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fileserver\areas\SGI\SGI_05 ELABO-IEOD\E_01 PROCESO IEOD\2024\Sem5124\"/>
    </mc:Choice>
  </mc:AlternateContent>
  <xr:revisionPtr revIDLastSave="0" documentId="13_ncr:1_{196522FB-91A9-4D53-980F-0A330BC3DF02}" xr6:coauthVersionLast="47" xr6:coauthVersionMax="47" xr10:uidLastSave="{00000000-0000-0000-0000-000000000000}"/>
  <bookViews>
    <workbookView xWindow="-108" yWindow="-108" windowWidth="23256" windowHeight="12576" tabRatio="733" xr2:uid="{00000000-000D-0000-FFFF-FFFF00000000}"/>
  </bookViews>
  <sheets>
    <sheet name="EVENTOS" sheetId="1" r:id="rId1"/>
    <sheet name="RESTRIC_OPE" sheetId="2" r:id="rId2"/>
    <sheet name="MANTENIMIENTO EJECUTADOS" sheetId="3" r:id="rId3"/>
    <sheet name="INGRESO OC" sheetId="4" r:id="rId4"/>
    <sheet name="DESPACHO_EJECUTADO" sheetId="48" r:id="rId5"/>
    <sheet name="REACTIVA" sheetId="49" r:id="rId6"/>
    <sheet name="DEMANDA_AREAS" sheetId="7" r:id="rId7"/>
    <sheet name="DEMANDA_UL" sheetId="8" r:id="rId8"/>
    <sheet name="TIPO_RECURSO" sheetId="9" r:id="rId9"/>
    <sheet name="GENERACION RER" sheetId="50" r:id="rId10"/>
    <sheet name="COGENERACIÓN" sheetId="11" r:id="rId11"/>
    <sheet name="EVO_PRO_ENE" sheetId="51" r:id="rId12"/>
    <sheet name="G_AREAS" sheetId="52"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Cmg_Barra" sheetId="45" r:id="rId43"/>
    <sheet name="Cmg_Ener" sheetId="46" r:id="rId44"/>
    <sheet name="Cmg_Cong" sheetId="47" r:id="rId45"/>
    <sheet name="OBS" sheetId="43" r:id="rId46"/>
    <sheet name="CONCLUSIONES" sheetId="44" r:id="rId47"/>
  </sheets>
  <externalReferences>
    <externalReference r:id="rId48"/>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6" i="9" l="1"/>
  <c r="N56" i="9"/>
  <c r="K56" i="9"/>
  <c r="C56" i="9"/>
  <c r="O55" i="9"/>
  <c r="O56" i="9" s="1"/>
  <c r="O54" i="9"/>
  <c r="O53" i="9"/>
  <c r="O52" i="9"/>
  <c r="O51" i="9"/>
  <c r="O50" i="9"/>
  <c r="O49" i="9"/>
  <c r="O48" i="9"/>
  <c r="O47" i="9"/>
  <c r="O46" i="9"/>
  <c r="O45" i="9"/>
  <c r="O44" i="9"/>
  <c r="O43" i="9"/>
  <c r="O42" i="9"/>
  <c r="O41" i="9"/>
  <c r="O40" i="9"/>
  <c r="O39" i="9"/>
  <c r="O38" i="9"/>
  <c r="O37" i="9"/>
  <c r="O36" i="9"/>
  <c r="O35" i="9"/>
  <c r="O34" i="9"/>
  <c r="O33" i="9"/>
  <c r="O32" i="9"/>
  <c r="O31" i="9"/>
  <c r="O30" i="9"/>
  <c r="O29" i="9"/>
  <c r="O28" i="9"/>
  <c r="O27" i="9"/>
  <c r="O26" i="9"/>
  <c r="O25" i="9"/>
  <c r="O24" i="9"/>
  <c r="O23" i="9"/>
  <c r="O22" i="9"/>
  <c r="O21" i="9"/>
  <c r="O20" i="9"/>
  <c r="O19" i="9"/>
  <c r="O18" i="9"/>
  <c r="O17" i="9"/>
  <c r="O16" i="9"/>
  <c r="O15" i="9"/>
  <c r="O14" i="9"/>
  <c r="O13" i="9"/>
  <c r="O12" i="9"/>
  <c r="O11" i="9"/>
  <c r="O10" i="9"/>
  <c r="O9" i="9"/>
  <c r="O8" i="9"/>
  <c r="O7"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L56" i="9" l="1"/>
  <c r="E56" i="9"/>
  <c r="H56" i="9"/>
  <c r="M56" i="9"/>
  <c r="D56" i="9"/>
  <c r="F56" i="9"/>
  <c r="I56" i="9"/>
  <c r="J56" i="9"/>
</calcChain>
</file>

<file path=xl/sharedStrings.xml><?xml version="1.0" encoding="utf-8"?>
<sst xmlns="http://schemas.openxmlformats.org/spreadsheetml/2006/main" count="25708" uniqueCount="3390">
  <si>
    <t>miércoles, 18 de Diciembre del 2024</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</si>
  <si>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</si>
  <si>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</si>
  <si>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</si>
  <si>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</si>
  <si>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</si>
  <si>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</si>
  <si>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</si>
  <si>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</si>
  <si>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</si>
  <si>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</si>
  <si>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</si>
  <si>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</si>
  <si>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</si>
  <si>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</si>
  <si>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</si>
  <si>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</si>
  <si>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</si>
  <si>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18/12/2024 00:00:00</t>
  </si>
  <si>
    <t>19/12/2024 00:00:00</t>
  </si>
  <si>
    <t>DECLARACIÓN DE SITUACIÓN EXCEPCIONAL EN LA S.E. PORTILLO DE 60 kV</t>
  </si>
  <si>
    <t>NO</t>
  </si>
  <si>
    <t>FALLA</t>
  </si>
  <si>
    <t>HIDRANDINA</t>
  </si>
  <si>
    <t>SIHUAS - POMABAMBA</t>
  </si>
  <si>
    <t xml:space="preserve">LINEA DE TRANSMISION          </t>
  </si>
  <si>
    <t>L-6689</t>
  </si>
  <si>
    <t>18/12/2024 17:02:00</t>
  </si>
  <si>
    <t>18/12/2024 17:39:00</t>
  </si>
  <si>
    <t>DESCONEXIÓN DE LA LÍNEA L-6689 (SIHUAS - POMABAMBA) DE 60 KV</t>
  </si>
  <si>
    <t>SI</t>
  </si>
  <si>
    <t>EMPRESA DE GENERACION ELECTRICA SANTA ANA S.A.C.</t>
  </si>
  <si>
    <t>RENOVANDES H1</t>
  </si>
  <si>
    <t>CENTRAL HIDROELÉCTRICA</t>
  </si>
  <si>
    <t xml:space="preserve">CENTRAL                  </t>
  </si>
  <si>
    <t>18/12/2024 22:21:20</t>
  </si>
  <si>
    <t>18/12/2024 22:27:07</t>
  </si>
  <si>
    <t>DESCONEXIÓN DE LA LÍNEA L-1710 (CARIPA - LA VIRGEN) 138 KV</t>
  </si>
  <si>
    <t>RED DE ENERGIA DEL PERU S.A.</t>
  </si>
  <si>
    <t>TINGO MARÍA - AUCAYACU</t>
  </si>
  <si>
    <t>L-1122</t>
  </si>
  <si>
    <t>18/12/2024 11:40:00</t>
  </si>
  <si>
    <t>18/12/2024 16:59:00</t>
  </si>
  <si>
    <t>DECLARACIÓN DE SITUACIÓN EXCEPCIONAL EN LA LÍNEA L-1122 (TINGO MARÍA - AUCAYACU) DE 138 KV</t>
  </si>
  <si>
    <t>18/12/2024 18:23:00</t>
  </si>
  <si>
    <t>18/12/2024 21:51:00</t>
  </si>
  <si>
    <t>STATKRAFT S.A</t>
  </si>
  <si>
    <t>CHEVES</t>
  </si>
  <si>
    <t>GENERADOR HIDROELÉCTRICO</t>
  </si>
  <si>
    <t>G2</t>
  </si>
  <si>
    <t>18/12/2024 06:24:23</t>
  </si>
  <si>
    <t>18/12/2024 10:22:50</t>
  </si>
  <si>
    <t>DESCONEXIÓN DEL GRUPO G2 DE LA C.H. CHEVES</t>
  </si>
  <si>
    <t>RESTRICCIONES OPERATIVAS</t>
  </si>
  <si>
    <t>FECHA</t>
  </si>
  <si>
    <t>HORA
INICIO</t>
  </si>
  <si>
    <t>HORA
FINAL</t>
  </si>
  <si>
    <t>T.Eq.</t>
  </si>
  <si>
    <t>18/12/2024</t>
  </si>
  <si>
    <t>00:00</t>
  </si>
  <si>
    <t>24:00</t>
  </si>
  <si>
    <t>EGASA</t>
  </si>
  <si>
    <t>S.E. CONVERTIDOR</t>
  </si>
  <si>
    <t>BARRA</t>
  </si>
  <si>
    <t>BARRA138KV</t>
  </si>
  <si>
    <t>EGASA limitó la capacidad del transformador 138 kV/33 kV a 50 MVA por deterioro del aislamiento.</t>
  </si>
  <si>
    <t>ENEL GENERACION PIURA S.A.</t>
  </si>
  <si>
    <t>C.T. MALACAS</t>
  </si>
  <si>
    <t>CT</t>
  </si>
  <si>
    <t>CENTRAL</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</si>
  <si>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</si>
  <si>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</si>
  <si>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</si>
  <si>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</si>
  <si>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</si>
  <si>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</si>
  <si>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CH</t>
  </si>
  <si>
    <t>De acuerdo con el correo del 23.04 se considera la operación continua de la CH Quitaracsa debido a que el sistema de refrigeración de la CH Cañón del Pato se alimenta desde la descarga del caudal turbinado por la CH Quitaracsa.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</si>
  <si>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</si>
  <si>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</si>
  <si>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</si>
  <si>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</si>
  <si>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</si>
  <si>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</si>
  <si>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</si>
  <si>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De acuerdo con el correo del 05/03 la CT Chilca 1 se encuentra indisponible para dar RSF.</t>
  </si>
  <si>
    <t>C.T. CHILCA 2</t>
  </si>
  <si>
    <t>Restricción de temperatura de la C.T Chilca2, ver valor en el modelo de despacho.</t>
  </si>
  <si>
    <t>FENIX POWER PERÚ</t>
  </si>
  <si>
    <t>C.T. FENIX</t>
  </si>
  <si>
    <t>Restricción de temperatura de la CT FENIX, ver valor en el modelo de despacho</t>
  </si>
  <si>
    <t>GT</t>
  </si>
  <si>
    <t>GT11</t>
  </si>
  <si>
    <t>Segun lo informado por la empresa Fénix Power Peru en el correo enviado el 15.12 a las 17:20 hrs, la unidad GT11 cuenta con solo 1 arranque por todo el mes de diciembre.</t>
  </si>
  <si>
    <t>GT12</t>
  </si>
  <si>
    <t>Segun lo informado por la empresa Fénix Power Peru en el correo enviado el 15.12 a las 17:20 hrs, la unidad GT12 no cuenta con arranques disponibles por todo el mes de diciembre.</t>
  </si>
  <si>
    <t>KALLPA GENERACION S.A.</t>
  </si>
  <si>
    <t>C.H. MINI CENTRAL CERRO DEL AGUILA</t>
  </si>
  <si>
    <t>Caudal ecológico de la Mini CH Cerro del Águila es de 21.8 m3/s correspondiente al mes de diciembre.</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</si>
  <si>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</si>
  <si>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</si>
  <si>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</si>
  <si>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</si>
  <si>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</si>
  <si>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</si>
  <si>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</si>
  <si>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</si>
  <si>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Central limitada a 246 MW debido a falla de inyectores del G5.</t>
  </si>
  <si>
    <t>C.H. CARHUAQUERO</t>
  </si>
  <si>
    <t>La restricción ha sido ratificada con la carta OZL-0592-2024 (Exp: 202400007649). Mantener un caudal mínimo mayor o igual a 5 m3/seg, requerido por las comunidades aledañas y por los Agricultores Ramadinos. de 06:00 a 22:00 horas.</t>
  </si>
  <si>
    <t>ORYGEN PERU S.A.A.</t>
  </si>
  <si>
    <t>C.E. WAYRA EXTENSION</t>
  </si>
  <si>
    <t>De acuerdo con el correo del 08/12/2024: La Central Eolica Wayra Extensión se encuentra limitada a 118 MW con 20 unidades en servicio, los 10 restantes continua en revisión, el ingreso se informará oportunamente.</t>
  </si>
  <si>
    <t>C.T. SANTA ROSA</t>
  </si>
  <si>
    <t>TG7</t>
  </si>
  <si>
    <t>De acuerdo con el correo enviado por ORYGEN el día 30/10/2024.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</si>
  <si>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</si>
  <si>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</si>
  <si>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Restricción de temperatura de la C.T Ventanilla, ver valor en el modelo de despacho.</t>
  </si>
  <si>
    <t>Con carta EMPOP-225-2023, indica que no puede cumplir con las IO considerada en el PDO_15122023 dado que vulneran la seguridad de sus activos. Indican que se debe tomar las IO indicadas mediante carta COES/D-887-2023 del 03.10.2023 (TMO=168h y TMA=218min)</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</si>
  <si>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</si>
  <si>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</si>
  <si>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</si>
  <si>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</si>
  <si>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</si>
  <si>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</si>
  <si>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</si>
  <si>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C.H. CHEVES</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</si>
  <si>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</si>
  <si>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</si>
  <si>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C.H. MALPASO</t>
  </si>
  <si>
    <t>De acuerdo con el correo del 26/04 la central debe operar con máximo 44 MW</t>
  </si>
  <si>
    <t>TERMOCHILCA S.A.C.</t>
  </si>
  <si>
    <t>C.T. SANTO DOMINGO DE LOS OLLEROS</t>
  </si>
  <si>
    <t>Con carta GC-TCH-231-2023, indican: Tiempo entre arranques del modo 1x1 (ciclo combinado TG+TV): 24 horas.</t>
  </si>
  <si>
    <t>TERMOSELVA</t>
  </si>
  <si>
    <t>C.T. AGUAYTÍA</t>
  </si>
  <si>
    <t>Restricción de 25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</si>
  <si>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</si>
  <si>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</si>
  <si>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</si>
  <si>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</si>
  <si>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</si>
  <si>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</si>
  <si>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</si>
  <si>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</si>
  <si>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</si>
  <si>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</si>
  <si>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</si>
  <si>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</si>
  <si>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</si>
  <si>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</si>
  <si>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</si>
  <si>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</si>
  <si>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</si>
  <si>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</si>
  <si>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</si>
  <si>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ASOCIACION SANTA LUCIA DE CHACAS</t>
  </si>
  <si>
    <t>CH HUALLIN</t>
  </si>
  <si>
    <t>18/12/2024 06:30</t>
  </si>
  <si>
    <t>18/12/2024 09:45</t>
  </si>
  <si>
    <t>Limpieza de material agregado aguas arriba de la bocatoma</t>
  </si>
  <si>
    <t>P</t>
  </si>
  <si>
    <t>F/S</t>
  </si>
  <si>
    <t>N</t>
  </si>
  <si>
    <t xml:space="preserve">CORR.     </t>
  </si>
  <si>
    <t>G</t>
  </si>
  <si>
    <t>ATLANTICA TRANSMISION SUR S.A.</t>
  </si>
  <si>
    <t>CHILCA-CTM</t>
  </si>
  <si>
    <t>INT-5261</t>
  </si>
  <si>
    <t>18/12/2024 00:00</t>
  </si>
  <si>
    <t>19/12/2024 00:00</t>
  </si>
  <si>
    <t>Seccionador SBB-5261 fase S indisponible para maniobras de apertura y cierre por anomalia en tapa de tanque de compresion, el seccionador permanece cerrado y bloqueado.</t>
  </si>
  <si>
    <t>E/S</t>
  </si>
  <si>
    <t>OTROS</t>
  </si>
  <si>
    <t>T</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</si>
  <si>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</si>
  <si>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</si>
  <si>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</si>
  <si>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</si>
  <si>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</si>
  <si>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</si>
  <si>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INT-5361</t>
  </si>
  <si>
    <t>Seccionador SBA-5361 fase R indisponible por problemas mecanicos, el seccionador permanece cerrado y bloqueado</t>
  </si>
  <si>
    <t>REB-5350</t>
  </si>
  <si>
    <t>FUERA DE SERVICIO POR FALLA EN EL EQUIPO.</t>
  </si>
  <si>
    <t>ATRIA ENERGIA S.A.C.</t>
  </si>
  <si>
    <t>PURMACANA</t>
  </si>
  <si>
    <t>G1</t>
  </si>
  <si>
    <t>OVERHAUL DE TURBINA</t>
  </si>
  <si>
    <t xml:space="preserve">PREV.     </t>
  </si>
  <si>
    <t>COMPA?IA MINERA ANTAPACCAY S.A.</t>
  </si>
  <si>
    <t>TINTAYA</t>
  </si>
  <si>
    <t>T45-11</t>
  </si>
  <si>
    <t>Falla en barra de 10Kv.</t>
  </si>
  <si>
    <t>F</t>
  </si>
  <si>
    <t>CAJAMARQUILLA</t>
  </si>
  <si>
    <t>CL-2014</t>
  </si>
  <si>
    <t>18/12/2024 07:05</t>
  </si>
  <si>
    <t>18/12/2024 16:45</t>
  </si>
  <si>
    <t>TRATAMIENTO ANTICORROSIVO EN LA CL-2014</t>
  </si>
  <si>
    <t>LOMERA</t>
  </si>
  <si>
    <t>CL-2117</t>
  </si>
  <si>
    <t>18/12/2024 12:29</t>
  </si>
  <si>
    <t>A SOLICITUD DE REP: PARA EVITAR ROBO DE CONDUCTOR SE ENERGIZA LA LINEA L-2117 DESDE LOMERA. NOTA: LINEA L-2117 CON CUELLOS ABIERTOS ENTRE T295 Y T373 POR CAMBIO DE CONDUCTOR.</t>
  </si>
  <si>
    <t>CHARCANI IV</t>
  </si>
  <si>
    <t>Rehabilitacion Toma 4  (Dentro de este periodo solo se requiere dos intervenciones de 10 dias aproximadamente cada una, la primera estimada del 25 de noviembre al 05 diciembre y la segunda intervencion estimada del 16 al 26 de diciembre; ambas en el horario de 00:00 a 24:00 horas)</t>
  </si>
  <si>
    <t>Mantenimiento de Generador</t>
  </si>
  <si>
    <t>CHARCANI VI</t>
  </si>
  <si>
    <t>18/12/2024 10:45</t>
  </si>
  <si>
    <t>18/12/2024 12:17</t>
  </si>
  <si>
    <t>Revision del sistema de regulacion de velocidad por presentar problemas en la variacion de la generacion</t>
  </si>
  <si>
    <t>18/12/2024 12:39</t>
  </si>
  <si>
    <t>Pruebas operativas de la unidad luego de la revisiòn del regulador de velocidad.</t>
  </si>
  <si>
    <t>PRUEBA</t>
  </si>
  <si>
    <t xml:space="preserve">CHILINA D                                         </t>
  </si>
  <si>
    <t>SLZ1</t>
  </si>
  <si>
    <t>Mantenimiento Chimenea de Escape</t>
  </si>
  <si>
    <t>SLZ2</t>
  </si>
  <si>
    <t>SANTUARIO</t>
  </si>
  <si>
    <t>ACOPLE 138</t>
  </si>
  <si>
    <t>En servicio Barra2, Uso en grupo N°1 Charcani V con interruptor acoplamiento138 kV, por falla de interruptor de potencia propio de Grupo 1.</t>
  </si>
  <si>
    <t>EGEJUNIN</t>
  </si>
  <si>
    <t>SANTA CRUZ II</t>
  </si>
  <si>
    <t>Mantenimiento correctivo mayor de turbina del G2.</t>
  </si>
  <si>
    <t>EGESUR</t>
  </si>
  <si>
    <t>ARICOTA I</t>
  </si>
  <si>
    <t>Mantenimiento electromecanico Tipo 3: Turbina / Valvula de entrada / Generador sincrono / Servicios auxiliares</t>
  </si>
  <si>
    <t>INDEPENDENCIA</t>
  </si>
  <si>
    <t xml:space="preserve">INDEP_G4       </t>
  </si>
  <si>
    <t>Mantenimiento Correctivo por fatiga en la leva del cilindro A8 - 1ra ampliacion</t>
  </si>
  <si>
    <t>MANTENIMIENTO DE 12000 HORAS DE TURBOCOMPRESORES - 1RA AMPLIACION</t>
  </si>
  <si>
    <t>T-30</t>
  </si>
  <si>
    <t>Mantenimiento correctivo del transformador de potencia en reserva - DELCROSA</t>
  </si>
  <si>
    <t>ELECTROPERU</t>
  </si>
  <si>
    <t>MANTARO</t>
  </si>
  <si>
    <t>G7</t>
  </si>
  <si>
    <t>18/12/2024 00:06</t>
  </si>
  <si>
    <t>18/12/2024 09:52</t>
  </si>
  <si>
    <t>MANTENIMIENTO PREVENTIVO Y CONTROLES SISTEMATICOS</t>
  </si>
  <si>
    <t>CHILCA 2</t>
  </si>
  <si>
    <t>TG41</t>
  </si>
  <si>
    <t>IMPLEMENTACION DE TIL POR RECOMENDACION DEL FABRICANTE</t>
  </si>
  <si>
    <t>MONTALVO</t>
  </si>
  <si>
    <t>INT-5653</t>
  </si>
  <si>
    <t>Indisponibilidad por falla interna interruptor 5653 Montalvo</t>
  </si>
  <si>
    <t>PUNTA LOMITAS</t>
  </si>
  <si>
    <t>Central Punta Lomitas limitado a 193 MW debido a reparacion de 02 aerogeneradores por punch list y atencion de alarmas 05 aerogeneradores entre 08 y 18 hrs</t>
  </si>
  <si>
    <t>TP-1</t>
  </si>
  <si>
    <t>Limitado a 100 MW por reparacion temporal de cable de alimentacion lado secundario 33kV</t>
  </si>
  <si>
    <t>TP-2</t>
  </si>
  <si>
    <t>PUNTA LOMITAS EXP</t>
  </si>
  <si>
    <t>Central Punta Lomitas limitado a 27 MW debido a reparacion de 01 aerogenerador por punch list y atencion de alarmas 01 aerogenerador entre 08 y 18 hrs</t>
  </si>
  <si>
    <t>RESERVA FRIA PLANTA ILO</t>
  </si>
  <si>
    <t>BLACK START</t>
  </si>
  <si>
    <t>BLACK START RESERVA FRIA: MTTO ANUAL</t>
  </si>
  <si>
    <t>GM OPERACIONES S.A.C.</t>
  </si>
  <si>
    <t>REFINERIA TALARA</t>
  </si>
  <si>
    <t>18/12/2024 05:00</t>
  </si>
  <si>
    <t>18/12/2024 14:00</t>
  </si>
  <si>
    <t>Ensayos de Potencia Efectiva, Rendimiento y Potencia Minima de la C.T. Refineria Talara. (Se empezara a bajar carga desde las 03 horas.)</t>
  </si>
  <si>
    <t>GR PAINO SOCIEDAD ANONIMA CERRADA</t>
  </si>
  <si>
    <t xml:space="preserve">CENTRAL EOLICA HUAMBOS                                                                              </t>
  </si>
  <si>
    <t>Central Eolica Huambos limitado a 15.75 MW debido a reparacion de 01 aerogenerador</t>
  </si>
  <si>
    <t>HUALLANCA</t>
  </si>
  <si>
    <t>CL-1131</t>
  </si>
  <si>
    <t>Restriccion operativa: Linea L-1131 conectada a la barra B mediante el seccionador SB-A017, que se encuentra atascado, lo cual impide la realizacion de cambio de barra en la SE Huallanca</t>
  </si>
  <si>
    <t>LA VIRGEN</t>
  </si>
  <si>
    <t>GE.U1</t>
  </si>
  <si>
    <t>18/12/2024 08:00</t>
  </si>
  <si>
    <t>18/12/2024 18:00</t>
  </si>
  <si>
    <t>Pruebas de verificacion de parametros de operacion en el regulador de velocidad y tension del gobernador REIVAX</t>
  </si>
  <si>
    <t>GE.U2</t>
  </si>
  <si>
    <t>GE.U3</t>
  </si>
  <si>
    <t>MARCOBRE S.A.C.</t>
  </si>
  <si>
    <t>MINA JUSTA</t>
  </si>
  <si>
    <t>18/12/2024 17:45</t>
  </si>
  <si>
    <t>Levantamiento de disponibilidad de se?ales ICCP.</t>
  </si>
  <si>
    <t>MINERA ANTAMINA</t>
  </si>
  <si>
    <t>VIZCARRA</t>
  </si>
  <si>
    <t>SVC-VIZCARRA</t>
  </si>
  <si>
    <t>EL COMPENSADOR SVC SE ENCUENTRA INDISPONIBLE DESDE EL 27.11 POR EMERGENCIA.</t>
  </si>
  <si>
    <t>MINERA BUENAVENTURA</t>
  </si>
  <si>
    <t>UCHUCCHACUA</t>
  </si>
  <si>
    <t>TP-385</t>
  </si>
  <si>
    <t>18/12/2024 23:59</t>
  </si>
  <si>
    <t>El transformador de potencia TP-385 se encuentra indisponible por mantenimiento del cambiador de tomas bajo carga hasta el 31/12/2024(Ampliacion de mantenimiento).</t>
  </si>
  <si>
    <t>MINERA CERRO VERDE</t>
  </si>
  <si>
    <t>RECKA</t>
  </si>
  <si>
    <t>RECKA-TG1</t>
  </si>
  <si>
    <t>PRUEBA DE ESPUMA Y DIVULIO DE TANQUES DIESEL, TK10 Y TK20.*********</t>
  </si>
  <si>
    <t>18/12/2024 18:14</t>
  </si>
  <si>
    <t>MANTENIMIENTO SUBESTACION RECKA 220KV.</t>
  </si>
  <si>
    <t>REQUE - RECKA</t>
  </si>
  <si>
    <t>L-2167</t>
  </si>
  <si>
    <t>18/12/2024 18:12</t>
  </si>
  <si>
    <t>MANTENIMIENTO DE BAHIA L-2167.</t>
  </si>
  <si>
    <t>SAN JOSE</t>
  </si>
  <si>
    <t>BARRA A_500kV</t>
  </si>
  <si>
    <t>A SOLICITUD DE SAMAY SE REQUIERE LA DESABILITACION DE LA PROTECCION DIFERENCIAL DE BARRAS DE 500KV POR PRUEBAS A RELES DE PROTECCION DE LINEA L-5038 Y REACTOR DE LINEA REL-5984 DE PROPIEDAD DE SAMAY. DE 06:00 A 18:00 HORAS LA BARRA A ESTARA INDISPONIBLE.</t>
  </si>
  <si>
    <t>BARRA B_500kV</t>
  </si>
  <si>
    <t>A SOLICITUD DE SAMAY SE REQUIERE LA DESABILITACION DE LA PROTECCION DIFERENCIAL DE BARRAS DE 500KV POR PRUEBAS A RELES DE PROTECCION DE LINEA L-5038 Y REACTOR DE LINEA REL-5984 DE PROPIEDAD DE SAMAY</t>
  </si>
  <si>
    <t>Indisponibilidad de seccionador SCA-5951 por falla mecanica.</t>
  </si>
  <si>
    <t>18/12/2024 08:32</t>
  </si>
  <si>
    <t>18/12/2024 17:23</t>
  </si>
  <si>
    <t>MANTTO ELECTROMECANICO Y LIMPIEZA DE AISLADORES BARRA  A  DIM3  (SE REQUIERE LA LIBERACION DE BARRA  A  EN LA S.E.  SAN JOSE.) A SOLICITUD DE SAMAY</t>
  </si>
  <si>
    <t>SAN LUIS</t>
  </si>
  <si>
    <t>TXF-003</t>
  </si>
  <si>
    <t>18/12/2024 09:32</t>
  </si>
  <si>
    <t>18/12/2024 16:06</t>
  </si>
  <si>
    <t>IMPLEMENTACION DE REGISTRADOR DE FALLAS LADO 34.5KV DEL XF003, MUESTREO DE ACEITE OLTC TRANSFORMADOR XF003</t>
  </si>
  <si>
    <t>SAN LUIS - CERRO VERDE</t>
  </si>
  <si>
    <t>L-2074</t>
  </si>
  <si>
    <t>18/12/2024 06:00</t>
  </si>
  <si>
    <t>Linea L-2074 E/S por Seguridad y confiabilidad para evitar interrupciones en el suministro electrico.</t>
  </si>
  <si>
    <t>LINEA L-2074 EN SERVICIO POR SEGURIDAD DURANTE LA INDISPONIBILIAD DE LA BARRA  A  EN S.E. SAN JOSE 500KV.</t>
  </si>
  <si>
    <t>MINERA CHINALCO PERU S.A.</t>
  </si>
  <si>
    <t>TOROMOCHO</t>
  </si>
  <si>
    <t>TF-01</t>
  </si>
  <si>
    <t>700-REL-003-P-R Cambio de Rele de Proteccion Principal. - 700-REL-003-P-R Pruebas Funcionales e Integracion al SCADA</t>
  </si>
  <si>
    <t>ORAZUL ENERGY PERU</t>
  </si>
  <si>
    <t xml:space="preserve">CA?ON DEL PATO                                    </t>
  </si>
  <si>
    <t>G4</t>
  </si>
  <si>
    <t>Reparacion fugas sistema lubricacion cojinetes U4</t>
  </si>
  <si>
    <t>PERUANA DE INVERSIONES EN ENERGIAS RENOVABLES S.A.</t>
  </si>
  <si>
    <t>LA PAMPA</t>
  </si>
  <si>
    <t>CL-6710</t>
  </si>
  <si>
    <t>ACTIVIDAD DE CORRECCION DE LA DESCARGA PARCIAL POR EFECTO CORONA Y PUNTOS CALIENTES EN BAHIA Y TABLEROS DE CONTROL.</t>
  </si>
  <si>
    <t>MANTA I</t>
  </si>
  <si>
    <t>ACTIVIDAD DE REPARACION DE CANAL DE DESCARGA Y TALUD ADYACENTES DE LA DEFENSA RIBERE?A</t>
  </si>
  <si>
    <t xml:space="preserve">PETRAMAS                                          </t>
  </si>
  <si>
    <t>DO?A CATALINA</t>
  </si>
  <si>
    <t>LIMPIEZA DE CULATAS Y PISTONES/MANTENIMIENTO DE GENERADOR/MANTENIMIENTO DE AFTERCOOLER</t>
  </si>
  <si>
    <t>AUCAYACU</t>
  </si>
  <si>
    <t>T28-162</t>
  </si>
  <si>
    <t>DISPONIBLE CON RESTRICCION PARA REALIZAR CAMBIO DE TAP DE LA POSICION 13 A POSICION 14, LA CUAL SE DEBE REALIZAR CON MANIVELA. BARRA 22.9KV EN SERVICIO CON EL TRANSFORMADOR DE RESERVA T65-162.</t>
  </si>
  <si>
    <t>CHAVARRIA</t>
  </si>
  <si>
    <t>A SOLICITUD DE CONELSUR</t>
  </si>
  <si>
    <t>CHICLAYO OESTE</t>
  </si>
  <si>
    <t>T14-260</t>
  </si>
  <si>
    <t>TRANSFORMADOR FUERA DE SERVICIO DE FORMA CONTINUA, SE DESMONTARA Y SERA ENVIADO A FABRICA DEBIDO UN DEFECTO TERMICA EN EL SISTEMAS DE REGULACION LO CUAL PODRIA OCASIONAR UNA FALLA TOTAL DEL EQUIPO. EN SU LUGAR EL TRANSFORMADOR DE RESERVA T115-261 SE ENCUENTRA EN SERVICIO.</t>
  </si>
  <si>
    <t>CHILCA-REP</t>
  </si>
  <si>
    <t>SE. CHILCA REP 220KV: CONFIGURACION INVERTIDA POR SECCIONADOR SB-3547 INDISPONIBLE</t>
  </si>
  <si>
    <t>COMBAPATA</t>
  </si>
  <si>
    <t>18/12/2024 08:55</t>
  </si>
  <si>
    <t>18/12/2024 18:50</t>
  </si>
  <si>
    <t>CORRECTIVOS E INTEGRACION DEL SISTEMA DE CONTROL. ACTIVIDAD CON PERDIDA DE SUPERVISION. (R0113041)</t>
  </si>
  <si>
    <t>DERIVACION - CAHUACHI</t>
  </si>
  <si>
    <t>L-2312_new</t>
  </si>
  <si>
    <t>POA: CAMBIO DE CABLE CONDUCTORES DESDE T-54 HASTA LA T-134. (R0097989). SE TRABAJO DE 06:35 A 18:34 HORAS.</t>
  </si>
  <si>
    <t>HUANCAVELICA - CHIRIBAMBA</t>
  </si>
  <si>
    <t>L-2130</t>
  </si>
  <si>
    <t>NO SE TIENE HABILITADO SISTEMA DE TELEPROTECCION Y RECIERRES POR PENDIENTES EN LA PRUEBA E2E. SE ACELERO LA ZONA 2 EN 200 MS.</t>
  </si>
  <si>
    <t>LOMERA - ZAPALLAL</t>
  </si>
  <si>
    <t xml:space="preserve">L-2117 </t>
  </si>
  <si>
    <t>POA: CAMBIO DE CONDUCTOR DE TORRES T-299 A T-340, ACTIVIDAD CON CORTE CONTINUO, REQUIERE L-2311 CON RECIERRES DESHABILITADOS DE 07:00 A 17:00 HORAS. (R0113125). SE TRABAJO DE 07:59 A 17:30 HORAS.</t>
  </si>
  <si>
    <t>MARCONA</t>
  </si>
  <si>
    <t>ACOP-60</t>
  </si>
  <si>
    <t>DISPONIBLE. AL REALIZAR CAMBIO DE BARRAS SE PRESENTA DESBALANCE POR AUSENCIA DE LA SE?AL DE CORRIENTE FASE R, POR ELLO ANTES DE UN CAMBIO DE BARRAS SE DEBE DESHABILITAR LA PROTECCION 51N DEL ACOPLE.</t>
  </si>
  <si>
    <t>PACHACHACA</t>
  </si>
  <si>
    <t>IN-2120</t>
  </si>
  <si>
    <t>INTERRUPTOR INDISPONIBLE POR PROBLEMAS EN SISTEMA HIDRAULICO.</t>
  </si>
  <si>
    <t>PARAMONGA N. - CHIMBOTE 1</t>
  </si>
  <si>
    <t>L-2215</t>
  </si>
  <si>
    <t>18/12/2024 07:43</t>
  </si>
  <si>
    <t>18/12/2024 16:04</t>
  </si>
  <si>
    <t>POA: CAMBIO DE MENSULAS, PERNOS Y PERFILES CON ALTO GRADO DE CORROSION G3 DE TORRES T-2, T-5, T-6, T-54, T-92, T-305, T-325, T-488, T-510, T-516, T-552, T-565, T-566, T-567, T-568, T-569, T-579, T-580 Y T-586, REQUIERE L-2216 CON RECIERRES DESHABILITADOS. (R0081125)</t>
  </si>
  <si>
    <t>PARAMONGA NUEVA</t>
  </si>
  <si>
    <t>T10-216</t>
  </si>
  <si>
    <t>18/12/2024 18:29</t>
  </si>
  <si>
    <t>POA: DESMONTAJE Y MONTAJE DE BUJES DE AT(220 KV), MT(138 KV) Y BT(66 KV), ACTIVIDAD CON CORTE CONTINUO, PREVIO A LA DESCONEXION SE DEBE REALIZAR LA PUESTA EN SERVICIO DEL T64-216, (EL T64-216 YA CUENTA CON SU INTERRUPTOR DE LADO 220KV). (R0081138)</t>
  </si>
  <si>
    <t>PARINAS</t>
  </si>
  <si>
    <t>CL-R27</t>
  </si>
  <si>
    <t>INTERRUPTOR IN-2760 DE LA CELDA DEL R-27 INDISPONIBLE DESDE 03.09.2024. REACTOR R-27 DISPONIBLE A TRAVES DEL ACOPLE.</t>
  </si>
  <si>
    <t>PIURA OESTE</t>
  </si>
  <si>
    <t>BARRA A 220</t>
  </si>
  <si>
    <t>SE PIURA OESTE 220 EN CONFIGURACION BARRA SIMPLE DEBIDO A INDISPONIBILIDAD DEL 87B POR FALLA EN LA UNIDAD DE LA BAHIA L-2160 DE PROPIEDAD DE CEMENTOS PACASMAYO.</t>
  </si>
  <si>
    <t>PUNO</t>
  </si>
  <si>
    <t>CL-BCO-25</t>
  </si>
  <si>
    <t>18/12/2024 07:35</t>
  </si>
  <si>
    <t>18/12/2024 12:50</t>
  </si>
  <si>
    <t>MONTAJE Y HABILITACION DEL MANDO SINCRONIZADO. DE 10:30 A 15 HRS SE REALIZARAN 6 MANIOBRAS DE ENERGIZACION Y 6 MANIOBRAS DE DESENERGIZACION PARA VALIDAR LA CORRECTA OPERACION DEL NUEVO MANDO SINCRONIZADO (ALSTOM RPH3). (R0116359)</t>
  </si>
  <si>
    <t>REPARTICION</t>
  </si>
  <si>
    <t>CL-1029</t>
  </si>
  <si>
    <t>MEDIDAS P Y Q DE LA CL-1029 EN SE REPARTICION SON INCORRECTAS, ESTA PENDIENTE LA CORRECCION DE LAS MEDIDAS.</t>
  </si>
  <si>
    <t>CL-1056</t>
  </si>
  <si>
    <t>MEDIDAS P Y Q DE LA CL-1056 EN SE REPARTICION SON INCORRECTAS, ESTA PENDIENTE LA CORRECCION DE LAS MEDIDAS.</t>
  </si>
  <si>
    <t>SAN JUAN</t>
  </si>
  <si>
    <t>18/12/2024 09:55</t>
  </si>
  <si>
    <t>18/12/2024 17:00</t>
  </si>
  <si>
    <t>HABILITACION DE CIBERSEGURIDAD. ACTIVIDAD CON PERDIDA DE SUPERVISION. (R0116607)</t>
  </si>
  <si>
    <t>TINTAYA - CALLALLI</t>
  </si>
  <si>
    <t>L-1008</t>
  </si>
  <si>
    <t>18/12/2024 12:12</t>
  </si>
  <si>
    <t>CAMBIAR AMORTIGUADOR RENDIDO EN EL CONDUCTOR DE LA FASE MEDIA PROXIMO A LA ESTRUCTURA T190, GAROC. (R0110327)</t>
  </si>
  <si>
    <t>ZORRITOS - MACHALA</t>
  </si>
  <si>
    <t>L-2280_old</t>
  </si>
  <si>
    <t>CUELLOS ABIERTOS EN ESTRUCTURA E131 LADO ECUADOR A SOLICITUD DE CENACE DESDE EL 03.03.2024.</t>
  </si>
  <si>
    <t>PUERTO BRAVO</t>
  </si>
  <si>
    <t>UPGRADE SISTEMA DE CONTROL DE BOP OVATION</t>
  </si>
  <si>
    <t>L-5038 F/S. MANTENIMIENTO ELECTROMECANICO - LIMPIEZA AISLADORES</t>
  </si>
  <si>
    <t>T1</t>
  </si>
  <si>
    <t>PRUEBAS ELECTRICAS BIANUALES TRANSFORMADOR TG1</t>
  </si>
  <si>
    <t>TG1</t>
  </si>
  <si>
    <t>CAMBIO DE FILTROS Y PRESERVACION DE CASA DE AIRE TG1</t>
  </si>
  <si>
    <t>PRUEBAS BIANUALES ELECTRICAS GCB TG1</t>
  </si>
  <si>
    <t>TG3</t>
  </si>
  <si>
    <t>BOROSCOPIA: INSPECCION INTERNA DE LA TG3</t>
  </si>
  <si>
    <t>TG4</t>
  </si>
  <si>
    <t>18/12/2024 07:00</t>
  </si>
  <si>
    <t>BOROSCOPIA: INSPECCION INTERNA DE LA TG4</t>
  </si>
  <si>
    <t>CL-T3</t>
  </si>
  <si>
    <t>MANTENIMIENTO ELECTROMECANICO CELDA TR3</t>
  </si>
  <si>
    <t>T4</t>
  </si>
  <si>
    <t>PRUEBAS ELECTRICAS BIANUALES TRANSFORMADOR TG4</t>
  </si>
  <si>
    <t>TG2</t>
  </si>
  <si>
    <t>BOROSCOPIA: INSPECCION INTERNA DE LA TG2</t>
  </si>
  <si>
    <t>PRUEBAS BIANUALES ELECTRICAS GCB TG4</t>
  </si>
  <si>
    <t>PUERTO BRAVO - SAN JOSE</t>
  </si>
  <si>
    <t>L-5038</t>
  </si>
  <si>
    <t>MANTENIMIENTO ELECTROMECANICO - LIMPIEZA AISLADORES</t>
  </si>
  <si>
    <t>CL-5038</t>
  </si>
  <si>
    <t>DESABILITACION DE LA PROTECCION DIFERENCIAL DE BARRAS DE 500KV POR PRUEBAS A RELES DE PROTECCION DE LINEA L-5038 Y REACTOR DE LINEA REL-5984.</t>
  </si>
  <si>
    <t>PRUEBAS A RELES DE PROTECCION DE LINEA L-5038 Y REACTOR DE LINEA REL-5984 SE SJ.</t>
  </si>
  <si>
    <t>MANTTO ELECTROMECANICO Y LIMPIEZA DE AISLADORES  BARRA  A  DIM 3 SE SJ</t>
  </si>
  <si>
    <t>MANTTO ELECTROMECANICO Y LIMPIEZA DE AISLADORES BARRA  A  DIM3  (SE REQUIERE LA LIBERACION DE BARRA  A  EN LA S.E. SAN JOSE.)</t>
  </si>
  <si>
    <t>SAN GABAN</t>
  </si>
  <si>
    <t>MCH TUPURI</t>
  </si>
  <si>
    <t>PRUEBAS DE LA MCH TUPURI</t>
  </si>
  <si>
    <t>SOUTHERN PERU CC</t>
  </si>
  <si>
    <t>ILO 3</t>
  </si>
  <si>
    <t>HCB-1751</t>
  </si>
  <si>
    <t>18/12/2024 09:30</t>
  </si>
  <si>
    <t>18/12/2024 12:00</t>
  </si>
  <si>
    <t>INSPECCION E IDENTIFIACION DE FALLA A TIERRA DC EN TABLEROS DE MANDO Y CONTROL</t>
  </si>
  <si>
    <t>ILO 3 - ELECTROSUR</t>
  </si>
  <si>
    <t>L-1392</t>
  </si>
  <si>
    <t>18/12/2024 05:30</t>
  </si>
  <si>
    <t>18/12/2024 16:38</t>
  </si>
  <si>
    <t>REEMPLAZO DE FO-OPGW TRAMO E-291 A E213</t>
  </si>
  <si>
    <t>ILO3 - QDA. HONDA</t>
  </si>
  <si>
    <t>L-1385/2</t>
  </si>
  <si>
    <t>LAVADO EN CALIENTE E154 A E191</t>
  </si>
  <si>
    <t>MALPASO</t>
  </si>
  <si>
    <t>CAMBIO DE NUCLEO Y REBOBINADO DEL GENERADOR</t>
  </si>
  <si>
    <t>OROYA NUEVA</t>
  </si>
  <si>
    <t>BC_01</t>
  </si>
  <si>
    <t>18/12/2024 09:00</t>
  </si>
  <si>
    <t>18/12/2024 13:00</t>
  </si>
  <si>
    <t>MANTENIMIENTO CORRECTIVO SECCIONADOR 0488 BC 1 SEON</t>
  </si>
  <si>
    <t>R</t>
  </si>
  <si>
    <t>BC_02</t>
  </si>
  <si>
    <t>FUERA DE SERVICIO POR MANTENIMIENTO CORRECTIVO DEL SECCIONADOR 0488 DEL BC-1</t>
  </si>
  <si>
    <t>OROYA NUEVA - CURIPATA</t>
  </si>
  <si>
    <t>L-525A</t>
  </si>
  <si>
    <t>FUERA DE SERVICIO LA CELDA CD-0074 POR MANTENIMIENTO CORRECTIVO DEL SECCIONADOR 0488 DEL BC-1</t>
  </si>
  <si>
    <t xml:space="preserve">AGUAYTIA                                          </t>
  </si>
  <si>
    <t>Disponibilidad de 25MMSCF para la CT Aguaytia.</t>
  </si>
  <si>
    <t>TERNA PERU S.A.C.</t>
  </si>
  <si>
    <t>AGUAYTIA - PUCALLPA</t>
  </si>
  <si>
    <t>L-1156</t>
  </si>
  <si>
    <t>Mantenimiento preventivo de limpieza de faja de servidumbre y corte de arboles en la linea L-1156, no requiere de corte de servicio.</t>
  </si>
  <si>
    <t>CAMPAS</t>
  </si>
  <si>
    <t>BARRA_B_220 kV</t>
  </si>
  <si>
    <t>BARRA B INDISPONIBLE DESDE 21.10.2024 DEBIDO A FUGA DE GAS EN EL COMPORTAMIENTO DE LA EMPRESA VARI.</t>
  </si>
  <si>
    <t>XC-10</t>
  </si>
  <si>
    <t>INDISPONIBLE POR PROBLEMA DE LECTURA EN SE?AL DE CORRIENTE EN FASE S DEL CAPACITOR.</t>
  </si>
  <si>
    <t>XC-8</t>
  </si>
  <si>
    <t>INDISPONIBLE POR FALLA EN SU CIRCUITO DE FUERZA (CONTROL).</t>
  </si>
  <si>
    <t>CARAPONGO</t>
  </si>
  <si>
    <t>CL-5001</t>
  </si>
  <si>
    <t>PROTECCION DIFERENCIAL 87L DESHABILITADA POR DESMONTAJE DE RELE PMU PL2 AVERIADO. LA LINEA ESTA QUEDANDO PROTEGIDA CON LAS PROTECCIONES DE 21/67 CON TELEPROTECCION, RELE PL1 OPERATIVO.</t>
  </si>
  <si>
    <t>CL-5003</t>
  </si>
  <si>
    <t>RELE PL1 CON LAS PROTECCIONES 21/67N CON TELEPROTECCION Y TARJETA PMU FALLADA. RELE PL2 CON PROTECCION 87L Y FUNCION PMU HABILITADO.</t>
  </si>
  <si>
    <t>CL-5022</t>
  </si>
  <si>
    <t>MANDO SINCRONIZADO OBSERVADO DE LA CL-5022 SE ENCUENTRA OBSERVADO, LA ENERGIZACION DE L-5022 DEBE REALIZAR DESDE CAMPAS.</t>
  </si>
  <si>
    <t>CHANCAY_CTM</t>
  </si>
  <si>
    <t>18/12/2024 10:15</t>
  </si>
  <si>
    <t>TCPH MANTENIMIENTO CORRECTIVO TSA-89 (F/S), TSA-88 (E/S) (R0116481)</t>
  </si>
  <si>
    <t>SA-5117_BarraA</t>
  </si>
  <si>
    <t>SECCIONADOR SA-5117 TIENE EL EJE TRANSMISION PRINCIPAL FASE  R  ROTO. INDISPONIBLE PARA MANIOBRAS.</t>
  </si>
  <si>
    <t>COTARUSE</t>
  </si>
  <si>
    <t>PERDIDA DE SUPERVISION DE BANCOS SERIE XC-1, XC-2, XC-3 Y XC-4 POR CONFLICTO EN EQUIPOS DE CONTROL Y ROUTERS OCURRIDO EL 12/05.</t>
  </si>
  <si>
    <t>XL15</t>
  </si>
  <si>
    <t>MANDO SINCRONIZADO OBSERVADO POR LO CUAL EL REACTOR XL-15 DEBE QUEDAR EN SERVICIO COMO BASE Y COMO RECOMENDACION SE SOLICITA NO DESCONECTARSE.</t>
  </si>
  <si>
    <t>LA NI?A</t>
  </si>
  <si>
    <t>BARRA B 500 kV</t>
  </si>
  <si>
    <t>A SOLICITUD DE CONCESIONARIA LINEA DE TRANSMISION LA NI?A (COBRA): INSTALACION DEL CONTRA CONTACTO DEL SECCIONADOR EN LA BARRA, CORTE C DE L-5010. CALIBRACION DEL SECCIONADOR SEMI PANTOGRAFO 500 KV. PRUEBAS DE RESISTENCIA DE CONTACTOS DE LOS INTERRUPTORES Y SECCIONADORES R, S, T.PRUEBAS FUNCIONALES NIVELES 0, 1.</t>
  </si>
  <si>
    <t>ORCOTUNA</t>
  </si>
  <si>
    <t>BARRA A_60kV</t>
  </si>
  <si>
    <t>18/12/2024 09:03</t>
  </si>
  <si>
    <t>CORTE CONTINUO HASTA EL DIA 20.12 17:00 A SOLICITUD DE ELECTROCENTRO.</t>
  </si>
  <si>
    <t>BARRA B_60kV</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</si>
  <si>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</si>
  <si>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</si>
  <si>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</si>
  <si>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DEL TSC-22 OCURRIDO EL 20.07.2024.</t>
  </si>
  <si>
    <t>YARABAMBA</t>
  </si>
  <si>
    <t>AT-104 523</t>
  </si>
  <si>
    <t>NO SE TIENE MANDO REMOTO PARA CONTROLAR LOS TAPS DEL AUTOTRANSFORMADOR POR PROBLEMAS EN EL TRANSDUCTOR. LA MANIOBRA ES LOCAL Y REQUIERE AL ASISTENTE EN LA SUBESTACION PARA LAS MANIOBRAS.</t>
  </si>
  <si>
    <t>18/12/2024 08:30</t>
  </si>
  <si>
    <t>18/12/2024 17:38</t>
  </si>
  <si>
    <t>MIGRACION DE SERVICIOS DE ROUTER/FIREWALL, LA SEPARACION DE LAS REDES OPERATIVA Y CORPORATIVA. SUBESTACION EN SERVICIO CON PERDIDA DE SUPERVICION.(R0116502)</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</si>
  <si>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</si>
  <si>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</si>
  <si>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</si>
  <si>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</si>
  <si>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</si>
  <si>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</si>
  <si>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</si>
  <si>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</si>
  <si>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</si>
  <si>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</si>
  <si>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</si>
  <si>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</si>
  <si>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</si>
  <si>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</si>
  <si>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</si>
  <si>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SHOUGESA</t>
  </si>
  <si>
    <t>EGEMSA</t>
  </si>
  <si>
    <t>CELEPSA</t>
  </si>
  <si>
    <t>PLANTA DE RESERVA FRIA DE GENERACION  DE ETEN S.A.</t>
  </si>
  <si>
    <t>EMPRESA DE GENERACION HUALLAGA</t>
  </si>
  <si>
    <t>CHINANGO S.A.C.</t>
  </si>
  <si>
    <t>HIDROELECTRICA HUANCHOR S.A.C.</t>
  </si>
  <si>
    <t>CELEPSA RENOVABLES S.R.L.</t>
  </si>
  <si>
    <t>INLAND ENERGY SAC</t>
  </si>
  <si>
    <t>EMPRESA DE GENERACION HUANZA</t>
  </si>
  <si>
    <t>INFRAESTRUCTURAS Y ENERGIAS DEL PERU S.A.C.</t>
  </si>
  <si>
    <t>COLCA SOLAR S.A.C.</t>
  </si>
  <si>
    <t>ENERGIA RENOVABLE DEL SUR S.A.</t>
  </si>
  <si>
    <t>GR CORTARRAMA SOCIEDAD ANONIMA CERRADA</t>
  </si>
  <si>
    <t>GR TARUCA SOCIEDAD ANONIMA CERRADA</t>
  </si>
  <si>
    <t>KONDU SAC</t>
  </si>
  <si>
    <t>MAJA ENERGIA S.A.C.</t>
  </si>
  <si>
    <t>EMPRESA DE GENERACION ELECTRICA CANCHAYLLO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</si>
  <si>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</si>
  <si>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</si>
  <si>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</si>
  <si>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</si>
  <si>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</si>
  <si>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</si>
  <si>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</si>
  <si>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</si>
  <si>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</si>
  <si>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</si>
  <si>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</si>
  <si>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</si>
  <si>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</si>
  <si>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EMPRESA DE GENERACION ELECTRICA RIO BAÑOS S.A.C.</t>
  </si>
  <si>
    <t>ENERGÍA EÓLICA S.A.</t>
  </si>
  <si>
    <t>GENERACIÓN ANDINA S.A.C.</t>
  </si>
  <si>
    <t>GENERADORA DE ENERGÍA DEL PERÚ</t>
  </si>
  <si>
    <t>MAJES ARCUS S.A.C.</t>
  </si>
  <si>
    <t>REPARTICIÓN ARCUS S.A.C.</t>
  </si>
  <si>
    <t>SINERSA</t>
  </si>
  <si>
    <t>BIOENERGIA DEL CHIRA S.A.</t>
  </si>
  <si>
    <t>SDF ENERGIA SAC</t>
  </si>
  <si>
    <t>AGRO INDUSTRIAL PARAMONGA S.A.</t>
  </si>
  <si>
    <t>AGROAURORA S.A.C.</t>
  </si>
  <si>
    <t>AGROINDUSTRIAS SAN JACINTO S.A.A.</t>
  </si>
  <si>
    <t>UNACEM PERU S.A.</t>
  </si>
  <si>
    <t>ELECTRO ORIENTE</t>
  </si>
  <si>
    <t>AGUAS Y ENERGIA PERU</t>
  </si>
  <si>
    <t>ELECTRO ZAÑA S.A.C.</t>
  </si>
  <si>
    <t>ELECTRONOROESTE S.A.</t>
  </si>
  <si>
    <t>SDE PIURA</t>
  </si>
  <si>
    <t>SANTA ROSA 1</t>
  </si>
  <si>
    <t>SANTA ROSA 2</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</si>
  <si>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</si>
  <si>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</si>
  <si>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</si>
  <si>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</si>
  <si>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</si>
  <si>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</si>
  <si>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</si>
  <si>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</si>
  <si>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</si>
  <si>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</si>
  <si>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</si>
  <si>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</si>
  <si>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</si>
  <si>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</si>
  <si>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</si>
  <si>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</si>
  <si>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</si>
  <si>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</si>
  <si>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</si>
  <si>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</si>
  <si>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</si>
  <si>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CHARCANI I,II,III</t>
  </si>
  <si>
    <t>CHARCANI V</t>
  </si>
  <si>
    <t>CHILINA TG</t>
  </si>
  <si>
    <t>MOLLENDO 1, 2, 3</t>
  </si>
  <si>
    <t>CHILINA (SULZ 1,2)</t>
  </si>
  <si>
    <t>SAN GABAN II</t>
  </si>
  <si>
    <t>PLATANAL</t>
  </si>
  <si>
    <t>RF ETEN TG1</t>
  </si>
  <si>
    <t>RF ETEN TG2</t>
  </si>
  <si>
    <t>CHAGLLA GP1</t>
  </si>
  <si>
    <t>CHAGLLA</t>
  </si>
  <si>
    <t>CHIMAY</t>
  </si>
  <si>
    <t>YANANGO</t>
  </si>
  <si>
    <t>HUANCHOR</t>
  </si>
  <si>
    <t>MARAÑON</t>
  </si>
  <si>
    <t>STA TERESA</t>
  </si>
  <si>
    <t>FENIX 	GT11</t>
  </si>
  <si>
    <t>FENIX 	GT12</t>
  </si>
  <si>
    <t>FENIX TV10</t>
  </si>
  <si>
    <t>YAUPI</t>
  </si>
  <si>
    <t>OROYA</t>
  </si>
  <si>
    <t>CAHUA</t>
  </si>
  <si>
    <t>ARCATA</t>
  </si>
  <si>
    <t>PARIAC</t>
  </si>
  <si>
    <t>GALLITO CIEGO</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</si>
  <si>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</si>
  <si>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</si>
  <si>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</si>
  <si>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</si>
  <si>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</si>
  <si>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</si>
  <si>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</si>
  <si>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</si>
  <si>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</si>
  <si>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</si>
  <si>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</si>
  <si>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</si>
  <si>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</si>
  <si>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</si>
  <si>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</si>
  <si>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</si>
  <si>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</si>
  <si>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</si>
  <si>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</si>
  <si>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</si>
  <si>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</si>
  <si>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</si>
  <si>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</si>
  <si>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</si>
  <si>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</si>
  <si>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</si>
  <si>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</si>
  <si>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</si>
  <si>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</si>
  <si>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</si>
  <si>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</si>
  <si>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</si>
  <si>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</si>
  <si>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</si>
  <si>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</si>
  <si>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</si>
  <si>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</si>
  <si>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</si>
  <si>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</si>
  <si>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</si>
  <si>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</si>
  <si>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</si>
  <si>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CARHUAQUERO4</t>
  </si>
  <si>
    <t>CAÑA BRAVA</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</si>
  <si>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</si>
  <si>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</si>
  <si>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</si>
  <si>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</si>
  <si>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</si>
  <si>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</si>
  <si>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</si>
  <si>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</si>
  <si>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</si>
  <si>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</si>
  <si>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</si>
  <si>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</si>
  <si>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</si>
  <si>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</si>
  <si>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</si>
  <si>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</si>
  <si>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</si>
  <si>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</si>
  <si>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</si>
  <si>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</si>
  <si>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</si>
  <si>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</si>
  <si>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</si>
  <si>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</si>
  <si>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</si>
  <si>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</si>
  <si>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</si>
  <si>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</si>
  <si>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</si>
  <si>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</si>
  <si>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</si>
  <si>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</si>
  <si>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</si>
  <si>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</si>
  <si>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</si>
  <si>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</si>
  <si>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</si>
  <si>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</si>
  <si>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</si>
  <si>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</si>
  <si>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</si>
  <si>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</si>
  <si>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</si>
  <si>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</si>
  <si>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POECHOS2</t>
  </si>
  <si>
    <t>CHANCAY</t>
  </si>
  <si>
    <t>CANA BRAVA</t>
  </si>
  <si>
    <t>REFINERIA TALARA TV1</t>
  </si>
  <si>
    <t>REFINERÍA TALARA TV2</t>
  </si>
  <si>
    <t>OQUENDO TG1</t>
  </si>
  <si>
    <t>OQUENDO TV1</t>
  </si>
  <si>
    <t>PARAMONGA</t>
  </si>
  <si>
    <t>MAPLE</t>
  </si>
  <si>
    <t>SAN_JACINTO</t>
  </si>
  <si>
    <t>MW</t>
  </si>
  <si>
    <t>CARPAPATA</t>
  </si>
  <si>
    <t>TUPURI</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</si>
  <si>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</si>
  <si>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</si>
  <si>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</si>
  <si>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</si>
  <si>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</si>
  <si>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</si>
  <si>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</si>
  <si>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</si>
  <si>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</si>
  <si>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</si>
  <si>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</si>
  <si>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</si>
  <si>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</si>
  <si>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</si>
  <si>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</si>
  <si>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</si>
  <si>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</si>
  <si>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</si>
  <si>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</si>
  <si>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</si>
  <si>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</si>
  <si>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</si>
  <si>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</si>
  <si>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</si>
  <si>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</si>
  <si>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</si>
  <si>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</si>
  <si>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</si>
  <si>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</si>
  <si>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</si>
  <si>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</si>
  <si>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</si>
  <si>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</si>
  <si>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</si>
  <si>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</si>
  <si>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</si>
  <si>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</si>
  <si>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</si>
  <si>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</si>
  <si>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</si>
  <si>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</si>
  <si>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</si>
  <si>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</si>
  <si>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</si>
  <si>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</si>
  <si>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</si>
  <si>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</si>
  <si>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</si>
  <si>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</si>
  <si>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</si>
  <si>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</si>
  <si>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</si>
  <si>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</si>
  <si>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</si>
  <si>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19/12/2024</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</si>
  <si>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</si>
  <si>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</si>
  <si>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</si>
  <si>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</si>
  <si>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</si>
  <si>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</si>
  <si>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</si>
  <si>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</si>
  <si>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</si>
  <si>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</si>
  <si>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</si>
  <si>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</si>
  <si>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</si>
  <si>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</si>
  <si>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</si>
  <si>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</si>
  <si>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</si>
  <si>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</si>
  <si>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</si>
  <si>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</si>
  <si>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</si>
  <si>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</si>
  <si>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</si>
  <si>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</si>
  <si>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</si>
  <si>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</si>
  <si>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</si>
  <si>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</si>
  <si>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</si>
  <si>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</si>
  <si>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</si>
  <si>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</si>
  <si>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</si>
  <si>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</si>
  <si>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</si>
  <si>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</si>
  <si>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</si>
  <si>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</si>
  <si>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</si>
  <si>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</si>
  <si>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</si>
  <si>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</si>
  <si>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</si>
  <si>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</si>
  <si>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</si>
  <si>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</si>
  <si>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</si>
  <si>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</si>
  <si>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</si>
  <si>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</si>
  <si>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</si>
  <si>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</si>
  <si>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</si>
  <si>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</si>
  <si>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</si>
  <si>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</si>
  <si>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</si>
  <si>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</si>
  <si>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</si>
  <si>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</si>
  <si>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</si>
  <si>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</si>
  <si>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</si>
  <si>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</si>
  <si>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</si>
  <si>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</si>
  <si>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</si>
  <si>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</si>
  <si>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</si>
  <si>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</si>
  <si>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</si>
  <si>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</si>
  <si>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</si>
  <si>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</si>
  <si>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</si>
  <si>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</si>
  <si>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</si>
  <si>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</si>
  <si>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</si>
  <si>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</si>
  <si>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</si>
  <si>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</si>
  <si>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</si>
  <si>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</si>
  <si>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</si>
  <si>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</si>
  <si>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</si>
  <si>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</si>
  <si>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</si>
  <si>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</si>
  <si>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</si>
  <si>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</si>
  <si>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</si>
  <si>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</si>
  <si>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</si>
  <si>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</si>
  <si>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</si>
  <si>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</si>
  <si>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</si>
  <si>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</si>
  <si>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</si>
  <si>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</si>
  <si>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</si>
  <si>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</si>
  <si>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</si>
  <si>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</si>
  <si>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</si>
  <si>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EL PLATANAL</t>
  </si>
  <si>
    <t>C.H. MARAÑON</t>
  </si>
  <si>
    <t>C.H. SANTA ROSA I</t>
  </si>
  <si>
    <t>C.H. CHIMAY</t>
  </si>
  <si>
    <t>C.H. YANANGO</t>
  </si>
  <si>
    <t>C.H. CHARCANI III</t>
  </si>
  <si>
    <t>C.H. CHARCANI V</t>
  </si>
  <si>
    <t>C.H. CHARCANI VI</t>
  </si>
  <si>
    <t>C.H. HUASAHUASI I</t>
  </si>
  <si>
    <t>C.H. RUNATULLO II</t>
  </si>
  <si>
    <t>C.H. RUNATULLO III</t>
  </si>
  <si>
    <t>C.H. SANTA CRUZ I</t>
  </si>
  <si>
    <t>C.H. MACHUPICCHU</t>
  </si>
  <si>
    <t>C.H. ARICOTA 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</si>
  <si>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</si>
  <si>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</si>
  <si>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</si>
  <si>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</si>
  <si>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</si>
  <si>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</si>
  <si>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</si>
  <si>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</si>
  <si>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</si>
  <si>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</si>
  <si>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</si>
  <si>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</si>
  <si>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</si>
  <si>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</si>
  <si>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</si>
  <si>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</si>
  <si>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</si>
  <si>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</si>
  <si>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</si>
  <si>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</si>
  <si>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</si>
  <si>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</si>
  <si>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</si>
  <si>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CERRO DEL AGUILA</t>
  </si>
  <si>
    <t>M.C.H. CERRO DEL AGUILA</t>
  </si>
  <si>
    <t>C.H. LA VIRGEN</t>
  </si>
  <si>
    <t>C.H. RONCADOR</t>
  </si>
  <si>
    <t>C.H. CAÑA BRAVA</t>
  </si>
  <si>
    <t>C.H. CAÑON DEL PATO</t>
  </si>
  <si>
    <t>C.H. CARHUAQUERO IV</t>
  </si>
  <si>
    <t>C.H. CALLAHUANCA</t>
  </si>
  <si>
    <t>TOTAL MWh</t>
  </si>
  <si>
    <t>C.H. HER 1</t>
  </si>
  <si>
    <t>%</t>
  </si>
  <si>
    <t>C.H. HUAMPANI</t>
  </si>
  <si>
    <t>C.H. HUINCO</t>
  </si>
  <si>
    <t>C.H. MATUCANA</t>
  </si>
  <si>
    <t>C.H. MOYOPAMPA</t>
  </si>
  <si>
    <t>C.H. MANTA I</t>
  </si>
  <si>
    <t>C.H. SAN GABAN II</t>
  </si>
  <si>
    <t xml:space="preserve">SINERSA                                           </t>
  </si>
  <si>
    <t>C.H. CHANCAY</t>
  </si>
  <si>
    <t>C.H. POECHOS II</t>
  </si>
  <si>
    <t>C.H. ARCATA</t>
  </si>
  <si>
    <t>C.H. CAHUA</t>
  </si>
  <si>
    <t>C.H. GALLITO CIEGO</t>
  </si>
  <si>
    <t>C.H. PACHACHACA</t>
  </si>
  <si>
    <t>C.H. PARIAC</t>
  </si>
  <si>
    <t>C.H. YAUPI</t>
  </si>
  <si>
    <t>GENERACIÓN ELÉCTRICA DE LAS CENTRALES RER (MW)</t>
  </si>
  <si>
    <t>HYDRO PATAPO S.A.C.</t>
  </si>
  <si>
    <t>TOTAL RER</t>
  </si>
  <si>
    <t>C.T. PARAMONGA</t>
  </si>
  <si>
    <t>C.T. MAPLE</t>
  </si>
  <si>
    <t>C.T SAN JACINTO</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</si>
  <si>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</si>
  <si>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</si>
  <si>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</si>
  <si>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</si>
  <si>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</si>
  <si>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</si>
  <si>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</si>
  <si>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</si>
  <si>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</si>
  <si>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</si>
  <si>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</si>
  <si>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</si>
  <si>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</si>
  <si>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</si>
  <si>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</si>
  <si>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</si>
  <si>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</si>
  <si>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</si>
  <si>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</si>
  <si>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</si>
  <si>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</si>
  <si>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</si>
  <si>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</si>
  <si>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</si>
  <si>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</si>
  <si>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</si>
  <si>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</si>
  <si>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</si>
  <si>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</si>
  <si>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</si>
  <si>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</si>
  <si>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</si>
  <si>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</si>
  <si>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</si>
  <si>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</si>
  <si>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</si>
  <si>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</si>
  <si>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</si>
  <si>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</si>
  <si>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</si>
  <si>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</si>
  <si>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</si>
  <si>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</si>
  <si>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</si>
  <si>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</si>
  <si>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</si>
  <si>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domingo, 1 de Diciembre del 2024 - miércoles, 18 de Diciembre del 2024</t>
  </si>
  <si>
    <t>EVOLUCIÓN DE LA PRODUCCIÓN DE LA ENERGÍA DIARIA DE LOS INTEGRANTES DEL COES (MWh)</t>
  </si>
  <si>
    <t>UNIDAD</t>
  </si>
  <si>
    <t>TIPO</t>
  </si>
  <si>
    <t>Diciembre</t>
  </si>
  <si>
    <t>TV-01</t>
  </si>
  <si>
    <t>C.T. MAPLE ETANOL</t>
  </si>
  <si>
    <t>TV</t>
  </si>
  <si>
    <t>C.T. SAN JACINTO</t>
  </si>
  <si>
    <t>C.H. SANTA ROSA II</t>
  </si>
  <si>
    <t>C.S. YARUCAYA</t>
  </si>
  <si>
    <t>C.H. CHARCANI IV</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</si>
  <si>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</si>
  <si>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</si>
  <si>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</si>
  <si>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</si>
  <si>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</si>
  <si>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</si>
  <si>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</si>
  <si>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</si>
  <si>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</si>
  <si>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</si>
  <si>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</si>
  <si>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</si>
  <si>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</si>
  <si>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</si>
  <si>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</si>
  <si>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</si>
  <si>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</si>
  <si>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</si>
  <si>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</si>
  <si>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</si>
  <si>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</si>
  <si>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</si>
  <si>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</si>
  <si>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</si>
  <si>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TV42</t>
  </si>
  <si>
    <t>C.T. NEPI</t>
  </si>
  <si>
    <t>TG42</t>
  </si>
  <si>
    <t>TG43</t>
  </si>
  <si>
    <t>C.T. RF PLANTA ILO</t>
  </si>
  <si>
    <t>TV10</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</si>
  <si>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</si>
  <si>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</si>
  <si>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</si>
  <si>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</si>
  <si>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</si>
  <si>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</si>
  <si>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</si>
  <si>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</si>
  <si>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</si>
  <si>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</si>
  <si>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</si>
  <si>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</si>
  <si>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</si>
  <si>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</si>
  <si>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</si>
  <si>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</si>
  <si>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</si>
  <si>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</si>
  <si>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</si>
  <si>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</si>
  <si>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</si>
  <si>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</si>
  <si>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</si>
  <si>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</si>
  <si>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</si>
  <si>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</si>
  <si>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</si>
  <si>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</si>
  <si>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</si>
  <si>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</si>
  <si>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</si>
  <si>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</si>
  <si>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</si>
  <si>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</si>
  <si>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</si>
  <si>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</si>
  <si>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</si>
  <si>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TV3</t>
  </si>
  <si>
    <t>C.H. OROYA</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</si>
  <si>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</si>
  <si>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</si>
  <si>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</si>
  <si>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</si>
  <si>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</si>
  <si>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</si>
  <si>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</si>
  <si>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</si>
  <si>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</si>
  <si>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</si>
  <si>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</si>
  <si>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</si>
  <si>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</si>
  <si>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</si>
  <si>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</si>
  <si>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</si>
  <si>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</si>
  <si>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</si>
  <si>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</si>
  <si>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</si>
  <si>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</si>
  <si>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</si>
  <si>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</si>
  <si>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</si>
  <si>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</si>
  <si>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</si>
  <si>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</si>
  <si>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</si>
  <si>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</si>
  <si>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</si>
  <si>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</si>
  <si>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</si>
  <si>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</si>
  <si>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</si>
  <si>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</si>
  <si>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</si>
  <si>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</si>
  <si>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</si>
  <si>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</si>
  <si>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</si>
  <si>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</si>
  <si>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</si>
  <si>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</si>
  <si>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</si>
  <si>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</si>
  <si>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</si>
  <si>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</si>
  <si>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</si>
  <si>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</si>
  <si>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</si>
  <si>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</si>
  <si>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</si>
  <si>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</si>
  <si>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</si>
  <si>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</si>
  <si>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</si>
  <si>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</si>
  <si>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</si>
  <si>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</si>
  <si>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CANA BRAVA TV1 &amp; TV2 - BAGAZO</t>
  </si>
  <si>
    <t>18/12/2024 06:54:00</t>
  </si>
  <si>
    <t>G-2</t>
  </si>
  <si>
    <t>CANA BRAVA TV2 - BAGAZO</t>
  </si>
  <si>
    <t>18/12/2024 14:11:00</t>
  </si>
  <si>
    <t>18/12/2024 14:12:00</t>
  </si>
  <si>
    <t>G-1</t>
  </si>
  <si>
    <t>CANA BRAVA TV1 - BAGAZO</t>
  </si>
  <si>
    <t>18/12/2024 14:18:00</t>
  </si>
  <si>
    <t>18/12/2024 15:59:00</t>
  </si>
  <si>
    <t>INDEPENDENCIA GAS</t>
  </si>
  <si>
    <t>18/12/2024 08:39:00</t>
  </si>
  <si>
    <t>18/12/2024 15:33:00</t>
  </si>
  <si>
    <t>18/12/2024 08:34:00</t>
  </si>
  <si>
    <t>18/12/2024 15:21:00</t>
  </si>
  <si>
    <t>POR POTENCIA O ENERGIA</t>
  </si>
  <si>
    <t>MALACAS1 TG6 - GAS</t>
  </si>
  <si>
    <t>CHILCA1 TG2 - GAS</t>
  </si>
  <si>
    <t>18/12/2024 09:11:00</t>
  </si>
  <si>
    <t>18/12/2024 12:14:00</t>
  </si>
  <si>
    <t>18/12/2024 08:54:00</t>
  </si>
  <si>
    <t>18/12/2024 12:52:00</t>
  </si>
  <si>
    <t>A MINIMA CARGA</t>
  </si>
  <si>
    <t>FENIX CCOMB GT11 &amp; GT12 - GAS</t>
  </si>
  <si>
    <t>18/12/2024 02:14:00</t>
  </si>
  <si>
    <t>S/C generar a 480 MW.</t>
  </si>
  <si>
    <t>18/12/2024 03:07:00</t>
  </si>
  <si>
    <t>REF_TALARA TV1&amp;TV2-FX_RFG</t>
  </si>
  <si>
    <t>18/12/2024 04:45:00</t>
  </si>
  <si>
    <t>A las 04:45, se desconectó la TV1 como parte de sus pruebas programadas.</t>
  </si>
  <si>
    <t>REF_TALARA TV2 - FX_RFG</t>
  </si>
  <si>
    <t>18/12/2024 13:24:00</t>
  </si>
  <si>
    <t>18/12/2024 13:00:00</t>
  </si>
  <si>
    <t>KALLPA CCOMB TG1 &amp; TG2 &amp; TG3 - GAS</t>
  </si>
  <si>
    <t>18/12/2024 05:23:00</t>
  </si>
  <si>
    <t>POR RSF</t>
  </si>
  <si>
    <t>18/12/2024 15:37:00</t>
  </si>
  <si>
    <t>05:23 h, se consigno generación parcial</t>
  </si>
  <si>
    <t>LAS FLORES CCOMB TG1 - GAS</t>
  </si>
  <si>
    <t>VENTANILLA CCOMB TG3 &amp; TG4 - GAS</t>
  </si>
  <si>
    <t>18/12/2024 15:45:00</t>
  </si>
  <si>
    <t>HUAYCOLORO - BIOGAS</t>
  </si>
  <si>
    <t>LA GRINGA V - BIOGAS</t>
  </si>
  <si>
    <t>DONA CATALINA  - BIOGAS</t>
  </si>
  <si>
    <t>CALLAO - BIOGAS</t>
  </si>
  <si>
    <t>18/12/2024 10:12:00</t>
  </si>
  <si>
    <t>OQUENDO CCOMB TG1 - GAS</t>
  </si>
  <si>
    <t>Hora Inicio y Fin de Indisponibilidades de las Unidades de Generación SEIN</t>
  </si>
  <si>
    <t>Rehabilitación Toma 4  (Dentro de este periodo solo se requiere dos intervenciones de 10 dias aproximadamente cada una, la primera estimada del 25 de noviembre al 05 diciembre y la segunda intervención estimada del 16 al 26 de diciembre; ambas en el horario de 00:00 a 24:00 horas)</t>
  </si>
  <si>
    <t>Mantenimiento electromecánico Tipo 3: Turbina / Válvula de entrada / Generador síncrono / Servicios auxiliares</t>
  </si>
  <si>
    <t>MANTENIMIENTO DE 12000 HORAS DE TURBOCOMPRESORES - 1RA AMPLIACIÓN</t>
  </si>
  <si>
    <t>Mantenimiento Correctivo por fatiga en la leva del cilindro A8 - 1ra ampliación</t>
  </si>
  <si>
    <t>MANTENIMIENTO PREVENTIVO Y CONTROLES SISTEMÁTICOS</t>
  </si>
  <si>
    <t xml:space="preserve">CAÑÓN DEL PATO                                    </t>
  </si>
  <si>
    <t>ACTIVIDAD DE REPARACIÓN DE CANAL DE DESCARGA Y TALUD ADYACENTES DE LA DEFENSA RIBEREÑA</t>
  </si>
  <si>
    <t>DOÑA CATALINA</t>
  </si>
  <si>
    <t>L-5038 F/S. MANTENIMIENTO ELECTROMECÁNICO - LIMPIEZA AISLADORES</t>
  </si>
  <si>
    <t>CAMBIO DE FILTROS Y PRESERVACIÓN DE CASA DE AIRE TG1</t>
  </si>
  <si>
    <t>BOROSCOPÍA: INSPECCIÓN INTERNA DE LA TG3</t>
  </si>
  <si>
    <t>BOROSCOPÍA: INSPECCIÓN INTERNA DE LA TG4</t>
  </si>
  <si>
    <t>BOROSCOPÍA: INSPECCIÓN INTERNA DE LA TG2</t>
  </si>
  <si>
    <t>EJECUTADO</t>
  </si>
  <si>
    <t>Miércoles 18 de Diciembre del 2024 / SEM N° 51</t>
  </si>
  <si>
    <t xml:space="preserve">ENERGIA RENOVABLES       </t>
  </si>
  <si>
    <t xml:space="preserve">COGENERACION             </t>
  </si>
  <si>
    <t xml:space="preserve">NO INTEGRANTES           </t>
  </si>
  <si>
    <t>Miércoles</t>
  </si>
  <si>
    <t>STARO</t>
  </si>
  <si>
    <t>ORAZU</t>
  </si>
  <si>
    <t xml:space="preserve">TER   </t>
  </si>
  <si>
    <t>EGM</t>
  </si>
  <si>
    <t>EGS</t>
  </si>
  <si>
    <t>SGB</t>
  </si>
  <si>
    <t>CELEP</t>
  </si>
  <si>
    <t>MINCVE</t>
  </si>
  <si>
    <t>ETEN</t>
  </si>
  <si>
    <t>HUALLA</t>
  </si>
  <si>
    <t>LAVI</t>
  </si>
  <si>
    <t>CHIN</t>
  </si>
  <si>
    <t>HUANCH</t>
  </si>
  <si>
    <t>CELER</t>
  </si>
  <si>
    <t>INLD</t>
  </si>
  <si>
    <t>IYEP</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</si>
  <si>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</si>
  <si>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</si>
  <si>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</si>
  <si>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</si>
  <si>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</si>
  <si>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</si>
  <si>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</si>
  <si>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</si>
  <si>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</si>
  <si>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</si>
  <si>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</si>
  <si>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</si>
  <si>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</si>
  <si>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</si>
  <si>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</si>
  <si>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</si>
  <si>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</si>
  <si>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</si>
  <si>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</si>
  <si>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</si>
  <si>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</si>
  <si>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</si>
  <si>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</si>
  <si>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</si>
  <si>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</si>
  <si>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</si>
  <si>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</si>
  <si>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</si>
  <si>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</si>
  <si>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</si>
  <si>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</si>
  <si>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</si>
  <si>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</si>
  <si>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</si>
  <si>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</si>
  <si>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</si>
  <si>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</si>
  <si>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</si>
  <si>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</si>
  <si>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</si>
  <si>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</si>
  <si>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</si>
  <si>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</si>
  <si>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</si>
  <si>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</si>
  <si>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</si>
  <si>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</si>
  <si>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</si>
  <si>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</si>
  <si>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</si>
  <si>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</si>
  <si>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</si>
  <si>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</si>
  <si>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</si>
  <si>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</si>
  <si>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</si>
  <si>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</si>
  <si>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</si>
  <si>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</si>
  <si>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</si>
  <si>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</si>
  <si>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</si>
  <si>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</si>
  <si>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</si>
  <si>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</si>
  <si>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</si>
  <si>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</si>
  <si>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</si>
  <si>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</si>
  <si>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</si>
  <si>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</si>
  <si>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</si>
  <si>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</si>
  <si>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</si>
  <si>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</si>
  <si>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</si>
  <si>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</si>
  <si>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</si>
  <si>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</si>
  <si>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</si>
  <si>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</si>
  <si>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</si>
  <si>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</si>
  <si>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</si>
  <si>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</si>
  <si>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</si>
  <si>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</si>
  <si>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</si>
  <si>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</si>
  <si>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4939019.48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</si>
  <si>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</si>
  <si>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</si>
  <si>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</si>
  <si>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</si>
  <si>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</si>
  <si>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</si>
  <si>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</si>
  <si>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</si>
  <si>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</si>
  <si>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</si>
  <si>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</si>
  <si>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</si>
  <si>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</si>
  <si>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</si>
  <si>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</si>
  <si>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</si>
  <si>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</si>
  <si>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</si>
  <si>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</si>
  <si>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</si>
  <si>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</si>
  <si>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</si>
  <si>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</si>
  <si>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</si>
  <si>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</si>
  <si>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</si>
  <si>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</si>
  <si>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</si>
  <si>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</si>
  <si>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</si>
  <si>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</si>
  <si>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</si>
  <si>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</si>
  <si>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</si>
  <si>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</si>
  <si>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</si>
  <si>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</si>
  <si>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</si>
  <si>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</si>
  <si>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</si>
  <si>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</si>
  <si>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</si>
  <si>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</si>
  <si>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</si>
  <si>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</si>
  <si>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</si>
  <si>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</si>
  <si>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</si>
  <si>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</si>
  <si>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</si>
  <si>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</si>
  <si>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</si>
  <si>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</si>
  <si>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</si>
  <si>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</si>
  <si>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</si>
  <si>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</si>
  <si>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</si>
  <si>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</si>
  <si>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</si>
  <si>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</si>
  <si>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</si>
  <si>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</si>
  <si>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</si>
  <si>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</si>
  <si>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</si>
  <si>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</si>
  <si>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</si>
  <si>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</si>
  <si>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</si>
  <si>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</si>
  <si>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</si>
  <si>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</si>
  <si>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</si>
  <si>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</si>
  <si>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</si>
  <si>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</si>
  <si>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</si>
  <si>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</si>
  <si>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</si>
  <si>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</si>
  <si>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</si>
  <si>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</si>
  <si>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</si>
  <si>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</si>
  <si>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</si>
  <si>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</si>
  <si>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</si>
  <si>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</si>
  <si>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</si>
  <si>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</si>
  <si>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</si>
  <si>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</si>
  <si>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</si>
  <si>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</si>
  <si>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</si>
  <si>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</si>
  <si>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</si>
  <si>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</si>
  <si>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</si>
  <si>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</si>
  <si>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</si>
  <si>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</si>
  <si>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</si>
  <si>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</si>
  <si>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</si>
  <si>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</si>
  <si>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</si>
  <si>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</si>
  <si>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</si>
  <si>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</si>
  <si>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</si>
  <si>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</si>
  <si>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</si>
  <si>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</si>
  <si>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</si>
  <si>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</si>
  <si>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</si>
  <si>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</si>
  <si>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</si>
  <si>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</si>
  <si>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</si>
  <si>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</si>
  <si>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</si>
  <si>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</si>
  <si>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</si>
  <si>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</si>
  <si>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</si>
  <si>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</si>
  <si>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</si>
  <si>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</si>
  <si>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</si>
  <si>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</si>
  <si>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</si>
  <si>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</si>
  <si>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</si>
  <si>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</si>
  <si>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15:30:00</t>
  </si>
  <si>
    <t>15:31:00</t>
  </si>
  <si>
    <t>CUENCA RIO HUAURA</t>
  </si>
  <si>
    <t>CUENCA RIO PATIVILCA</t>
  </si>
  <si>
    <t>CUENCA RIO PAUCARTAMBO</t>
  </si>
  <si>
    <t>CUENCA RIO SANTA</t>
  </si>
  <si>
    <t>Reporte de Stock de Combustibles</t>
  </si>
  <si>
    <t>TIPO DE COMBUSTIBLE</t>
  </si>
  <si>
    <t>FINAL DECLARADO</t>
  </si>
  <si>
    <t>RECEPCIÓN</t>
  </si>
  <si>
    <t>UNIDADES</t>
  </si>
  <si>
    <t>OBSERVACIONES</t>
  </si>
  <si>
    <t>DIESEL</t>
  </si>
  <si>
    <t>m3</t>
  </si>
  <si>
    <t>Segun inventario de stock</t>
  </si>
  <si>
    <t>RESIDUAL R500</t>
  </si>
  <si>
    <t>C.T. ILO 2</t>
  </si>
  <si>
    <t>CARBON</t>
  </si>
  <si>
    <t>Tn</t>
  </si>
  <si>
    <t>incremento por variación de temperatura</t>
  </si>
  <si>
    <t>Sin consumo de combustible en planta</t>
  </si>
  <si>
    <t>Reporte de Consumo de Combustibles</t>
  </si>
  <si>
    <t>CONSUMO DE COMBUSTIBLES - LÍQUIDO, SÓLIDO, GASEOSO</t>
  </si>
  <si>
    <t>MEDIDOR</t>
  </si>
  <si>
    <t>18/Dec</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</si>
  <si>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</si>
  <si>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</si>
  <si>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</si>
  <si>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</si>
  <si>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</si>
  <si>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</si>
  <si>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</si>
  <si>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</si>
  <si>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</si>
  <si>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</si>
  <si>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</si>
  <si>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</si>
  <si>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</si>
  <si>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</si>
  <si>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</si>
  <si>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</si>
  <si>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AGUA</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</si>
  <si>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</si>
  <si>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</si>
  <si>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</si>
  <si>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</si>
  <si>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</si>
  <si>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</si>
  <si>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</si>
  <si>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</si>
  <si>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</si>
  <si>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</si>
  <si>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</si>
  <si>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</si>
  <si>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</si>
  <si>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</si>
  <si>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</si>
  <si>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</si>
  <si>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</si>
  <si>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</si>
  <si>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</si>
  <si>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</si>
  <si>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</si>
  <si>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</si>
  <si>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</si>
  <si>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</si>
  <si>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</si>
  <si>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</si>
  <si>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</si>
  <si>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</si>
  <si>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</si>
  <si>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</si>
  <si>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</si>
  <si>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</si>
  <si>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</si>
  <si>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</si>
  <si>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</si>
  <si>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</si>
  <si>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</si>
  <si>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</si>
  <si>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</si>
  <si>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</si>
  <si>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</si>
  <si>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</si>
  <si>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</si>
  <si>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</si>
  <si>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</si>
  <si>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</si>
  <si>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</si>
  <si>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</si>
  <si>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</si>
  <si>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</si>
  <si>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</si>
  <si>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</si>
  <si>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</si>
  <si>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</si>
  <si>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</si>
  <si>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</si>
  <si>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</si>
  <si>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18/12/2024 01:00</t>
  </si>
  <si>
    <t>18/12/2024 02:00</t>
  </si>
  <si>
    <t>18/12/2024 03:00</t>
  </si>
  <si>
    <t>18/12/2024 04:00</t>
  </si>
  <si>
    <t>18/12/2024 10:00</t>
  </si>
  <si>
    <t>18/12/2024 11:00</t>
  </si>
  <si>
    <t>18/12/2024 15:00</t>
  </si>
  <si>
    <t>18/12/2024 16:00</t>
  </si>
  <si>
    <t>18/12/2024 19:00</t>
  </si>
  <si>
    <t>18/12/2024 20:00</t>
  </si>
  <si>
    <t>18/12/2024 21:00</t>
  </si>
  <si>
    <t>18/12/2024 22:00</t>
  </si>
  <si>
    <t>18/12/2024 23:00</t>
  </si>
  <si>
    <t>TEMPERATURA AMBIENTE (ºC)</t>
  </si>
  <si>
    <t>Disponibilidad de Gas Natural de las Centrales Termoeléctricas</t>
  </si>
  <si>
    <t>GASEODUCTO</t>
  </si>
  <si>
    <t>VOLUMEN DE GAS (Mm3)</t>
  </si>
  <si>
    <t>INICIAL</t>
  </si>
  <si>
    <t>GASEODUCTO DE CAMISEA (EGESUR)</t>
  </si>
  <si>
    <t>19/12/2024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</si>
  <si>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</si>
  <si>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</si>
  <si>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</si>
  <si>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</si>
  <si>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</si>
  <si>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</si>
  <si>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</si>
  <si>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</si>
  <si>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</si>
  <si>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</si>
  <si>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</si>
  <si>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</si>
  <si>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</si>
  <si>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</si>
  <si>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</si>
  <si>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</si>
  <si>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</si>
  <si>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</si>
  <si>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</si>
  <si>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</si>
  <si>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</si>
  <si>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</si>
  <si>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</si>
  <si>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</si>
  <si>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</si>
  <si>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</si>
  <si>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</si>
  <si>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</si>
  <si>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</si>
  <si>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</si>
  <si>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</si>
  <si>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</si>
  <si>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</si>
  <si>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</si>
  <si>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</si>
  <si>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</si>
  <si>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</si>
  <si>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</si>
  <si>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</si>
  <si>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</si>
  <si>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</si>
  <si>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</si>
  <si>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</si>
  <si>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</si>
  <si>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</si>
  <si>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</si>
  <si>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</si>
  <si>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</si>
  <si>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</si>
  <si>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</si>
  <si>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</si>
  <si>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</si>
  <si>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</si>
  <si>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</si>
  <si>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</si>
  <si>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</si>
  <si>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</si>
  <si>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</si>
  <si>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</si>
  <si>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</si>
  <si>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</si>
  <si>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</si>
  <si>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</si>
  <si>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</si>
  <si>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</si>
  <si>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</si>
  <si>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</si>
  <si>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</si>
  <si>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</si>
  <si>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</si>
  <si>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</si>
  <si>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</si>
  <si>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</si>
  <si>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</si>
  <si>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</si>
  <si>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</si>
  <si>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</si>
  <si>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</si>
  <si>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</si>
  <si>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</si>
  <si>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</si>
  <si>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</si>
  <si>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</si>
  <si>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</si>
  <si>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</si>
  <si>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</si>
  <si>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</si>
  <si>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</si>
  <si>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</si>
  <si>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</si>
  <si>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</si>
  <si>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</si>
  <si>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</si>
  <si>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</si>
  <si>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</si>
  <si>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</si>
  <si>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</si>
  <si>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</si>
  <si>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</si>
  <si>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</si>
  <si>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</si>
  <si>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</si>
  <si>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</si>
  <si>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</si>
  <si>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</si>
  <si>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</si>
  <si>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</si>
  <si>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</si>
  <si>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</si>
  <si>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</si>
  <si>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</si>
  <si>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</si>
  <si>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</si>
  <si>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</si>
  <si>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</si>
  <si>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</si>
  <si>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</si>
  <si>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</si>
  <si>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</si>
  <si>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</si>
  <si>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</si>
  <si>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</si>
  <si>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</si>
  <si>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</si>
  <si>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</si>
  <si>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</si>
  <si>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</si>
  <si>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</si>
  <si>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</si>
  <si>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</si>
  <si>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</si>
  <si>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</si>
  <si>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</si>
  <si>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</si>
  <si>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</si>
  <si>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</si>
  <si>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</si>
  <si>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</si>
  <si>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</si>
  <si>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</si>
  <si>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</si>
  <si>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</si>
  <si>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</si>
  <si>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</si>
  <si>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</si>
  <si>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</si>
  <si>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</si>
  <si>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</si>
  <si>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</si>
  <si>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</si>
  <si>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</si>
  <si>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</si>
  <si>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</si>
  <si>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</si>
  <si>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</si>
  <si>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</si>
  <si>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</si>
  <si>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</si>
  <si>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</si>
  <si>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</si>
  <si>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</si>
  <si>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</si>
  <si>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</si>
  <si>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</si>
  <si>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</si>
  <si>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</si>
  <si>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</si>
  <si>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</si>
  <si>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</si>
  <si>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</si>
  <si>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</si>
  <si>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</si>
  <si>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</si>
  <si>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</si>
  <si>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</si>
  <si>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</si>
  <si>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</si>
  <si>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</si>
  <si>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</si>
  <si>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</si>
  <si>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</si>
  <si>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</si>
  <si>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</si>
  <si>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</si>
  <si>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</si>
  <si>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</si>
  <si>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</si>
  <si>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</si>
  <si>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</si>
  <si>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</si>
  <si>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</si>
  <si>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</si>
  <si>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</si>
  <si>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</si>
  <si>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</si>
  <si>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</si>
  <si>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</si>
  <si>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</si>
  <si>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</si>
  <si>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</si>
  <si>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</si>
  <si>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</si>
  <si>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</si>
  <si>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</si>
  <si>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</si>
  <si>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</si>
  <si>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</si>
  <si>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</si>
  <si>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</si>
  <si>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</si>
  <si>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</si>
  <si>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</si>
  <si>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</si>
  <si>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</si>
  <si>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</si>
  <si>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</si>
  <si>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</si>
  <si>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</si>
  <si>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</si>
  <si>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</si>
  <si>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</si>
  <si>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</si>
  <si>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</si>
  <si>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</si>
  <si>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</si>
  <si>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</si>
  <si>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</si>
  <si>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</si>
  <si>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</si>
  <si>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</si>
  <si>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</si>
  <si>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</si>
  <si>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</si>
  <si>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</si>
  <si>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</si>
  <si>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</si>
  <si>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</si>
  <si>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</si>
  <si>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</si>
  <si>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</si>
  <si>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</si>
  <si>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</si>
  <si>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</si>
  <si>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</si>
  <si>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</si>
  <si>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</si>
  <si>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</si>
  <si>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</si>
  <si>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</si>
  <si>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</si>
  <si>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</si>
  <si>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</si>
  <si>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</si>
  <si>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</si>
  <si>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</si>
  <si>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</si>
  <si>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</si>
  <si>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</si>
  <si>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</si>
  <si>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</si>
  <si>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</si>
  <si>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</si>
  <si>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</si>
  <si>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</si>
  <si>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</si>
  <si>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</si>
  <si>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</si>
  <si>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</si>
  <si>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</si>
  <si>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</si>
  <si>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</si>
  <si>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</si>
  <si>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</si>
  <si>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</si>
  <si>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</si>
  <si>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</si>
  <si>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</si>
  <si>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</si>
  <si>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</si>
  <si>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</si>
  <si>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</si>
  <si>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</si>
  <si>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</si>
  <si>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</si>
  <si>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</si>
  <si>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</si>
  <si>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</si>
  <si>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</si>
  <si>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</si>
  <si>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</si>
  <si>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</si>
  <si>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</si>
  <si>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</si>
  <si>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</si>
  <si>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</si>
  <si>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</si>
  <si>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</si>
  <si>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</si>
  <si>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</si>
  <si>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</si>
  <si>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</si>
  <si>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</si>
  <si>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</si>
  <si>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</si>
  <si>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</si>
  <si>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</si>
  <si>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</si>
  <si>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</si>
  <si>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</si>
  <si>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</si>
  <si>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</si>
  <si>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</si>
  <si>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</si>
  <si>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</si>
  <si>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</si>
  <si>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</si>
  <si>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</si>
  <si>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</si>
  <si>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</si>
  <si>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</si>
  <si>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</si>
  <si>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</si>
  <si>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</si>
  <si>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</si>
  <si>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</si>
  <si>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</si>
  <si>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</si>
  <si>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</si>
  <si>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</si>
  <si>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</si>
  <si>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</si>
  <si>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</si>
  <si>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</si>
  <si>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</si>
  <si>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</si>
  <si>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</si>
  <si>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</si>
  <si>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</si>
  <si>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</si>
  <si>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</si>
  <si>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</si>
  <si>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</si>
  <si>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</si>
  <si>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</si>
  <si>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</si>
  <si>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</si>
  <si>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</si>
  <si>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</si>
  <si>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</si>
  <si>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</si>
  <si>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</si>
  <si>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</si>
  <si>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</si>
  <si>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</si>
  <si>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</si>
  <si>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</si>
  <si>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</si>
  <si>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</si>
  <si>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</si>
  <si>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</si>
  <si>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</si>
  <si>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</si>
  <si>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</si>
  <si>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</si>
  <si>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</si>
  <si>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</si>
  <si>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</si>
  <si>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</si>
  <si>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</si>
  <si>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</si>
  <si>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</si>
  <si>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</si>
  <si>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</si>
  <si>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</si>
  <si>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</si>
  <si>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</si>
  <si>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</si>
  <si>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</si>
  <si>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</si>
  <si>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</si>
  <si>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</si>
  <si>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</si>
  <si>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</si>
  <si>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</si>
  <si>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</si>
  <si>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</si>
  <si>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</si>
  <si>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</si>
  <si>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</si>
  <si>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</si>
  <si>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</si>
  <si>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</si>
  <si>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</si>
  <si>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</si>
  <si>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</si>
  <si>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</si>
  <si>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</si>
  <si>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</si>
  <si>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</si>
  <si>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</si>
  <si>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</si>
  <si>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</si>
  <si>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</si>
  <si>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</si>
  <si>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</si>
  <si>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</si>
  <si>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</si>
  <si>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</si>
  <si>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</si>
  <si>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</si>
  <si>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</si>
  <si>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</si>
  <si>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</si>
  <si>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</si>
  <si>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</si>
  <si>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</si>
  <si>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</si>
  <si>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</si>
  <si>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</si>
  <si>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</si>
  <si>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</si>
  <si>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</si>
  <si>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</si>
  <si>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</si>
  <si>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</si>
  <si>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</si>
  <si>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</si>
  <si>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</si>
  <si>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</si>
  <si>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</si>
  <si>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</si>
  <si>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</si>
  <si>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</si>
  <si>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</si>
  <si>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</si>
  <si>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</si>
  <si>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</si>
  <si>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</si>
  <si>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</si>
  <si>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</si>
  <si>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</si>
  <si>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</si>
  <si>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</si>
  <si>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</si>
  <si>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</si>
  <si>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</si>
  <si>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</si>
  <si>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</si>
  <si>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</si>
  <si>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</si>
  <si>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</si>
  <si>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</si>
  <si>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</si>
  <si>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</si>
  <si>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</si>
  <si>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</si>
  <si>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</si>
  <si>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</si>
  <si>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</si>
  <si>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</si>
  <si>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</si>
  <si>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</si>
  <si>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</si>
  <si>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</si>
  <si>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</si>
  <si>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</si>
  <si>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</si>
  <si>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</si>
  <si>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</si>
  <si>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</si>
  <si>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</si>
  <si>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T32-261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</si>
  <si>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</si>
  <si>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</si>
  <si>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</si>
  <si>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</si>
  <si>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</si>
  <si>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</si>
  <si>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</si>
  <si>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</si>
  <si>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</si>
  <si>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</si>
  <si>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</si>
  <si>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</si>
  <si>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</si>
  <si>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</si>
  <si>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</si>
  <si>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</si>
  <si>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</si>
  <si>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</si>
  <si>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</si>
  <si>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</si>
  <si>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</si>
  <si>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</si>
  <si>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</si>
  <si>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</si>
  <si>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</si>
  <si>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</si>
  <si>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</si>
  <si>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</si>
  <si>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</si>
  <si>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</si>
  <si>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L-2216</t>
  </si>
  <si>
    <t>L-1106</t>
  </si>
  <si>
    <t>L-1107</t>
  </si>
  <si>
    <t>L-2232</t>
  </si>
  <si>
    <t>L-2233</t>
  </si>
  <si>
    <t>AT11-211</t>
  </si>
  <si>
    <t>AT30-211</t>
  </si>
  <si>
    <t>L-5006</t>
  </si>
  <si>
    <t>L-1101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</si>
  <si>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</si>
  <si>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</si>
  <si>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</si>
  <si>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</si>
  <si>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</si>
  <si>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</si>
  <si>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</si>
  <si>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</si>
  <si>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</si>
  <si>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</si>
  <si>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</si>
  <si>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</si>
  <si>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</si>
  <si>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</si>
  <si>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</si>
  <si>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</si>
  <si>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</si>
  <si>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</si>
  <si>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</si>
  <si>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</si>
  <si>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</si>
  <si>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</si>
  <si>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</si>
  <si>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</si>
  <si>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</si>
  <si>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</si>
  <si>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</si>
  <si>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</si>
  <si>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</si>
  <si>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</si>
  <si>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</si>
  <si>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</si>
  <si>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</si>
  <si>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</si>
  <si>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</si>
  <si>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</si>
  <si>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</si>
  <si>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</si>
  <si>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</si>
  <si>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</si>
  <si>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</si>
  <si>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</si>
  <si>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</si>
  <si>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</si>
  <si>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</si>
  <si>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</si>
  <si>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</si>
  <si>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</si>
  <si>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</si>
  <si>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</si>
  <si>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</si>
  <si>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</si>
  <si>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</si>
  <si>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</si>
  <si>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</si>
  <si>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</si>
  <si>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</si>
  <si>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</si>
  <si>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</si>
  <si>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</si>
  <si>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</si>
  <si>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</si>
  <si>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</si>
  <si>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</si>
  <si>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</si>
  <si>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</si>
  <si>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</si>
  <si>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</si>
  <si>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</si>
  <si>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</si>
  <si>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</si>
  <si>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</si>
  <si>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</si>
  <si>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</si>
  <si>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</si>
  <si>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</si>
  <si>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</si>
  <si>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</si>
  <si>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</si>
  <si>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</si>
  <si>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</si>
  <si>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</si>
  <si>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</si>
  <si>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</si>
  <si>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</si>
  <si>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</si>
  <si>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</si>
  <si>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</si>
  <si>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</si>
  <si>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</si>
  <si>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</si>
  <si>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</si>
  <si>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</si>
  <si>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</si>
  <si>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</si>
  <si>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</si>
  <si>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</si>
  <si>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</si>
  <si>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</si>
  <si>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</si>
  <si>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</si>
  <si>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</si>
  <si>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</si>
  <si>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</si>
  <si>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</si>
  <si>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</si>
  <si>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</si>
  <si>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</si>
  <si>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</si>
  <si>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</si>
  <si>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</si>
  <si>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</si>
  <si>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</si>
  <si>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</si>
  <si>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</si>
  <si>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</si>
  <si>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</si>
  <si>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</si>
  <si>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</si>
  <si>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</si>
  <si>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</si>
  <si>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</si>
  <si>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</si>
  <si>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</si>
  <si>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</si>
  <si>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</si>
  <si>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</si>
  <si>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</si>
  <si>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AT103-523</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</si>
  <si>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</si>
  <si>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</si>
  <si>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</si>
  <si>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</si>
  <si>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</si>
  <si>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</si>
  <si>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</si>
  <si>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</si>
  <si>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</si>
  <si>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</si>
  <si>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</si>
  <si>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</si>
  <si>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</si>
  <si>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</si>
  <si>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</si>
  <si>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</si>
  <si>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</si>
  <si>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</si>
  <si>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</si>
  <si>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</si>
  <si>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</si>
  <si>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</si>
  <si>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</si>
  <si>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</si>
  <si>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</si>
  <si>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</si>
  <si>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</si>
  <si>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</si>
  <si>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</si>
  <si>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</si>
  <si>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</si>
  <si>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</si>
  <si>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</si>
  <si>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</si>
  <si>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</si>
  <si>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</si>
  <si>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</si>
  <si>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</si>
  <si>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</si>
  <si>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</si>
  <si>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</si>
  <si>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</si>
  <si>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</si>
  <si>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</si>
  <si>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</si>
  <si>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</si>
  <si>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</si>
  <si>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</si>
  <si>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</si>
  <si>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</si>
  <si>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</si>
  <si>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</si>
  <si>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</si>
  <si>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</si>
  <si>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</si>
  <si>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</si>
  <si>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</si>
  <si>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</si>
  <si>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</si>
  <si>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</si>
  <si>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</si>
  <si>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</si>
  <si>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ATN S.A.</t>
  </si>
  <si>
    <t>COMPAÑIA TRANSMISORA ANDINA S.A.</t>
  </si>
  <si>
    <t>EGENOR</t>
  </si>
  <si>
    <t>ISA PERU</t>
  </si>
  <si>
    <t>PLUZ ENERGÍA PERÚ S.A.A.</t>
  </si>
  <si>
    <t>ENEL PERU S.A.C.</t>
  </si>
  <si>
    <t>LUZ DEL SUR</t>
  </si>
  <si>
    <t>ABY TRANSMISIÓN SUR</t>
  </si>
  <si>
    <t>ELECTROCENTRO</t>
  </si>
  <si>
    <t>INVERSIONES SHAQSHA S.A.C.</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</si>
  <si>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</si>
  <si>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</si>
  <si>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</si>
  <si>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</si>
  <si>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</si>
  <si>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</si>
  <si>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</si>
  <si>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</si>
  <si>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</si>
  <si>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</si>
  <si>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</si>
  <si>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</si>
  <si>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</si>
  <si>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</si>
  <si>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</si>
  <si>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</si>
  <si>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</si>
  <si>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</si>
  <si>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</si>
  <si>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</si>
  <si>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</si>
  <si>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</si>
  <si>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</si>
  <si>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</si>
  <si>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</si>
  <si>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</si>
  <si>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</si>
  <si>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</si>
  <si>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</si>
  <si>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</si>
  <si>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</si>
  <si>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</si>
  <si>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</si>
  <si>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</si>
  <si>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</si>
  <si>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</si>
  <si>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</si>
  <si>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</si>
  <si>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</si>
  <si>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</si>
  <si>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</si>
  <si>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</si>
  <si>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</si>
  <si>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</si>
  <si>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</si>
  <si>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</si>
  <si>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</si>
  <si>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</si>
  <si>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</si>
  <si>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</si>
  <si>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</si>
  <si>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</si>
  <si>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</si>
  <si>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</si>
  <si>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</si>
  <si>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</si>
  <si>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</si>
  <si>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</si>
  <si>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</si>
  <si>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</si>
  <si>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</si>
  <si>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</si>
  <si>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</si>
  <si>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</si>
  <si>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</si>
  <si>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</si>
  <si>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</si>
  <si>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</si>
  <si>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</si>
  <si>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</si>
  <si>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</si>
  <si>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</si>
  <si>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</si>
  <si>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</si>
  <si>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</si>
  <si>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</si>
  <si>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</si>
  <si>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</si>
  <si>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</si>
  <si>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</si>
  <si>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</si>
  <si>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</si>
  <si>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</si>
  <si>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</si>
  <si>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</si>
  <si>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</si>
  <si>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</si>
  <si>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</si>
  <si>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</si>
  <si>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</si>
  <si>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</si>
  <si>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</si>
  <si>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</si>
  <si>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</si>
  <si>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</si>
  <si>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</si>
  <si>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</si>
  <si>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</si>
  <si>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</si>
  <si>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</si>
  <si>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</si>
  <si>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</si>
  <si>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</si>
  <si>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</si>
  <si>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</si>
  <si>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</si>
  <si>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</si>
  <si>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</si>
  <si>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</si>
  <si>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</si>
  <si>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</si>
  <si>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</si>
  <si>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</si>
  <si>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</si>
  <si>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</si>
  <si>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</si>
  <si>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</si>
  <si>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</si>
  <si>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</si>
  <si>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</si>
  <si>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</si>
  <si>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</si>
  <si>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</si>
  <si>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</si>
  <si>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</si>
  <si>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</si>
  <si>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</si>
  <si>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</si>
  <si>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</si>
  <si>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</si>
  <si>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</si>
  <si>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</si>
  <si>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</si>
  <si>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</si>
  <si>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</si>
  <si>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</si>
  <si>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</si>
  <si>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</si>
  <si>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</si>
  <si>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</si>
  <si>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</si>
  <si>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</si>
  <si>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</si>
  <si>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</si>
  <si>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</si>
  <si>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</si>
  <si>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</si>
  <si>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</si>
  <si>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</si>
  <si>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</si>
  <si>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</si>
  <si>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</si>
  <si>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</si>
  <si>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</si>
  <si>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</si>
  <si>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</si>
  <si>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</si>
  <si>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</si>
  <si>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</si>
  <si>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</si>
  <si>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</si>
  <si>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</si>
  <si>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</si>
  <si>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</si>
  <si>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</si>
  <si>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</si>
  <si>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</si>
  <si>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</si>
  <si>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</si>
  <si>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</si>
  <si>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</si>
  <si>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</si>
  <si>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</si>
  <si>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</si>
  <si>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</si>
  <si>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</si>
  <si>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</si>
  <si>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</si>
  <si>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</si>
  <si>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</si>
  <si>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</si>
  <si>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</si>
  <si>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</si>
  <si>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</si>
  <si>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</si>
  <si>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</si>
  <si>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</si>
  <si>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</si>
  <si>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</si>
  <si>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</si>
  <si>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</si>
  <si>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</si>
  <si>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</si>
  <si>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</si>
  <si>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</si>
  <si>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</si>
  <si>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</si>
  <si>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</si>
  <si>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</si>
  <si>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</si>
  <si>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</si>
  <si>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</si>
  <si>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</si>
  <si>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</si>
  <si>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</si>
  <si>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</si>
  <si>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</si>
  <si>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</si>
  <si>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</si>
  <si>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</si>
  <si>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</si>
  <si>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</si>
  <si>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</si>
  <si>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</si>
  <si>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</si>
  <si>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</si>
  <si>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</si>
  <si>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</si>
  <si>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</si>
  <si>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</si>
  <si>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</si>
  <si>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</si>
  <si>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</si>
  <si>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</si>
  <si>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</si>
  <si>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</si>
  <si>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</si>
  <si>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</si>
  <si>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</si>
  <si>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</si>
  <si>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</si>
  <si>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</si>
  <si>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</si>
  <si>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</si>
  <si>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</si>
  <si>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</si>
  <si>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</si>
  <si>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</si>
  <si>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</si>
  <si>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</si>
  <si>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</si>
  <si>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</si>
  <si>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</si>
  <si>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</si>
  <si>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</si>
  <si>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</si>
  <si>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</si>
  <si>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</si>
  <si>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</si>
  <si>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</si>
  <si>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</si>
  <si>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</si>
  <si>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</si>
  <si>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</si>
  <si>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</si>
  <si>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</si>
  <si>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</si>
  <si>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</si>
  <si>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</si>
  <si>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</si>
  <si>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</si>
  <si>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</si>
  <si>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</si>
  <si>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</si>
  <si>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</si>
  <si>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</si>
  <si>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</si>
  <si>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</si>
  <si>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</si>
  <si>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</si>
  <si>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</si>
  <si>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</si>
  <si>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</si>
  <si>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</si>
  <si>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</si>
  <si>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</si>
  <si>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</si>
  <si>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</si>
  <si>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</si>
  <si>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</si>
  <si>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</si>
  <si>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</si>
  <si>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</si>
  <si>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</si>
  <si>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</si>
  <si>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</si>
  <si>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</si>
  <si>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</si>
  <si>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</si>
  <si>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</si>
  <si>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</si>
  <si>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</si>
  <si>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</si>
  <si>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</si>
  <si>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</si>
  <si>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</si>
  <si>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</si>
  <si>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</si>
  <si>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</si>
  <si>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</si>
  <si>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</si>
  <si>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</si>
  <si>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</si>
  <si>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</si>
  <si>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</si>
  <si>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</si>
  <si>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</si>
  <si>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</si>
  <si>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</si>
  <si>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</si>
  <si>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</si>
  <si>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</si>
  <si>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</si>
  <si>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</si>
  <si>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</si>
  <si>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</si>
  <si>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</si>
  <si>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</si>
  <si>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</si>
  <si>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</si>
  <si>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</si>
  <si>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</si>
  <si>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</si>
  <si>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</si>
  <si>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</si>
  <si>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</si>
  <si>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</si>
  <si>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</si>
  <si>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</si>
  <si>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</si>
  <si>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</si>
  <si>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</si>
  <si>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</si>
  <si>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</si>
  <si>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</si>
  <si>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</si>
  <si>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</si>
  <si>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</si>
  <si>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</si>
  <si>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</si>
  <si>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</si>
  <si>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</si>
  <si>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</si>
  <si>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</si>
  <si>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COLCABAMBA</t>
  </si>
  <si>
    <t>ZORRITOS</t>
  </si>
  <si>
    <t>TRUJILLO NORTE</t>
  </si>
  <si>
    <t>CHAVARRÍA</t>
  </si>
  <si>
    <t>MOQUEGUA</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</si>
  <si>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</si>
  <si>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</si>
  <si>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</si>
  <si>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</si>
  <si>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</si>
  <si>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</si>
  <si>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</si>
  <si>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</si>
  <si>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</si>
  <si>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</si>
  <si>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</si>
  <si>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</si>
  <si>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</si>
  <si>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</si>
  <si>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</si>
  <si>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</si>
  <si>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</si>
  <si>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</si>
  <si>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</si>
  <si>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</si>
  <si>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</si>
  <si>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</si>
  <si>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</si>
  <si>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</si>
  <si>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</si>
  <si>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</si>
  <si>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</si>
  <si>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</si>
  <si>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</si>
  <si>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</si>
  <si>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</si>
  <si>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</si>
  <si>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</si>
  <si>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</si>
  <si>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</si>
  <si>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14:52:13
</t>
  </si>
  <si>
    <t xml:space="preserve">59.694 
</t>
  </si>
  <si>
    <t xml:space="preserve">00:27:35
</t>
  </si>
  <si>
    <t xml:space="preserve">60.332 
</t>
  </si>
  <si>
    <t xml:space="preserve">59.695 
</t>
  </si>
  <si>
    <t>PUCALLPA ISA</t>
  </si>
  <si>
    <t xml:space="preserve">59.693 
</t>
  </si>
  <si>
    <t xml:space="preserve">60.331 
</t>
  </si>
  <si>
    <t xml:space="preserve">59.692 
</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</si>
  <si>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</si>
  <si>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</si>
  <si>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</si>
  <si>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</si>
  <si>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</si>
  <si>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</si>
  <si>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</si>
  <si>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</si>
  <si>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</si>
  <si>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</si>
  <si>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</si>
  <si>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</si>
  <si>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</si>
  <si>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</si>
  <si>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</si>
  <si>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</si>
  <si>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</si>
  <si>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</si>
  <si>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</si>
  <si>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</si>
  <si>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4939019 y resultó S/. 294618 (5.63% ) menor que el correspondiente al miércoles de la semana pasada.</t>
  </si>
  <si>
    <t>Fecha</t>
  </si>
  <si>
    <t>Costo Total Ejecutado</t>
  </si>
  <si>
    <t>Costo Total Programado</t>
  </si>
  <si>
    <t>MIE 11</t>
  </si>
  <si>
    <t>JUE 12</t>
  </si>
  <si>
    <t>VIE 13</t>
  </si>
  <si>
    <t>SAB 14</t>
  </si>
  <si>
    <t>DOM 15</t>
  </si>
  <si>
    <t>LUN 16</t>
  </si>
  <si>
    <t>MAR 17</t>
  </si>
  <si>
    <t>MIE 18</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</si>
  <si>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</si>
  <si>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</si>
  <si>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</si>
  <si>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</si>
  <si>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</si>
  <si>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</si>
  <si>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2.10%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</si>
  <si>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</si>
  <si>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</si>
  <si>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</si>
  <si>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</si>
  <si>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</si>
  <si>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</si>
  <si>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</si>
  <si>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</si>
  <si>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</si>
  <si>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</si>
  <si>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</si>
  <si>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</si>
  <si>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</si>
  <si>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</si>
  <si>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</si>
  <si>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</si>
  <si>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</si>
  <si>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</si>
  <si>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</si>
  <si>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</si>
  <si>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</si>
  <si>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</si>
  <si>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</si>
  <si>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</si>
  <si>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</si>
  <si>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</si>
  <si>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</si>
  <si>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</si>
  <si>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</si>
  <si>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</si>
  <si>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</si>
  <si>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</si>
  <si>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</si>
  <si>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</si>
  <si>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</si>
  <si>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</si>
  <si>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</si>
  <si>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</si>
  <si>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</si>
  <si>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</si>
  <si>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</si>
  <si>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</si>
  <si>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</si>
  <si>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</si>
  <si>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</si>
  <si>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</si>
  <si>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</si>
  <si>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</si>
  <si>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</si>
  <si>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</si>
  <si>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</si>
  <si>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</si>
  <si>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</si>
  <si>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</si>
  <si>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</si>
  <si>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</si>
  <si>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</si>
  <si>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</si>
  <si>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</si>
  <si>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186</t>
  </si>
  <si>
    <t>40.3205</t>
  </si>
  <si>
    <t>147.0366</t>
  </si>
  <si>
    <t>211</t>
  </si>
  <si>
    <t>147.0086</t>
  </si>
  <si>
    <t>164.4029</t>
  </si>
  <si>
    <t>167.9593</t>
  </si>
  <si>
    <t>165.9366</t>
  </si>
  <si>
    <t>168.5072</t>
  </si>
  <si>
    <t>207</t>
  </si>
  <si>
    <t>162</t>
  </si>
  <si>
    <t>96.7443</t>
  </si>
  <si>
    <t>132.3704</t>
  </si>
  <si>
    <t>131.7687</t>
  </si>
  <si>
    <t>129.8405</t>
  </si>
  <si>
    <t>177</t>
  </si>
  <si>
    <t>118.0033</t>
  </si>
  <si>
    <t>119.1202</t>
  </si>
  <si>
    <t>130.6151</t>
  </si>
  <si>
    <t>118.0028</t>
  </si>
  <si>
    <t>148</t>
  </si>
  <si>
    <t>193.0675</t>
  </si>
  <si>
    <t>108.8323</t>
  </si>
  <si>
    <t>222</t>
  </si>
  <si>
    <t>67.7858</t>
  </si>
  <si>
    <t>117.9997</t>
  </si>
  <si>
    <t>168.934</t>
  </si>
  <si>
    <t>151</t>
  </si>
  <si>
    <t>176.9313</t>
  </si>
  <si>
    <t>141.9906</t>
  </si>
  <si>
    <t>141.0001</t>
  </si>
  <si>
    <t>168.1388</t>
  </si>
  <si>
    <t>168.1396</t>
  </si>
  <si>
    <t>141.0014</t>
  </si>
  <si>
    <t>171.7808</t>
  </si>
  <si>
    <t>129.1938</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</si>
  <si>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</si>
  <si>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</si>
  <si>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</si>
  <si>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</si>
  <si>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</si>
  <si>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</si>
  <si>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</si>
  <si>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</si>
  <si>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</si>
  <si>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</si>
  <si>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</si>
  <si>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</si>
  <si>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</si>
  <si>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</si>
  <si>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</si>
  <si>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</si>
  <si>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</si>
  <si>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</si>
  <si>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</si>
  <si>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</si>
  <si>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</si>
  <si>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</si>
  <si>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</si>
  <si>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</si>
  <si>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</si>
  <si>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</si>
  <si>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</si>
  <si>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</si>
  <si>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</si>
  <si>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</si>
  <si>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</si>
  <si>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</si>
  <si>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</si>
  <si>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</si>
  <si>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</si>
  <si>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</si>
  <si>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</si>
  <si>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</si>
  <si>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</si>
  <si>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</si>
  <si>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</si>
  <si>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</si>
  <si>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</si>
  <si>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</si>
  <si>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</si>
  <si>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</si>
  <si>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</si>
  <si>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</si>
  <si>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</si>
  <si>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</si>
  <si>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</si>
  <si>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</si>
  <si>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</si>
  <si>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</si>
  <si>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</si>
  <si>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</si>
  <si>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</si>
  <si>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</si>
  <si>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</si>
  <si>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</si>
  <si>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</si>
  <si>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</si>
  <si>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</si>
  <si>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</si>
  <si>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</si>
  <si>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</si>
  <si>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</si>
  <si>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</si>
  <si>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</si>
  <si>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</si>
  <si>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</si>
  <si>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</si>
  <si>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</si>
  <si>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</si>
  <si>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</si>
  <si>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</si>
  <si>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</si>
  <si>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</si>
  <si>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</si>
  <si>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</si>
  <si>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</si>
  <si>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</si>
  <si>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</si>
  <si>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</si>
  <si>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</si>
  <si>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</si>
  <si>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</si>
  <si>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</si>
  <si>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</si>
  <si>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</si>
  <si>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</si>
  <si>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</si>
  <si>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</si>
  <si>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</si>
  <si>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</si>
  <si>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</si>
  <si>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</si>
  <si>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</si>
  <si>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</si>
  <si>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</si>
  <si>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</si>
  <si>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</si>
  <si>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</si>
  <si>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</si>
  <si>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</si>
  <si>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</si>
  <si>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</si>
  <si>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</si>
  <si>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</si>
  <si>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</si>
  <si>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</si>
  <si>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</si>
  <si>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</si>
  <si>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</si>
  <si>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</si>
  <si>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</si>
  <si>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</si>
  <si>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</si>
  <si>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75</t>
  </si>
  <si>
    <t>38.9634</t>
  </si>
  <si>
    <t>38.9914</t>
  </si>
  <si>
    <t>21.5971</t>
  </si>
  <si>
    <t>40.3059</t>
  </si>
  <si>
    <t>43.1281</t>
  </si>
  <si>
    <t>40.0837</t>
  </si>
  <si>
    <t>18.0407</t>
  </si>
  <si>
    <t>51.569</t>
  </si>
  <si>
    <t>20.0634</t>
  </si>
  <si>
    <t>41.5223</t>
  </si>
  <si>
    <t>17.4928</t>
  </si>
  <si>
    <t>52.5685</t>
  </si>
  <si>
    <t>63.1679</t>
  </si>
  <si>
    <t>47.9984</t>
  </si>
  <si>
    <t>45</t>
  </si>
  <si>
    <t>33.1133</t>
  </si>
  <si>
    <t>32.5794</t>
  </si>
  <si>
    <t>33.3772</t>
  </si>
  <si>
    <t>35.9055</t>
  </si>
  <si>
    <t>35.8675</t>
  </si>
  <si>
    <t>34.3342</t>
  </si>
  <si>
    <t>16.788</t>
  </si>
  <si>
    <t>35.8674</t>
  </si>
  <si>
    <t>27.3256</t>
  </si>
  <si>
    <t>28.9325</t>
  </si>
  <si>
    <t>34.136</t>
  </si>
  <si>
    <t>67.5073</t>
  </si>
  <si>
    <t>38.988</t>
  </si>
  <si>
    <t>34.9465</t>
  </si>
  <si>
    <t>44.9999</t>
  </si>
  <si>
    <t>35.7957</t>
  </si>
  <si>
    <t>35.7949</t>
  </si>
  <si>
    <t>44.9986</t>
  </si>
  <si>
    <t>32.1531</t>
  </si>
  <si>
    <t>74.6756</t>
  </si>
  <si>
    <t>924-22</t>
  </si>
  <si>
    <t>URS-ENL-001 - G1</t>
  </si>
  <si>
    <t>CHHuinco - G1</t>
  </si>
  <si>
    <t>37.3324</t>
  </si>
  <si>
    <t>37.3459</t>
  </si>
  <si>
    <t>37.347</t>
  </si>
  <si>
    <t>15.7631</t>
  </si>
  <si>
    <t>32.4087</t>
  </si>
  <si>
    <t>19.6082</t>
  </si>
  <si>
    <t>31.4461</t>
  </si>
  <si>
    <t>23.9539</t>
  </si>
  <si>
    <t>22.5</t>
  </si>
  <si>
    <t>16.2897</t>
  </si>
  <si>
    <t>18.1538</t>
  </si>
  <si>
    <t>33.8274</t>
  </si>
  <si>
    <t>37.419</t>
  </si>
  <si>
    <t>924-23</t>
  </si>
  <si>
    <t>URS-ENL-001 - G2</t>
  </si>
  <si>
    <t>CHHuinco - G2</t>
  </si>
  <si>
    <t>924-24</t>
  </si>
  <si>
    <t>URS-ENL-001 - G3</t>
  </si>
  <si>
    <t>CHHuinco - G3</t>
  </si>
  <si>
    <t>37.6676</t>
  </si>
  <si>
    <t>37.6541</t>
  </si>
  <si>
    <t>37.653</t>
  </si>
  <si>
    <t>24.5428</t>
  </si>
  <si>
    <t>19.1603</t>
  </si>
  <si>
    <t>924-25</t>
  </si>
  <si>
    <t>URS-ENL-001 - G4</t>
  </si>
  <si>
    <t>CHHuinco - G4</t>
  </si>
  <si>
    <t>32.9603</t>
  </si>
  <si>
    <t>31.7217</t>
  </si>
  <si>
    <t>24.0446</t>
  </si>
  <si>
    <t>26.8462</t>
  </si>
  <si>
    <t>33.6798</t>
  </si>
  <si>
    <t>37.2566</t>
  </si>
  <si>
    <t>1906-280</t>
  </si>
  <si>
    <t>URS-ENL-002</t>
  </si>
  <si>
    <t>CHMatuca</t>
  </si>
  <si>
    <t>8</t>
  </si>
  <si>
    <t>7.1406</t>
  </si>
  <si>
    <t>7.1428</t>
  </si>
  <si>
    <t>7.0946</t>
  </si>
  <si>
    <t>7.1307</t>
  </si>
  <si>
    <t>7.0928</t>
  </si>
  <si>
    <t>7.1049</t>
  </si>
  <si>
    <t>7.0579</t>
  </si>
  <si>
    <t>7.0666</t>
  </si>
  <si>
    <t>7.0664</t>
  </si>
  <si>
    <t>7.0658</t>
  </si>
  <si>
    <t>7.0657</t>
  </si>
  <si>
    <t>7.0661</t>
  </si>
  <si>
    <t>7.0726</t>
  </si>
  <si>
    <t>7.0436</t>
  </si>
  <si>
    <t>7.0785</t>
  </si>
  <si>
    <t>7.0941</t>
  </si>
  <si>
    <t>7.078</t>
  </si>
  <si>
    <t>7.0687</t>
  </si>
  <si>
    <t>7.0629</t>
  </si>
  <si>
    <t>7.0655</t>
  </si>
  <si>
    <t>7.066</t>
  </si>
  <si>
    <t>7.1306</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</si>
  <si>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</si>
  <si>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</si>
  <si>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</si>
  <si>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</si>
  <si>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</si>
  <si>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</si>
  <si>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</si>
  <si>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</si>
  <si>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</si>
  <si>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</si>
  <si>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</si>
  <si>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</si>
  <si>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</si>
  <si>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</si>
  <si>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</si>
  <si>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</si>
  <si>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</si>
  <si>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</si>
  <si>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</si>
  <si>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</si>
  <si>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</si>
  <si>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</si>
  <si>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</si>
  <si>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</si>
  <si>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</si>
  <si>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</si>
  <si>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</si>
  <si>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</si>
  <si>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</si>
  <si>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</si>
  <si>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</si>
  <si>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</si>
  <si>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</si>
  <si>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</si>
  <si>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</si>
  <si>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</si>
  <si>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</si>
  <si>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</si>
  <si>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87.6795</t>
  </si>
  <si>
    <t>54.9835</t>
  </si>
  <si>
    <t>54.7877</t>
  </si>
  <si>
    <t>54.1882</t>
  </si>
  <si>
    <t>54.0635</t>
  </si>
  <si>
    <t>54.4795</t>
  </si>
  <si>
    <t>60.5242</t>
  </si>
  <si>
    <t>54.0641</t>
  </si>
  <si>
    <t>32.6308</t>
  </si>
  <si>
    <t>54.064</t>
  </si>
  <si>
    <t>64.9532</t>
  </si>
  <si>
    <t>72.6128</t>
  </si>
  <si>
    <t>54.0671</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</si>
  <si>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</si>
  <si>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</si>
  <si>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</si>
  <si>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</si>
  <si>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</si>
  <si>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</si>
  <si>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</si>
  <si>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</si>
  <si>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</si>
  <si>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</si>
  <si>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</si>
  <si>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</si>
  <si>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</si>
  <si>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</si>
  <si>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</si>
  <si>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</si>
  <si>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</si>
  <si>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</si>
  <si>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</si>
  <si>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</si>
  <si>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</si>
  <si>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</si>
  <si>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</si>
  <si>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</si>
  <si>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</si>
  <si>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163.5534</t>
  </si>
  <si>
    <t>167.8719</t>
  </si>
  <si>
    <t>163.7735</t>
  </si>
  <si>
    <t>152.3365</t>
  </si>
  <si>
    <t>162.3469</t>
  </si>
  <si>
    <t>151.3387</t>
  </si>
  <si>
    <t>156.7272</t>
  </si>
  <si>
    <t>171.0016</t>
  </si>
  <si>
    <t>90.0845</t>
  </si>
  <si>
    <t>3182-14971</t>
  </si>
  <si>
    <t>URS-CHG-001 - G1</t>
  </si>
  <si>
    <t>CHChagll - G1</t>
  </si>
  <si>
    <t>81.9056</t>
  </si>
  <si>
    <t>84.0653</t>
  </si>
  <si>
    <t>82.0157</t>
  </si>
  <si>
    <t>76.2936</t>
  </si>
  <si>
    <t>81.3021</t>
  </si>
  <si>
    <t>75.7942</t>
  </si>
  <si>
    <t>78.4908</t>
  </si>
  <si>
    <t>85.6302</t>
  </si>
  <si>
    <t>45.0872</t>
  </si>
  <si>
    <t>3182-14972</t>
  </si>
  <si>
    <t>URS-CHG-001 - G2</t>
  </si>
  <si>
    <t>CHChagll - G2</t>
  </si>
  <si>
    <t>81.6479</t>
  </si>
  <si>
    <t>83.8066</t>
  </si>
  <si>
    <t>81.7579</t>
  </si>
  <si>
    <t>76.0429</t>
  </si>
  <si>
    <t>81.0448</t>
  </si>
  <si>
    <t>75.5445</t>
  </si>
  <si>
    <t>78.2364</t>
  </si>
  <si>
    <t>85.3713</t>
  </si>
  <si>
    <t>44.9973</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</si>
  <si>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</si>
  <si>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</si>
  <si>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</si>
  <si>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</si>
  <si>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</si>
  <si>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</si>
  <si>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</si>
  <si>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</si>
  <si>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</si>
  <si>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</si>
  <si>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</si>
  <si>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</si>
  <si>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</si>
  <si>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</si>
  <si>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</si>
  <si>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</si>
  <si>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</si>
  <si>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</si>
  <si>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</si>
  <si>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</si>
  <si>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</si>
  <si>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</si>
  <si>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</si>
  <si>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</si>
  <si>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</si>
  <si>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</si>
  <si>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</si>
  <si>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</si>
  <si>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</si>
  <si>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</si>
  <si>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</si>
  <si>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</si>
  <si>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FLEXIGAS+GAS DE REFINERIA</t>
  </si>
  <si>
    <t>NAFTA+GAS DE REFINERIA</t>
  </si>
  <si>
    <t>ZORRITOS 220</t>
  </si>
  <si>
    <t>ZAPALLAL 220</t>
  </si>
  <si>
    <t>ZAÑA 60</t>
  </si>
  <si>
    <t>YAUPI 138</t>
  </si>
  <si>
    <t>YAUPI 13.8</t>
  </si>
  <si>
    <t>YARUCAYA 13.8</t>
  </si>
  <si>
    <t>YANANGO 220</t>
  </si>
  <si>
    <t>VIZCARRA 220</t>
  </si>
  <si>
    <t>VENTANILLA 220</t>
  </si>
  <si>
    <t>VENTANILLA 16</t>
  </si>
  <si>
    <t>VALLE DEL CHIRA 220</t>
  </si>
  <si>
    <t>TUPURI 22.9</t>
  </si>
  <si>
    <t>TRUJILLO 220</t>
  </si>
  <si>
    <t>TOQUEPALA 138</t>
  </si>
  <si>
    <t>TOCACHE 138</t>
  </si>
  <si>
    <t>TINTAYA NUEVA 220</t>
  </si>
  <si>
    <t>TINTAYA EXISTENTE 138</t>
  </si>
  <si>
    <t>TINGO MARIA 138</t>
  </si>
  <si>
    <t>TG5 16.5</t>
  </si>
  <si>
    <t>TALARA 220</t>
  </si>
  <si>
    <t>TALARA 13.8</t>
  </si>
  <si>
    <t>TALARA 13.2</t>
  </si>
  <si>
    <t>SROSAUTI</t>
  </si>
  <si>
    <t>SROSATG8</t>
  </si>
  <si>
    <t>SROSATG7</t>
  </si>
  <si>
    <t>SOCABAYA 220</t>
  </si>
  <si>
    <t>SOCABAYA 138</t>
  </si>
  <si>
    <t>SANTUARIO 138</t>
  </si>
  <si>
    <t>SANTA TERESA 220</t>
  </si>
  <si>
    <t>SANTA ROSA II 22.9</t>
  </si>
  <si>
    <t>SANTA ROSA I 22.9</t>
  </si>
  <si>
    <t>SANTA ROSA 220</t>
  </si>
  <si>
    <t>SANTA ISABEL 220</t>
  </si>
  <si>
    <t>SAN NICOLAS 13.8</t>
  </si>
  <si>
    <t>SAN JUAN 220</t>
  </si>
  <si>
    <t>SAN JOSE 500</t>
  </si>
  <si>
    <t>SAN IGNACIO 15</t>
  </si>
  <si>
    <t>SAN GABAN 138</t>
  </si>
  <si>
    <t>SAN ANTONIO 15</t>
  </si>
  <si>
    <t>S.E. ILO4 500</t>
  </si>
  <si>
    <t>RUBI 220</t>
  </si>
  <si>
    <t>RESTITUCIÓN 220</t>
  </si>
  <si>
    <t>REPARTICION 138</t>
  </si>
  <si>
    <t>RECKA 220</t>
  </si>
  <si>
    <t>RECKA 18</t>
  </si>
  <si>
    <t>QUITARACSA 220</t>
  </si>
  <si>
    <t>QUENCORO 138</t>
  </si>
  <si>
    <t>PURMACANA 20</t>
  </si>
  <si>
    <t>PUNTA LOMITAS II</t>
  </si>
  <si>
    <t>PUNTA LOMITAS I</t>
  </si>
  <si>
    <t>PUNO 220</t>
  </si>
  <si>
    <t>PUNO 138</t>
  </si>
  <si>
    <t>PUERTO MALDONADO 138</t>
  </si>
  <si>
    <t>PUERTO MALDONADO 10</t>
  </si>
  <si>
    <t>PUERTO MALDONADO 0.5</t>
  </si>
  <si>
    <t>PUERTO BRAVO 500</t>
  </si>
  <si>
    <t>PUERTO BRAVO 18</t>
  </si>
  <si>
    <t>PUCALLPA 60</t>
  </si>
  <si>
    <t>PUCALLPA 138</t>
  </si>
  <si>
    <t>PUCALLPA 0.5</t>
  </si>
  <si>
    <t>POROMA 220</t>
  </si>
  <si>
    <t>POMACOCHA 220</t>
  </si>
  <si>
    <t>PLATANAL 220</t>
  </si>
  <si>
    <t>PLATANAL 13.8</t>
  </si>
  <si>
    <t>PLANTAETANOL 60</t>
  </si>
  <si>
    <t>PLANTA SAN JACINTO13.8</t>
  </si>
  <si>
    <t>PLANICIE 220</t>
  </si>
  <si>
    <t>PIURA OESTE 220</t>
  </si>
  <si>
    <t>PIEDRA BLANCA 34.5</t>
  </si>
  <si>
    <t>PARIAC 66</t>
  </si>
  <si>
    <t>PARAMONGA NUEVA 220</t>
  </si>
  <si>
    <t>PARAMONGA NUEVA 138</t>
  </si>
  <si>
    <t>PARAMONGA EXISTENTE 138</t>
  </si>
  <si>
    <t>PARAGSHA2 220</t>
  </si>
  <si>
    <t>PARAGSHA2 138</t>
  </si>
  <si>
    <t>PACHACHACA 50</t>
  </si>
  <si>
    <t>PACHACHACA 220</t>
  </si>
  <si>
    <t>OROYA NUEVA 50</t>
  </si>
  <si>
    <t>OROYA NUEVA 220</t>
  </si>
  <si>
    <t>OQUENDO 60</t>
  </si>
  <si>
    <t>OLLEROS 500</t>
  </si>
  <si>
    <t>OLLEROS 16.5</t>
  </si>
  <si>
    <t>NCTUMBES 60</t>
  </si>
  <si>
    <t>NAZCA NUEVA 220</t>
  </si>
  <si>
    <t>MOYOPAMPA 60</t>
  </si>
  <si>
    <t>MOQUEGUA 220</t>
  </si>
  <si>
    <t>MOQUEGUA 138</t>
  </si>
  <si>
    <t>MONTALVO 220</t>
  </si>
  <si>
    <t>MOLLEPATA 220</t>
  </si>
  <si>
    <t>MOLLENDO 138</t>
  </si>
  <si>
    <t>MOLLENDO 13.8</t>
  </si>
  <si>
    <t>MISAPUQUIO 33</t>
  </si>
  <si>
    <t>MEDIO MUNDO 220</t>
  </si>
  <si>
    <t>MAZUCO 138</t>
  </si>
  <si>
    <t>MATUCANA 220</t>
  </si>
  <si>
    <t>MATUCANA 12.5</t>
  </si>
  <si>
    <t>MARCONA 60</t>
  </si>
  <si>
    <t>MARCONA 220</t>
  </si>
  <si>
    <t>MARAÑON 60</t>
  </si>
  <si>
    <t>MALPASO 6.9</t>
  </si>
  <si>
    <t>MALPASO 50</t>
  </si>
  <si>
    <t>MACHUPICCHU 138</t>
  </si>
  <si>
    <t>LOS HEROES 66</t>
  </si>
  <si>
    <t>LOS HEROES 220</t>
  </si>
  <si>
    <t>LOMERA 220</t>
  </si>
  <si>
    <t>LAS FLORES 220</t>
  </si>
  <si>
    <t>LAS FLORES 16.5</t>
  </si>
  <si>
    <t>LANIÑA 500</t>
  </si>
  <si>
    <t>LA VIRGEN 138</t>
  </si>
  <si>
    <t>LA RAMADA 220</t>
  </si>
  <si>
    <t>LA NIÑA 220</t>
  </si>
  <si>
    <t>LA BREA 220</t>
  </si>
  <si>
    <t>KALLPA 16.5</t>
  </si>
  <si>
    <t>JULIACA 138</t>
  </si>
  <si>
    <t>JULIACA 10</t>
  </si>
  <si>
    <t>JAEN 138</t>
  </si>
  <si>
    <t>INDUSTRIALES 220</t>
  </si>
  <si>
    <t>INDEPENDENCIA 60</t>
  </si>
  <si>
    <t>INDEPENDENCIA 220</t>
  </si>
  <si>
    <t>ILO4 18</t>
  </si>
  <si>
    <t>ILO2 220</t>
  </si>
  <si>
    <t>ILO1 138</t>
  </si>
  <si>
    <t>ILO ELP 138</t>
  </si>
  <si>
    <t>ICA 220</t>
  </si>
  <si>
    <t>HUINCO 220</t>
  </si>
  <si>
    <t>HUINCO 12.5</t>
  </si>
  <si>
    <t>HUAYUCACHI 220</t>
  </si>
  <si>
    <t>HUAYLLACHO 15</t>
  </si>
  <si>
    <t>HUANZA 220</t>
  </si>
  <si>
    <t>HUANUCO 138</t>
  </si>
  <si>
    <t>HUANCHOR 50</t>
  </si>
  <si>
    <t>HUANCAVELICA 220</t>
  </si>
  <si>
    <t>HUAMPANI 60</t>
  </si>
  <si>
    <t>HUALLIN 60</t>
  </si>
  <si>
    <t>HUALLANCA 138</t>
  </si>
  <si>
    <t>HUACHO 220</t>
  </si>
  <si>
    <t>GUADALUPE 60</t>
  </si>
  <si>
    <t>GUADALUPE 220</t>
  </si>
  <si>
    <t>GE1 33</t>
  </si>
  <si>
    <t>GALLITO CIEGO 60</t>
  </si>
  <si>
    <t>FLAMENCO 220</t>
  </si>
  <si>
    <t>FENIX 500</t>
  </si>
  <si>
    <t>FENIX 18</t>
  </si>
  <si>
    <t>ETEN 18</t>
  </si>
  <si>
    <t>ERSUR 220</t>
  </si>
  <si>
    <t>DUNA HUAMBOS 34.5</t>
  </si>
  <si>
    <t>DOLORESPATA 138</t>
  </si>
  <si>
    <t>DOLORESPATA 10.5</t>
  </si>
  <si>
    <t>DESIERTO 220</t>
  </si>
  <si>
    <t>CUTERVO 138</t>
  </si>
  <si>
    <t>CT PLANTA PUCALLPA 60</t>
  </si>
  <si>
    <t>CT PISCO 60</t>
  </si>
  <si>
    <t>CT INDEPENDENCIA 60</t>
  </si>
  <si>
    <t>CT ILO2 17</t>
  </si>
  <si>
    <t>CT ETEN 220</t>
  </si>
  <si>
    <t>CPATO 13.8</t>
  </si>
  <si>
    <t>COTARUSE 220</t>
  </si>
  <si>
    <t>CONDORCOCHA 44</t>
  </si>
  <si>
    <t>CONDORCOCHA 138</t>
  </si>
  <si>
    <t>COMBAPATA 138</t>
  </si>
  <si>
    <t>CHIRIBAMBA 220</t>
  </si>
  <si>
    <t>CHINCHA NUEVA 220</t>
  </si>
  <si>
    <t>CHIMBOTE1 220</t>
  </si>
  <si>
    <t>CHIMBOTE1 138</t>
  </si>
  <si>
    <t>CHIMAY 220</t>
  </si>
  <si>
    <t>CHIMAY 13.8</t>
  </si>
  <si>
    <t>CHILINATG 13.8</t>
  </si>
  <si>
    <t>CHILINAD 10.5</t>
  </si>
  <si>
    <t>CHILINA 33</t>
  </si>
  <si>
    <t>CHILINA 138</t>
  </si>
  <si>
    <t>CHILCA UNO 220</t>
  </si>
  <si>
    <t>CHILCA REP 220</t>
  </si>
  <si>
    <t>CHILCA I 16</t>
  </si>
  <si>
    <t>CHILCA DOS 13.8</t>
  </si>
  <si>
    <t>CHILCA CTM 220</t>
  </si>
  <si>
    <t>CHILCA 500</t>
  </si>
  <si>
    <t>CHICLAYO 220</t>
  </si>
  <si>
    <t>CHEVES 220</t>
  </si>
  <si>
    <t>CHEVES 13.8</t>
  </si>
  <si>
    <t>CHAVARRIA 220</t>
  </si>
  <si>
    <t>CHARCANI VI 33</t>
  </si>
  <si>
    <t>CHARCANI IV 33</t>
  </si>
  <si>
    <t>CHARCANI I 33</t>
  </si>
  <si>
    <t>CHAPARRAL 138</t>
  </si>
  <si>
    <t>CHAGLLA 220</t>
  </si>
  <si>
    <t>CHAGLLA 13.8</t>
  </si>
  <si>
    <t>CH OROYA 50</t>
  </si>
  <si>
    <t>CERRO VERDE 138</t>
  </si>
  <si>
    <t>CERRO DEL AGUILA 220</t>
  </si>
  <si>
    <t>CERRO DEL AGUILA 13.8</t>
  </si>
  <si>
    <t>CERRO CORONA 220</t>
  </si>
  <si>
    <t>CARIPA 138</t>
  </si>
  <si>
    <t>CARHUAQUERO 220</t>
  </si>
  <si>
    <t>CARHUAQUERO 138</t>
  </si>
  <si>
    <t>CARHUAQUERO 10_S</t>
  </si>
  <si>
    <t>CARHUAQUERO 10</t>
  </si>
  <si>
    <t>CARHUAMAYO 138</t>
  </si>
  <si>
    <t>CARAPONGO 220</t>
  </si>
  <si>
    <t>CARABAYLLO 220</t>
  </si>
  <si>
    <t>CANTERA 220</t>
  </si>
  <si>
    <t>CAMPO ARMIÑO 220</t>
  </si>
  <si>
    <t>CALLALLI 138</t>
  </si>
  <si>
    <t>CALLAHUANCA EDEGEL 220</t>
  </si>
  <si>
    <t>CALLAHUANCA 60</t>
  </si>
  <si>
    <t>CAJAMARQUILLA 220</t>
  </si>
  <si>
    <t>CAJAMARCA 220</t>
  </si>
  <si>
    <t>CAHUA 138</t>
  </si>
  <si>
    <t>CAHUA 10</t>
  </si>
  <si>
    <t>CACLIC 220</t>
  </si>
  <si>
    <t>CACHIMAYO 138</t>
  </si>
  <si>
    <t>BOTIFLACA 138</t>
  </si>
  <si>
    <t>BIOENERGIA 13.8</t>
  </si>
  <si>
    <t>BELAUNDE 138</t>
  </si>
  <si>
    <t>AZANGARO 138</t>
  </si>
  <si>
    <t>AYAVIRI 138</t>
  </si>
  <si>
    <t>AUCAYACU 138</t>
  </si>
  <si>
    <t>ASIA 220</t>
  </si>
  <si>
    <t>ARICOTA2 138</t>
  </si>
  <si>
    <t>ARICOTA1 66</t>
  </si>
  <si>
    <t>ARICOTA 66</t>
  </si>
  <si>
    <t>ALTO PRADERAS 220</t>
  </si>
  <si>
    <t>AGUAYTIA 220</t>
  </si>
  <si>
    <t>AGUAYTIA 22.9</t>
  </si>
  <si>
    <t>AGUAYTIA 138</t>
  </si>
  <si>
    <t>AGUAYTIA 13.8</t>
  </si>
  <si>
    <t>S/./MWh</t>
  </si>
  <si>
    <t>La información y cumplimiento de la Demanda de los Grandes Usuarios Libres se encuentra ubicado en la pestaña "DEMANDA_UL" del Anexo A.</t>
  </si>
  <si>
    <t>LSe actualizó el despacho ejecutado de las CC.TT. Oquendo y Tallanca; de las CC.HH. Carpapata, Pías, y de las centrales de Electro Oriente.</t>
  </si>
  <si>
    <t xml:space="preserve">
GAS DE AGUAYTIA
</t>
  </si>
  <si>
    <t>C.H. GERA 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</si>
</sst>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dd/mm/yyyy\ hh:mm"/>
  </numFmts>
  <fonts count="57">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8"/>
      <color rgb="FFFFFFFF"/>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
      <sz val="11"/>
      <color rgb="FF000000"/>
      <name val="Arial"/>
      <family val="2"/>
    </font>
    <font>
      <sz val="11"/>
      <name val="Arial"/>
    </font>
    <font>
      <sz val="14"/>
      <name val="Arial"/>
    </font>
    <font>
      <b/>
      <sz val="18"/>
      <color rgb="FFFFFFFF"/>
      <name val="Arial"/>
    </font>
    <font>
      <b/>
      <sz val="11"/>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sz val="10"/>
      <name val="Arial"/>
    </font>
    <font>
      <b/>
      <sz val="12"/>
      <name val="Arial"/>
    </font>
    <font>
      <sz val="12"/>
      <name val="Arial"/>
    </font>
    <font>
      <sz val="8"/>
      <name val="Arial"/>
    </font>
    <font>
      <b/>
      <sz val="9"/>
      <name val="Arial"/>
    </font>
    <font>
      <b/>
      <sz val="16"/>
      <color rgb="FFFFFFFF"/>
      <name val="Arial"/>
    </font>
    <font>
      <b/>
      <sz val="14"/>
      <name val="Arial"/>
    </font>
    <font>
      <b/>
      <sz val="11"/>
      <name val="Arial"/>
    </font>
    <font>
      <sz val="11"/>
      <color rgb="FFFFFFFF"/>
      <name val="Arial"/>
    </font>
    <font>
      <b/>
      <sz val="14"/>
      <color rgb="FFFFFFFF"/>
      <name val="Arial"/>
    </font>
    <font>
      <b/>
      <sz val="16"/>
      <name val="Arial"/>
    </font>
    <font>
      <b/>
      <sz val="8"/>
      <name val="Arial"/>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0" fontId="32" fillId="0" borderId="0"/>
  </cellStyleXfs>
  <cellXfs count="281">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7"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10"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0" fontId="10"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0"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1" fillId="5" borderId="9" xfId="0" applyNumberFormat="1" applyFont="1" applyFill="1" applyBorder="1" applyAlignment="1">
      <alignment horizontal="center" vertical="center"/>
    </xf>
    <xf numFmtId="0" fontId="13" fillId="0" borderId="0" xfId="0" applyFont="1"/>
    <xf numFmtId="0" fontId="14" fillId="2" borderId="1" xfId="0" applyFont="1" applyFill="1" applyBorder="1" applyAlignment="1">
      <alignment horizontal="center" vertical="center"/>
    </xf>
    <xf numFmtId="0" fontId="14" fillId="2" borderId="1" xfId="0" applyFont="1" applyFill="1" applyBorder="1" applyAlignment="1">
      <alignment horizontal="center" vertical="center" wrapText="1"/>
    </xf>
    <xf numFmtId="4" fontId="15" fillId="0" borderId="10" xfId="0" applyNumberFormat="1" applyFont="1" applyBorder="1" applyAlignment="1">
      <alignment horizontal="center" vertical="center"/>
    </xf>
    <xf numFmtId="4" fontId="16" fillId="0" borderId="10" xfId="0" applyNumberFormat="1" applyFont="1" applyBorder="1" applyAlignment="1">
      <alignment horizontal="center" vertical="center"/>
    </xf>
    <xf numFmtId="4" fontId="16" fillId="0" borderId="10" xfId="0" applyNumberFormat="1" applyFont="1" applyBorder="1" applyAlignment="1">
      <alignment vertical="center"/>
    </xf>
    <xf numFmtId="0" fontId="14" fillId="2" borderId="10" xfId="0" applyFont="1" applyFill="1" applyBorder="1" applyAlignment="1">
      <alignment horizontal="center" vertical="center"/>
    </xf>
    <xf numFmtId="4" fontId="14" fillId="2" borderId="10" xfId="0" applyNumberFormat="1" applyFont="1" applyFill="1" applyBorder="1" applyAlignment="1">
      <alignment horizontal="center" vertical="center"/>
    </xf>
    <xf numFmtId="4" fontId="14" fillId="2" borderId="10" xfId="0" applyNumberFormat="1" applyFont="1" applyFill="1" applyBorder="1" applyAlignment="1">
      <alignment vertical="center"/>
    </xf>
    <xf numFmtId="4" fontId="14" fillId="2" borderId="1" xfId="0" applyNumberFormat="1" applyFont="1" applyFill="1" applyBorder="1" applyAlignment="1">
      <alignment horizontal="center" vertical="center"/>
    </xf>
    <xf numFmtId="4" fontId="14" fillId="2" borderId="1" xfId="0" applyNumberFormat="1" applyFont="1" applyFill="1" applyBorder="1" applyAlignment="1">
      <alignment vertical="center"/>
    </xf>
    <xf numFmtId="0" fontId="11" fillId="0" borderId="0" xfId="0" applyFont="1"/>
    <xf numFmtId="0" fontId="1" fillId="6" borderId="11" xfId="0" applyFont="1" applyFill="1" applyBorder="1"/>
    <xf numFmtId="0" fontId="10" fillId="0" borderId="0" xfId="0" applyFont="1"/>
    <xf numFmtId="0" fontId="1" fillId="7" borderId="11" xfId="0" applyFont="1" applyFill="1" applyBorder="1"/>
    <xf numFmtId="0" fontId="7" fillId="2" borderId="0" xfId="0" applyFont="1" applyFill="1" applyAlignment="1">
      <alignment horizontal="center" vertical="center"/>
    </xf>
    <xf numFmtId="0" fontId="15" fillId="8" borderId="12" xfId="0" applyFont="1" applyFill="1" applyBorder="1" applyAlignment="1">
      <alignment horizontal="center" vertical="center" wrapText="1"/>
    </xf>
    <xf numFmtId="0" fontId="7" fillId="2" borderId="14" xfId="0" applyFont="1" applyFill="1" applyBorder="1" applyAlignment="1">
      <alignment horizontal="center" vertical="center" wrapText="1"/>
    </xf>
    <xf numFmtId="0" fontId="11" fillId="4" borderId="15" xfId="0" applyFont="1" applyFill="1" applyBorder="1" applyAlignment="1">
      <alignment horizontal="center" vertical="center"/>
    </xf>
    <xf numFmtId="164" fontId="12" fillId="4" borderId="15" xfId="0" applyNumberFormat="1" applyFont="1" applyFill="1" applyBorder="1" applyAlignment="1">
      <alignment horizontal="center" vertical="center"/>
    </xf>
    <xf numFmtId="0" fontId="11" fillId="4" borderId="16" xfId="0" applyFont="1" applyFill="1" applyBorder="1" applyAlignment="1">
      <alignment horizontal="center" vertical="center"/>
    </xf>
    <xf numFmtId="164" fontId="12" fillId="4" borderId="16" xfId="0" applyNumberFormat="1" applyFont="1" applyFill="1" applyBorder="1" applyAlignment="1">
      <alignment horizontal="center" vertical="center"/>
    </xf>
    <xf numFmtId="0" fontId="11" fillId="8" borderId="12" xfId="0" applyFont="1" applyFill="1" applyBorder="1" applyAlignment="1">
      <alignment horizontal="center" vertical="center" wrapText="1"/>
    </xf>
    <xf numFmtId="4" fontId="11"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7" fillId="2" borderId="0" xfId="0" applyFont="1" applyFill="1" applyAlignment="1">
      <alignment horizontal="center" vertical="center" wrapText="1"/>
    </xf>
    <xf numFmtId="0" fontId="8" fillId="2" borderId="2" xfId="0" applyFont="1" applyFill="1" applyBorder="1" applyAlignment="1">
      <alignment horizontal="center" vertical="center" wrapText="1"/>
    </xf>
    <xf numFmtId="0" fontId="10" fillId="0" borderId="18" xfId="0" applyFont="1" applyBorder="1" applyAlignment="1">
      <alignment horizontal="center"/>
    </xf>
    <xf numFmtId="4" fontId="16" fillId="0" borderId="18" xfId="0" applyNumberFormat="1" applyFont="1" applyBorder="1" applyAlignment="1">
      <alignment horizontal="center"/>
    </xf>
    <xf numFmtId="0" fontId="19" fillId="2" borderId="2" xfId="0" applyFont="1" applyFill="1" applyBorder="1" applyAlignment="1">
      <alignment vertical="center"/>
    </xf>
    <xf numFmtId="164" fontId="5" fillId="0" borderId="2" xfId="0" applyNumberFormat="1" applyFont="1" applyBorder="1" applyAlignment="1">
      <alignment horizontal="center" vertical="center"/>
    </xf>
    <xf numFmtId="0" fontId="10" fillId="0" borderId="19" xfId="0" applyFont="1" applyBorder="1" applyAlignment="1">
      <alignment horizontal="center"/>
    </xf>
    <xf numFmtId="4" fontId="16" fillId="0" borderId="19" xfId="0" applyNumberFormat="1" applyFont="1" applyBorder="1" applyAlignment="1">
      <alignment horizontal="center"/>
    </xf>
    <xf numFmtId="0" fontId="10" fillId="0" borderId="20" xfId="0" applyFont="1" applyBorder="1" applyAlignment="1">
      <alignment horizontal="center"/>
    </xf>
    <xf numFmtId="4" fontId="16" fillId="0" borderId="20" xfId="0" applyNumberFormat="1" applyFont="1" applyBorder="1" applyAlignment="1">
      <alignment horizontal="center"/>
    </xf>
    <xf numFmtId="0" fontId="10" fillId="11" borderId="2" xfId="0" applyFont="1" applyFill="1" applyBorder="1" applyAlignment="1">
      <alignment horizontal="center"/>
    </xf>
    <xf numFmtId="4" fontId="20" fillId="11" borderId="2" xfId="0" applyNumberFormat="1" applyFont="1" applyFill="1" applyBorder="1" applyAlignment="1">
      <alignment horizontal="center"/>
    </xf>
    <xf numFmtId="0" fontId="20" fillId="11" borderId="2" xfId="0" applyFont="1" applyFill="1" applyBorder="1" applyAlignment="1">
      <alignment horizontal="center"/>
    </xf>
    <xf numFmtId="0" fontId="7" fillId="2" borderId="2" xfId="0" applyFont="1" applyFill="1" applyBorder="1" applyAlignment="1">
      <alignment horizontal="center"/>
    </xf>
    <xf numFmtId="0" fontId="14" fillId="2" borderId="2" xfId="0" applyFont="1" applyFill="1" applyBorder="1" applyAlignment="1">
      <alignment horizontal="center"/>
    </xf>
    <xf numFmtId="164" fontId="14" fillId="2" borderId="2" xfId="0" applyNumberFormat="1" applyFont="1" applyFill="1" applyBorder="1" applyAlignment="1">
      <alignment horizontal="center"/>
    </xf>
    <xf numFmtId="0" fontId="7"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1" fillId="5" borderId="2" xfId="0" applyFont="1" applyFill="1" applyBorder="1" applyAlignment="1">
      <alignment horizontal="center" wrapText="1"/>
    </xf>
    <xf numFmtId="4" fontId="11" fillId="5" borderId="2" xfId="0" applyNumberFormat="1" applyFont="1" applyFill="1" applyBorder="1" applyAlignment="1">
      <alignment horizontal="center" wrapText="1"/>
    </xf>
    <xf numFmtId="0" fontId="5" fillId="0" borderId="2" xfId="0" applyFont="1" applyBorder="1" applyAlignment="1">
      <alignment horizontal="center" vertical="center" wrapText="1"/>
    </xf>
    <xf numFmtId="0" fontId="23" fillId="0" borderId="0" xfId="0" applyFont="1"/>
    <xf numFmtId="0" fontId="24" fillId="4" borderId="22" xfId="0" applyFont="1" applyFill="1" applyBorder="1" applyAlignment="1">
      <alignment horizontal="center" vertical="center" wrapText="1"/>
    </xf>
    <xf numFmtId="0" fontId="9" fillId="4" borderId="26" xfId="0" applyFont="1" applyFill="1" applyBorder="1" applyAlignment="1">
      <alignment horizontal="center" vertical="center" wrapText="1"/>
    </xf>
    <xf numFmtId="0" fontId="9" fillId="4" borderId="27" xfId="0" applyFont="1" applyFill="1" applyBorder="1" applyAlignment="1">
      <alignment horizontal="center" vertical="center" wrapText="1"/>
    </xf>
    <xf numFmtId="0" fontId="9" fillId="4" borderId="28" xfId="0" applyFont="1" applyFill="1" applyBorder="1" applyAlignment="1">
      <alignment horizontal="center" vertical="center" wrapText="1"/>
    </xf>
    <xf numFmtId="0" fontId="9" fillId="4" borderId="2" xfId="0" applyFont="1" applyFill="1" applyBorder="1" applyAlignment="1">
      <alignment horizontal="center" vertical="center" wrapText="1"/>
    </xf>
    <xf numFmtId="0" fontId="9" fillId="4" borderId="29" xfId="0" applyFont="1" applyFill="1" applyBorder="1" applyAlignment="1">
      <alignment horizontal="center" vertical="center" textRotation="90" wrapText="1"/>
    </xf>
    <xf numFmtId="0" fontId="9" fillId="4" borderId="30" xfId="0" applyFont="1" applyFill="1" applyBorder="1" applyAlignment="1">
      <alignment horizontal="center" vertical="center" textRotation="90" wrapText="1"/>
    </xf>
    <xf numFmtId="0" fontId="9" fillId="4" borderId="31" xfId="0" applyFont="1" applyFill="1" applyBorder="1" applyAlignment="1">
      <alignment horizontal="center" vertical="center" textRotation="90" wrapText="1"/>
    </xf>
    <xf numFmtId="0" fontId="9" fillId="4" borderId="32" xfId="0" applyFont="1" applyFill="1" applyBorder="1" applyAlignment="1">
      <alignment horizontal="center" vertical="center" textRotation="90" wrapText="1"/>
    </xf>
    <xf numFmtId="0" fontId="25" fillId="4" borderId="26" xfId="0" applyFont="1" applyFill="1" applyBorder="1" applyAlignment="1">
      <alignment horizontal="center" vertical="center" wrapText="1"/>
    </xf>
    <xf numFmtId="165" fontId="25" fillId="4" borderId="27" xfId="0" applyNumberFormat="1" applyFont="1" applyFill="1" applyBorder="1" applyAlignment="1">
      <alignment horizontal="center" vertical="center" wrapText="1"/>
    </xf>
    <xf numFmtId="165" fontId="25" fillId="4" borderId="28" xfId="0" applyNumberFormat="1" applyFont="1" applyFill="1" applyBorder="1" applyAlignment="1">
      <alignment horizontal="center" vertical="center" wrapText="1"/>
    </xf>
    <xf numFmtId="165" fontId="25" fillId="4" borderId="2" xfId="0" applyNumberFormat="1" applyFont="1" applyFill="1" applyBorder="1" applyAlignment="1">
      <alignment horizontal="center" vertical="center" wrapText="1"/>
    </xf>
    <xf numFmtId="165" fontId="25" fillId="4" borderId="26" xfId="0" applyNumberFormat="1" applyFont="1" applyFill="1" applyBorder="1" applyAlignment="1">
      <alignment horizontal="center" vertical="center" wrapText="1"/>
    </xf>
    <xf numFmtId="1" fontId="25" fillId="4" borderId="28" xfId="0" applyNumberFormat="1" applyFont="1" applyFill="1" applyBorder="1" applyAlignment="1">
      <alignment horizontal="center" vertical="center" wrapText="1"/>
    </xf>
    <xf numFmtId="2" fontId="25" fillId="4" borderId="27" xfId="0" applyNumberFormat="1" applyFont="1" applyFill="1" applyBorder="1" applyAlignment="1">
      <alignment horizontal="center" vertical="center" wrapText="1"/>
    </xf>
    <xf numFmtId="2" fontId="25" fillId="4" borderId="2" xfId="0" applyNumberFormat="1" applyFont="1" applyFill="1" applyBorder="1" applyAlignment="1">
      <alignment horizontal="center" vertical="center" wrapText="1"/>
    </xf>
    <xf numFmtId="0" fontId="25" fillId="4" borderId="28" xfId="0" applyFont="1" applyFill="1" applyBorder="1" applyAlignment="1">
      <alignment horizontal="center" vertical="center" wrapText="1"/>
    </xf>
    <xf numFmtId="0" fontId="9" fillId="4" borderId="22" xfId="0" applyFont="1" applyFill="1" applyBorder="1" applyAlignment="1">
      <alignment horizontal="center" vertical="center" wrapText="1"/>
    </xf>
    <xf numFmtId="1" fontId="9" fillId="4" borderId="23" xfId="0" applyNumberFormat="1" applyFont="1" applyFill="1" applyBorder="1" applyAlignment="1">
      <alignment horizontal="center" vertical="center" wrapText="1"/>
    </xf>
    <xf numFmtId="1" fontId="9" fillId="4" borderId="24" xfId="0" applyNumberFormat="1" applyFont="1" applyFill="1" applyBorder="1" applyAlignment="1">
      <alignment horizontal="center" vertical="center" wrapText="1"/>
    </xf>
    <xf numFmtId="1" fontId="9" fillId="4" borderId="25" xfId="0" applyNumberFormat="1" applyFont="1" applyFill="1" applyBorder="1" applyAlignment="1">
      <alignment horizontal="center" vertical="center" wrapText="1"/>
    </xf>
    <xf numFmtId="1" fontId="9" fillId="4" borderId="22" xfId="0" applyNumberFormat="1" applyFont="1" applyFill="1" applyBorder="1" applyAlignment="1">
      <alignment horizontal="center" vertical="center" wrapText="1"/>
    </xf>
    <xf numFmtId="0" fontId="9" fillId="4" borderId="23" xfId="0" applyFont="1" applyFill="1" applyBorder="1" applyAlignment="1">
      <alignment horizontal="center" vertical="center" wrapText="1"/>
    </xf>
    <xf numFmtId="0" fontId="9" fillId="4" borderId="25" xfId="0" applyFont="1" applyFill="1" applyBorder="1" applyAlignment="1">
      <alignment horizontal="center" vertical="center" wrapText="1"/>
    </xf>
    <xf numFmtId="0" fontId="9" fillId="4" borderId="24" xfId="0" applyFont="1" applyFill="1" applyBorder="1" applyAlignment="1">
      <alignment horizontal="center" vertical="center" wrapText="1"/>
    </xf>
    <xf numFmtId="0" fontId="22" fillId="0" borderId="0" xfId="0" applyFont="1"/>
    <xf numFmtId="0" fontId="1" fillId="17" borderId="0" xfId="0" applyFont="1" applyFill="1"/>
    <xf numFmtId="0" fontId="14" fillId="2" borderId="2" xfId="0" applyFont="1" applyFill="1" applyBorder="1" applyAlignment="1">
      <alignment horizontal="center" vertical="center" wrapText="1"/>
    </xf>
    <xf numFmtId="0" fontId="23" fillId="0" borderId="33" xfId="0" applyFont="1" applyBorder="1" applyAlignment="1">
      <alignment horizontal="center" vertical="center"/>
    </xf>
    <xf numFmtId="166" fontId="23" fillId="0" borderId="34" xfId="0" applyNumberFormat="1" applyFont="1" applyBorder="1" applyAlignment="1">
      <alignment horizontal="center" vertical="center"/>
    </xf>
    <xf numFmtId="166" fontId="23" fillId="0" borderId="0" xfId="0" applyNumberFormat="1" applyFont="1" applyAlignment="1">
      <alignment horizontal="center" vertical="center"/>
    </xf>
    <xf numFmtId="166" fontId="23" fillId="0" borderId="35" xfId="0" applyNumberFormat="1" applyFont="1" applyBorder="1" applyAlignment="1">
      <alignment horizontal="center" vertical="center"/>
    </xf>
    <xf numFmtId="0" fontId="23" fillId="0" borderId="34" xfId="0" applyFont="1" applyBorder="1" applyAlignment="1">
      <alignment horizontal="center" vertical="center"/>
    </xf>
    <xf numFmtId="0" fontId="23" fillId="0" borderId="35" xfId="0" applyFont="1" applyBorder="1" applyAlignment="1">
      <alignment horizontal="center" vertical="center"/>
    </xf>
    <xf numFmtId="166" fontId="23" fillId="0" borderId="36" xfId="0" applyNumberFormat="1" applyFont="1" applyBorder="1" applyAlignment="1">
      <alignment horizontal="center" vertical="center"/>
    </xf>
    <xf numFmtId="0" fontId="23" fillId="0" borderId="0" xfId="0" applyFont="1" applyAlignment="1">
      <alignment horizontal="center" vertical="center"/>
    </xf>
    <xf numFmtId="0" fontId="23" fillId="0" borderId="36" xfId="0" applyFont="1" applyBorder="1" applyAlignment="1">
      <alignment horizontal="center" vertical="center"/>
    </xf>
    <xf numFmtId="0" fontId="23" fillId="0" borderId="37" xfId="0" applyFont="1" applyBorder="1" applyAlignment="1">
      <alignment horizontal="center" vertical="center"/>
    </xf>
    <xf numFmtId="166" fontId="23" fillId="0" borderId="38" xfId="0" applyNumberFormat="1" applyFont="1" applyBorder="1" applyAlignment="1">
      <alignment horizontal="center" vertical="center"/>
    </xf>
    <xf numFmtId="166" fontId="23" fillId="0" borderId="39" xfId="0" applyNumberFormat="1" applyFont="1" applyBorder="1" applyAlignment="1">
      <alignment horizontal="center" vertical="center"/>
    </xf>
    <xf numFmtId="166" fontId="23" fillId="0" borderId="40" xfId="0" applyNumberFormat="1" applyFont="1" applyBorder="1" applyAlignment="1">
      <alignment horizontal="center" vertical="center"/>
    </xf>
    <xf numFmtId="0" fontId="23" fillId="0" borderId="38" xfId="0" applyFont="1" applyBorder="1" applyAlignment="1">
      <alignment horizontal="center" vertical="center"/>
    </xf>
    <xf numFmtId="0" fontId="23" fillId="0" borderId="40" xfId="0" applyFont="1" applyBorder="1" applyAlignment="1">
      <alignment horizontal="center" vertical="center"/>
    </xf>
    <xf numFmtId="166" fontId="23" fillId="0" borderId="37" xfId="0" applyNumberFormat="1" applyFont="1" applyBorder="1" applyAlignment="1">
      <alignment horizontal="center" vertical="center"/>
    </xf>
    <xf numFmtId="0" fontId="23" fillId="8" borderId="41" xfId="0" applyFont="1" applyFill="1" applyBorder="1" applyAlignment="1">
      <alignment horizontal="center"/>
    </xf>
    <xf numFmtId="167" fontId="23" fillId="8" borderId="42" xfId="0" applyNumberFormat="1" applyFont="1" applyFill="1" applyBorder="1" applyAlignment="1">
      <alignment horizontal="center"/>
    </xf>
    <xf numFmtId="167" fontId="23" fillId="8" borderId="43" xfId="0" applyNumberFormat="1" applyFont="1" applyFill="1" applyBorder="1" applyAlignment="1">
      <alignment horizontal="center"/>
    </xf>
    <xf numFmtId="0" fontId="23" fillId="8" borderId="34" xfId="0" applyFont="1" applyFill="1" applyBorder="1" applyAlignment="1">
      <alignment horizontal="center"/>
    </xf>
    <xf numFmtId="167" fontId="23" fillId="8" borderId="0" xfId="0" applyNumberFormat="1" applyFont="1" applyFill="1" applyAlignment="1">
      <alignment horizontal="center"/>
    </xf>
    <xf numFmtId="167" fontId="23" fillId="8" borderId="35" xfId="0" applyNumberFormat="1" applyFont="1" applyFill="1" applyBorder="1" applyAlignment="1">
      <alignment horizontal="center"/>
    </xf>
    <xf numFmtId="0" fontId="23" fillId="8" borderId="38" xfId="0" applyFont="1" applyFill="1" applyBorder="1" applyAlignment="1">
      <alignment horizontal="center"/>
    </xf>
    <xf numFmtId="167" fontId="23" fillId="8" borderId="39" xfId="0" applyNumberFormat="1" applyFont="1" applyFill="1" applyBorder="1" applyAlignment="1">
      <alignment horizontal="center"/>
    </xf>
    <xf numFmtId="167" fontId="23" fillId="8" borderId="40" xfId="0" applyNumberFormat="1" applyFont="1" applyFill="1" applyBorder="1" applyAlignment="1">
      <alignment horizontal="center"/>
    </xf>
    <xf numFmtId="0" fontId="23" fillId="8" borderId="0" xfId="0" applyFont="1" applyFill="1" applyAlignment="1">
      <alignment horizontal="center"/>
    </xf>
    <xf numFmtId="0" fontId="1" fillId="8" borderId="0" xfId="0" applyFont="1" applyFill="1"/>
    <xf numFmtId="166" fontId="23"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0"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0"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1"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8" fillId="18" borderId="1" xfId="0" applyFont="1" applyFill="1" applyBorder="1" applyAlignment="1">
      <alignment horizontal="center" vertical="center" wrapText="1"/>
    </xf>
    <xf numFmtId="0" fontId="8" fillId="19" borderId="1" xfId="0" applyFont="1" applyFill="1" applyBorder="1" applyAlignment="1">
      <alignment horizontal="center" vertical="center" wrapText="1"/>
    </xf>
    <xf numFmtId="0" fontId="26"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8"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8" fillId="21" borderId="1" xfId="0" applyFont="1" applyFill="1" applyBorder="1" applyAlignment="1">
      <alignment horizontal="center" vertical="center" wrapText="1"/>
    </xf>
    <xf numFmtId="0" fontId="8"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27" fillId="23" borderId="2" xfId="0" applyFont="1" applyFill="1" applyBorder="1" applyAlignment="1">
      <alignment horizontal="center" vertical="center" wrapText="1"/>
    </xf>
    <xf numFmtId="0" fontId="27" fillId="24" borderId="2" xfId="0" applyFont="1" applyFill="1" applyBorder="1" applyAlignment="1">
      <alignment horizontal="center" vertical="center" wrapText="1"/>
    </xf>
    <xf numFmtId="0" fontId="27" fillId="25" borderId="2" xfId="0" applyFont="1" applyFill="1" applyBorder="1" applyAlignment="1">
      <alignment horizontal="center" vertical="center" wrapText="1"/>
    </xf>
    <xf numFmtId="0" fontId="27" fillId="26" borderId="2" xfId="0" applyFont="1" applyFill="1" applyBorder="1" applyAlignment="1">
      <alignment horizontal="center" vertical="center" wrapText="1"/>
    </xf>
    <xf numFmtId="0" fontId="14" fillId="2" borderId="49" xfId="0" applyFont="1" applyFill="1" applyBorder="1" applyAlignment="1">
      <alignment horizontal="center" vertical="center"/>
    </xf>
    <xf numFmtId="0" fontId="28" fillId="27" borderId="49" xfId="0" applyFont="1" applyFill="1" applyBorder="1" applyAlignment="1">
      <alignment horizontal="left" vertical="center"/>
    </xf>
    <xf numFmtId="0" fontId="28" fillId="28" borderId="49" xfId="0" applyFont="1" applyFill="1" applyBorder="1" applyAlignment="1">
      <alignment horizontal="left" vertical="center"/>
    </xf>
    <xf numFmtId="2" fontId="29" fillId="4" borderId="49" xfId="0" applyNumberFormat="1" applyFont="1" applyFill="1" applyBorder="1" applyAlignment="1">
      <alignment horizontal="right" vertical="center" wrapText="1"/>
    </xf>
    <xf numFmtId="2" fontId="14" fillId="29" borderId="49" xfId="0" applyNumberFormat="1" applyFont="1" applyFill="1" applyBorder="1" applyAlignment="1">
      <alignment horizontal="right" vertical="center"/>
    </xf>
    <xf numFmtId="0" fontId="28"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1"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32" fillId="0" borderId="0" xfId="1"/>
    <xf numFmtId="4" fontId="33" fillId="4" borderId="21" xfId="1" applyNumberFormat="1" applyFont="1" applyFill="1" applyBorder="1" applyAlignment="1">
      <alignment horizontal="center" vertical="center"/>
    </xf>
    <xf numFmtId="170" fontId="4" fillId="2" borderId="21" xfId="1" applyNumberFormat="1" applyFont="1" applyFill="1" applyBorder="1" applyAlignment="1">
      <alignment horizontal="center" vertical="center"/>
    </xf>
    <xf numFmtId="0" fontId="1" fillId="0" borderId="0" xfId="1" applyFont="1"/>
    <xf numFmtId="0" fontId="4" fillId="2" borderId="1" xfId="1" applyFont="1" applyFill="1" applyBorder="1" applyAlignment="1">
      <alignment horizontal="center" vertical="center"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11" fillId="4" borderId="7" xfId="0" applyFont="1" applyFill="1" applyBorder="1" applyAlignment="1">
      <alignment horizontal="center" vertical="center" wrapText="1"/>
    </xf>
    <xf numFmtId="0" fontId="11"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4"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17" fillId="2" borderId="13" xfId="0" applyFont="1" applyFill="1" applyBorder="1" applyAlignment="1">
      <alignment horizontal="center" vertical="center"/>
    </xf>
    <xf numFmtId="0" fontId="7" fillId="2" borderId="0" xfId="0" applyFont="1" applyFill="1" applyAlignment="1">
      <alignment horizontal="center" vertical="center"/>
    </xf>
    <xf numFmtId="0" fontId="18" fillId="2" borderId="2" xfId="0" applyFont="1" applyFill="1" applyBorder="1" applyAlignment="1">
      <alignment vertical="center"/>
    </xf>
    <xf numFmtId="0" fontId="7" fillId="2" borderId="2" xfId="0" applyFont="1" applyFill="1" applyBorder="1" applyAlignment="1">
      <alignment horizontal="center" vertical="center" wrapText="1"/>
    </xf>
    <xf numFmtId="0" fontId="21" fillId="2" borderId="2" xfId="0" applyFont="1" applyFill="1" applyBorder="1" applyAlignment="1">
      <alignment horizontal="left"/>
    </xf>
    <xf numFmtId="0" fontId="24" fillId="4" borderId="22" xfId="0" applyFont="1" applyFill="1" applyBorder="1" applyAlignment="1">
      <alignment horizontal="center" vertical="center" wrapText="1"/>
    </xf>
    <xf numFmtId="0" fontId="24" fillId="4" borderId="23" xfId="0" applyFont="1" applyFill="1" applyBorder="1" applyAlignment="1">
      <alignment horizontal="center" vertical="center" wrapText="1"/>
    </xf>
    <xf numFmtId="0" fontId="24" fillId="4" borderId="24" xfId="0" applyFont="1" applyFill="1" applyBorder="1" applyAlignment="1">
      <alignment horizontal="center" vertical="center" wrapText="1"/>
    </xf>
    <xf numFmtId="0" fontId="24" fillId="4" borderId="25"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4" fillId="2" borderId="2"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8"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8" fillId="22" borderId="1" xfId="0" applyFont="1" applyFill="1" applyBorder="1" applyAlignment="1">
      <alignment horizontal="center" vertical="center" wrapText="1"/>
    </xf>
    <xf numFmtId="0" fontId="8" fillId="21"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4" fillId="29" borderId="49" xfId="0" applyFont="1" applyFill="1" applyBorder="1" applyAlignment="1">
      <alignment horizontal="right" vertical="center"/>
    </xf>
    <xf numFmtId="0" fontId="30"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4" fillId="0" borderId="0" xfId="0" applyFont="1"/>
    <xf numFmtId="0" fontId="35" fillId="0" borderId="0" xfId="0" applyFont="1"/>
    <xf numFmtId="0" fontId="34" fillId="0" borderId="0" xfId="0" applyFont="1"/>
    <xf numFmtId="0" fontId="36" fillId="2" borderId="1" xfId="0" applyFont="1" applyFill="1" applyBorder="1" applyAlignment="1">
      <alignment horizontal="left" vertical="center" wrapText="1"/>
    </xf>
    <xf numFmtId="0" fontId="37" fillId="2" borderId="1" xfId="0" applyFont="1" applyFill="1" applyBorder="1" applyAlignment="1">
      <alignment horizontal="left" vertical="center" wrapText="1"/>
    </xf>
    <xf numFmtId="0" fontId="38" fillId="3" borderId="3" xfId="0" applyFont="1" applyFill="1" applyBorder="1" applyAlignment="1">
      <alignment horizontal="center" vertical="center" wrapText="1"/>
    </xf>
    <xf numFmtId="0" fontId="39" fillId="3" borderId="3" xfId="0" applyFont="1" applyFill="1" applyBorder="1" applyAlignment="1">
      <alignment horizontal="center" vertical="center" wrapText="1"/>
    </xf>
    <xf numFmtId="0" fontId="37" fillId="2" borderId="1" xfId="0" applyFont="1" applyFill="1" applyBorder="1" applyAlignment="1">
      <alignment horizontal="center" vertical="center" wrapText="1"/>
    </xf>
    <xf numFmtId="0" fontId="40" fillId="2" borderId="1" xfId="0" applyFont="1" applyFill="1" applyBorder="1" applyAlignment="1">
      <alignment horizontal="center" vertical="center" wrapText="1"/>
    </xf>
    <xf numFmtId="0" fontId="41" fillId="3" borderId="3" xfId="0" applyFont="1" applyFill="1" applyBorder="1" applyAlignment="1">
      <alignment horizontal="center" vertical="center" wrapText="1"/>
    </xf>
    <xf numFmtId="0" fontId="42" fillId="2" borderId="1" xfId="0" applyFont="1" applyFill="1" applyBorder="1" applyAlignment="1">
      <alignment horizontal="center" vertical="center" wrapText="1"/>
    </xf>
    <xf numFmtId="0" fontId="43" fillId="3" borderId="3" xfId="0" applyFont="1" applyFill="1" applyBorder="1" applyAlignment="1">
      <alignment horizontal="center" vertical="center" wrapText="1"/>
    </xf>
    <xf numFmtId="0" fontId="37" fillId="2" borderId="1" xfId="0" applyFont="1" applyFill="1" applyBorder="1" applyAlignment="1">
      <alignment horizontal="center" vertical="center" wrapText="1"/>
    </xf>
    <xf numFmtId="0" fontId="39" fillId="3" borderId="3" xfId="0" applyFont="1" applyFill="1" applyBorder="1" applyAlignment="1">
      <alignment horizontal="center" vertical="center" wrapText="1"/>
    </xf>
    <xf numFmtId="0" fontId="44" fillId="4" borderId="4" xfId="0" applyFont="1" applyFill="1" applyBorder="1" applyAlignment="1">
      <alignment horizontal="center" vertical="center"/>
    </xf>
    <xf numFmtId="4" fontId="45" fillId="4" borderId="4" xfId="0" applyNumberFormat="1" applyFont="1" applyFill="1" applyBorder="1" applyAlignment="1">
      <alignment horizontal="center" vertical="center"/>
    </xf>
    <xf numFmtId="4" fontId="45" fillId="0" borderId="0" xfId="0" applyNumberFormat="1" applyFont="1" applyAlignment="1">
      <alignment horizontal="center" vertical="center"/>
    </xf>
    <xf numFmtId="0" fontId="44" fillId="4" borderId="5" xfId="0" applyFont="1" applyFill="1" applyBorder="1" applyAlignment="1">
      <alignment horizontal="center" vertical="center"/>
    </xf>
    <xf numFmtId="4" fontId="45" fillId="4" borderId="5" xfId="0" applyNumberFormat="1" applyFont="1" applyFill="1" applyBorder="1" applyAlignment="1">
      <alignment horizontal="center" vertical="center"/>
    </xf>
    <xf numFmtId="0" fontId="44" fillId="4" borderId="6" xfId="0" applyFont="1" applyFill="1" applyBorder="1" applyAlignment="1">
      <alignment horizontal="center" vertical="center"/>
    </xf>
    <xf numFmtId="4" fontId="45" fillId="4" borderId="6" xfId="0" applyNumberFormat="1" applyFont="1" applyFill="1" applyBorder="1" applyAlignment="1">
      <alignment horizontal="center" vertical="center"/>
    </xf>
    <xf numFmtId="0" fontId="46" fillId="4" borderId="7" xfId="0" applyFont="1" applyFill="1" applyBorder="1" applyAlignment="1">
      <alignment horizontal="center" vertical="center" wrapText="1"/>
    </xf>
    <xf numFmtId="0" fontId="46" fillId="4" borderId="8" xfId="0" applyFont="1" applyFill="1" applyBorder="1" applyAlignment="1">
      <alignment horizontal="center" vertical="center" wrapText="1"/>
    </xf>
    <xf numFmtId="4" fontId="46" fillId="5" borderId="9" xfId="0" applyNumberFormat="1" applyFont="1" applyFill="1" applyBorder="1" applyAlignment="1">
      <alignment horizontal="center" vertical="center"/>
    </xf>
    <xf numFmtId="4" fontId="47" fillId="0" borderId="0" xfId="0" applyNumberFormat="1" applyFont="1" applyAlignment="1">
      <alignment horizontal="center" vertical="center"/>
    </xf>
    <xf numFmtId="4" fontId="48" fillId="0" borderId="18" xfId="0" applyNumberFormat="1" applyFont="1" applyBorder="1" applyAlignment="1">
      <alignment horizontal="center"/>
    </xf>
    <xf numFmtId="4" fontId="48" fillId="0" borderId="19" xfId="0" applyNumberFormat="1" applyFont="1" applyBorder="1" applyAlignment="1">
      <alignment horizontal="center"/>
    </xf>
    <xf numFmtId="4" fontId="48" fillId="0" borderId="20" xfId="0" applyNumberFormat="1" applyFont="1" applyBorder="1" applyAlignment="1">
      <alignment horizontal="center"/>
    </xf>
    <xf numFmtId="4" fontId="49" fillId="11" borderId="2" xfId="0" applyNumberFormat="1" applyFont="1" applyFill="1" applyBorder="1" applyAlignment="1">
      <alignment horizontal="center"/>
    </xf>
    <xf numFmtId="0" fontId="50" fillId="2" borderId="2" xfId="0" applyFont="1" applyFill="1" applyBorder="1" applyAlignment="1">
      <alignment horizontal="left"/>
    </xf>
    <xf numFmtId="0" fontId="40" fillId="2" borderId="2" xfId="0" applyFont="1" applyFill="1" applyBorder="1" applyAlignment="1">
      <alignment horizontal="center" vertical="center" wrapText="1"/>
    </xf>
    <xf numFmtId="0" fontId="40" fillId="2" borderId="2" xfId="0" applyFont="1" applyFill="1" applyBorder="1" applyAlignment="1">
      <alignment horizontal="center" vertical="center" wrapText="1"/>
    </xf>
    <xf numFmtId="0" fontId="44" fillId="0" borderId="18" xfId="0" applyFont="1" applyBorder="1" applyAlignment="1">
      <alignment horizontal="center"/>
    </xf>
    <xf numFmtId="4" fontId="45" fillId="0" borderId="18" xfId="0" applyNumberFormat="1" applyFont="1" applyBorder="1" applyAlignment="1">
      <alignment horizontal="center"/>
    </xf>
    <xf numFmtId="4" fontId="45" fillId="8" borderId="18" xfId="0" applyNumberFormat="1" applyFont="1" applyFill="1" applyBorder="1" applyAlignment="1">
      <alignment horizontal="center"/>
    </xf>
    <xf numFmtId="0" fontId="44" fillId="0" borderId="19" xfId="0" applyFont="1" applyBorder="1" applyAlignment="1">
      <alignment horizontal="center"/>
    </xf>
    <xf numFmtId="4" fontId="45" fillId="0" borderId="19" xfId="0" applyNumberFormat="1" applyFont="1" applyBorder="1" applyAlignment="1">
      <alignment horizontal="center"/>
    </xf>
    <xf numFmtId="4" fontId="45" fillId="8" borderId="19" xfId="0" applyNumberFormat="1" applyFont="1" applyFill="1" applyBorder="1" applyAlignment="1">
      <alignment horizontal="center"/>
    </xf>
    <xf numFmtId="0" fontId="44" fillId="0" borderId="20" xfId="0" applyFont="1" applyBorder="1" applyAlignment="1">
      <alignment horizontal="center"/>
    </xf>
    <xf numFmtId="4" fontId="45" fillId="0" borderId="20" xfId="0" applyNumberFormat="1" applyFont="1" applyBorder="1" applyAlignment="1">
      <alignment horizontal="center"/>
    </xf>
    <xf numFmtId="4" fontId="45" fillId="8" borderId="20" xfId="0" applyNumberFormat="1" applyFont="1" applyFill="1" applyBorder="1" applyAlignment="1">
      <alignment horizontal="center"/>
    </xf>
    <xf numFmtId="0" fontId="46" fillId="5" borderId="2" xfId="0" applyFont="1" applyFill="1" applyBorder="1" applyAlignment="1">
      <alignment horizontal="center" wrapText="1"/>
    </xf>
    <xf numFmtId="4" fontId="46" fillId="5" borderId="2" xfId="0" applyNumberFormat="1" applyFont="1" applyFill="1" applyBorder="1" applyAlignment="1">
      <alignment horizontal="center" wrapText="1"/>
    </xf>
    <xf numFmtId="0" fontId="51" fillId="0" borderId="0" xfId="0" applyFont="1"/>
    <xf numFmtId="0" fontId="37" fillId="12" borderId="1" xfId="0" applyFont="1" applyFill="1" applyBorder="1" applyAlignment="1">
      <alignment horizontal="center" vertical="center" wrapText="1"/>
    </xf>
    <xf numFmtId="0" fontId="37" fillId="12" borderId="1" xfId="0" applyFont="1" applyFill="1" applyBorder="1" applyAlignment="1">
      <alignment horizontal="center" vertical="center" wrapText="1"/>
    </xf>
    <xf numFmtId="0" fontId="34" fillId="0" borderId="2" xfId="0" applyFont="1" applyBorder="1" applyAlignment="1">
      <alignment horizontal="left" vertical="center" wrapText="1"/>
    </xf>
    <xf numFmtId="0" fontId="34" fillId="0" borderId="2" xfId="0" applyFont="1" applyBorder="1" applyAlignment="1">
      <alignment horizontal="center" vertical="center" wrapText="1"/>
    </xf>
    <xf numFmtId="4" fontId="34" fillId="0" borderId="2" xfId="0" applyNumberFormat="1" applyFont="1" applyBorder="1" applyAlignment="1">
      <alignment horizontal="right" vertical="center" wrapText="1"/>
    </xf>
    <xf numFmtId="0" fontId="52" fillId="13" borderId="21" xfId="0" applyFont="1" applyFill="1" applyBorder="1" applyAlignment="1">
      <alignment horizontal="left" wrapText="1"/>
    </xf>
    <xf numFmtId="4" fontId="52" fillId="0" borderId="2" xfId="0" applyNumberFormat="1" applyFont="1" applyBorder="1" applyAlignment="1">
      <alignment wrapText="1"/>
    </xf>
    <xf numFmtId="0" fontId="53" fillId="4" borderId="0" xfId="0" applyFont="1" applyFill="1"/>
    <xf numFmtId="0" fontId="54" fillId="14" borderId="2" xfId="0" applyFont="1" applyFill="1" applyBorder="1" applyAlignment="1">
      <alignment horizontal="center" vertical="center"/>
    </xf>
    <xf numFmtId="0" fontId="50" fillId="2" borderId="2" xfId="0" applyFont="1" applyFill="1" applyBorder="1" applyAlignment="1">
      <alignment horizontal="center" vertical="center"/>
    </xf>
    <xf numFmtId="0" fontId="50" fillId="15" borderId="2" xfId="0" applyFont="1" applyFill="1" applyBorder="1" applyAlignment="1">
      <alignment horizontal="center" vertical="center"/>
    </xf>
    <xf numFmtId="0" fontId="50" fillId="16" borderId="2" xfId="0" applyFont="1" applyFill="1" applyBorder="1" applyAlignment="1">
      <alignment horizontal="center" vertical="center"/>
    </xf>
    <xf numFmtId="0" fontId="55" fillId="10" borderId="2" xfId="0" applyFont="1" applyFill="1" applyBorder="1" applyAlignment="1">
      <alignment horizontal="center" vertical="center"/>
    </xf>
    <xf numFmtId="0" fontId="56" fillId="10" borderId="2" xfId="0" applyFont="1" applyFill="1" applyBorder="1" applyAlignment="1">
      <alignment horizontal="center" vertical="center" wrapText="1"/>
    </xf>
    <xf numFmtId="0" fontId="40" fillId="14" borderId="2" xfId="0" applyFont="1" applyFill="1" applyBorder="1" applyAlignment="1">
      <alignment horizontal="center" vertical="center" wrapText="1"/>
    </xf>
    <xf numFmtId="0" fontId="40" fillId="15" borderId="2" xfId="0" applyFont="1" applyFill="1" applyBorder="1" applyAlignment="1">
      <alignment horizontal="center" vertical="center" wrapText="1"/>
    </xf>
    <xf numFmtId="0" fontId="40" fillId="16" borderId="2" xfId="0" applyFont="1" applyFill="1" applyBorder="1" applyAlignment="1">
      <alignment horizontal="center" vertical="center" wrapText="1"/>
    </xf>
    <xf numFmtId="0" fontId="44" fillId="0" borderId="2" xfId="0" applyFont="1" applyBorder="1" applyAlignment="1">
      <alignment horizontal="center"/>
    </xf>
    <xf numFmtId="4" fontId="48" fillId="0" borderId="2" xfId="0" applyNumberFormat="1" applyFont="1" applyBorder="1" applyAlignment="1">
      <alignment horizontal="center"/>
    </xf>
    <xf numFmtId="4" fontId="56" fillId="10" borderId="2" xfId="0" applyNumberFormat="1" applyFont="1" applyFill="1" applyBorder="1" applyAlignment="1">
      <alignment horizontal="center"/>
    </xf>
    <xf numFmtId="0" fontId="52" fillId="10" borderId="2" xfId="0" applyFont="1" applyFill="1" applyBorder="1" applyAlignment="1">
      <alignment horizontal="center"/>
    </xf>
    <xf numFmtId="4" fontId="52" fillId="10" borderId="2" xfId="0" applyNumberFormat="1" applyFont="1" applyFill="1" applyBorder="1" applyAlignment="1">
      <alignment horizontal="center"/>
    </xf>
  </cellXfs>
  <cellStyles count="2">
    <cellStyle name="Normal" xfId="0" builtinId="0"/>
    <cellStyle name="Normal 2" xfId="1" xr:uid="{8406CF82-CBCC-4D7E-8BD6-4689E4DED3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externalLink" Target="externalLinks/externalLink1.xml"/><Relationship Id="rId8" Type="http://schemas.openxmlformats.org/officeDocument/2006/relationships/worksheet" Target="worksheets/sheet8.xml"/><Relationship Id="rId51"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1061.162</c:v>
                </c:pt>
                <c:pt idx="1">
                  <c:v>1004.883</c:v>
                </c:pt>
                <c:pt idx="2">
                  <c:v>1028.7819999999999</c:v>
                </c:pt>
                <c:pt idx="3">
                  <c:v>1013.144</c:v>
                </c:pt>
                <c:pt idx="4">
                  <c:v>1014.482</c:v>
                </c:pt>
                <c:pt idx="5">
                  <c:v>968.11400000000003</c:v>
                </c:pt>
                <c:pt idx="6">
                  <c:v>1006.476</c:v>
                </c:pt>
                <c:pt idx="7">
                  <c:v>966.63199999999995</c:v>
                </c:pt>
                <c:pt idx="8">
                  <c:v>1010.8339999999999</c:v>
                </c:pt>
                <c:pt idx="9">
                  <c:v>981.322</c:v>
                </c:pt>
                <c:pt idx="10">
                  <c:v>1035.356</c:v>
                </c:pt>
                <c:pt idx="11">
                  <c:v>1014.486</c:v>
                </c:pt>
                <c:pt idx="12">
                  <c:v>1083.2070000000001</c:v>
                </c:pt>
                <c:pt idx="13">
                  <c:v>1050.944</c:v>
                </c:pt>
                <c:pt idx="14">
                  <c:v>1116.0150000000001</c:v>
                </c:pt>
                <c:pt idx="15">
                  <c:v>1121.866</c:v>
                </c:pt>
                <c:pt idx="16">
                  <c:v>1120.45</c:v>
                </c:pt>
                <c:pt idx="17">
                  <c:v>1121.5830000000001</c:v>
                </c:pt>
                <c:pt idx="18">
                  <c:v>1177.242</c:v>
                </c:pt>
                <c:pt idx="19">
                  <c:v>1164.598</c:v>
                </c:pt>
                <c:pt idx="20">
                  <c:v>1172</c:v>
                </c:pt>
                <c:pt idx="21">
                  <c:v>1187.4079999999999</c:v>
                </c:pt>
                <c:pt idx="22">
                  <c:v>1228.4159999999999</c:v>
                </c:pt>
                <c:pt idx="23">
                  <c:v>1229.431</c:v>
                </c:pt>
                <c:pt idx="24">
                  <c:v>1221.605</c:v>
                </c:pt>
                <c:pt idx="25">
                  <c:v>1154.027</c:v>
                </c:pt>
                <c:pt idx="26">
                  <c:v>1153.5360000000001</c:v>
                </c:pt>
                <c:pt idx="27">
                  <c:v>1192.454</c:v>
                </c:pt>
                <c:pt idx="28">
                  <c:v>1196.1010000000001</c:v>
                </c:pt>
                <c:pt idx="29">
                  <c:v>1158.883</c:v>
                </c:pt>
                <c:pt idx="30">
                  <c:v>1161.1389999999999</c:v>
                </c:pt>
                <c:pt idx="31">
                  <c:v>1178.3109999999999</c:v>
                </c:pt>
                <c:pt idx="32">
                  <c:v>1189.5820000000001</c:v>
                </c:pt>
                <c:pt idx="33">
                  <c:v>1151.9590000000001</c:v>
                </c:pt>
                <c:pt idx="34">
                  <c:v>1172.7059999999999</c:v>
                </c:pt>
                <c:pt idx="35">
                  <c:v>1074.2550000000001</c:v>
                </c:pt>
                <c:pt idx="36">
                  <c:v>1119.5070000000001</c:v>
                </c:pt>
                <c:pt idx="37">
                  <c:v>1206.4359999999999</c:v>
                </c:pt>
                <c:pt idx="38">
                  <c:v>1216.116</c:v>
                </c:pt>
                <c:pt idx="39">
                  <c:v>1204.538</c:v>
                </c:pt>
                <c:pt idx="40">
                  <c:v>1196.364</c:v>
                </c:pt>
                <c:pt idx="41">
                  <c:v>1187.6279999999999</c:v>
                </c:pt>
                <c:pt idx="42">
                  <c:v>1177.1849999999999</c:v>
                </c:pt>
                <c:pt idx="43">
                  <c:v>1188.2940000000001</c:v>
                </c:pt>
                <c:pt idx="44">
                  <c:v>1117.6890000000001</c:v>
                </c:pt>
                <c:pt idx="45">
                  <c:v>1102.0920000000001</c:v>
                </c:pt>
                <c:pt idx="46">
                  <c:v>1075.998</c:v>
                </c:pt>
                <c:pt idx="47">
                  <c:v>1044.923</c:v>
                </c:pt>
              </c:numCache>
            </c:numRef>
          </c:val>
          <c:smooth val="0"/>
          <c:extLst>
            <c:ext xmlns:c16="http://schemas.microsoft.com/office/drawing/2014/chart" uri="{C3380CC4-5D6E-409C-BE32-E72D297353CC}">
              <c16:uniqueId val="{00000000-79B0-4395-AD55-F1633C4079DB}"/>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1750.191</c:v>
                </c:pt>
                <c:pt idx="1">
                  <c:v>1741.5940000000001</c:v>
                </c:pt>
                <c:pt idx="2">
                  <c:v>1742.731</c:v>
                </c:pt>
                <c:pt idx="3">
                  <c:v>1719.442</c:v>
                </c:pt>
                <c:pt idx="4">
                  <c:v>1732.9159999999999</c:v>
                </c:pt>
                <c:pt idx="5">
                  <c:v>1724.2739999999999</c:v>
                </c:pt>
                <c:pt idx="6">
                  <c:v>1722.884</c:v>
                </c:pt>
                <c:pt idx="7">
                  <c:v>1735.6089999999999</c:v>
                </c:pt>
                <c:pt idx="8">
                  <c:v>1725.306</c:v>
                </c:pt>
                <c:pt idx="9">
                  <c:v>1726.855</c:v>
                </c:pt>
                <c:pt idx="10">
                  <c:v>1727.721</c:v>
                </c:pt>
                <c:pt idx="11">
                  <c:v>1737.91</c:v>
                </c:pt>
                <c:pt idx="12">
                  <c:v>1745.4549999999999</c:v>
                </c:pt>
                <c:pt idx="13">
                  <c:v>1747.6079999999999</c:v>
                </c:pt>
                <c:pt idx="14">
                  <c:v>1723.2449999999999</c:v>
                </c:pt>
                <c:pt idx="15">
                  <c:v>1732.6880000000001</c:v>
                </c:pt>
                <c:pt idx="16">
                  <c:v>1775.606</c:v>
                </c:pt>
                <c:pt idx="17">
                  <c:v>1770.732</c:v>
                </c:pt>
                <c:pt idx="18">
                  <c:v>1775.6379999999999</c:v>
                </c:pt>
                <c:pt idx="19">
                  <c:v>1783.7908</c:v>
                </c:pt>
                <c:pt idx="20">
                  <c:v>1782.348</c:v>
                </c:pt>
                <c:pt idx="21">
                  <c:v>1786.123</c:v>
                </c:pt>
                <c:pt idx="22">
                  <c:v>1783.6089999999999</c:v>
                </c:pt>
                <c:pt idx="23">
                  <c:v>1775.693</c:v>
                </c:pt>
                <c:pt idx="24">
                  <c:v>1767.354</c:v>
                </c:pt>
                <c:pt idx="25">
                  <c:v>1757.9290000000001</c:v>
                </c:pt>
                <c:pt idx="26">
                  <c:v>1746.731</c:v>
                </c:pt>
                <c:pt idx="27">
                  <c:v>1774.4649999999999</c:v>
                </c:pt>
                <c:pt idx="28">
                  <c:v>1784.856</c:v>
                </c:pt>
                <c:pt idx="29">
                  <c:v>1797.7280000000001</c:v>
                </c:pt>
                <c:pt idx="30">
                  <c:v>1767.2660000000001</c:v>
                </c:pt>
                <c:pt idx="31">
                  <c:v>1770.836</c:v>
                </c:pt>
                <c:pt idx="32">
                  <c:v>1787.5530000000001</c:v>
                </c:pt>
                <c:pt idx="33">
                  <c:v>1779.24</c:v>
                </c:pt>
                <c:pt idx="34">
                  <c:v>1764.865</c:v>
                </c:pt>
                <c:pt idx="35">
                  <c:v>1800.55</c:v>
                </c:pt>
                <c:pt idx="36">
                  <c:v>1824.171</c:v>
                </c:pt>
                <c:pt idx="37">
                  <c:v>1819.3989999999999</c:v>
                </c:pt>
                <c:pt idx="38">
                  <c:v>1829.4760000000001</c:v>
                </c:pt>
                <c:pt idx="39">
                  <c:v>1828.6659999999999</c:v>
                </c:pt>
                <c:pt idx="40">
                  <c:v>1839.4469999999999</c:v>
                </c:pt>
                <c:pt idx="41">
                  <c:v>1828.0419999999999</c:v>
                </c:pt>
                <c:pt idx="42">
                  <c:v>1827.69</c:v>
                </c:pt>
                <c:pt idx="43">
                  <c:v>1818.24</c:v>
                </c:pt>
                <c:pt idx="44">
                  <c:v>1817.884</c:v>
                </c:pt>
                <c:pt idx="45">
                  <c:v>1814.242</c:v>
                </c:pt>
                <c:pt idx="46">
                  <c:v>1780.9159999999999</c:v>
                </c:pt>
                <c:pt idx="47">
                  <c:v>1757.4770000000001</c:v>
                </c:pt>
              </c:numCache>
            </c:numRef>
          </c:val>
          <c:smooth val="0"/>
          <c:extLst>
            <c:ext xmlns:c16="http://schemas.microsoft.com/office/drawing/2014/chart" uri="{C3380CC4-5D6E-409C-BE32-E72D297353CC}">
              <c16:uniqueId val="{00000001-79B0-4395-AD55-F1633C4079DB}"/>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3980.1509999999998</c:v>
                </c:pt>
                <c:pt idx="1">
                  <c:v>3917.701</c:v>
                </c:pt>
                <c:pt idx="2">
                  <c:v>3757.047</c:v>
                </c:pt>
                <c:pt idx="3">
                  <c:v>3790.777</c:v>
                </c:pt>
                <c:pt idx="4">
                  <c:v>3746.44</c:v>
                </c:pt>
                <c:pt idx="5">
                  <c:v>3735.5140000000001</c:v>
                </c:pt>
                <c:pt idx="6">
                  <c:v>3725.5929999999998</c:v>
                </c:pt>
                <c:pt idx="7">
                  <c:v>3611.9760000000001</c:v>
                </c:pt>
                <c:pt idx="8">
                  <c:v>3742.4690000000001</c:v>
                </c:pt>
                <c:pt idx="9">
                  <c:v>3787.3420000000001</c:v>
                </c:pt>
                <c:pt idx="10">
                  <c:v>3858.7829999999999</c:v>
                </c:pt>
                <c:pt idx="11">
                  <c:v>3777.8969999999999</c:v>
                </c:pt>
                <c:pt idx="12">
                  <c:v>3801.5219999999999</c:v>
                </c:pt>
                <c:pt idx="13">
                  <c:v>3866.2359999999999</c:v>
                </c:pt>
                <c:pt idx="14">
                  <c:v>4029.3110000000001</c:v>
                </c:pt>
                <c:pt idx="15">
                  <c:v>4201.4920000000002</c:v>
                </c:pt>
                <c:pt idx="16">
                  <c:v>4380.7079999999996</c:v>
                </c:pt>
                <c:pt idx="17">
                  <c:v>4492.0280000000002</c:v>
                </c:pt>
                <c:pt idx="18">
                  <c:v>4507.558</c:v>
                </c:pt>
                <c:pt idx="19">
                  <c:v>4522.41</c:v>
                </c:pt>
                <c:pt idx="20">
                  <c:v>4688.3630000000003</c:v>
                </c:pt>
                <c:pt idx="21">
                  <c:v>4687.7669999999998</c:v>
                </c:pt>
                <c:pt idx="22">
                  <c:v>4759.9260000000004</c:v>
                </c:pt>
                <c:pt idx="23">
                  <c:v>4689.3770000000004</c:v>
                </c:pt>
                <c:pt idx="24">
                  <c:v>4681.4369999999999</c:v>
                </c:pt>
                <c:pt idx="25">
                  <c:v>4664.817</c:v>
                </c:pt>
                <c:pt idx="26">
                  <c:v>4624.7190000000001</c:v>
                </c:pt>
                <c:pt idx="27">
                  <c:v>4557.0159999999996</c:v>
                </c:pt>
                <c:pt idx="28">
                  <c:v>4710.5730000000003</c:v>
                </c:pt>
                <c:pt idx="29">
                  <c:v>4597.8180000000002</c:v>
                </c:pt>
                <c:pt idx="30">
                  <c:v>4583.7209999999995</c:v>
                </c:pt>
                <c:pt idx="31">
                  <c:v>4540.0209999999997</c:v>
                </c:pt>
                <c:pt idx="32">
                  <c:v>4499.6760000000004</c:v>
                </c:pt>
                <c:pt idx="33">
                  <c:v>4493.6319999999996</c:v>
                </c:pt>
                <c:pt idx="34">
                  <c:v>4424.3540000000003</c:v>
                </c:pt>
                <c:pt idx="35">
                  <c:v>4270.4589999999998</c:v>
                </c:pt>
                <c:pt idx="36">
                  <c:v>4350.9639999999999</c:v>
                </c:pt>
                <c:pt idx="37">
                  <c:v>4490.3789999999999</c:v>
                </c:pt>
                <c:pt idx="38">
                  <c:v>4509.0680000000002</c:v>
                </c:pt>
                <c:pt idx="39">
                  <c:v>4522.91</c:v>
                </c:pt>
                <c:pt idx="40">
                  <c:v>4492.0990000000002</c:v>
                </c:pt>
                <c:pt idx="41">
                  <c:v>4489.951</c:v>
                </c:pt>
                <c:pt idx="42">
                  <c:v>4436.1729999999998</c:v>
                </c:pt>
                <c:pt idx="43">
                  <c:v>4364.7179999999998</c:v>
                </c:pt>
                <c:pt idx="44">
                  <c:v>4356.8739999999998</c:v>
                </c:pt>
                <c:pt idx="45">
                  <c:v>4201.1080000000002</c:v>
                </c:pt>
                <c:pt idx="46">
                  <c:v>4122.652</c:v>
                </c:pt>
                <c:pt idx="47">
                  <c:v>4035.5419999999999</c:v>
                </c:pt>
              </c:numCache>
            </c:numRef>
          </c:val>
          <c:smooth val="0"/>
          <c:extLst>
            <c:ext xmlns:c16="http://schemas.microsoft.com/office/drawing/2014/chart" uri="{C3380CC4-5D6E-409C-BE32-E72D297353CC}">
              <c16:uniqueId val="{00000002-79B0-4395-AD55-F1633C4079DB}"/>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882D-46AE-9682-7F505FDDF8B7}"/>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882D-46AE-9682-7F505FDDF8B7}"/>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21.421900000000001</c:v>
                </c:pt>
                <c:pt idx="1">
                  <c:v>21.7727</c:v>
                </c:pt>
                <c:pt idx="2">
                  <c:v>22.324200000000001</c:v>
                </c:pt>
                <c:pt idx="3">
                  <c:v>24.290600000000001</c:v>
                </c:pt>
                <c:pt idx="4">
                  <c:v>26.653099999999998</c:v>
                </c:pt>
                <c:pt idx="5">
                  <c:v>28.380500000000001</c:v>
                </c:pt>
                <c:pt idx="6">
                  <c:v>27.776499999999999</c:v>
                </c:pt>
                <c:pt idx="7">
                  <c:v>27.370899999999999</c:v>
                </c:pt>
                <c:pt idx="8">
                  <c:v>27.218</c:v>
                </c:pt>
                <c:pt idx="9">
                  <c:v>27.779599999999999</c:v>
                </c:pt>
                <c:pt idx="10">
                  <c:v>27.640899999999998</c:v>
                </c:pt>
                <c:pt idx="11">
                  <c:v>27.8565</c:v>
                </c:pt>
                <c:pt idx="12">
                  <c:v>27.5794</c:v>
                </c:pt>
                <c:pt idx="13">
                  <c:v>27.262899999999998</c:v>
                </c:pt>
                <c:pt idx="14">
                  <c:v>27.229800000000001</c:v>
                </c:pt>
                <c:pt idx="15">
                  <c:v>27.738800000000001</c:v>
                </c:pt>
                <c:pt idx="16">
                  <c:v>27.987100000000002</c:v>
                </c:pt>
                <c:pt idx="17">
                  <c:v>29.837399999999999</c:v>
                </c:pt>
                <c:pt idx="18">
                  <c:v>30.556000000000001</c:v>
                </c:pt>
                <c:pt idx="19">
                  <c:v>30.795200000000001</c:v>
                </c:pt>
                <c:pt idx="20">
                  <c:v>32.245100000000001</c:v>
                </c:pt>
                <c:pt idx="21">
                  <c:v>31.636900000000001</c:v>
                </c:pt>
                <c:pt idx="22">
                  <c:v>30.407699999999998</c:v>
                </c:pt>
                <c:pt idx="23">
                  <c:v>30.891200000000001</c:v>
                </c:pt>
                <c:pt idx="24">
                  <c:v>31.358499999999999</c:v>
                </c:pt>
                <c:pt idx="25">
                  <c:v>31.582000000000001</c:v>
                </c:pt>
                <c:pt idx="26">
                  <c:v>32.304200000000002</c:v>
                </c:pt>
                <c:pt idx="27">
                  <c:v>32.309699999999999</c:v>
                </c:pt>
                <c:pt idx="28">
                  <c:v>32.607599999999998</c:v>
                </c:pt>
                <c:pt idx="29">
                  <c:v>31.8185</c:v>
                </c:pt>
                <c:pt idx="30">
                  <c:v>31.639099999999999</c:v>
                </c:pt>
                <c:pt idx="31">
                  <c:v>32.082999999999998</c:v>
                </c:pt>
                <c:pt idx="32">
                  <c:v>33.341200000000001</c:v>
                </c:pt>
                <c:pt idx="33">
                  <c:v>36.428699999999999</c:v>
                </c:pt>
                <c:pt idx="34">
                  <c:v>28.598400000000002</c:v>
                </c:pt>
                <c:pt idx="35">
                  <c:v>21.517900000000001</c:v>
                </c:pt>
                <c:pt idx="36">
                  <c:v>9.5952000000000002</c:v>
                </c:pt>
                <c:pt idx="37">
                  <c:v>9.2009000000000007</c:v>
                </c:pt>
                <c:pt idx="38">
                  <c:v>8.4853000000000005</c:v>
                </c:pt>
                <c:pt idx="39">
                  <c:v>9.0198999999999998</c:v>
                </c:pt>
                <c:pt idx="40">
                  <c:v>9.1913</c:v>
                </c:pt>
                <c:pt idx="41">
                  <c:v>9.266</c:v>
                </c:pt>
                <c:pt idx="42">
                  <c:v>11.157299999999999</c:v>
                </c:pt>
                <c:pt idx="43">
                  <c:v>18.770099999999999</c:v>
                </c:pt>
                <c:pt idx="44">
                  <c:v>22.408799999999999</c:v>
                </c:pt>
                <c:pt idx="45">
                  <c:v>25.677700000000002</c:v>
                </c:pt>
                <c:pt idx="46">
                  <c:v>30.537500000000001</c:v>
                </c:pt>
                <c:pt idx="47">
                  <c:v>30.856300000000001</c:v>
                </c:pt>
              </c:numCache>
            </c:numRef>
          </c:val>
          <c:smooth val="0"/>
          <c:extLst>
            <c:ext xmlns:c16="http://schemas.microsoft.com/office/drawing/2014/chart" uri="{C3380CC4-5D6E-409C-BE32-E72D297353CC}">
              <c16:uniqueId val="{00000002-882D-46AE-9682-7F505FDDF8B7}"/>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882D-46AE-9682-7F505FDDF8B7}"/>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pt idx="0">
                  <c:v>3.7050000000000001</c:v>
                </c:pt>
                <c:pt idx="1">
                  <c:v>3.71</c:v>
                </c:pt>
                <c:pt idx="2">
                  <c:v>3.653</c:v>
                </c:pt>
                <c:pt idx="3">
                  <c:v>3.7989999999999999</c:v>
                </c:pt>
                <c:pt idx="4">
                  <c:v>3.8079999999999998</c:v>
                </c:pt>
                <c:pt idx="5">
                  <c:v>3.831</c:v>
                </c:pt>
                <c:pt idx="6">
                  <c:v>3.8220000000000001</c:v>
                </c:pt>
                <c:pt idx="7">
                  <c:v>3.9340000000000002</c:v>
                </c:pt>
                <c:pt idx="8">
                  <c:v>3.907</c:v>
                </c:pt>
                <c:pt idx="9">
                  <c:v>3.8969999999999998</c:v>
                </c:pt>
                <c:pt idx="10">
                  <c:v>3.6960000000000002</c:v>
                </c:pt>
                <c:pt idx="11">
                  <c:v>3.738</c:v>
                </c:pt>
                <c:pt idx="12">
                  <c:v>3.7429999999999999</c:v>
                </c:pt>
                <c:pt idx="13">
                  <c:v>3.7749999999999999</c:v>
                </c:pt>
                <c:pt idx="14">
                  <c:v>3.7</c:v>
                </c:pt>
                <c:pt idx="15">
                  <c:v>3.67</c:v>
                </c:pt>
                <c:pt idx="16">
                  <c:v>3.7349999999999999</c:v>
                </c:pt>
                <c:pt idx="17">
                  <c:v>3.7490000000000001</c:v>
                </c:pt>
                <c:pt idx="18">
                  <c:v>3.7839999999999998</c:v>
                </c:pt>
                <c:pt idx="19">
                  <c:v>3.899</c:v>
                </c:pt>
                <c:pt idx="20">
                  <c:v>3.8929999999999998</c:v>
                </c:pt>
                <c:pt idx="21">
                  <c:v>3.9049999999999998</c:v>
                </c:pt>
                <c:pt idx="22">
                  <c:v>3.8540000000000001</c:v>
                </c:pt>
                <c:pt idx="23">
                  <c:v>3.855</c:v>
                </c:pt>
                <c:pt idx="24">
                  <c:v>3.83</c:v>
                </c:pt>
                <c:pt idx="25">
                  <c:v>3.7850000000000001</c:v>
                </c:pt>
                <c:pt idx="26">
                  <c:v>3.7480000000000002</c:v>
                </c:pt>
                <c:pt idx="27">
                  <c:v>3.7810000000000001</c:v>
                </c:pt>
                <c:pt idx="28">
                  <c:v>3.78</c:v>
                </c:pt>
                <c:pt idx="29">
                  <c:v>2.758</c:v>
                </c:pt>
                <c:pt idx="30">
                  <c:v>1.673</c:v>
                </c:pt>
                <c:pt idx="31">
                  <c:v>1.677</c:v>
                </c:pt>
                <c:pt idx="32">
                  <c:v>1.972</c:v>
                </c:pt>
                <c:pt idx="33">
                  <c:v>3.323</c:v>
                </c:pt>
                <c:pt idx="34">
                  <c:v>3.4460000000000002</c:v>
                </c:pt>
                <c:pt idx="35">
                  <c:v>3.4060000000000001</c:v>
                </c:pt>
                <c:pt idx="36">
                  <c:v>3.5209999999999999</c:v>
                </c:pt>
                <c:pt idx="37">
                  <c:v>3.5550000000000002</c:v>
                </c:pt>
                <c:pt idx="38">
                  <c:v>3.4390000000000001</c:v>
                </c:pt>
                <c:pt idx="39">
                  <c:v>3.6070000000000002</c:v>
                </c:pt>
                <c:pt idx="40">
                  <c:v>3.5339999999999998</c:v>
                </c:pt>
                <c:pt idx="41">
                  <c:v>3.548</c:v>
                </c:pt>
                <c:pt idx="42">
                  <c:v>3.7650000000000001</c:v>
                </c:pt>
                <c:pt idx="43">
                  <c:v>3.8260000000000001</c:v>
                </c:pt>
                <c:pt idx="44">
                  <c:v>3.879</c:v>
                </c:pt>
                <c:pt idx="45">
                  <c:v>3.76</c:v>
                </c:pt>
                <c:pt idx="46">
                  <c:v>3.6259999999999999</c:v>
                </c:pt>
                <c:pt idx="47">
                  <c:v>3.7029999999999998</c:v>
                </c:pt>
              </c:numCache>
            </c:numRef>
          </c:val>
          <c:smooth val="0"/>
          <c:extLst>
            <c:ext xmlns:c16="http://schemas.microsoft.com/office/drawing/2014/chart" uri="{C3380CC4-5D6E-409C-BE32-E72D297353CC}">
              <c16:uniqueId val="{00000004-882D-46AE-9682-7F505FDDF8B7}"/>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882D-46AE-9682-7F505FDDF8B7}"/>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882D-46AE-9682-7F505FDDF8B7}"/>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20.4114</c:v>
                </c:pt>
                <c:pt idx="1">
                  <c:v>20.177299999999999</c:v>
                </c:pt>
                <c:pt idx="2">
                  <c:v>20.346299999999999</c:v>
                </c:pt>
                <c:pt idx="3">
                  <c:v>20.468299999999999</c:v>
                </c:pt>
                <c:pt idx="4">
                  <c:v>19.8902</c:v>
                </c:pt>
                <c:pt idx="5">
                  <c:v>20.153300000000002</c:v>
                </c:pt>
                <c:pt idx="6">
                  <c:v>20.078299999999999</c:v>
                </c:pt>
                <c:pt idx="7">
                  <c:v>20.057600000000001</c:v>
                </c:pt>
                <c:pt idx="8">
                  <c:v>20.194199999999999</c:v>
                </c:pt>
                <c:pt idx="9">
                  <c:v>19.818000000000001</c:v>
                </c:pt>
                <c:pt idx="10">
                  <c:v>20.376300000000001</c:v>
                </c:pt>
                <c:pt idx="11">
                  <c:v>20.335599999999999</c:v>
                </c:pt>
                <c:pt idx="12">
                  <c:v>20.098099999999999</c:v>
                </c:pt>
                <c:pt idx="13">
                  <c:v>19.947199999999999</c:v>
                </c:pt>
                <c:pt idx="14">
                  <c:v>19.3339</c:v>
                </c:pt>
                <c:pt idx="15">
                  <c:v>19.5015</c:v>
                </c:pt>
                <c:pt idx="16">
                  <c:v>20.052199999999999</c:v>
                </c:pt>
                <c:pt idx="17">
                  <c:v>19.813600000000001</c:v>
                </c:pt>
                <c:pt idx="18">
                  <c:v>19.972799999999999</c:v>
                </c:pt>
                <c:pt idx="19">
                  <c:v>18.7971</c:v>
                </c:pt>
                <c:pt idx="20">
                  <c:v>18.144300000000001</c:v>
                </c:pt>
                <c:pt idx="21">
                  <c:v>18.307400000000001</c:v>
                </c:pt>
                <c:pt idx="22">
                  <c:v>18.287700000000001</c:v>
                </c:pt>
                <c:pt idx="23">
                  <c:v>19.691400000000002</c:v>
                </c:pt>
                <c:pt idx="24">
                  <c:v>20.096</c:v>
                </c:pt>
                <c:pt idx="25">
                  <c:v>20.054600000000001</c:v>
                </c:pt>
                <c:pt idx="26">
                  <c:v>19.778600000000001</c:v>
                </c:pt>
                <c:pt idx="27">
                  <c:v>20.419899999999998</c:v>
                </c:pt>
                <c:pt idx="28">
                  <c:v>19.714300000000001</c:v>
                </c:pt>
                <c:pt idx="29">
                  <c:v>19.704599999999999</c:v>
                </c:pt>
                <c:pt idx="30">
                  <c:v>19.267800000000001</c:v>
                </c:pt>
                <c:pt idx="31">
                  <c:v>19.427499999999998</c:v>
                </c:pt>
                <c:pt idx="32">
                  <c:v>19.347200000000001</c:v>
                </c:pt>
                <c:pt idx="33">
                  <c:v>18.800999999999998</c:v>
                </c:pt>
                <c:pt idx="34">
                  <c:v>19.095800000000001</c:v>
                </c:pt>
                <c:pt idx="35">
                  <c:v>18.974699999999999</c:v>
                </c:pt>
                <c:pt idx="36">
                  <c:v>18.155999999999999</c:v>
                </c:pt>
                <c:pt idx="37">
                  <c:v>15.130699999999999</c:v>
                </c:pt>
                <c:pt idx="38">
                  <c:v>14.1492</c:v>
                </c:pt>
                <c:pt idx="39">
                  <c:v>14.0396</c:v>
                </c:pt>
                <c:pt idx="40">
                  <c:v>14.3085</c:v>
                </c:pt>
                <c:pt idx="41">
                  <c:v>14.4152</c:v>
                </c:pt>
                <c:pt idx="42">
                  <c:v>18.189299999999999</c:v>
                </c:pt>
                <c:pt idx="43">
                  <c:v>16.907</c:v>
                </c:pt>
                <c:pt idx="44">
                  <c:v>19.833100000000002</c:v>
                </c:pt>
                <c:pt idx="45">
                  <c:v>19.8596</c:v>
                </c:pt>
                <c:pt idx="46">
                  <c:v>19.971</c:v>
                </c:pt>
                <c:pt idx="47">
                  <c:v>19.6004</c:v>
                </c:pt>
              </c:numCache>
            </c:numRef>
          </c:val>
          <c:smooth val="0"/>
          <c:extLst>
            <c:ext xmlns:c16="http://schemas.microsoft.com/office/drawing/2014/chart" uri="{C3380CC4-5D6E-409C-BE32-E72D297353CC}">
              <c16:uniqueId val="{00000007-882D-46AE-9682-7F505FDDF8B7}"/>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24.49335</c:v>
                </c:pt>
                <c:pt idx="1">
                  <c:v>24.579820000000002</c:v>
                </c:pt>
                <c:pt idx="2">
                  <c:v>24.52692</c:v>
                </c:pt>
                <c:pt idx="3">
                  <c:v>24.618739999999999</c:v>
                </c:pt>
                <c:pt idx="4">
                  <c:v>24.696069999999999</c:v>
                </c:pt>
                <c:pt idx="5">
                  <c:v>24.639050000000001</c:v>
                </c:pt>
                <c:pt idx="6">
                  <c:v>24.931239999999999</c:v>
                </c:pt>
                <c:pt idx="7">
                  <c:v>25.015460000000001</c:v>
                </c:pt>
                <c:pt idx="8">
                  <c:v>24.900950000000002</c:v>
                </c:pt>
                <c:pt idx="9">
                  <c:v>24.992380000000001</c:v>
                </c:pt>
                <c:pt idx="10">
                  <c:v>25.313960000000002</c:v>
                </c:pt>
                <c:pt idx="11">
                  <c:v>25.550619999999999</c:v>
                </c:pt>
                <c:pt idx="12">
                  <c:v>25.061399999999999</c:v>
                </c:pt>
                <c:pt idx="13">
                  <c:v>25.02704</c:v>
                </c:pt>
                <c:pt idx="14">
                  <c:v>24.602640000000001</c:v>
                </c:pt>
                <c:pt idx="15">
                  <c:v>24.615729999999999</c:v>
                </c:pt>
                <c:pt idx="16">
                  <c:v>24.1418</c:v>
                </c:pt>
                <c:pt idx="17">
                  <c:v>24.51116</c:v>
                </c:pt>
                <c:pt idx="18">
                  <c:v>24.146350000000002</c:v>
                </c:pt>
                <c:pt idx="19">
                  <c:v>24.509170000000001</c:v>
                </c:pt>
                <c:pt idx="20">
                  <c:v>25.113959999999999</c:v>
                </c:pt>
                <c:pt idx="21">
                  <c:v>25.358640000000001</c:v>
                </c:pt>
                <c:pt idx="22">
                  <c:v>25.013780000000001</c:v>
                </c:pt>
                <c:pt idx="23">
                  <c:v>24.948260000000001</c:v>
                </c:pt>
                <c:pt idx="24">
                  <c:v>24.572030000000002</c:v>
                </c:pt>
                <c:pt idx="25">
                  <c:v>24.9451</c:v>
                </c:pt>
                <c:pt idx="26">
                  <c:v>24.610469999999999</c:v>
                </c:pt>
                <c:pt idx="27">
                  <c:v>25.020530000000001</c:v>
                </c:pt>
                <c:pt idx="28">
                  <c:v>25.19801</c:v>
                </c:pt>
                <c:pt idx="29">
                  <c:v>24.90361</c:v>
                </c:pt>
                <c:pt idx="30">
                  <c:v>24.118289999999998</c:v>
                </c:pt>
                <c:pt idx="31">
                  <c:v>24.206600000000002</c:v>
                </c:pt>
                <c:pt idx="32">
                  <c:v>24.130520000000001</c:v>
                </c:pt>
                <c:pt idx="33">
                  <c:v>25.396190000000001</c:v>
                </c:pt>
                <c:pt idx="34">
                  <c:v>25.161750000000001</c:v>
                </c:pt>
                <c:pt idx="35">
                  <c:v>24.830300000000001</c:v>
                </c:pt>
                <c:pt idx="36">
                  <c:v>25.517720000000001</c:v>
                </c:pt>
                <c:pt idx="37">
                  <c:v>25.095199999999998</c:v>
                </c:pt>
                <c:pt idx="38">
                  <c:v>25.431950000000001</c:v>
                </c:pt>
                <c:pt idx="39">
                  <c:v>25.839919999999999</c:v>
                </c:pt>
                <c:pt idx="40">
                  <c:v>25.766470000000002</c:v>
                </c:pt>
                <c:pt idx="41">
                  <c:v>26.868130000000001</c:v>
                </c:pt>
                <c:pt idx="42">
                  <c:v>26.828119999999998</c:v>
                </c:pt>
                <c:pt idx="43">
                  <c:v>26.243490000000001</c:v>
                </c:pt>
                <c:pt idx="44">
                  <c:v>25.61382</c:v>
                </c:pt>
                <c:pt idx="45">
                  <c:v>25.302849999999999</c:v>
                </c:pt>
                <c:pt idx="46">
                  <c:v>24.865829999999999</c:v>
                </c:pt>
                <c:pt idx="47">
                  <c:v>25.17849</c:v>
                </c:pt>
              </c:numCache>
            </c:numRef>
          </c:val>
          <c:smooth val="0"/>
          <c:extLst>
            <c:ext xmlns:c16="http://schemas.microsoft.com/office/drawing/2014/chart" uri="{C3380CC4-5D6E-409C-BE32-E72D297353CC}">
              <c16:uniqueId val="{00000008-882D-46AE-9682-7F505FDDF8B7}"/>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11.750999999999999</c:v>
                </c:pt>
                <c:pt idx="1">
                  <c:v>12.166</c:v>
                </c:pt>
                <c:pt idx="2">
                  <c:v>12.984999999999999</c:v>
                </c:pt>
                <c:pt idx="3">
                  <c:v>13.034000000000001</c:v>
                </c:pt>
                <c:pt idx="4">
                  <c:v>13.141999999999999</c:v>
                </c:pt>
                <c:pt idx="5">
                  <c:v>13.082000000000001</c:v>
                </c:pt>
                <c:pt idx="6">
                  <c:v>13.005000000000001</c:v>
                </c:pt>
                <c:pt idx="7">
                  <c:v>13.403</c:v>
                </c:pt>
                <c:pt idx="8">
                  <c:v>13.25</c:v>
                </c:pt>
                <c:pt idx="9">
                  <c:v>12.208</c:v>
                </c:pt>
                <c:pt idx="10">
                  <c:v>11.417</c:v>
                </c:pt>
                <c:pt idx="11">
                  <c:v>10.683999999999999</c:v>
                </c:pt>
                <c:pt idx="12">
                  <c:v>10.407</c:v>
                </c:pt>
                <c:pt idx="13">
                  <c:v>10.173999999999999</c:v>
                </c:pt>
                <c:pt idx="14">
                  <c:v>10.278</c:v>
                </c:pt>
                <c:pt idx="15">
                  <c:v>10.939</c:v>
                </c:pt>
                <c:pt idx="16">
                  <c:v>11.858000000000001</c:v>
                </c:pt>
                <c:pt idx="17">
                  <c:v>12.382</c:v>
                </c:pt>
                <c:pt idx="18">
                  <c:v>13.164</c:v>
                </c:pt>
                <c:pt idx="19">
                  <c:v>13.397</c:v>
                </c:pt>
                <c:pt idx="20">
                  <c:v>13.401999999999999</c:v>
                </c:pt>
                <c:pt idx="21">
                  <c:v>13.026999999999999</c:v>
                </c:pt>
                <c:pt idx="22">
                  <c:v>12.263</c:v>
                </c:pt>
                <c:pt idx="23">
                  <c:v>11.159000000000001</c:v>
                </c:pt>
                <c:pt idx="24">
                  <c:v>10.564</c:v>
                </c:pt>
                <c:pt idx="25">
                  <c:v>11.324</c:v>
                </c:pt>
                <c:pt idx="26">
                  <c:v>12.095000000000001</c:v>
                </c:pt>
                <c:pt idx="27">
                  <c:v>13.708</c:v>
                </c:pt>
                <c:pt idx="28">
                  <c:v>12.930999999999999</c:v>
                </c:pt>
                <c:pt idx="29">
                  <c:v>12.318</c:v>
                </c:pt>
                <c:pt idx="30">
                  <c:v>13.057</c:v>
                </c:pt>
                <c:pt idx="31">
                  <c:v>12.702</c:v>
                </c:pt>
                <c:pt idx="32">
                  <c:v>12.769</c:v>
                </c:pt>
                <c:pt idx="33">
                  <c:v>11.847</c:v>
                </c:pt>
                <c:pt idx="34">
                  <c:v>11.116</c:v>
                </c:pt>
                <c:pt idx="35">
                  <c:v>10.462999999999999</c:v>
                </c:pt>
                <c:pt idx="36">
                  <c:v>9.7799999999999994</c:v>
                </c:pt>
                <c:pt idx="37">
                  <c:v>10.108000000000001</c:v>
                </c:pt>
                <c:pt idx="38">
                  <c:v>10.728</c:v>
                </c:pt>
                <c:pt idx="39">
                  <c:v>10.965</c:v>
                </c:pt>
                <c:pt idx="40">
                  <c:v>12.263</c:v>
                </c:pt>
                <c:pt idx="41">
                  <c:v>12.442</c:v>
                </c:pt>
                <c:pt idx="42">
                  <c:v>12.916</c:v>
                </c:pt>
                <c:pt idx="43">
                  <c:v>13.33</c:v>
                </c:pt>
                <c:pt idx="44">
                  <c:v>13.707000000000001</c:v>
                </c:pt>
                <c:pt idx="45">
                  <c:v>13.929</c:v>
                </c:pt>
                <c:pt idx="46">
                  <c:v>13.741</c:v>
                </c:pt>
                <c:pt idx="47">
                  <c:v>13.45</c:v>
                </c:pt>
              </c:numCache>
            </c:numRef>
          </c:val>
          <c:smooth val="0"/>
          <c:extLst>
            <c:ext xmlns:c16="http://schemas.microsoft.com/office/drawing/2014/chart" uri="{C3380CC4-5D6E-409C-BE32-E72D297353CC}">
              <c16:uniqueId val="{00000009-882D-46AE-9682-7F505FDDF8B7}"/>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14.280900000000001</c:v>
                </c:pt>
                <c:pt idx="1">
                  <c:v>14.149699999999999</c:v>
                </c:pt>
                <c:pt idx="2">
                  <c:v>14.2912</c:v>
                </c:pt>
                <c:pt idx="3">
                  <c:v>13.8406</c:v>
                </c:pt>
                <c:pt idx="4">
                  <c:v>13.588200000000001</c:v>
                </c:pt>
                <c:pt idx="5">
                  <c:v>13.408099999999999</c:v>
                </c:pt>
                <c:pt idx="6">
                  <c:v>13.8378</c:v>
                </c:pt>
                <c:pt idx="7">
                  <c:v>14.375500000000001</c:v>
                </c:pt>
                <c:pt idx="8">
                  <c:v>15.1242</c:v>
                </c:pt>
                <c:pt idx="9">
                  <c:v>15.0402</c:v>
                </c:pt>
                <c:pt idx="10">
                  <c:v>14.683199999999999</c:v>
                </c:pt>
                <c:pt idx="11">
                  <c:v>15.1386</c:v>
                </c:pt>
                <c:pt idx="12">
                  <c:v>13.314500000000001</c:v>
                </c:pt>
                <c:pt idx="13">
                  <c:v>12.514699999999999</c:v>
                </c:pt>
                <c:pt idx="14">
                  <c:v>10.4543</c:v>
                </c:pt>
                <c:pt idx="15">
                  <c:v>10.3278</c:v>
                </c:pt>
                <c:pt idx="16">
                  <c:v>10.7653</c:v>
                </c:pt>
                <c:pt idx="17">
                  <c:v>10.398400000000001</c:v>
                </c:pt>
                <c:pt idx="18">
                  <c:v>10.2935</c:v>
                </c:pt>
                <c:pt idx="19">
                  <c:v>10.7684</c:v>
                </c:pt>
                <c:pt idx="20">
                  <c:v>9.8370999999999995</c:v>
                </c:pt>
                <c:pt idx="21">
                  <c:v>9.702</c:v>
                </c:pt>
                <c:pt idx="22">
                  <c:v>10.2569</c:v>
                </c:pt>
                <c:pt idx="23">
                  <c:v>13.0611</c:v>
                </c:pt>
                <c:pt idx="24">
                  <c:v>13.5791</c:v>
                </c:pt>
                <c:pt idx="25">
                  <c:v>14.0745</c:v>
                </c:pt>
                <c:pt idx="26">
                  <c:v>13.383699999999999</c:v>
                </c:pt>
                <c:pt idx="27">
                  <c:v>13.055999999999999</c:v>
                </c:pt>
                <c:pt idx="28">
                  <c:v>13.489800000000001</c:v>
                </c:pt>
                <c:pt idx="29">
                  <c:v>13.520799999999999</c:v>
                </c:pt>
                <c:pt idx="30">
                  <c:v>14.182499999999999</c:v>
                </c:pt>
                <c:pt idx="31">
                  <c:v>14.456200000000001</c:v>
                </c:pt>
                <c:pt idx="32">
                  <c:v>14.4857</c:v>
                </c:pt>
                <c:pt idx="33">
                  <c:v>14.3978</c:v>
                </c:pt>
                <c:pt idx="34">
                  <c:v>14.282500000000001</c:v>
                </c:pt>
                <c:pt idx="35">
                  <c:v>14.182700000000001</c:v>
                </c:pt>
                <c:pt idx="36">
                  <c:v>14.9596</c:v>
                </c:pt>
                <c:pt idx="37">
                  <c:v>15.0405</c:v>
                </c:pt>
                <c:pt idx="38">
                  <c:v>13.0688</c:v>
                </c:pt>
                <c:pt idx="39">
                  <c:v>13.1388</c:v>
                </c:pt>
                <c:pt idx="40">
                  <c:v>10.698</c:v>
                </c:pt>
                <c:pt idx="41">
                  <c:v>10.6943</c:v>
                </c:pt>
                <c:pt idx="42">
                  <c:v>10.5915</c:v>
                </c:pt>
                <c:pt idx="43">
                  <c:v>10.8131</c:v>
                </c:pt>
                <c:pt idx="44">
                  <c:v>10.762</c:v>
                </c:pt>
                <c:pt idx="45">
                  <c:v>11.2676</c:v>
                </c:pt>
                <c:pt idx="46">
                  <c:v>13.028499999999999</c:v>
                </c:pt>
                <c:pt idx="47">
                  <c:v>13.7255</c:v>
                </c:pt>
              </c:numCache>
            </c:numRef>
          </c:val>
          <c:smooth val="0"/>
          <c:extLst>
            <c:ext xmlns:c16="http://schemas.microsoft.com/office/drawing/2014/chart" uri="{C3380CC4-5D6E-409C-BE32-E72D297353CC}">
              <c16:uniqueId val="{0000000A-882D-46AE-9682-7F505FDDF8B7}"/>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12.66</c:v>
                </c:pt>
                <c:pt idx="1">
                  <c:v>12.73</c:v>
                </c:pt>
                <c:pt idx="2">
                  <c:v>12.74</c:v>
                </c:pt>
                <c:pt idx="3">
                  <c:v>12.92</c:v>
                </c:pt>
                <c:pt idx="4">
                  <c:v>12.69</c:v>
                </c:pt>
                <c:pt idx="5">
                  <c:v>12.75</c:v>
                </c:pt>
                <c:pt idx="6">
                  <c:v>12.71</c:v>
                </c:pt>
                <c:pt idx="7">
                  <c:v>12.04</c:v>
                </c:pt>
                <c:pt idx="8">
                  <c:v>11.89</c:v>
                </c:pt>
                <c:pt idx="9">
                  <c:v>11.51</c:v>
                </c:pt>
                <c:pt idx="10">
                  <c:v>11.39</c:v>
                </c:pt>
                <c:pt idx="11">
                  <c:v>10.98</c:v>
                </c:pt>
                <c:pt idx="12">
                  <c:v>10.41</c:v>
                </c:pt>
                <c:pt idx="13">
                  <c:v>7.27</c:v>
                </c:pt>
                <c:pt idx="14">
                  <c:v>3.36</c:v>
                </c:pt>
                <c:pt idx="15">
                  <c:v>3.95</c:v>
                </c:pt>
                <c:pt idx="16">
                  <c:v>4.01</c:v>
                </c:pt>
                <c:pt idx="17">
                  <c:v>3.99</c:v>
                </c:pt>
                <c:pt idx="18">
                  <c:v>4.03</c:v>
                </c:pt>
                <c:pt idx="19">
                  <c:v>4.03</c:v>
                </c:pt>
                <c:pt idx="20">
                  <c:v>3.92</c:v>
                </c:pt>
                <c:pt idx="21">
                  <c:v>3.98</c:v>
                </c:pt>
                <c:pt idx="22">
                  <c:v>4.2</c:v>
                </c:pt>
                <c:pt idx="23">
                  <c:v>4.17</c:v>
                </c:pt>
                <c:pt idx="24">
                  <c:v>4.0999999999999996</c:v>
                </c:pt>
                <c:pt idx="25">
                  <c:v>2.77</c:v>
                </c:pt>
                <c:pt idx="26">
                  <c:v>2.5499999999999998</c:v>
                </c:pt>
                <c:pt idx="27">
                  <c:v>3.72</c:v>
                </c:pt>
                <c:pt idx="28">
                  <c:v>3.81</c:v>
                </c:pt>
                <c:pt idx="29">
                  <c:v>3.73</c:v>
                </c:pt>
                <c:pt idx="30">
                  <c:v>3.51</c:v>
                </c:pt>
                <c:pt idx="31">
                  <c:v>3.7</c:v>
                </c:pt>
                <c:pt idx="32">
                  <c:v>3.84</c:v>
                </c:pt>
                <c:pt idx="33">
                  <c:v>3.9</c:v>
                </c:pt>
                <c:pt idx="34">
                  <c:v>3.99</c:v>
                </c:pt>
                <c:pt idx="35">
                  <c:v>4.05</c:v>
                </c:pt>
                <c:pt idx="36">
                  <c:v>4.0599999999999996</c:v>
                </c:pt>
                <c:pt idx="37">
                  <c:v>4.25</c:v>
                </c:pt>
                <c:pt idx="38">
                  <c:v>3.99</c:v>
                </c:pt>
                <c:pt idx="39">
                  <c:v>4.24</c:v>
                </c:pt>
                <c:pt idx="40">
                  <c:v>4.1500000000000004</c:v>
                </c:pt>
                <c:pt idx="41">
                  <c:v>3.99</c:v>
                </c:pt>
                <c:pt idx="42">
                  <c:v>4.21</c:v>
                </c:pt>
                <c:pt idx="43">
                  <c:v>4.17</c:v>
                </c:pt>
                <c:pt idx="44">
                  <c:v>4.2</c:v>
                </c:pt>
                <c:pt idx="45">
                  <c:v>4.3</c:v>
                </c:pt>
                <c:pt idx="46">
                  <c:v>4.17</c:v>
                </c:pt>
                <c:pt idx="47">
                  <c:v>3.71</c:v>
                </c:pt>
              </c:numCache>
            </c:numRef>
          </c:val>
          <c:smooth val="0"/>
          <c:extLst>
            <c:ext xmlns:c16="http://schemas.microsoft.com/office/drawing/2014/chart" uri="{C3380CC4-5D6E-409C-BE32-E72D297353CC}">
              <c16:uniqueId val="{0000000B-882D-46AE-9682-7F505FDDF8B7}"/>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30.454000000000001</c:v>
                </c:pt>
                <c:pt idx="1">
                  <c:v>30.678000000000001</c:v>
                </c:pt>
                <c:pt idx="2">
                  <c:v>30.542000000000002</c:v>
                </c:pt>
                <c:pt idx="3">
                  <c:v>31.091999999999999</c:v>
                </c:pt>
                <c:pt idx="4">
                  <c:v>31.117999999999999</c:v>
                </c:pt>
                <c:pt idx="5">
                  <c:v>31.254000000000001</c:v>
                </c:pt>
                <c:pt idx="6">
                  <c:v>30.64</c:v>
                </c:pt>
                <c:pt idx="7">
                  <c:v>30.23</c:v>
                </c:pt>
                <c:pt idx="8">
                  <c:v>30.504000000000001</c:v>
                </c:pt>
                <c:pt idx="9">
                  <c:v>30.538</c:v>
                </c:pt>
                <c:pt idx="10">
                  <c:v>30.507999999999999</c:v>
                </c:pt>
                <c:pt idx="11">
                  <c:v>29.7</c:v>
                </c:pt>
                <c:pt idx="12">
                  <c:v>29.968</c:v>
                </c:pt>
                <c:pt idx="13">
                  <c:v>29.393999999999998</c:v>
                </c:pt>
                <c:pt idx="14">
                  <c:v>28.922000000000001</c:v>
                </c:pt>
                <c:pt idx="15">
                  <c:v>28.73</c:v>
                </c:pt>
                <c:pt idx="16">
                  <c:v>29.44</c:v>
                </c:pt>
                <c:pt idx="17">
                  <c:v>28.626000000000001</c:v>
                </c:pt>
                <c:pt idx="18">
                  <c:v>26.5</c:v>
                </c:pt>
                <c:pt idx="19">
                  <c:v>26.102</c:v>
                </c:pt>
                <c:pt idx="20">
                  <c:v>25.87</c:v>
                </c:pt>
                <c:pt idx="21">
                  <c:v>26.75</c:v>
                </c:pt>
                <c:pt idx="22">
                  <c:v>25.698</c:v>
                </c:pt>
                <c:pt idx="23">
                  <c:v>25.138000000000002</c:v>
                </c:pt>
                <c:pt idx="24">
                  <c:v>24.265999999999998</c:v>
                </c:pt>
                <c:pt idx="25">
                  <c:v>24.222000000000001</c:v>
                </c:pt>
                <c:pt idx="26">
                  <c:v>25.206</c:v>
                </c:pt>
                <c:pt idx="27">
                  <c:v>25.864000000000001</c:v>
                </c:pt>
                <c:pt idx="28">
                  <c:v>25.864000000000001</c:v>
                </c:pt>
                <c:pt idx="29">
                  <c:v>25.702000000000002</c:v>
                </c:pt>
                <c:pt idx="30">
                  <c:v>25.99</c:v>
                </c:pt>
                <c:pt idx="31">
                  <c:v>26.038</c:v>
                </c:pt>
                <c:pt idx="32">
                  <c:v>26.04</c:v>
                </c:pt>
                <c:pt idx="33">
                  <c:v>27.07</c:v>
                </c:pt>
                <c:pt idx="34">
                  <c:v>29.038</c:v>
                </c:pt>
                <c:pt idx="35">
                  <c:v>28.794</c:v>
                </c:pt>
                <c:pt idx="36">
                  <c:v>29.244</c:v>
                </c:pt>
                <c:pt idx="37">
                  <c:v>29.664000000000001</c:v>
                </c:pt>
                <c:pt idx="38">
                  <c:v>29.608000000000001</c:v>
                </c:pt>
                <c:pt idx="39">
                  <c:v>29.486000000000001</c:v>
                </c:pt>
                <c:pt idx="40">
                  <c:v>29.63</c:v>
                </c:pt>
                <c:pt idx="41">
                  <c:v>29.866</c:v>
                </c:pt>
                <c:pt idx="42">
                  <c:v>29.713999999999999</c:v>
                </c:pt>
                <c:pt idx="43">
                  <c:v>29.282</c:v>
                </c:pt>
                <c:pt idx="44">
                  <c:v>29.48</c:v>
                </c:pt>
                <c:pt idx="45">
                  <c:v>29.446000000000002</c:v>
                </c:pt>
                <c:pt idx="46">
                  <c:v>29.254000000000001</c:v>
                </c:pt>
                <c:pt idx="47">
                  <c:v>28.225999999999999</c:v>
                </c:pt>
              </c:numCache>
            </c:numRef>
          </c:val>
          <c:smooth val="0"/>
          <c:extLst>
            <c:ext xmlns:c16="http://schemas.microsoft.com/office/drawing/2014/chart" uri="{C3380CC4-5D6E-409C-BE32-E72D297353CC}">
              <c16:uniqueId val="{0000000C-882D-46AE-9682-7F505FDDF8B7}"/>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882D-46AE-9682-7F505FDDF8B7}"/>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882D-46AE-9682-7F505FDDF8B7}"/>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53.222999999999999</c:v>
                </c:pt>
                <c:pt idx="1">
                  <c:v>53.115000000000002</c:v>
                </c:pt>
                <c:pt idx="2">
                  <c:v>52.677999999999997</c:v>
                </c:pt>
                <c:pt idx="3">
                  <c:v>53.08</c:v>
                </c:pt>
                <c:pt idx="4">
                  <c:v>49.533999999999999</c:v>
                </c:pt>
                <c:pt idx="5">
                  <c:v>52.991</c:v>
                </c:pt>
                <c:pt idx="6">
                  <c:v>53.052999999999997</c:v>
                </c:pt>
                <c:pt idx="7">
                  <c:v>53.290999999999997</c:v>
                </c:pt>
                <c:pt idx="8">
                  <c:v>53.423000000000002</c:v>
                </c:pt>
                <c:pt idx="9">
                  <c:v>53.195999999999998</c:v>
                </c:pt>
                <c:pt idx="10">
                  <c:v>53.088000000000001</c:v>
                </c:pt>
                <c:pt idx="11">
                  <c:v>53.073999999999998</c:v>
                </c:pt>
                <c:pt idx="12">
                  <c:v>52.716000000000001</c:v>
                </c:pt>
                <c:pt idx="13">
                  <c:v>52.831000000000003</c:v>
                </c:pt>
                <c:pt idx="14">
                  <c:v>52.598999999999997</c:v>
                </c:pt>
                <c:pt idx="15">
                  <c:v>52.581000000000003</c:v>
                </c:pt>
                <c:pt idx="16">
                  <c:v>52.49</c:v>
                </c:pt>
                <c:pt idx="17">
                  <c:v>52.609000000000002</c:v>
                </c:pt>
                <c:pt idx="18">
                  <c:v>52.451999999999998</c:v>
                </c:pt>
                <c:pt idx="19">
                  <c:v>53.39</c:v>
                </c:pt>
                <c:pt idx="20">
                  <c:v>52.683999999999997</c:v>
                </c:pt>
                <c:pt idx="21">
                  <c:v>53.576000000000001</c:v>
                </c:pt>
                <c:pt idx="22">
                  <c:v>53.018999999999998</c:v>
                </c:pt>
                <c:pt idx="23">
                  <c:v>53.048999999999999</c:v>
                </c:pt>
                <c:pt idx="24">
                  <c:v>52.976999999999997</c:v>
                </c:pt>
                <c:pt idx="25">
                  <c:v>33.503999999999998</c:v>
                </c:pt>
                <c:pt idx="26">
                  <c:v>31.655000000000001</c:v>
                </c:pt>
                <c:pt idx="27">
                  <c:v>29.832000000000001</c:v>
                </c:pt>
                <c:pt idx="28">
                  <c:v>18</c:v>
                </c:pt>
                <c:pt idx="29">
                  <c:v>24.303999999999998</c:v>
                </c:pt>
                <c:pt idx="30">
                  <c:v>25.093</c:v>
                </c:pt>
                <c:pt idx="31">
                  <c:v>25.026</c:v>
                </c:pt>
                <c:pt idx="32">
                  <c:v>26.727</c:v>
                </c:pt>
                <c:pt idx="33">
                  <c:v>28.018000000000001</c:v>
                </c:pt>
                <c:pt idx="34">
                  <c:v>27.887</c:v>
                </c:pt>
                <c:pt idx="35">
                  <c:v>29.01</c:v>
                </c:pt>
                <c:pt idx="36">
                  <c:v>29.356999999999999</c:v>
                </c:pt>
                <c:pt idx="37">
                  <c:v>30.141999999999999</c:v>
                </c:pt>
                <c:pt idx="38">
                  <c:v>30.32</c:v>
                </c:pt>
                <c:pt idx="39">
                  <c:v>30.483000000000001</c:v>
                </c:pt>
                <c:pt idx="40">
                  <c:v>30.324999999999999</c:v>
                </c:pt>
                <c:pt idx="41">
                  <c:v>30.472999999999999</c:v>
                </c:pt>
                <c:pt idx="42">
                  <c:v>30.678000000000001</c:v>
                </c:pt>
                <c:pt idx="43">
                  <c:v>30.5</c:v>
                </c:pt>
                <c:pt idx="44">
                  <c:v>30.407</c:v>
                </c:pt>
                <c:pt idx="45">
                  <c:v>31.263000000000002</c:v>
                </c:pt>
                <c:pt idx="46">
                  <c:v>31.213000000000001</c:v>
                </c:pt>
                <c:pt idx="47">
                  <c:v>31.638000000000002</c:v>
                </c:pt>
              </c:numCache>
            </c:numRef>
          </c:val>
          <c:smooth val="0"/>
          <c:extLst>
            <c:ext xmlns:c16="http://schemas.microsoft.com/office/drawing/2014/chart" uri="{C3380CC4-5D6E-409C-BE32-E72D297353CC}">
              <c16:uniqueId val="{0000000F-882D-46AE-9682-7F505FDDF8B7}"/>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882D-46AE-9682-7F505FDDF8B7}"/>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26.467400000000001</c:v>
                </c:pt>
                <c:pt idx="1">
                  <c:v>38.962200000000003</c:v>
                </c:pt>
                <c:pt idx="2">
                  <c:v>32.267299999999999</c:v>
                </c:pt>
                <c:pt idx="3">
                  <c:v>25.7012</c:v>
                </c:pt>
                <c:pt idx="4">
                  <c:v>35.325800000000001</c:v>
                </c:pt>
                <c:pt idx="5">
                  <c:v>42.8705</c:v>
                </c:pt>
                <c:pt idx="6">
                  <c:v>41.311300000000003</c:v>
                </c:pt>
                <c:pt idx="7">
                  <c:v>15.4598</c:v>
                </c:pt>
                <c:pt idx="8">
                  <c:v>35.211199999999998</c:v>
                </c:pt>
                <c:pt idx="9">
                  <c:v>38.908200000000001</c:v>
                </c:pt>
                <c:pt idx="10">
                  <c:v>30.226099999999999</c:v>
                </c:pt>
                <c:pt idx="11">
                  <c:v>28.261399999999998</c:v>
                </c:pt>
                <c:pt idx="12">
                  <c:v>41.630400000000002</c:v>
                </c:pt>
                <c:pt idx="13">
                  <c:v>33.662399999999998</c:v>
                </c:pt>
                <c:pt idx="14">
                  <c:v>36.349899999999998</c:v>
                </c:pt>
                <c:pt idx="15">
                  <c:v>36.973599999999998</c:v>
                </c:pt>
                <c:pt idx="16">
                  <c:v>25.1706</c:v>
                </c:pt>
                <c:pt idx="17">
                  <c:v>42.564500000000002</c:v>
                </c:pt>
                <c:pt idx="18">
                  <c:v>31.789100000000001</c:v>
                </c:pt>
                <c:pt idx="19">
                  <c:v>36.008600000000001</c:v>
                </c:pt>
                <c:pt idx="20">
                  <c:v>30.315799999999999</c:v>
                </c:pt>
                <c:pt idx="21">
                  <c:v>13.1059</c:v>
                </c:pt>
                <c:pt idx="22">
                  <c:v>37.191600000000001</c:v>
                </c:pt>
                <c:pt idx="23">
                  <c:v>36.993899999999996</c:v>
                </c:pt>
                <c:pt idx="24">
                  <c:v>21.680299999999999</c:v>
                </c:pt>
                <c:pt idx="25">
                  <c:v>37.898200000000003</c:v>
                </c:pt>
                <c:pt idx="26">
                  <c:v>47.424999999999997</c:v>
                </c:pt>
                <c:pt idx="27">
                  <c:v>42.309600000000003</c:v>
                </c:pt>
                <c:pt idx="28">
                  <c:v>38.227400000000003</c:v>
                </c:pt>
                <c:pt idx="29">
                  <c:v>9.2024000000000008</c:v>
                </c:pt>
                <c:pt idx="30">
                  <c:v>11.311199999999999</c:v>
                </c:pt>
                <c:pt idx="31">
                  <c:v>13.1287</c:v>
                </c:pt>
                <c:pt idx="32">
                  <c:v>32.319299999999998</c:v>
                </c:pt>
                <c:pt idx="33">
                  <c:v>37.204500000000003</c:v>
                </c:pt>
                <c:pt idx="34">
                  <c:v>37.269500000000001</c:v>
                </c:pt>
                <c:pt idx="35">
                  <c:v>37.575000000000003</c:v>
                </c:pt>
                <c:pt idx="36">
                  <c:v>33.316600000000001</c:v>
                </c:pt>
                <c:pt idx="37">
                  <c:v>8.4629999999999992</c:v>
                </c:pt>
                <c:pt idx="38">
                  <c:v>8.3783999999999992</c:v>
                </c:pt>
                <c:pt idx="39">
                  <c:v>6.6337999999999999</c:v>
                </c:pt>
                <c:pt idx="40">
                  <c:v>7.6039000000000003</c:v>
                </c:pt>
                <c:pt idx="41">
                  <c:v>7.7098000000000004</c:v>
                </c:pt>
                <c:pt idx="42">
                  <c:v>7.157</c:v>
                </c:pt>
                <c:pt idx="43">
                  <c:v>15.4983</c:v>
                </c:pt>
                <c:pt idx="44">
                  <c:v>31.7347</c:v>
                </c:pt>
                <c:pt idx="45">
                  <c:v>31.738199999999999</c:v>
                </c:pt>
                <c:pt idx="46">
                  <c:v>35.2864</c:v>
                </c:pt>
                <c:pt idx="47">
                  <c:v>39.435000000000002</c:v>
                </c:pt>
              </c:numCache>
            </c:numRef>
          </c:val>
          <c:smooth val="0"/>
          <c:extLst>
            <c:ext xmlns:c16="http://schemas.microsoft.com/office/drawing/2014/chart" uri="{C3380CC4-5D6E-409C-BE32-E72D297353CC}">
              <c16:uniqueId val="{00000011-882D-46AE-9682-7F505FDDF8B7}"/>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882D-46AE-9682-7F505FDDF8B7}"/>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8.6999999999999993</c:v>
                </c:pt>
                <c:pt idx="1">
                  <c:v>9.5</c:v>
                </c:pt>
                <c:pt idx="2">
                  <c:v>9.5</c:v>
                </c:pt>
                <c:pt idx="3">
                  <c:v>9.5</c:v>
                </c:pt>
                <c:pt idx="4">
                  <c:v>9.4</c:v>
                </c:pt>
                <c:pt idx="5">
                  <c:v>8.8000000000000007</c:v>
                </c:pt>
                <c:pt idx="6">
                  <c:v>9.4</c:v>
                </c:pt>
                <c:pt idx="7">
                  <c:v>95</c:v>
                </c:pt>
                <c:pt idx="8">
                  <c:v>9.5</c:v>
                </c:pt>
                <c:pt idx="9">
                  <c:v>96</c:v>
                </c:pt>
                <c:pt idx="10">
                  <c:v>9.5</c:v>
                </c:pt>
                <c:pt idx="11">
                  <c:v>9.4</c:v>
                </c:pt>
                <c:pt idx="12">
                  <c:v>9.3000000000000007</c:v>
                </c:pt>
                <c:pt idx="13">
                  <c:v>9.3000000000000007</c:v>
                </c:pt>
                <c:pt idx="14">
                  <c:v>9.3000000000000007</c:v>
                </c:pt>
                <c:pt idx="15">
                  <c:v>9.3000000000000007</c:v>
                </c:pt>
                <c:pt idx="16">
                  <c:v>9.4</c:v>
                </c:pt>
                <c:pt idx="17">
                  <c:v>9.5</c:v>
                </c:pt>
                <c:pt idx="18">
                  <c:v>9.5</c:v>
                </c:pt>
                <c:pt idx="19">
                  <c:v>8.5</c:v>
                </c:pt>
                <c:pt idx="20">
                  <c:v>9.5</c:v>
                </c:pt>
                <c:pt idx="21">
                  <c:v>9.8000000000000007</c:v>
                </c:pt>
                <c:pt idx="22">
                  <c:v>9.9</c:v>
                </c:pt>
                <c:pt idx="23">
                  <c:v>9.6999999999999993</c:v>
                </c:pt>
                <c:pt idx="24">
                  <c:v>9.3000000000000007</c:v>
                </c:pt>
                <c:pt idx="25">
                  <c:v>9.1</c:v>
                </c:pt>
                <c:pt idx="26">
                  <c:v>9.1</c:v>
                </c:pt>
                <c:pt idx="27">
                  <c:v>9.1999999999999993</c:v>
                </c:pt>
                <c:pt idx="28">
                  <c:v>9.3000000000000007</c:v>
                </c:pt>
                <c:pt idx="29">
                  <c:v>9.6</c:v>
                </c:pt>
                <c:pt idx="30">
                  <c:v>9.4</c:v>
                </c:pt>
                <c:pt idx="31">
                  <c:v>9.3000000000000007</c:v>
                </c:pt>
                <c:pt idx="32">
                  <c:v>9.1999999999999993</c:v>
                </c:pt>
                <c:pt idx="33">
                  <c:v>9.4</c:v>
                </c:pt>
                <c:pt idx="34">
                  <c:v>9.5</c:v>
                </c:pt>
                <c:pt idx="35">
                  <c:v>9.6</c:v>
                </c:pt>
                <c:pt idx="36">
                  <c:v>9.8000000000000007</c:v>
                </c:pt>
                <c:pt idx="37">
                  <c:v>9.6999999999999993</c:v>
                </c:pt>
                <c:pt idx="38">
                  <c:v>9.6</c:v>
                </c:pt>
                <c:pt idx="39">
                  <c:v>9.5</c:v>
                </c:pt>
                <c:pt idx="40">
                  <c:v>9.4</c:v>
                </c:pt>
                <c:pt idx="41">
                  <c:v>9.6</c:v>
                </c:pt>
                <c:pt idx="42">
                  <c:v>9.1999999999999993</c:v>
                </c:pt>
                <c:pt idx="43">
                  <c:v>9</c:v>
                </c:pt>
                <c:pt idx="44">
                  <c:v>8.9</c:v>
                </c:pt>
                <c:pt idx="45">
                  <c:v>8.8000000000000007</c:v>
                </c:pt>
                <c:pt idx="46">
                  <c:v>8.1</c:v>
                </c:pt>
                <c:pt idx="47">
                  <c:v>4.8</c:v>
                </c:pt>
              </c:numCache>
            </c:numRef>
          </c:val>
          <c:smooth val="0"/>
          <c:extLst>
            <c:ext xmlns:c16="http://schemas.microsoft.com/office/drawing/2014/chart" uri="{C3380CC4-5D6E-409C-BE32-E72D297353CC}">
              <c16:uniqueId val="{00000013-882D-46AE-9682-7F505FDDF8B7}"/>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882D-46AE-9682-7F505FDDF8B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129.27869999999999</c:v>
                </c:pt>
                <c:pt idx="1">
                  <c:v>78.107410000000002</c:v>
                </c:pt>
                <c:pt idx="2">
                  <c:v>135.91418999999999</c:v>
                </c:pt>
                <c:pt idx="3">
                  <c:v>146.34119999999999</c:v>
                </c:pt>
                <c:pt idx="4">
                  <c:v>131.02188000000001</c:v>
                </c:pt>
                <c:pt idx="5">
                  <c:v>119.73654000000001</c:v>
                </c:pt>
                <c:pt idx="6">
                  <c:v>103.4602</c:v>
                </c:pt>
                <c:pt idx="7">
                  <c:v>122.07689000000001</c:v>
                </c:pt>
                <c:pt idx="8">
                  <c:v>160.46252000000001</c:v>
                </c:pt>
                <c:pt idx="9">
                  <c:v>134.79139000000001</c:v>
                </c:pt>
                <c:pt idx="10">
                  <c:v>116.73327</c:v>
                </c:pt>
                <c:pt idx="11">
                  <c:v>111.18293</c:v>
                </c:pt>
                <c:pt idx="12">
                  <c:v>83.681640000000002</c:v>
                </c:pt>
                <c:pt idx="13">
                  <c:v>71.930300000000003</c:v>
                </c:pt>
                <c:pt idx="14">
                  <c:v>116.29455</c:v>
                </c:pt>
                <c:pt idx="15">
                  <c:v>147.28926999999999</c:v>
                </c:pt>
                <c:pt idx="16">
                  <c:v>139.87183999999999</c:v>
                </c:pt>
                <c:pt idx="17">
                  <c:v>114.74921999999999</c:v>
                </c:pt>
                <c:pt idx="18">
                  <c:v>97.125479999999996</c:v>
                </c:pt>
                <c:pt idx="19">
                  <c:v>148.63329999999999</c:v>
                </c:pt>
                <c:pt idx="20">
                  <c:v>130.08086</c:v>
                </c:pt>
                <c:pt idx="21">
                  <c:v>117.31094</c:v>
                </c:pt>
                <c:pt idx="22">
                  <c:v>92.160570000000007</c:v>
                </c:pt>
                <c:pt idx="23">
                  <c:v>103.29575</c:v>
                </c:pt>
                <c:pt idx="24">
                  <c:v>155.56603000000001</c:v>
                </c:pt>
                <c:pt idx="25">
                  <c:v>126.71131</c:v>
                </c:pt>
                <c:pt idx="26">
                  <c:v>98.609340000000003</c:v>
                </c:pt>
                <c:pt idx="27">
                  <c:v>126.28631</c:v>
                </c:pt>
                <c:pt idx="28">
                  <c:v>135.84605999999999</c:v>
                </c:pt>
                <c:pt idx="29">
                  <c:v>113.50389</c:v>
                </c:pt>
                <c:pt idx="30">
                  <c:v>63.528930000000003</c:v>
                </c:pt>
                <c:pt idx="31">
                  <c:v>39.467709999999997</c:v>
                </c:pt>
                <c:pt idx="32">
                  <c:v>37.967660000000002</c:v>
                </c:pt>
                <c:pt idx="33">
                  <c:v>29.842860000000002</c:v>
                </c:pt>
                <c:pt idx="34">
                  <c:v>32.289079999999998</c:v>
                </c:pt>
                <c:pt idx="35">
                  <c:v>30.206099999999999</c:v>
                </c:pt>
                <c:pt idx="36">
                  <c:v>25.21264</c:v>
                </c:pt>
                <c:pt idx="37">
                  <c:v>23.667629999999999</c:v>
                </c:pt>
                <c:pt idx="38">
                  <c:v>26.35276</c:v>
                </c:pt>
                <c:pt idx="39">
                  <c:v>27.349920000000001</c:v>
                </c:pt>
                <c:pt idx="40">
                  <c:v>21.45213</c:v>
                </c:pt>
                <c:pt idx="41">
                  <c:v>22.732050000000001</c:v>
                </c:pt>
                <c:pt idx="42">
                  <c:v>24.021709999999999</c:v>
                </c:pt>
                <c:pt idx="43">
                  <c:v>24.27176</c:v>
                </c:pt>
                <c:pt idx="44">
                  <c:v>29.434059999999999</c:v>
                </c:pt>
                <c:pt idx="45">
                  <c:v>32.274500000000003</c:v>
                </c:pt>
                <c:pt idx="46">
                  <c:v>124.18656</c:v>
                </c:pt>
                <c:pt idx="47">
                  <c:v>91.44359</c:v>
                </c:pt>
              </c:numCache>
            </c:numRef>
          </c:val>
          <c:smooth val="0"/>
          <c:extLst>
            <c:ext xmlns:c16="http://schemas.microsoft.com/office/drawing/2014/chart" uri="{C3380CC4-5D6E-409C-BE32-E72D297353CC}">
              <c16:uniqueId val="{00000000-C93D-48EE-9D98-166C9608CF2D}"/>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C93D-48EE-9D98-166C9608CF2D}"/>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8.4681499999999996</c:v>
                </c:pt>
                <c:pt idx="1">
                  <c:v>8.0965799999999994</c:v>
                </c:pt>
                <c:pt idx="2">
                  <c:v>8.0781799999999997</c:v>
                </c:pt>
                <c:pt idx="3">
                  <c:v>8.3022200000000002</c:v>
                </c:pt>
                <c:pt idx="4">
                  <c:v>8.2602899999999995</c:v>
                </c:pt>
                <c:pt idx="5">
                  <c:v>8.15489</c:v>
                </c:pt>
                <c:pt idx="6">
                  <c:v>8.0780399999999997</c:v>
                </c:pt>
                <c:pt idx="7">
                  <c:v>7.7084400000000004</c:v>
                </c:pt>
                <c:pt idx="8">
                  <c:v>7.7259700000000002</c:v>
                </c:pt>
                <c:pt idx="9">
                  <c:v>8.1463900000000002</c:v>
                </c:pt>
                <c:pt idx="10">
                  <c:v>8.2407199999999996</c:v>
                </c:pt>
                <c:pt idx="11">
                  <c:v>8.32287</c:v>
                </c:pt>
                <c:pt idx="12">
                  <c:v>8.2439</c:v>
                </c:pt>
                <c:pt idx="13">
                  <c:v>7.7838599999999998</c:v>
                </c:pt>
                <c:pt idx="14">
                  <c:v>7.1570799999999997</c:v>
                </c:pt>
                <c:pt idx="15">
                  <c:v>7.8880299999999997</c:v>
                </c:pt>
                <c:pt idx="16">
                  <c:v>7.8269399999999996</c:v>
                </c:pt>
                <c:pt idx="17">
                  <c:v>7.7194500000000001</c:v>
                </c:pt>
                <c:pt idx="18">
                  <c:v>7.9664299999999999</c:v>
                </c:pt>
                <c:pt idx="19">
                  <c:v>7.9207900000000002</c:v>
                </c:pt>
                <c:pt idx="20">
                  <c:v>8.2910599999999999</c:v>
                </c:pt>
                <c:pt idx="21">
                  <c:v>8.2523700000000009</c:v>
                </c:pt>
                <c:pt idx="22">
                  <c:v>7.8603500000000004</c:v>
                </c:pt>
                <c:pt idx="23">
                  <c:v>7.64316</c:v>
                </c:pt>
                <c:pt idx="24">
                  <c:v>7.5291699999999997</c:v>
                </c:pt>
                <c:pt idx="25">
                  <c:v>7.9081400000000004</c:v>
                </c:pt>
                <c:pt idx="26">
                  <c:v>8.0098500000000001</c:v>
                </c:pt>
                <c:pt idx="27">
                  <c:v>8.3043399999999998</c:v>
                </c:pt>
                <c:pt idx="28">
                  <c:v>8.27041</c:v>
                </c:pt>
                <c:pt idx="29">
                  <c:v>7.8113099999999998</c:v>
                </c:pt>
                <c:pt idx="30">
                  <c:v>7.4846500000000002</c:v>
                </c:pt>
                <c:pt idx="31">
                  <c:v>7.8750400000000003</c:v>
                </c:pt>
                <c:pt idx="32">
                  <c:v>7.95777</c:v>
                </c:pt>
                <c:pt idx="33">
                  <c:v>8.0672300000000003</c:v>
                </c:pt>
                <c:pt idx="34">
                  <c:v>8.0236300000000007</c:v>
                </c:pt>
                <c:pt idx="35">
                  <c:v>7.0165600000000001</c:v>
                </c:pt>
                <c:pt idx="36">
                  <c:v>5.7425600000000001</c:v>
                </c:pt>
                <c:pt idx="37">
                  <c:v>5.3590600000000004</c:v>
                </c:pt>
                <c:pt idx="38">
                  <c:v>5.4598800000000001</c:v>
                </c:pt>
                <c:pt idx="39">
                  <c:v>5.5303000000000004</c:v>
                </c:pt>
                <c:pt idx="40">
                  <c:v>5.6597999999999997</c:v>
                </c:pt>
                <c:pt idx="41">
                  <c:v>6.2353800000000001</c:v>
                </c:pt>
                <c:pt idx="42">
                  <c:v>7.6920500000000001</c:v>
                </c:pt>
                <c:pt idx="43">
                  <c:v>7.6084699999999996</c:v>
                </c:pt>
                <c:pt idx="44">
                  <c:v>7.7332099999999997</c:v>
                </c:pt>
                <c:pt idx="45">
                  <c:v>7.3975200000000001</c:v>
                </c:pt>
                <c:pt idx="46">
                  <c:v>7.3512000000000004</c:v>
                </c:pt>
                <c:pt idx="47">
                  <c:v>7.6668799999999999</c:v>
                </c:pt>
              </c:numCache>
            </c:numRef>
          </c:val>
          <c:smooth val="0"/>
          <c:extLst>
            <c:ext xmlns:c16="http://schemas.microsoft.com/office/drawing/2014/chart" uri="{C3380CC4-5D6E-409C-BE32-E72D297353CC}">
              <c16:uniqueId val="{00000002-C93D-48EE-9D98-166C9608CF2D}"/>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C93D-48EE-9D98-166C9608CF2D}"/>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C93D-48EE-9D98-166C9608CF2D}"/>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C93D-48EE-9D98-166C9608CF2D}"/>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C93D-48EE-9D98-166C9608CF2D}"/>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2.1309999999999998</c:v>
                </c:pt>
                <c:pt idx="1">
                  <c:v>2.1469999999999998</c:v>
                </c:pt>
                <c:pt idx="2">
                  <c:v>2.085</c:v>
                </c:pt>
                <c:pt idx="3">
                  <c:v>1.9930000000000001</c:v>
                </c:pt>
                <c:pt idx="4">
                  <c:v>1.8959999999999999</c:v>
                </c:pt>
                <c:pt idx="5">
                  <c:v>1.8859999999999999</c:v>
                </c:pt>
                <c:pt idx="6">
                  <c:v>1.972</c:v>
                </c:pt>
                <c:pt idx="7">
                  <c:v>2.0099999999999998</c:v>
                </c:pt>
                <c:pt idx="8">
                  <c:v>1.8839999999999999</c:v>
                </c:pt>
                <c:pt idx="9">
                  <c:v>2.032</c:v>
                </c:pt>
                <c:pt idx="10">
                  <c:v>2.0640000000000001</c:v>
                </c:pt>
                <c:pt idx="11">
                  <c:v>2.09</c:v>
                </c:pt>
                <c:pt idx="12">
                  <c:v>2.0699999999999998</c:v>
                </c:pt>
                <c:pt idx="13">
                  <c:v>1.99</c:v>
                </c:pt>
                <c:pt idx="14">
                  <c:v>2.1640000000000001</c:v>
                </c:pt>
                <c:pt idx="15">
                  <c:v>2.0920000000000001</c:v>
                </c:pt>
                <c:pt idx="16">
                  <c:v>2.1259999999999999</c:v>
                </c:pt>
                <c:pt idx="17">
                  <c:v>2.2770000000000001</c:v>
                </c:pt>
                <c:pt idx="18">
                  <c:v>2.379</c:v>
                </c:pt>
                <c:pt idx="19">
                  <c:v>2.2210000000000001</c:v>
                </c:pt>
                <c:pt idx="20">
                  <c:v>2.3330000000000002</c:v>
                </c:pt>
                <c:pt idx="21">
                  <c:v>2.1440000000000001</c:v>
                </c:pt>
                <c:pt idx="22">
                  <c:v>2.0960000000000001</c:v>
                </c:pt>
                <c:pt idx="23">
                  <c:v>2.181</c:v>
                </c:pt>
                <c:pt idx="24">
                  <c:v>2.2109999999999999</c:v>
                </c:pt>
                <c:pt idx="25">
                  <c:v>2.242</c:v>
                </c:pt>
                <c:pt idx="26">
                  <c:v>2.2349999999999999</c:v>
                </c:pt>
                <c:pt idx="27">
                  <c:v>2.2440000000000002</c:v>
                </c:pt>
                <c:pt idx="28">
                  <c:v>2.3250000000000002</c:v>
                </c:pt>
                <c:pt idx="29">
                  <c:v>2.2639999999999998</c:v>
                </c:pt>
                <c:pt idx="30">
                  <c:v>2.319</c:v>
                </c:pt>
                <c:pt idx="31">
                  <c:v>2.2799999999999998</c:v>
                </c:pt>
                <c:pt idx="32">
                  <c:v>2.2919999999999998</c:v>
                </c:pt>
                <c:pt idx="33">
                  <c:v>2.2909999999999999</c:v>
                </c:pt>
                <c:pt idx="34">
                  <c:v>2.218</c:v>
                </c:pt>
                <c:pt idx="35">
                  <c:v>2.1629999999999998</c:v>
                </c:pt>
                <c:pt idx="36">
                  <c:v>2.16</c:v>
                </c:pt>
                <c:pt idx="37">
                  <c:v>2.1659999999999999</c:v>
                </c:pt>
                <c:pt idx="38">
                  <c:v>2.069</c:v>
                </c:pt>
                <c:pt idx="39">
                  <c:v>2.12</c:v>
                </c:pt>
                <c:pt idx="40">
                  <c:v>2.1059999999999999</c:v>
                </c:pt>
                <c:pt idx="41">
                  <c:v>2.1309999999999998</c:v>
                </c:pt>
                <c:pt idx="42">
                  <c:v>2.1120000000000001</c:v>
                </c:pt>
                <c:pt idx="43">
                  <c:v>2.1709999999999998</c:v>
                </c:pt>
                <c:pt idx="44">
                  <c:v>2.1160000000000001</c:v>
                </c:pt>
                <c:pt idx="45">
                  <c:v>2.0790000000000002</c:v>
                </c:pt>
                <c:pt idx="46">
                  <c:v>2.177</c:v>
                </c:pt>
                <c:pt idx="47">
                  <c:v>2.1469999999999998</c:v>
                </c:pt>
              </c:numCache>
            </c:numRef>
          </c:val>
          <c:smooth val="0"/>
          <c:extLst>
            <c:ext xmlns:c16="http://schemas.microsoft.com/office/drawing/2014/chart" uri="{C3380CC4-5D6E-409C-BE32-E72D297353CC}">
              <c16:uniqueId val="{00000007-C93D-48EE-9D98-166C9608CF2D}"/>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3.7</c:v>
                </c:pt>
                <c:pt idx="1">
                  <c:v>3.6</c:v>
                </c:pt>
                <c:pt idx="2">
                  <c:v>3.7</c:v>
                </c:pt>
                <c:pt idx="3">
                  <c:v>4.0999999999999996</c:v>
                </c:pt>
                <c:pt idx="4">
                  <c:v>3.2</c:v>
                </c:pt>
                <c:pt idx="5">
                  <c:v>4.4000000000000004</c:v>
                </c:pt>
                <c:pt idx="6">
                  <c:v>3.8</c:v>
                </c:pt>
                <c:pt idx="7">
                  <c:v>3.9</c:v>
                </c:pt>
                <c:pt idx="8">
                  <c:v>3.2</c:v>
                </c:pt>
                <c:pt idx="9">
                  <c:v>2.2000000000000002</c:v>
                </c:pt>
                <c:pt idx="10">
                  <c:v>1.6</c:v>
                </c:pt>
                <c:pt idx="11">
                  <c:v>0.9</c:v>
                </c:pt>
                <c:pt idx="12">
                  <c:v>1.7</c:v>
                </c:pt>
                <c:pt idx="13">
                  <c:v>3.1</c:v>
                </c:pt>
                <c:pt idx="14">
                  <c:v>3.5</c:v>
                </c:pt>
                <c:pt idx="15">
                  <c:v>3.7</c:v>
                </c:pt>
                <c:pt idx="16">
                  <c:v>4.5</c:v>
                </c:pt>
                <c:pt idx="17">
                  <c:v>3.8</c:v>
                </c:pt>
                <c:pt idx="18">
                  <c:v>1.6</c:v>
                </c:pt>
                <c:pt idx="19">
                  <c:v>1.5</c:v>
                </c:pt>
                <c:pt idx="20">
                  <c:v>2.7</c:v>
                </c:pt>
                <c:pt idx="21">
                  <c:v>1.5</c:v>
                </c:pt>
                <c:pt idx="22">
                  <c:v>2.4</c:v>
                </c:pt>
                <c:pt idx="23">
                  <c:v>4.0999999999999996</c:v>
                </c:pt>
                <c:pt idx="24">
                  <c:v>5</c:v>
                </c:pt>
                <c:pt idx="25">
                  <c:v>3.9</c:v>
                </c:pt>
                <c:pt idx="26">
                  <c:v>4.2</c:v>
                </c:pt>
                <c:pt idx="27">
                  <c:v>2.8</c:v>
                </c:pt>
                <c:pt idx="28">
                  <c:v>1.6</c:v>
                </c:pt>
                <c:pt idx="29">
                  <c:v>4.5999999999999996</c:v>
                </c:pt>
                <c:pt idx="30">
                  <c:v>4.5</c:v>
                </c:pt>
                <c:pt idx="31">
                  <c:v>5.9</c:v>
                </c:pt>
                <c:pt idx="32">
                  <c:v>2.7</c:v>
                </c:pt>
                <c:pt idx="33">
                  <c:v>1.2</c:v>
                </c:pt>
                <c:pt idx="34">
                  <c:v>1</c:v>
                </c:pt>
                <c:pt idx="35">
                  <c:v>1</c:v>
                </c:pt>
                <c:pt idx="36">
                  <c:v>0.9</c:v>
                </c:pt>
                <c:pt idx="37">
                  <c:v>0.8</c:v>
                </c:pt>
                <c:pt idx="38">
                  <c:v>0.8</c:v>
                </c:pt>
                <c:pt idx="39">
                  <c:v>0.7</c:v>
                </c:pt>
                <c:pt idx="40">
                  <c:v>0.8</c:v>
                </c:pt>
                <c:pt idx="41">
                  <c:v>0.8</c:v>
                </c:pt>
                <c:pt idx="42">
                  <c:v>3.1</c:v>
                </c:pt>
                <c:pt idx="43">
                  <c:v>3.9</c:v>
                </c:pt>
                <c:pt idx="44">
                  <c:v>5.2</c:v>
                </c:pt>
                <c:pt idx="45">
                  <c:v>5.8</c:v>
                </c:pt>
                <c:pt idx="46">
                  <c:v>3.6</c:v>
                </c:pt>
                <c:pt idx="47">
                  <c:v>1.9</c:v>
                </c:pt>
              </c:numCache>
            </c:numRef>
          </c:val>
          <c:smooth val="0"/>
          <c:extLst>
            <c:ext xmlns:c16="http://schemas.microsoft.com/office/drawing/2014/chart" uri="{C3380CC4-5D6E-409C-BE32-E72D297353CC}">
              <c16:uniqueId val="{00000008-C93D-48EE-9D98-166C9608CF2D}"/>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C93D-48EE-9D98-166C9608CF2D}"/>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C93D-48EE-9D98-166C9608CF2D}"/>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C93D-48EE-9D98-166C9608CF2D}"/>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C93D-48EE-9D98-166C9608CF2D}"/>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C93D-48EE-9D98-166C9608CF2D}"/>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0.99180000000000001</c:v>
                </c:pt>
                <c:pt idx="1">
                  <c:v>0.87629999999999997</c:v>
                </c:pt>
                <c:pt idx="2">
                  <c:v>0.7853</c:v>
                </c:pt>
                <c:pt idx="3">
                  <c:v>0.75770000000000004</c:v>
                </c:pt>
                <c:pt idx="4">
                  <c:v>0.75800000000000001</c:v>
                </c:pt>
                <c:pt idx="5">
                  <c:v>0.73740000000000006</c:v>
                </c:pt>
                <c:pt idx="6">
                  <c:v>0.72670000000000001</c:v>
                </c:pt>
                <c:pt idx="7">
                  <c:v>0.70150000000000001</c:v>
                </c:pt>
                <c:pt idx="8">
                  <c:v>0.68340000000000001</c:v>
                </c:pt>
                <c:pt idx="9">
                  <c:v>0.67730000000000001</c:v>
                </c:pt>
                <c:pt idx="10">
                  <c:v>0.68869999999999998</c:v>
                </c:pt>
                <c:pt idx="11">
                  <c:v>0.71030000000000004</c:v>
                </c:pt>
                <c:pt idx="12">
                  <c:v>0.90349999999999997</c:v>
                </c:pt>
                <c:pt idx="13">
                  <c:v>0.97860000000000003</c:v>
                </c:pt>
                <c:pt idx="14">
                  <c:v>1.0878000000000001</c:v>
                </c:pt>
                <c:pt idx="15">
                  <c:v>1.1707000000000001</c:v>
                </c:pt>
                <c:pt idx="16">
                  <c:v>1.6513</c:v>
                </c:pt>
                <c:pt idx="17">
                  <c:v>1.9109</c:v>
                </c:pt>
                <c:pt idx="18">
                  <c:v>2.0407999999999999</c:v>
                </c:pt>
                <c:pt idx="19">
                  <c:v>2.3325</c:v>
                </c:pt>
                <c:pt idx="20">
                  <c:v>2.8561999999999999</c:v>
                </c:pt>
                <c:pt idx="21">
                  <c:v>3.1004999999999998</c:v>
                </c:pt>
                <c:pt idx="22">
                  <c:v>3.4721000000000002</c:v>
                </c:pt>
                <c:pt idx="23">
                  <c:v>3.5695999999999999</c:v>
                </c:pt>
                <c:pt idx="24">
                  <c:v>3.5436999999999999</c:v>
                </c:pt>
                <c:pt idx="25">
                  <c:v>3.6023999999999998</c:v>
                </c:pt>
                <c:pt idx="26">
                  <c:v>3.6395</c:v>
                </c:pt>
                <c:pt idx="27">
                  <c:v>3.6377000000000002</c:v>
                </c:pt>
                <c:pt idx="28">
                  <c:v>3.6778</c:v>
                </c:pt>
                <c:pt idx="29">
                  <c:v>3.7635000000000001</c:v>
                </c:pt>
                <c:pt idx="30">
                  <c:v>3.7669999999999999</c:v>
                </c:pt>
                <c:pt idx="31">
                  <c:v>3.7094999999999998</c:v>
                </c:pt>
                <c:pt idx="32">
                  <c:v>3.6882999999999999</c:v>
                </c:pt>
                <c:pt idx="33">
                  <c:v>3.6347</c:v>
                </c:pt>
                <c:pt idx="34">
                  <c:v>3.6964000000000001</c:v>
                </c:pt>
                <c:pt idx="35">
                  <c:v>3.7176999999999998</c:v>
                </c:pt>
                <c:pt idx="36">
                  <c:v>3.7151000000000001</c:v>
                </c:pt>
                <c:pt idx="37">
                  <c:v>3.6297999999999999</c:v>
                </c:pt>
                <c:pt idx="38">
                  <c:v>3.6987999999999999</c:v>
                </c:pt>
                <c:pt idx="39">
                  <c:v>3.6577000000000002</c:v>
                </c:pt>
                <c:pt idx="40">
                  <c:v>3.5785999999999998</c:v>
                </c:pt>
                <c:pt idx="41">
                  <c:v>3.6594000000000002</c:v>
                </c:pt>
                <c:pt idx="42">
                  <c:v>3.2595999999999998</c:v>
                </c:pt>
                <c:pt idx="43">
                  <c:v>2.9948000000000001</c:v>
                </c:pt>
                <c:pt idx="44">
                  <c:v>2.1922000000000001</c:v>
                </c:pt>
                <c:pt idx="45">
                  <c:v>1.5974999999999999</c:v>
                </c:pt>
                <c:pt idx="46">
                  <c:v>1.2890999999999999</c:v>
                </c:pt>
                <c:pt idx="47">
                  <c:v>1.1417999999999999</c:v>
                </c:pt>
              </c:numCache>
            </c:numRef>
          </c:val>
          <c:smooth val="0"/>
          <c:extLst>
            <c:ext xmlns:c16="http://schemas.microsoft.com/office/drawing/2014/chart" uri="{C3380CC4-5D6E-409C-BE32-E72D297353CC}">
              <c16:uniqueId val="{0000000E-C93D-48EE-9D98-166C9608CF2D}"/>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46.610889999999998</c:v>
                </c:pt>
                <c:pt idx="1">
                  <c:v>46.80959</c:v>
                </c:pt>
                <c:pt idx="2">
                  <c:v>46.866880000000002</c:v>
                </c:pt>
                <c:pt idx="3">
                  <c:v>47.506869999999999</c:v>
                </c:pt>
                <c:pt idx="4">
                  <c:v>45.910130000000002</c:v>
                </c:pt>
                <c:pt idx="5">
                  <c:v>47.37894</c:v>
                </c:pt>
                <c:pt idx="6">
                  <c:v>46.489910000000002</c:v>
                </c:pt>
                <c:pt idx="7">
                  <c:v>47.868070000000003</c:v>
                </c:pt>
                <c:pt idx="8">
                  <c:v>47.721789999999999</c:v>
                </c:pt>
                <c:pt idx="9">
                  <c:v>46.983220000000003</c:v>
                </c:pt>
                <c:pt idx="10">
                  <c:v>47.60313</c:v>
                </c:pt>
                <c:pt idx="11">
                  <c:v>48.149929999999998</c:v>
                </c:pt>
                <c:pt idx="12">
                  <c:v>47.112160000000003</c:v>
                </c:pt>
                <c:pt idx="13">
                  <c:v>41.6999</c:v>
                </c:pt>
                <c:pt idx="14">
                  <c:v>45.17445</c:v>
                </c:pt>
                <c:pt idx="15">
                  <c:v>46.046700000000001</c:v>
                </c:pt>
                <c:pt idx="16">
                  <c:v>47.450609999999998</c:v>
                </c:pt>
                <c:pt idx="17">
                  <c:v>47.875570000000003</c:v>
                </c:pt>
                <c:pt idx="18">
                  <c:v>47.521349999999998</c:v>
                </c:pt>
                <c:pt idx="19">
                  <c:v>47.789059999999999</c:v>
                </c:pt>
                <c:pt idx="20">
                  <c:v>46.33887</c:v>
                </c:pt>
                <c:pt idx="21">
                  <c:v>46.799950000000003</c:v>
                </c:pt>
                <c:pt idx="22">
                  <c:v>47.09704</c:v>
                </c:pt>
                <c:pt idx="23">
                  <c:v>47.820630000000001</c:v>
                </c:pt>
                <c:pt idx="24">
                  <c:v>47.571820000000002</c:v>
                </c:pt>
                <c:pt idx="25">
                  <c:v>47.074150000000003</c:v>
                </c:pt>
                <c:pt idx="26">
                  <c:v>46.370100000000001</c:v>
                </c:pt>
                <c:pt idx="27">
                  <c:v>45.771839999999997</c:v>
                </c:pt>
                <c:pt idx="28">
                  <c:v>44.950560000000003</c:v>
                </c:pt>
                <c:pt idx="29">
                  <c:v>45.074930000000002</c:v>
                </c:pt>
                <c:pt idx="30">
                  <c:v>45.95628</c:v>
                </c:pt>
                <c:pt idx="31">
                  <c:v>45.3902</c:v>
                </c:pt>
                <c:pt idx="32">
                  <c:v>45.50909</c:v>
                </c:pt>
                <c:pt idx="33">
                  <c:v>45.436999999999998</c:v>
                </c:pt>
                <c:pt idx="34">
                  <c:v>45.8782</c:v>
                </c:pt>
                <c:pt idx="35">
                  <c:v>45.620080000000002</c:v>
                </c:pt>
                <c:pt idx="36">
                  <c:v>45.255099999999999</c:v>
                </c:pt>
                <c:pt idx="37">
                  <c:v>37.503349999999998</c:v>
                </c:pt>
                <c:pt idx="38">
                  <c:v>35.810409999999997</c:v>
                </c:pt>
                <c:pt idx="39">
                  <c:v>37.641010000000001</c:v>
                </c:pt>
                <c:pt idx="40">
                  <c:v>42.398240000000001</c:v>
                </c:pt>
                <c:pt idx="41">
                  <c:v>46.955390000000001</c:v>
                </c:pt>
                <c:pt idx="42">
                  <c:v>48.421019999999999</c:v>
                </c:pt>
                <c:pt idx="43">
                  <c:v>48.279350000000001</c:v>
                </c:pt>
                <c:pt idx="44">
                  <c:v>48.958260000000003</c:v>
                </c:pt>
                <c:pt idx="45">
                  <c:v>50.000309999999999</c:v>
                </c:pt>
                <c:pt idx="46">
                  <c:v>49.36271</c:v>
                </c:pt>
                <c:pt idx="47">
                  <c:v>49.81588</c:v>
                </c:pt>
              </c:numCache>
            </c:numRef>
          </c:val>
          <c:smooth val="0"/>
          <c:extLst>
            <c:ext xmlns:c16="http://schemas.microsoft.com/office/drawing/2014/chart" uri="{C3380CC4-5D6E-409C-BE32-E72D297353CC}">
              <c16:uniqueId val="{0000000F-C93D-48EE-9D98-166C9608CF2D}"/>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132.1319</c:v>
                </c:pt>
                <c:pt idx="1">
                  <c:v>132.98066</c:v>
                </c:pt>
                <c:pt idx="2">
                  <c:v>132.88554999999999</c:v>
                </c:pt>
                <c:pt idx="3">
                  <c:v>135.37362999999999</c:v>
                </c:pt>
                <c:pt idx="4">
                  <c:v>134.41767999999999</c:v>
                </c:pt>
                <c:pt idx="5">
                  <c:v>135.31836000000001</c:v>
                </c:pt>
                <c:pt idx="6">
                  <c:v>135.68821</c:v>
                </c:pt>
                <c:pt idx="7">
                  <c:v>133.95057</c:v>
                </c:pt>
                <c:pt idx="8">
                  <c:v>132.07579000000001</c:v>
                </c:pt>
                <c:pt idx="9">
                  <c:v>135.24857</c:v>
                </c:pt>
                <c:pt idx="10">
                  <c:v>135.50874999999999</c:v>
                </c:pt>
                <c:pt idx="11">
                  <c:v>135.52241000000001</c:v>
                </c:pt>
                <c:pt idx="12">
                  <c:v>130.92998</c:v>
                </c:pt>
                <c:pt idx="13">
                  <c:v>131.36819</c:v>
                </c:pt>
                <c:pt idx="14">
                  <c:v>131.06827999999999</c:v>
                </c:pt>
                <c:pt idx="15">
                  <c:v>129.01016000000001</c:v>
                </c:pt>
                <c:pt idx="16">
                  <c:v>128.88719</c:v>
                </c:pt>
                <c:pt idx="17">
                  <c:v>127.62273999999999</c:v>
                </c:pt>
                <c:pt idx="18">
                  <c:v>134.94936999999999</c:v>
                </c:pt>
                <c:pt idx="19">
                  <c:v>135.49536000000001</c:v>
                </c:pt>
                <c:pt idx="20">
                  <c:v>132.95039</c:v>
                </c:pt>
                <c:pt idx="21">
                  <c:v>132.09912</c:v>
                </c:pt>
                <c:pt idx="22">
                  <c:v>134.37531999999999</c:v>
                </c:pt>
                <c:pt idx="23">
                  <c:v>134.00055</c:v>
                </c:pt>
                <c:pt idx="24">
                  <c:v>132.9051</c:v>
                </c:pt>
                <c:pt idx="25">
                  <c:v>130.85865000000001</c:v>
                </c:pt>
                <c:pt idx="26">
                  <c:v>129.44436999999999</c:v>
                </c:pt>
                <c:pt idx="27">
                  <c:v>129.74383</c:v>
                </c:pt>
                <c:pt idx="28">
                  <c:v>128.77214000000001</c:v>
                </c:pt>
                <c:pt idx="29">
                  <c:v>127.53655000000001</c:v>
                </c:pt>
                <c:pt idx="30">
                  <c:v>129.83840000000001</c:v>
                </c:pt>
                <c:pt idx="31">
                  <c:v>131.45454000000001</c:v>
                </c:pt>
                <c:pt idx="32">
                  <c:v>130.62287000000001</c:v>
                </c:pt>
                <c:pt idx="33">
                  <c:v>131.41096999999999</c:v>
                </c:pt>
                <c:pt idx="34">
                  <c:v>130.84371999999999</c:v>
                </c:pt>
                <c:pt idx="35">
                  <c:v>133.31596999999999</c:v>
                </c:pt>
                <c:pt idx="36">
                  <c:v>132.51913999999999</c:v>
                </c:pt>
                <c:pt idx="37">
                  <c:v>126.05897</c:v>
                </c:pt>
                <c:pt idx="38">
                  <c:v>128.17731000000001</c:v>
                </c:pt>
                <c:pt idx="39">
                  <c:v>128.20430999999999</c:v>
                </c:pt>
                <c:pt idx="40">
                  <c:v>129.97022999999999</c:v>
                </c:pt>
                <c:pt idx="41">
                  <c:v>131.74134000000001</c:v>
                </c:pt>
                <c:pt idx="42">
                  <c:v>133.29416000000001</c:v>
                </c:pt>
                <c:pt idx="43">
                  <c:v>134.21883</c:v>
                </c:pt>
                <c:pt idx="44">
                  <c:v>130.27612999999999</c:v>
                </c:pt>
                <c:pt idx="45">
                  <c:v>132.76491999999999</c:v>
                </c:pt>
                <c:pt idx="46">
                  <c:v>132.54217</c:v>
                </c:pt>
                <c:pt idx="47">
                  <c:v>132.52095</c:v>
                </c:pt>
              </c:numCache>
            </c:numRef>
          </c:val>
          <c:smooth val="0"/>
          <c:extLst>
            <c:ext xmlns:c16="http://schemas.microsoft.com/office/drawing/2014/chart" uri="{C3380CC4-5D6E-409C-BE32-E72D297353CC}">
              <c16:uniqueId val="{00000010-C93D-48EE-9D98-166C9608CF2D}"/>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26.408100000000001</c:v>
                </c:pt>
                <c:pt idx="1">
                  <c:v>25.4514</c:v>
                </c:pt>
                <c:pt idx="2">
                  <c:v>25.97925</c:v>
                </c:pt>
                <c:pt idx="3">
                  <c:v>26.548200000000001</c:v>
                </c:pt>
                <c:pt idx="4">
                  <c:v>26.105869999999999</c:v>
                </c:pt>
                <c:pt idx="5">
                  <c:v>26.33108</c:v>
                </c:pt>
                <c:pt idx="6">
                  <c:v>26.6785</c:v>
                </c:pt>
                <c:pt idx="7">
                  <c:v>26.837160000000001</c:v>
                </c:pt>
                <c:pt idx="8">
                  <c:v>26.763860000000001</c:v>
                </c:pt>
                <c:pt idx="9">
                  <c:v>25.706029999999998</c:v>
                </c:pt>
                <c:pt idx="10">
                  <c:v>25.509989999999998</c:v>
                </c:pt>
                <c:pt idx="11">
                  <c:v>25.331679999999999</c:v>
                </c:pt>
                <c:pt idx="12">
                  <c:v>24.875879999999999</c:v>
                </c:pt>
                <c:pt idx="13">
                  <c:v>25.167000000000002</c:v>
                </c:pt>
                <c:pt idx="14">
                  <c:v>25.430230000000002</c:v>
                </c:pt>
                <c:pt idx="15">
                  <c:v>25.13316</c:v>
                </c:pt>
                <c:pt idx="16">
                  <c:v>26.088909999999998</c:v>
                </c:pt>
                <c:pt idx="17">
                  <c:v>25.700939999999999</c:v>
                </c:pt>
                <c:pt idx="18">
                  <c:v>25.824390000000001</c:v>
                </c:pt>
                <c:pt idx="19">
                  <c:v>26.742290000000001</c:v>
                </c:pt>
                <c:pt idx="20">
                  <c:v>26.323060000000002</c:v>
                </c:pt>
                <c:pt idx="21">
                  <c:v>26.442609999999998</c:v>
                </c:pt>
                <c:pt idx="22">
                  <c:v>25.701039999999999</c:v>
                </c:pt>
                <c:pt idx="23">
                  <c:v>24.613150000000001</c:v>
                </c:pt>
                <c:pt idx="24">
                  <c:v>25.497150000000001</c:v>
                </c:pt>
                <c:pt idx="25">
                  <c:v>25.555589999999999</c:v>
                </c:pt>
                <c:pt idx="26">
                  <c:v>26.198899999999998</c:v>
                </c:pt>
                <c:pt idx="27">
                  <c:v>26.13063</c:v>
                </c:pt>
                <c:pt idx="28">
                  <c:v>27.805230000000002</c:v>
                </c:pt>
                <c:pt idx="29">
                  <c:v>27.534859999999998</c:v>
                </c:pt>
                <c:pt idx="30">
                  <c:v>27.047989999999999</c:v>
                </c:pt>
                <c:pt idx="31">
                  <c:v>27.174589999999998</c:v>
                </c:pt>
                <c:pt idx="32">
                  <c:v>26.287710000000001</c:v>
                </c:pt>
                <c:pt idx="33">
                  <c:v>26.33343</c:v>
                </c:pt>
                <c:pt idx="34">
                  <c:v>26.16573</c:v>
                </c:pt>
                <c:pt idx="35">
                  <c:v>25.869430000000001</c:v>
                </c:pt>
                <c:pt idx="36">
                  <c:v>24.607410000000002</c:v>
                </c:pt>
                <c:pt idx="37">
                  <c:v>25.654419999999998</c:v>
                </c:pt>
                <c:pt idx="38">
                  <c:v>26.761849999999999</c:v>
                </c:pt>
                <c:pt idx="39">
                  <c:v>27.702110000000001</c:v>
                </c:pt>
                <c:pt idx="40">
                  <c:v>27.674759999999999</c:v>
                </c:pt>
                <c:pt idx="41">
                  <c:v>27.198540000000001</c:v>
                </c:pt>
                <c:pt idx="42">
                  <c:v>27.296679999999999</c:v>
                </c:pt>
                <c:pt idx="43">
                  <c:v>28.029450000000001</c:v>
                </c:pt>
                <c:pt idx="44">
                  <c:v>27.540990000000001</c:v>
                </c:pt>
                <c:pt idx="45">
                  <c:v>27.390090000000001</c:v>
                </c:pt>
                <c:pt idx="46">
                  <c:v>27.356290000000001</c:v>
                </c:pt>
                <c:pt idx="47">
                  <c:v>27.176380000000002</c:v>
                </c:pt>
              </c:numCache>
            </c:numRef>
          </c:val>
          <c:smooth val="0"/>
          <c:extLst>
            <c:ext xmlns:c16="http://schemas.microsoft.com/office/drawing/2014/chart" uri="{C3380CC4-5D6E-409C-BE32-E72D297353CC}">
              <c16:uniqueId val="{00000011-C93D-48EE-9D98-166C9608CF2D}"/>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C93D-48EE-9D98-166C9608CF2D}"/>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149.38999999999999</c:v>
                </c:pt>
                <c:pt idx="1">
                  <c:v>149.80000000000001</c:v>
                </c:pt>
                <c:pt idx="2">
                  <c:v>151.77000000000001</c:v>
                </c:pt>
                <c:pt idx="3">
                  <c:v>151.33000000000001</c:v>
                </c:pt>
                <c:pt idx="4">
                  <c:v>152.13</c:v>
                </c:pt>
                <c:pt idx="5">
                  <c:v>153.06</c:v>
                </c:pt>
                <c:pt idx="6">
                  <c:v>148.91999999999999</c:v>
                </c:pt>
                <c:pt idx="7">
                  <c:v>149.31</c:v>
                </c:pt>
                <c:pt idx="8">
                  <c:v>149.72</c:v>
                </c:pt>
                <c:pt idx="9">
                  <c:v>150.9</c:v>
                </c:pt>
                <c:pt idx="10">
                  <c:v>151.99</c:v>
                </c:pt>
                <c:pt idx="11">
                  <c:v>151.09</c:v>
                </c:pt>
                <c:pt idx="12">
                  <c:v>150.91999999999999</c:v>
                </c:pt>
                <c:pt idx="13">
                  <c:v>149.87</c:v>
                </c:pt>
                <c:pt idx="14">
                  <c:v>146.80000000000001</c:v>
                </c:pt>
                <c:pt idx="15">
                  <c:v>146.02000000000001</c:v>
                </c:pt>
                <c:pt idx="16">
                  <c:v>143.07</c:v>
                </c:pt>
                <c:pt idx="17">
                  <c:v>150.52000000000001</c:v>
                </c:pt>
                <c:pt idx="18">
                  <c:v>149.79</c:v>
                </c:pt>
                <c:pt idx="19">
                  <c:v>148.19999999999999</c:v>
                </c:pt>
                <c:pt idx="20">
                  <c:v>149.76</c:v>
                </c:pt>
                <c:pt idx="21">
                  <c:v>146.58000000000001</c:v>
                </c:pt>
                <c:pt idx="22">
                  <c:v>148.32</c:v>
                </c:pt>
                <c:pt idx="23">
                  <c:v>150.16</c:v>
                </c:pt>
                <c:pt idx="24">
                  <c:v>151.05000000000001</c:v>
                </c:pt>
                <c:pt idx="25">
                  <c:v>150.46</c:v>
                </c:pt>
                <c:pt idx="26">
                  <c:v>151.28</c:v>
                </c:pt>
                <c:pt idx="27">
                  <c:v>152.99</c:v>
                </c:pt>
                <c:pt idx="28">
                  <c:v>150.62</c:v>
                </c:pt>
                <c:pt idx="29">
                  <c:v>149.91999999999999</c:v>
                </c:pt>
                <c:pt idx="30">
                  <c:v>149.62</c:v>
                </c:pt>
                <c:pt idx="31">
                  <c:v>150.11000000000001</c:v>
                </c:pt>
                <c:pt idx="32">
                  <c:v>148.71</c:v>
                </c:pt>
                <c:pt idx="33">
                  <c:v>147.49</c:v>
                </c:pt>
                <c:pt idx="34">
                  <c:v>149.01</c:v>
                </c:pt>
                <c:pt idx="35">
                  <c:v>146.25</c:v>
                </c:pt>
                <c:pt idx="36">
                  <c:v>146.05000000000001</c:v>
                </c:pt>
                <c:pt idx="37">
                  <c:v>144.59</c:v>
                </c:pt>
                <c:pt idx="38">
                  <c:v>148.25</c:v>
                </c:pt>
                <c:pt idx="39">
                  <c:v>147.05000000000001</c:v>
                </c:pt>
                <c:pt idx="40">
                  <c:v>152.13</c:v>
                </c:pt>
                <c:pt idx="41">
                  <c:v>151.91999999999999</c:v>
                </c:pt>
                <c:pt idx="42">
                  <c:v>152.72999999999999</c:v>
                </c:pt>
                <c:pt idx="43">
                  <c:v>151.91999999999999</c:v>
                </c:pt>
                <c:pt idx="44">
                  <c:v>147.83000000000001</c:v>
                </c:pt>
                <c:pt idx="45">
                  <c:v>147.05000000000001</c:v>
                </c:pt>
                <c:pt idx="46">
                  <c:v>147.94</c:v>
                </c:pt>
                <c:pt idx="47">
                  <c:v>148.75</c:v>
                </c:pt>
              </c:numCache>
            </c:numRef>
          </c:val>
          <c:smooth val="0"/>
          <c:extLst>
            <c:ext xmlns:c16="http://schemas.microsoft.com/office/drawing/2014/chart" uri="{C3380CC4-5D6E-409C-BE32-E72D297353CC}">
              <c16:uniqueId val="{00000013-C93D-48EE-9D98-166C9608CF2D}"/>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C93D-48EE-9D98-166C9608CF2D}"/>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34.981549999999999</c:v>
                </c:pt>
                <c:pt idx="1">
                  <c:v>35.247869999999999</c:v>
                </c:pt>
                <c:pt idx="2">
                  <c:v>35.383699999999997</c:v>
                </c:pt>
                <c:pt idx="3">
                  <c:v>34.404690000000002</c:v>
                </c:pt>
                <c:pt idx="4">
                  <c:v>33.159170000000003</c:v>
                </c:pt>
                <c:pt idx="5">
                  <c:v>33.880859999999998</c:v>
                </c:pt>
                <c:pt idx="6">
                  <c:v>33.287260000000003</c:v>
                </c:pt>
                <c:pt idx="7">
                  <c:v>34.552570000000003</c:v>
                </c:pt>
                <c:pt idx="8">
                  <c:v>33.860790000000001</c:v>
                </c:pt>
                <c:pt idx="9">
                  <c:v>33.055900000000001</c:v>
                </c:pt>
                <c:pt idx="10">
                  <c:v>32.87068</c:v>
                </c:pt>
                <c:pt idx="11">
                  <c:v>31.57939</c:v>
                </c:pt>
                <c:pt idx="12">
                  <c:v>31.42539</c:v>
                </c:pt>
                <c:pt idx="13">
                  <c:v>29.261330000000001</c:v>
                </c:pt>
                <c:pt idx="14">
                  <c:v>29.739039999999999</c:v>
                </c:pt>
                <c:pt idx="15">
                  <c:v>30.28389</c:v>
                </c:pt>
                <c:pt idx="16">
                  <c:v>31.12987</c:v>
                </c:pt>
                <c:pt idx="17">
                  <c:v>32.162590000000002</c:v>
                </c:pt>
                <c:pt idx="18">
                  <c:v>33.272500000000001</c:v>
                </c:pt>
                <c:pt idx="19">
                  <c:v>34.560360000000003</c:v>
                </c:pt>
                <c:pt idx="20">
                  <c:v>34.674010000000003</c:v>
                </c:pt>
                <c:pt idx="21">
                  <c:v>35.148159999999997</c:v>
                </c:pt>
                <c:pt idx="22">
                  <c:v>34.463479999999997</c:v>
                </c:pt>
                <c:pt idx="23">
                  <c:v>34.01397</c:v>
                </c:pt>
                <c:pt idx="24">
                  <c:v>34.018920000000001</c:v>
                </c:pt>
                <c:pt idx="25">
                  <c:v>33.666370000000001</c:v>
                </c:pt>
                <c:pt idx="26">
                  <c:v>34.16874</c:v>
                </c:pt>
                <c:pt idx="27">
                  <c:v>34.711019999999998</c:v>
                </c:pt>
                <c:pt idx="28">
                  <c:v>35.903190000000002</c:v>
                </c:pt>
                <c:pt idx="29">
                  <c:v>36.542819999999999</c:v>
                </c:pt>
                <c:pt idx="30">
                  <c:v>36.021630000000002</c:v>
                </c:pt>
                <c:pt idx="31">
                  <c:v>36.615650000000002</c:v>
                </c:pt>
                <c:pt idx="32">
                  <c:v>35.182560000000002</c:v>
                </c:pt>
                <c:pt idx="33">
                  <c:v>35.170720000000003</c:v>
                </c:pt>
                <c:pt idx="34">
                  <c:v>33.701309999999999</c:v>
                </c:pt>
                <c:pt idx="35">
                  <c:v>32.614730000000002</c:v>
                </c:pt>
                <c:pt idx="36">
                  <c:v>32.342179999999999</c:v>
                </c:pt>
                <c:pt idx="37">
                  <c:v>28.311979999999998</c:v>
                </c:pt>
                <c:pt idx="38">
                  <c:v>28.157399999999999</c:v>
                </c:pt>
                <c:pt idx="39">
                  <c:v>29.968779999999999</c:v>
                </c:pt>
                <c:pt idx="40">
                  <c:v>31.157789999999999</c:v>
                </c:pt>
                <c:pt idx="41">
                  <c:v>32.678260000000002</c:v>
                </c:pt>
                <c:pt idx="42">
                  <c:v>33.635440000000003</c:v>
                </c:pt>
                <c:pt idx="43">
                  <c:v>34.386209999999998</c:v>
                </c:pt>
                <c:pt idx="44">
                  <c:v>33.836460000000002</c:v>
                </c:pt>
                <c:pt idx="45">
                  <c:v>33.932690000000001</c:v>
                </c:pt>
                <c:pt idx="46">
                  <c:v>35.218859999999999</c:v>
                </c:pt>
                <c:pt idx="47">
                  <c:v>34.859200000000001</c:v>
                </c:pt>
              </c:numCache>
            </c:numRef>
          </c:val>
          <c:smooth val="0"/>
          <c:extLst>
            <c:ext xmlns:c16="http://schemas.microsoft.com/office/drawing/2014/chart" uri="{C3380CC4-5D6E-409C-BE32-E72D297353CC}">
              <c16:uniqueId val="{00000015-C93D-48EE-9D98-166C9608CF2D}"/>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30.885899999999999</c:v>
                </c:pt>
                <c:pt idx="1">
                  <c:v>30.308389999999999</c:v>
                </c:pt>
                <c:pt idx="2">
                  <c:v>30.738299999999999</c:v>
                </c:pt>
                <c:pt idx="3">
                  <c:v>30.497810000000001</c:v>
                </c:pt>
                <c:pt idx="4">
                  <c:v>30.9634</c:v>
                </c:pt>
                <c:pt idx="5">
                  <c:v>30.882629999999999</c:v>
                </c:pt>
                <c:pt idx="6">
                  <c:v>30.477799999999998</c:v>
                </c:pt>
                <c:pt idx="7">
                  <c:v>29.495930000000001</c:v>
                </c:pt>
                <c:pt idx="8">
                  <c:v>28.917940000000002</c:v>
                </c:pt>
                <c:pt idx="9">
                  <c:v>28.259620000000002</c:v>
                </c:pt>
                <c:pt idx="10">
                  <c:v>27.983689999999999</c:v>
                </c:pt>
                <c:pt idx="11">
                  <c:v>27.460629999999998</c:v>
                </c:pt>
                <c:pt idx="12">
                  <c:v>30.834209999999999</c:v>
                </c:pt>
                <c:pt idx="13">
                  <c:v>32.09075</c:v>
                </c:pt>
                <c:pt idx="14">
                  <c:v>31.961459999999999</c:v>
                </c:pt>
                <c:pt idx="15">
                  <c:v>32.552309999999999</c:v>
                </c:pt>
                <c:pt idx="16">
                  <c:v>33.49006</c:v>
                </c:pt>
                <c:pt idx="17">
                  <c:v>33.384860000000003</c:v>
                </c:pt>
                <c:pt idx="18">
                  <c:v>33.605980000000002</c:v>
                </c:pt>
                <c:pt idx="19">
                  <c:v>33.64188</c:v>
                </c:pt>
                <c:pt idx="20">
                  <c:v>32.958280000000002</c:v>
                </c:pt>
                <c:pt idx="21">
                  <c:v>32.824919999999999</c:v>
                </c:pt>
                <c:pt idx="22">
                  <c:v>32.562069999999999</c:v>
                </c:pt>
                <c:pt idx="23">
                  <c:v>31.557009999999998</c:v>
                </c:pt>
                <c:pt idx="24">
                  <c:v>31.37378</c:v>
                </c:pt>
                <c:pt idx="25">
                  <c:v>31.74108</c:v>
                </c:pt>
                <c:pt idx="26">
                  <c:v>31.768830000000001</c:v>
                </c:pt>
                <c:pt idx="27">
                  <c:v>32.740020000000001</c:v>
                </c:pt>
                <c:pt idx="28">
                  <c:v>32.799819999999997</c:v>
                </c:pt>
                <c:pt idx="29">
                  <c:v>32.693449999999999</c:v>
                </c:pt>
                <c:pt idx="30">
                  <c:v>32.868679999999998</c:v>
                </c:pt>
                <c:pt idx="31">
                  <c:v>32.283189999999998</c:v>
                </c:pt>
                <c:pt idx="32">
                  <c:v>30.822199999999999</c:v>
                </c:pt>
                <c:pt idx="33">
                  <c:v>30.91817</c:v>
                </c:pt>
                <c:pt idx="34">
                  <c:v>31.410240000000002</c:v>
                </c:pt>
                <c:pt idx="35">
                  <c:v>29.258980000000001</c:v>
                </c:pt>
                <c:pt idx="36">
                  <c:v>29.433530000000001</c:v>
                </c:pt>
                <c:pt idx="37">
                  <c:v>28.814990000000002</c:v>
                </c:pt>
                <c:pt idx="38">
                  <c:v>29.272259999999999</c:v>
                </c:pt>
                <c:pt idx="39">
                  <c:v>29.966750000000001</c:v>
                </c:pt>
                <c:pt idx="40">
                  <c:v>30.141400000000001</c:v>
                </c:pt>
                <c:pt idx="41">
                  <c:v>30.355090000000001</c:v>
                </c:pt>
                <c:pt idx="42">
                  <c:v>29.498390000000001</c:v>
                </c:pt>
                <c:pt idx="43">
                  <c:v>29.888780000000001</c:v>
                </c:pt>
                <c:pt idx="44">
                  <c:v>30.560890000000001</c:v>
                </c:pt>
                <c:pt idx="45">
                  <c:v>30.899270000000001</c:v>
                </c:pt>
                <c:pt idx="46">
                  <c:v>30.721119999999999</c:v>
                </c:pt>
                <c:pt idx="47">
                  <c:v>30.617290000000001</c:v>
                </c:pt>
              </c:numCache>
            </c:numRef>
          </c:val>
          <c:smooth val="0"/>
          <c:extLst>
            <c:ext xmlns:c16="http://schemas.microsoft.com/office/drawing/2014/chart" uri="{C3380CC4-5D6E-409C-BE32-E72D297353CC}">
              <c16:uniqueId val="{00000016-C93D-48EE-9D98-166C9608CF2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38E5-4D99-9B33-175DD43D3D88}"/>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186.71066999999999</c:v>
                </c:pt>
                <c:pt idx="1">
                  <c:v>190.11940000000001</c:v>
                </c:pt>
                <c:pt idx="2">
                  <c:v>195.87915000000001</c:v>
                </c:pt>
                <c:pt idx="3">
                  <c:v>195.50907000000001</c:v>
                </c:pt>
                <c:pt idx="4">
                  <c:v>195.87747999999999</c:v>
                </c:pt>
                <c:pt idx="5">
                  <c:v>195.04024999999999</c:v>
                </c:pt>
                <c:pt idx="6">
                  <c:v>195.33240000000001</c:v>
                </c:pt>
                <c:pt idx="7">
                  <c:v>193.51327000000001</c:v>
                </c:pt>
                <c:pt idx="8">
                  <c:v>192.28307000000001</c:v>
                </c:pt>
                <c:pt idx="9">
                  <c:v>194.77017000000001</c:v>
                </c:pt>
                <c:pt idx="10">
                  <c:v>195.29066</c:v>
                </c:pt>
                <c:pt idx="11">
                  <c:v>194.39446000000001</c:v>
                </c:pt>
                <c:pt idx="12">
                  <c:v>195.16569999999999</c:v>
                </c:pt>
                <c:pt idx="13">
                  <c:v>195.65</c:v>
                </c:pt>
                <c:pt idx="14">
                  <c:v>192.54363000000001</c:v>
                </c:pt>
                <c:pt idx="15">
                  <c:v>190.90992</c:v>
                </c:pt>
                <c:pt idx="16">
                  <c:v>193.60393999999999</c:v>
                </c:pt>
                <c:pt idx="17">
                  <c:v>195.32148000000001</c:v>
                </c:pt>
                <c:pt idx="18">
                  <c:v>195.07816</c:v>
                </c:pt>
                <c:pt idx="19">
                  <c:v>191.60104999999999</c:v>
                </c:pt>
                <c:pt idx="20">
                  <c:v>191.10845</c:v>
                </c:pt>
                <c:pt idx="21">
                  <c:v>190.66147000000001</c:v>
                </c:pt>
                <c:pt idx="22">
                  <c:v>188.50832</c:v>
                </c:pt>
                <c:pt idx="23">
                  <c:v>188.37551999999999</c:v>
                </c:pt>
                <c:pt idx="24">
                  <c:v>188.14945</c:v>
                </c:pt>
                <c:pt idx="25">
                  <c:v>188.92703</c:v>
                </c:pt>
                <c:pt idx="26">
                  <c:v>187.48551</c:v>
                </c:pt>
                <c:pt idx="27">
                  <c:v>184.43808999999999</c:v>
                </c:pt>
                <c:pt idx="28">
                  <c:v>147.126</c:v>
                </c:pt>
                <c:pt idx="29">
                  <c:v>148.53613000000001</c:v>
                </c:pt>
                <c:pt idx="30">
                  <c:v>148.63265999999999</c:v>
                </c:pt>
                <c:pt idx="31">
                  <c:v>148.11698000000001</c:v>
                </c:pt>
                <c:pt idx="32">
                  <c:v>147.89478</c:v>
                </c:pt>
                <c:pt idx="33">
                  <c:v>166.81796</c:v>
                </c:pt>
                <c:pt idx="34">
                  <c:v>163.06374</c:v>
                </c:pt>
                <c:pt idx="35">
                  <c:v>138.28583</c:v>
                </c:pt>
                <c:pt idx="36">
                  <c:v>72.771810000000002</c:v>
                </c:pt>
                <c:pt idx="37">
                  <c:v>70.913730000000001</c:v>
                </c:pt>
                <c:pt idx="38">
                  <c:v>70.838290000000001</c:v>
                </c:pt>
                <c:pt idx="39">
                  <c:v>70.870410000000007</c:v>
                </c:pt>
                <c:pt idx="40">
                  <c:v>71.581410000000005</c:v>
                </c:pt>
                <c:pt idx="41">
                  <c:v>72.449960000000004</c:v>
                </c:pt>
                <c:pt idx="42">
                  <c:v>93.902659999999997</c:v>
                </c:pt>
                <c:pt idx="43">
                  <c:v>118.29667999999999</c:v>
                </c:pt>
                <c:pt idx="44">
                  <c:v>118.62508</c:v>
                </c:pt>
                <c:pt idx="45">
                  <c:v>133.36068</c:v>
                </c:pt>
                <c:pt idx="46">
                  <c:v>191.63696999999999</c:v>
                </c:pt>
                <c:pt idx="47">
                  <c:v>190.14619999999999</c:v>
                </c:pt>
              </c:numCache>
            </c:numRef>
          </c:val>
          <c:smooth val="0"/>
          <c:extLst>
            <c:ext xmlns:c16="http://schemas.microsoft.com/office/drawing/2014/chart" uri="{C3380CC4-5D6E-409C-BE32-E72D297353CC}">
              <c16:uniqueId val="{00000001-38E5-4D99-9B33-175DD43D3D88}"/>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31.839700000000001</c:v>
                </c:pt>
                <c:pt idx="1">
                  <c:v>31.771100000000001</c:v>
                </c:pt>
                <c:pt idx="2">
                  <c:v>32.000300000000003</c:v>
                </c:pt>
                <c:pt idx="3">
                  <c:v>31.7987</c:v>
                </c:pt>
                <c:pt idx="4">
                  <c:v>31.544899999999998</c:v>
                </c:pt>
                <c:pt idx="5">
                  <c:v>31.8566</c:v>
                </c:pt>
                <c:pt idx="6">
                  <c:v>32.194400000000002</c:v>
                </c:pt>
                <c:pt idx="7">
                  <c:v>32.115200000000002</c:v>
                </c:pt>
                <c:pt idx="8">
                  <c:v>30.2029</c:v>
                </c:pt>
                <c:pt idx="9">
                  <c:v>29.8842</c:v>
                </c:pt>
                <c:pt idx="10">
                  <c:v>30.0855</c:v>
                </c:pt>
                <c:pt idx="11">
                  <c:v>28.890799999999999</c:v>
                </c:pt>
                <c:pt idx="12">
                  <c:v>28.328499999999998</c:v>
                </c:pt>
                <c:pt idx="13">
                  <c:v>27.584299999999999</c:v>
                </c:pt>
                <c:pt idx="14">
                  <c:v>27.748899999999999</c:v>
                </c:pt>
                <c:pt idx="15">
                  <c:v>28.854800000000001</c:v>
                </c:pt>
                <c:pt idx="16">
                  <c:v>29.586300000000001</c:v>
                </c:pt>
                <c:pt idx="17">
                  <c:v>31.319800000000001</c:v>
                </c:pt>
                <c:pt idx="18">
                  <c:v>31.2668</c:v>
                </c:pt>
                <c:pt idx="19">
                  <c:v>32.0458</c:v>
                </c:pt>
                <c:pt idx="20">
                  <c:v>31.1433</c:v>
                </c:pt>
                <c:pt idx="21">
                  <c:v>31.4923</c:v>
                </c:pt>
                <c:pt idx="22">
                  <c:v>31.587700000000002</c:v>
                </c:pt>
                <c:pt idx="23">
                  <c:v>31.747299999999999</c:v>
                </c:pt>
                <c:pt idx="24">
                  <c:v>30.7607</c:v>
                </c:pt>
                <c:pt idx="25">
                  <c:v>31.559699999999999</c:v>
                </c:pt>
                <c:pt idx="26">
                  <c:v>33.714599999999997</c:v>
                </c:pt>
                <c:pt idx="27">
                  <c:v>35.651800000000001</c:v>
                </c:pt>
                <c:pt idx="28">
                  <c:v>36.648200000000003</c:v>
                </c:pt>
                <c:pt idx="29">
                  <c:v>34.447200000000002</c:v>
                </c:pt>
                <c:pt idx="30">
                  <c:v>34.513100000000001</c:v>
                </c:pt>
                <c:pt idx="31">
                  <c:v>34.0306</c:v>
                </c:pt>
                <c:pt idx="32">
                  <c:v>33.702300000000001</c:v>
                </c:pt>
                <c:pt idx="33">
                  <c:v>33.239199999999997</c:v>
                </c:pt>
                <c:pt idx="34">
                  <c:v>33.6843</c:v>
                </c:pt>
                <c:pt idx="35">
                  <c:v>34.619100000000003</c:v>
                </c:pt>
                <c:pt idx="36">
                  <c:v>33.813600000000001</c:v>
                </c:pt>
                <c:pt idx="37">
                  <c:v>32.731200000000001</c:v>
                </c:pt>
                <c:pt idx="38">
                  <c:v>33.284399999999998</c:v>
                </c:pt>
                <c:pt idx="39">
                  <c:v>33.536799999999999</c:v>
                </c:pt>
                <c:pt idx="40">
                  <c:v>35.613999999999997</c:v>
                </c:pt>
                <c:pt idx="41">
                  <c:v>36.432600000000001</c:v>
                </c:pt>
                <c:pt idx="42">
                  <c:v>37.505200000000002</c:v>
                </c:pt>
                <c:pt idx="43">
                  <c:v>37.450099999999999</c:v>
                </c:pt>
                <c:pt idx="44">
                  <c:v>37.326300000000003</c:v>
                </c:pt>
                <c:pt idx="45">
                  <c:v>37.888500000000001</c:v>
                </c:pt>
                <c:pt idx="46">
                  <c:v>37.052500000000002</c:v>
                </c:pt>
                <c:pt idx="47">
                  <c:v>36.582799999999999</c:v>
                </c:pt>
              </c:numCache>
            </c:numRef>
          </c:val>
          <c:smooth val="0"/>
          <c:extLst>
            <c:ext xmlns:c16="http://schemas.microsoft.com/office/drawing/2014/chart" uri="{C3380CC4-5D6E-409C-BE32-E72D297353CC}">
              <c16:uniqueId val="{00000002-38E5-4D99-9B33-175DD43D3D88}"/>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38E5-4D99-9B33-175DD43D3D88}"/>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3.4059599999999999</c:v>
                </c:pt>
                <c:pt idx="1">
                  <c:v>3.5774699999999999</c:v>
                </c:pt>
                <c:pt idx="2">
                  <c:v>3.58847</c:v>
                </c:pt>
                <c:pt idx="3">
                  <c:v>3.59843</c:v>
                </c:pt>
                <c:pt idx="4">
                  <c:v>3.40835</c:v>
                </c:pt>
                <c:pt idx="5">
                  <c:v>3.3995000000000002</c:v>
                </c:pt>
                <c:pt idx="6">
                  <c:v>3.3789899999999999</c:v>
                </c:pt>
                <c:pt idx="7">
                  <c:v>3.3443000000000001</c:v>
                </c:pt>
                <c:pt idx="8">
                  <c:v>3.3475199999999998</c:v>
                </c:pt>
                <c:pt idx="9">
                  <c:v>3.3626800000000001</c:v>
                </c:pt>
                <c:pt idx="10">
                  <c:v>3.6167600000000002</c:v>
                </c:pt>
                <c:pt idx="11">
                  <c:v>3.6508500000000002</c:v>
                </c:pt>
                <c:pt idx="12">
                  <c:v>3.53288</c:v>
                </c:pt>
                <c:pt idx="13">
                  <c:v>3.3576700000000002</c:v>
                </c:pt>
                <c:pt idx="14">
                  <c:v>3.3474200000000001</c:v>
                </c:pt>
                <c:pt idx="15">
                  <c:v>2.87995</c:v>
                </c:pt>
                <c:pt idx="16">
                  <c:v>3.4446400000000001</c:v>
                </c:pt>
                <c:pt idx="17">
                  <c:v>3.6563400000000001</c:v>
                </c:pt>
                <c:pt idx="18">
                  <c:v>3.50732</c:v>
                </c:pt>
                <c:pt idx="19">
                  <c:v>3.4306299999999998</c:v>
                </c:pt>
                <c:pt idx="20">
                  <c:v>3.4636399999999998</c:v>
                </c:pt>
                <c:pt idx="21">
                  <c:v>3.5446800000000001</c:v>
                </c:pt>
                <c:pt idx="22">
                  <c:v>3.78464</c:v>
                </c:pt>
                <c:pt idx="23">
                  <c:v>3.5691700000000002</c:v>
                </c:pt>
                <c:pt idx="24">
                  <c:v>3.5926499999999999</c:v>
                </c:pt>
                <c:pt idx="25">
                  <c:v>3.30044</c:v>
                </c:pt>
                <c:pt idx="26">
                  <c:v>3.2732000000000001</c:v>
                </c:pt>
                <c:pt idx="27">
                  <c:v>3.31447</c:v>
                </c:pt>
                <c:pt idx="28">
                  <c:v>3.3142100000000001</c:v>
                </c:pt>
                <c:pt idx="29">
                  <c:v>3.1724199999999998</c:v>
                </c:pt>
                <c:pt idx="30">
                  <c:v>3.2078899999999999</c:v>
                </c:pt>
                <c:pt idx="31">
                  <c:v>3.0914100000000002</c:v>
                </c:pt>
                <c:pt idx="32">
                  <c:v>3.2509100000000002</c:v>
                </c:pt>
                <c:pt idx="33">
                  <c:v>3.16079</c:v>
                </c:pt>
                <c:pt idx="34">
                  <c:v>3.3726600000000002</c:v>
                </c:pt>
                <c:pt idx="35">
                  <c:v>3.42638</c:v>
                </c:pt>
                <c:pt idx="36">
                  <c:v>2.7740399999999998</c:v>
                </c:pt>
                <c:pt idx="37">
                  <c:v>3.1069300000000002</c:v>
                </c:pt>
                <c:pt idx="38">
                  <c:v>3.0663800000000001</c:v>
                </c:pt>
                <c:pt idx="39">
                  <c:v>3.0270299999999999</c:v>
                </c:pt>
                <c:pt idx="40">
                  <c:v>3.00502</c:v>
                </c:pt>
                <c:pt idx="41">
                  <c:v>3.0805500000000001</c:v>
                </c:pt>
                <c:pt idx="42">
                  <c:v>3.0959300000000001</c:v>
                </c:pt>
                <c:pt idx="43">
                  <c:v>3.1383299999999998</c:v>
                </c:pt>
                <c:pt idx="44">
                  <c:v>3.2186900000000001</c:v>
                </c:pt>
                <c:pt idx="45">
                  <c:v>3.3539699999999999</c:v>
                </c:pt>
                <c:pt idx="46">
                  <c:v>3.4522599999999999</c:v>
                </c:pt>
                <c:pt idx="47">
                  <c:v>3.1027100000000001</c:v>
                </c:pt>
              </c:numCache>
            </c:numRef>
          </c:val>
          <c:smooth val="0"/>
          <c:extLst>
            <c:ext xmlns:c16="http://schemas.microsoft.com/office/drawing/2014/chart" uri="{C3380CC4-5D6E-409C-BE32-E72D297353CC}">
              <c16:uniqueId val="{00000004-38E5-4D99-9B33-175DD43D3D88}"/>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38E5-4D99-9B33-175DD43D3D88}"/>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4.8</c:v>
                </c:pt>
                <c:pt idx="1">
                  <c:v>4.9000000000000004</c:v>
                </c:pt>
                <c:pt idx="2">
                  <c:v>4.9000000000000004</c:v>
                </c:pt>
                <c:pt idx="3">
                  <c:v>5.0999999999999996</c:v>
                </c:pt>
                <c:pt idx="4">
                  <c:v>5.2</c:v>
                </c:pt>
                <c:pt idx="5">
                  <c:v>5.0999999999999996</c:v>
                </c:pt>
                <c:pt idx="6">
                  <c:v>5</c:v>
                </c:pt>
                <c:pt idx="7">
                  <c:v>5.0999999999999996</c:v>
                </c:pt>
                <c:pt idx="8">
                  <c:v>5.2</c:v>
                </c:pt>
                <c:pt idx="9">
                  <c:v>5.2</c:v>
                </c:pt>
                <c:pt idx="10">
                  <c:v>5.0999999999999996</c:v>
                </c:pt>
                <c:pt idx="11">
                  <c:v>4.9000000000000004</c:v>
                </c:pt>
                <c:pt idx="12">
                  <c:v>4.9000000000000004</c:v>
                </c:pt>
                <c:pt idx="13">
                  <c:v>4.9000000000000004</c:v>
                </c:pt>
                <c:pt idx="14">
                  <c:v>4.8</c:v>
                </c:pt>
                <c:pt idx="15">
                  <c:v>5</c:v>
                </c:pt>
                <c:pt idx="16">
                  <c:v>5.0999999999999996</c:v>
                </c:pt>
                <c:pt idx="17">
                  <c:v>5</c:v>
                </c:pt>
                <c:pt idx="18">
                  <c:v>4.9000000000000004</c:v>
                </c:pt>
                <c:pt idx="19">
                  <c:v>4.9000000000000004</c:v>
                </c:pt>
                <c:pt idx="20">
                  <c:v>5.0999999999999996</c:v>
                </c:pt>
                <c:pt idx="21">
                  <c:v>5.2</c:v>
                </c:pt>
                <c:pt idx="22">
                  <c:v>5.3</c:v>
                </c:pt>
                <c:pt idx="23">
                  <c:v>5.3</c:v>
                </c:pt>
                <c:pt idx="24">
                  <c:v>5.0999999999999996</c:v>
                </c:pt>
                <c:pt idx="25">
                  <c:v>4.9000000000000004</c:v>
                </c:pt>
                <c:pt idx="26">
                  <c:v>5</c:v>
                </c:pt>
                <c:pt idx="27">
                  <c:v>4.9000000000000004</c:v>
                </c:pt>
                <c:pt idx="28">
                  <c:v>4.9000000000000004</c:v>
                </c:pt>
                <c:pt idx="29">
                  <c:v>4.9000000000000004</c:v>
                </c:pt>
                <c:pt idx="30">
                  <c:v>5.2</c:v>
                </c:pt>
                <c:pt idx="31">
                  <c:v>5.0999999999999996</c:v>
                </c:pt>
                <c:pt idx="32">
                  <c:v>5</c:v>
                </c:pt>
                <c:pt idx="33">
                  <c:v>5</c:v>
                </c:pt>
                <c:pt idx="34">
                  <c:v>4.9000000000000004</c:v>
                </c:pt>
                <c:pt idx="35">
                  <c:v>5</c:v>
                </c:pt>
                <c:pt idx="36">
                  <c:v>4.8</c:v>
                </c:pt>
                <c:pt idx="37">
                  <c:v>4.7</c:v>
                </c:pt>
                <c:pt idx="38">
                  <c:v>4.8</c:v>
                </c:pt>
                <c:pt idx="39">
                  <c:v>4.9000000000000004</c:v>
                </c:pt>
                <c:pt idx="40">
                  <c:v>4.8</c:v>
                </c:pt>
                <c:pt idx="41">
                  <c:v>4.8</c:v>
                </c:pt>
                <c:pt idx="42">
                  <c:v>5.0999999999999996</c:v>
                </c:pt>
                <c:pt idx="43">
                  <c:v>5</c:v>
                </c:pt>
                <c:pt idx="44">
                  <c:v>4.9000000000000004</c:v>
                </c:pt>
                <c:pt idx="45">
                  <c:v>4.9000000000000004</c:v>
                </c:pt>
                <c:pt idx="46">
                  <c:v>4.9000000000000004</c:v>
                </c:pt>
                <c:pt idx="47">
                  <c:v>5</c:v>
                </c:pt>
              </c:numCache>
            </c:numRef>
          </c:val>
          <c:smooth val="0"/>
          <c:extLst>
            <c:ext xmlns:c16="http://schemas.microsoft.com/office/drawing/2014/chart" uri="{C3380CC4-5D6E-409C-BE32-E72D297353CC}">
              <c16:uniqueId val="{00000006-38E5-4D99-9B33-175DD43D3D88}"/>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38E5-4D99-9B33-175DD43D3D88}"/>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67.847880000000004</c:v>
                </c:pt>
                <c:pt idx="1">
                  <c:v>67.803889999999996</c:v>
                </c:pt>
                <c:pt idx="2">
                  <c:v>68.013019999999997</c:v>
                </c:pt>
                <c:pt idx="3">
                  <c:v>68.032179999999997</c:v>
                </c:pt>
                <c:pt idx="4">
                  <c:v>68.083320000000001</c:v>
                </c:pt>
                <c:pt idx="5">
                  <c:v>68.151340000000005</c:v>
                </c:pt>
                <c:pt idx="6">
                  <c:v>66.924509999999998</c:v>
                </c:pt>
                <c:pt idx="7">
                  <c:v>66.629409999999993</c:v>
                </c:pt>
                <c:pt idx="8">
                  <c:v>66.573300000000003</c:v>
                </c:pt>
                <c:pt idx="9">
                  <c:v>66.60275</c:v>
                </c:pt>
                <c:pt idx="10">
                  <c:v>66.826340000000002</c:v>
                </c:pt>
                <c:pt idx="11">
                  <c:v>66.966449999999995</c:v>
                </c:pt>
                <c:pt idx="12">
                  <c:v>67.210440000000006</c:v>
                </c:pt>
                <c:pt idx="13">
                  <c:v>67.301069999999996</c:v>
                </c:pt>
                <c:pt idx="14">
                  <c:v>67.077079999999995</c:v>
                </c:pt>
                <c:pt idx="15">
                  <c:v>67.187470000000005</c:v>
                </c:pt>
                <c:pt idx="16">
                  <c:v>67.407979999999995</c:v>
                </c:pt>
                <c:pt idx="17">
                  <c:v>67.318719999999999</c:v>
                </c:pt>
                <c:pt idx="18">
                  <c:v>67.336389999999994</c:v>
                </c:pt>
                <c:pt idx="19">
                  <c:v>67.175409999999999</c:v>
                </c:pt>
                <c:pt idx="20">
                  <c:v>67.105869999999996</c:v>
                </c:pt>
                <c:pt idx="21">
                  <c:v>68.251660000000001</c:v>
                </c:pt>
                <c:pt idx="22">
                  <c:v>66.568200000000004</c:v>
                </c:pt>
                <c:pt idx="23">
                  <c:v>66.621380000000002</c:v>
                </c:pt>
                <c:pt idx="24">
                  <c:v>66.442490000000006</c:v>
                </c:pt>
                <c:pt idx="25">
                  <c:v>66.414199999999994</c:v>
                </c:pt>
                <c:pt idx="26">
                  <c:v>67.425510000000003</c:v>
                </c:pt>
                <c:pt idx="27">
                  <c:v>68.702870000000004</c:v>
                </c:pt>
                <c:pt idx="28">
                  <c:v>68.414670000000001</c:v>
                </c:pt>
                <c:pt idx="29">
                  <c:v>68.380579999999995</c:v>
                </c:pt>
                <c:pt idx="30">
                  <c:v>68.620459999999994</c:v>
                </c:pt>
                <c:pt idx="31">
                  <c:v>68.836439999999996</c:v>
                </c:pt>
                <c:pt idx="32">
                  <c:v>68.861350000000002</c:v>
                </c:pt>
                <c:pt idx="33">
                  <c:v>70.484059999999999</c:v>
                </c:pt>
                <c:pt idx="34">
                  <c:v>70.410470000000004</c:v>
                </c:pt>
                <c:pt idx="35">
                  <c:v>57.238590000000002</c:v>
                </c:pt>
                <c:pt idx="36">
                  <c:v>55.047249999999998</c:v>
                </c:pt>
                <c:pt idx="37">
                  <c:v>42.41807</c:v>
                </c:pt>
                <c:pt idx="38">
                  <c:v>30.485099999999999</c:v>
                </c:pt>
                <c:pt idx="39">
                  <c:v>30.384589999999999</c:v>
                </c:pt>
                <c:pt idx="40">
                  <c:v>30.19847</c:v>
                </c:pt>
                <c:pt idx="41">
                  <c:v>30.412220000000001</c:v>
                </c:pt>
                <c:pt idx="42">
                  <c:v>30.228629999999999</c:v>
                </c:pt>
                <c:pt idx="43">
                  <c:v>49.068939999999998</c:v>
                </c:pt>
                <c:pt idx="44">
                  <c:v>66.668790000000001</c:v>
                </c:pt>
                <c:pt idx="45">
                  <c:v>72.193799999999996</c:v>
                </c:pt>
                <c:pt idx="46">
                  <c:v>70.756460000000004</c:v>
                </c:pt>
                <c:pt idx="47">
                  <c:v>71.177400000000006</c:v>
                </c:pt>
              </c:numCache>
            </c:numRef>
          </c:val>
          <c:smooth val="0"/>
          <c:extLst>
            <c:ext xmlns:c16="http://schemas.microsoft.com/office/drawing/2014/chart" uri="{C3380CC4-5D6E-409C-BE32-E72D297353CC}">
              <c16:uniqueId val="{00000008-38E5-4D99-9B33-175DD43D3D88}"/>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38E5-4D99-9B33-175DD43D3D88}"/>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10.86</c:v>
                </c:pt>
                <c:pt idx="1">
                  <c:v>10.86</c:v>
                </c:pt>
                <c:pt idx="2">
                  <c:v>10.86</c:v>
                </c:pt>
                <c:pt idx="3">
                  <c:v>10.86</c:v>
                </c:pt>
                <c:pt idx="4">
                  <c:v>10.86</c:v>
                </c:pt>
                <c:pt idx="5">
                  <c:v>10.86</c:v>
                </c:pt>
                <c:pt idx="6">
                  <c:v>10.86</c:v>
                </c:pt>
                <c:pt idx="7">
                  <c:v>10.86</c:v>
                </c:pt>
                <c:pt idx="8">
                  <c:v>10.86</c:v>
                </c:pt>
                <c:pt idx="9">
                  <c:v>10.86</c:v>
                </c:pt>
                <c:pt idx="10">
                  <c:v>10.86</c:v>
                </c:pt>
                <c:pt idx="11">
                  <c:v>10.86</c:v>
                </c:pt>
                <c:pt idx="12">
                  <c:v>10.86</c:v>
                </c:pt>
                <c:pt idx="13">
                  <c:v>11.3</c:v>
                </c:pt>
                <c:pt idx="14">
                  <c:v>11.3</c:v>
                </c:pt>
                <c:pt idx="15">
                  <c:v>11.3</c:v>
                </c:pt>
                <c:pt idx="16">
                  <c:v>11.3</c:v>
                </c:pt>
                <c:pt idx="17">
                  <c:v>11.3</c:v>
                </c:pt>
                <c:pt idx="18">
                  <c:v>11.3</c:v>
                </c:pt>
                <c:pt idx="19">
                  <c:v>11.3</c:v>
                </c:pt>
                <c:pt idx="20">
                  <c:v>11.3</c:v>
                </c:pt>
                <c:pt idx="21">
                  <c:v>11.3</c:v>
                </c:pt>
                <c:pt idx="22">
                  <c:v>11.3</c:v>
                </c:pt>
                <c:pt idx="23">
                  <c:v>11.3</c:v>
                </c:pt>
                <c:pt idx="24">
                  <c:v>11.3</c:v>
                </c:pt>
                <c:pt idx="25">
                  <c:v>11.3</c:v>
                </c:pt>
                <c:pt idx="26">
                  <c:v>11.3</c:v>
                </c:pt>
                <c:pt idx="27">
                  <c:v>11.3</c:v>
                </c:pt>
                <c:pt idx="28">
                  <c:v>11.3</c:v>
                </c:pt>
                <c:pt idx="29">
                  <c:v>11.1</c:v>
                </c:pt>
                <c:pt idx="30">
                  <c:v>11.1</c:v>
                </c:pt>
                <c:pt idx="31">
                  <c:v>11.1</c:v>
                </c:pt>
                <c:pt idx="32">
                  <c:v>11.1</c:v>
                </c:pt>
                <c:pt idx="33">
                  <c:v>11.1</c:v>
                </c:pt>
                <c:pt idx="34">
                  <c:v>11.1</c:v>
                </c:pt>
                <c:pt idx="35">
                  <c:v>11.1</c:v>
                </c:pt>
                <c:pt idx="36">
                  <c:v>11.1</c:v>
                </c:pt>
                <c:pt idx="37">
                  <c:v>11.1</c:v>
                </c:pt>
                <c:pt idx="38">
                  <c:v>11.1</c:v>
                </c:pt>
                <c:pt idx="39">
                  <c:v>11.1</c:v>
                </c:pt>
                <c:pt idx="40">
                  <c:v>11.1</c:v>
                </c:pt>
                <c:pt idx="41">
                  <c:v>11.1</c:v>
                </c:pt>
                <c:pt idx="42">
                  <c:v>11.1</c:v>
                </c:pt>
                <c:pt idx="43">
                  <c:v>11.1</c:v>
                </c:pt>
                <c:pt idx="44">
                  <c:v>11.1</c:v>
                </c:pt>
                <c:pt idx="45">
                  <c:v>11.1</c:v>
                </c:pt>
                <c:pt idx="46">
                  <c:v>11.1</c:v>
                </c:pt>
                <c:pt idx="47">
                  <c:v>11.1</c:v>
                </c:pt>
              </c:numCache>
            </c:numRef>
          </c:val>
          <c:smooth val="0"/>
          <c:extLst>
            <c:ext xmlns:c16="http://schemas.microsoft.com/office/drawing/2014/chart" uri="{C3380CC4-5D6E-409C-BE32-E72D297353CC}">
              <c16:uniqueId val="{0000000A-38E5-4D99-9B33-175DD43D3D88}"/>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38E5-4D99-9B33-175DD43D3D88}"/>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38E5-4D99-9B33-175DD43D3D88}"/>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38E5-4D99-9B33-175DD43D3D88}"/>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numCache>
            </c:numRef>
          </c:val>
          <c:smooth val="0"/>
          <c:extLst>
            <c:ext xmlns:c16="http://schemas.microsoft.com/office/drawing/2014/chart" uri="{C3380CC4-5D6E-409C-BE32-E72D297353CC}">
              <c16:uniqueId val="{0000000E-38E5-4D99-9B33-175DD43D3D88}"/>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38E5-4D99-9B33-175DD43D3D88}"/>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5.38523</c:v>
                </c:pt>
                <c:pt idx="1">
                  <c:v>5.27346</c:v>
                </c:pt>
                <c:pt idx="2">
                  <c:v>5.2648799999999998</c:v>
                </c:pt>
                <c:pt idx="3">
                  <c:v>5.2412200000000002</c:v>
                </c:pt>
                <c:pt idx="4">
                  <c:v>5.1185900000000002</c:v>
                </c:pt>
                <c:pt idx="5">
                  <c:v>5.3372900000000003</c:v>
                </c:pt>
                <c:pt idx="6">
                  <c:v>5.2974199999999998</c:v>
                </c:pt>
                <c:pt idx="7">
                  <c:v>5.3060400000000003</c:v>
                </c:pt>
                <c:pt idx="8">
                  <c:v>5.4219999999999997</c:v>
                </c:pt>
                <c:pt idx="9">
                  <c:v>5.3130800000000002</c:v>
                </c:pt>
                <c:pt idx="10">
                  <c:v>5.1154400000000004</c:v>
                </c:pt>
                <c:pt idx="11">
                  <c:v>5.1836200000000003</c:v>
                </c:pt>
                <c:pt idx="12">
                  <c:v>5.1299599999999996</c:v>
                </c:pt>
                <c:pt idx="13">
                  <c:v>5.0956900000000003</c:v>
                </c:pt>
                <c:pt idx="14">
                  <c:v>5.1957399999999998</c:v>
                </c:pt>
                <c:pt idx="15">
                  <c:v>5.1512700000000002</c:v>
                </c:pt>
                <c:pt idx="16">
                  <c:v>5.0659799999999997</c:v>
                </c:pt>
                <c:pt idx="17">
                  <c:v>5.2529300000000001</c:v>
                </c:pt>
                <c:pt idx="18">
                  <c:v>5.2285300000000001</c:v>
                </c:pt>
                <c:pt idx="19">
                  <c:v>5.1247499999999997</c:v>
                </c:pt>
                <c:pt idx="20">
                  <c:v>5.2187099999999997</c:v>
                </c:pt>
                <c:pt idx="21">
                  <c:v>5.18581</c:v>
                </c:pt>
                <c:pt idx="22">
                  <c:v>5.2153600000000004</c:v>
                </c:pt>
                <c:pt idx="23">
                  <c:v>5.2358799999999999</c:v>
                </c:pt>
                <c:pt idx="24">
                  <c:v>5.0856899999999996</c:v>
                </c:pt>
                <c:pt idx="25">
                  <c:v>5.1552499999999997</c:v>
                </c:pt>
                <c:pt idx="26">
                  <c:v>5.2105699999999997</c:v>
                </c:pt>
                <c:pt idx="27">
                  <c:v>5.3121</c:v>
                </c:pt>
                <c:pt idx="28">
                  <c:v>5.3780999999999999</c:v>
                </c:pt>
                <c:pt idx="29">
                  <c:v>5.3654500000000001</c:v>
                </c:pt>
                <c:pt idx="30">
                  <c:v>5.1473300000000002</c:v>
                </c:pt>
                <c:pt idx="31">
                  <c:v>5.2591599999999996</c:v>
                </c:pt>
                <c:pt idx="32">
                  <c:v>5.2428600000000003</c:v>
                </c:pt>
                <c:pt idx="33">
                  <c:v>5.3371300000000002</c:v>
                </c:pt>
                <c:pt idx="34">
                  <c:v>5.1849999999999996</c:v>
                </c:pt>
                <c:pt idx="35">
                  <c:v>5.1371700000000002</c:v>
                </c:pt>
                <c:pt idx="36">
                  <c:v>5.3913799999999998</c:v>
                </c:pt>
                <c:pt idx="37">
                  <c:v>5.5453700000000001</c:v>
                </c:pt>
                <c:pt idx="38">
                  <c:v>5.5242599999999999</c:v>
                </c:pt>
                <c:pt idx="39">
                  <c:v>5.6147900000000002</c:v>
                </c:pt>
                <c:pt idx="40">
                  <c:v>5.5258500000000002</c:v>
                </c:pt>
                <c:pt idx="41">
                  <c:v>5.4553099999999999</c:v>
                </c:pt>
                <c:pt idx="42">
                  <c:v>5.51187</c:v>
                </c:pt>
                <c:pt idx="43">
                  <c:v>5.5560099999999997</c:v>
                </c:pt>
                <c:pt idx="44">
                  <c:v>5.4687200000000002</c:v>
                </c:pt>
                <c:pt idx="45">
                  <c:v>5.5719200000000004</c:v>
                </c:pt>
                <c:pt idx="46">
                  <c:v>5.5370999999999997</c:v>
                </c:pt>
                <c:pt idx="47">
                  <c:v>5.5300900000000004</c:v>
                </c:pt>
              </c:numCache>
            </c:numRef>
          </c:val>
          <c:smooth val="0"/>
          <c:extLst>
            <c:ext xmlns:c16="http://schemas.microsoft.com/office/drawing/2014/chart" uri="{C3380CC4-5D6E-409C-BE32-E72D297353CC}">
              <c16:uniqueId val="{00000010-38E5-4D99-9B33-175DD43D3D88}"/>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38E5-4D99-9B33-175DD43D3D88}"/>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7.5030000000000001</c:v>
                </c:pt>
                <c:pt idx="1">
                  <c:v>7.49</c:v>
                </c:pt>
                <c:pt idx="2">
                  <c:v>7.4349999999999996</c:v>
                </c:pt>
                <c:pt idx="3">
                  <c:v>7.4279999999999999</c:v>
                </c:pt>
                <c:pt idx="4">
                  <c:v>7.5439999999999996</c:v>
                </c:pt>
                <c:pt idx="5">
                  <c:v>7.65</c:v>
                </c:pt>
                <c:pt idx="6">
                  <c:v>7.6909999999999998</c:v>
                </c:pt>
                <c:pt idx="7">
                  <c:v>7.39</c:v>
                </c:pt>
                <c:pt idx="8">
                  <c:v>7.6139999999999999</c:v>
                </c:pt>
                <c:pt idx="9">
                  <c:v>7.4880000000000004</c:v>
                </c:pt>
                <c:pt idx="10">
                  <c:v>7.5149999999999997</c:v>
                </c:pt>
                <c:pt idx="11">
                  <c:v>7.181</c:v>
                </c:pt>
                <c:pt idx="12">
                  <c:v>7.2670000000000003</c:v>
                </c:pt>
                <c:pt idx="13">
                  <c:v>7.0819999999999999</c:v>
                </c:pt>
                <c:pt idx="14">
                  <c:v>7.0190000000000001</c:v>
                </c:pt>
                <c:pt idx="15">
                  <c:v>7.0369999999999999</c:v>
                </c:pt>
                <c:pt idx="16">
                  <c:v>6.8159999999999998</c:v>
                </c:pt>
                <c:pt idx="17">
                  <c:v>6.4139999999999997</c:v>
                </c:pt>
                <c:pt idx="18">
                  <c:v>5.64</c:v>
                </c:pt>
                <c:pt idx="19">
                  <c:v>5.5839999999999996</c:v>
                </c:pt>
                <c:pt idx="20">
                  <c:v>5.6790000000000003</c:v>
                </c:pt>
                <c:pt idx="21">
                  <c:v>1.6990000000000001</c:v>
                </c:pt>
                <c:pt idx="22">
                  <c:v>2.8279999999999998</c:v>
                </c:pt>
                <c:pt idx="23">
                  <c:v>2.7909999999999999</c:v>
                </c:pt>
                <c:pt idx="24">
                  <c:v>2.7210000000000001</c:v>
                </c:pt>
                <c:pt idx="25">
                  <c:v>5.1639999999999997</c:v>
                </c:pt>
                <c:pt idx="26">
                  <c:v>4.1669999999999998</c:v>
                </c:pt>
                <c:pt idx="27">
                  <c:v>4.3360000000000003</c:v>
                </c:pt>
                <c:pt idx="28">
                  <c:v>5.056</c:v>
                </c:pt>
                <c:pt idx="29">
                  <c:v>6.4980000000000002</c:v>
                </c:pt>
                <c:pt idx="30">
                  <c:v>6.7060000000000004</c:v>
                </c:pt>
                <c:pt idx="31">
                  <c:v>7.1680000000000001</c:v>
                </c:pt>
                <c:pt idx="32">
                  <c:v>6.9720000000000004</c:v>
                </c:pt>
                <c:pt idx="33">
                  <c:v>6.9610000000000003</c:v>
                </c:pt>
                <c:pt idx="34">
                  <c:v>7.1840000000000002</c:v>
                </c:pt>
                <c:pt idx="35">
                  <c:v>7.008</c:v>
                </c:pt>
                <c:pt idx="36">
                  <c:v>6.2960000000000003</c:v>
                </c:pt>
                <c:pt idx="37">
                  <c:v>6.8360000000000003</c:v>
                </c:pt>
                <c:pt idx="38">
                  <c:v>7.1379999999999999</c:v>
                </c:pt>
                <c:pt idx="39">
                  <c:v>7.0490000000000004</c:v>
                </c:pt>
                <c:pt idx="40">
                  <c:v>7.3140000000000001</c:v>
                </c:pt>
                <c:pt idx="41">
                  <c:v>7.2389999999999999</c:v>
                </c:pt>
                <c:pt idx="42">
                  <c:v>7.0819999999999999</c:v>
                </c:pt>
                <c:pt idx="43">
                  <c:v>7.0940000000000003</c:v>
                </c:pt>
                <c:pt idx="44">
                  <c:v>7.0759999999999996</c:v>
                </c:pt>
                <c:pt idx="45">
                  <c:v>6.9550000000000001</c:v>
                </c:pt>
                <c:pt idx="46">
                  <c:v>6.9539999999999997</c:v>
                </c:pt>
                <c:pt idx="47">
                  <c:v>7.141</c:v>
                </c:pt>
              </c:numCache>
            </c:numRef>
          </c:val>
          <c:smooth val="0"/>
          <c:extLst>
            <c:ext xmlns:c16="http://schemas.microsoft.com/office/drawing/2014/chart" uri="{C3380CC4-5D6E-409C-BE32-E72D297353CC}">
              <c16:uniqueId val="{00000012-38E5-4D99-9B33-175DD43D3D88}"/>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42.12</c:v>
                </c:pt>
                <c:pt idx="1">
                  <c:v>48.27</c:v>
                </c:pt>
                <c:pt idx="2">
                  <c:v>50.25</c:v>
                </c:pt>
                <c:pt idx="3">
                  <c:v>50.9</c:v>
                </c:pt>
                <c:pt idx="4">
                  <c:v>43.87</c:v>
                </c:pt>
                <c:pt idx="5">
                  <c:v>40.99</c:v>
                </c:pt>
                <c:pt idx="6">
                  <c:v>40.68</c:v>
                </c:pt>
                <c:pt idx="7">
                  <c:v>37.82</c:v>
                </c:pt>
                <c:pt idx="8">
                  <c:v>40.72</c:v>
                </c:pt>
                <c:pt idx="9">
                  <c:v>41.69</c:v>
                </c:pt>
                <c:pt idx="10">
                  <c:v>41.28</c:v>
                </c:pt>
                <c:pt idx="11">
                  <c:v>41.17</c:v>
                </c:pt>
                <c:pt idx="12">
                  <c:v>38.07</c:v>
                </c:pt>
                <c:pt idx="13">
                  <c:v>31.73</c:v>
                </c:pt>
                <c:pt idx="14">
                  <c:v>31.33</c:v>
                </c:pt>
                <c:pt idx="15">
                  <c:v>31.43</c:v>
                </c:pt>
                <c:pt idx="16">
                  <c:v>30.09</c:v>
                </c:pt>
                <c:pt idx="17">
                  <c:v>30.43</c:v>
                </c:pt>
                <c:pt idx="18">
                  <c:v>30.48</c:v>
                </c:pt>
                <c:pt idx="19">
                  <c:v>30.79</c:v>
                </c:pt>
                <c:pt idx="20">
                  <c:v>32.090000000000003</c:v>
                </c:pt>
                <c:pt idx="21">
                  <c:v>29.09</c:v>
                </c:pt>
                <c:pt idx="22">
                  <c:v>28.78</c:v>
                </c:pt>
                <c:pt idx="23">
                  <c:v>29.06</c:v>
                </c:pt>
                <c:pt idx="24">
                  <c:v>28.59</c:v>
                </c:pt>
                <c:pt idx="25">
                  <c:v>27.62</c:v>
                </c:pt>
                <c:pt idx="26">
                  <c:v>27.92</c:v>
                </c:pt>
                <c:pt idx="27">
                  <c:v>28.09</c:v>
                </c:pt>
                <c:pt idx="28">
                  <c:v>27.02</c:v>
                </c:pt>
                <c:pt idx="29">
                  <c:v>25.5</c:v>
                </c:pt>
                <c:pt idx="30">
                  <c:v>27.24</c:v>
                </c:pt>
                <c:pt idx="31">
                  <c:v>26.94</c:v>
                </c:pt>
                <c:pt idx="32">
                  <c:v>27.51</c:v>
                </c:pt>
                <c:pt idx="33">
                  <c:v>27.46</c:v>
                </c:pt>
                <c:pt idx="34">
                  <c:v>27.2</c:v>
                </c:pt>
                <c:pt idx="35">
                  <c:v>9.9600000000000009</c:v>
                </c:pt>
                <c:pt idx="36">
                  <c:v>4.99</c:v>
                </c:pt>
                <c:pt idx="37">
                  <c:v>5.08</c:v>
                </c:pt>
                <c:pt idx="38">
                  <c:v>5.25</c:v>
                </c:pt>
                <c:pt idx="39">
                  <c:v>5.1100000000000003</c:v>
                </c:pt>
                <c:pt idx="40">
                  <c:v>4.88</c:v>
                </c:pt>
                <c:pt idx="41">
                  <c:v>4.66</c:v>
                </c:pt>
                <c:pt idx="42">
                  <c:v>5.36</c:v>
                </c:pt>
                <c:pt idx="43">
                  <c:v>7.43</c:v>
                </c:pt>
                <c:pt idx="44">
                  <c:v>32</c:v>
                </c:pt>
                <c:pt idx="45">
                  <c:v>39.020000000000003</c:v>
                </c:pt>
                <c:pt idx="46">
                  <c:v>34.700000000000003</c:v>
                </c:pt>
                <c:pt idx="47">
                  <c:v>38.369999999999997</c:v>
                </c:pt>
              </c:numCache>
            </c:numRef>
          </c:val>
          <c:smooth val="0"/>
          <c:extLst>
            <c:ext xmlns:c16="http://schemas.microsoft.com/office/drawing/2014/chart" uri="{C3380CC4-5D6E-409C-BE32-E72D297353CC}">
              <c16:uniqueId val="{00000013-38E5-4D99-9B33-175DD43D3D88}"/>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2.2000000000000002</c:v>
                </c:pt>
                <c:pt idx="1">
                  <c:v>2.15</c:v>
                </c:pt>
                <c:pt idx="2">
                  <c:v>2.23</c:v>
                </c:pt>
                <c:pt idx="3">
                  <c:v>2.2599999999999998</c:v>
                </c:pt>
                <c:pt idx="4">
                  <c:v>2.12</c:v>
                </c:pt>
                <c:pt idx="5">
                  <c:v>2.15</c:v>
                </c:pt>
                <c:pt idx="6">
                  <c:v>2.04</c:v>
                </c:pt>
                <c:pt idx="7">
                  <c:v>2.0099999999999998</c:v>
                </c:pt>
                <c:pt idx="8">
                  <c:v>2.13</c:v>
                </c:pt>
                <c:pt idx="9">
                  <c:v>2.13</c:v>
                </c:pt>
                <c:pt idx="10">
                  <c:v>2.11</c:v>
                </c:pt>
                <c:pt idx="11">
                  <c:v>1.68</c:v>
                </c:pt>
                <c:pt idx="12">
                  <c:v>1.69</c:v>
                </c:pt>
                <c:pt idx="13">
                  <c:v>1.57</c:v>
                </c:pt>
                <c:pt idx="14">
                  <c:v>1.63</c:v>
                </c:pt>
                <c:pt idx="15">
                  <c:v>1.55</c:v>
                </c:pt>
                <c:pt idx="16">
                  <c:v>1.67</c:v>
                </c:pt>
                <c:pt idx="17">
                  <c:v>1.68</c:v>
                </c:pt>
                <c:pt idx="18">
                  <c:v>1.83</c:v>
                </c:pt>
                <c:pt idx="19">
                  <c:v>1.87</c:v>
                </c:pt>
                <c:pt idx="20">
                  <c:v>1.94</c:v>
                </c:pt>
                <c:pt idx="21">
                  <c:v>1.92</c:v>
                </c:pt>
                <c:pt idx="22">
                  <c:v>2.19</c:v>
                </c:pt>
                <c:pt idx="23">
                  <c:v>2.2599999999999998</c:v>
                </c:pt>
                <c:pt idx="24">
                  <c:v>1.88</c:v>
                </c:pt>
                <c:pt idx="25">
                  <c:v>2.35</c:v>
                </c:pt>
                <c:pt idx="26">
                  <c:v>2.36</c:v>
                </c:pt>
                <c:pt idx="27">
                  <c:v>2.31</c:v>
                </c:pt>
                <c:pt idx="28">
                  <c:v>2.2599999999999998</c:v>
                </c:pt>
                <c:pt idx="29">
                  <c:v>2.36</c:v>
                </c:pt>
                <c:pt idx="30">
                  <c:v>2.33</c:v>
                </c:pt>
                <c:pt idx="31">
                  <c:v>1.87</c:v>
                </c:pt>
                <c:pt idx="32">
                  <c:v>2.36</c:v>
                </c:pt>
                <c:pt idx="33">
                  <c:v>2.2599999999999998</c:v>
                </c:pt>
                <c:pt idx="34">
                  <c:v>2.2000000000000002</c:v>
                </c:pt>
                <c:pt idx="35">
                  <c:v>2.1</c:v>
                </c:pt>
                <c:pt idx="36">
                  <c:v>2.06</c:v>
                </c:pt>
                <c:pt idx="37">
                  <c:v>2.0299999999999998</c:v>
                </c:pt>
                <c:pt idx="38">
                  <c:v>1.98</c:v>
                </c:pt>
                <c:pt idx="39">
                  <c:v>2.0299999999999998</c:v>
                </c:pt>
                <c:pt idx="40">
                  <c:v>1.99</c:v>
                </c:pt>
                <c:pt idx="41">
                  <c:v>1.97</c:v>
                </c:pt>
                <c:pt idx="42">
                  <c:v>1.87</c:v>
                </c:pt>
                <c:pt idx="43">
                  <c:v>2.08</c:v>
                </c:pt>
                <c:pt idx="44">
                  <c:v>2.08</c:v>
                </c:pt>
                <c:pt idx="45">
                  <c:v>2.15</c:v>
                </c:pt>
                <c:pt idx="46">
                  <c:v>2.2599999999999998</c:v>
                </c:pt>
                <c:pt idx="47">
                  <c:v>2.2000000000000002</c:v>
                </c:pt>
              </c:numCache>
            </c:numRef>
          </c:val>
          <c:smooth val="0"/>
          <c:extLst>
            <c:ext xmlns:c16="http://schemas.microsoft.com/office/drawing/2014/chart" uri="{C3380CC4-5D6E-409C-BE32-E72D297353CC}">
              <c16:uniqueId val="{00000014-38E5-4D99-9B33-175DD43D3D8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143.55441999999999</c:v>
                </c:pt>
                <c:pt idx="1">
                  <c:v>143.86027999999999</c:v>
                </c:pt>
                <c:pt idx="2">
                  <c:v>144.09887000000001</c:v>
                </c:pt>
                <c:pt idx="3">
                  <c:v>144.37684999999999</c:v>
                </c:pt>
                <c:pt idx="4">
                  <c:v>141.06048999999999</c:v>
                </c:pt>
                <c:pt idx="5">
                  <c:v>141.37665000000001</c:v>
                </c:pt>
                <c:pt idx="6">
                  <c:v>141.40615</c:v>
                </c:pt>
                <c:pt idx="7">
                  <c:v>141.68248</c:v>
                </c:pt>
                <c:pt idx="8">
                  <c:v>140.46645000000001</c:v>
                </c:pt>
                <c:pt idx="9">
                  <c:v>142.99735000000001</c:v>
                </c:pt>
                <c:pt idx="10">
                  <c:v>143.38915</c:v>
                </c:pt>
                <c:pt idx="11">
                  <c:v>142.32894999999999</c:v>
                </c:pt>
                <c:pt idx="12">
                  <c:v>140.58535000000001</c:v>
                </c:pt>
                <c:pt idx="13">
                  <c:v>140.73724000000001</c:v>
                </c:pt>
                <c:pt idx="14">
                  <c:v>141.47929999999999</c:v>
                </c:pt>
                <c:pt idx="15">
                  <c:v>138.25534999999999</c:v>
                </c:pt>
                <c:pt idx="16">
                  <c:v>136.68042</c:v>
                </c:pt>
                <c:pt idx="17">
                  <c:v>135.82756000000001</c:v>
                </c:pt>
                <c:pt idx="18">
                  <c:v>133.15346</c:v>
                </c:pt>
                <c:pt idx="19">
                  <c:v>134.72467</c:v>
                </c:pt>
                <c:pt idx="20">
                  <c:v>138.20052999999999</c:v>
                </c:pt>
                <c:pt idx="21">
                  <c:v>135.81370000000001</c:v>
                </c:pt>
                <c:pt idx="22">
                  <c:v>137.46090000000001</c:v>
                </c:pt>
                <c:pt idx="23">
                  <c:v>136.74991</c:v>
                </c:pt>
                <c:pt idx="24">
                  <c:v>134.922</c:v>
                </c:pt>
                <c:pt idx="25">
                  <c:v>135.19284999999999</c:v>
                </c:pt>
                <c:pt idx="26">
                  <c:v>135.91962000000001</c:v>
                </c:pt>
                <c:pt idx="27">
                  <c:v>139.32316</c:v>
                </c:pt>
                <c:pt idx="28">
                  <c:v>141.63630000000001</c:v>
                </c:pt>
                <c:pt idx="29">
                  <c:v>143.19569000000001</c:v>
                </c:pt>
                <c:pt idx="30">
                  <c:v>140.04623000000001</c:v>
                </c:pt>
                <c:pt idx="31">
                  <c:v>140.23108999999999</c:v>
                </c:pt>
                <c:pt idx="32">
                  <c:v>141.20323999999999</c:v>
                </c:pt>
                <c:pt idx="33">
                  <c:v>141.321</c:v>
                </c:pt>
                <c:pt idx="34">
                  <c:v>143.14458999999999</c:v>
                </c:pt>
                <c:pt idx="35">
                  <c:v>144.76203000000001</c:v>
                </c:pt>
                <c:pt idx="36">
                  <c:v>144.95794000000001</c:v>
                </c:pt>
                <c:pt idx="37">
                  <c:v>141.65388999999999</c:v>
                </c:pt>
                <c:pt idx="38">
                  <c:v>138.33681999999999</c:v>
                </c:pt>
                <c:pt idx="39">
                  <c:v>134.13242</c:v>
                </c:pt>
                <c:pt idx="40">
                  <c:v>134.54853</c:v>
                </c:pt>
                <c:pt idx="41">
                  <c:v>138.86456999999999</c:v>
                </c:pt>
                <c:pt idx="42">
                  <c:v>141.13990000000001</c:v>
                </c:pt>
                <c:pt idx="43">
                  <c:v>140.69707</c:v>
                </c:pt>
                <c:pt idx="44">
                  <c:v>142.49760000000001</c:v>
                </c:pt>
                <c:pt idx="45">
                  <c:v>142.26647</c:v>
                </c:pt>
                <c:pt idx="46">
                  <c:v>142.41220000000001</c:v>
                </c:pt>
                <c:pt idx="47">
                  <c:v>145.06498999999999</c:v>
                </c:pt>
              </c:numCache>
            </c:numRef>
          </c:val>
          <c:smooth val="0"/>
          <c:extLst>
            <c:ext xmlns:c16="http://schemas.microsoft.com/office/drawing/2014/chart" uri="{C3380CC4-5D6E-409C-BE32-E72D297353CC}">
              <c16:uniqueId val="{00000000-3DBA-4BB1-8984-F635FCD28B00}"/>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3DBA-4BB1-8984-F635FCD28B00}"/>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4.1516400000000004</c:v>
                </c:pt>
                <c:pt idx="1">
                  <c:v>4.2723699999999996</c:v>
                </c:pt>
                <c:pt idx="2">
                  <c:v>4.4199299999999999</c:v>
                </c:pt>
                <c:pt idx="3">
                  <c:v>4.1328699999999996</c:v>
                </c:pt>
                <c:pt idx="4">
                  <c:v>3.90795</c:v>
                </c:pt>
                <c:pt idx="5">
                  <c:v>3.95709</c:v>
                </c:pt>
                <c:pt idx="6">
                  <c:v>4.05741</c:v>
                </c:pt>
                <c:pt idx="7">
                  <c:v>4.0062600000000002</c:v>
                </c:pt>
                <c:pt idx="8">
                  <c:v>3.9247299999999998</c:v>
                </c:pt>
                <c:pt idx="9">
                  <c:v>3.8758400000000002</c:v>
                </c:pt>
                <c:pt idx="10">
                  <c:v>3.9496199999999999</c:v>
                </c:pt>
                <c:pt idx="11">
                  <c:v>3.8748900000000002</c:v>
                </c:pt>
                <c:pt idx="12">
                  <c:v>3.8113299999999999</c:v>
                </c:pt>
                <c:pt idx="13">
                  <c:v>3.8477199999999998</c:v>
                </c:pt>
                <c:pt idx="14">
                  <c:v>3.9148399999999999</c:v>
                </c:pt>
                <c:pt idx="15">
                  <c:v>4.0123199999999999</c:v>
                </c:pt>
                <c:pt idx="16">
                  <c:v>3.9723600000000001</c:v>
                </c:pt>
                <c:pt idx="17">
                  <c:v>4.0301799999999997</c:v>
                </c:pt>
                <c:pt idx="18">
                  <c:v>4.1620299999999997</c:v>
                </c:pt>
                <c:pt idx="19">
                  <c:v>4.1670800000000003</c:v>
                </c:pt>
                <c:pt idx="20">
                  <c:v>4.16479</c:v>
                </c:pt>
                <c:pt idx="21">
                  <c:v>4.4363900000000003</c:v>
                </c:pt>
                <c:pt idx="22">
                  <c:v>4.6678600000000001</c:v>
                </c:pt>
                <c:pt idx="23">
                  <c:v>4.4962600000000004</c:v>
                </c:pt>
                <c:pt idx="24">
                  <c:v>4.2272499999999997</c:v>
                </c:pt>
                <c:pt idx="25">
                  <c:v>4.3393800000000002</c:v>
                </c:pt>
                <c:pt idx="26">
                  <c:v>4.4101299999999997</c:v>
                </c:pt>
                <c:pt idx="27">
                  <c:v>4.3452799999999998</c:v>
                </c:pt>
                <c:pt idx="28">
                  <c:v>4.44278</c:v>
                </c:pt>
                <c:pt idx="29">
                  <c:v>4.3972899999999999</c:v>
                </c:pt>
                <c:pt idx="30">
                  <c:v>4.5189199999999996</c:v>
                </c:pt>
                <c:pt idx="31">
                  <c:v>4.5348499999999996</c:v>
                </c:pt>
                <c:pt idx="32">
                  <c:v>4.4557900000000004</c:v>
                </c:pt>
                <c:pt idx="33">
                  <c:v>4.4563499999999996</c:v>
                </c:pt>
                <c:pt idx="34">
                  <c:v>4.4656000000000002</c:v>
                </c:pt>
                <c:pt idx="35">
                  <c:v>4.5213999999999999</c:v>
                </c:pt>
                <c:pt idx="36">
                  <c:v>4.3847800000000001</c:v>
                </c:pt>
                <c:pt idx="37">
                  <c:v>4.3894200000000003</c:v>
                </c:pt>
                <c:pt idx="38">
                  <c:v>4.5369099999999998</c:v>
                </c:pt>
                <c:pt idx="39">
                  <c:v>4.5366299999999997</c:v>
                </c:pt>
                <c:pt idx="40">
                  <c:v>4.5001199999999999</c:v>
                </c:pt>
                <c:pt idx="41">
                  <c:v>4.4539099999999996</c:v>
                </c:pt>
                <c:pt idx="42">
                  <c:v>4.57456</c:v>
                </c:pt>
                <c:pt idx="43">
                  <c:v>4.4410600000000002</c:v>
                </c:pt>
                <c:pt idx="44">
                  <c:v>4.4565200000000003</c:v>
                </c:pt>
                <c:pt idx="45">
                  <c:v>4.4135200000000001</c:v>
                </c:pt>
                <c:pt idx="46">
                  <c:v>4.5247700000000002</c:v>
                </c:pt>
                <c:pt idx="47">
                  <c:v>4.4940199999999999</c:v>
                </c:pt>
              </c:numCache>
            </c:numRef>
          </c:val>
          <c:smooth val="0"/>
          <c:extLst>
            <c:ext xmlns:c16="http://schemas.microsoft.com/office/drawing/2014/chart" uri="{C3380CC4-5D6E-409C-BE32-E72D297353CC}">
              <c16:uniqueId val="{00000002-3DBA-4BB1-8984-F635FCD28B00}"/>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119.85938</c:v>
                </c:pt>
                <c:pt idx="1">
                  <c:v>119.81883000000001</c:v>
                </c:pt>
                <c:pt idx="2">
                  <c:v>121.48384</c:v>
                </c:pt>
                <c:pt idx="3">
                  <c:v>119.66127</c:v>
                </c:pt>
                <c:pt idx="4">
                  <c:v>118.41833</c:v>
                </c:pt>
                <c:pt idx="5">
                  <c:v>117.94670000000001</c:v>
                </c:pt>
                <c:pt idx="6">
                  <c:v>118.8107</c:v>
                </c:pt>
                <c:pt idx="7">
                  <c:v>118.32702999999999</c:v>
                </c:pt>
                <c:pt idx="8">
                  <c:v>117.36861</c:v>
                </c:pt>
                <c:pt idx="9">
                  <c:v>119.9781</c:v>
                </c:pt>
                <c:pt idx="10">
                  <c:v>120.04485</c:v>
                </c:pt>
                <c:pt idx="11">
                  <c:v>119.97144</c:v>
                </c:pt>
                <c:pt idx="12">
                  <c:v>116.52554000000001</c:v>
                </c:pt>
                <c:pt idx="13">
                  <c:v>115.67570000000001</c:v>
                </c:pt>
                <c:pt idx="14">
                  <c:v>119.69223</c:v>
                </c:pt>
                <c:pt idx="15">
                  <c:v>117.23371</c:v>
                </c:pt>
                <c:pt idx="16">
                  <c:v>117.00309</c:v>
                </c:pt>
                <c:pt idx="17">
                  <c:v>115.7389</c:v>
                </c:pt>
                <c:pt idx="18">
                  <c:v>116.82989999999999</c:v>
                </c:pt>
                <c:pt idx="19">
                  <c:v>117.1495</c:v>
                </c:pt>
                <c:pt idx="20">
                  <c:v>118.43932</c:v>
                </c:pt>
                <c:pt idx="21">
                  <c:v>118.94392000000001</c:v>
                </c:pt>
                <c:pt idx="22">
                  <c:v>120.19450000000001</c:v>
                </c:pt>
                <c:pt idx="23">
                  <c:v>114.92487</c:v>
                </c:pt>
                <c:pt idx="24">
                  <c:v>113.94779</c:v>
                </c:pt>
                <c:pt idx="25">
                  <c:v>114.99309</c:v>
                </c:pt>
                <c:pt idx="26">
                  <c:v>114.52001</c:v>
                </c:pt>
                <c:pt idx="27">
                  <c:v>115.79562</c:v>
                </c:pt>
                <c:pt idx="28">
                  <c:v>110.87408000000001</c:v>
                </c:pt>
                <c:pt idx="29">
                  <c:v>110.01121999999999</c:v>
                </c:pt>
                <c:pt idx="30">
                  <c:v>110.36015</c:v>
                </c:pt>
                <c:pt idx="31">
                  <c:v>114.70613</c:v>
                </c:pt>
                <c:pt idx="32">
                  <c:v>119.75794999999999</c:v>
                </c:pt>
                <c:pt idx="33">
                  <c:v>120.59791</c:v>
                </c:pt>
                <c:pt idx="34">
                  <c:v>118.7222</c:v>
                </c:pt>
                <c:pt idx="35">
                  <c:v>119.34577</c:v>
                </c:pt>
                <c:pt idx="36">
                  <c:v>116.38749</c:v>
                </c:pt>
                <c:pt idx="37">
                  <c:v>114.21249</c:v>
                </c:pt>
                <c:pt idx="38">
                  <c:v>118.20941000000001</c:v>
                </c:pt>
                <c:pt idx="39">
                  <c:v>118.94027</c:v>
                </c:pt>
                <c:pt idx="40">
                  <c:v>114.83378</c:v>
                </c:pt>
                <c:pt idx="41">
                  <c:v>116.81126999999999</c:v>
                </c:pt>
                <c:pt idx="42">
                  <c:v>118.37446</c:v>
                </c:pt>
                <c:pt idx="43">
                  <c:v>118.40897</c:v>
                </c:pt>
                <c:pt idx="44">
                  <c:v>118.61024999999999</c:v>
                </c:pt>
                <c:pt idx="45">
                  <c:v>117.70294</c:v>
                </c:pt>
                <c:pt idx="46">
                  <c:v>116.08695</c:v>
                </c:pt>
                <c:pt idx="47">
                  <c:v>115.76224999999999</c:v>
                </c:pt>
              </c:numCache>
            </c:numRef>
          </c:val>
          <c:smooth val="0"/>
          <c:extLst>
            <c:ext xmlns:c16="http://schemas.microsoft.com/office/drawing/2014/chart" uri="{C3380CC4-5D6E-409C-BE32-E72D297353CC}">
              <c16:uniqueId val="{00000003-3DBA-4BB1-8984-F635FCD28B00}"/>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7.8213299999999997</c:v>
                </c:pt>
                <c:pt idx="1">
                  <c:v>7.5992300000000004</c:v>
                </c:pt>
                <c:pt idx="2">
                  <c:v>7.6555200000000001</c:v>
                </c:pt>
                <c:pt idx="3">
                  <c:v>7.8082799999999999</c:v>
                </c:pt>
                <c:pt idx="4">
                  <c:v>6.1773800000000003</c:v>
                </c:pt>
                <c:pt idx="5">
                  <c:v>6.0720999999999998</c:v>
                </c:pt>
                <c:pt idx="6">
                  <c:v>6.22959</c:v>
                </c:pt>
                <c:pt idx="7">
                  <c:v>5.7794600000000003</c:v>
                </c:pt>
                <c:pt idx="8">
                  <c:v>5.4123400000000004</c:v>
                </c:pt>
                <c:pt idx="9">
                  <c:v>3.74152</c:v>
                </c:pt>
                <c:pt idx="10">
                  <c:v>6.1920799999999998</c:v>
                </c:pt>
                <c:pt idx="11">
                  <c:v>5.7759</c:v>
                </c:pt>
                <c:pt idx="12">
                  <c:v>4.5576999999999996</c:v>
                </c:pt>
                <c:pt idx="13">
                  <c:v>3.7082999999999999</c:v>
                </c:pt>
                <c:pt idx="14">
                  <c:v>3.2541600000000002</c:v>
                </c:pt>
                <c:pt idx="15">
                  <c:v>4.4333299999999998</c:v>
                </c:pt>
                <c:pt idx="16">
                  <c:v>4.5432899999999998</c:v>
                </c:pt>
                <c:pt idx="17">
                  <c:v>3.5549599999999999</c:v>
                </c:pt>
                <c:pt idx="18">
                  <c:v>6.8528099999999998</c:v>
                </c:pt>
                <c:pt idx="19">
                  <c:v>6.4111700000000003</c:v>
                </c:pt>
                <c:pt idx="20">
                  <c:v>5.6968300000000003</c:v>
                </c:pt>
                <c:pt idx="21">
                  <c:v>5.2120899999999999</c:v>
                </c:pt>
                <c:pt idx="22">
                  <c:v>4.78918</c:v>
                </c:pt>
                <c:pt idx="23">
                  <c:v>4.6792699999999998</c:v>
                </c:pt>
                <c:pt idx="24">
                  <c:v>2.9674900000000002</c:v>
                </c:pt>
                <c:pt idx="25">
                  <c:v>5.0830200000000003</c:v>
                </c:pt>
                <c:pt idx="26">
                  <c:v>5.0071300000000001</c:v>
                </c:pt>
                <c:pt idx="27">
                  <c:v>3.8675099999999998</c:v>
                </c:pt>
                <c:pt idx="28">
                  <c:v>3.7678600000000002</c:v>
                </c:pt>
                <c:pt idx="29">
                  <c:v>4.2227899999999998</c:v>
                </c:pt>
                <c:pt idx="30">
                  <c:v>3.79054</c:v>
                </c:pt>
                <c:pt idx="31">
                  <c:v>3.7232500000000002</c:v>
                </c:pt>
                <c:pt idx="32">
                  <c:v>4.2210799999999997</c:v>
                </c:pt>
                <c:pt idx="33">
                  <c:v>3.2810199999999998</c:v>
                </c:pt>
                <c:pt idx="34">
                  <c:v>2.2968199999999999</c:v>
                </c:pt>
                <c:pt idx="35">
                  <c:v>2.41073</c:v>
                </c:pt>
                <c:pt idx="36">
                  <c:v>2.1827899999999998</c:v>
                </c:pt>
                <c:pt idx="37">
                  <c:v>0</c:v>
                </c:pt>
                <c:pt idx="38">
                  <c:v>1.8180000000000002E-2</c:v>
                </c:pt>
                <c:pt idx="39">
                  <c:v>0.40782000000000002</c:v>
                </c:pt>
                <c:pt idx="40">
                  <c:v>0.46411999999999998</c:v>
                </c:pt>
                <c:pt idx="41">
                  <c:v>1.6745399999999999</c:v>
                </c:pt>
                <c:pt idx="42">
                  <c:v>3.4694600000000002</c:v>
                </c:pt>
                <c:pt idx="43">
                  <c:v>2.5847899999999999</c:v>
                </c:pt>
                <c:pt idx="44">
                  <c:v>3.4334600000000002</c:v>
                </c:pt>
                <c:pt idx="45">
                  <c:v>3.5978500000000002</c:v>
                </c:pt>
                <c:pt idx="46">
                  <c:v>3.4929399999999999</c:v>
                </c:pt>
                <c:pt idx="47">
                  <c:v>3.5645799999999999</c:v>
                </c:pt>
              </c:numCache>
            </c:numRef>
          </c:val>
          <c:smooth val="0"/>
          <c:extLst>
            <c:ext xmlns:c16="http://schemas.microsoft.com/office/drawing/2014/chart" uri="{C3380CC4-5D6E-409C-BE32-E72D297353CC}">
              <c16:uniqueId val="{00000004-3DBA-4BB1-8984-F635FCD28B00}"/>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3DBA-4BB1-8984-F635FCD28B00}"/>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3DBA-4BB1-8984-F635FCD28B00}"/>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3.9659300000000002</c:v>
                </c:pt>
                <c:pt idx="26">
                  <c:v>4.0273599999999998</c:v>
                </c:pt>
                <c:pt idx="27">
                  <c:v>3.8865599999999998</c:v>
                </c:pt>
                <c:pt idx="28">
                  <c:v>3.9036599999999999</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3DBA-4BB1-8984-F635FCD28B00}"/>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3DBA-4BB1-8984-F635FCD28B00}"/>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3DBA-4BB1-8984-F635FCD28B00}"/>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83.762749999999997</c:v>
                </c:pt>
                <c:pt idx="1">
                  <c:v>83.446809999999999</c:v>
                </c:pt>
                <c:pt idx="2">
                  <c:v>83.191519999999997</c:v>
                </c:pt>
                <c:pt idx="3">
                  <c:v>82.966949999999997</c:v>
                </c:pt>
                <c:pt idx="4">
                  <c:v>82.668130000000005</c:v>
                </c:pt>
                <c:pt idx="5">
                  <c:v>82.309910000000002</c:v>
                </c:pt>
                <c:pt idx="6">
                  <c:v>82.799220000000005</c:v>
                </c:pt>
                <c:pt idx="7">
                  <c:v>83.126570000000001</c:v>
                </c:pt>
                <c:pt idx="8">
                  <c:v>82.862750000000005</c:v>
                </c:pt>
                <c:pt idx="9">
                  <c:v>83.264049999999997</c:v>
                </c:pt>
                <c:pt idx="10">
                  <c:v>82.629050000000007</c:v>
                </c:pt>
                <c:pt idx="11">
                  <c:v>81.765799999999999</c:v>
                </c:pt>
                <c:pt idx="12">
                  <c:v>80.840389999999999</c:v>
                </c:pt>
                <c:pt idx="13">
                  <c:v>80.375489999999999</c:v>
                </c:pt>
                <c:pt idx="14">
                  <c:v>80.624529999999993</c:v>
                </c:pt>
                <c:pt idx="15">
                  <c:v>80.722260000000006</c:v>
                </c:pt>
                <c:pt idx="16">
                  <c:v>81.456149999999994</c:v>
                </c:pt>
                <c:pt idx="17">
                  <c:v>82.167509999999993</c:v>
                </c:pt>
                <c:pt idx="18">
                  <c:v>81.809070000000006</c:v>
                </c:pt>
                <c:pt idx="19">
                  <c:v>82.245630000000006</c:v>
                </c:pt>
                <c:pt idx="20">
                  <c:v>80.178889999999996</c:v>
                </c:pt>
                <c:pt idx="21">
                  <c:v>83.337980000000002</c:v>
                </c:pt>
                <c:pt idx="22">
                  <c:v>83.250739999999993</c:v>
                </c:pt>
                <c:pt idx="23">
                  <c:v>83.156480000000002</c:v>
                </c:pt>
                <c:pt idx="24">
                  <c:v>82.435379999999995</c:v>
                </c:pt>
                <c:pt idx="25">
                  <c:v>82.416439999999994</c:v>
                </c:pt>
                <c:pt idx="26">
                  <c:v>83.388840000000002</c:v>
                </c:pt>
                <c:pt idx="27">
                  <c:v>84.455600000000004</c:v>
                </c:pt>
                <c:pt idx="28">
                  <c:v>83.879499999999993</c:v>
                </c:pt>
                <c:pt idx="29">
                  <c:v>83.879459999999995</c:v>
                </c:pt>
                <c:pt idx="30">
                  <c:v>84.835920000000002</c:v>
                </c:pt>
                <c:pt idx="31">
                  <c:v>84.051100000000005</c:v>
                </c:pt>
                <c:pt idx="32">
                  <c:v>83.706040000000002</c:v>
                </c:pt>
                <c:pt idx="33">
                  <c:v>82.92653</c:v>
                </c:pt>
                <c:pt idx="34">
                  <c:v>84.151380000000003</c:v>
                </c:pt>
                <c:pt idx="35">
                  <c:v>83.907250000000005</c:v>
                </c:pt>
                <c:pt idx="36">
                  <c:v>84.605840000000001</c:v>
                </c:pt>
                <c:pt idx="37">
                  <c:v>86.094849999999994</c:v>
                </c:pt>
                <c:pt idx="38">
                  <c:v>85.915700000000001</c:v>
                </c:pt>
                <c:pt idx="39">
                  <c:v>86.378060000000005</c:v>
                </c:pt>
                <c:pt idx="40">
                  <c:v>86.748630000000006</c:v>
                </c:pt>
                <c:pt idx="41">
                  <c:v>86.678489999999996</c:v>
                </c:pt>
                <c:pt idx="42">
                  <c:v>86.27176</c:v>
                </c:pt>
                <c:pt idx="43">
                  <c:v>86.653999999999996</c:v>
                </c:pt>
                <c:pt idx="44">
                  <c:v>86.222949999999997</c:v>
                </c:pt>
                <c:pt idx="45">
                  <c:v>86.917559999999995</c:v>
                </c:pt>
                <c:pt idx="46">
                  <c:v>86.348230000000001</c:v>
                </c:pt>
                <c:pt idx="47">
                  <c:v>86.784229999999994</c:v>
                </c:pt>
              </c:numCache>
            </c:numRef>
          </c:val>
          <c:smooth val="0"/>
          <c:extLst>
            <c:ext xmlns:c16="http://schemas.microsoft.com/office/drawing/2014/chart" uri="{C3380CC4-5D6E-409C-BE32-E72D297353CC}">
              <c16:uniqueId val="{0000000A-3DBA-4BB1-8984-F635FCD28B00}"/>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22.36665</c:v>
                </c:pt>
                <c:pt idx="1">
                  <c:v>22.304020000000001</c:v>
                </c:pt>
                <c:pt idx="2">
                  <c:v>22.315339999999999</c:v>
                </c:pt>
                <c:pt idx="3">
                  <c:v>22.325500000000002</c:v>
                </c:pt>
                <c:pt idx="4">
                  <c:v>22.34843</c:v>
                </c:pt>
                <c:pt idx="5">
                  <c:v>22.380189999999999</c:v>
                </c:pt>
                <c:pt idx="6">
                  <c:v>22.36412</c:v>
                </c:pt>
                <c:pt idx="7">
                  <c:v>22.309750000000001</c:v>
                </c:pt>
                <c:pt idx="8">
                  <c:v>22.363959999999999</c:v>
                </c:pt>
                <c:pt idx="9">
                  <c:v>22.370059999999999</c:v>
                </c:pt>
                <c:pt idx="10">
                  <c:v>22.343879999999999</c:v>
                </c:pt>
                <c:pt idx="11">
                  <c:v>22.36637</c:v>
                </c:pt>
                <c:pt idx="12">
                  <c:v>22.409389999999998</c:v>
                </c:pt>
                <c:pt idx="13">
                  <c:v>22.418939999999999</c:v>
                </c:pt>
                <c:pt idx="14">
                  <c:v>22.434159999999999</c:v>
                </c:pt>
                <c:pt idx="15">
                  <c:v>22.41356</c:v>
                </c:pt>
                <c:pt idx="16">
                  <c:v>22.4878</c:v>
                </c:pt>
                <c:pt idx="17">
                  <c:v>21.355270000000001</c:v>
                </c:pt>
                <c:pt idx="18">
                  <c:v>21.302250000000001</c:v>
                </c:pt>
                <c:pt idx="19">
                  <c:v>21.28632</c:v>
                </c:pt>
                <c:pt idx="20">
                  <c:v>21.28725</c:v>
                </c:pt>
                <c:pt idx="21">
                  <c:v>21.276430000000001</c:v>
                </c:pt>
                <c:pt idx="22">
                  <c:v>21.285229999999999</c:v>
                </c:pt>
                <c:pt idx="23">
                  <c:v>21.241990000000001</c:v>
                </c:pt>
                <c:pt idx="24">
                  <c:v>21.331119999999999</c:v>
                </c:pt>
                <c:pt idx="25">
                  <c:v>21.281389999999998</c:v>
                </c:pt>
                <c:pt idx="26">
                  <c:v>21.288779999999999</c:v>
                </c:pt>
                <c:pt idx="27">
                  <c:v>21.283580000000001</c:v>
                </c:pt>
                <c:pt idx="28">
                  <c:v>21.599209999999999</c:v>
                </c:pt>
                <c:pt idx="29">
                  <c:v>22.374880000000001</c:v>
                </c:pt>
                <c:pt idx="30">
                  <c:v>22.36946</c:v>
                </c:pt>
                <c:pt idx="31">
                  <c:v>22.348680000000002</c:v>
                </c:pt>
                <c:pt idx="32">
                  <c:v>22.33738</c:v>
                </c:pt>
                <c:pt idx="33">
                  <c:v>22.40175</c:v>
                </c:pt>
                <c:pt idx="34">
                  <c:v>22.45646</c:v>
                </c:pt>
                <c:pt idx="35">
                  <c:v>22.44379</c:v>
                </c:pt>
                <c:pt idx="36">
                  <c:v>4.8833799999999998</c:v>
                </c:pt>
                <c:pt idx="37">
                  <c:v>2.8682699999999999</c:v>
                </c:pt>
                <c:pt idx="38">
                  <c:v>2.8741699999999999</c:v>
                </c:pt>
                <c:pt idx="39">
                  <c:v>2.9019900000000001</c:v>
                </c:pt>
                <c:pt idx="40">
                  <c:v>2.8942800000000002</c:v>
                </c:pt>
                <c:pt idx="41">
                  <c:v>2.8863799999999999</c:v>
                </c:pt>
                <c:pt idx="42">
                  <c:v>3.24716</c:v>
                </c:pt>
                <c:pt idx="43">
                  <c:v>5.5158199999999997</c:v>
                </c:pt>
                <c:pt idx="44">
                  <c:v>14.46466</c:v>
                </c:pt>
                <c:pt idx="45">
                  <c:v>22.342939999999999</c:v>
                </c:pt>
                <c:pt idx="46">
                  <c:v>22.202169999999999</c:v>
                </c:pt>
                <c:pt idx="47">
                  <c:v>22.311869999999999</c:v>
                </c:pt>
              </c:numCache>
            </c:numRef>
          </c:val>
          <c:smooth val="0"/>
          <c:extLst>
            <c:ext xmlns:c16="http://schemas.microsoft.com/office/drawing/2014/chart" uri="{C3380CC4-5D6E-409C-BE32-E72D297353CC}">
              <c16:uniqueId val="{0000000B-3DBA-4BB1-8984-F635FCD28B00}"/>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0.38779999999999998</c:v>
                </c:pt>
                <c:pt idx="1">
                  <c:v>0.36270000000000002</c:v>
                </c:pt>
                <c:pt idx="2">
                  <c:v>0.3412</c:v>
                </c:pt>
                <c:pt idx="3">
                  <c:v>0.33050000000000002</c:v>
                </c:pt>
                <c:pt idx="4">
                  <c:v>0.32779999999999998</c:v>
                </c:pt>
                <c:pt idx="5">
                  <c:v>0.31929999999999997</c:v>
                </c:pt>
                <c:pt idx="6">
                  <c:v>0.30909999999999999</c:v>
                </c:pt>
                <c:pt idx="7">
                  <c:v>0.3044</c:v>
                </c:pt>
                <c:pt idx="8">
                  <c:v>0.29780000000000001</c:v>
                </c:pt>
                <c:pt idx="9">
                  <c:v>0.2969</c:v>
                </c:pt>
                <c:pt idx="10">
                  <c:v>0.29509999999999997</c:v>
                </c:pt>
                <c:pt idx="11">
                  <c:v>0.2913</c:v>
                </c:pt>
                <c:pt idx="12">
                  <c:v>0.28170000000000001</c:v>
                </c:pt>
                <c:pt idx="13">
                  <c:v>0.29780000000000001</c:v>
                </c:pt>
                <c:pt idx="14">
                  <c:v>0.3957</c:v>
                </c:pt>
                <c:pt idx="15">
                  <c:v>0.41799999999999998</c:v>
                </c:pt>
                <c:pt idx="16">
                  <c:v>0.4834</c:v>
                </c:pt>
                <c:pt idx="17">
                  <c:v>0.58560000000000001</c:v>
                </c:pt>
                <c:pt idx="18">
                  <c:v>0.68740000000000001</c:v>
                </c:pt>
                <c:pt idx="19">
                  <c:v>0.84660000000000002</c:v>
                </c:pt>
                <c:pt idx="20">
                  <c:v>1.1385000000000001</c:v>
                </c:pt>
                <c:pt idx="21">
                  <c:v>1.2864</c:v>
                </c:pt>
                <c:pt idx="22">
                  <c:v>1.4</c:v>
                </c:pt>
                <c:pt idx="23">
                  <c:v>1.4376</c:v>
                </c:pt>
                <c:pt idx="24">
                  <c:v>1.4581</c:v>
                </c:pt>
                <c:pt idx="25">
                  <c:v>1.5522</c:v>
                </c:pt>
                <c:pt idx="26">
                  <c:v>1.5532999999999999</c:v>
                </c:pt>
                <c:pt idx="27">
                  <c:v>1.5569</c:v>
                </c:pt>
                <c:pt idx="28">
                  <c:v>1.5448</c:v>
                </c:pt>
                <c:pt idx="29">
                  <c:v>1.5309999999999999</c:v>
                </c:pt>
                <c:pt idx="30">
                  <c:v>1.5157</c:v>
                </c:pt>
                <c:pt idx="31">
                  <c:v>1.4277</c:v>
                </c:pt>
                <c:pt idx="32">
                  <c:v>1.3960999999999999</c:v>
                </c:pt>
                <c:pt idx="33">
                  <c:v>1.444</c:v>
                </c:pt>
                <c:pt idx="34">
                  <c:v>1.462</c:v>
                </c:pt>
                <c:pt idx="35">
                  <c:v>1.4979</c:v>
                </c:pt>
                <c:pt idx="36">
                  <c:v>1.4978</c:v>
                </c:pt>
                <c:pt idx="37">
                  <c:v>1.4753000000000001</c:v>
                </c:pt>
                <c:pt idx="38">
                  <c:v>1.4893000000000001</c:v>
                </c:pt>
                <c:pt idx="39">
                  <c:v>1.4480999999999999</c:v>
                </c:pt>
                <c:pt idx="40">
                  <c:v>1.4065000000000001</c:v>
                </c:pt>
                <c:pt idx="41">
                  <c:v>1.3987000000000001</c:v>
                </c:pt>
                <c:pt idx="42">
                  <c:v>1.2422</c:v>
                </c:pt>
                <c:pt idx="43">
                  <c:v>1.1431</c:v>
                </c:pt>
                <c:pt idx="44">
                  <c:v>0.81089999999999995</c:v>
                </c:pt>
                <c:pt idx="45">
                  <c:v>0.60319999999999996</c:v>
                </c:pt>
                <c:pt idx="46">
                  <c:v>0.46889999999999998</c:v>
                </c:pt>
                <c:pt idx="47">
                  <c:v>0.40660000000000002</c:v>
                </c:pt>
              </c:numCache>
            </c:numRef>
          </c:val>
          <c:smooth val="0"/>
          <c:extLst>
            <c:ext xmlns:c16="http://schemas.microsoft.com/office/drawing/2014/chart" uri="{C3380CC4-5D6E-409C-BE32-E72D297353CC}">
              <c16:uniqueId val="{0000000C-3DBA-4BB1-8984-F635FCD28B00}"/>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0.78890000000000005</c:v>
                </c:pt>
                <c:pt idx="1">
                  <c:v>0.73856999999999995</c:v>
                </c:pt>
                <c:pt idx="2">
                  <c:v>0.75548000000000004</c:v>
                </c:pt>
                <c:pt idx="3">
                  <c:v>0.72853999999999997</c:v>
                </c:pt>
                <c:pt idx="4">
                  <c:v>0.69635999999999998</c:v>
                </c:pt>
                <c:pt idx="5">
                  <c:v>0.74341000000000002</c:v>
                </c:pt>
                <c:pt idx="6">
                  <c:v>0.75534000000000001</c:v>
                </c:pt>
                <c:pt idx="7">
                  <c:v>0.78998999999999997</c:v>
                </c:pt>
                <c:pt idx="8">
                  <c:v>0.79254999999999998</c:v>
                </c:pt>
                <c:pt idx="9">
                  <c:v>0.78708</c:v>
                </c:pt>
                <c:pt idx="10">
                  <c:v>0.87836000000000003</c:v>
                </c:pt>
                <c:pt idx="11">
                  <c:v>0.72265000000000001</c:v>
                </c:pt>
                <c:pt idx="12">
                  <c:v>0.86085999999999996</c:v>
                </c:pt>
                <c:pt idx="13">
                  <c:v>0.83026999999999995</c:v>
                </c:pt>
                <c:pt idx="14">
                  <c:v>0.58799999999999997</c:v>
                </c:pt>
                <c:pt idx="15">
                  <c:v>0.57399999999999995</c:v>
                </c:pt>
                <c:pt idx="16">
                  <c:v>0.67734000000000005</c:v>
                </c:pt>
                <c:pt idx="17">
                  <c:v>0.77549000000000001</c:v>
                </c:pt>
                <c:pt idx="18">
                  <c:v>0.85653999999999997</c:v>
                </c:pt>
                <c:pt idx="19">
                  <c:v>0.84953999999999996</c:v>
                </c:pt>
                <c:pt idx="20">
                  <c:v>0.87073</c:v>
                </c:pt>
                <c:pt idx="21">
                  <c:v>0.82854000000000005</c:v>
                </c:pt>
                <c:pt idx="22">
                  <c:v>0.75719000000000003</c:v>
                </c:pt>
                <c:pt idx="23">
                  <c:v>0.82977000000000001</c:v>
                </c:pt>
                <c:pt idx="24">
                  <c:v>0.84292999999999996</c:v>
                </c:pt>
                <c:pt idx="25">
                  <c:v>0.85548999999999997</c:v>
                </c:pt>
                <c:pt idx="26">
                  <c:v>0.81372</c:v>
                </c:pt>
                <c:pt idx="27">
                  <c:v>0.82565999999999995</c:v>
                </c:pt>
                <c:pt idx="28">
                  <c:v>0.81720999999999999</c:v>
                </c:pt>
                <c:pt idx="29">
                  <c:v>0.80057</c:v>
                </c:pt>
                <c:pt idx="30">
                  <c:v>0.78076999999999996</c:v>
                </c:pt>
                <c:pt idx="31">
                  <c:v>0.80003999999999997</c:v>
                </c:pt>
                <c:pt idx="32">
                  <c:v>0.80359999999999998</c:v>
                </c:pt>
                <c:pt idx="33">
                  <c:v>0.74051</c:v>
                </c:pt>
                <c:pt idx="34">
                  <c:v>0.80162999999999995</c:v>
                </c:pt>
                <c:pt idx="35">
                  <c:v>0.78513999999999995</c:v>
                </c:pt>
                <c:pt idx="36">
                  <c:v>0.86995999999999996</c:v>
                </c:pt>
                <c:pt idx="37">
                  <c:v>0.85213000000000005</c:v>
                </c:pt>
                <c:pt idx="38">
                  <c:v>0.87246000000000001</c:v>
                </c:pt>
                <c:pt idx="39">
                  <c:v>0.85948999999999998</c:v>
                </c:pt>
                <c:pt idx="40">
                  <c:v>0.86465000000000003</c:v>
                </c:pt>
                <c:pt idx="41">
                  <c:v>0.81796999999999997</c:v>
                </c:pt>
                <c:pt idx="42">
                  <c:v>0.82826999999999995</c:v>
                </c:pt>
                <c:pt idx="43">
                  <c:v>0.79730999999999996</c:v>
                </c:pt>
                <c:pt idx="44">
                  <c:v>0.81942000000000004</c:v>
                </c:pt>
                <c:pt idx="45">
                  <c:v>0.78261000000000003</c:v>
                </c:pt>
                <c:pt idx="46">
                  <c:v>0.71499000000000001</c:v>
                </c:pt>
                <c:pt idx="47">
                  <c:v>0.79237999999999997</c:v>
                </c:pt>
              </c:numCache>
            </c:numRef>
          </c:val>
          <c:smooth val="0"/>
          <c:extLst>
            <c:ext xmlns:c16="http://schemas.microsoft.com/office/drawing/2014/chart" uri="{C3380CC4-5D6E-409C-BE32-E72D297353CC}">
              <c16:uniqueId val="{0000000D-3DBA-4BB1-8984-F635FCD28B00}"/>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32.731099999999998</c:v>
                </c:pt>
                <c:pt idx="1">
                  <c:v>31.292950000000001</c:v>
                </c:pt>
                <c:pt idx="2">
                  <c:v>32.26493</c:v>
                </c:pt>
                <c:pt idx="3">
                  <c:v>32.935479999999998</c:v>
                </c:pt>
                <c:pt idx="4">
                  <c:v>34.067549999999997</c:v>
                </c:pt>
                <c:pt idx="5">
                  <c:v>33.244199999999999</c:v>
                </c:pt>
                <c:pt idx="6">
                  <c:v>34.263910000000003</c:v>
                </c:pt>
                <c:pt idx="7">
                  <c:v>32.439329999999998</c:v>
                </c:pt>
                <c:pt idx="8">
                  <c:v>32.230620000000002</c:v>
                </c:pt>
                <c:pt idx="9">
                  <c:v>32.167259999999999</c:v>
                </c:pt>
                <c:pt idx="10">
                  <c:v>32.080930000000002</c:v>
                </c:pt>
                <c:pt idx="11">
                  <c:v>31.986229999999999</c:v>
                </c:pt>
                <c:pt idx="12">
                  <c:v>29.587009999999999</c:v>
                </c:pt>
                <c:pt idx="13">
                  <c:v>28.782209999999999</c:v>
                </c:pt>
                <c:pt idx="14">
                  <c:v>28.761109999999999</c:v>
                </c:pt>
                <c:pt idx="15">
                  <c:v>29.767849999999999</c:v>
                </c:pt>
                <c:pt idx="16">
                  <c:v>29.820039999999999</c:v>
                </c:pt>
                <c:pt idx="17">
                  <c:v>31.700890000000001</c:v>
                </c:pt>
                <c:pt idx="18">
                  <c:v>33.068669999999997</c:v>
                </c:pt>
                <c:pt idx="19">
                  <c:v>32.36786</c:v>
                </c:pt>
                <c:pt idx="20">
                  <c:v>32.518900000000002</c:v>
                </c:pt>
                <c:pt idx="21">
                  <c:v>31.699729999999999</c:v>
                </c:pt>
                <c:pt idx="22">
                  <c:v>31.520810000000001</c:v>
                </c:pt>
                <c:pt idx="23">
                  <c:v>31.3506</c:v>
                </c:pt>
                <c:pt idx="24">
                  <c:v>31.49812</c:v>
                </c:pt>
                <c:pt idx="25">
                  <c:v>31.422149999999998</c:v>
                </c:pt>
                <c:pt idx="26">
                  <c:v>31.69135</c:v>
                </c:pt>
                <c:pt idx="27">
                  <c:v>31.819089999999999</c:v>
                </c:pt>
                <c:pt idx="28">
                  <c:v>32.07873</c:v>
                </c:pt>
                <c:pt idx="29">
                  <c:v>32.390940000000001</c:v>
                </c:pt>
                <c:pt idx="30">
                  <c:v>33.226590000000002</c:v>
                </c:pt>
                <c:pt idx="31">
                  <c:v>33.031199999999998</c:v>
                </c:pt>
                <c:pt idx="32">
                  <c:v>32.031610000000001</c:v>
                </c:pt>
                <c:pt idx="33">
                  <c:v>31.74081</c:v>
                </c:pt>
                <c:pt idx="34">
                  <c:v>30.540050000000001</c:v>
                </c:pt>
                <c:pt idx="35">
                  <c:v>30.73799</c:v>
                </c:pt>
                <c:pt idx="36">
                  <c:v>30.544329999999999</c:v>
                </c:pt>
                <c:pt idx="37">
                  <c:v>29.116890000000001</c:v>
                </c:pt>
                <c:pt idx="38">
                  <c:v>30.17839</c:v>
                </c:pt>
                <c:pt idx="39">
                  <c:v>30.03332</c:v>
                </c:pt>
                <c:pt idx="40">
                  <c:v>29.725300000000001</c:v>
                </c:pt>
                <c:pt idx="41">
                  <c:v>31.411190000000001</c:v>
                </c:pt>
                <c:pt idx="42">
                  <c:v>32.824350000000003</c:v>
                </c:pt>
                <c:pt idx="43">
                  <c:v>32.880420000000001</c:v>
                </c:pt>
                <c:pt idx="44">
                  <c:v>32.817720000000001</c:v>
                </c:pt>
                <c:pt idx="45">
                  <c:v>33.77825</c:v>
                </c:pt>
                <c:pt idx="46">
                  <c:v>34.198369999999997</c:v>
                </c:pt>
                <c:pt idx="47">
                  <c:v>34.129579999999997</c:v>
                </c:pt>
              </c:numCache>
            </c:numRef>
          </c:val>
          <c:smooth val="0"/>
          <c:extLst>
            <c:ext xmlns:c16="http://schemas.microsoft.com/office/drawing/2014/chart" uri="{C3380CC4-5D6E-409C-BE32-E72D297353CC}">
              <c16:uniqueId val="{0000000E-3DBA-4BB1-8984-F635FCD28B00}"/>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418.42056000000002</c:v>
                </c:pt>
                <c:pt idx="1">
                  <c:v>418.74493000000001</c:v>
                </c:pt>
                <c:pt idx="2">
                  <c:v>417.73050999999998</c:v>
                </c:pt>
                <c:pt idx="3">
                  <c:v>416.07711999999998</c:v>
                </c:pt>
                <c:pt idx="4">
                  <c:v>418.74705</c:v>
                </c:pt>
                <c:pt idx="5">
                  <c:v>412.94592</c:v>
                </c:pt>
                <c:pt idx="6">
                  <c:v>418.39389999999997</c:v>
                </c:pt>
                <c:pt idx="7">
                  <c:v>419.39211</c:v>
                </c:pt>
                <c:pt idx="8">
                  <c:v>421.31473</c:v>
                </c:pt>
                <c:pt idx="9">
                  <c:v>423.56380000000001</c:v>
                </c:pt>
                <c:pt idx="10">
                  <c:v>422.22557999999998</c:v>
                </c:pt>
                <c:pt idx="11">
                  <c:v>425.31554</c:v>
                </c:pt>
                <c:pt idx="12">
                  <c:v>423.76702999999998</c:v>
                </c:pt>
                <c:pt idx="13">
                  <c:v>421.79228999999998</c:v>
                </c:pt>
                <c:pt idx="14">
                  <c:v>418.29874999999998</c:v>
                </c:pt>
                <c:pt idx="15">
                  <c:v>415.80124000000001</c:v>
                </c:pt>
                <c:pt idx="16">
                  <c:v>423.44439999999997</c:v>
                </c:pt>
                <c:pt idx="17">
                  <c:v>425.73489000000001</c:v>
                </c:pt>
                <c:pt idx="18">
                  <c:v>428.73797999999999</c:v>
                </c:pt>
                <c:pt idx="19">
                  <c:v>421.82848000000001</c:v>
                </c:pt>
                <c:pt idx="20">
                  <c:v>418.22590000000002</c:v>
                </c:pt>
                <c:pt idx="21">
                  <c:v>412.96041000000002</c:v>
                </c:pt>
                <c:pt idx="22">
                  <c:v>399.29935</c:v>
                </c:pt>
                <c:pt idx="23">
                  <c:v>408.32400999999999</c:v>
                </c:pt>
                <c:pt idx="24">
                  <c:v>421.41091999999998</c:v>
                </c:pt>
                <c:pt idx="25">
                  <c:v>423.75578000000002</c:v>
                </c:pt>
                <c:pt idx="26">
                  <c:v>416.68279999999999</c:v>
                </c:pt>
                <c:pt idx="27">
                  <c:v>420.56934999999999</c:v>
                </c:pt>
                <c:pt idx="28">
                  <c:v>417.29395</c:v>
                </c:pt>
                <c:pt idx="29">
                  <c:v>424.56457999999998</c:v>
                </c:pt>
                <c:pt idx="30">
                  <c:v>419.71424999999999</c:v>
                </c:pt>
                <c:pt idx="31">
                  <c:v>427.15057999999999</c:v>
                </c:pt>
                <c:pt idx="32">
                  <c:v>423.81130000000002</c:v>
                </c:pt>
                <c:pt idx="33">
                  <c:v>427.52017000000001</c:v>
                </c:pt>
                <c:pt idx="34">
                  <c:v>426.36428999999998</c:v>
                </c:pt>
                <c:pt idx="35">
                  <c:v>429.41969</c:v>
                </c:pt>
                <c:pt idx="36">
                  <c:v>425.94006000000002</c:v>
                </c:pt>
                <c:pt idx="37">
                  <c:v>429.71924000000001</c:v>
                </c:pt>
                <c:pt idx="38">
                  <c:v>419.89884999999998</c:v>
                </c:pt>
                <c:pt idx="39">
                  <c:v>424.89949000000001</c:v>
                </c:pt>
                <c:pt idx="40">
                  <c:v>423.33927999999997</c:v>
                </c:pt>
                <c:pt idx="41">
                  <c:v>429.09980999999999</c:v>
                </c:pt>
                <c:pt idx="42">
                  <c:v>424.83917000000002</c:v>
                </c:pt>
                <c:pt idx="43">
                  <c:v>424.62056000000001</c:v>
                </c:pt>
                <c:pt idx="44">
                  <c:v>423.30171000000001</c:v>
                </c:pt>
                <c:pt idx="45">
                  <c:v>424.70400000000001</c:v>
                </c:pt>
                <c:pt idx="46">
                  <c:v>427.39922000000001</c:v>
                </c:pt>
                <c:pt idx="47">
                  <c:v>426.47714999999999</c:v>
                </c:pt>
              </c:numCache>
            </c:numRef>
          </c:val>
          <c:smooth val="0"/>
          <c:extLst>
            <c:ext xmlns:c16="http://schemas.microsoft.com/office/drawing/2014/chart" uri="{C3380CC4-5D6E-409C-BE32-E72D297353CC}">
              <c16:uniqueId val="{0000000F-3DBA-4BB1-8984-F635FCD28B00}"/>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11.7639</c:v>
                </c:pt>
                <c:pt idx="1">
                  <c:v>11.647600000000001</c:v>
                </c:pt>
                <c:pt idx="2">
                  <c:v>11.614100000000001</c:v>
                </c:pt>
                <c:pt idx="3">
                  <c:v>11.2318</c:v>
                </c:pt>
                <c:pt idx="4">
                  <c:v>10.9975</c:v>
                </c:pt>
                <c:pt idx="5">
                  <c:v>11.117599999999999</c:v>
                </c:pt>
                <c:pt idx="6">
                  <c:v>11.1698</c:v>
                </c:pt>
                <c:pt idx="7">
                  <c:v>11.3261</c:v>
                </c:pt>
                <c:pt idx="8">
                  <c:v>11.3033</c:v>
                </c:pt>
                <c:pt idx="9">
                  <c:v>11.2499</c:v>
                </c:pt>
                <c:pt idx="10">
                  <c:v>11.0328</c:v>
                </c:pt>
                <c:pt idx="11">
                  <c:v>10.275499999999999</c:v>
                </c:pt>
                <c:pt idx="12">
                  <c:v>9.6233000000000004</c:v>
                </c:pt>
                <c:pt idx="13">
                  <c:v>9.6144999999999996</c:v>
                </c:pt>
                <c:pt idx="14">
                  <c:v>9.9532000000000007</c:v>
                </c:pt>
                <c:pt idx="15">
                  <c:v>10.1708</c:v>
                </c:pt>
                <c:pt idx="16">
                  <c:v>9.8914000000000009</c:v>
                </c:pt>
                <c:pt idx="17">
                  <c:v>10.2142</c:v>
                </c:pt>
                <c:pt idx="18">
                  <c:v>10.6981</c:v>
                </c:pt>
                <c:pt idx="19">
                  <c:v>10.688000000000001</c:v>
                </c:pt>
                <c:pt idx="20">
                  <c:v>10.9353</c:v>
                </c:pt>
                <c:pt idx="21">
                  <c:v>11.037599999999999</c:v>
                </c:pt>
                <c:pt idx="22">
                  <c:v>11.308400000000001</c:v>
                </c:pt>
                <c:pt idx="23">
                  <c:v>11.360200000000001</c:v>
                </c:pt>
                <c:pt idx="24">
                  <c:v>11.3224</c:v>
                </c:pt>
                <c:pt idx="25">
                  <c:v>10.8523</c:v>
                </c:pt>
                <c:pt idx="26">
                  <c:v>10.699400000000001</c:v>
                </c:pt>
                <c:pt idx="27">
                  <c:v>10.9855</c:v>
                </c:pt>
                <c:pt idx="28">
                  <c:v>10.6837</c:v>
                </c:pt>
                <c:pt idx="29">
                  <c:v>11.820499999999999</c:v>
                </c:pt>
                <c:pt idx="30">
                  <c:v>11.8279</c:v>
                </c:pt>
                <c:pt idx="31">
                  <c:v>11.7575</c:v>
                </c:pt>
                <c:pt idx="32">
                  <c:v>11.3734</c:v>
                </c:pt>
                <c:pt idx="33">
                  <c:v>11.5723</c:v>
                </c:pt>
                <c:pt idx="34">
                  <c:v>11.2255</c:v>
                </c:pt>
                <c:pt idx="35">
                  <c:v>10.7677</c:v>
                </c:pt>
                <c:pt idx="36">
                  <c:v>10.078200000000001</c:v>
                </c:pt>
                <c:pt idx="37">
                  <c:v>9.9529999999999994</c:v>
                </c:pt>
                <c:pt idx="38">
                  <c:v>10.3392</c:v>
                </c:pt>
                <c:pt idx="39">
                  <c:v>10.666399999999999</c:v>
                </c:pt>
                <c:pt idx="40">
                  <c:v>10.825100000000001</c:v>
                </c:pt>
                <c:pt idx="41">
                  <c:v>10.8598</c:v>
                </c:pt>
                <c:pt idx="42">
                  <c:v>10.5299</c:v>
                </c:pt>
                <c:pt idx="43">
                  <c:v>11.000299999999999</c:v>
                </c:pt>
                <c:pt idx="44">
                  <c:v>11.1557</c:v>
                </c:pt>
                <c:pt idx="45">
                  <c:v>11.3126</c:v>
                </c:pt>
                <c:pt idx="46">
                  <c:v>11.407999999999999</c:v>
                </c:pt>
                <c:pt idx="47">
                  <c:v>11.5999</c:v>
                </c:pt>
              </c:numCache>
            </c:numRef>
          </c:val>
          <c:smooth val="0"/>
          <c:extLst>
            <c:ext xmlns:c16="http://schemas.microsoft.com/office/drawing/2014/chart" uri="{C3380CC4-5D6E-409C-BE32-E72D297353CC}">
              <c16:uniqueId val="{00000010-3DBA-4BB1-8984-F635FCD28B00}"/>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156.82424</c:v>
                </c:pt>
                <c:pt idx="1">
                  <c:v>154.1173</c:v>
                </c:pt>
                <c:pt idx="2">
                  <c:v>150.96503000000001</c:v>
                </c:pt>
                <c:pt idx="3">
                  <c:v>147.97973999999999</c:v>
                </c:pt>
                <c:pt idx="4">
                  <c:v>158.56994</c:v>
                </c:pt>
                <c:pt idx="5">
                  <c:v>155.57943</c:v>
                </c:pt>
                <c:pt idx="6">
                  <c:v>153.68912</c:v>
                </c:pt>
                <c:pt idx="7">
                  <c:v>157.18394000000001</c:v>
                </c:pt>
                <c:pt idx="8">
                  <c:v>150.32879</c:v>
                </c:pt>
                <c:pt idx="9">
                  <c:v>143.06907000000001</c:v>
                </c:pt>
                <c:pt idx="10">
                  <c:v>149.36051</c:v>
                </c:pt>
                <c:pt idx="11">
                  <c:v>153.5778</c:v>
                </c:pt>
                <c:pt idx="12">
                  <c:v>144.71021999999999</c:v>
                </c:pt>
                <c:pt idx="13">
                  <c:v>146.34378000000001</c:v>
                </c:pt>
                <c:pt idx="14">
                  <c:v>144.22433000000001</c:v>
                </c:pt>
                <c:pt idx="15">
                  <c:v>147.89403999999999</c:v>
                </c:pt>
                <c:pt idx="16">
                  <c:v>150.22373999999999</c:v>
                </c:pt>
                <c:pt idx="17">
                  <c:v>151.28982999999999</c:v>
                </c:pt>
                <c:pt idx="18">
                  <c:v>152.37433999999999</c:v>
                </c:pt>
                <c:pt idx="19">
                  <c:v>144.21074999999999</c:v>
                </c:pt>
                <c:pt idx="20">
                  <c:v>149.99252999999999</c:v>
                </c:pt>
                <c:pt idx="21">
                  <c:v>151.94084000000001</c:v>
                </c:pt>
                <c:pt idx="22">
                  <c:v>152.15126000000001</c:v>
                </c:pt>
                <c:pt idx="23">
                  <c:v>154.45168000000001</c:v>
                </c:pt>
                <c:pt idx="24">
                  <c:v>158.62817000000001</c:v>
                </c:pt>
                <c:pt idx="25">
                  <c:v>153.62461999999999</c:v>
                </c:pt>
                <c:pt idx="26">
                  <c:v>154.14617999999999</c:v>
                </c:pt>
                <c:pt idx="27">
                  <c:v>155.60982999999999</c:v>
                </c:pt>
                <c:pt idx="28">
                  <c:v>152.37092999999999</c:v>
                </c:pt>
                <c:pt idx="29">
                  <c:v>153.72718</c:v>
                </c:pt>
                <c:pt idx="30">
                  <c:v>153.56746000000001</c:v>
                </c:pt>
                <c:pt idx="31">
                  <c:v>153.13579999999999</c:v>
                </c:pt>
                <c:pt idx="32">
                  <c:v>150.16125</c:v>
                </c:pt>
                <c:pt idx="33">
                  <c:v>149.40304</c:v>
                </c:pt>
                <c:pt idx="34">
                  <c:v>143.16988000000001</c:v>
                </c:pt>
                <c:pt idx="35">
                  <c:v>151.78197</c:v>
                </c:pt>
                <c:pt idx="36">
                  <c:v>152.22577999999999</c:v>
                </c:pt>
                <c:pt idx="37">
                  <c:v>147.37921</c:v>
                </c:pt>
                <c:pt idx="38">
                  <c:v>141.05482000000001</c:v>
                </c:pt>
                <c:pt idx="39">
                  <c:v>153.48489000000001</c:v>
                </c:pt>
                <c:pt idx="40">
                  <c:v>156.30243999999999</c:v>
                </c:pt>
                <c:pt idx="41">
                  <c:v>160.79121000000001</c:v>
                </c:pt>
                <c:pt idx="42">
                  <c:v>152.00630000000001</c:v>
                </c:pt>
                <c:pt idx="43">
                  <c:v>149.77323000000001</c:v>
                </c:pt>
                <c:pt idx="44">
                  <c:v>152.81086999999999</c:v>
                </c:pt>
                <c:pt idx="45">
                  <c:v>159.75545</c:v>
                </c:pt>
                <c:pt idx="46">
                  <c:v>158.12362999999999</c:v>
                </c:pt>
                <c:pt idx="47">
                  <c:v>157.04471000000001</c:v>
                </c:pt>
              </c:numCache>
            </c:numRef>
          </c:val>
          <c:smooth val="0"/>
          <c:extLst>
            <c:ext xmlns:c16="http://schemas.microsoft.com/office/drawing/2014/chart" uri="{C3380CC4-5D6E-409C-BE32-E72D297353CC}">
              <c16:uniqueId val="{00000011-3DBA-4BB1-8984-F635FCD28B00}"/>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12.246230000000001</c:v>
                </c:pt>
                <c:pt idx="1">
                  <c:v>12.18586</c:v>
                </c:pt>
                <c:pt idx="2">
                  <c:v>12.130100000000001</c:v>
                </c:pt>
                <c:pt idx="3">
                  <c:v>12.032830000000001</c:v>
                </c:pt>
                <c:pt idx="4">
                  <c:v>11.90582</c:v>
                </c:pt>
                <c:pt idx="5">
                  <c:v>11.928850000000001</c:v>
                </c:pt>
                <c:pt idx="6">
                  <c:v>11.458489999999999</c:v>
                </c:pt>
                <c:pt idx="7">
                  <c:v>11.76491</c:v>
                </c:pt>
                <c:pt idx="8">
                  <c:v>12.13106</c:v>
                </c:pt>
                <c:pt idx="9">
                  <c:v>12.22508</c:v>
                </c:pt>
                <c:pt idx="10">
                  <c:v>12.072609999999999</c:v>
                </c:pt>
                <c:pt idx="11">
                  <c:v>12.22776</c:v>
                </c:pt>
                <c:pt idx="12">
                  <c:v>12.06185</c:v>
                </c:pt>
                <c:pt idx="13">
                  <c:v>12.066739999999999</c:v>
                </c:pt>
                <c:pt idx="14">
                  <c:v>12.01277</c:v>
                </c:pt>
                <c:pt idx="15">
                  <c:v>11.812110000000001</c:v>
                </c:pt>
                <c:pt idx="16">
                  <c:v>12.097479999999999</c:v>
                </c:pt>
                <c:pt idx="17">
                  <c:v>11.762890000000001</c:v>
                </c:pt>
                <c:pt idx="18">
                  <c:v>12.11009</c:v>
                </c:pt>
                <c:pt idx="19">
                  <c:v>12.03703</c:v>
                </c:pt>
                <c:pt idx="20">
                  <c:v>12.035819999999999</c:v>
                </c:pt>
                <c:pt idx="21">
                  <c:v>11.14982</c:v>
                </c:pt>
                <c:pt idx="22">
                  <c:v>12.227539999999999</c:v>
                </c:pt>
                <c:pt idx="23">
                  <c:v>11.54645</c:v>
                </c:pt>
                <c:pt idx="24">
                  <c:v>11.6023</c:v>
                </c:pt>
                <c:pt idx="25">
                  <c:v>11.8226</c:v>
                </c:pt>
                <c:pt idx="26">
                  <c:v>11.930630000000001</c:v>
                </c:pt>
                <c:pt idx="27">
                  <c:v>12.309150000000001</c:v>
                </c:pt>
                <c:pt idx="28">
                  <c:v>12.22673</c:v>
                </c:pt>
                <c:pt idx="29">
                  <c:v>12.302300000000001</c:v>
                </c:pt>
                <c:pt idx="30">
                  <c:v>12.44134</c:v>
                </c:pt>
                <c:pt idx="31">
                  <c:v>12.30559</c:v>
                </c:pt>
                <c:pt idx="32">
                  <c:v>12.74639</c:v>
                </c:pt>
                <c:pt idx="33">
                  <c:v>12.83065</c:v>
                </c:pt>
                <c:pt idx="34">
                  <c:v>12.891069999999999</c:v>
                </c:pt>
                <c:pt idx="35">
                  <c:v>12.87303</c:v>
                </c:pt>
                <c:pt idx="36">
                  <c:v>12.8644</c:v>
                </c:pt>
                <c:pt idx="37">
                  <c:v>14.322760000000001</c:v>
                </c:pt>
                <c:pt idx="38">
                  <c:v>13.8033</c:v>
                </c:pt>
                <c:pt idx="39">
                  <c:v>14.5223</c:v>
                </c:pt>
                <c:pt idx="40">
                  <c:v>14.811120000000001</c:v>
                </c:pt>
                <c:pt idx="41">
                  <c:v>15.325609999999999</c:v>
                </c:pt>
                <c:pt idx="42">
                  <c:v>16.307040000000001</c:v>
                </c:pt>
                <c:pt idx="43">
                  <c:v>15.779920000000001</c:v>
                </c:pt>
                <c:pt idx="44">
                  <c:v>15.435779999999999</c:v>
                </c:pt>
                <c:pt idx="45">
                  <c:v>16.507860000000001</c:v>
                </c:pt>
                <c:pt idx="46">
                  <c:v>15.902950000000001</c:v>
                </c:pt>
                <c:pt idx="47">
                  <c:v>16.035399999999999</c:v>
                </c:pt>
              </c:numCache>
            </c:numRef>
          </c:val>
          <c:smooth val="0"/>
          <c:extLst>
            <c:ext xmlns:c16="http://schemas.microsoft.com/office/drawing/2014/chart" uri="{C3380CC4-5D6E-409C-BE32-E72D297353CC}">
              <c16:uniqueId val="{00000012-3DBA-4BB1-8984-F635FCD28B00}"/>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3DBA-4BB1-8984-F635FCD28B00}"/>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3DBA-4BB1-8984-F635FCD28B00}"/>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14.4259</c:v>
                </c:pt>
                <c:pt idx="1">
                  <c:v>13.5374</c:v>
                </c:pt>
                <c:pt idx="2">
                  <c:v>13.9015</c:v>
                </c:pt>
                <c:pt idx="3">
                  <c:v>13.6693</c:v>
                </c:pt>
                <c:pt idx="4">
                  <c:v>14.3307</c:v>
                </c:pt>
                <c:pt idx="5">
                  <c:v>14.2568</c:v>
                </c:pt>
                <c:pt idx="6">
                  <c:v>14.746499999999999</c:v>
                </c:pt>
                <c:pt idx="7">
                  <c:v>13.9704</c:v>
                </c:pt>
                <c:pt idx="8">
                  <c:v>14.226100000000001</c:v>
                </c:pt>
                <c:pt idx="9">
                  <c:v>14.0708</c:v>
                </c:pt>
                <c:pt idx="10">
                  <c:v>14.102600000000001</c:v>
                </c:pt>
                <c:pt idx="11">
                  <c:v>13.455500000000001</c:v>
                </c:pt>
                <c:pt idx="12">
                  <c:v>13.473000000000001</c:v>
                </c:pt>
                <c:pt idx="13">
                  <c:v>12.674799999999999</c:v>
                </c:pt>
                <c:pt idx="14">
                  <c:v>12.835599999999999</c:v>
                </c:pt>
                <c:pt idx="15">
                  <c:v>11.7721</c:v>
                </c:pt>
                <c:pt idx="16">
                  <c:v>12.1911</c:v>
                </c:pt>
                <c:pt idx="17">
                  <c:v>12.056100000000001</c:v>
                </c:pt>
                <c:pt idx="18">
                  <c:v>11.5871</c:v>
                </c:pt>
                <c:pt idx="19">
                  <c:v>12.8291</c:v>
                </c:pt>
                <c:pt idx="20">
                  <c:v>12.7461</c:v>
                </c:pt>
                <c:pt idx="21">
                  <c:v>13.7943</c:v>
                </c:pt>
                <c:pt idx="22">
                  <c:v>13.6424</c:v>
                </c:pt>
                <c:pt idx="23">
                  <c:v>13.8413</c:v>
                </c:pt>
                <c:pt idx="24">
                  <c:v>13.5383</c:v>
                </c:pt>
                <c:pt idx="25">
                  <c:v>13.5158</c:v>
                </c:pt>
                <c:pt idx="26">
                  <c:v>13.853999999999999</c:v>
                </c:pt>
                <c:pt idx="27">
                  <c:v>14.132999999999999</c:v>
                </c:pt>
                <c:pt idx="28">
                  <c:v>13.3741</c:v>
                </c:pt>
                <c:pt idx="29">
                  <c:v>14.2507</c:v>
                </c:pt>
                <c:pt idx="30">
                  <c:v>13.7149</c:v>
                </c:pt>
                <c:pt idx="31">
                  <c:v>13.6257</c:v>
                </c:pt>
                <c:pt idx="32">
                  <c:v>13.0251</c:v>
                </c:pt>
                <c:pt idx="33">
                  <c:v>13.3278</c:v>
                </c:pt>
                <c:pt idx="34">
                  <c:v>13.134</c:v>
                </c:pt>
                <c:pt idx="35">
                  <c:v>12.984999999999999</c:v>
                </c:pt>
                <c:pt idx="36">
                  <c:v>12.883699999999999</c:v>
                </c:pt>
                <c:pt idx="37">
                  <c:v>12.668100000000001</c:v>
                </c:pt>
                <c:pt idx="38">
                  <c:v>12.458399999999999</c:v>
                </c:pt>
                <c:pt idx="39">
                  <c:v>12.346299999999999</c:v>
                </c:pt>
                <c:pt idx="40">
                  <c:v>13.581200000000001</c:v>
                </c:pt>
                <c:pt idx="41">
                  <c:v>13.8246</c:v>
                </c:pt>
                <c:pt idx="42">
                  <c:v>14.079700000000001</c:v>
                </c:pt>
                <c:pt idx="43">
                  <c:v>13.8935</c:v>
                </c:pt>
                <c:pt idx="44">
                  <c:v>13.7065</c:v>
                </c:pt>
                <c:pt idx="45">
                  <c:v>14.1556</c:v>
                </c:pt>
                <c:pt idx="46">
                  <c:v>14.0059</c:v>
                </c:pt>
                <c:pt idx="47">
                  <c:v>13.8249</c:v>
                </c:pt>
              </c:numCache>
            </c:numRef>
          </c:val>
          <c:smooth val="0"/>
          <c:extLst>
            <c:ext xmlns:c16="http://schemas.microsoft.com/office/drawing/2014/chart" uri="{C3380CC4-5D6E-409C-BE32-E72D297353CC}">
              <c16:uniqueId val="{00000015-3DBA-4BB1-8984-F635FCD28B00}"/>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4.2066699999999999</c:v>
                </c:pt>
                <c:pt idx="1">
                  <c:v>4.9210000000000003</c:v>
                </c:pt>
                <c:pt idx="2">
                  <c:v>4.9754399999999999</c:v>
                </c:pt>
                <c:pt idx="3">
                  <c:v>4.8282400000000001</c:v>
                </c:pt>
                <c:pt idx="4">
                  <c:v>4.6620999999999997</c:v>
                </c:pt>
                <c:pt idx="5">
                  <c:v>4.6145100000000001</c:v>
                </c:pt>
                <c:pt idx="6">
                  <c:v>4.6058199999999996</c:v>
                </c:pt>
                <c:pt idx="7">
                  <c:v>4.9522000000000004</c:v>
                </c:pt>
                <c:pt idx="8">
                  <c:v>4.9822199999999999</c:v>
                </c:pt>
                <c:pt idx="9">
                  <c:v>4.9828299999999999</c:v>
                </c:pt>
                <c:pt idx="10">
                  <c:v>4.6962599999999997</c:v>
                </c:pt>
                <c:pt idx="11">
                  <c:v>4.7213799999999999</c:v>
                </c:pt>
                <c:pt idx="12">
                  <c:v>4.5095200000000002</c:v>
                </c:pt>
                <c:pt idx="13">
                  <c:v>4.4704300000000003</c:v>
                </c:pt>
                <c:pt idx="14">
                  <c:v>4.4274899999999997</c:v>
                </c:pt>
                <c:pt idx="15">
                  <c:v>3.9883700000000002</c:v>
                </c:pt>
                <c:pt idx="16">
                  <c:v>3.9702999999999999</c:v>
                </c:pt>
                <c:pt idx="17">
                  <c:v>4.08826</c:v>
                </c:pt>
                <c:pt idx="18">
                  <c:v>4.3574799999999998</c:v>
                </c:pt>
                <c:pt idx="19">
                  <c:v>4.66282</c:v>
                </c:pt>
                <c:pt idx="20">
                  <c:v>4.7248799999999997</c:v>
                </c:pt>
                <c:pt idx="21">
                  <c:v>4.8250500000000001</c:v>
                </c:pt>
                <c:pt idx="22">
                  <c:v>4.8182400000000003</c:v>
                </c:pt>
                <c:pt idx="23">
                  <c:v>4.7061099999999998</c:v>
                </c:pt>
                <c:pt idx="24">
                  <c:v>4.5783399999999999</c:v>
                </c:pt>
                <c:pt idx="25">
                  <c:v>4.4774500000000002</c:v>
                </c:pt>
                <c:pt idx="26">
                  <c:v>4.6060800000000004</c:v>
                </c:pt>
                <c:pt idx="27">
                  <c:v>4.8228200000000001</c:v>
                </c:pt>
                <c:pt idx="28">
                  <c:v>4.7939699999999998</c:v>
                </c:pt>
                <c:pt idx="29">
                  <c:v>4.9162100000000004</c:v>
                </c:pt>
                <c:pt idx="30">
                  <c:v>4.8306100000000001</c:v>
                </c:pt>
                <c:pt idx="31">
                  <c:v>4.84537</c:v>
                </c:pt>
                <c:pt idx="32">
                  <c:v>4.9353999999999996</c:v>
                </c:pt>
                <c:pt idx="33">
                  <c:v>4.8430499999999999</c:v>
                </c:pt>
                <c:pt idx="34">
                  <c:v>4.7567599999999999</c:v>
                </c:pt>
                <c:pt idx="35">
                  <c:v>4.5804099999999996</c:v>
                </c:pt>
                <c:pt idx="36">
                  <c:v>4.5553100000000004</c:v>
                </c:pt>
                <c:pt idx="37">
                  <c:v>4.5914299999999999</c:v>
                </c:pt>
                <c:pt idx="38">
                  <c:v>4.5827099999999996</c:v>
                </c:pt>
                <c:pt idx="39">
                  <c:v>4.5804200000000002</c:v>
                </c:pt>
                <c:pt idx="40">
                  <c:v>4.5366499999999998</c:v>
                </c:pt>
                <c:pt idx="41">
                  <c:v>4.8230000000000004</c:v>
                </c:pt>
                <c:pt idx="42">
                  <c:v>4.8647</c:v>
                </c:pt>
                <c:pt idx="43">
                  <c:v>5.0650500000000003</c:v>
                </c:pt>
                <c:pt idx="44">
                  <c:v>5.1510100000000003</c:v>
                </c:pt>
                <c:pt idx="45">
                  <c:v>4.9513100000000003</c:v>
                </c:pt>
                <c:pt idx="46">
                  <c:v>4.9715699999999998</c:v>
                </c:pt>
                <c:pt idx="47">
                  <c:v>4.9541700000000004</c:v>
                </c:pt>
              </c:numCache>
            </c:numRef>
          </c:val>
          <c:smooth val="0"/>
          <c:extLst>
            <c:ext xmlns:c16="http://schemas.microsoft.com/office/drawing/2014/chart" uri="{C3380CC4-5D6E-409C-BE32-E72D297353CC}">
              <c16:uniqueId val="{00000016-3DBA-4BB1-8984-F635FCD28B00}"/>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3DBA-4BB1-8984-F635FCD28B00}"/>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3DBA-4BB1-8984-F635FCD28B00}"/>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15.88059</c:v>
                </c:pt>
                <c:pt idx="1">
                  <c:v>16.178280000000001</c:v>
                </c:pt>
                <c:pt idx="2">
                  <c:v>15.441039999999999</c:v>
                </c:pt>
                <c:pt idx="3">
                  <c:v>15.72889</c:v>
                </c:pt>
                <c:pt idx="4">
                  <c:v>15.19068</c:v>
                </c:pt>
                <c:pt idx="5">
                  <c:v>16.372679999999999</c:v>
                </c:pt>
                <c:pt idx="6">
                  <c:v>16.153949999999998</c:v>
                </c:pt>
                <c:pt idx="7">
                  <c:v>16.171510000000001</c:v>
                </c:pt>
                <c:pt idx="8">
                  <c:v>15.787699999999999</c:v>
                </c:pt>
                <c:pt idx="9">
                  <c:v>14.923439999999999</c:v>
                </c:pt>
                <c:pt idx="10">
                  <c:v>14.460800000000001</c:v>
                </c:pt>
                <c:pt idx="11">
                  <c:v>13.498089999999999</c:v>
                </c:pt>
                <c:pt idx="12">
                  <c:v>12.12876</c:v>
                </c:pt>
                <c:pt idx="13">
                  <c:v>12.295159999999999</c:v>
                </c:pt>
                <c:pt idx="14">
                  <c:v>12.261900000000001</c:v>
                </c:pt>
                <c:pt idx="15">
                  <c:v>12.64856</c:v>
                </c:pt>
                <c:pt idx="16">
                  <c:v>14.13261</c:v>
                </c:pt>
                <c:pt idx="17">
                  <c:v>14.6112</c:v>
                </c:pt>
                <c:pt idx="18">
                  <c:v>14.49122</c:v>
                </c:pt>
                <c:pt idx="19">
                  <c:v>14.51604</c:v>
                </c:pt>
                <c:pt idx="20">
                  <c:v>14.68361</c:v>
                </c:pt>
                <c:pt idx="21">
                  <c:v>15.189069999999999</c:v>
                </c:pt>
                <c:pt idx="22">
                  <c:v>15.34464</c:v>
                </c:pt>
                <c:pt idx="23">
                  <c:v>14.63439</c:v>
                </c:pt>
                <c:pt idx="24">
                  <c:v>14.72762</c:v>
                </c:pt>
                <c:pt idx="25">
                  <c:v>14.36788</c:v>
                </c:pt>
                <c:pt idx="26">
                  <c:v>14.618819999999999</c:v>
                </c:pt>
                <c:pt idx="27">
                  <c:v>14.88532</c:v>
                </c:pt>
                <c:pt idx="28">
                  <c:v>15.454549999999999</c:v>
                </c:pt>
                <c:pt idx="29">
                  <c:v>15.467639999999999</c:v>
                </c:pt>
                <c:pt idx="30">
                  <c:v>15.806710000000001</c:v>
                </c:pt>
                <c:pt idx="31">
                  <c:v>15.57164</c:v>
                </c:pt>
                <c:pt idx="32">
                  <c:v>15.74084</c:v>
                </c:pt>
                <c:pt idx="33">
                  <c:v>15.86938</c:v>
                </c:pt>
                <c:pt idx="34">
                  <c:v>15.07985</c:v>
                </c:pt>
                <c:pt idx="35">
                  <c:v>13.633660000000001</c:v>
                </c:pt>
                <c:pt idx="36">
                  <c:v>12.545769999999999</c:v>
                </c:pt>
                <c:pt idx="37">
                  <c:v>12.67817</c:v>
                </c:pt>
                <c:pt idx="38">
                  <c:v>13.006919999999999</c:v>
                </c:pt>
                <c:pt idx="39">
                  <c:v>13.537190000000001</c:v>
                </c:pt>
                <c:pt idx="40">
                  <c:v>14.832050000000001</c:v>
                </c:pt>
                <c:pt idx="41">
                  <c:v>15.41362</c:v>
                </c:pt>
                <c:pt idx="42">
                  <c:v>15.4735</c:v>
                </c:pt>
                <c:pt idx="43">
                  <c:v>15.816000000000001</c:v>
                </c:pt>
                <c:pt idx="44">
                  <c:v>16.47702</c:v>
                </c:pt>
                <c:pt idx="45">
                  <c:v>16.669329999999999</c:v>
                </c:pt>
                <c:pt idx="46">
                  <c:v>16.716850000000001</c:v>
                </c:pt>
                <c:pt idx="47">
                  <c:v>16.509150000000002</c:v>
                </c:pt>
              </c:numCache>
            </c:numRef>
          </c:val>
          <c:smooth val="0"/>
          <c:extLst>
            <c:ext xmlns:c16="http://schemas.microsoft.com/office/drawing/2014/chart" uri="{C3380CC4-5D6E-409C-BE32-E72D297353CC}">
              <c16:uniqueId val="{00000019-3DBA-4BB1-8984-F635FCD28B00}"/>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292.97000000000003</c:v>
                </c:pt>
                <c:pt idx="1">
                  <c:v>293.49</c:v>
                </c:pt>
                <c:pt idx="2">
                  <c:v>290.11</c:v>
                </c:pt>
                <c:pt idx="3">
                  <c:v>284.45</c:v>
                </c:pt>
                <c:pt idx="4">
                  <c:v>285.08999999999997</c:v>
                </c:pt>
                <c:pt idx="5">
                  <c:v>293.38</c:v>
                </c:pt>
                <c:pt idx="6">
                  <c:v>280.39</c:v>
                </c:pt>
                <c:pt idx="7">
                  <c:v>287.86</c:v>
                </c:pt>
                <c:pt idx="8">
                  <c:v>294.57</c:v>
                </c:pt>
                <c:pt idx="9">
                  <c:v>291.5</c:v>
                </c:pt>
                <c:pt idx="10">
                  <c:v>291.19</c:v>
                </c:pt>
                <c:pt idx="11">
                  <c:v>292.99</c:v>
                </c:pt>
                <c:pt idx="12">
                  <c:v>289.7</c:v>
                </c:pt>
                <c:pt idx="13">
                  <c:v>267.51</c:v>
                </c:pt>
                <c:pt idx="14">
                  <c:v>257.83999999999997</c:v>
                </c:pt>
                <c:pt idx="15">
                  <c:v>246.61</c:v>
                </c:pt>
                <c:pt idx="16">
                  <c:v>246.55</c:v>
                </c:pt>
                <c:pt idx="17">
                  <c:v>234.53</c:v>
                </c:pt>
                <c:pt idx="18">
                  <c:v>238.97</c:v>
                </c:pt>
                <c:pt idx="19">
                  <c:v>237.39</c:v>
                </c:pt>
                <c:pt idx="20">
                  <c:v>234.28</c:v>
                </c:pt>
                <c:pt idx="21">
                  <c:v>226.57</c:v>
                </c:pt>
                <c:pt idx="22">
                  <c:v>226.31</c:v>
                </c:pt>
                <c:pt idx="23">
                  <c:v>226.67</c:v>
                </c:pt>
                <c:pt idx="24">
                  <c:v>225.35</c:v>
                </c:pt>
                <c:pt idx="25">
                  <c:v>223.77</c:v>
                </c:pt>
                <c:pt idx="26">
                  <c:v>213.31</c:v>
                </c:pt>
                <c:pt idx="27">
                  <c:v>224.9</c:v>
                </c:pt>
                <c:pt idx="28">
                  <c:v>225.71</c:v>
                </c:pt>
                <c:pt idx="29">
                  <c:v>224.01</c:v>
                </c:pt>
                <c:pt idx="30">
                  <c:v>224.04</c:v>
                </c:pt>
                <c:pt idx="31">
                  <c:v>222.42</c:v>
                </c:pt>
                <c:pt idx="32">
                  <c:v>227.37</c:v>
                </c:pt>
                <c:pt idx="33">
                  <c:v>228.97</c:v>
                </c:pt>
                <c:pt idx="34">
                  <c:v>225.64</c:v>
                </c:pt>
                <c:pt idx="35">
                  <c:v>229.75</c:v>
                </c:pt>
                <c:pt idx="36">
                  <c:v>230.89</c:v>
                </c:pt>
                <c:pt idx="37">
                  <c:v>229.26</c:v>
                </c:pt>
                <c:pt idx="38">
                  <c:v>219.42</c:v>
                </c:pt>
                <c:pt idx="39">
                  <c:v>218.49</c:v>
                </c:pt>
                <c:pt idx="40">
                  <c:v>223.18</c:v>
                </c:pt>
                <c:pt idx="41">
                  <c:v>231.3</c:v>
                </c:pt>
                <c:pt idx="42">
                  <c:v>242.26</c:v>
                </c:pt>
                <c:pt idx="43">
                  <c:v>259.42</c:v>
                </c:pt>
                <c:pt idx="44">
                  <c:v>268.60000000000002</c:v>
                </c:pt>
                <c:pt idx="45">
                  <c:v>287.06</c:v>
                </c:pt>
                <c:pt idx="46">
                  <c:v>273.70999999999998</c:v>
                </c:pt>
                <c:pt idx="47">
                  <c:v>274.33</c:v>
                </c:pt>
              </c:numCache>
            </c:numRef>
          </c:val>
          <c:smooth val="0"/>
          <c:extLst>
            <c:ext xmlns:c16="http://schemas.microsoft.com/office/drawing/2014/chart" uri="{C3380CC4-5D6E-409C-BE32-E72D297353CC}">
              <c16:uniqueId val="{0000001A-3DBA-4BB1-8984-F635FCD28B00}"/>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3DBA-4BB1-8984-F635FCD28B00}"/>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33.906999999999996</c:v>
                </c:pt>
                <c:pt idx="1">
                  <c:v>40.347000000000001</c:v>
                </c:pt>
                <c:pt idx="2">
                  <c:v>40.28</c:v>
                </c:pt>
                <c:pt idx="3">
                  <c:v>40.131</c:v>
                </c:pt>
                <c:pt idx="4">
                  <c:v>40.381</c:v>
                </c:pt>
                <c:pt idx="5">
                  <c:v>40.591999999999999</c:v>
                </c:pt>
                <c:pt idx="6">
                  <c:v>40.49</c:v>
                </c:pt>
                <c:pt idx="7">
                  <c:v>40.158999999999999</c:v>
                </c:pt>
                <c:pt idx="8">
                  <c:v>40.174999999999997</c:v>
                </c:pt>
                <c:pt idx="9">
                  <c:v>40.127000000000002</c:v>
                </c:pt>
                <c:pt idx="10">
                  <c:v>40.18</c:v>
                </c:pt>
                <c:pt idx="11">
                  <c:v>40.531999999999996</c:v>
                </c:pt>
                <c:pt idx="12">
                  <c:v>39.832999999999998</c:v>
                </c:pt>
                <c:pt idx="13">
                  <c:v>39.843000000000004</c:v>
                </c:pt>
                <c:pt idx="14">
                  <c:v>38.844000000000001</c:v>
                </c:pt>
                <c:pt idx="15">
                  <c:v>36.463999999999999</c:v>
                </c:pt>
                <c:pt idx="16">
                  <c:v>33.25</c:v>
                </c:pt>
                <c:pt idx="17">
                  <c:v>36.372</c:v>
                </c:pt>
                <c:pt idx="18">
                  <c:v>36.398000000000003</c:v>
                </c:pt>
                <c:pt idx="19">
                  <c:v>36.814999999999998</c:v>
                </c:pt>
                <c:pt idx="20">
                  <c:v>36.712000000000003</c:v>
                </c:pt>
                <c:pt idx="21">
                  <c:v>36.207000000000001</c:v>
                </c:pt>
                <c:pt idx="22">
                  <c:v>36.387</c:v>
                </c:pt>
                <c:pt idx="23">
                  <c:v>36.42</c:v>
                </c:pt>
                <c:pt idx="24">
                  <c:v>36.073999999999998</c:v>
                </c:pt>
                <c:pt idx="25">
                  <c:v>34.097999999999999</c:v>
                </c:pt>
                <c:pt idx="26">
                  <c:v>36.460999999999999</c:v>
                </c:pt>
                <c:pt idx="27">
                  <c:v>36.393000000000001</c:v>
                </c:pt>
                <c:pt idx="28">
                  <c:v>36.613999999999997</c:v>
                </c:pt>
                <c:pt idx="29">
                  <c:v>35.759</c:v>
                </c:pt>
                <c:pt idx="30">
                  <c:v>35.389000000000003</c:v>
                </c:pt>
                <c:pt idx="31">
                  <c:v>30.797000000000001</c:v>
                </c:pt>
                <c:pt idx="32">
                  <c:v>32.548999999999999</c:v>
                </c:pt>
                <c:pt idx="33">
                  <c:v>33.573999999999998</c:v>
                </c:pt>
                <c:pt idx="34">
                  <c:v>33.06</c:v>
                </c:pt>
                <c:pt idx="35">
                  <c:v>32.252000000000002</c:v>
                </c:pt>
                <c:pt idx="36">
                  <c:v>30.754999999999999</c:v>
                </c:pt>
                <c:pt idx="37">
                  <c:v>30.626000000000001</c:v>
                </c:pt>
                <c:pt idx="38">
                  <c:v>30.135999999999999</c:v>
                </c:pt>
                <c:pt idx="39">
                  <c:v>30.521000000000001</c:v>
                </c:pt>
                <c:pt idx="40">
                  <c:v>30.63</c:v>
                </c:pt>
                <c:pt idx="41">
                  <c:v>30.652000000000001</c:v>
                </c:pt>
                <c:pt idx="42">
                  <c:v>30.782</c:v>
                </c:pt>
                <c:pt idx="43">
                  <c:v>30.672000000000001</c:v>
                </c:pt>
                <c:pt idx="44">
                  <c:v>31.562000000000001</c:v>
                </c:pt>
                <c:pt idx="45">
                  <c:v>32.158999999999999</c:v>
                </c:pt>
                <c:pt idx="46">
                  <c:v>32.098999999999997</c:v>
                </c:pt>
                <c:pt idx="47">
                  <c:v>34.487000000000002</c:v>
                </c:pt>
              </c:numCache>
            </c:numRef>
          </c:val>
          <c:smooth val="0"/>
          <c:extLst>
            <c:ext xmlns:c16="http://schemas.microsoft.com/office/drawing/2014/chart" uri="{C3380CC4-5D6E-409C-BE32-E72D297353CC}">
              <c16:uniqueId val="{0000001C-3DBA-4BB1-8984-F635FCD28B00}"/>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3DBA-4BB1-8984-F635FCD28B00}"/>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34.559730000000002</c:v>
                </c:pt>
                <c:pt idx="1">
                  <c:v>39.902419999999999</c:v>
                </c:pt>
                <c:pt idx="2">
                  <c:v>40.224640000000001</c:v>
                </c:pt>
                <c:pt idx="3">
                  <c:v>40.235169999999997</c:v>
                </c:pt>
                <c:pt idx="4">
                  <c:v>40.25994</c:v>
                </c:pt>
                <c:pt idx="5">
                  <c:v>39.896450000000002</c:v>
                </c:pt>
                <c:pt idx="6">
                  <c:v>39.863030000000002</c:v>
                </c:pt>
                <c:pt idx="7">
                  <c:v>40.035559999999997</c:v>
                </c:pt>
                <c:pt idx="8">
                  <c:v>36.053550000000001</c:v>
                </c:pt>
                <c:pt idx="9">
                  <c:v>30.645299999999999</c:v>
                </c:pt>
                <c:pt idx="10">
                  <c:v>30.326809999999998</c:v>
                </c:pt>
                <c:pt idx="11">
                  <c:v>30.85033</c:v>
                </c:pt>
                <c:pt idx="12">
                  <c:v>30.442029999999999</c:v>
                </c:pt>
                <c:pt idx="13">
                  <c:v>30.259419999999999</c:v>
                </c:pt>
                <c:pt idx="14">
                  <c:v>29.67174</c:v>
                </c:pt>
                <c:pt idx="15">
                  <c:v>26.76728</c:v>
                </c:pt>
                <c:pt idx="16">
                  <c:v>31.441929999999999</c:v>
                </c:pt>
                <c:pt idx="17">
                  <c:v>32.002949999999998</c:v>
                </c:pt>
                <c:pt idx="18">
                  <c:v>31.76463</c:v>
                </c:pt>
                <c:pt idx="19">
                  <c:v>31.552869999999999</c:v>
                </c:pt>
                <c:pt idx="20">
                  <c:v>31.776230000000002</c:v>
                </c:pt>
                <c:pt idx="21">
                  <c:v>31.745100000000001</c:v>
                </c:pt>
                <c:pt idx="22">
                  <c:v>31.458300000000001</c:v>
                </c:pt>
                <c:pt idx="23">
                  <c:v>30.451339999999998</c:v>
                </c:pt>
                <c:pt idx="24">
                  <c:v>30.027249999999999</c:v>
                </c:pt>
                <c:pt idx="25">
                  <c:v>28.18871</c:v>
                </c:pt>
                <c:pt idx="26">
                  <c:v>30.351189999999999</c:v>
                </c:pt>
                <c:pt idx="27">
                  <c:v>29.842929999999999</c:v>
                </c:pt>
                <c:pt idx="28">
                  <c:v>27.50386</c:v>
                </c:pt>
                <c:pt idx="29">
                  <c:v>31.282579999999999</c:v>
                </c:pt>
                <c:pt idx="30">
                  <c:v>31.792200000000001</c:v>
                </c:pt>
                <c:pt idx="31">
                  <c:v>31.778870000000001</c:v>
                </c:pt>
                <c:pt idx="32">
                  <c:v>31.725190000000001</c:v>
                </c:pt>
                <c:pt idx="33">
                  <c:v>31.20722</c:v>
                </c:pt>
                <c:pt idx="34">
                  <c:v>28.460149999999999</c:v>
                </c:pt>
                <c:pt idx="35">
                  <c:v>19.700780000000002</c:v>
                </c:pt>
                <c:pt idx="36">
                  <c:v>15.193709999999999</c:v>
                </c:pt>
                <c:pt idx="37">
                  <c:v>12.896039999999999</c:v>
                </c:pt>
                <c:pt idx="38">
                  <c:v>13.863709999999999</c:v>
                </c:pt>
                <c:pt idx="39">
                  <c:v>18.872319999999998</c:v>
                </c:pt>
                <c:pt idx="40">
                  <c:v>19.469169999999998</c:v>
                </c:pt>
                <c:pt idx="41">
                  <c:v>21.245239999999999</c:v>
                </c:pt>
                <c:pt idx="42">
                  <c:v>24.609649999999998</c:v>
                </c:pt>
                <c:pt idx="43">
                  <c:v>25.399080000000001</c:v>
                </c:pt>
                <c:pt idx="44">
                  <c:v>25.298480000000001</c:v>
                </c:pt>
                <c:pt idx="45">
                  <c:v>25.28961</c:v>
                </c:pt>
                <c:pt idx="46">
                  <c:v>25.307839999999999</c:v>
                </c:pt>
                <c:pt idx="47">
                  <c:v>25.357589999999998</c:v>
                </c:pt>
              </c:numCache>
            </c:numRef>
          </c:val>
          <c:smooth val="0"/>
          <c:extLst>
            <c:ext xmlns:c16="http://schemas.microsoft.com/office/drawing/2014/chart" uri="{C3380CC4-5D6E-409C-BE32-E72D297353CC}">
              <c16:uniqueId val="{0000001E-3DBA-4BB1-8984-F635FCD28B0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1141.201</c:v>
                </c:pt>
                <c:pt idx="1">
                  <c:v>1153.8440000000001</c:v>
                </c:pt>
                <c:pt idx="2">
                  <c:v>1140.7909999999999</c:v>
                </c:pt>
                <c:pt idx="3">
                  <c:v>1125.412</c:v>
                </c:pt>
                <c:pt idx="4">
                  <c:v>1127.856</c:v>
                </c:pt>
                <c:pt idx="5">
                  <c:v>1117.8240000000001</c:v>
                </c:pt>
                <c:pt idx="6">
                  <c:v>1125.624</c:v>
                </c:pt>
                <c:pt idx="7">
                  <c:v>1129.3589999999999</c:v>
                </c:pt>
                <c:pt idx="8">
                  <c:v>1118.856</c:v>
                </c:pt>
                <c:pt idx="9">
                  <c:v>1126.355</c:v>
                </c:pt>
                <c:pt idx="10">
                  <c:v>1139.521</c:v>
                </c:pt>
                <c:pt idx="11">
                  <c:v>1116.93</c:v>
                </c:pt>
                <c:pt idx="12">
                  <c:v>1134.825</c:v>
                </c:pt>
                <c:pt idx="13">
                  <c:v>1125.4880000000001</c:v>
                </c:pt>
                <c:pt idx="14">
                  <c:v>1125.1949999999999</c:v>
                </c:pt>
                <c:pt idx="15">
                  <c:v>1127.048</c:v>
                </c:pt>
                <c:pt idx="16">
                  <c:v>1130.1959999999999</c:v>
                </c:pt>
                <c:pt idx="17">
                  <c:v>1125.422</c:v>
                </c:pt>
                <c:pt idx="18">
                  <c:v>1144.3979999999999</c:v>
                </c:pt>
                <c:pt idx="19">
                  <c:v>1119.212</c:v>
                </c:pt>
                <c:pt idx="20">
                  <c:v>1149.298</c:v>
                </c:pt>
                <c:pt idx="21">
                  <c:v>1160.203</c:v>
                </c:pt>
                <c:pt idx="22">
                  <c:v>1158.5989999999999</c:v>
                </c:pt>
                <c:pt idx="23">
                  <c:v>1169.0029999999999</c:v>
                </c:pt>
                <c:pt idx="24">
                  <c:v>1155.0940000000001</c:v>
                </c:pt>
                <c:pt idx="25">
                  <c:v>1148.1990000000001</c:v>
                </c:pt>
                <c:pt idx="26">
                  <c:v>1149.9010000000001</c:v>
                </c:pt>
                <c:pt idx="27">
                  <c:v>1128.9849999999999</c:v>
                </c:pt>
                <c:pt idx="28">
                  <c:v>1144.046</c:v>
                </c:pt>
                <c:pt idx="29">
                  <c:v>1126.2180000000001</c:v>
                </c:pt>
                <c:pt idx="30">
                  <c:v>1145.566</c:v>
                </c:pt>
                <c:pt idx="31">
                  <c:v>1144.086</c:v>
                </c:pt>
                <c:pt idx="32">
                  <c:v>1140.133</c:v>
                </c:pt>
                <c:pt idx="33">
                  <c:v>1142.3800000000001</c:v>
                </c:pt>
                <c:pt idx="34">
                  <c:v>1143.5650000000001</c:v>
                </c:pt>
                <c:pt idx="35">
                  <c:v>1140.69</c:v>
                </c:pt>
                <c:pt idx="36">
                  <c:v>1145.961</c:v>
                </c:pt>
                <c:pt idx="37">
                  <c:v>1148.6590000000001</c:v>
                </c:pt>
                <c:pt idx="38">
                  <c:v>1150.6559999999999</c:v>
                </c:pt>
                <c:pt idx="39">
                  <c:v>1153.596</c:v>
                </c:pt>
                <c:pt idx="40">
                  <c:v>1151.337</c:v>
                </c:pt>
                <c:pt idx="41">
                  <c:v>1147.5319999999999</c:v>
                </c:pt>
                <c:pt idx="42">
                  <c:v>1149.6300000000001</c:v>
                </c:pt>
                <c:pt idx="43">
                  <c:v>1157.52</c:v>
                </c:pt>
                <c:pt idx="44">
                  <c:v>1128.634</c:v>
                </c:pt>
                <c:pt idx="45">
                  <c:v>1149.5419999999999</c:v>
                </c:pt>
                <c:pt idx="46">
                  <c:v>1138.7260000000001</c:v>
                </c:pt>
                <c:pt idx="47">
                  <c:v>1151.2370000000001</c:v>
                </c:pt>
              </c:numCache>
            </c:numRef>
          </c:val>
          <c:extLst>
            <c:ext xmlns:c16="http://schemas.microsoft.com/office/drawing/2014/chart" uri="{C3380CC4-5D6E-409C-BE32-E72D297353CC}">
              <c16:uniqueId val="{00000000-6294-4A11-9BF8-F490C230B03A}"/>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3391.6729999999998</c:v>
                </c:pt>
                <c:pt idx="1">
                  <c:v>3280.924</c:v>
                </c:pt>
                <c:pt idx="2">
                  <c:v>3155.3589999999999</c:v>
                </c:pt>
                <c:pt idx="3">
                  <c:v>3134.1509999999998</c:v>
                </c:pt>
                <c:pt idx="4">
                  <c:v>3067.4920000000002</c:v>
                </c:pt>
                <c:pt idx="5">
                  <c:v>3066.9380000000001</c:v>
                </c:pt>
                <c:pt idx="6">
                  <c:v>3148.3389999999999</c:v>
                </c:pt>
                <c:pt idx="7">
                  <c:v>3056.4380000000001</c:v>
                </c:pt>
                <c:pt idx="8">
                  <c:v>3188.2530000000002</c:v>
                </c:pt>
                <c:pt idx="9">
                  <c:v>3214.9340000000002</c:v>
                </c:pt>
                <c:pt idx="10">
                  <c:v>3189.9989999999998</c:v>
                </c:pt>
                <c:pt idx="11">
                  <c:v>2973.5529999999999</c:v>
                </c:pt>
                <c:pt idx="12">
                  <c:v>3053.1590000000001</c:v>
                </c:pt>
                <c:pt idx="13">
                  <c:v>2946.87</c:v>
                </c:pt>
                <c:pt idx="14">
                  <c:v>3111.096</c:v>
                </c:pt>
                <c:pt idx="15">
                  <c:v>3203.1280000000002</c:v>
                </c:pt>
                <c:pt idx="16">
                  <c:v>3271.8679999999999</c:v>
                </c:pt>
                <c:pt idx="17">
                  <c:v>3354.4609999999998</c:v>
                </c:pt>
                <c:pt idx="18">
                  <c:v>3399.83</c:v>
                </c:pt>
                <c:pt idx="19">
                  <c:v>3322.2280000000001</c:v>
                </c:pt>
                <c:pt idx="20">
                  <c:v>3423.3829999999998</c:v>
                </c:pt>
                <c:pt idx="21">
                  <c:v>3485.4349999999999</c:v>
                </c:pt>
                <c:pt idx="22">
                  <c:v>3502.8319999999999</c:v>
                </c:pt>
                <c:pt idx="23">
                  <c:v>3473.5880000000002</c:v>
                </c:pt>
                <c:pt idx="24">
                  <c:v>3386.0819999999999</c:v>
                </c:pt>
                <c:pt idx="25">
                  <c:v>3362.2240000000002</c:v>
                </c:pt>
                <c:pt idx="26">
                  <c:v>3333.3150000000001</c:v>
                </c:pt>
                <c:pt idx="27">
                  <c:v>3333.38</c:v>
                </c:pt>
                <c:pt idx="28">
                  <c:v>3450.0140000000001</c:v>
                </c:pt>
                <c:pt idx="29">
                  <c:v>3350.241</c:v>
                </c:pt>
                <c:pt idx="30">
                  <c:v>3355.29</c:v>
                </c:pt>
                <c:pt idx="31">
                  <c:v>3386.3119999999999</c:v>
                </c:pt>
                <c:pt idx="32">
                  <c:v>3408.9079999999999</c:v>
                </c:pt>
                <c:pt idx="33">
                  <c:v>3485.451</c:v>
                </c:pt>
                <c:pt idx="34">
                  <c:v>3490.15</c:v>
                </c:pt>
                <c:pt idx="35">
                  <c:v>3445.3339999999998</c:v>
                </c:pt>
                <c:pt idx="36">
                  <c:v>3483.221</c:v>
                </c:pt>
                <c:pt idx="37">
                  <c:v>3614.2849999999999</c:v>
                </c:pt>
                <c:pt idx="38">
                  <c:v>3639.444</c:v>
                </c:pt>
                <c:pt idx="39">
                  <c:v>3662.8580000000002</c:v>
                </c:pt>
                <c:pt idx="40">
                  <c:v>3630.0030000000002</c:v>
                </c:pt>
                <c:pt idx="41">
                  <c:v>3609.9490000000001</c:v>
                </c:pt>
                <c:pt idx="42">
                  <c:v>3576.3580000000002</c:v>
                </c:pt>
                <c:pt idx="43">
                  <c:v>3508.4720000000002</c:v>
                </c:pt>
                <c:pt idx="44">
                  <c:v>3433.0529999999999</c:v>
                </c:pt>
                <c:pt idx="45">
                  <c:v>3339.13</c:v>
                </c:pt>
                <c:pt idx="46">
                  <c:v>3282.8</c:v>
                </c:pt>
                <c:pt idx="47">
                  <c:v>3269.395</c:v>
                </c:pt>
              </c:numCache>
            </c:numRef>
          </c:val>
          <c:extLst>
            <c:ext xmlns:c16="http://schemas.microsoft.com/office/drawing/2014/chart" uri="{C3380CC4-5D6E-409C-BE32-E72D297353CC}">
              <c16:uniqueId val="{00000001-6294-4A11-9BF8-F490C230B03A}"/>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1629.2</c:v>
                </c:pt>
                <c:pt idx="1">
                  <c:v>1641.8</c:v>
                </c:pt>
                <c:pt idx="2">
                  <c:v>1639.1</c:v>
                </c:pt>
                <c:pt idx="3">
                  <c:v>1638.1</c:v>
                </c:pt>
                <c:pt idx="4">
                  <c:v>1746.9</c:v>
                </c:pt>
                <c:pt idx="5">
                  <c:v>1739</c:v>
                </c:pt>
                <c:pt idx="6">
                  <c:v>1706.9</c:v>
                </c:pt>
                <c:pt idx="7">
                  <c:v>1671.7</c:v>
                </c:pt>
                <c:pt idx="8">
                  <c:v>1724.8</c:v>
                </c:pt>
                <c:pt idx="9">
                  <c:v>1753.1</c:v>
                </c:pt>
                <c:pt idx="10">
                  <c:v>1865.2</c:v>
                </c:pt>
                <c:pt idx="11">
                  <c:v>1955.6</c:v>
                </c:pt>
                <c:pt idx="12">
                  <c:v>1875.3</c:v>
                </c:pt>
                <c:pt idx="13">
                  <c:v>1923</c:v>
                </c:pt>
                <c:pt idx="14">
                  <c:v>1941.5</c:v>
                </c:pt>
                <c:pt idx="15">
                  <c:v>2014.5</c:v>
                </c:pt>
                <c:pt idx="16">
                  <c:v>2094.5</c:v>
                </c:pt>
                <c:pt idx="17">
                  <c:v>2084.6</c:v>
                </c:pt>
                <c:pt idx="18">
                  <c:v>2105.6999999999998</c:v>
                </c:pt>
                <c:pt idx="19">
                  <c:v>2135.1</c:v>
                </c:pt>
                <c:pt idx="20">
                  <c:v>2128.8000000000002</c:v>
                </c:pt>
                <c:pt idx="21">
                  <c:v>2067.3000000000002</c:v>
                </c:pt>
                <c:pt idx="22">
                  <c:v>2135.3000000000002</c:v>
                </c:pt>
                <c:pt idx="23">
                  <c:v>2046</c:v>
                </c:pt>
                <c:pt idx="24">
                  <c:v>2003</c:v>
                </c:pt>
                <c:pt idx="25">
                  <c:v>1924.7</c:v>
                </c:pt>
                <c:pt idx="26">
                  <c:v>1897.2</c:v>
                </c:pt>
                <c:pt idx="27">
                  <c:v>1912.7</c:v>
                </c:pt>
                <c:pt idx="28">
                  <c:v>2030.5</c:v>
                </c:pt>
                <c:pt idx="29">
                  <c:v>1949.7</c:v>
                </c:pt>
                <c:pt idx="30">
                  <c:v>1895.9</c:v>
                </c:pt>
                <c:pt idx="31">
                  <c:v>1817.3</c:v>
                </c:pt>
                <c:pt idx="32">
                  <c:v>1801</c:v>
                </c:pt>
                <c:pt idx="33">
                  <c:v>1868.8</c:v>
                </c:pt>
                <c:pt idx="34">
                  <c:v>1861.1</c:v>
                </c:pt>
                <c:pt idx="35">
                  <c:v>1743.2</c:v>
                </c:pt>
                <c:pt idx="36">
                  <c:v>1866.8</c:v>
                </c:pt>
                <c:pt idx="37">
                  <c:v>1980.1</c:v>
                </c:pt>
                <c:pt idx="38">
                  <c:v>2036.3</c:v>
                </c:pt>
                <c:pt idx="39">
                  <c:v>2073.3000000000002</c:v>
                </c:pt>
                <c:pt idx="40">
                  <c:v>2064</c:v>
                </c:pt>
                <c:pt idx="41">
                  <c:v>2025.1</c:v>
                </c:pt>
                <c:pt idx="42">
                  <c:v>2003.4</c:v>
                </c:pt>
                <c:pt idx="43">
                  <c:v>2052.4</c:v>
                </c:pt>
                <c:pt idx="44">
                  <c:v>2112.5</c:v>
                </c:pt>
                <c:pt idx="45">
                  <c:v>2073.6999999999998</c:v>
                </c:pt>
                <c:pt idx="46">
                  <c:v>2022.1</c:v>
                </c:pt>
                <c:pt idx="47">
                  <c:v>1864.9</c:v>
                </c:pt>
              </c:numCache>
            </c:numRef>
          </c:val>
          <c:extLst>
            <c:ext xmlns:c16="http://schemas.microsoft.com/office/drawing/2014/chart" uri="{C3380CC4-5D6E-409C-BE32-E72D297353CC}">
              <c16:uniqueId val="{00000002-6294-4A11-9BF8-F490C230B03A}"/>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47.6</c:v>
                </c:pt>
                <c:pt idx="1">
                  <c:v>47.9</c:v>
                </c:pt>
                <c:pt idx="2">
                  <c:v>47.9</c:v>
                </c:pt>
                <c:pt idx="3">
                  <c:v>47.9</c:v>
                </c:pt>
                <c:pt idx="4">
                  <c:v>47.7</c:v>
                </c:pt>
                <c:pt idx="5">
                  <c:v>47.8</c:v>
                </c:pt>
                <c:pt idx="6">
                  <c:v>47.6</c:v>
                </c:pt>
                <c:pt idx="7">
                  <c:v>47.6</c:v>
                </c:pt>
                <c:pt idx="8">
                  <c:v>47.6</c:v>
                </c:pt>
                <c:pt idx="9">
                  <c:v>47.8</c:v>
                </c:pt>
                <c:pt idx="10">
                  <c:v>47.9</c:v>
                </c:pt>
                <c:pt idx="11">
                  <c:v>47.5</c:v>
                </c:pt>
                <c:pt idx="12">
                  <c:v>47.6</c:v>
                </c:pt>
                <c:pt idx="13">
                  <c:v>47.4</c:v>
                </c:pt>
                <c:pt idx="14">
                  <c:v>47.6</c:v>
                </c:pt>
                <c:pt idx="15">
                  <c:v>47.6</c:v>
                </c:pt>
                <c:pt idx="16">
                  <c:v>47.3</c:v>
                </c:pt>
                <c:pt idx="17">
                  <c:v>47.2</c:v>
                </c:pt>
                <c:pt idx="18">
                  <c:v>46.9</c:v>
                </c:pt>
                <c:pt idx="19">
                  <c:v>46.7</c:v>
                </c:pt>
                <c:pt idx="20">
                  <c:v>46.5</c:v>
                </c:pt>
                <c:pt idx="21">
                  <c:v>46</c:v>
                </c:pt>
                <c:pt idx="22">
                  <c:v>45.7</c:v>
                </c:pt>
                <c:pt idx="23">
                  <c:v>45.8</c:v>
                </c:pt>
                <c:pt idx="24">
                  <c:v>45.2</c:v>
                </c:pt>
                <c:pt idx="25">
                  <c:v>44.9</c:v>
                </c:pt>
                <c:pt idx="26">
                  <c:v>45</c:v>
                </c:pt>
                <c:pt idx="27">
                  <c:v>46.5</c:v>
                </c:pt>
                <c:pt idx="28">
                  <c:v>46</c:v>
                </c:pt>
                <c:pt idx="29">
                  <c:v>46.1</c:v>
                </c:pt>
                <c:pt idx="30">
                  <c:v>45.7</c:v>
                </c:pt>
                <c:pt idx="31">
                  <c:v>46.2</c:v>
                </c:pt>
                <c:pt idx="32">
                  <c:v>46.2</c:v>
                </c:pt>
                <c:pt idx="33">
                  <c:v>47</c:v>
                </c:pt>
                <c:pt idx="34">
                  <c:v>47.1</c:v>
                </c:pt>
                <c:pt idx="35">
                  <c:v>47.3</c:v>
                </c:pt>
                <c:pt idx="36">
                  <c:v>47.7</c:v>
                </c:pt>
                <c:pt idx="37">
                  <c:v>48.1</c:v>
                </c:pt>
                <c:pt idx="38">
                  <c:v>48</c:v>
                </c:pt>
                <c:pt idx="39">
                  <c:v>48.3</c:v>
                </c:pt>
                <c:pt idx="40">
                  <c:v>48.2</c:v>
                </c:pt>
                <c:pt idx="41">
                  <c:v>48.2</c:v>
                </c:pt>
                <c:pt idx="42">
                  <c:v>48.3</c:v>
                </c:pt>
                <c:pt idx="43">
                  <c:v>48</c:v>
                </c:pt>
                <c:pt idx="44">
                  <c:v>47.8</c:v>
                </c:pt>
                <c:pt idx="45">
                  <c:v>47.9</c:v>
                </c:pt>
                <c:pt idx="46">
                  <c:v>48.6</c:v>
                </c:pt>
                <c:pt idx="47">
                  <c:v>47.9</c:v>
                </c:pt>
              </c:numCache>
            </c:numRef>
          </c:val>
          <c:extLst>
            <c:ext xmlns:c16="http://schemas.microsoft.com/office/drawing/2014/chart" uri="{C3380CC4-5D6E-409C-BE32-E72D297353CC}">
              <c16:uniqueId val="{00000003-6294-4A11-9BF8-F490C230B03A}"/>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48.53</c:v>
                </c:pt>
                <c:pt idx="1">
                  <c:v>47.01</c:v>
                </c:pt>
                <c:pt idx="2">
                  <c:v>47.51</c:v>
                </c:pt>
                <c:pt idx="3">
                  <c:v>47.7</c:v>
                </c:pt>
                <c:pt idx="4">
                  <c:v>48.39</c:v>
                </c:pt>
                <c:pt idx="5">
                  <c:v>45.04</c:v>
                </c:pt>
                <c:pt idx="6">
                  <c:v>47.29</c:v>
                </c:pt>
                <c:pt idx="7">
                  <c:v>48.62</c:v>
                </c:pt>
                <c:pt idx="8">
                  <c:v>47.2</c:v>
                </c:pt>
                <c:pt idx="9">
                  <c:v>46.93</c:v>
                </c:pt>
                <c:pt idx="10">
                  <c:v>48.54</c:v>
                </c:pt>
                <c:pt idx="11">
                  <c:v>44.61</c:v>
                </c:pt>
                <c:pt idx="12">
                  <c:v>47.3</c:v>
                </c:pt>
                <c:pt idx="13">
                  <c:v>41.53</c:v>
                </c:pt>
                <c:pt idx="14">
                  <c:v>41.98</c:v>
                </c:pt>
                <c:pt idx="15">
                  <c:v>41.17</c:v>
                </c:pt>
                <c:pt idx="16">
                  <c:v>41.68</c:v>
                </c:pt>
                <c:pt idx="17">
                  <c:v>42.09</c:v>
                </c:pt>
                <c:pt idx="18">
                  <c:v>40.799999999999997</c:v>
                </c:pt>
                <c:pt idx="19">
                  <c:v>39.4</c:v>
                </c:pt>
                <c:pt idx="20">
                  <c:v>39.200000000000003</c:v>
                </c:pt>
                <c:pt idx="21">
                  <c:v>39.5</c:v>
                </c:pt>
                <c:pt idx="22">
                  <c:v>37.700000000000003</c:v>
                </c:pt>
                <c:pt idx="23">
                  <c:v>37.47</c:v>
                </c:pt>
                <c:pt idx="24">
                  <c:v>39.74</c:v>
                </c:pt>
                <c:pt idx="25">
                  <c:v>38.99</c:v>
                </c:pt>
                <c:pt idx="26">
                  <c:v>39.65</c:v>
                </c:pt>
                <c:pt idx="27">
                  <c:v>40.869999999999997</c:v>
                </c:pt>
                <c:pt idx="28">
                  <c:v>43.47</c:v>
                </c:pt>
                <c:pt idx="29">
                  <c:v>47.77</c:v>
                </c:pt>
                <c:pt idx="30">
                  <c:v>47.37</c:v>
                </c:pt>
                <c:pt idx="31">
                  <c:v>47.17</c:v>
                </c:pt>
                <c:pt idx="32">
                  <c:v>46.07</c:v>
                </c:pt>
                <c:pt idx="33">
                  <c:v>47.3</c:v>
                </c:pt>
                <c:pt idx="34">
                  <c:v>43.51</c:v>
                </c:pt>
                <c:pt idx="35">
                  <c:v>43.54</c:v>
                </c:pt>
                <c:pt idx="36">
                  <c:v>41.86</c:v>
                </c:pt>
                <c:pt idx="37">
                  <c:v>42.77</c:v>
                </c:pt>
                <c:pt idx="38">
                  <c:v>44.86</c:v>
                </c:pt>
                <c:pt idx="39">
                  <c:v>44.36</c:v>
                </c:pt>
                <c:pt idx="40">
                  <c:v>44.47</c:v>
                </c:pt>
                <c:pt idx="41">
                  <c:v>44.24</c:v>
                </c:pt>
                <c:pt idx="42">
                  <c:v>44.56</c:v>
                </c:pt>
                <c:pt idx="43">
                  <c:v>44.96</c:v>
                </c:pt>
                <c:pt idx="44">
                  <c:v>44.46</c:v>
                </c:pt>
                <c:pt idx="45">
                  <c:v>45.37</c:v>
                </c:pt>
                <c:pt idx="46">
                  <c:v>47.34</c:v>
                </c:pt>
                <c:pt idx="47">
                  <c:v>47.21</c:v>
                </c:pt>
              </c:numCache>
            </c:numRef>
          </c:val>
          <c:extLst>
            <c:ext xmlns:c16="http://schemas.microsoft.com/office/drawing/2014/chart" uri="{C3380CC4-5D6E-409C-BE32-E72D297353CC}">
              <c16:uniqueId val="{00000004-6294-4A11-9BF8-F490C230B03A}"/>
            </c:ext>
          </c:extLst>
        </c:ser>
        <c:ser>
          <c:idx val="5"/>
          <c:order val="5"/>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11.3</c:v>
                </c:pt>
                <c:pt idx="1">
                  <c:v>11.3</c:v>
                </c:pt>
                <c:pt idx="2">
                  <c:v>11.3</c:v>
                </c:pt>
                <c:pt idx="3">
                  <c:v>11.3</c:v>
                </c:pt>
                <c:pt idx="4">
                  <c:v>11.3</c:v>
                </c:pt>
                <c:pt idx="5">
                  <c:v>11.3</c:v>
                </c:pt>
                <c:pt idx="6">
                  <c:v>11.2</c:v>
                </c:pt>
                <c:pt idx="7">
                  <c:v>11.3</c:v>
                </c:pt>
                <c:pt idx="8">
                  <c:v>11.3</c:v>
                </c:pt>
                <c:pt idx="9">
                  <c:v>11.3</c:v>
                </c:pt>
                <c:pt idx="10">
                  <c:v>11.3</c:v>
                </c:pt>
                <c:pt idx="11">
                  <c:v>11.3</c:v>
                </c:pt>
                <c:pt idx="12">
                  <c:v>11.3</c:v>
                </c:pt>
                <c:pt idx="13">
                  <c:v>10.6</c:v>
                </c:pt>
                <c:pt idx="14">
                  <c:v>10.199999999999999</c:v>
                </c:pt>
                <c:pt idx="15">
                  <c:v>10.199999999999999</c:v>
                </c:pt>
                <c:pt idx="16">
                  <c:v>10.199999999999999</c:v>
                </c:pt>
                <c:pt idx="17">
                  <c:v>11.3</c:v>
                </c:pt>
                <c:pt idx="18">
                  <c:v>11.3</c:v>
                </c:pt>
                <c:pt idx="19">
                  <c:v>11.4</c:v>
                </c:pt>
                <c:pt idx="20">
                  <c:v>11.3</c:v>
                </c:pt>
                <c:pt idx="21">
                  <c:v>11.4</c:v>
                </c:pt>
                <c:pt idx="22">
                  <c:v>11.4</c:v>
                </c:pt>
                <c:pt idx="23">
                  <c:v>11.4</c:v>
                </c:pt>
                <c:pt idx="24">
                  <c:v>11</c:v>
                </c:pt>
                <c:pt idx="25">
                  <c:v>10.8</c:v>
                </c:pt>
                <c:pt idx="26">
                  <c:v>10.9</c:v>
                </c:pt>
                <c:pt idx="27">
                  <c:v>10.9</c:v>
                </c:pt>
                <c:pt idx="28">
                  <c:v>10.9</c:v>
                </c:pt>
                <c:pt idx="29">
                  <c:v>10.7</c:v>
                </c:pt>
                <c:pt idx="30">
                  <c:v>10.7</c:v>
                </c:pt>
                <c:pt idx="31">
                  <c:v>10.8</c:v>
                </c:pt>
                <c:pt idx="32">
                  <c:v>10.8</c:v>
                </c:pt>
                <c:pt idx="33">
                  <c:v>11.2</c:v>
                </c:pt>
                <c:pt idx="34">
                  <c:v>11.2</c:v>
                </c:pt>
                <c:pt idx="35">
                  <c:v>11.4</c:v>
                </c:pt>
                <c:pt idx="36">
                  <c:v>11.4</c:v>
                </c:pt>
                <c:pt idx="37">
                  <c:v>11.4</c:v>
                </c:pt>
                <c:pt idx="38">
                  <c:v>11.4</c:v>
                </c:pt>
                <c:pt idx="39">
                  <c:v>11.4</c:v>
                </c:pt>
                <c:pt idx="40">
                  <c:v>11.4</c:v>
                </c:pt>
                <c:pt idx="41">
                  <c:v>11.4</c:v>
                </c:pt>
                <c:pt idx="42">
                  <c:v>11.4</c:v>
                </c:pt>
                <c:pt idx="43">
                  <c:v>11.4</c:v>
                </c:pt>
                <c:pt idx="44">
                  <c:v>11.4</c:v>
                </c:pt>
                <c:pt idx="45">
                  <c:v>11.4</c:v>
                </c:pt>
                <c:pt idx="46">
                  <c:v>11.4</c:v>
                </c:pt>
                <c:pt idx="47">
                  <c:v>11.4</c:v>
                </c:pt>
              </c:numCache>
            </c:numRef>
          </c:val>
          <c:extLst>
            <c:ext xmlns:c16="http://schemas.microsoft.com/office/drawing/2014/chart" uri="{C3380CC4-5D6E-409C-BE32-E72D297353CC}">
              <c16:uniqueId val="{00000005-6294-4A11-9BF8-F490C230B03A}"/>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0</c:v>
                </c:pt>
                <c:pt idx="1">
                  <c:v>0</c:v>
                </c:pt>
                <c:pt idx="2">
                  <c:v>0</c:v>
                </c:pt>
                <c:pt idx="3">
                  <c:v>0</c:v>
                </c:pt>
                <c:pt idx="4">
                  <c:v>0</c:v>
                </c:pt>
                <c:pt idx="5">
                  <c:v>0</c:v>
                </c:pt>
                <c:pt idx="6">
                  <c:v>0</c:v>
                </c:pt>
                <c:pt idx="7">
                  <c:v>0</c:v>
                </c:pt>
                <c:pt idx="8">
                  <c:v>0</c:v>
                </c:pt>
                <c:pt idx="9">
                  <c:v>0.1</c:v>
                </c:pt>
                <c:pt idx="10">
                  <c:v>16.399999999999999</c:v>
                </c:pt>
                <c:pt idx="11">
                  <c:v>96.83</c:v>
                </c:pt>
                <c:pt idx="12">
                  <c:v>215.7</c:v>
                </c:pt>
                <c:pt idx="13">
                  <c:v>343.75</c:v>
                </c:pt>
                <c:pt idx="14">
                  <c:v>384.24</c:v>
                </c:pt>
                <c:pt idx="15">
                  <c:v>400.83</c:v>
                </c:pt>
                <c:pt idx="16">
                  <c:v>426.23</c:v>
                </c:pt>
                <c:pt idx="17">
                  <c:v>448.79</c:v>
                </c:pt>
                <c:pt idx="18">
                  <c:v>422.93</c:v>
                </c:pt>
                <c:pt idx="19">
                  <c:v>465.02</c:v>
                </c:pt>
                <c:pt idx="20">
                  <c:v>472.11</c:v>
                </c:pt>
                <c:pt idx="21">
                  <c:v>446</c:v>
                </c:pt>
                <c:pt idx="22">
                  <c:v>424.2</c:v>
                </c:pt>
                <c:pt idx="23">
                  <c:v>398.06</c:v>
                </c:pt>
                <c:pt idx="24">
                  <c:v>437.6</c:v>
                </c:pt>
                <c:pt idx="25">
                  <c:v>401.73</c:v>
                </c:pt>
                <c:pt idx="26">
                  <c:v>429.07</c:v>
                </c:pt>
                <c:pt idx="27">
                  <c:v>456.41</c:v>
                </c:pt>
                <c:pt idx="28">
                  <c:v>382.47</c:v>
                </c:pt>
                <c:pt idx="29">
                  <c:v>426.41</c:v>
                </c:pt>
                <c:pt idx="30">
                  <c:v>409.03</c:v>
                </c:pt>
                <c:pt idx="31">
                  <c:v>378.04</c:v>
                </c:pt>
                <c:pt idx="32">
                  <c:v>325.27</c:v>
                </c:pt>
                <c:pt idx="33">
                  <c:v>130.63999999999999</c:v>
                </c:pt>
                <c:pt idx="34">
                  <c:v>53.3</c:v>
                </c:pt>
                <c:pt idx="35">
                  <c:v>8.61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6294-4A11-9BF8-F490C230B03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
GAS DE AGUAYTIA
</c:v>
                </c:pt>
                <c:pt idx="5">
                  <c:v>DIESEL</c:v>
                </c:pt>
                <c:pt idx="6">
                  <c:v>NAFTA+GAS DE REFINERIA</c:v>
                </c:pt>
                <c:pt idx="7">
                  <c:v>FLEXIGAS+GAS DE REFINERIA</c:v>
                </c:pt>
                <c:pt idx="8">
                  <c:v>
BAGAZO
</c:v>
                </c:pt>
                <c:pt idx="9">
                  <c:v>
BIOGAS
</c:v>
                </c:pt>
                <c:pt idx="10">
                  <c:v>
SOLAR
</c:v>
                </c:pt>
              </c:strCache>
            </c:strRef>
          </c:cat>
          <c:val>
            <c:numRef>
              <c:f>TIPO_RECURSO!$C$55:$M$55</c:f>
              <c:numCache>
                <c:formatCode>#,##0.00</c:formatCode>
                <c:ptCount val="11"/>
                <c:pt idx="0">
                  <c:v>27357.176500000001</c:v>
                </c:pt>
                <c:pt idx="1">
                  <c:v>80125.8</c:v>
                </c:pt>
                <c:pt idx="2">
                  <c:v>46071.35</c:v>
                </c:pt>
                <c:pt idx="3">
                  <c:v>1132.6500000000001</c:v>
                </c:pt>
                <c:pt idx="4">
                  <c:v>0</c:v>
                </c:pt>
                <c:pt idx="5">
                  <c:v>0</c:v>
                </c:pt>
                <c:pt idx="6">
                  <c:v>0</c:v>
                </c:pt>
                <c:pt idx="7">
                  <c:v>337.5</c:v>
                </c:pt>
                <c:pt idx="8">
                  <c:v>1059.55</c:v>
                </c:pt>
                <c:pt idx="9">
                  <c:v>267.8</c:v>
                </c:pt>
                <c:pt idx="10">
                  <c:v>4399.8850000000002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4DB-453A-8A98-22C5AF051942}"/>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0"/>
            </a:pPr>
            <a:r>
              <a:rPr lang="es-PE"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C.T. OQUENDO</c:v>
                </c:pt>
                <c:pt idx="60">
                  <c:v>C.H. CHANCAY</c:v>
                </c:pt>
                <c:pt idx="61">
                  <c:v>C.H. POECHOS2</c:v>
                </c:pt>
              </c:strCache>
            </c:strRef>
          </c:cat>
          <c:val>
            <c:numRef>
              <c:f>'GENERACION RER'!$C$56:$BM$56</c:f>
              <c:numCache>
                <c:formatCode>#,##0.00</c:formatCode>
                <c:ptCount val="63"/>
                <c:pt idx="0">
                  <c:v>364</c:v>
                </c:pt>
                <c:pt idx="1">
                  <c:v>332.45</c:v>
                </c:pt>
                <c:pt idx="2">
                  <c:v>186.2</c:v>
                </c:pt>
                <c:pt idx="3">
                  <c:v>406.05</c:v>
                </c:pt>
                <c:pt idx="4">
                  <c:v>40.1</c:v>
                </c:pt>
                <c:pt idx="5">
                  <c:v>0</c:v>
                </c:pt>
                <c:pt idx="6">
                  <c:v>176.9</c:v>
                </c:pt>
                <c:pt idx="7">
                  <c:v>7.05</c:v>
                </c:pt>
                <c:pt idx="8">
                  <c:v>475.2</c:v>
                </c:pt>
                <c:pt idx="9">
                  <c:v>0</c:v>
                </c:pt>
                <c:pt idx="10">
                  <c:v>480.35</c:v>
                </c:pt>
                <c:pt idx="11">
                  <c:v>484.7</c:v>
                </c:pt>
                <c:pt idx="12">
                  <c:v>215.1</c:v>
                </c:pt>
                <c:pt idx="13">
                  <c:v>84.15</c:v>
                </c:pt>
                <c:pt idx="14">
                  <c:v>116.2</c:v>
                </c:pt>
                <c:pt idx="15">
                  <c:v>479.7</c:v>
                </c:pt>
                <c:pt idx="16">
                  <c:v>474</c:v>
                </c:pt>
                <c:pt idx="17">
                  <c:v>248.5</c:v>
                </c:pt>
                <c:pt idx="18">
                  <c:v>75.2</c:v>
                </c:pt>
                <c:pt idx="19">
                  <c:v>606.6</c:v>
                </c:pt>
                <c:pt idx="20">
                  <c:v>1455.6</c:v>
                </c:pt>
                <c:pt idx="21">
                  <c:v>1394.75</c:v>
                </c:pt>
                <c:pt idx="22">
                  <c:v>1480.15</c:v>
                </c:pt>
                <c:pt idx="23">
                  <c:v>1579.8</c:v>
                </c:pt>
                <c:pt idx="24">
                  <c:v>371.1</c:v>
                </c:pt>
                <c:pt idx="25">
                  <c:v>84.95</c:v>
                </c:pt>
                <c:pt idx="26">
                  <c:v>111.5</c:v>
                </c:pt>
                <c:pt idx="27">
                  <c:v>503.4</c:v>
                </c:pt>
                <c:pt idx="28">
                  <c:v>194.65</c:v>
                </c:pt>
                <c:pt idx="29">
                  <c:v>480</c:v>
                </c:pt>
                <c:pt idx="30">
                  <c:v>480</c:v>
                </c:pt>
                <c:pt idx="31">
                  <c:v>480</c:v>
                </c:pt>
                <c:pt idx="32">
                  <c:v>117.8165</c:v>
                </c:pt>
                <c:pt idx="33">
                  <c:v>780.45</c:v>
                </c:pt>
                <c:pt idx="34">
                  <c:v>154.85</c:v>
                </c:pt>
                <c:pt idx="35">
                  <c:v>235</c:v>
                </c:pt>
                <c:pt idx="36">
                  <c:v>86.7</c:v>
                </c:pt>
                <c:pt idx="37">
                  <c:v>442.05</c:v>
                </c:pt>
                <c:pt idx="38">
                  <c:v>0</c:v>
                </c:pt>
                <c:pt idx="39">
                  <c:v>2.7</c:v>
                </c:pt>
                <c:pt idx="40">
                  <c:v>87.9</c:v>
                </c:pt>
                <c:pt idx="41">
                  <c:v>127.405</c:v>
                </c:pt>
                <c:pt idx="42">
                  <c:v>146.25</c:v>
                </c:pt>
                <c:pt idx="43">
                  <c:v>42.6</c:v>
                </c:pt>
                <c:pt idx="44">
                  <c:v>173.5</c:v>
                </c:pt>
                <c:pt idx="45">
                  <c:v>1031.6500000000001</c:v>
                </c:pt>
                <c:pt idx="46">
                  <c:v>1451.4</c:v>
                </c:pt>
                <c:pt idx="47">
                  <c:v>1329.05</c:v>
                </c:pt>
                <c:pt idx="48">
                  <c:v>1051.3</c:v>
                </c:pt>
                <c:pt idx="49">
                  <c:v>14.3</c:v>
                </c:pt>
                <c:pt idx="50">
                  <c:v>181</c:v>
                </c:pt>
                <c:pt idx="51">
                  <c:v>449.35</c:v>
                </c:pt>
                <c:pt idx="52">
                  <c:v>1325.9</c:v>
                </c:pt>
                <c:pt idx="53">
                  <c:v>166.25</c:v>
                </c:pt>
                <c:pt idx="54">
                  <c:v>114.85</c:v>
                </c:pt>
                <c:pt idx="55">
                  <c:v>69.599999999999994</c:v>
                </c:pt>
                <c:pt idx="56">
                  <c:v>55.2</c:v>
                </c:pt>
                <c:pt idx="57">
                  <c:v>28.15</c:v>
                </c:pt>
                <c:pt idx="58">
                  <c:v>120.68</c:v>
                </c:pt>
                <c:pt idx="59">
                  <c:v>0</c:v>
                </c:pt>
                <c:pt idx="60">
                  <c:v>479.75</c:v>
                </c:pt>
                <c:pt idx="61">
                  <c:v>64.650000000000006</c:v>
                </c:pt>
                <c:pt idx="62">
                  <c:v>160.55000000000001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0EE-44BA-9DDE-49203AC5E2E9}"/>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lang="es-PE"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lang="es-PE"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0"/>
            </a:pPr>
            <a:r>
              <a:rPr b="1"/>
              <a:t>GENERACIÓN ELÉCTRICA RER POR TIPO DE GENERACIÓN EN EL SEIN
TOTAL RER : 24359.202</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1327.35</c:v>
                </c:pt>
                <c:pt idx="1">
                  <c:v>4399.8850000000002</c:v>
                </c:pt>
                <c:pt idx="2">
                  <c:v>7392.8164999999999</c:v>
                </c:pt>
                <c:pt idx="3">
                  <c:v>11239.15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9BF-4A1D-AAF7-F3241207EDF3}"/>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15.2</c:v>
                </c:pt>
                <c:pt idx="1">
                  <c:v>15.2</c:v>
                </c:pt>
                <c:pt idx="2">
                  <c:v>15.2</c:v>
                </c:pt>
                <c:pt idx="3">
                  <c:v>15.2</c:v>
                </c:pt>
                <c:pt idx="4">
                  <c:v>15.1</c:v>
                </c:pt>
                <c:pt idx="5">
                  <c:v>15.3</c:v>
                </c:pt>
                <c:pt idx="6">
                  <c:v>15.2</c:v>
                </c:pt>
                <c:pt idx="7">
                  <c:v>15.3</c:v>
                </c:pt>
                <c:pt idx="8">
                  <c:v>15.3</c:v>
                </c:pt>
                <c:pt idx="9">
                  <c:v>15.2</c:v>
                </c:pt>
                <c:pt idx="10">
                  <c:v>15.4</c:v>
                </c:pt>
                <c:pt idx="11">
                  <c:v>15.2</c:v>
                </c:pt>
                <c:pt idx="12">
                  <c:v>15.2</c:v>
                </c:pt>
                <c:pt idx="13">
                  <c:v>15.1</c:v>
                </c:pt>
                <c:pt idx="14">
                  <c:v>15.2</c:v>
                </c:pt>
                <c:pt idx="15">
                  <c:v>15.2</c:v>
                </c:pt>
                <c:pt idx="16">
                  <c:v>15.1</c:v>
                </c:pt>
                <c:pt idx="17">
                  <c:v>15.3</c:v>
                </c:pt>
                <c:pt idx="18">
                  <c:v>15.4</c:v>
                </c:pt>
                <c:pt idx="19">
                  <c:v>15</c:v>
                </c:pt>
                <c:pt idx="20">
                  <c:v>15.3</c:v>
                </c:pt>
                <c:pt idx="21">
                  <c:v>15.2</c:v>
                </c:pt>
                <c:pt idx="22">
                  <c:v>15</c:v>
                </c:pt>
                <c:pt idx="23">
                  <c:v>15</c:v>
                </c:pt>
                <c:pt idx="24">
                  <c:v>15</c:v>
                </c:pt>
                <c:pt idx="25">
                  <c:v>15</c:v>
                </c:pt>
                <c:pt idx="26">
                  <c:v>15</c:v>
                </c:pt>
                <c:pt idx="27">
                  <c:v>15</c:v>
                </c:pt>
                <c:pt idx="28">
                  <c:v>15</c:v>
                </c:pt>
                <c:pt idx="29">
                  <c:v>15</c:v>
                </c:pt>
                <c:pt idx="30">
                  <c:v>15</c:v>
                </c:pt>
                <c:pt idx="31">
                  <c:v>15</c:v>
                </c:pt>
                <c:pt idx="32">
                  <c:v>15</c:v>
                </c:pt>
                <c:pt idx="33">
                  <c:v>15.4</c:v>
                </c:pt>
                <c:pt idx="34">
                  <c:v>15.3</c:v>
                </c:pt>
                <c:pt idx="35">
                  <c:v>15.4</c:v>
                </c:pt>
                <c:pt idx="36">
                  <c:v>14.5</c:v>
                </c:pt>
                <c:pt idx="37">
                  <c:v>15</c:v>
                </c:pt>
                <c:pt idx="38">
                  <c:v>15.2</c:v>
                </c:pt>
                <c:pt idx="39">
                  <c:v>15.2</c:v>
                </c:pt>
                <c:pt idx="40">
                  <c:v>15.3</c:v>
                </c:pt>
                <c:pt idx="41">
                  <c:v>15.4</c:v>
                </c:pt>
                <c:pt idx="42">
                  <c:v>15.5</c:v>
                </c:pt>
                <c:pt idx="43">
                  <c:v>15.2</c:v>
                </c:pt>
                <c:pt idx="44">
                  <c:v>15.2</c:v>
                </c:pt>
                <c:pt idx="45">
                  <c:v>15.2</c:v>
                </c:pt>
                <c:pt idx="46">
                  <c:v>15.2</c:v>
                </c:pt>
                <c:pt idx="47">
                  <c:v>15.2</c:v>
                </c:pt>
              </c:numCache>
            </c:numRef>
          </c:val>
          <c:extLst>
            <c:ext xmlns:c16="http://schemas.microsoft.com/office/drawing/2014/chart" uri="{C3380CC4-5D6E-409C-BE32-E72D297353CC}">
              <c16:uniqueId val="{00000000-ED5A-4AD8-A049-85D557603CE7}"/>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15.43</c:v>
                </c:pt>
                <c:pt idx="1">
                  <c:v>15.41</c:v>
                </c:pt>
                <c:pt idx="2">
                  <c:v>15.41</c:v>
                </c:pt>
                <c:pt idx="3">
                  <c:v>15.4</c:v>
                </c:pt>
                <c:pt idx="4">
                  <c:v>15.39</c:v>
                </c:pt>
                <c:pt idx="5">
                  <c:v>11.94</c:v>
                </c:pt>
                <c:pt idx="6">
                  <c:v>12.99</c:v>
                </c:pt>
                <c:pt idx="7">
                  <c:v>14.52</c:v>
                </c:pt>
                <c:pt idx="8">
                  <c:v>15.2</c:v>
                </c:pt>
                <c:pt idx="9">
                  <c:v>15.43</c:v>
                </c:pt>
                <c:pt idx="10">
                  <c:v>15.44</c:v>
                </c:pt>
                <c:pt idx="11">
                  <c:v>12.11</c:v>
                </c:pt>
                <c:pt idx="12">
                  <c:v>14.3</c:v>
                </c:pt>
                <c:pt idx="13">
                  <c:v>15.03</c:v>
                </c:pt>
                <c:pt idx="14">
                  <c:v>15.08</c:v>
                </c:pt>
                <c:pt idx="15">
                  <c:v>15.07</c:v>
                </c:pt>
                <c:pt idx="16">
                  <c:v>15.08</c:v>
                </c:pt>
                <c:pt idx="17">
                  <c:v>15.09</c:v>
                </c:pt>
                <c:pt idx="18">
                  <c:v>15.1</c:v>
                </c:pt>
                <c:pt idx="19">
                  <c:v>15.1</c:v>
                </c:pt>
                <c:pt idx="20">
                  <c:v>15.1</c:v>
                </c:pt>
                <c:pt idx="21">
                  <c:v>15.1</c:v>
                </c:pt>
                <c:pt idx="22">
                  <c:v>12.9</c:v>
                </c:pt>
                <c:pt idx="23">
                  <c:v>12.97</c:v>
                </c:pt>
                <c:pt idx="24">
                  <c:v>15.14</c:v>
                </c:pt>
                <c:pt idx="25">
                  <c:v>15.09</c:v>
                </c:pt>
                <c:pt idx="26">
                  <c:v>14.85</c:v>
                </c:pt>
                <c:pt idx="27">
                  <c:v>15.07</c:v>
                </c:pt>
                <c:pt idx="28">
                  <c:v>15.07</c:v>
                </c:pt>
                <c:pt idx="29">
                  <c:v>15.07</c:v>
                </c:pt>
                <c:pt idx="30">
                  <c:v>15.07</c:v>
                </c:pt>
                <c:pt idx="31">
                  <c:v>15.07</c:v>
                </c:pt>
                <c:pt idx="32">
                  <c:v>15.07</c:v>
                </c:pt>
                <c:pt idx="33">
                  <c:v>14.1</c:v>
                </c:pt>
                <c:pt idx="34">
                  <c:v>11.21</c:v>
                </c:pt>
                <c:pt idx="35">
                  <c:v>11.14</c:v>
                </c:pt>
                <c:pt idx="36">
                  <c:v>11.16</c:v>
                </c:pt>
                <c:pt idx="37">
                  <c:v>11.17</c:v>
                </c:pt>
                <c:pt idx="38">
                  <c:v>11.16</c:v>
                </c:pt>
                <c:pt idx="39">
                  <c:v>11.16</c:v>
                </c:pt>
                <c:pt idx="40">
                  <c:v>11.17</c:v>
                </c:pt>
                <c:pt idx="41">
                  <c:v>11.14</c:v>
                </c:pt>
                <c:pt idx="42">
                  <c:v>11.16</c:v>
                </c:pt>
                <c:pt idx="43">
                  <c:v>11.16</c:v>
                </c:pt>
                <c:pt idx="44">
                  <c:v>11.16</c:v>
                </c:pt>
                <c:pt idx="45">
                  <c:v>12.87</c:v>
                </c:pt>
                <c:pt idx="46">
                  <c:v>14.94</c:v>
                </c:pt>
                <c:pt idx="47">
                  <c:v>14.11</c:v>
                </c:pt>
              </c:numCache>
            </c:numRef>
          </c:val>
          <c:extLst>
            <c:ext xmlns:c16="http://schemas.microsoft.com/office/drawing/2014/chart" uri="{C3380CC4-5D6E-409C-BE32-E72D297353CC}">
              <c16:uniqueId val="{00000001-ED5A-4AD8-A049-85D557603CE7}"/>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7.6</c:v>
                </c:pt>
                <c:pt idx="1">
                  <c:v>6.5</c:v>
                </c:pt>
                <c:pt idx="2">
                  <c:v>7.2</c:v>
                </c:pt>
                <c:pt idx="3">
                  <c:v>7.5</c:v>
                </c:pt>
                <c:pt idx="4">
                  <c:v>8.1</c:v>
                </c:pt>
                <c:pt idx="5">
                  <c:v>8.1</c:v>
                </c:pt>
                <c:pt idx="6">
                  <c:v>8.4</c:v>
                </c:pt>
                <c:pt idx="7">
                  <c:v>8.5</c:v>
                </c:pt>
                <c:pt idx="8">
                  <c:v>6.6</c:v>
                </c:pt>
                <c:pt idx="9">
                  <c:v>6.4</c:v>
                </c:pt>
                <c:pt idx="10">
                  <c:v>8</c:v>
                </c:pt>
                <c:pt idx="11">
                  <c:v>7.2</c:v>
                </c:pt>
                <c:pt idx="12">
                  <c:v>7.6</c:v>
                </c:pt>
                <c:pt idx="13">
                  <c:v>8.6999999999999993</c:v>
                </c:pt>
                <c:pt idx="14">
                  <c:v>9.1</c:v>
                </c:pt>
                <c:pt idx="15">
                  <c:v>8.4</c:v>
                </c:pt>
                <c:pt idx="16">
                  <c:v>9</c:v>
                </c:pt>
                <c:pt idx="17">
                  <c:v>9.1999999999999993</c:v>
                </c:pt>
                <c:pt idx="18">
                  <c:v>7.9</c:v>
                </c:pt>
                <c:pt idx="19">
                  <c:v>8.5</c:v>
                </c:pt>
                <c:pt idx="20">
                  <c:v>8</c:v>
                </c:pt>
                <c:pt idx="21">
                  <c:v>7.7</c:v>
                </c:pt>
                <c:pt idx="22">
                  <c:v>7.8</c:v>
                </c:pt>
                <c:pt idx="23">
                  <c:v>7.3</c:v>
                </c:pt>
                <c:pt idx="24">
                  <c:v>7.2</c:v>
                </c:pt>
                <c:pt idx="25">
                  <c:v>6.5</c:v>
                </c:pt>
                <c:pt idx="26">
                  <c:v>7.4</c:v>
                </c:pt>
                <c:pt idx="27">
                  <c:v>8.4</c:v>
                </c:pt>
                <c:pt idx="28">
                  <c:v>7.5</c:v>
                </c:pt>
                <c:pt idx="29">
                  <c:v>7.7</c:v>
                </c:pt>
                <c:pt idx="30">
                  <c:v>7.1</c:v>
                </c:pt>
                <c:pt idx="31">
                  <c:v>7.4</c:v>
                </c:pt>
                <c:pt idx="32">
                  <c:v>6.2</c:v>
                </c:pt>
                <c:pt idx="33">
                  <c:v>8</c:v>
                </c:pt>
                <c:pt idx="34">
                  <c:v>7.1</c:v>
                </c:pt>
                <c:pt idx="35">
                  <c:v>7.1</c:v>
                </c:pt>
                <c:pt idx="36">
                  <c:v>6.7</c:v>
                </c:pt>
                <c:pt idx="37">
                  <c:v>6.7</c:v>
                </c:pt>
                <c:pt idx="38">
                  <c:v>8.5</c:v>
                </c:pt>
                <c:pt idx="39">
                  <c:v>8.4</c:v>
                </c:pt>
                <c:pt idx="40">
                  <c:v>8.4</c:v>
                </c:pt>
                <c:pt idx="41">
                  <c:v>8.3000000000000007</c:v>
                </c:pt>
                <c:pt idx="42">
                  <c:v>8</c:v>
                </c:pt>
                <c:pt idx="43">
                  <c:v>8.6999999999999993</c:v>
                </c:pt>
                <c:pt idx="44">
                  <c:v>8.3000000000000007</c:v>
                </c:pt>
                <c:pt idx="45">
                  <c:v>7.7</c:v>
                </c:pt>
                <c:pt idx="46">
                  <c:v>7.8</c:v>
                </c:pt>
                <c:pt idx="47">
                  <c:v>8</c:v>
                </c:pt>
              </c:numCache>
            </c:numRef>
          </c:val>
          <c:extLst>
            <c:ext xmlns:c16="http://schemas.microsoft.com/office/drawing/2014/chart" uri="{C3380CC4-5D6E-409C-BE32-E72D297353CC}">
              <c16:uniqueId val="{00000002-ED5A-4AD8-A049-85D557603CE7}"/>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10.3</c:v>
                </c:pt>
                <c:pt idx="1">
                  <c:v>9.9</c:v>
                </c:pt>
                <c:pt idx="2">
                  <c:v>9.6999999999999993</c:v>
                </c:pt>
                <c:pt idx="3">
                  <c:v>9.6</c:v>
                </c:pt>
                <c:pt idx="4">
                  <c:v>9.8000000000000007</c:v>
                </c:pt>
                <c:pt idx="5">
                  <c:v>9.6999999999999993</c:v>
                </c:pt>
                <c:pt idx="6">
                  <c:v>10.7</c:v>
                </c:pt>
                <c:pt idx="7">
                  <c:v>10.3</c:v>
                </c:pt>
                <c:pt idx="8">
                  <c:v>10.1</c:v>
                </c:pt>
                <c:pt idx="9">
                  <c:v>9.9</c:v>
                </c:pt>
                <c:pt idx="10">
                  <c:v>9.6999999999999993</c:v>
                </c:pt>
                <c:pt idx="11">
                  <c:v>10.1</c:v>
                </c:pt>
                <c:pt idx="12">
                  <c:v>10.199999999999999</c:v>
                </c:pt>
                <c:pt idx="13">
                  <c:v>2.7</c:v>
                </c:pt>
                <c:pt idx="14">
                  <c:v>2.6</c:v>
                </c:pt>
                <c:pt idx="15">
                  <c:v>2.5</c:v>
                </c:pt>
                <c:pt idx="16">
                  <c:v>2.5</c:v>
                </c:pt>
                <c:pt idx="17">
                  <c:v>2.5</c:v>
                </c:pt>
                <c:pt idx="18">
                  <c:v>2.4</c:v>
                </c:pt>
                <c:pt idx="19">
                  <c:v>0.8</c:v>
                </c:pt>
                <c:pt idx="20">
                  <c:v>0.8</c:v>
                </c:pt>
                <c:pt idx="21">
                  <c:v>1.5</c:v>
                </c:pt>
                <c:pt idx="22">
                  <c:v>2</c:v>
                </c:pt>
                <c:pt idx="23">
                  <c:v>2.2000000000000002</c:v>
                </c:pt>
                <c:pt idx="24">
                  <c:v>2.4</c:v>
                </c:pt>
                <c:pt idx="25">
                  <c:v>2.4</c:v>
                </c:pt>
                <c:pt idx="26">
                  <c:v>2.4</c:v>
                </c:pt>
                <c:pt idx="27">
                  <c:v>2.4</c:v>
                </c:pt>
                <c:pt idx="28">
                  <c:v>5.9</c:v>
                </c:pt>
                <c:pt idx="29">
                  <c:v>10</c:v>
                </c:pt>
                <c:pt idx="30">
                  <c:v>10.199999999999999</c:v>
                </c:pt>
                <c:pt idx="31">
                  <c:v>9.6999999999999993</c:v>
                </c:pt>
                <c:pt idx="32">
                  <c:v>9.8000000000000007</c:v>
                </c:pt>
                <c:pt idx="33">
                  <c:v>9.8000000000000007</c:v>
                </c:pt>
                <c:pt idx="34">
                  <c:v>9.9</c:v>
                </c:pt>
                <c:pt idx="35">
                  <c:v>9.9</c:v>
                </c:pt>
                <c:pt idx="36">
                  <c:v>9.5</c:v>
                </c:pt>
                <c:pt idx="37">
                  <c:v>9.9</c:v>
                </c:pt>
                <c:pt idx="38">
                  <c:v>10</c:v>
                </c:pt>
                <c:pt idx="39">
                  <c:v>9.6</c:v>
                </c:pt>
                <c:pt idx="40">
                  <c:v>9.6</c:v>
                </c:pt>
                <c:pt idx="41">
                  <c:v>9.4</c:v>
                </c:pt>
                <c:pt idx="42">
                  <c:v>9.9</c:v>
                </c:pt>
                <c:pt idx="43">
                  <c:v>9.9</c:v>
                </c:pt>
                <c:pt idx="44">
                  <c:v>9.8000000000000007</c:v>
                </c:pt>
                <c:pt idx="45">
                  <c:v>9.6</c:v>
                </c:pt>
                <c:pt idx="46">
                  <c:v>9.4</c:v>
                </c:pt>
                <c:pt idx="47">
                  <c:v>9.9</c:v>
                </c:pt>
              </c:numCache>
            </c:numRef>
          </c:val>
          <c:extLst>
            <c:ext xmlns:c16="http://schemas.microsoft.com/office/drawing/2014/chart" uri="{C3380CC4-5D6E-409C-BE32-E72D297353CC}">
              <c16:uniqueId val="{00000003-ED5A-4AD8-A049-85D557603CE7}"/>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38.200000000000003</c:v>
                </c:pt>
                <c:pt idx="1">
                  <c:v>32.200000000000003</c:v>
                </c:pt>
                <c:pt idx="2">
                  <c:v>31.6</c:v>
                </c:pt>
                <c:pt idx="3">
                  <c:v>31.7</c:v>
                </c:pt>
                <c:pt idx="4">
                  <c:v>28.2</c:v>
                </c:pt>
                <c:pt idx="5">
                  <c:v>19.7</c:v>
                </c:pt>
                <c:pt idx="6">
                  <c:v>20.2</c:v>
                </c:pt>
                <c:pt idx="7">
                  <c:v>19.600000000000001</c:v>
                </c:pt>
                <c:pt idx="8">
                  <c:v>19.2</c:v>
                </c:pt>
                <c:pt idx="9">
                  <c:v>8.5</c:v>
                </c:pt>
                <c:pt idx="10">
                  <c:v>8.8000000000000007</c:v>
                </c:pt>
                <c:pt idx="11">
                  <c:v>9.1999999999999993</c:v>
                </c:pt>
                <c:pt idx="12">
                  <c:v>15</c:v>
                </c:pt>
                <c:pt idx="13">
                  <c:v>15</c:v>
                </c:pt>
                <c:pt idx="14">
                  <c:v>18</c:v>
                </c:pt>
                <c:pt idx="15">
                  <c:v>19.899999999999999</c:v>
                </c:pt>
                <c:pt idx="16">
                  <c:v>20.7</c:v>
                </c:pt>
                <c:pt idx="17">
                  <c:v>30.1</c:v>
                </c:pt>
                <c:pt idx="18">
                  <c:v>30.2</c:v>
                </c:pt>
                <c:pt idx="19">
                  <c:v>30.1</c:v>
                </c:pt>
                <c:pt idx="20">
                  <c:v>37.9</c:v>
                </c:pt>
                <c:pt idx="21">
                  <c:v>39.9</c:v>
                </c:pt>
                <c:pt idx="22">
                  <c:v>40.200000000000003</c:v>
                </c:pt>
                <c:pt idx="23">
                  <c:v>40</c:v>
                </c:pt>
                <c:pt idx="24">
                  <c:v>40.1</c:v>
                </c:pt>
                <c:pt idx="25">
                  <c:v>30.8</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ED5A-4AD8-A049-85D557603CE7}"/>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3.4</c:v>
                </c:pt>
                <c:pt idx="1">
                  <c:v>3.5</c:v>
                </c:pt>
                <c:pt idx="2">
                  <c:v>3.5</c:v>
                </c:pt>
                <c:pt idx="3">
                  <c:v>3.5</c:v>
                </c:pt>
                <c:pt idx="4">
                  <c:v>3.5</c:v>
                </c:pt>
                <c:pt idx="5">
                  <c:v>3.5</c:v>
                </c:pt>
                <c:pt idx="6">
                  <c:v>3.5</c:v>
                </c:pt>
                <c:pt idx="7">
                  <c:v>3.1</c:v>
                </c:pt>
                <c:pt idx="8">
                  <c:v>2.7</c:v>
                </c:pt>
                <c:pt idx="9">
                  <c:v>3</c:v>
                </c:pt>
                <c:pt idx="10">
                  <c:v>3</c:v>
                </c:pt>
                <c:pt idx="11">
                  <c:v>2.9</c:v>
                </c:pt>
                <c:pt idx="12">
                  <c:v>3</c:v>
                </c:pt>
                <c:pt idx="13">
                  <c:v>3</c:v>
                </c:pt>
                <c:pt idx="14">
                  <c:v>2.9</c:v>
                </c:pt>
                <c:pt idx="15">
                  <c:v>2.6</c:v>
                </c:pt>
                <c:pt idx="16">
                  <c:v>2.6</c:v>
                </c:pt>
                <c:pt idx="17">
                  <c:v>2.6</c:v>
                </c:pt>
                <c:pt idx="18">
                  <c:v>2.7</c:v>
                </c:pt>
                <c:pt idx="19">
                  <c:v>2.7</c:v>
                </c:pt>
                <c:pt idx="20">
                  <c:v>5.7</c:v>
                </c:pt>
                <c:pt idx="21">
                  <c:v>13.8</c:v>
                </c:pt>
                <c:pt idx="22">
                  <c:v>31.4</c:v>
                </c:pt>
                <c:pt idx="23">
                  <c:v>31.5</c:v>
                </c:pt>
                <c:pt idx="24">
                  <c:v>31.4</c:v>
                </c:pt>
                <c:pt idx="25">
                  <c:v>31.5</c:v>
                </c:pt>
                <c:pt idx="26">
                  <c:v>31.4</c:v>
                </c:pt>
                <c:pt idx="27">
                  <c:v>31.8</c:v>
                </c:pt>
                <c:pt idx="28">
                  <c:v>31.7</c:v>
                </c:pt>
                <c:pt idx="29">
                  <c:v>31.8</c:v>
                </c:pt>
                <c:pt idx="30">
                  <c:v>32</c:v>
                </c:pt>
                <c:pt idx="31">
                  <c:v>32</c:v>
                </c:pt>
                <c:pt idx="32">
                  <c:v>32.299999999999997</c:v>
                </c:pt>
                <c:pt idx="33">
                  <c:v>32.299999999999997</c:v>
                </c:pt>
                <c:pt idx="34">
                  <c:v>32.6</c:v>
                </c:pt>
                <c:pt idx="35">
                  <c:v>32.700000000000003</c:v>
                </c:pt>
                <c:pt idx="36">
                  <c:v>32.799999999999997</c:v>
                </c:pt>
                <c:pt idx="37">
                  <c:v>32.799999999999997</c:v>
                </c:pt>
                <c:pt idx="38">
                  <c:v>32.9</c:v>
                </c:pt>
                <c:pt idx="39">
                  <c:v>32.9</c:v>
                </c:pt>
                <c:pt idx="40">
                  <c:v>32.799999999999997</c:v>
                </c:pt>
                <c:pt idx="41">
                  <c:v>32.9</c:v>
                </c:pt>
                <c:pt idx="42">
                  <c:v>32.799999999999997</c:v>
                </c:pt>
                <c:pt idx="43">
                  <c:v>32.6</c:v>
                </c:pt>
                <c:pt idx="44">
                  <c:v>32.5</c:v>
                </c:pt>
                <c:pt idx="45">
                  <c:v>32.6</c:v>
                </c:pt>
                <c:pt idx="46">
                  <c:v>32.5</c:v>
                </c:pt>
                <c:pt idx="47">
                  <c:v>32.5</c:v>
                </c:pt>
              </c:numCache>
            </c:numRef>
          </c:val>
          <c:extLst>
            <c:ext xmlns:c16="http://schemas.microsoft.com/office/drawing/2014/chart" uri="{C3380CC4-5D6E-409C-BE32-E72D297353CC}">
              <c16:uniqueId val="{00000005-ED5A-4AD8-A049-85D557603CE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0"/>
            </a:pPr>
            <a:r>
              <a:rPr lang="es-PE"/>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EVO_PRO_ENE!$I$187:$I$250</c:f>
              <c:strCache>
                <c:ptCount val="64"/>
                <c:pt idx="0">
                  <c:v>KALLPA GENERACION S.A.</c:v>
                </c:pt>
                <c:pt idx="1">
                  <c:v>ORYGEN PERU S.A.A.</c:v>
                </c:pt>
                <c:pt idx="2">
                  <c:v>ELECTROPERU</c:v>
                </c:pt>
                <c:pt idx="3">
                  <c:v>ENGIE</c:v>
                </c:pt>
                <c:pt idx="4">
                  <c:v>EMPRESA DE GENERACION HUALLAGA</c:v>
                </c:pt>
                <c:pt idx="5">
                  <c:v>FENIX POWER PERÚ</c:v>
                </c:pt>
                <c:pt idx="6">
                  <c:v>STATKRAFT S.A</c:v>
                </c:pt>
                <c:pt idx="7">
                  <c:v>ORAZUL ENERGY PERÚ</c:v>
                </c:pt>
                <c:pt idx="8">
                  <c:v>CHINANGO S.A.C.</c:v>
                </c:pt>
                <c:pt idx="9">
                  <c:v>CELEPSA</c:v>
                </c:pt>
                <c:pt idx="10">
                  <c:v>EGEMSA</c:v>
                </c:pt>
                <c:pt idx="11">
                  <c:v>SAN GABAN</c:v>
                </c:pt>
                <c:pt idx="12">
                  <c:v>EGASA</c:v>
                </c:pt>
                <c:pt idx="13">
                  <c:v>ENERGIA RENOVABLE DEL SUR S.A.</c:v>
                </c:pt>
                <c:pt idx="14">
                  <c:v>INLAND ENERGY SAC</c:v>
                </c:pt>
                <c:pt idx="15">
                  <c:v>ENERGÍA EÓLICA S.A.</c:v>
                </c:pt>
                <c:pt idx="16">
                  <c:v>GM OPERACIONES S.A.C.</c:v>
                </c:pt>
                <c:pt idx="17">
                  <c:v>GENERADORA DE ENERGÍA DEL PERÚ</c:v>
                </c:pt>
                <c:pt idx="18">
                  <c:v>PARQUE EOLICO TRES HERMANAS S.A.C.</c:v>
                </c:pt>
                <c:pt idx="19">
                  <c:v>EGEJUNIN</c:v>
                </c:pt>
                <c:pt idx="20">
                  <c:v>LA VIRGEN</c:v>
                </c:pt>
                <c:pt idx="21">
                  <c:v>ENEL GENERACION PIURA S.A.</c:v>
                </c:pt>
                <c:pt idx="22">
                  <c:v>EMPRESA DE GENERACION HUANZA</c:v>
                </c:pt>
                <c:pt idx="23">
                  <c:v>SDF ENERGIA SAC</c:v>
                </c:pt>
                <c:pt idx="24">
                  <c:v>GR CORTARRAMA SOCIEDAD ANONIMA CERRADA</c:v>
                </c:pt>
                <c:pt idx="25">
                  <c:v>GENERACIÓN ANDINA S.A.C.</c:v>
                </c:pt>
                <c:pt idx="26">
                  <c:v>PARQUE EOLICO MARCONA S.A.C.</c:v>
                </c:pt>
                <c:pt idx="27">
                  <c:v>SINERSA</c:v>
                </c:pt>
                <c:pt idx="28">
                  <c:v>EMPRESA DE GENERACION ELECTRICA RIO BAÑOS S.A.C.</c:v>
                </c:pt>
                <c:pt idx="29">
                  <c:v>EMPRESA DE GENERACION ELECTRICA SANTA ANA S.A.C.</c:v>
                </c:pt>
                <c:pt idx="30">
                  <c:v>PERUANA DE INVERSIONES EN ENERGIAS RENOVABLES S.A.</c:v>
                </c:pt>
                <c:pt idx="31">
                  <c:v>HIDROELECTRICA HUANCHOR S.A.C.</c:v>
                </c:pt>
                <c:pt idx="32">
                  <c:v>AGROAURORA S.A.C.</c:v>
                </c:pt>
                <c:pt idx="33">
                  <c:v>EMPRESA ELECTRICA AGUA AZUL</c:v>
                </c:pt>
                <c:pt idx="34">
                  <c:v>CELEPSA RENOVABLES S.R.L.</c:v>
                </c:pt>
                <c:pt idx="35">
                  <c:v>AGRO INDUSTRIAL PARAMONGA S.A.</c:v>
                </c:pt>
                <c:pt idx="36">
                  <c:v>HUAURA POWER GROUP S.A.</c:v>
                </c:pt>
                <c:pt idx="37">
                  <c:v>ANDEAN POWER S.A.C.</c:v>
                </c:pt>
                <c:pt idx="38">
                  <c:v>EGESUR</c:v>
                </c:pt>
                <c:pt idx="39">
                  <c:v>PETRAMAS</c:v>
                </c:pt>
                <c:pt idx="40">
                  <c:v>BIOENERGIA DEL CHIRA S.A.</c:v>
                </c:pt>
                <c:pt idx="41">
                  <c:v>PANAMERICANA  SOLAR SAC.</c:v>
                </c:pt>
                <c:pt idx="42">
                  <c:v>GR TARUCA SOCIEDAD ANONIMA CERRADA</c:v>
                </c:pt>
                <c:pt idx="43">
                  <c:v>TACNA SOLAR SAC.</c:v>
                </c:pt>
                <c:pt idx="44">
                  <c:v>AGROINDUSTRIAS SAN JACINTO S.A.A.</c:v>
                </c:pt>
                <c:pt idx="45">
                  <c:v>MOQUEGUA FV S.A.C.</c:v>
                </c:pt>
                <c:pt idx="46">
                  <c:v>GR PAINO SOCIEDAD ANONIMA CERRADA</c:v>
                </c:pt>
                <c:pt idx="47">
                  <c:v>MAJES ARCUS S.A.C.</c:v>
                </c:pt>
                <c:pt idx="48">
                  <c:v>REPARTICIÓN ARCUS S.A.C.</c:v>
                </c:pt>
                <c:pt idx="49">
                  <c:v>MINERA CERRO VERDE</c:v>
                </c:pt>
                <c:pt idx="50">
                  <c:v>TERMOCHILCA S.A.C.</c:v>
                </c:pt>
                <c:pt idx="51">
                  <c:v>EMPRESA DE GENERACION ELECTRICA CANCHAYLLO SAC</c:v>
                </c:pt>
                <c:pt idx="52">
                  <c:v>EMPRESA ELECTRICA RIO DOBLE</c:v>
                </c:pt>
                <c:pt idx="53">
                  <c:v>MAJA ENERGIA S.A.C.</c:v>
                </c:pt>
                <c:pt idx="54">
                  <c:v>ELECTRICA YANAPAMPA SAC</c:v>
                </c:pt>
                <c:pt idx="55">
                  <c:v>HIDROCAÑETE S.A.</c:v>
                </c:pt>
                <c:pt idx="56">
                  <c:v>PLANTA DE RESERVA FRIA DE GENERACION  DE ETEN S.A.</c:v>
                </c:pt>
                <c:pt idx="57">
                  <c:v>ASOCIACIÓN SANTA LUCIA DE CHACAS</c:v>
                </c:pt>
                <c:pt idx="58">
                  <c:v>CENTRALES SANTA ROSA S.A.C.</c:v>
                </c:pt>
                <c:pt idx="59">
                  <c:v>ATRIA ENERGIA S.A.C.</c:v>
                </c:pt>
                <c:pt idx="60">
                  <c:v>COLCA SOLAR S.A.C.</c:v>
                </c:pt>
                <c:pt idx="61">
                  <c:v>KONDU SAC</c:v>
                </c:pt>
                <c:pt idx="62">
                  <c:v>INFRAESTRUCTURAS Y ENERGIAS DEL PERU S.A.C.</c:v>
                </c:pt>
                <c:pt idx="63">
                  <c:v>SHOUGESA</c:v>
                </c:pt>
              </c:strCache>
            </c:strRef>
          </c:cat>
          <c:val>
            <c:numRef>
              <c:f>EVO_PRO_ENE!$J$187:$J$250</c:f>
              <c:numCache>
                <c:formatCode>General</c:formatCode>
                <c:ptCount val="64"/>
                <c:pt idx="0">
                  <c:v>567018.4</c:v>
                </c:pt>
                <c:pt idx="1">
                  <c:v>424271.35</c:v>
                </c:pt>
                <c:pt idx="2">
                  <c:v>363964.32</c:v>
                </c:pt>
                <c:pt idx="3">
                  <c:v>319304.84000000003</c:v>
                </c:pt>
                <c:pt idx="4">
                  <c:v>181429.75</c:v>
                </c:pt>
                <c:pt idx="5">
                  <c:v>156125.50323500001</c:v>
                </c:pt>
                <c:pt idx="6">
                  <c:v>151114.07149999999</c:v>
                </c:pt>
                <c:pt idx="7">
                  <c:v>109674.2</c:v>
                </c:pt>
                <c:pt idx="8">
                  <c:v>76872.899999999994</c:v>
                </c:pt>
                <c:pt idx="9">
                  <c:v>76278.649999999994</c:v>
                </c:pt>
                <c:pt idx="10">
                  <c:v>71150.7</c:v>
                </c:pt>
                <c:pt idx="11">
                  <c:v>46367.1</c:v>
                </c:pt>
                <c:pt idx="12">
                  <c:v>39569.934999999998</c:v>
                </c:pt>
                <c:pt idx="13">
                  <c:v>39390.8675</c:v>
                </c:pt>
                <c:pt idx="14">
                  <c:v>38722.457625000003</c:v>
                </c:pt>
                <c:pt idx="15">
                  <c:v>31724.95</c:v>
                </c:pt>
                <c:pt idx="16">
                  <c:v>30117.185000000001</c:v>
                </c:pt>
                <c:pt idx="17">
                  <c:v>28050.416499999999</c:v>
                </c:pt>
                <c:pt idx="18">
                  <c:v>26791.25</c:v>
                </c:pt>
                <c:pt idx="19">
                  <c:v>26190.75</c:v>
                </c:pt>
                <c:pt idx="20">
                  <c:v>25446.575000000001</c:v>
                </c:pt>
                <c:pt idx="21">
                  <c:v>18094.304499999998</c:v>
                </c:pt>
                <c:pt idx="22">
                  <c:v>15271.9</c:v>
                </c:pt>
                <c:pt idx="23">
                  <c:v>13538.02167</c:v>
                </c:pt>
                <c:pt idx="24">
                  <c:v>13227.9</c:v>
                </c:pt>
                <c:pt idx="25">
                  <c:v>12191.632905</c:v>
                </c:pt>
                <c:pt idx="26">
                  <c:v>9504.25</c:v>
                </c:pt>
                <c:pt idx="27">
                  <c:v>8834.9500000000007</c:v>
                </c:pt>
                <c:pt idx="28">
                  <c:v>8620.25</c:v>
                </c:pt>
                <c:pt idx="29">
                  <c:v>8382.9500000000007</c:v>
                </c:pt>
                <c:pt idx="30">
                  <c:v>7521.25</c:v>
                </c:pt>
                <c:pt idx="31">
                  <c:v>7240</c:v>
                </c:pt>
                <c:pt idx="32">
                  <c:v>6758.17</c:v>
                </c:pt>
                <c:pt idx="33">
                  <c:v>6668</c:v>
                </c:pt>
                <c:pt idx="34">
                  <c:v>6413.85</c:v>
                </c:pt>
                <c:pt idx="35">
                  <c:v>5777.15</c:v>
                </c:pt>
                <c:pt idx="36">
                  <c:v>5681.6</c:v>
                </c:pt>
                <c:pt idx="37">
                  <c:v>5156.55</c:v>
                </c:pt>
                <c:pt idx="38">
                  <c:v>4731.1000000000004</c:v>
                </c:pt>
                <c:pt idx="39">
                  <c:v>4159.1000000000004</c:v>
                </c:pt>
                <c:pt idx="40">
                  <c:v>3916.95</c:v>
                </c:pt>
                <c:pt idx="41">
                  <c:v>3300.3</c:v>
                </c:pt>
                <c:pt idx="42">
                  <c:v>3058.45</c:v>
                </c:pt>
                <c:pt idx="43">
                  <c:v>2969.6275000000001</c:v>
                </c:pt>
                <c:pt idx="44">
                  <c:v>2932.65</c:v>
                </c:pt>
                <c:pt idx="45">
                  <c:v>2576.6999999999998</c:v>
                </c:pt>
                <c:pt idx="46">
                  <c:v>2335.3000000000002</c:v>
                </c:pt>
                <c:pt idx="47">
                  <c:v>2328.31</c:v>
                </c:pt>
                <c:pt idx="48">
                  <c:v>2297.38</c:v>
                </c:pt>
                <c:pt idx="49">
                  <c:v>2007.95</c:v>
                </c:pt>
                <c:pt idx="50">
                  <c:v>1981.75</c:v>
                </c:pt>
                <c:pt idx="51">
                  <c:v>1679.05</c:v>
                </c:pt>
                <c:pt idx="52">
                  <c:v>1619.7</c:v>
                </c:pt>
                <c:pt idx="53">
                  <c:v>1565.05</c:v>
                </c:pt>
                <c:pt idx="54">
                  <c:v>1500.9</c:v>
                </c:pt>
                <c:pt idx="55">
                  <c:v>1481.55</c:v>
                </c:pt>
                <c:pt idx="56">
                  <c:v>1191.0999999999999</c:v>
                </c:pt>
                <c:pt idx="57">
                  <c:v>844.15</c:v>
                </c:pt>
                <c:pt idx="58">
                  <c:v>825.45</c:v>
                </c:pt>
                <c:pt idx="59">
                  <c:v>98.85</c:v>
                </c:pt>
                <c:pt idx="60">
                  <c:v>98.745000000000005</c:v>
                </c:pt>
                <c:pt idx="61">
                  <c:v>41.45</c:v>
                </c:pt>
                <c:pt idx="62">
                  <c:v>2.7</c:v>
                </c:pt>
                <c:pt idx="63">
                  <c:v>2.0499999999999998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010-46FE-9F6D-0B8C17687B38}"/>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PE"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0"/>
            </a:pPr>
            <a:r>
              <a:rPr lang="es-PE"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585.73</c:v>
                </c:pt>
                <c:pt idx="1">
                  <c:v>575.21</c:v>
                </c:pt>
                <c:pt idx="2">
                  <c:v>481.71</c:v>
                </c:pt>
                <c:pt idx="3">
                  <c:v>489.8</c:v>
                </c:pt>
                <c:pt idx="4">
                  <c:v>490.79</c:v>
                </c:pt>
                <c:pt idx="5">
                  <c:v>459.04</c:v>
                </c:pt>
                <c:pt idx="6">
                  <c:v>460.09</c:v>
                </c:pt>
                <c:pt idx="7">
                  <c:v>460.02</c:v>
                </c:pt>
                <c:pt idx="8">
                  <c:v>469.1</c:v>
                </c:pt>
                <c:pt idx="9">
                  <c:v>451.63</c:v>
                </c:pt>
                <c:pt idx="10">
                  <c:v>474.84</c:v>
                </c:pt>
                <c:pt idx="11">
                  <c:v>485.91</c:v>
                </c:pt>
                <c:pt idx="12">
                  <c:v>494.7</c:v>
                </c:pt>
                <c:pt idx="13">
                  <c:v>480.83</c:v>
                </c:pt>
                <c:pt idx="14">
                  <c:v>478.98</c:v>
                </c:pt>
                <c:pt idx="15">
                  <c:v>492.07</c:v>
                </c:pt>
                <c:pt idx="16">
                  <c:v>547.78</c:v>
                </c:pt>
                <c:pt idx="17">
                  <c:v>628.49</c:v>
                </c:pt>
                <c:pt idx="18">
                  <c:v>660</c:v>
                </c:pt>
                <c:pt idx="19">
                  <c:v>652.4</c:v>
                </c:pt>
                <c:pt idx="20">
                  <c:v>666.3</c:v>
                </c:pt>
                <c:pt idx="21">
                  <c:v>672.4</c:v>
                </c:pt>
                <c:pt idx="22">
                  <c:v>634.6</c:v>
                </c:pt>
                <c:pt idx="23">
                  <c:v>639.07000000000005</c:v>
                </c:pt>
                <c:pt idx="24">
                  <c:v>598.24</c:v>
                </c:pt>
                <c:pt idx="25">
                  <c:v>566.59</c:v>
                </c:pt>
                <c:pt idx="26">
                  <c:v>540.04999999999995</c:v>
                </c:pt>
                <c:pt idx="27">
                  <c:v>537.57000000000005</c:v>
                </c:pt>
                <c:pt idx="28">
                  <c:v>546.97</c:v>
                </c:pt>
                <c:pt idx="29">
                  <c:v>550.87</c:v>
                </c:pt>
                <c:pt idx="30">
                  <c:v>546.77</c:v>
                </c:pt>
                <c:pt idx="31">
                  <c:v>545.66999999999996</c:v>
                </c:pt>
                <c:pt idx="32">
                  <c:v>545.47</c:v>
                </c:pt>
                <c:pt idx="33">
                  <c:v>540.9</c:v>
                </c:pt>
                <c:pt idx="34">
                  <c:v>524.80999999999995</c:v>
                </c:pt>
                <c:pt idx="35">
                  <c:v>521.84</c:v>
                </c:pt>
                <c:pt idx="36">
                  <c:v>522.55999999999995</c:v>
                </c:pt>
                <c:pt idx="37">
                  <c:v>630.37</c:v>
                </c:pt>
                <c:pt idx="38">
                  <c:v>635.55999999999995</c:v>
                </c:pt>
                <c:pt idx="39">
                  <c:v>640.36</c:v>
                </c:pt>
                <c:pt idx="40">
                  <c:v>632.57000000000005</c:v>
                </c:pt>
                <c:pt idx="41">
                  <c:v>609.64</c:v>
                </c:pt>
                <c:pt idx="42">
                  <c:v>569.26</c:v>
                </c:pt>
                <c:pt idx="43">
                  <c:v>577.26</c:v>
                </c:pt>
                <c:pt idx="44">
                  <c:v>550.16</c:v>
                </c:pt>
                <c:pt idx="45">
                  <c:v>539.27</c:v>
                </c:pt>
                <c:pt idx="46">
                  <c:v>530.54</c:v>
                </c:pt>
                <c:pt idx="47">
                  <c:v>528.01</c:v>
                </c:pt>
              </c:numCache>
            </c:numRef>
          </c:val>
          <c:extLst>
            <c:ext xmlns:c16="http://schemas.microsoft.com/office/drawing/2014/chart" uri="{C3380CC4-5D6E-409C-BE32-E72D297353CC}">
              <c16:uniqueId val="{00000000-47D9-42F8-BE58-BE460C98A956}"/>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5680.223</c:v>
                </c:pt>
                <c:pt idx="1">
                  <c:v>5558.9139999999998</c:v>
                </c:pt>
                <c:pt idx="2">
                  <c:v>5536.5889999999999</c:v>
                </c:pt>
                <c:pt idx="3">
                  <c:v>5526.241</c:v>
                </c:pt>
                <c:pt idx="4">
                  <c:v>5492.6719999999996</c:v>
                </c:pt>
                <c:pt idx="5">
                  <c:v>5469.6080000000002</c:v>
                </c:pt>
                <c:pt idx="6">
                  <c:v>5486.9690000000001</c:v>
                </c:pt>
                <c:pt idx="7">
                  <c:v>5342.5079999999998</c:v>
                </c:pt>
                <c:pt idx="8">
                  <c:v>5508.4129999999996</c:v>
                </c:pt>
                <c:pt idx="9">
                  <c:v>5531.4840000000004</c:v>
                </c:pt>
                <c:pt idx="10">
                  <c:v>5612.0590000000002</c:v>
                </c:pt>
                <c:pt idx="11">
                  <c:v>5447.2529999999997</c:v>
                </c:pt>
                <c:pt idx="12">
                  <c:v>5412.6890000000003</c:v>
                </c:pt>
                <c:pt idx="13">
                  <c:v>5345.36</c:v>
                </c:pt>
                <c:pt idx="14">
                  <c:v>5509.4759999999997</c:v>
                </c:pt>
                <c:pt idx="15">
                  <c:v>5673.4579999999996</c:v>
                </c:pt>
                <c:pt idx="16">
                  <c:v>5792.268</c:v>
                </c:pt>
                <c:pt idx="17">
                  <c:v>5780.9610000000002</c:v>
                </c:pt>
                <c:pt idx="18">
                  <c:v>5825.1</c:v>
                </c:pt>
                <c:pt idx="19">
                  <c:v>5830.8280000000004</c:v>
                </c:pt>
                <c:pt idx="20">
                  <c:v>5968.9830000000002</c:v>
                </c:pt>
                <c:pt idx="21">
                  <c:v>6008.1750000000002</c:v>
                </c:pt>
                <c:pt idx="22">
                  <c:v>6178.152</c:v>
                </c:pt>
                <c:pt idx="23">
                  <c:v>6112.768</c:v>
                </c:pt>
                <c:pt idx="24">
                  <c:v>6087.3819999999996</c:v>
                </c:pt>
                <c:pt idx="25">
                  <c:v>6065.884</c:v>
                </c:pt>
                <c:pt idx="26">
                  <c:v>6006.5649999999996</c:v>
                </c:pt>
                <c:pt idx="27">
                  <c:v>5996.83</c:v>
                </c:pt>
                <c:pt idx="28">
                  <c:v>6226.0240000000003</c:v>
                </c:pt>
                <c:pt idx="29">
                  <c:v>6050.8310000000001</c:v>
                </c:pt>
                <c:pt idx="30">
                  <c:v>6025.98</c:v>
                </c:pt>
                <c:pt idx="31">
                  <c:v>6033.1019999999999</c:v>
                </c:pt>
                <c:pt idx="32">
                  <c:v>6070.6980000000003</c:v>
                </c:pt>
                <c:pt idx="33">
                  <c:v>6215.7809999999999</c:v>
                </c:pt>
                <c:pt idx="34">
                  <c:v>6240.79</c:v>
                </c:pt>
                <c:pt idx="35">
                  <c:v>6073.4539999999997</c:v>
                </c:pt>
                <c:pt idx="36">
                  <c:v>6202.5910000000003</c:v>
                </c:pt>
                <c:pt idx="37">
                  <c:v>6301.7150000000001</c:v>
                </c:pt>
                <c:pt idx="38">
                  <c:v>6334.9139999999998</c:v>
                </c:pt>
                <c:pt idx="39">
                  <c:v>6315.2179999999998</c:v>
                </c:pt>
                <c:pt idx="40">
                  <c:v>6293.9030000000002</c:v>
                </c:pt>
                <c:pt idx="41">
                  <c:v>6297.009</c:v>
                </c:pt>
                <c:pt idx="42">
                  <c:v>6271.7979999999998</c:v>
                </c:pt>
                <c:pt idx="43">
                  <c:v>6194.2420000000002</c:v>
                </c:pt>
                <c:pt idx="44">
                  <c:v>6189.3329999999996</c:v>
                </c:pt>
                <c:pt idx="45">
                  <c:v>6023</c:v>
                </c:pt>
                <c:pt idx="46">
                  <c:v>5900.2</c:v>
                </c:pt>
                <c:pt idx="47">
                  <c:v>5739.4549999999999</c:v>
                </c:pt>
              </c:numCache>
            </c:numRef>
          </c:val>
          <c:extLst>
            <c:ext xmlns:c16="http://schemas.microsoft.com/office/drawing/2014/chart" uri="{C3380CC4-5D6E-409C-BE32-E72D297353CC}">
              <c16:uniqueId val="{00000001-47D9-42F8-BE58-BE460C98A956}"/>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525.55100000000004</c:v>
                </c:pt>
                <c:pt idx="1">
                  <c:v>530.05399999999997</c:v>
                </c:pt>
                <c:pt idx="2">
                  <c:v>510.26100000000002</c:v>
                </c:pt>
                <c:pt idx="3">
                  <c:v>507.322</c:v>
                </c:pt>
                <c:pt idx="4">
                  <c:v>510.37599999999998</c:v>
                </c:pt>
                <c:pt idx="5">
                  <c:v>499.25400000000002</c:v>
                </c:pt>
                <c:pt idx="6">
                  <c:v>507.89400000000001</c:v>
                </c:pt>
                <c:pt idx="7">
                  <c:v>511.68900000000002</c:v>
                </c:pt>
                <c:pt idx="8">
                  <c:v>501.096</c:v>
                </c:pt>
                <c:pt idx="9">
                  <c:v>512.40499999999997</c:v>
                </c:pt>
                <c:pt idx="10">
                  <c:v>534.96100000000001</c:v>
                </c:pt>
                <c:pt idx="11">
                  <c:v>598.66</c:v>
                </c:pt>
                <c:pt idx="12">
                  <c:v>726.39499999999998</c:v>
                </c:pt>
                <c:pt idx="13">
                  <c:v>847.048</c:v>
                </c:pt>
                <c:pt idx="14">
                  <c:v>893.35500000000002</c:v>
                </c:pt>
                <c:pt idx="15">
                  <c:v>907.94799999999998</c:v>
                </c:pt>
                <c:pt idx="16">
                  <c:v>936.92600000000004</c:v>
                </c:pt>
                <c:pt idx="17">
                  <c:v>974.31200000000001</c:v>
                </c:pt>
                <c:pt idx="18">
                  <c:v>975.05799999999999</c:v>
                </c:pt>
                <c:pt idx="19">
                  <c:v>993.33199999999999</c:v>
                </c:pt>
                <c:pt idx="20">
                  <c:v>1010.408</c:v>
                </c:pt>
                <c:pt idx="21">
                  <c:v>982.96299999999997</c:v>
                </c:pt>
                <c:pt idx="22">
                  <c:v>959.779</c:v>
                </c:pt>
                <c:pt idx="23">
                  <c:v>944.08299999999997</c:v>
                </c:pt>
                <c:pt idx="24">
                  <c:v>983.19399999999996</c:v>
                </c:pt>
                <c:pt idx="25">
                  <c:v>944.56899999999996</c:v>
                </c:pt>
                <c:pt idx="26">
                  <c:v>979.42100000000005</c:v>
                </c:pt>
                <c:pt idx="27">
                  <c:v>990.14499999999998</c:v>
                </c:pt>
                <c:pt idx="28">
                  <c:v>928.10599999999999</c:v>
                </c:pt>
                <c:pt idx="29">
                  <c:v>962.73800000000006</c:v>
                </c:pt>
                <c:pt idx="30">
                  <c:v>959.30600000000004</c:v>
                </c:pt>
                <c:pt idx="31">
                  <c:v>925.03599999999994</c:v>
                </c:pt>
                <c:pt idx="32">
                  <c:v>869.71299999999997</c:v>
                </c:pt>
                <c:pt idx="33">
                  <c:v>672.99</c:v>
                </c:pt>
                <c:pt idx="34">
                  <c:v>598.32500000000005</c:v>
                </c:pt>
                <c:pt idx="35">
                  <c:v>550.48</c:v>
                </c:pt>
                <c:pt idx="36">
                  <c:v>569.49099999999999</c:v>
                </c:pt>
                <c:pt idx="37">
                  <c:v>584.12900000000002</c:v>
                </c:pt>
                <c:pt idx="38">
                  <c:v>584.18600000000004</c:v>
                </c:pt>
                <c:pt idx="39">
                  <c:v>600.53599999999994</c:v>
                </c:pt>
                <c:pt idx="40">
                  <c:v>601.43700000000001</c:v>
                </c:pt>
                <c:pt idx="41">
                  <c:v>598.97199999999998</c:v>
                </c:pt>
                <c:pt idx="42">
                  <c:v>599.99</c:v>
                </c:pt>
                <c:pt idx="43">
                  <c:v>599.75</c:v>
                </c:pt>
                <c:pt idx="44">
                  <c:v>552.95399999999995</c:v>
                </c:pt>
                <c:pt idx="45">
                  <c:v>555.17200000000003</c:v>
                </c:pt>
                <c:pt idx="46">
                  <c:v>548.82600000000002</c:v>
                </c:pt>
                <c:pt idx="47">
                  <c:v>570.47699999999998</c:v>
                </c:pt>
              </c:numCache>
            </c:numRef>
          </c:val>
          <c:extLst>
            <c:ext xmlns:c16="http://schemas.microsoft.com/office/drawing/2014/chart" uri="{C3380CC4-5D6E-409C-BE32-E72D297353CC}">
              <c16:uniqueId val="{00000002-47D9-42F8-BE58-BE460C98A95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0"/>
            </a:pPr>
            <a:r>
              <a:rPr lang="es-PE"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4532.8739999999998</c:v>
                </c:pt>
                <c:pt idx="1">
                  <c:v>4434.768</c:v>
                </c:pt>
                <c:pt idx="2">
                  <c:v>4296.1499999999996</c:v>
                </c:pt>
                <c:pt idx="3">
                  <c:v>4259.5630000000001</c:v>
                </c:pt>
                <c:pt idx="4">
                  <c:v>4195.348</c:v>
                </c:pt>
                <c:pt idx="5">
                  <c:v>4184.7619999999997</c:v>
                </c:pt>
                <c:pt idx="6">
                  <c:v>4273.9629999999997</c:v>
                </c:pt>
                <c:pt idx="7">
                  <c:v>4185.7969999999996</c:v>
                </c:pt>
                <c:pt idx="8">
                  <c:v>4307.1090000000004</c:v>
                </c:pt>
                <c:pt idx="9">
                  <c:v>4341.2889999999998</c:v>
                </c:pt>
                <c:pt idx="10">
                  <c:v>4329.5200000000004</c:v>
                </c:pt>
                <c:pt idx="11">
                  <c:v>4090.4830000000002</c:v>
                </c:pt>
                <c:pt idx="12">
                  <c:v>4187.9840000000004</c:v>
                </c:pt>
                <c:pt idx="13">
                  <c:v>4072.3580000000002</c:v>
                </c:pt>
                <c:pt idx="14">
                  <c:v>4236.2910000000002</c:v>
                </c:pt>
                <c:pt idx="15">
                  <c:v>4330.1760000000004</c:v>
                </c:pt>
                <c:pt idx="16">
                  <c:v>4402.0640000000003</c:v>
                </c:pt>
                <c:pt idx="17">
                  <c:v>4479.8829999999998</c:v>
                </c:pt>
                <c:pt idx="18">
                  <c:v>4544.2280000000001</c:v>
                </c:pt>
                <c:pt idx="19">
                  <c:v>4441.4399999999996</c:v>
                </c:pt>
                <c:pt idx="20">
                  <c:v>4572.6809999999996</c:v>
                </c:pt>
                <c:pt idx="21">
                  <c:v>4645.6379999999999</c:v>
                </c:pt>
                <c:pt idx="22">
                  <c:v>4661.4309999999996</c:v>
                </c:pt>
                <c:pt idx="23">
                  <c:v>4642.5910000000003</c:v>
                </c:pt>
                <c:pt idx="24">
                  <c:v>4541.1760000000004</c:v>
                </c:pt>
                <c:pt idx="25">
                  <c:v>4510.4229999999998</c:v>
                </c:pt>
                <c:pt idx="26">
                  <c:v>4483.2160000000003</c:v>
                </c:pt>
                <c:pt idx="27">
                  <c:v>4462.3649999999998</c:v>
                </c:pt>
                <c:pt idx="28">
                  <c:v>4594.0600000000004</c:v>
                </c:pt>
                <c:pt idx="29">
                  <c:v>4476.4589999999998</c:v>
                </c:pt>
                <c:pt idx="30">
                  <c:v>4500.8559999999998</c:v>
                </c:pt>
                <c:pt idx="31">
                  <c:v>4530.3980000000001</c:v>
                </c:pt>
                <c:pt idx="32">
                  <c:v>4549.0410000000002</c:v>
                </c:pt>
                <c:pt idx="33">
                  <c:v>4627.8310000000001</c:v>
                </c:pt>
                <c:pt idx="34">
                  <c:v>4633.7150000000001</c:v>
                </c:pt>
                <c:pt idx="35">
                  <c:v>4586.0240000000003</c:v>
                </c:pt>
                <c:pt idx="36">
                  <c:v>4629.1819999999998</c:v>
                </c:pt>
                <c:pt idx="37">
                  <c:v>4762.9440000000004</c:v>
                </c:pt>
                <c:pt idx="38">
                  <c:v>4790.1000000000004</c:v>
                </c:pt>
                <c:pt idx="39">
                  <c:v>4816.4539999999997</c:v>
                </c:pt>
                <c:pt idx="40">
                  <c:v>4781.34</c:v>
                </c:pt>
                <c:pt idx="41">
                  <c:v>4757.4809999999998</c:v>
                </c:pt>
                <c:pt idx="42">
                  <c:v>4725.9880000000003</c:v>
                </c:pt>
                <c:pt idx="43">
                  <c:v>4665.9920000000002</c:v>
                </c:pt>
                <c:pt idx="44">
                  <c:v>4561.6869999999999</c:v>
                </c:pt>
                <c:pt idx="45">
                  <c:v>4488.6719999999996</c:v>
                </c:pt>
                <c:pt idx="46">
                  <c:v>4421.5259999999998</c:v>
                </c:pt>
                <c:pt idx="47">
                  <c:v>4420.6319999999996</c:v>
                </c:pt>
              </c:numCache>
            </c:numRef>
          </c:val>
          <c:extLst>
            <c:ext xmlns:c16="http://schemas.microsoft.com/office/drawing/2014/chart" uri="{C3380CC4-5D6E-409C-BE32-E72D297353CC}">
              <c16:uniqueId val="{00000000-14F1-4A6E-B3A4-DC342B8AD5F0}"/>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1774.83</c:v>
                </c:pt>
                <c:pt idx="1">
                  <c:v>1780.21</c:v>
                </c:pt>
                <c:pt idx="2">
                  <c:v>1777.41</c:v>
                </c:pt>
                <c:pt idx="3">
                  <c:v>1776.7</c:v>
                </c:pt>
                <c:pt idx="4">
                  <c:v>1882.49</c:v>
                </c:pt>
                <c:pt idx="5">
                  <c:v>1862.84</c:v>
                </c:pt>
                <c:pt idx="6">
                  <c:v>1833.19</c:v>
                </c:pt>
                <c:pt idx="7">
                  <c:v>1798.82</c:v>
                </c:pt>
                <c:pt idx="8">
                  <c:v>1850.1</c:v>
                </c:pt>
                <c:pt idx="9">
                  <c:v>1867.63</c:v>
                </c:pt>
                <c:pt idx="10">
                  <c:v>1981.74</c:v>
                </c:pt>
                <c:pt idx="11">
                  <c:v>2068.21</c:v>
                </c:pt>
                <c:pt idx="12">
                  <c:v>1996.5</c:v>
                </c:pt>
                <c:pt idx="13">
                  <c:v>2037.53</c:v>
                </c:pt>
                <c:pt idx="14">
                  <c:v>2059.2800000000002</c:v>
                </c:pt>
                <c:pt idx="15">
                  <c:v>2133.37</c:v>
                </c:pt>
                <c:pt idx="16">
                  <c:v>2214.38</c:v>
                </c:pt>
                <c:pt idx="17">
                  <c:v>2215.29</c:v>
                </c:pt>
                <c:pt idx="18">
                  <c:v>2234.9</c:v>
                </c:pt>
                <c:pt idx="19">
                  <c:v>2262.6999999999998</c:v>
                </c:pt>
                <c:pt idx="20">
                  <c:v>2263.6999999999998</c:v>
                </c:pt>
                <c:pt idx="21">
                  <c:v>2204.1</c:v>
                </c:pt>
                <c:pt idx="22">
                  <c:v>2270.3000000000002</c:v>
                </c:pt>
                <c:pt idx="23">
                  <c:v>2180.67</c:v>
                </c:pt>
                <c:pt idx="24">
                  <c:v>2139.04</c:v>
                </c:pt>
                <c:pt idx="25">
                  <c:v>2050.19</c:v>
                </c:pt>
                <c:pt idx="26">
                  <c:v>1992.75</c:v>
                </c:pt>
                <c:pt idx="27">
                  <c:v>2010.97</c:v>
                </c:pt>
                <c:pt idx="28">
                  <c:v>2130.87</c:v>
                </c:pt>
                <c:pt idx="29">
                  <c:v>2054.27</c:v>
                </c:pt>
                <c:pt idx="30">
                  <c:v>1999.67</c:v>
                </c:pt>
                <c:pt idx="31">
                  <c:v>1921.47</c:v>
                </c:pt>
                <c:pt idx="32">
                  <c:v>1904.07</c:v>
                </c:pt>
                <c:pt idx="33">
                  <c:v>1974.3</c:v>
                </c:pt>
                <c:pt idx="34">
                  <c:v>1962.91</c:v>
                </c:pt>
                <c:pt idx="35">
                  <c:v>1845.44</c:v>
                </c:pt>
                <c:pt idx="36">
                  <c:v>1967.76</c:v>
                </c:pt>
                <c:pt idx="37">
                  <c:v>2082.37</c:v>
                </c:pt>
                <c:pt idx="38">
                  <c:v>2140.56</c:v>
                </c:pt>
                <c:pt idx="39">
                  <c:v>2177.36</c:v>
                </c:pt>
                <c:pt idx="40">
                  <c:v>2168.0700000000002</c:v>
                </c:pt>
                <c:pt idx="41">
                  <c:v>2128.94</c:v>
                </c:pt>
                <c:pt idx="42">
                  <c:v>2107.66</c:v>
                </c:pt>
                <c:pt idx="43">
                  <c:v>2156.7600000000002</c:v>
                </c:pt>
                <c:pt idx="44">
                  <c:v>2216.16</c:v>
                </c:pt>
                <c:pt idx="45">
                  <c:v>2178.37</c:v>
                </c:pt>
                <c:pt idx="46">
                  <c:v>2129.44</c:v>
                </c:pt>
                <c:pt idx="47">
                  <c:v>1971.41</c:v>
                </c:pt>
              </c:numCache>
            </c:numRef>
          </c:val>
          <c:extLst>
            <c:ext xmlns:c16="http://schemas.microsoft.com/office/drawing/2014/chart" uri="{C3380CC4-5D6E-409C-BE32-E72D297353CC}">
              <c16:uniqueId val="{00000001-14F1-4A6E-B3A4-DC342B8AD5F0}"/>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0.1</c:v>
                </c:pt>
                <c:pt idx="10">
                  <c:v>16.399999999999999</c:v>
                </c:pt>
                <c:pt idx="11">
                  <c:v>96.83</c:v>
                </c:pt>
                <c:pt idx="12">
                  <c:v>215.7</c:v>
                </c:pt>
                <c:pt idx="13">
                  <c:v>343.75</c:v>
                </c:pt>
                <c:pt idx="14">
                  <c:v>384.24</c:v>
                </c:pt>
                <c:pt idx="15">
                  <c:v>400.83</c:v>
                </c:pt>
                <c:pt idx="16">
                  <c:v>426.23</c:v>
                </c:pt>
                <c:pt idx="17">
                  <c:v>448.79</c:v>
                </c:pt>
                <c:pt idx="18">
                  <c:v>422.93</c:v>
                </c:pt>
                <c:pt idx="19">
                  <c:v>465.02</c:v>
                </c:pt>
                <c:pt idx="20">
                  <c:v>472.11</c:v>
                </c:pt>
                <c:pt idx="21">
                  <c:v>446</c:v>
                </c:pt>
                <c:pt idx="22">
                  <c:v>424.2</c:v>
                </c:pt>
                <c:pt idx="23">
                  <c:v>398.06</c:v>
                </c:pt>
                <c:pt idx="24">
                  <c:v>437.6</c:v>
                </c:pt>
                <c:pt idx="25">
                  <c:v>401.73</c:v>
                </c:pt>
                <c:pt idx="26">
                  <c:v>429.07</c:v>
                </c:pt>
                <c:pt idx="27">
                  <c:v>456.41</c:v>
                </c:pt>
                <c:pt idx="28">
                  <c:v>382.47</c:v>
                </c:pt>
                <c:pt idx="29">
                  <c:v>426.41</c:v>
                </c:pt>
                <c:pt idx="30">
                  <c:v>409.03</c:v>
                </c:pt>
                <c:pt idx="31">
                  <c:v>378.04</c:v>
                </c:pt>
                <c:pt idx="32">
                  <c:v>325.27</c:v>
                </c:pt>
                <c:pt idx="33">
                  <c:v>130.63999999999999</c:v>
                </c:pt>
                <c:pt idx="34">
                  <c:v>53.3</c:v>
                </c:pt>
                <c:pt idx="35">
                  <c:v>8.61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14F1-4A6E-B3A4-DC342B8AD5F0}"/>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483.8</c:v>
                </c:pt>
                <c:pt idx="1">
                  <c:v>449.2</c:v>
                </c:pt>
                <c:pt idx="2">
                  <c:v>455</c:v>
                </c:pt>
                <c:pt idx="3">
                  <c:v>487.1</c:v>
                </c:pt>
                <c:pt idx="4">
                  <c:v>416</c:v>
                </c:pt>
                <c:pt idx="5">
                  <c:v>380.3</c:v>
                </c:pt>
                <c:pt idx="6">
                  <c:v>347.8</c:v>
                </c:pt>
                <c:pt idx="7">
                  <c:v>329.6</c:v>
                </c:pt>
                <c:pt idx="8">
                  <c:v>321.39999999999998</c:v>
                </c:pt>
                <c:pt idx="9">
                  <c:v>286.5</c:v>
                </c:pt>
                <c:pt idx="10">
                  <c:v>294.2</c:v>
                </c:pt>
                <c:pt idx="11">
                  <c:v>276.3</c:v>
                </c:pt>
                <c:pt idx="12">
                  <c:v>233.6</c:v>
                </c:pt>
                <c:pt idx="13">
                  <c:v>219.6</c:v>
                </c:pt>
                <c:pt idx="14">
                  <c:v>202</c:v>
                </c:pt>
                <c:pt idx="15">
                  <c:v>209.1</c:v>
                </c:pt>
                <c:pt idx="16">
                  <c:v>234.3</c:v>
                </c:pt>
                <c:pt idx="17">
                  <c:v>239.8</c:v>
                </c:pt>
                <c:pt idx="18">
                  <c:v>258.10000000000002</c:v>
                </c:pt>
                <c:pt idx="19">
                  <c:v>307.39999999999998</c:v>
                </c:pt>
                <c:pt idx="20">
                  <c:v>337.2</c:v>
                </c:pt>
                <c:pt idx="21">
                  <c:v>367.8</c:v>
                </c:pt>
                <c:pt idx="22">
                  <c:v>416.6</c:v>
                </c:pt>
                <c:pt idx="23">
                  <c:v>474.6</c:v>
                </c:pt>
                <c:pt idx="24">
                  <c:v>551</c:v>
                </c:pt>
                <c:pt idx="25">
                  <c:v>614.70000000000005</c:v>
                </c:pt>
                <c:pt idx="26">
                  <c:v>621</c:v>
                </c:pt>
                <c:pt idx="27">
                  <c:v>594.79999999999995</c:v>
                </c:pt>
                <c:pt idx="28">
                  <c:v>593.70000000000005</c:v>
                </c:pt>
                <c:pt idx="29">
                  <c:v>607.29999999999995</c:v>
                </c:pt>
                <c:pt idx="30">
                  <c:v>622.5</c:v>
                </c:pt>
                <c:pt idx="31">
                  <c:v>673.9</c:v>
                </c:pt>
                <c:pt idx="32">
                  <c:v>707.5</c:v>
                </c:pt>
                <c:pt idx="33">
                  <c:v>696.9</c:v>
                </c:pt>
                <c:pt idx="34">
                  <c:v>714</c:v>
                </c:pt>
                <c:pt idx="35">
                  <c:v>705.7</c:v>
                </c:pt>
                <c:pt idx="36">
                  <c:v>697.7</c:v>
                </c:pt>
                <c:pt idx="37">
                  <c:v>670.9</c:v>
                </c:pt>
                <c:pt idx="38">
                  <c:v>624</c:v>
                </c:pt>
                <c:pt idx="39">
                  <c:v>562.29999999999995</c:v>
                </c:pt>
                <c:pt idx="40">
                  <c:v>578.5</c:v>
                </c:pt>
                <c:pt idx="41">
                  <c:v>619.20000000000005</c:v>
                </c:pt>
                <c:pt idx="42">
                  <c:v>607.4</c:v>
                </c:pt>
                <c:pt idx="43">
                  <c:v>548.5</c:v>
                </c:pt>
                <c:pt idx="44">
                  <c:v>514.6</c:v>
                </c:pt>
                <c:pt idx="45">
                  <c:v>450.4</c:v>
                </c:pt>
                <c:pt idx="46">
                  <c:v>428.6</c:v>
                </c:pt>
                <c:pt idx="47">
                  <c:v>445.9</c:v>
                </c:pt>
              </c:numCache>
            </c:numRef>
          </c:val>
          <c:extLst>
            <c:ext xmlns:c16="http://schemas.microsoft.com/office/drawing/2014/chart" uri="{C3380CC4-5D6E-409C-BE32-E72D297353CC}">
              <c16:uniqueId val="{00000003-14F1-4A6E-B3A4-DC342B8AD5F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0"/>
            </a:pPr>
            <a:r>
              <a:rPr lang="es-PE"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317.77100000000002</c:v>
                </c:pt>
                <c:pt idx="1">
                  <c:v>329.274</c:v>
                </c:pt>
                <c:pt idx="2">
                  <c:v>316.02100000000002</c:v>
                </c:pt>
                <c:pt idx="3">
                  <c:v>304.93200000000002</c:v>
                </c:pt>
                <c:pt idx="4">
                  <c:v>305.52600000000001</c:v>
                </c:pt>
                <c:pt idx="5">
                  <c:v>305.334</c:v>
                </c:pt>
                <c:pt idx="6">
                  <c:v>305.23399999999998</c:v>
                </c:pt>
                <c:pt idx="7">
                  <c:v>304.86900000000003</c:v>
                </c:pt>
                <c:pt idx="8">
                  <c:v>304.76600000000002</c:v>
                </c:pt>
                <c:pt idx="9">
                  <c:v>304.46499999999997</c:v>
                </c:pt>
                <c:pt idx="10">
                  <c:v>305.53100000000001</c:v>
                </c:pt>
                <c:pt idx="11">
                  <c:v>315.64</c:v>
                </c:pt>
                <c:pt idx="12">
                  <c:v>316.53500000000003</c:v>
                </c:pt>
                <c:pt idx="13">
                  <c:v>313.738</c:v>
                </c:pt>
                <c:pt idx="14">
                  <c:v>304.32499999999999</c:v>
                </c:pt>
                <c:pt idx="15">
                  <c:v>305.91800000000001</c:v>
                </c:pt>
                <c:pt idx="16">
                  <c:v>306.33600000000001</c:v>
                </c:pt>
                <c:pt idx="17">
                  <c:v>305.73200000000003</c:v>
                </c:pt>
                <c:pt idx="18">
                  <c:v>309.72800000000001</c:v>
                </c:pt>
                <c:pt idx="19">
                  <c:v>309.84199999999998</c:v>
                </c:pt>
                <c:pt idx="20">
                  <c:v>311.22800000000001</c:v>
                </c:pt>
                <c:pt idx="21">
                  <c:v>311.53300000000002</c:v>
                </c:pt>
                <c:pt idx="22">
                  <c:v>310.32900000000001</c:v>
                </c:pt>
                <c:pt idx="23">
                  <c:v>310.233</c:v>
                </c:pt>
                <c:pt idx="24">
                  <c:v>310.13400000000001</c:v>
                </c:pt>
                <c:pt idx="25">
                  <c:v>307.62900000000002</c:v>
                </c:pt>
                <c:pt idx="26">
                  <c:v>305.13099999999997</c:v>
                </c:pt>
                <c:pt idx="27">
                  <c:v>300.80500000000001</c:v>
                </c:pt>
                <c:pt idx="28">
                  <c:v>301.38600000000002</c:v>
                </c:pt>
                <c:pt idx="29">
                  <c:v>299.58800000000002</c:v>
                </c:pt>
                <c:pt idx="30">
                  <c:v>300.62599999999998</c:v>
                </c:pt>
                <c:pt idx="31">
                  <c:v>301.01600000000002</c:v>
                </c:pt>
                <c:pt idx="32">
                  <c:v>300.66300000000001</c:v>
                </c:pt>
                <c:pt idx="33">
                  <c:v>303.73</c:v>
                </c:pt>
                <c:pt idx="34">
                  <c:v>304.01499999999999</c:v>
                </c:pt>
                <c:pt idx="35">
                  <c:v>306.11</c:v>
                </c:pt>
                <c:pt idx="36">
                  <c:v>307.01100000000002</c:v>
                </c:pt>
                <c:pt idx="37">
                  <c:v>307.91899999999998</c:v>
                </c:pt>
                <c:pt idx="38">
                  <c:v>310.11599999999999</c:v>
                </c:pt>
                <c:pt idx="39">
                  <c:v>309.51600000000002</c:v>
                </c:pt>
                <c:pt idx="40">
                  <c:v>309.47699999999998</c:v>
                </c:pt>
                <c:pt idx="41">
                  <c:v>309.37200000000001</c:v>
                </c:pt>
                <c:pt idx="42">
                  <c:v>309.77</c:v>
                </c:pt>
                <c:pt idx="43">
                  <c:v>320.87</c:v>
                </c:pt>
                <c:pt idx="44">
                  <c:v>294.87400000000002</c:v>
                </c:pt>
                <c:pt idx="45">
                  <c:v>313.47199999999998</c:v>
                </c:pt>
                <c:pt idx="46">
                  <c:v>312.37599999999998</c:v>
                </c:pt>
                <c:pt idx="47">
                  <c:v>305.18700000000001</c:v>
                </c:pt>
              </c:numCache>
            </c:numRef>
          </c:val>
          <c:extLst>
            <c:ext xmlns:c16="http://schemas.microsoft.com/office/drawing/2014/chart" uri="{C3380CC4-5D6E-409C-BE32-E72D297353CC}">
              <c16:uniqueId val="{00000000-F71B-4009-B3E6-55FC646B8918}"/>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59.83</c:v>
                </c:pt>
                <c:pt idx="1">
                  <c:v>58.31</c:v>
                </c:pt>
                <c:pt idx="2">
                  <c:v>58.81</c:v>
                </c:pt>
                <c:pt idx="3">
                  <c:v>59</c:v>
                </c:pt>
                <c:pt idx="4">
                  <c:v>59.69</c:v>
                </c:pt>
                <c:pt idx="5">
                  <c:v>56.34</c:v>
                </c:pt>
                <c:pt idx="6">
                  <c:v>58.49</c:v>
                </c:pt>
                <c:pt idx="7">
                  <c:v>59.92</c:v>
                </c:pt>
                <c:pt idx="8">
                  <c:v>58.5</c:v>
                </c:pt>
                <c:pt idx="9">
                  <c:v>58.23</c:v>
                </c:pt>
                <c:pt idx="10">
                  <c:v>59.84</c:v>
                </c:pt>
                <c:pt idx="11">
                  <c:v>55.91</c:v>
                </c:pt>
                <c:pt idx="12">
                  <c:v>58.6</c:v>
                </c:pt>
                <c:pt idx="13">
                  <c:v>52.13</c:v>
                </c:pt>
                <c:pt idx="14">
                  <c:v>52.18</c:v>
                </c:pt>
                <c:pt idx="15">
                  <c:v>51.37</c:v>
                </c:pt>
                <c:pt idx="16">
                  <c:v>51.88</c:v>
                </c:pt>
                <c:pt idx="17">
                  <c:v>53.39</c:v>
                </c:pt>
                <c:pt idx="18">
                  <c:v>52.1</c:v>
                </c:pt>
                <c:pt idx="19">
                  <c:v>50.8</c:v>
                </c:pt>
                <c:pt idx="20">
                  <c:v>50.5</c:v>
                </c:pt>
                <c:pt idx="21">
                  <c:v>50.9</c:v>
                </c:pt>
                <c:pt idx="22">
                  <c:v>49.1</c:v>
                </c:pt>
                <c:pt idx="23">
                  <c:v>48.87</c:v>
                </c:pt>
                <c:pt idx="24">
                  <c:v>50.74</c:v>
                </c:pt>
                <c:pt idx="25">
                  <c:v>49.79</c:v>
                </c:pt>
                <c:pt idx="26">
                  <c:v>50.55</c:v>
                </c:pt>
                <c:pt idx="27">
                  <c:v>51.77</c:v>
                </c:pt>
                <c:pt idx="28">
                  <c:v>54.37</c:v>
                </c:pt>
                <c:pt idx="29">
                  <c:v>58.47</c:v>
                </c:pt>
                <c:pt idx="30">
                  <c:v>58.07</c:v>
                </c:pt>
                <c:pt idx="31">
                  <c:v>57.97</c:v>
                </c:pt>
                <c:pt idx="32">
                  <c:v>56.87</c:v>
                </c:pt>
                <c:pt idx="33">
                  <c:v>58.5</c:v>
                </c:pt>
                <c:pt idx="34">
                  <c:v>54.71</c:v>
                </c:pt>
                <c:pt idx="35">
                  <c:v>54.94</c:v>
                </c:pt>
                <c:pt idx="36">
                  <c:v>53.26</c:v>
                </c:pt>
                <c:pt idx="37">
                  <c:v>54.17</c:v>
                </c:pt>
                <c:pt idx="38">
                  <c:v>56.26</c:v>
                </c:pt>
                <c:pt idx="39">
                  <c:v>55.76</c:v>
                </c:pt>
                <c:pt idx="40">
                  <c:v>55.87</c:v>
                </c:pt>
                <c:pt idx="41">
                  <c:v>55.64</c:v>
                </c:pt>
                <c:pt idx="42">
                  <c:v>55.96</c:v>
                </c:pt>
                <c:pt idx="43">
                  <c:v>56.36</c:v>
                </c:pt>
                <c:pt idx="44">
                  <c:v>55.86</c:v>
                </c:pt>
                <c:pt idx="45">
                  <c:v>56.77</c:v>
                </c:pt>
                <c:pt idx="46">
                  <c:v>58.74</c:v>
                </c:pt>
                <c:pt idx="47">
                  <c:v>58.61</c:v>
                </c:pt>
              </c:numCache>
            </c:numRef>
          </c:val>
          <c:extLst>
            <c:ext xmlns:c16="http://schemas.microsoft.com/office/drawing/2014/chart" uri="{C3380CC4-5D6E-409C-BE32-E72D297353CC}">
              <c16:uniqueId val="{00000001-F71B-4009-B3E6-55FC646B8918}"/>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0.1</c:v>
                </c:pt>
                <c:pt idx="10">
                  <c:v>16.399999999999999</c:v>
                </c:pt>
                <c:pt idx="11">
                  <c:v>96.83</c:v>
                </c:pt>
                <c:pt idx="12">
                  <c:v>215.7</c:v>
                </c:pt>
                <c:pt idx="13">
                  <c:v>343.75</c:v>
                </c:pt>
                <c:pt idx="14">
                  <c:v>384.24</c:v>
                </c:pt>
                <c:pt idx="15">
                  <c:v>400.83</c:v>
                </c:pt>
                <c:pt idx="16">
                  <c:v>426.23</c:v>
                </c:pt>
                <c:pt idx="17">
                  <c:v>448.79</c:v>
                </c:pt>
                <c:pt idx="18">
                  <c:v>422.93</c:v>
                </c:pt>
                <c:pt idx="19">
                  <c:v>465.02</c:v>
                </c:pt>
                <c:pt idx="20">
                  <c:v>472.11</c:v>
                </c:pt>
                <c:pt idx="21">
                  <c:v>446</c:v>
                </c:pt>
                <c:pt idx="22">
                  <c:v>424.2</c:v>
                </c:pt>
                <c:pt idx="23">
                  <c:v>398.06</c:v>
                </c:pt>
                <c:pt idx="24">
                  <c:v>437.6</c:v>
                </c:pt>
                <c:pt idx="25">
                  <c:v>401.73</c:v>
                </c:pt>
                <c:pt idx="26">
                  <c:v>429.07</c:v>
                </c:pt>
                <c:pt idx="27">
                  <c:v>456.41</c:v>
                </c:pt>
                <c:pt idx="28">
                  <c:v>382.47</c:v>
                </c:pt>
                <c:pt idx="29">
                  <c:v>426.41</c:v>
                </c:pt>
                <c:pt idx="30">
                  <c:v>409.03</c:v>
                </c:pt>
                <c:pt idx="31">
                  <c:v>378.04</c:v>
                </c:pt>
                <c:pt idx="32">
                  <c:v>325.27</c:v>
                </c:pt>
                <c:pt idx="33">
                  <c:v>130.63999999999999</c:v>
                </c:pt>
                <c:pt idx="34">
                  <c:v>53.3</c:v>
                </c:pt>
                <c:pt idx="35">
                  <c:v>8.61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F71B-4009-B3E6-55FC646B8918}"/>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483.8</c:v>
                </c:pt>
                <c:pt idx="1">
                  <c:v>449.2</c:v>
                </c:pt>
                <c:pt idx="2">
                  <c:v>455</c:v>
                </c:pt>
                <c:pt idx="3">
                  <c:v>487.1</c:v>
                </c:pt>
                <c:pt idx="4">
                  <c:v>416</c:v>
                </c:pt>
                <c:pt idx="5">
                  <c:v>380.3</c:v>
                </c:pt>
                <c:pt idx="6">
                  <c:v>347.8</c:v>
                </c:pt>
                <c:pt idx="7">
                  <c:v>329.6</c:v>
                </c:pt>
                <c:pt idx="8">
                  <c:v>321.39999999999998</c:v>
                </c:pt>
                <c:pt idx="9">
                  <c:v>286.5</c:v>
                </c:pt>
                <c:pt idx="10">
                  <c:v>294.2</c:v>
                </c:pt>
                <c:pt idx="11">
                  <c:v>276.3</c:v>
                </c:pt>
                <c:pt idx="12">
                  <c:v>233.6</c:v>
                </c:pt>
                <c:pt idx="13">
                  <c:v>219.6</c:v>
                </c:pt>
                <c:pt idx="14">
                  <c:v>202</c:v>
                </c:pt>
                <c:pt idx="15">
                  <c:v>209.1</c:v>
                </c:pt>
                <c:pt idx="16">
                  <c:v>234.3</c:v>
                </c:pt>
                <c:pt idx="17">
                  <c:v>239.8</c:v>
                </c:pt>
                <c:pt idx="18">
                  <c:v>258.10000000000002</c:v>
                </c:pt>
                <c:pt idx="19">
                  <c:v>307.39999999999998</c:v>
                </c:pt>
                <c:pt idx="20">
                  <c:v>337.2</c:v>
                </c:pt>
                <c:pt idx="21">
                  <c:v>367.8</c:v>
                </c:pt>
                <c:pt idx="22">
                  <c:v>416.6</c:v>
                </c:pt>
                <c:pt idx="23">
                  <c:v>474.6</c:v>
                </c:pt>
                <c:pt idx="24">
                  <c:v>551</c:v>
                </c:pt>
                <c:pt idx="25">
                  <c:v>614.70000000000005</c:v>
                </c:pt>
                <c:pt idx="26">
                  <c:v>621</c:v>
                </c:pt>
                <c:pt idx="27">
                  <c:v>594.79999999999995</c:v>
                </c:pt>
                <c:pt idx="28">
                  <c:v>593.70000000000005</c:v>
                </c:pt>
                <c:pt idx="29">
                  <c:v>607.29999999999995</c:v>
                </c:pt>
                <c:pt idx="30">
                  <c:v>622.5</c:v>
                </c:pt>
                <c:pt idx="31">
                  <c:v>673.9</c:v>
                </c:pt>
                <c:pt idx="32">
                  <c:v>707.5</c:v>
                </c:pt>
                <c:pt idx="33">
                  <c:v>696.9</c:v>
                </c:pt>
                <c:pt idx="34">
                  <c:v>714</c:v>
                </c:pt>
                <c:pt idx="35">
                  <c:v>705.7</c:v>
                </c:pt>
                <c:pt idx="36">
                  <c:v>697.7</c:v>
                </c:pt>
                <c:pt idx="37">
                  <c:v>670.9</c:v>
                </c:pt>
                <c:pt idx="38">
                  <c:v>624</c:v>
                </c:pt>
                <c:pt idx="39">
                  <c:v>562.29999999999995</c:v>
                </c:pt>
                <c:pt idx="40">
                  <c:v>578.5</c:v>
                </c:pt>
                <c:pt idx="41">
                  <c:v>619.20000000000005</c:v>
                </c:pt>
                <c:pt idx="42">
                  <c:v>607.4</c:v>
                </c:pt>
                <c:pt idx="43">
                  <c:v>548.5</c:v>
                </c:pt>
                <c:pt idx="44">
                  <c:v>514.6</c:v>
                </c:pt>
                <c:pt idx="45">
                  <c:v>450.4</c:v>
                </c:pt>
                <c:pt idx="46">
                  <c:v>428.6</c:v>
                </c:pt>
                <c:pt idx="47">
                  <c:v>445.9</c:v>
                </c:pt>
              </c:numCache>
            </c:numRef>
          </c:val>
          <c:extLst>
            <c:ext xmlns:c16="http://schemas.microsoft.com/office/drawing/2014/chart" uri="{C3380CC4-5D6E-409C-BE32-E72D297353CC}">
              <c16:uniqueId val="{00000003-F71B-4009-B3E6-55FC646B891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49.5</c:v>
                </c:pt>
                <c:pt idx="1">
                  <c:v>44.56</c:v>
                </c:pt>
                <c:pt idx="2">
                  <c:v>61.459000000000003</c:v>
                </c:pt>
                <c:pt idx="3">
                  <c:v>59.369</c:v>
                </c:pt>
                <c:pt idx="4">
                  <c:v>60.84</c:v>
                </c:pt>
                <c:pt idx="5">
                  <c:v>59.439</c:v>
                </c:pt>
                <c:pt idx="6">
                  <c:v>61.72</c:v>
                </c:pt>
                <c:pt idx="7">
                  <c:v>57.779000000000003</c:v>
                </c:pt>
                <c:pt idx="8">
                  <c:v>61.569000000000003</c:v>
                </c:pt>
                <c:pt idx="9">
                  <c:v>61.529000000000003</c:v>
                </c:pt>
                <c:pt idx="10">
                  <c:v>59.31</c:v>
                </c:pt>
                <c:pt idx="11">
                  <c:v>52.06</c:v>
                </c:pt>
                <c:pt idx="12">
                  <c:v>58.68</c:v>
                </c:pt>
                <c:pt idx="13">
                  <c:v>49.658999999999999</c:v>
                </c:pt>
                <c:pt idx="14">
                  <c:v>64.808999999999997</c:v>
                </c:pt>
                <c:pt idx="15">
                  <c:v>69.73</c:v>
                </c:pt>
                <c:pt idx="16">
                  <c:v>60.04</c:v>
                </c:pt>
                <c:pt idx="17">
                  <c:v>46.13</c:v>
                </c:pt>
                <c:pt idx="18">
                  <c:v>46.619</c:v>
                </c:pt>
                <c:pt idx="19">
                  <c:v>47.728999999999999</c:v>
                </c:pt>
                <c:pt idx="20">
                  <c:v>47.74</c:v>
                </c:pt>
                <c:pt idx="21">
                  <c:v>50.478999999999999</c:v>
                </c:pt>
                <c:pt idx="22">
                  <c:v>63.45</c:v>
                </c:pt>
                <c:pt idx="23">
                  <c:v>63.79</c:v>
                </c:pt>
                <c:pt idx="24">
                  <c:v>72.86</c:v>
                </c:pt>
                <c:pt idx="25">
                  <c:v>69.308999999999997</c:v>
                </c:pt>
                <c:pt idx="26">
                  <c:v>70.319000000000003</c:v>
                </c:pt>
                <c:pt idx="27">
                  <c:v>74.510000000000005</c:v>
                </c:pt>
                <c:pt idx="28">
                  <c:v>73.879000000000005</c:v>
                </c:pt>
                <c:pt idx="29">
                  <c:v>69.94</c:v>
                </c:pt>
                <c:pt idx="30">
                  <c:v>70.888999999999996</c:v>
                </c:pt>
                <c:pt idx="31">
                  <c:v>75.819000000000003</c:v>
                </c:pt>
                <c:pt idx="32">
                  <c:v>69.209000000000003</c:v>
                </c:pt>
                <c:pt idx="33">
                  <c:v>65.739000000000004</c:v>
                </c:pt>
                <c:pt idx="34">
                  <c:v>67.650000000000006</c:v>
                </c:pt>
                <c:pt idx="35">
                  <c:v>60.119</c:v>
                </c:pt>
                <c:pt idx="36">
                  <c:v>65.790000000000006</c:v>
                </c:pt>
                <c:pt idx="37">
                  <c:v>52.7</c:v>
                </c:pt>
                <c:pt idx="38">
                  <c:v>52.5</c:v>
                </c:pt>
                <c:pt idx="39">
                  <c:v>50.75</c:v>
                </c:pt>
                <c:pt idx="40">
                  <c:v>50.09</c:v>
                </c:pt>
                <c:pt idx="41">
                  <c:v>51.06</c:v>
                </c:pt>
                <c:pt idx="42">
                  <c:v>54.569000000000003</c:v>
                </c:pt>
                <c:pt idx="43">
                  <c:v>53.168999999999997</c:v>
                </c:pt>
                <c:pt idx="44">
                  <c:v>46.13</c:v>
                </c:pt>
                <c:pt idx="45">
                  <c:v>47.029000000000003</c:v>
                </c:pt>
                <c:pt idx="46">
                  <c:v>45.24</c:v>
                </c:pt>
                <c:pt idx="47">
                  <c:v>42.29</c:v>
                </c:pt>
              </c:numCache>
            </c:numRef>
          </c:val>
          <c:extLst>
            <c:ext xmlns:c16="http://schemas.microsoft.com/office/drawing/2014/chart" uri="{C3380CC4-5D6E-409C-BE32-E72D297353CC}">
              <c16:uniqueId val="{00000000-E4FC-4577-B17B-29254A58C25D}"/>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49.75</c:v>
                </c:pt>
                <c:pt idx="1">
                  <c:v>44.598999999999997</c:v>
                </c:pt>
                <c:pt idx="2">
                  <c:v>61.49</c:v>
                </c:pt>
                <c:pt idx="3">
                  <c:v>59.509</c:v>
                </c:pt>
                <c:pt idx="4">
                  <c:v>61.18</c:v>
                </c:pt>
                <c:pt idx="5">
                  <c:v>59.509</c:v>
                </c:pt>
                <c:pt idx="6">
                  <c:v>61.13</c:v>
                </c:pt>
                <c:pt idx="7">
                  <c:v>57.689</c:v>
                </c:pt>
                <c:pt idx="8">
                  <c:v>61.918999999999997</c:v>
                </c:pt>
                <c:pt idx="9">
                  <c:v>61.77</c:v>
                </c:pt>
                <c:pt idx="10">
                  <c:v>59.38</c:v>
                </c:pt>
                <c:pt idx="11">
                  <c:v>51.759</c:v>
                </c:pt>
                <c:pt idx="12">
                  <c:v>58.83</c:v>
                </c:pt>
                <c:pt idx="13">
                  <c:v>49.93</c:v>
                </c:pt>
                <c:pt idx="14">
                  <c:v>65.349000000000004</c:v>
                </c:pt>
                <c:pt idx="15">
                  <c:v>70.22</c:v>
                </c:pt>
                <c:pt idx="16">
                  <c:v>60.11</c:v>
                </c:pt>
                <c:pt idx="17">
                  <c:v>46.31</c:v>
                </c:pt>
                <c:pt idx="18">
                  <c:v>46.529000000000003</c:v>
                </c:pt>
                <c:pt idx="19">
                  <c:v>47.58</c:v>
                </c:pt>
                <c:pt idx="20">
                  <c:v>48.029000000000003</c:v>
                </c:pt>
                <c:pt idx="21">
                  <c:v>50.728999999999999</c:v>
                </c:pt>
                <c:pt idx="22">
                  <c:v>64.75</c:v>
                </c:pt>
                <c:pt idx="23">
                  <c:v>63.029000000000003</c:v>
                </c:pt>
                <c:pt idx="24">
                  <c:v>72.260000000000005</c:v>
                </c:pt>
                <c:pt idx="25">
                  <c:v>69.849000000000004</c:v>
                </c:pt>
                <c:pt idx="26">
                  <c:v>70.209000000000003</c:v>
                </c:pt>
                <c:pt idx="27">
                  <c:v>74.98</c:v>
                </c:pt>
                <c:pt idx="28">
                  <c:v>73.83</c:v>
                </c:pt>
                <c:pt idx="29">
                  <c:v>70.260000000000005</c:v>
                </c:pt>
                <c:pt idx="30">
                  <c:v>71.33</c:v>
                </c:pt>
                <c:pt idx="31">
                  <c:v>74.180000000000007</c:v>
                </c:pt>
                <c:pt idx="32">
                  <c:v>67.308999999999997</c:v>
                </c:pt>
                <c:pt idx="33">
                  <c:v>65.430000000000007</c:v>
                </c:pt>
                <c:pt idx="34">
                  <c:v>68</c:v>
                </c:pt>
                <c:pt idx="35">
                  <c:v>60.29</c:v>
                </c:pt>
                <c:pt idx="36">
                  <c:v>66.168999999999997</c:v>
                </c:pt>
                <c:pt idx="37">
                  <c:v>52.4</c:v>
                </c:pt>
                <c:pt idx="38">
                  <c:v>53.048999999999999</c:v>
                </c:pt>
                <c:pt idx="39">
                  <c:v>51.02</c:v>
                </c:pt>
                <c:pt idx="40">
                  <c:v>50.18</c:v>
                </c:pt>
                <c:pt idx="41">
                  <c:v>51.56</c:v>
                </c:pt>
                <c:pt idx="42">
                  <c:v>55.18</c:v>
                </c:pt>
                <c:pt idx="43">
                  <c:v>53.24</c:v>
                </c:pt>
                <c:pt idx="44">
                  <c:v>46.319000000000003</c:v>
                </c:pt>
                <c:pt idx="45">
                  <c:v>47.54</c:v>
                </c:pt>
                <c:pt idx="46">
                  <c:v>45.319000000000003</c:v>
                </c:pt>
                <c:pt idx="47">
                  <c:v>43.33</c:v>
                </c:pt>
              </c:numCache>
            </c:numRef>
          </c:val>
          <c:extLst>
            <c:ext xmlns:c16="http://schemas.microsoft.com/office/drawing/2014/chart" uri="{C3380CC4-5D6E-409C-BE32-E72D297353CC}">
              <c16:uniqueId val="{00000001-E4FC-4577-B17B-29254A58C25D}"/>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58.003999999999998</c:v>
                </c:pt>
                <c:pt idx="1">
                  <c:v>56.798000000000002</c:v>
                </c:pt>
                <c:pt idx="2">
                  <c:v>60.146999999999998</c:v>
                </c:pt>
                <c:pt idx="3">
                  <c:v>59.476999999999997</c:v>
                </c:pt>
                <c:pt idx="4">
                  <c:v>61.085000000000001</c:v>
                </c:pt>
                <c:pt idx="5">
                  <c:v>60.414999999999999</c:v>
                </c:pt>
                <c:pt idx="6">
                  <c:v>63.764000000000003</c:v>
                </c:pt>
                <c:pt idx="7">
                  <c:v>60.280999999999999</c:v>
                </c:pt>
                <c:pt idx="8">
                  <c:v>63.094000000000001</c:v>
                </c:pt>
                <c:pt idx="9">
                  <c:v>62.558</c:v>
                </c:pt>
                <c:pt idx="10">
                  <c:v>65.372</c:v>
                </c:pt>
                <c:pt idx="11">
                  <c:v>59.878999999999998</c:v>
                </c:pt>
                <c:pt idx="12">
                  <c:v>56.664000000000001</c:v>
                </c:pt>
                <c:pt idx="13">
                  <c:v>52.11</c:v>
                </c:pt>
                <c:pt idx="14">
                  <c:v>58.54</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63.362000000000002</c:v>
                </c:pt>
                <c:pt idx="33">
                  <c:v>62.96</c:v>
                </c:pt>
                <c:pt idx="34">
                  <c:v>66.978999999999999</c:v>
                </c:pt>
                <c:pt idx="35">
                  <c:v>60.683</c:v>
                </c:pt>
                <c:pt idx="36">
                  <c:v>62.96</c:v>
                </c:pt>
                <c:pt idx="37">
                  <c:v>67.917000000000002</c:v>
                </c:pt>
                <c:pt idx="38">
                  <c:v>67.917000000000002</c:v>
                </c:pt>
                <c:pt idx="39">
                  <c:v>67.113</c:v>
                </c:pt>
                <c:pt idx="40">
                  <c:v>67.113</c:v>
                </c:pt>
                <c:pt idx="41">
                  <c:v>66.978999999999999</c:v>
                </c:pt>
                <c:pt idx="42">
                  <c:v>68.453000000000003</c:v>
                </c:pt>
                <c:pt idx="43">
                  <c:v>59.610999999999997</c:v>
                </c:pt>
                <c:pt idx="44">
                  <c:v>53.582999999999998</c:v>
                </c:pt>
                <c:pt idx="45">
                  <c:v>54.923000000000002</c:v>
                </c:pt>
                <c:pt idx="46">
                  <c:v>54.253</c:v>
                </c:pt>
                <c:pt idx="47">
                  <c:v>53.448999999999998</c:v>
                </c:pt>
              </c:numCache>
            </c:numRef>
          </c:val>
          <c:extLst>
            <c:ext xmlns:c16="http://schemas.microsoft.com/office/drawing/2014/chart" uri="{C3380CC4-5D6E-409C-BE32-E72D297353CC}">
              <c16:uniqueId val="{00000002-E4FC-4577-B17B-29254A58C25D}"/>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60.222000000000001</c:v>
                </c:pt>
                <c:pt idx="1">
                  <c:v>56.843000000000004</c:v>
                </c:pt>
                <c:pt idx="2">
                  <c:v>62.271999999999998</c:v>
                </c:pt>
                <c:pt idx="3">
                  <c:v>59.042000000000002</c:v>
                </c:pt>
                <c:pt idx="4">
                  <c:v>61.378</c:v>
                </c:pt>
                <c:pt idx="5">
                  <c:v>59.86</c:v>
                </c:pt>
                <c:pt idx="6">
                  <c:v>64.082999999999998</c:v>
                </c:pt>
                <c:pt idx="7">
                  <c:v>60.161999999999999</c:v>
                </c:pt>
                <c:pt idx="8">
                  <c:v>63.569000000000003</c:v>
                </c:pt>
                <c:pt idx="9">
                  <c:v>62.595999999999997</c:v>
                </c:pt>
                <c:pt idx="10">
                  <c:v>64.316000000000003</c:v>
                </c:pt>
                <c:pt idx="11">
                  <c:v>60.433999999999997</c:v>
                </c:pt>
                <c:pt idx="12">
                  <c:v>56.822000000000003</c:v>
                </c:pt>
                <c:pt idx="13">
                  <c:v>52.05</c:v>
                </c:pt>
                <c:pt idx="14">
                  <c:v>58.347999999999999</c:v>
                </c:pt>
                <c:pt idx="15">
                  <c:v>79.114999999999995</c:v>
                </c:pt>
                <c:pt idx="16">
                  <c:v>78.445999999999998</c:v>
                </c:pt>
                <c:pt idx="17">
                  <c:v>71.283000000000001</c:v>
                </c:pt>
                <c:pt idx="18">
                  <c:v>71.801000000000002</c:v>
                </c:pt>
                <c:pt idx="19">
                  <c:v>69.307000000000002</c:v>
                </c:pt>
                <c:pt idx="20">
                  <c:v>73.38</c:v>
                </c:pt>
                <c:pt idx="21">
                  <c:v>84.227999999999994</c:v>
                </c:pt>
                <c:pt idx="22">
                  <c:v>89.13</c:v>
                </c:pt>
                <c:pt idx="23">
                  <c:v>88.855000000000004</c:v>
                </c:pt>
                <c:pt idx="24">
                  <c:v>89.72</c:v>
                </c:pt>
                <c:pt idx="25">
                  <c:v>85.866</c:v>
                </c:pt>
                <c:pt idx="26">
                  <c:v>86.775999999999996</c:v>
                </c:pt>
                <c:pt idx="27">
                  <c:v>89.727000000000004</c:v>
                </c:pt>
                <c:pt idx="28">
                  <c:v>91.082999999999998</c:v>
                </c:pt>
                <c:pt idx="29">
                  <c:v>84.908000000000001</c:v>
                </c:pt>
                <c:pt idx="30">
                  <c:v>85.959000000000003</c:v>
                </c:pt>
                <c:pt idx="31">
                  <c:v>90.105000000000004</c:v>
                </c:pt>
                <c:pt idx="32">
                  <c:v>62.603000000000002</c:v>
                </c:pt>
                <c:pt idx="33">
                  <c:v>62.932000000000002</c:v>
                </c:pt>
                <c:pt idx="34">
                  <c:v>65.998000000000005</c:v>
                </c:pt>
                <c:pt idx="35">
                  <c:v>60.493000000000002</c:v>
                </c:pt>
                <c:pt idx="36">
                  <c:v>62.475000000000001</c:v>
                </c:pt>
                <c:pt idx="37">
                  <c:v>66.620999999999995</c:v>
                </c:pt>
                <c:pt idx="38">
                  <c:v>67.956999999999994</c:v>
                </c:pt>
                <c:pt idx="39">
                  <c:v>66.811999999999998</c:v>
                </c:pt>
                <c:pt idx="40">
                  <c:v>67.132999999999996</c:v>
                </c:pt>
                <c:pt idx="41">
                  <c:v>67.671000000000006</c:v>
                </c:pt>
                <c:pt idx="42">
                  <c:v>67.858000000000004</c:v>
                </c:pt>
                <c:pt idx="43">
                  <c:v>57.55</c:v>
                </c:pt>
                <c:pt idx="44">
                  <c:v>54.423999999999999</c:v>
                </c:pt>
                <c:pt idx="45">
                  <c:v>55.862000000000002</c:v>
                </c:pt>
                <c:pt idx="46">
                  <c:v>54.826999999999998</c:v>
                </c:pt>
                <c:pt idx="47">
                  <c:v>52.484000000000002</c:v>
                </c:pt>
              </c:numCache>
            </c:numRef>
          </c:val>
          <c:extLst>
            <c:ext xmlns:c16="http://schemas.microsoft.com/office/drawing/2014/chart" uri="{C3380CC4-5D6E-409C-BE32-E72D297353CC}">
              <c16:uniqueId val="{00000003-E4FC-4577-B17B-29254A58C25D}"/>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277.54000000000002</c:v>
                </c:pt>
                <c:pt idx="1">
                  <c:v>245.79</c:v>
                </c:pt>
                <c:pt idx="2">
                  <c:v>317.79000000000002</c:v>
                </c:pt>
                <c:pt idx="3">
                  <c:v>302.2</c:v>
                </c:pt>
                <c:pt idx="4">
                  <c:v>294.76</c:v>
                </c:pt>
                <c:pt idx="5">
                  <c:v>285.44</c:v>
                </c:pt>
                <c:pt idx="6">
                  <c:v>310.55</c:v>
                </c:pt>
                <c:pt idx="7">
                  <c:v>286.60000000000002</c:v>
                </c:pt>
                <c:pt idx="8">
                  <c:v>307.2</c:v>
                </c:pt>
                <c:pt idx="9">
                  <c:v>297.56</c:v>
                </c:pt>
                <c:pt idx="10">
                  <c:v>330.53</c:v>
                </c:pt>
                <c:pt idx="11">
                  <c:v>324.31</c:v>
                </c:pt>
                <c:pt idx="12">
                  <c:v>377.7</c:v>
                </c:pt>
                <c:pt idx="13">
                  <c:v>389.59</c:v>
                </c:pt>
                <c:pt idx="14">
                  <c:v>415.46</c:v>
                </c:pt>
                <c:pt idx="15">
                  <c:v>437.54</c:v>
                </c:pt>
                <c:pt idx="16">
                  <c:v>404.68</c:v>
                </c:pt>
                <c:pt idx="17">
                  <c:v>366.99</c:v>
                </c:pt>
                <c:pt idx="18">
                  <c:v>390.9</c:v>
                </c:pt>
                <c:pt idx="19">
                  <c:v>390.46</c:v>
                </c:pt>
                <c:pt idx="20">
                  <c:v>380.98</c:v>
                </c:pt>
                <c:pt idx="21">
                  <c:v>375.01</c:v>
                </c:pt>
                <c:pt idx="22">
                  <c:v>423</c:v>
                </c:pt>
                <c:pt idx="23">
                  <c:v>420.11</c:v>
                </c:pt>
                <c:pt idx="24">
                  <c:v>431.22</c:v>
                </c:pt>
                <c:pt idx="25">
                  <c:v>404.25</c:v>
                </c:pt>
                <c:pt idx="26">
                  <c:v>427.68</c:v>
                </c:pt>
                <c:pt idx="27">
                  <c:v>457.81</c:v>
                </c:pt>
                <c:pt idx="28">
                  <c:v>453.89</c:v>
                </c:pt>
                <c:pt idx="29">
                  <c:v>428.33</c:v>
                </c:pt>
                <c:pt idx="30">
                  <c:v>432.16</c:v>
                </c:pt>
                <c:pt idx="31">
                  <c:v>437.48</c:v>
                </c:pt>
                <c:pt idx="32">
                  <c:v>425.4</c:v>
                </c:pt>
                <c:pt idx="33">
                  <c:v>394.2</c:v>
                </c:pt>
                <c:pt idx="34">
                  <c:v>415.69</c:v>
                </c:pt>
                <c:pt idx="35">
                  <c:v>348.76</c:v>
                </c:pt>
                <c:pt idx="36">
                  <c:v>387.84</c:v>
                </c:pt>
                <c:pt idx="37">
                  <c:v>391.87</c:v>
                </c:pt>
                <c:pt idx="38">
                  <c:v>393.75</c:v>
                </c:pt>
                <c:pt idx="39">
                  <c:v>381.36</c:v>
                </c:pt>
                <c:pt idx="40">
                  <c:v>380.08</c:v>
                </c:pt>
                <c:pt idx="41">
                  <c:v>388.48</c:v>
                </c:pt>
                <c:pt idx="42">
                  <c:v>405.22</c:v>
                </c:pt>
                <c:pt idx="43">
                  <c:v>427.29</c:v>
                </c:pt>
                <c:pt idx="44">
                  <c:v>401.96</c:v>
                </c:pt>
                <c:pt idx="45">
                  <c:v>387.57</c:v>
                </c:pt>
                <c:pt idx="46">
                  <c:v>372.76</c:v>
                </c:pt>
                <c:pt idx="47">
                  <c:v>349.39</c:v>
                </c:pt>
              </c:numCache>
            </c:numRef>
          </c:val>
          <c:extLst>
            <c:ext xmlns:c16="http://schemas.microsoft.com/office/drawing/2014/chart" uri="{C3380CC4-5D6E-409C-BE32-E72D297353CC}">
              <c16:uniqueId val="{00000004-E4FC-4577-B17B-29254A58C25D}"/>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168.93</c:v>
                </c:pt>
                <c:pt idx="1">
                  <c:v>168.65</c:v>
                </c:pt>
                <c:pt idx="2">
                  <c:v>166.76</c:v>
                </c:pt>
                <c:pt idx="3">
                  <c:v>159.66</c:v>
                </c:pt>
                <c:pt idx="4">
                  <c:v>166.08</c:v>
                </c:pt>
                <c:pt idx="5">
                  <c:v>167.42</c:v>
                </c:pt>
                <c:pt idx="6">
                  <c:v>166.89</c:v>
                </c:pt>
                <c:pt idx="7">
                  <c:v>171.11</c:v>
                </c:pt>
                <c:pt idx="8">
                  <c:v>172.67</c:v>
                </c:pt>
                <c:pt idx="9">
                  <c:v>169.77</c:v>
                </c:pt>
                <c:pt idx="10">
                  <c:v>166.7</c:v>
                </c:pt>
                <c:pt idx="11">
                  <c:v>161.1</c:v>
                </c:pt>
                <c:pt idx="12">
                  <c:v>154.18</c:v>
                </c:pt>
                <c:pt idx="13">
                  <c:v>144.41</c:v>
                </c:pt>
                <c:pt idx="14">
                  <c:v>137.69</c:v>
                </c:pt>
                <c:pt idx="15">
                  <c:v>136.41999999999999</c:v>
                </c:pt>
                <c:pt idx="16">
                  <c:v>136.68</c:v>
                </c:pt>
                <c:pt idx="17">
                  <c:v>134.16999999999999</c:v>
                </c:pt>
                <c:pt idx="18">
                  <c:v>134.22</c:v>
                </c:pt>
                <c:pt idx="19">
                  <c:v>138.57</c:v>
                </c:pt>
                <c:pt idx="20">
                  <c:v>134.31</c:v>
                </c:pt>
                <c:pt idx="21">
                  <c:v>138.26</c:v>
                </c:pt>
                <c:pt idx="22">
                  <c:v>138.03</c:v>
                </c:pt>
                <c:pt idx="23">
                  <c:v>134.87</c:v>
                </c:pt>
                <c:pt idx="24">
                  <c:v>126.66</c:v>
                </c:pt>
                <c:pt idx="25">
                  <c:v>126.97</c:v>
                </c:pt>
                <c:pt idx="26">
                  <c:v>120.28</c:v>
                </c:pt>
                <c:pt idx="27">
                  <c:v>125.86</c:v>
                </c:pt>
                <c:pt idx="28">
                  <c:v>132.91999999999999</c:v>
                </c:pt>
                <c:pt idx="29">
                  <c:v>131.94</c:v>
                </c:pt>
                <c:pt idx="30">
                  <c:v>129.35</c:v>
                </c:pt>
                <c:pt idx="31">
                  <c:v>132.38999999999999</c:v>
                </c:pt>
                <c:pt idx="32">
                  <c:v>138.87</c:v>
                </c:pt>
                <c:pt idx="33">
                  <c:v>156.06</c:v>
                </c:pt>
                <c:pt idx="34">
                  <c:v>161.55000000000001</c:v>
                </c:pt>
                <c:pt idx="35">
                  <c:v>170.76</c:v>
                </c:pt>
                <c:pt idx="36">
                  <c:v>170.4</c:v>
                </c:pt>
                <c:pt idx="37">
                  <c:v>168.48</c:v>
                </c:pt>
                <c:pt idx="38">
                  <c:v>172.3</c:v>
                </c:pt>
                <c:pt idx="39">
                  <c:v>173.53</c:v>
                </c:pt>
                <c:pt idx="40">
                  <c:v>173.73</c:v>
                </c:pt>
                <c:pt idx="41">
                  <c:v>175.43</c:v>
                </c:pt>
                <c:pt idx="42">
                  <c:v>172.33</c:v>
                </c:pt>
                <c:pt idx="43">
                  <c:v>173.35</c:v>
                </c:pt>
                <c:pt idx="44">
                  <c:v>177.99</c:v>
                </c:pt>
                <c:pt idx="45">
                  <c:v>180.59</c:v>
                </c:pt>
                <c:pt idx="46">
                  <c:v>176.41</c:v>
                </c:pt>
                <c:pt idx="47">
                  <c:v>167.95</c:v>
                </c:pt>
              </c:numCache>
            </c:numRef>
          </c:val>
          <c:extLst>
            <c:ext xmlns:c16="http://schemas.microsoft.com/office/drawing/2014/chart" uri="{C3380CC4-5D6E-409C-BE32-E72D297353CC}">
              <c16:uniqueId val="{00000000-95F4-4DEB-B871-89C396DD17AF}"/>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168.15</c:v>
                </c:pt>
                <c:pt idx="1">
                  <c:v>167.1</c:v>
                </c:pt>
                <c:pt idx="2">
                  <c:v>169.45</c:v>
                </c:pt>
                <c:pt idx="3">
                  <c:v>162.1</c:v>
                </c:pt>
                <c:pt idx="4">
                  <c:v>165.86</c:v>
                </c:pt>
                <c:pt idx="5">
                  <c:v>168.03</c:v>
                </c:pt>
                <c:pt idx="6">
                  <c:v>167.09</c:v>
                </c:pt>
                <c:pt idx="7">
                  <c:v>169.68</c:v>
                </c:pt>
                <c:pt idx="8">
                  <c:v>172.9</c:v>
                </c:pt>
                <c:pt idx="9">
                  <c:v>171.41</c:v>
                </c:pt>
                <c:pt idx="10">
                  <c:v>166.44</c:v>
                </c:pt>
                <c:pt idx="11">
                  <c:v>162.88999999999999</c:v>
                </c:pt>
                <c:pt idx="12">
                  <c:v>152.74</c:v>
                </c:pt>
                <c:pt idx="13">
                  <c:v>144.35</c:v>
                </c:pt>
                <c:pt idx="14">
                  <c:v>137.57</c:v>
                </c:pt>
                <c:pt idx="15">
                  <c:v>136.80000000000001</c:v>
                </c:pt>
                <c:pt idx="16">
                  <c:v>137.19</c:v>
                </c:pt>
                <c:pt idx="17">
                  <c:v>133.16</c:v>
                </c:pt>
                <c:pt idx="18">
                  <c:v>133.32</c:v>
                </c:pt>
                <c:pt idx="19">
                  <c:v>138.87</c:v>
                </c:pt>
                <c:pt idx="20">
                  <c:v>133.84</c:v>
                </c:pt>
                <c:pt idx="21">
                  <c:v>137.08000000000001</c:v>
                </c:pt>
                <c:pt idx="22">
                  <c:v>139.58000000000001</c:v>
                </c:pt>
                <c:pt idx="23">
                  <c:v>137.04</c:v>
                </c:pt>
                <c:pt idx="24">
                  <c:v>127.44</c:v>
                </c:pt>
                <c:pt idx="25">
                  <c:v>127.94</c:v>
                </c:pt>
                <c:pt idx="26">
                  <c:v>121.87</c:v>
                </c:pt>
                <c:pt idx="27">
                  <c:v>127.11</c:v>
                </c:pt>
                <c:pt idx="28">
                  <c:v>134.52000000000001</c:v>
                </c:pt>
                <c:pt idx="29">
                  <c:v>132.46</c:v>
                </c:pt>
                <c:pt idx="30">
                  <c:v>130.06</c:v>
                </c:pt>
                <c:pt idx="31">
                  <c:v>132.63</c:v>
                </c:pt>
                <c:pt idx="32">
                  <c:v>138.66</c:v>
                </c:pt>
                <c:pt idx="33">
                  <c:v>156.65</c:v>
                </c:pt>
                <c:pt idx="34">
                  <c:v>162.88</c:v>
                </c:pt>
                <c:pt idx="35">
                  <c:v>172.21</c:v>
                </c:pt>
                <c:pt idx="36">
                  <c:v>171.47</c:v>
                </c:pt>
                <c:pt idx="37">
                  <c:v>169.79</c:v>
                </c:pt>
                <c:pt idx="38">
                  <c:v>172.1</c:v>
                </c:pt>
                <c:pt idx="39">
                  <c:v>174.39</c:v>
                </c:pt>
                <c:pt idx="40">
                  <c:v>174.85</c:v>
                </c:pt>
                <c:pt idx="41">
                  <c:v>174.54</c:v>
                </c:pt>
                <c:pt idx="42">
                  <c:v>171.41</c:v>
                </c:pt>
                <c:pt idx="43">
                  <c:v>173.23</c:v>
                </c:pt>
                <c:pt idx="44">
                  <c:v>179.6</c:v>
                </c:pt>
                <c:pt idx="45">
                  <c:v>179.79</c:v>
                </c:pt>
                <c:pt idx="46">
                  <c:v>177.16</c:v>
                </c:pt>
                <c:pt idx="47">
                  <c:v>167.78</c:v>
                </c:pt>
              </c:numCache>
            </c:numRef>
          </c:val>
          <c:extLst>
            <c:ext xmlns:c16="http://schemas.microsoft.com/office/drawing/2014/chart" uri="{C3380CC4-5D6E-409C-BE32-E72D297353CC}">
              <c16:uniqueId val="{00000001-95F4-4DEB-B871-89C396DD17AF}"/>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516.59</c:v>
                </c:pt>
                <c:pt idx="1">
                  <c:v>521.22</c:v>
                </c:pt>
                <c:pt idx="2">
                  <c:v>524</c:v>
                </c:pt>
                <c:pt idx="3">
                  <c:v>521</c:v>
                </c:pt>
                <c:pt idx="4">
                  <c:v>529.17999999999995</c:v>
                </c:pt>
                <c:pt idx="5">
                  <c:v>521.66</c:v>
                </c:pt>
                <c:pt idx="6">
                  <c:v>515.66</c:v>
                </c:pt>
                <c:pt idx="7">
                  <c:v>519.71</c:v>
                </c:pt>
                <c:pt idx="8">
                  <c:v>515.12</c:v>
                </c:pt>
                <c:pt idx="9">
                  <c:v>519.78</c:v>
                </c:pt>
                <c:pt idx="10">
                  <c:v>504.17</c:v>
                </c:pt>
                <c:pt idx="11">
                  <c:v>476.62</c:v>
                </c:pt>
                <c:pt idx="12">
                  <c:v>415.1</c:v>
                </c:pt>
                <c:pt idx="13">
                  <c:v>362.55</c:v>
                </c:pt>
                <c:pt idx="14">
                  <c:v>330.12</c:v>
                </c:pt>
                <c:pt idx="15">
                  <c:v>327.05</c:v>
                </c:pt>
                <c:pt idx="16">
                  <c:v>328.23</c:v>
                </c:pt>
                <c:pt idx="17">
                  <c:v>305.7</c:v>
                </c:pt>
                <c:pt idx="18">
                  <c:v>312.81</c:v>
                </c:pt>
                <c:pt idx="19">
                  <c:v>304.61</c:v>
                </c:pt>
                <c:pt idx="20">
                  <c:v>295.66000000000003</c:v>
                </c:pt>
                <c:pt idx="21">
                  <c:v>307.75</c:v>
                </c:pt>
                <c:pt idx="22">
                  <c:v>322.87</c:v>
                </c:pt>
                <c:pt idx="23">
                  <c:v>323.45</c:v>
                </c:pt>
                <c:pt idx="24">
                  <c:v>301.79000000000002</c:v>
                </c:pt>
                <c:pt idx="25">
                  <c:v>323.82</c:v>
                </c:pt>
                <c:pt idx="26">
                  <c:v>304</c:v>
                </c:pt>
                <c:pt idx="27">
                  <c:v>317.52</c:v>
                </c:pt>
                <c:pt idx="28">
                  <c:v>351.62</c:v>
                </c:pt>
                <c:pt idx="29">
                  <c:v>337.21</c:v>
                </c:pt>
                <c:pt idx="30">
                  <c:v>332.08</c:v>
                </c:pt>
                <c:pt idx="31">
                  <c:v>346.63</c:v>
                </c:pt>
                <c:pt idx="32">
                  <c:v>376.78</c:v>
                </c:pt>
                <c:pt idx="33">
                  <c:v>470.23</c:v>
                </c:pt>
                <c:pt idx="34">
                  <c:v>498.44</c:v>
                </c:pt>
                <c:pt idx="35">
                  <c:v>538.37</c:v>
                </c:pt>
                <c:pt idx="36">
                  <c:v>536.57000000000005</c:v>
                </c:pt>
                <c:pt idx="37">
                  <c:v>529.82000000000005</c:v>
                </c:pt>
                <c:pt idx="38">
                  <c:v>530.45000000000005</c:v>
                </c:pt>
                <c:pt idx="39">
                  <c:v>519.12</c:v>
                </c:pt>
                <c:pt idx="40">
                  <c:v>519.89</c:v>
                </c:pt>
                <c:pt idx="41">
                  <c:v>520.32000000000005</c:v>
                </c:pt>
                <c:pt idx="42">
                  <c:v>527.28</c:v>
                </c:pt>
                <c:pt idx="43">
                  <c:v>513.24</c:v>
                </c:pt>
                <c:pt idx="44">
                  <c:v>532.12</c:v>
                </c:pt>
                <c:pt idx="45">
                  <c:v>534.95000000000005</c:v>
                </c:pt>
                <c:pt idx="46">
                  <c:v>519.77</c:v>
                </c:pt>
                <c:pt idx="47">
                  <c:v>501.51</c:v>
                </c:pt>
              </c:numCache>
            </c:numRef>
          </c:val>
          <c:extLst>
            <c:ext xmlns:c16="http://schemas.microsoft.com/office/drawing/2014/chart" uri="{C3380CC4-5D6E-409C-BE32-E72D297353CC}">
              <c16:uniqueId val="{00000002-95F4-4DEB-B871-89C396DD17AF}"/>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359.73</c:v>
                </c:pt>
                <c:pt idx="1">
                  <c:v>363.42</c:v>
                </c:pt>
                <c:pt idx="2">
                  <c:v>361.94</c:v>
                </c:pt>
                <c:pt idx="3">
                  <c:v>352.55</c:v>
                </c:pt>
                <c:pt idx="4">
                  <c:v>358.16</c:v>
                </c:pt>
                <c:pt idx="5">
                  <c:v>362.87</c:v>
                </c:pt>
                <c:pt idx="6">
                  <c:v>369.89</c:v>
                </c:pt>
                <c:pt idx="7">
                  <c:v>369.54</c:v>
                </c:pt>
                <c:pt idx="8">
                  <c:v>378.82</c:v>
                </c:pt>
                <c:pt idx="9">
                  <c:v>373.94</c:v>
                </c:pt>
                <c:pt idx="10">
                  <c:v>369.4</c:v>
                </c:pt>
                <c:pt idx="11">
                  <c:v>350.84</c:v>
                </c:pt>
                <c:pt idx="12">
                  <c:v>306.19</c:v>
                </c:pt>
                <c:pt idx="13">
                  <c:v>267.58</c:v>
                </c:pt>
                <c:pt idx="14">
                  <c:v>239.76</c:v>
                </c:pt>
                <c:pt idx="15">
                  <c:v>237</c:v>
                </c:pt>
                <c:pt idx="16">
                  <c:v>238.6</c:v>
                </c:pt>
                <c:pt idx="17">
                  <c:v>221.85</c:v>
                </c:pt>
                <c:pt idx="18">
                  <c:v>230.33</c:v>
                </c:pt>
                <c:pt idx="19">
                  <c:v>220.38</c:v>
                </c:pt>
                <c:pt idx="20">
                  <c:v>213.46</c:v>
                </c:pt>
                <c:pt idx="21">
                  <c:v>222.01</c:v>
                </c:pt>
                <c:pt idx="22">
                  <c:v>224.1</c:v>
                </c:pt>
                <c:pt idx="23">
                  <c:v>215.45</c:v>
                </c:pt>
                <c:pt idx="24">
                  <c:v>190.97</c:v>
                </c:pt>
                <c:pt idx="25">
                  <c:v>187.6</c:v>
                </c:pt>
                <c:pt idx="26">
                  <c:v>171.89</c:v>
                </c:pt>
                <c:pt idx="27">
                  <c:v>175.42</c:v>
                </c:pt>
                <c:pt idx="28">
                  <c:v>209.06</c:v>
                </c:pt>
                <c:pt idx="29">
                  <c:v>200.83</c:v>
                </c:pt>
                <c:pt idx="30">
                  <c:v>188.26</c:v>
                </c:pt>
                <c:pt idx="31">
                  <c:v>195.14</c:v>
                </c:pt>
                <c:pt idx="32">
                  <c:v>216.6</c:v>
                </c:pt>
                <c:pt idx="33">
                  <c:v>282</c:v>
                </c:pt>
                <c:pt idx="34">
                  <c:v>307.01</c:v>
                </c:pt>
                <c:pt idx="35">
                  <c:v>334.04</c:v>
                </c:pt>
                <c:pt idx="36">
                  <c:v>340.76</c:v>
                </c:pt>
                <c:pt idx="37">
                  <c:v>336.02</c:v>
                </c:pt>
                <c:pt idx="38">
                  <c:v>341.36</c:v>
                </c:pt>
                <c:pt idx="39">
                  <c:v>343.26</c:v>
                </c:pt>
                <c:pt idx="40">
                  <c:v>354.53</c:v>
                </c:pt>
                <c:pt idx="41">
                  <c:v>349.89</c:v>
                </c:pt>
                <c:pt idx="42">
                  <c:v>345.39</c:v>
                </c:pt>
                <c:pt idx="43">
                  <c:v>351.97</c:v>
                </c:pt>
                <c:pt idx="44">
                  <c:v>371.19</c:v>
                </c:pt>
                <c:pt idx="45">
                  <c:v>376.4</c:v>
                </c:pt>
                <c:pt idx="46">
                  <c:v>372.53</c:v>
                </c:pt>
                <c:pt idx="47">
                  <c:v>349.6</c:v>
                </c:pt>
              </c:numCache>
            </c:numRef>
          </c:val>
          <c:extLst>
            <c:ext xmlns:c16="http://schemas.microsoft.com/office/drawing/2014/chart" uri="{C3380CC4-5D6E-409C-BE32-E72D297353CC}">
              <c16:uniqueId val="{00000003-95F4-4DEB-B871-89C396DD17AF}"/>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6791.5039999999999</c:v>
                </c:pt>
                <c:pt idx="1">
                  <c:v>6664.1779999999999</c:v>
                </c:pt>
                <c:pt idx="2">
                  <c:v>6528.56</c:v>
                </c:pt>
                <c:pt idx="3">
                  <c:v>6523.3630000000003</c:v>
                </c:pt>
                <c:pt idx="4">
                  <c:v>6493.8379999999997</c:v>
                </c:pt>
                <c:pt idx="5">
                  <c:v>6427.902</c:v>
                </c:pt>
                <c:pt idx="6">
                  <c:v>6454.9530000000004</c:v>
                </c:pt>
                <c:pt idx="7">
                  <c:v>6314.2169999999996</c:v>
                </c:pt>
                <c:pt idx="8">
                  <c:v>6478.6090000000004</c:v>
                </c:pt>
                <c:pt idx="9">
                  <c:v>6495.5190000000002</c:v>
                </c:pt>
                <c:pt idx="10">
                  <c:v>6621.86</c:v>
                </c:pt>
                <c:pt idx="11">
                  <c:v>6530.2929999999997</c:v>
                </c:pt>
                <c:pt idx="12">
                  <c:v>6630.1840000000002</c:v>
                </c:pt>
                <c:pt idx="13">
                  <c:v>6664.7879999999996</c:v>
                </c:pt>
                <c:pt idx="14">
                  <c:v>6868.5709999999999</c:v>
                </c:pt>
                <c:pt idx="15">
                  <c:v>7056.0460000000003</c:v>
                </c:pt>
                <c:pt idx="16">
                  <c:v>7276.7640000000001</c:v>
                </c:pt>
                <c:pt idx="17">
                  <c:v>7384.3429999999998</c:v>
                </c:pt>
                <c:pt idx="18">
                  <c:v>7460.4380000000001</c:v>
                </c:pt>
                <c:pt idx="19">
                  <c:v>7470.7987999999996</c:v>
                </c:pt>
                <c:pt idx="20">
                  <c:v>7642.7110000000002</c:v>
                </c:pt>
                <c:pt idx="21">
                  <c:v>7661.2979999999998</c:v>
                </c:pt>
                <c:pt idx="22">
                  <c:v>7771.951</c:v>
                </c:pt>
                <c:pt idx="23">
                  <c:v>7694.5010000000002</c:v>
                </c:pt>
                <c:pt idx="24">
                  <c:v>7670.3959999999997</c:v>
                </c:pt>
                <c:pt idx="25">
                  <c:v>7576.7730000000001</c:v>
                </c:pt>
                <c:pt idx="26">
                  <c:v>7524.9859999999999</c:v>
                </c:pt>
                <c:pt idx="27">
                  <c:v>7523.9350000000004</c:v>
                </c:pt>
                <c:pt idx="28">
                  <c:v>7691.53</c:v>
                </c:pt>
                <c:pt idx="29">
                  <c:v>7554.4290000000001</c:v>
                </c:pt>
                <c:pt idx="30">
                  <c:v>7512.1260000000002</c:v>
                </c:pt>
                <c:pt idx="31">
                  <c:v>7489.1679999999997</c:v>
                </c:pt>
                <c:pt idx="32">
                  <c:v>7476.8109999999997</c:v>
                </c:pt>
                <c:pt idx="33">
                  <c:v>7424.8310000000001</c:v>
                </c:pt>
                <c:pt idx="34">
                  <c:v>7361.9250000000002</c:v>
                </c:pt>
                <c:pt idx="35">
                  <c:v>7145.2640000000001</c:v>
                </c:pt>
                <c:pt idx="36">
                  <c:v>7294.6419999999998</c:v>
                </c:pt>
                <c:pt idx="37">
                  <c:v>7516.2139999999999</c:v>
                </c:pt>
                <c:pt idx="38">
                  <c:v>7554.66</c:v>
                </c:pt>
                <c:pt idx="39">
                  <c:v>7556.1139999999996</c:v>
                </c:pt>
                <c:pt idx="40">
                  <c:v>7527.91</c:v>
                </c:pt>
                <c:pt idx="41">
                  <c:v>7505.6210000000001</c:v>
                </c:pt>
                <c:pt idx="42">
                  <c:v>7441.0479999999998</c:v>
                </c:pt>
                <c:pt idx="43">
                  <c:v>7371.2520000000004</c:v>
                </c:pt>
                <c:pt idx="44">
                  <c:v>7292.4470000000001</c:v>
                </c:pt>
                <c:pt idx="45">
                  <c:v>7117.442</c:v>
                </c:pt>
                <c:pt idx="46">
                  <c:v>6979.5659999999998</c:v>
                </c:pt>
                <c:pt idx="47">
                  <c:v>6837.942</c:v>
                </c:pt>
              </c:numCache>
            </c:numRef>
          </c:val>
          <c:smooth val="0"/>
          <c:extLst>
            <c:ext xmlns:c16="http://schemas.microsoft.com/office/drawing/2014/chart" uri="{C3380CC4-5D6E-409C-BE32-E72D297353CC}">
              <c16:uniqueId val="{00000000-3901-4E1E-82C1-181EF07CE73C}"/>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6837.8556699999999</c:v>
                </c:pt>
                <c:pt idx="1">
                  <c:v>6700.8803399999997</c:v>
                </c:pt>
                <c:pt idx="2">
                  <c:v>6597.5953900000004</c:v>
                </c:pt>
                <c:pt idx="3">
                  <c:v>6541.9195200000004</c:v>
                </c:pt>
                <c:pt idx="4">
                  <c:v>6460.9628000000002</c:v>
                </c:pt>
                <c:pt idx="5">
                  <c:v>6451.8558199999998</c:v>
                </c:pt>
                <c:pt idx="6">
                  <c:v>6430.1403700000001</c:v>
                </c:pt>
                <c:pt idx="7">
                  <c:v>6454.3716899999999</c:v>
                </c:pt>
                <c:pt idx="8">
                  <c:v>6469.3506299999999</c:v>
                </c:pt>
                <c:pt idx="9">
                  <c:v>6514.1252400000003</c:v>
                </c:pt>
                <c:pt idx="10">
                  <c:v>6587.49676</c:v>
                </c:pt>
                <c:pt idx="11">
                  <c:v>6637.3544300000003</c:v>
                </c:pt>
                <c:pt idx="12">
                  <c:v>6818.2465000000002</c:v>
                </c:pt>
                <c:pt idx="13">
                  <c:v>6840.4391500000002</c:v>
                </c:pt>
                <c:pt idx="14">
                  <c:v>7047.1344900000004</c:v>
                </c:pt>
                <c:pt idx="15">
                  <c:v>7066.2392099999997</c:v>
                </c:pt>
                <c:pt idx="16">
                  <c:v>7307.2119300000004</c:v>
                </c:pt>
                <c:pt idx="17">
                  <c:v>7498.7539699999998</c:v>
                </c:pt>
                <c:pt idx="18">
                  <c:v>7564.3686399999997</c:v>
                </c:pt>
                <c:pt idx="19">
                  <c:v>7618.8843200000001</c:v>
                </c:pt>
                <c:pt idx="20">
                  <c:v>7677.8927700000004</c:v>
                </c:pt>
                <c:pt idx="21">
                  <c:v>7797.6569600000003</c:v>
                </c:pt>
                <c:pt idx="22">
                  <c:v>7833.19416</c:v>
                </c:pt>
                <c:pt idx="23">
                  <c:v>7814.1454199999998</c:v>
                </c:pt>
                <c:pt idx="24">
                  <c:v>7727.8446100000001</c:v>
                </c:pt>
                <c:pt idx="25">
                  <c:v>7652.9696800000002</c:v>
                </c:pt>
                <c:pt idx="26">
                  <c:v>7653.3582100000003</c:v>
                </c:pt>
                <c:pt idx="27">
                  <c:v>7711.1935899999999</c:v>
                </c:pt>
                <c:pt idx="28">
                  <c:v>7816.5142599999999</c:v>
                </c:pt>
                <c:pt idx="29">
                  <c:v>7826.2933700000003</c:v>
                </c:pt>
                <c:pt idx="30">
                  <c:v>7823.6770500000002</c:v>
                </c:pt>
                <c:pt idx="31">
                  <c:v>7782.9405800000004</c:v>
                </c:pt>
                <c:pt idx="32">
                  <c:v>7759.8782099999999</c:v>
                </c:pt>
                <c:pt idx="33">
                  <c:v>7633.1802900000002</c:v>
                </c:pt>
                <c:pt idx="34">
                  <c:v>7460.0790999999999</c:v>
                </c:pt>
                <c:pt idx="35">
                  <c:v>7299.7979599999999</c:v>
                </c:pt>
                <c:pt idx="36">
                  <c:v>7457.2225500000004</c:v>
                </c:pt>
                <c:pt idx="37">
                  <c:v>7655.9639800000004</c:v>
                </c:pt>
                <c:pt idx="38">
                  <c:v>7689.7705299999998</c:v>
                </c:pt>
                <c:pt idx="39">
                  <c:v>7666.2175800000005</c:v>
                </c:pt>
                <c:pt idx="40">
                  <c:v>7647.5729499999998</c:v>
                </c:pt>
                <c:pt idx="41">
                  <c:v>7618.8721999999998</c:v>
                </c:pt>
                <c:pt idx="42">
                  <c:v>7575.6158800000003</c:v>
                </c:pt>
                <c:pt idx="43">
                  <c:v>7517.4009100000003</c:v>
                </c:pt>
                <c:pt idx="44">
                  <c:v>7415.9398000000001</c:v>
                </c:pt>
                <c:pt idx="45">
                  <c:v>7252.0990000000002</c:v>
                </c:pt>
                <c:pt idx="46">
                  <c:v>7062.2588800000003</c:v>
                </c:pt>
                <c:pt idx="47">
                  <c:v>6908.5980200000004</c:v>
                </c:pt>
              </c:numCache>
            </c:numRef>
          </c:val>
          <c:smooth val="0"/>
          <c:extLst>
            <c:ext xmlns:c16="http://schemas.microsoft.com/office/drawing/2014/chart" uri="{C3380CC4-5D6E-409C-BE32-E72D297353CC}">
              <c16:uniqueId val="{00000001-3901-4E1E-82C1-181EF07CE73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min val="5500"/>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MIE 11</c:v>
                </c:pt>
                <c:pt idx="1">
                  <c:v>JUE 12</c:v>
                </c:pt>
                <c:pt idx="2">
                  <c:v>VIE 13</c:v>
                </c:pt>
                <c:pt idx="3">
                  <c:v>SAB 14</c:v>
                </c:pt>
                <c:pt idx="4">
                  <c:v>DOM 15</c:v>
                </c:pt>
                <c:pt idx="5">
                  <c:v>LUN 16</c:v>
                </c:pt>
                <c:pt idx="6">
                  <c:v>MAR 17</c:v>
                </c:pt>
                <c:pt idx="7">
                  <c:v>MIE 18</c:v>
                </c:pt>
              </c:strCache>
            </c:strRef>
          </c:cat>
          <c:val>
            <c:numRef>
              <c:f>COSTO_OPE_EJEC!$C$8:$C$15</c:f>
              <c:numCache>
                <c:formatCode>#,##0.0</c:formatCode>
                <c:ptCount val="8"/>
                <c:pt idx="0">
                  <c:v>5233637.97217</c:v>
                </c:pt>
                <c:pt idx="1">
                  <c:v>4858818.7324700002</c:v>
                </c:pt>
                <c:pt idx="2">
                  <c:v>5236259.0102399997</c:v>
                </c:pt>
                <c:pt idx="3">
                  <c:v>5165862.2280000001</c:v>
                </c:pt>
                <c:pt idx="4">
                  <c:v>3985535.2442800002</c:v>
                </c:pt>
                <c:pt idx="5">
                  <c:v>5027152.7267199997</c:v>
                </c:pt>
                <c:pt idx="6">
                  <c:v>4579357.1375500001</c:v>
                </c:pt>
                <c:pt idx="7">
                  <c:v>4939019.4772800002</c:v>
                </c:pt>
              </c:numCache>
            </c:numRef>
          </c:val>
          <c:extLst>
            <c:ext xmlns:c16="http://schemas.microsoft.com/office/drawing/2014/chart" uri="{C3380CC4-5D6E-409C-BE32-E72D297353CC}">
              <c16:uniqueId val="{00000000-6EA4-494F-A2E8-A0A6A39EB42A}"/>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-9.4148829761127692E-2</c:v>
                </c:pt>
                <c:pt idx="1">
                  <c:v>-0.16144248250688895</c:v>
                </c:pt>
                <c:pt idx="2">
                  <c:v>-7.3124628408900549E-2</c:v>
                </c:pt>
                <c:pt idx="3">
                  <c:v>-9.5825510088934862E-2</c:v>
                </c:pt>
                <c:pt idx="4">
                  <c:v>-0.25284649017666205</c:v>
                </c:pt>
                <c:pt idx="5">
                  <c:v>1.7657679933338942E-3</c:v>
                </c:pt>
                <c:pt idx="6">
                  <c:v>-0.13906207482871866</c:v>
                </c:pt>
                <c:pt idx="7">
                  <c:v>-8.7527095393709037E-2</c:v>
                </c:pt>
              </c:numCache>
            </c:numRef>
          </c:cat>
          <c:val>
            <c:numRef>
              <c:f>COSTO_OPE_EJEC!$D$8:$D$15</c:f>
              <c:numCache>
                <c:formatCode>#,##0.0</c:formatCode>
                <c:ptCount val="8"/>
                <c:pt idx="0">
                  <c:v>5777591.4456123002</c:v>
                </c:pt>
                <c:pt idx="1">
                  <c:v>5794258.1529714996</c:v>
                </c:pt>
                <c:pt idx="2">
                  <c:v>5649366.86283</c:v>
                </c:pt>
                <c:pt idx="3">
                  <c:v>5713346.5781677999</c:v>
                </c:pt>
                <c:pt idx="4">
                  <c:v>5334292.3400338003</c:v>
                </c:pt>
                <c:pt idx="5">
                  <c:v>5018291.5880525997</c:v>
                </c:pt>
                <c:pt idx="6">
                  <c:v>5319032.8868819997</c:v>
                </c:pt>
                <c:pt idx="7">
                  <c:v>5412784.8096607998</c:v>
                </c:pt>
              </c:numCache>
            </c:numRef>
          </c:val>
          <c:extLst>
            <c:ext xmlns:c16="http://schemas.microsoft.com/office/drawing/2014/chart" uri="{C3380CC4-5D6E-409C-BE32-E72D297353CC}">
              <c16:uniqueId val="{00000001-6EA4-494F-A2E8-A0A6A39EB42A}"/>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2" name="pic01">
          <a:extLst>
            <a:ext uri="{FF2B5EF4-FFF2-40B4-BE49-F238E27FC236}">
              <a16:creationId xmlns:a16="http://schemas.microsoft.com/office/drawing/2014/main" id="{16E2007A-9C3F-423A-98FF-0E44D8D74EBC}"/>
            </a:ext>
          </a:extLst>
        </xdr:cNvPr>
        <xdr:cNvPicPr>
          <a:picLocks noChangeAspect="1"/>
        </xdr:cNvPicPr>
      </xdr:nvPicPr>
      <xdr:blipFill>
        <a:blip xmlns:r="http://schemas.openxmlformats.org/officeDocument/2006/relationships" r:embed="rId1" cstate="print"/>
        <a:stretch>
          <a:fillRect/>
        </a:stretch>
      </xdr:blipFill>
      <xdr:spPr>
        <a:xfrm>
          <a:off x="763905" y="9525"/>
          <a:ext cx="1445895" cy="84201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2" name="pic01">
          <a:extLst>
            <a:ext uri="{FF2B5EF4-FFF2-40B4-BE49-F238E27FC236}">
              <a16:creationId xmlns:a16="http://schemas.microsoft.com/office/drawing/2014/main" id="{BDD1FD26-F61B-4F93-ABE2-ADC962A35C62}"/>
            </a:ext>
          </a:extLst>
        </xdr:cNvPr>
        <xdr:cNvPicPr>
          <a:picLocks noChangeAspect="1"/>
        </xdr:cNvPicPr>
      </xdr:nvPicPr>
      <xdr:blipFill>
        <a:blip xmlns:r="http://schemas.openxmlformats.org/officeDocument/2006/relationships" r:embed="rId1" cstate="print"/>
        <a:stretch>
          <a:fillRect/>
        </a:stretch>
      </xdr:blipFill>
      <xdr:spPr>
        <a:xfrm>
          <a:off x="763905" y="9525"/>
          <a:ext cx="1445895" cy="84201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2" name="grafGenElecCentralesRER">
          <a:extLst>
            <a:ext uri="{FF2B5EF4-FFF2-40B4-BE49-F238E27FC236}">
              <a16:creationId xmlns:a16="http://schemas.microsoft.com/office/drawing/2014/main" id="{398CEA51-9CF7-4355-A870-8207F39FB2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3" name="grafPieGeneracionElectricaRER">
          <a:extLst>
            <a:ext uri="{FF2B5EF4-FFF2-40B4-BE49-F238E27FC236}">
              <a16:creationId xmlns:a16="http://schemas.microsoft.com/office/drawing/2014/main" id="{B93CC235-5002-411D-8067-FC6D8F3A34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4" name="pic01">
          <a:extLst>
            <a:ext uri="{FF2B5EF4-FFF2-40B4-BE49-F238E27FC236}">
              <a16:creationId xmlns:a16="http://schemas.microsoft.com/office/drawing/2014/main" id="{1F87C37C-82EB-46BC-B2E9-854246C7D06B}"/>
            </a:ext>
          </a:extLst>
        </xdr:cNvPr>
        <xdr:cNvPicPr>
          <a:picLocks noChangeAspect="1"/>
        </xdr:cNvPicPr>
      </xdr:nvPicPr>
      <xdr:blipFill>
        <a:blip xmlns:r="http://schemas.openxmlformats.org/officeDocument/2006/relationships" r:embed="rId3" cstate="print"/>
        <a:stretch>
          <a:fillRect/>
        </a:stretch>
      </xdr:blipFill>
      <xdr:spPr>
        <a:xfrm>
          <a:off x="146685" y="9525"/>
          <a:ext cx="1457325" cy="84201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191</xdr:row>
      <xdr:rowOff>0</xdr:rowOff>
    </xdr:from>
    <xdr:to>
      <xdr:col>7</xdr:col>
      <xdr:colOff>171450</xdr:colOff>
      <xdr:row>261</xdr:row>
      <xdr:rowOff>0</xdr:rowOff>
    </xdr:to>
    <xdr:graphicFrame macro="">
      <xdr:nvGraphicFramePr>
        <xdr:cNvPr id="2" name="grafProdEnergiaDiaria">
          <a:extLst>
            <a:ext uri="{FF2B5EF4-FFF2-40B4-BE49-F238E27FC236}">
              <a16:creationId xmlns:a16="http://schemas.microsoft.com/office/drawing/2014/main" id="{B7AED60D-63EA-4C80-9B97-BEB3D1D3E0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AD305560-A0BF-4372-93E1-31B61E169147}"/>
            </a:ext>
          </a:extLst>
        </xdr:cNvPr>
        <xdr:cNvPicPr>
          <a:picLocks noChangeAspect="1"/>
        </xdr:cNvPicPr>
      </xdr:nvPicPr>
      <xdr:blipFill>
        <a:blip xmlns:r="http://schemas.openxmlformats.org/officeDocument/2006/relationships" r:embed="rId2" cstate="print"/>
        <a:stretch>
          <a:fillRect/>
        </a:stretch>
      </xdr:blipFill>
      <xdr:spPr>
        <a:xfrm>
          <a:off x="146685" y="9525"/>
          <a:ext cx="1428750" cy="84201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 name="grafGeneracionSEIN1">
          <a:extLst>
            <a:ext uri="{FF2B5EF4-FFF2-40B4-BE49-F238E27FC236}">
              <a16:creationId xmlns:a16="http://schemas.microsoft.com/office/drawing/2014/main" id="{572F69A1-5174-46AC-9D4B-A8091D9E1C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3" name="grafGeneracionSEIN2">
          <a:extLst>
            <a:ext uri="{FF2B5EF4-FFF2-40B4-BE49-F238E27FC236}">
              <a16:creationId xmlns:a16="http://schemas.microsoft.com/office/drawing/2014/main" id="{41E685D4-4F2E-4AC5-8C94-F9B0469311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4" name="grafGeneracionSEIN3">
          <a:extLst>
            <a:ext uri="{FF2B5EF4-FFF2-40B4-BE49-F238E27FC236}">
              <a16:creationId xmlns:a16="http://schemas.microsoft.com/office/drawing/2014/main" id="{82BF8762-C386-45E6-8105-C03E430302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5" name="pic01">
          <a:extLst>
            <a:ext uri="{FF2B5EF4-FFF2-40B4-BE49-F238E27FC236}">
              <a16:creationId xmlns:a16="http://schemas.microsoft.com/office/drawing/2014/main" id="{A4D295BD-D4C2-4BBE-A7D6-7665D4481144}"/>
            </a:ext>
          </a:extLst>
        </xdr:cNvPr>
        <xdr:cNvPicPr>
          <a:picLocks noChangeAspect="1"/>
        </xdr:cNvPicPr>
      </xdr:nvPicPr>
      <xdr:blipFill>
        <a:blip xmlns:r="http://schemas.openxmlformats.org/officeDocument/2006/relationships" r:embed="rId4" cstate="print"/>
        <a:stretch>
          <a:fillRect/>
        </a:stretch>
      </xdr:blipFill>
      <xdr:spPr>
        <a:xfrm>
          <a:off x="146685" y="9525"/>
          <a:ext cx="1459230" cy="84201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Chart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iguel.cabellos\Downloads\20241220103924AnexoA_1812_v2.xlsx" TargetMode="External"/><Relationship Id="rId1" Type="http://schemas.openxmlformats.org/officeDocument/2006/relationships/externalLinkPath" Target="file:///C:\Users\miguel.cabellos\Downloads\20241220103924AnexoA_1812_v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VENTOS"/>
      <sheetName val="RESTRIC_OPE"/>
      <sheetName val="MANTENIMIENTO EJECUTADOS"/>
      <sheetName val="INGRESO OC"/>
      <sheetName val="DESPACHO_EJECUTADO"/>
      <sheetName val="REACTIVA"/>
      <sheetName val="DEMANDA_AREAS"/>
      <sheetName val="DEMANDA_UL"/>
      <sheetName val="TIPO_RECURSO"/>
      <sheetName val="GENERACION RER"/>
      <sheetName val="COGENERACIÓN"/>
      <sheetName val="EVO_PRO_ENE"/>
      <sheetName val="G_AREAS"/>
      <sheetName val="HOP"/>
      <sheetName val="INDISP"/>
      <sheetName val="RESERVA_FRÍA"/>
      <sheetName val="PRINCIP_CAUDALES"/>
      <sheetName val="PRINCIP_VOLÚMENES"/>
      <sheetName val="DESCARGA_LAGUNAS"/>
      <sheetName val="VERTIMIENTO_EMBALSES"/>
      <sheetName val="STOCK_COMB"/>
      <sheetName val="CONSUMO_COMB"/>
      <sheetName val="PRESIÓN_GAS"/>
      <sheetName val="TEMP_AMB"/>
      <sheetName val="DISPONIBILIDAD_GAS"/>
      <sheetName val="ENERGÍA_PRIMARIA"/>
      <sheetName val="CALOR_ÚTIL"/>
      <sheetName val="FLUJOS"/>
      <sheetName val="FLUJOS_REACTIVA"/>
      <sheetName val="INTERCONEXIONES"/>
      <sheetName val="TENSION_BARRA"/>
      <sheetName val="DESCONEXIÓN_RT"/>
      <sheetName val="AISLADOS_TEMP"/>
      <sheetName val="TRANSGRESIONES"/>
      <sheetName val="AISLADOS_TEMP_GPS"/>
      <sheetName val="DESV_DEMANDA_PRONOS"/>
      <sheetName val="DESVIACIÓN"/>
      <sheetName val="COSTO_OPE_EJEC"/>
      <sheetName val="CALIFICA_OPE_UG"/>
      <sheetName val="CONGESTION_SIST_TRANS"/>
      <sheetName val="RRPF_RRSF"/>
      <sheetName val="FLUJOS_INTERCONEXIÓN"/>
      <sheetName val="OBS"/>
      <sheetName val="CONCLUSIONES"/>
    </sheetNames>
    <sheetDataSet>
      <sheetData sheetId="0"/>
      <sheetData sheetId="1"/>
      <sheetData sheetId="2"/>
      <sheetData sheetId="3"/>
      <sheetData sheetId="4"/>
      <sheetData sheetId="5"/>
      <sheetData sheetId="6"/>
      <sheetData sheetId="7"/>
      <sheetData sheetId="8"/>
      <sheetData sheetId="9">
        <row r="7">
          <cell r="C7" t="str">
            <v>C.T. PARAMONGA</v>
          </cell>
          <cell r="D7" t="str">
            <v>C.T. MAPLE</v>
          </cell>
          <cell r="E7" t="str">
            <v>C.T SAN JACINTO</v>
          </cell>
          <cell r="F7" t="str">
            <v>C.H. CARHUAC</v>
          </cell>
          <cell r="G7" t="str">
            <v>C.H. HUALLIN</v>
          </cell>
          <cell r="H7" t="str">
            <v>C.H. PURMACANA</v>
          </cell>
          <cell r="I7" t="str">
            <v>C.T. CAÑA BRAVA</v>
          </cell>
          <cell r="J7" t="str">
            <v/>
          </cell>
          <cell r="K7" t="str">
            <v>C.H. HUASAHUASI I</v>
          </cell>
          <cell r="L7" t="str">
            <v>C.H. HUASAHUASI II</v>
          </cell>
          <cell r="M7" t="str">
            <v>C.H. RUNATULLO II</v>
          </cell>
          <cell r="N7" t="str">
            <v>C.H. RUNATULLO III</v>
          </cell>
          <cell r="O7" t="str">
            <v>C.H. STA CRUZ I y II</v>
          </cell>
          <cell r="P7" t="str">
            <v>C.H. YANAPAMPA</v>
          </cell>
          <cell r="Q7" t="str">
            <v>C.H. CANCHAYLLO</v>
          </cell>
          <cell r="R7" t="str">
            <v>C.H. RUCUY</v>
          </cell>
          <cell r="S7" t="str">
            <v>C.H. RENOVANDES H1</v>
          </cell>
          <cell r="T7" t="str">
            <v>C.H. POTRERO</v>
          </cell>
          <cell r="U7" t="str">
            <v>C.H. LAS PIZARRAS</v>
          </cell>
          <cell r="V7" t="str">
            <v/>
          </cell>
          <cell r="W7" t="str">
            <v/>
          </cell>
          <cell r="X7" t="str">
            <v/>
          </cell>
          <cell r="Y7" t="str">
            <v/>
          </cell>
          <cell r="Z7" t="str">
            <v/>
          </cell>
          <cell r="AA7" t="str">
            <v/>
          </cell>
          <cell r="AB7" t="str">
            <v/>
          </cell>
          <cell r="AC7" t="str">
            <v/>
          </cell>
          <cell r="AD7" t="str">
            <v>C.H. 8 DE AGOSTO</v>
          </cell>
          <cell r="AE7" t="str">
            <v>C.H. EL CARMEN</v>
          </cell>
          <cell r="AF7" t="str">
            <v>C.H. ANGEL I</v>
          </cell>
          <cell r="AG7" t="str">
            <v>C.H. ANGEL II</v>
          </cell>
          <cell r="AH7" t="str">
            <v>C.H. ANGEL III</v>
          </cell>
          <cell r="AI7" t="str">
            <v>C.H. LA JOYA</v>
          </cell>
          <cell r="AJ7" t="str">
            <v/>
          </cell>
          <cell r="AK7" t="str">
            <v/>
          </cell>
          <cell r="AL7" t="str">
            <v/>
          </cell>
          <cell r="AM7" t="str">
            <v>C.H. NUEVAIMPERIAL</v>
          </cell>
          <cell r="AN7" t="str">
            <v>C.H. YARUCAYA</v>
          </cell>
          <cell r="AO7" t="str">
            <v>MCH PATAPO</v>
          </cell>
          <cell r="AP7" t="str">
            <v/>
          </cell>
          <cell r="AQ7" t="str">
            <v>C.H. RONCADOR</v>
          </cell>
          <cell r="AR7" t="str">
            <v/>
          </cell>
          <cell r="AS7" t="str">
            <v/>
          </cell>
          <cell r="AT7" t="str">
            <v>C.H. CANA BRAVA</v>
          </cell>
          <cell r="AU7" t="str">
            <v>C.H. CARHUAQUERO4</v>
          </cell>
          <cell r="AV7" t="str">
            <v/>
          </cell>
          <cell r="AW7" t="str">
            <v/>
          </cell>
          <cell r="AX7" t="str">
            <v/>
          </cell>
          <cell r="AY7" t="str">
            <v/>
          </cell>
          <cell r="AZ7" t="str">
            <v>C.H. HER 1</v>
          </cell>
          <cell r="BA7" t="str">
            <v/>
          </cell>
          <cell r="BB7" t="str">
            <v/>
          </cell>
          <cell r="BC7" t="str">
            <v/>
          </cell>
          <cell r="BD7" t="str">
            <v>C.H. MANTA</v>
          </cell>
          <cell r="BE7" t="str">
            <v>C.T. HUAYCOLORO</v>
          </cell>
          <cell r="BF7" t="str">
            <v>C.T. LA GRINGA V</v>
          </cell>
          <cell r="BG7" t="str">
            <v>CTB CALLAO</v>
          </cell>
          <cell r="BH7" t="str">
            <v>CTB. DONA CATALINA</v>
          </cell>
          <cell r="BI7" t="str">
            <v/>
          </cell>
          <cell r="BJ7" t="str">
            <v>C.T. OQUENDO</v>
          </cell>
          <cell r="BK7" t="str">
            <v>C.H. CHANCAY</v>
          </cell>
          <cell r="BL7" t="str">
            <v>C.H. POECHOS2</v>
          </cell>
          <cell r="BM7" t="str">
            <v/>
          </cell>
        </row>
        <row r="56">
          <cell r="C56">
            <v>364</v>
          </cell>
          <cell r="D56">
            <v>332.45</v>
          </cell>
          <cell r="E56">
            <v>186.2</v>
          </cell>
          <cell r="F56">
            <v>406.05</v>
          </cell>
          <cell r="G56">
            <v>40.1</v>
          </cell>
          <cell r="H56">
            <v>0</v>
          </cell>
          <cell r="I56">
            <v>176.9</v>
          </cell>
          <cell r="J56">
            <v>7.05</v>
          </cell>
          <cell r="K56">
            <v>475.2</v>
          </cell>
          <cell r="L56">
            <v>0</v>
          </cell>
          <cell r="M56">
            <v>480.35</v>
          </cell>
          <cell r="N56">
            <v>484.7</v>
          </cell>
          <cell r="O56">
            <v>215.1</v>
          </cell>
          <cell r="P56">
            <v>84.15</v>
          </cell>
          <cell r="Q56">
            <v>116.2</v>
          </cell>
          <cell r="R56">
            <v>479.7</v>
          </cell>
          <cell r="S56">
            <v>474</v>
          </cell>
          <cell r="T56">
            <v>248.5</v>
          </cell>
          <cell r="U56">
            <v>75.2</v>
          </cell>
          <cell r="V56">
            <v>606.6</v>
          </cell>
          <cell r="W56">
            <v>1455.6</v>
          </cell>
          <cell r="X56">
            <v>1394.75</v>
          </cell>
          <cell r="Y56">
            <v>1480.15</v>
          </cell>
          <cell r="Z56">
            <v>1579.8</v>
          </cell>
          <cell r="AA56">
            <v>371.1</v>
          </cell>
          <cell r="AB56">
            <v>84.95</v>
          </cell>
          <cell r="AC56">
            <v>111.5</v>
          </cell>
          <cell r="AD56">
            <v>503.4</v>
          </cell>
          <cell r="AE56">
            <v>194.65</v>
          </cell>
          <cell r="AF56">
            <v>480</v>
          </cell>
          <cell r="AG56">
            <v>480</v>
          </cell>
          <cell r="AH56">
            <v>480</v>
          </cell>
          <cell r="AI56">
            <v>117.8165</v>
          </cell>
          <cell r="AJ56">
            <v>780.45</v>
          </cell>
          <cell r="AK56">
            <v>154.85</v>
          </cell>
          <cell r="AL56">
            <v>235</v>
          </cell>
          <cell r="AM56">
            <v>86.7</v>
          </cell>
          <cell r="AN56">
            <v>442.05</v>
          </cell>
          <cell r="AO56">
            <v>0</v>
          </cell>
          <cell r="AP56">
            <v>2.7</v>
          </cell>
          <cell r="AQ56">
            <v>87.9</v>
          </cell>
          <cell r="AR56">
            <v>127.405</v>
          </cell>
          <cell r="AS56">
            <v>146.25</v>
          </cell>
          <cell r="AT56">
            <v>42.6</v>
          </cell>
          <cell r="AU56">
            <v>173.5</v>
          </cell>
          <cell r="AV56">
            <v>1031.6500000000001</v>
          </cell>
          <cell r="AW56">
            <v>1451.4</v>
          </cell>
          <cell r="AX56">
            <v>1329.05</v>
          </cell>
          <cell r="AY56">
            <v>1051.3</v>
          </cell>
          <cell r="AZ56">
            <v>14.3</v>
          </cell>
          <cell r="BA56">
            <v>181</v>
          </cell>
          <cell r="BB56">
            <v>449.35</v>
          </cell>
          <cell r="BC56">
            <v>1325.9</v>
          </cell>
          <cell r="BD56">
            <v>166.25</v>
          </cell>
          <cell r="BE56">
            <v>114.85</v>
          </cell>
          <cell r="BF56">
            <v>69.599999999999994</v>
          </cell>
          <cell r="BG56">
            <v>55.2</v>
          </cell>
          <cell r="BH56">
            <v>28.15</v>
          </cell>
          <cell r="BI56">
            <v>120.68</v>
          </cell>
          <cell r="BJ56">
            <v>0</v>
          </cell>
          <cell r="BK56">
            <v>479.75</v>
          </cell>
          <cell r="BL56">
            <v>64.650000000000006</v>
          </cell>
          <cell r="BM56">
            <v>160.55000000000001</v>
          </cell>
        </row>
        <row r="70">
          <cell r="L70" t="str">
            <v>TERMOELÉCTRICA</v>
          </cell>
          <cell r="M70">
            <v>1327.35</v>
          </cell>
        </row>
        <row r="71">
          <cell r="L71" t="str">
            <v>SOLAR</v>
          </cell>
          <cell r="M71">
            <v>4399.8850000000002</v>
          </cell>
        </row>
        <row r="72">
          <cell r="L72" t="str">
            <v>HIDROELÉCTRICA</v>
          </cell>
          <cell r="M72">
            <v>7392.8164999999999</v>
          </cell>
        </row>
        <row r="73">
          <cell r="L73" t="str">
            <v>EÓLICA</v>
          </cell>
          <cell r="M73">
            <v>11239.15</v>
          </cell>
        </row>
      </sheetData>
      <sheetData sheetId="10"/>
      <sheetData sheetId="11">
        <row r="187">
          <cell r="I187" t="str">
            <v>KALLPA GENERACION S.A.</v>
          </cell>
          <cell r="J187">
            <v>567018.4</v>
          </cell>
        </row>
        <row r="188">
          <cell r="I188" t="str">
            <v>ORYGEN PERU S.A.A.</v>
          </cell>
          <cell r="J188">
            <v>424271.35</v>
          </cell>
        </row>
        <row r="189">
          <cell r="I189" t="str">
            <v>ELECTROPERU</v>
          </cell>
          <cell r="J189">
            <v>363964.32</v>
          </cell>
        </row>
        <row r="190">
          <cell r="I190" t="str">
            <v>ENGIE</v>
          </cell>
          <cell r="J190">
            <v>319304.84000000003</v>
          </cell>
        </row>
        <row r="191">
          <cell r="I191" t="str">
            <v>EMPRESA DE GENERACION HUALLAGA</v>
          </cell>
          <cell r="J191">
            <v>181429.75</v>
          </cell>
        </row>
        <row r="192">
          <cell r="I192" t="str">
            <v>FENIX POWER PERÚ</v>
          </cell>
          <cell r="J192">
            <v>156125.50323500001</v>
          </cell>
        </row>
        <row r="193">
          <cell r="I193" t="str">
            <v>STATKRAFT S.A</v>
          </cell>
          <cell r="J193">
            <v>151114.07149999999</v>
          </cell>
        </row>
        <row r="194">
          <cell r="I194" t="str">
            <v>ORAZUL ENERGY PERÚ</v>
          </cell>
          <cell r="J194">
            <v>109674.2</v>
          </cell>
        </row>
        <row r="195">
          <cell r="I195" t="str">
            <v>CHINANGO S.A.C.</v>
          </cell>
          <cell r="J195">
            <v>76872.899999999994</v>
          </cell>
        </row>
        <row r="196">
          <cell r="I196" t="str">
            <v>CELEPSA</v>
          </cell>
          <cell r="J196">
            <v>76278.649999999994</v>
          </cell>
        </row>
        <row r="197">
          <cell r="I197" t="str">
            <v>EGEMSA</v>
          </cell>
          <cell r="J197">
            <v>71150.7</v>
          </cell>
        </row>
        <row r="198">
          <cell r="I198" t="str">
            <v>SAN GABAN</v>
          </cell>
          <cell r="J198">
            <v>46367.1</v>
          </cell>
        </row>
        <row r="199">
          <cell r="I199" t="str">
            <v>EGASA</v>
          </cell>
          <cell r="J199">
            <v>39569.934999999998</v>
          </cell>
        </row>
        <row r="200">
          <cell r="I200" t="str">
            <v>ENERGIA RENOVABLE DEL SUR S.A.</v>
          </cell>
          <cell r="J200">
            <v>39390.8675</v>
          </cell>
        </row>
        <row r="201">
          <cell r="I201" t="str">
            <v>INLAND ENERGY SAC</v>
          </cell>
          <cell r="J201">
            <v>38722.457625000003</v>
          </cell>
        </row>
        <row r="202">
          <cell r="I202" t="str">
            <v>ENERGÍA EÓLICA S.A.</v>
          </cell>
          <cell r="J202">
            <v>31724.95</v>
          </cell>
        </row>
        <row r="203">
          <cell r="I203" t="str">
            <v>GM OPERACIONES S.A.C.</v>
          </cell>
          <cell r="J203">
            <v>30117.185000000001</v>
          </cell>
        </row>
        <row r="204">
          <cell r="I204" t="str">
            <v>GENERADORA DE ENERGÍA DEL PERÚ</v>
          </cell>
          <cell r="J204">
            <v>28050.416499999999</v>
          </cell>
        </row>
        <row r="205">
          <cell r="I205" t="str">
            <v>PARQUE EOLICO TRES HERMANAS S.A.C.</v>
          </cell>
          <cell r="J205">
            <v>26791.25</v>
          </cell>
        </row>
        <row r="206">
          <cell r="I206" t="str">
            <v>EGEJUNIN</v>
          </cell>
          <cell r="J206">
            <v>26190.75</v>
          </cell>
        </row>
        <row r="207">
          <cell r="I207" t="str">
            <v>LA VIRGEN</v>
          </cell>
          <cell r="J207">
            <v>25446.575000000001</v>
          </cell>
        </row>
        <row r="208">
          <cell r="I208" t="str">
            <v>ENEL GENERACION PIURA S.A.</v>
          </cell>
          <cell r="J208">
            <v>18094.304499999998</v>
          </cell>
        </row>
        <row r="209">
          <cell r="I209" t="str">
            <v>EMPRESA DE GENERACION HUANZA</v>
          </cell>
          <cell r="J209">
            <v>15271.9</v>
          </cell>
        </row>
        <row r="210">
          <cell r="I210" t="str">
            <v>SDF ENERGIA SAC</v>
          </cell>
          <cell r="J210">
            <v>13538.02167</v>
          </cell>
        </row>
        <row r="211">
          <cell r="I211" t="str">
            <v>GR CORTARRAMA SOCIEDAD ANONIMA CERRADA</v>
          </cell>
          <cell r="J211">
            <v>13227.9</v>
          </cell>
        </row>
        <row r="212">
          <cell r="I212" t="str">
            <v>GENERACIÓN ANDINA S.A.C.</v>
          </cell>
          <cell r="J212">
            <v>12191.632905</v>
          </cell>
        </row>
        <row r="213">
          <cell r="I213" t="str">
            <v>PARQUE EOLICO MARCONA S.A.C.</v>
          </cell>
          <cell r="J213">
            <v>9504.25</v>
          </cell>
        </row>
        <row r="214">
          <cell r="I214" t="str">
            <v>SINERSA</v>
          </cell>
          <cell r="J214">
            <v>8834.9500000000007</v>
          </cell>
        </row>
        <row r="215">
          <cell r="I215" t="str">
            <v>EMPRESA DE GENERACION ELECTRICA RIO BAÑOS S.A.C.</v>
          </cell>
          <cell r="J215">
            <v>8620.25</v>
          </cell>
        </row>
        <row r="216">
          <cell r="I216" t="str">
            <v>EMPRESA DE GENERACION ELECTRICA SANTA ANA S.A.C.</v>
          </cell>
          <cell r="J216">
            <v>8382.9500000000007</v>
          </cell>
        </row>
        <row r="217">
          <cell r="I217" t="str">
            <v>PERUANA DE INVERSIONES EN ENERGIAS RENOVABLES S.A.</v>
          </cell>
          <cell r="J217">
            <v>7521.25</v>
          </cell>
        </row>
        <row r="218">
          <cell r="I218" t="str">
            <v>HIDROELECTRICA HUANCHOR S.A.C.</v>
          </cell>
          <cell r="J218">
            <v>7240</v>
          </cell>
        </row>
        <row r="219">
          <cell r="I219" t="str">
            <v>AGROAURORA S.A.C.</v>
          </cell>
          <cell r="J219">
            <v>6758.17</v>
          </cell>
        </row>
        <row r="220">
          <cell r="I220" t="str">
            <v>EMPRESA ELECTRICA AGUA AZUL</v>
          </cell>
          <cell r="J220">
            <v>6668</v>
          </cell>
        </row>
        <row r="221">
          <cell r="I221" t="str">
            <v>CELEPSA RENOVABLES S.R.L.</v>
          </cell>
          <cell r="J221">
            <v>6413.85</v>
          </cell>
        </row>
        <row r="222">
          <cell r="I222" t="str">
            <v>AGRO INDUSTRIAL PARAMONGA S.A.</v>
          </cell>
          <cell r="J222">
            <v>5777.15</v>
          </cell>
        </row>
        <row r="223">
          <cell r="I223" t="str">
            <v>HUAURA POWER GROUP S.A.</v>
          </cell>
          <cell r="J223">
            <v>5681.6</v>
          </cell>
        </row>
        <row r="224">
          <cell r="I224" t="str">
            <v>ANDEAN POWER S.A.C.</v>
          </cell>
          <cell r="J224">
            <v>5156.55</v>
          </cell>
        </row>
        <row r="225">
          <cell r="I225" t="str">
            <v>EGESUR</v>
          </cell>
          <cell r="J225">
            <v>4731.1000000000004</v>
          </cell>
        </row>
        <row r="226">
          <cell r="I226" t="str">
            <v>PETRAMAS</v>
          </cell>
          <cell r="J226">
            <v>4159.1000000000004</v>
          </cell>
        </row>
        <row r="227">
          <cell r="I227" t="str">
            <v>BIOENERGIA DEL CHIRA S.A.</v>
          </cell>
          <cell r="J227">
            <v>3916.95</v>
          </cell>
        </row>
        <row r="228">
          <cell r="I228" t="str">
            <v>PANAMERICANA  SOLAR SAC.</v>
          </cell>
          <cell r="J228">
            <v>3300.3</v>
          </cell>
        </row>
        <row r="229">
          <cell r="I229" t="str">
            <v>GR TARUCA SOCIEDAD ANONIMA CERRADA</v>
          </cell>
          <cell r="J229">
            <v>3058.45</v>
          </cell>
        </row>
        <row r="230">
          <cell r="I230" t="str">
            <v>TACNA SOLAR SAC.</v>
          </cell>
          <cell r="J230">
            <v>2969.6275000000001</v>
          </cell>
        </row>
        <row r="231">
          <cell r="I231" t="str">
            <v>AGROINDUSTRIAS SAN JACINTO S.A.A.</v>
          </cell>
          <cell r="J231">
            <v>2932.65</v>
          </cell>
        </row>
        <row r="232">
          <cell r="I232" t="str">
            <v>MOQUEGUA FV S.A.C.</v>
          </cell>
          <cell r="J232">
            <v>2576.6999999999998</v>
          </cell>
        </row>
        <row r="233">
          <cell r="I233" t="str">
            <v>GR PAINO SOCIEDAD ANONIMA CERRADA</v>
          </cell>
          <cell r="J233">
            <v>2335.3000000000002</v>
          </cell>
        </row>
        <row r="234">
          <cell r="I234" t="str">
            <v>MAJES ARCUS S.A.C.</v>
          </cell>
          <cell r="J234">
            <v>2328.31</v>
          </cell>
        </row>
        <row r="235">
          <cell r="I235" t="str">
            <v>REPARTICIÓN ARCUS S.A.C.</v>
          </cell>
          <cell r="J235">
            <v>2297.38</v>
          </cell>
        </row>
        <row r="236">
          <cell r="I236" t="str">
            <v>MINERA CERRO VERDE</v>
          </cell>
          <cell r="J236">
            <v>2007.95</v>
          </cell>
        </row>
        <row r="237">
          <cell r="I237" t="str">
            <v>TERMOCHILCA S.A.C.</v>
          </cell>
          <cell r="J237">
            <v>1981.75</v>
          </cell>
        </row>
        <row r="238">
          <cell r="I238" t="str">
            <v>EMPRESA DE GENERACION ELECTRICA CANCHAYLLO SAC</v>
          </cell>
          <cell r="J238">
            <v>1679.05</v>
          </cell>
        </row>
        <row r="239">
          <cell r="I239" t="str">
            <v>EMPRESA ELECTRICA RIO DOBLE</v>
          </cell>
          <cell r="J239">
            <v>1619.7</v>
          </cell>
        </row>
        <row r="240">
          <cell r="I240" t="str">
            <v>MAJA ENERGIA S.A.C.</v>
          </cell>
          <cell r="J240">
            <v>1565.05</v>
          </cell>
        </row>
        <row r="241">
          <cell r="I241" t="str">
            <v>ELECTRICA YANAPAMPA SAC</v>
          </cell>
          <cell r="J241">
            <v>1500.9</v>
          </cell>
        </row>
        <row r="242">
          <cell r="I242" t="str">
            <v>HIDROCAÑETE S.A.</v>
          </cell>
          <cell r="J242">
            <v>1481.55</v>
          </cell>
        </row>
        <row r="243">
          <cell r="I243" t="str">
            <v>PLANTA DE RESERVA FRIA DE GENERACION  DE ETEN S.A.</v>
          </cell>
          <cell r="J243">
            <v>1191.0999999999999</v>
          </cell>
        </row>
        <row r="244">
          <cell r="I244" t="str">
            <v>ASOCIACIÓN SANTA LUCIA DE CHACAS</v>
          </cell>
          <cell r="J244">
            <v>844.15</v>
          </cell>
        </row>
        <row r="245">
          <cell r="I245" t="str">
            <v>CENTRALES SANTA ROSA S.A.C.</v>
          </cell>
          <cell r="J245">
            <v>825.45</v>
          </cell>
        </row>
        <row r="246">
          <cell r="I246" t="str">
            <v>ATRIA ENERGIA S.A.C.</v>
          </cell>
          <cell r="J246">
            <v>98.85</v>
          </cell>
        </row>
        <row r="247">
          <cell r="I247" t="str">
            <v>COLCA SOLAR S.A.C.</v>
          </cell>
          <cell r="J247">
            <v>98.745000000000005</v>
          </cell>
        </row>
        <row r="248">
          <cell r="I248" t="str">
            <v>KONDU SAC</v>
          </cell>
          <cell r="J248">
            <v>41.45</v>
          </cell>
        </row>
        <row r="249">
          <cell r="I249" t="str">
            <v>INFRAESTRUCTURAS Y ENERGIAS DEL PERU S.A.C.</v>
          </cell>
          <cell r="J249">
            <v>2.7</v>
          </cell>
        </row>
        <row r="250">
          <cell r="I250" t="str">
            <v>SHOUGESA</v>
          </cell>
          <cell r="J250">
            <v>2.0499999999999998</v>
          </cell>
        </row>
      </sheetData>
      <sheetData sheetId="12">
        <row r="8">
          <cell r="B8" t="str">
            <v>00:30</v>
          </cell>
          <cell r="O8">
            <v>585.73</v>
          </cell>
          <cell r="P8">
            <v>5680.223</v>
          </cell>
          <cell r="Q8">
            <v>525.55100000000004</v>
          </cell>
          <cell r="T8">
            <v>4532.8739999999998</v>
          </cell>
          <cell r="U8">
            <v>1774.83</v>
          </cell>
          <cell r="V8">
            <v>0</v>
          </cell>
          <cell r="W8">
            <v>483.8</v>
          </cell>
          <cell r="Z8">
            <v>317.77100000000002</v>
          </cell>
          <cell r="AA8">
            <v>59.83</v>
          </cell>
          <cell r="AB8">
            <v>0</v>
          </cell>
          <cell r="AC8">
            <v>483.8</v>
          </cell>
        </row>
        <row r="9">
          <cell r="B9" t="str">
            <v>01:00</v>
          </cell>
          <cell r="O9">
            <v>575.21</v>
          </cell>
          <cell r="P9">
            <v>5558.9139999999998</v>
          </cell>
          <cell r="Q9">
            <v>530.05399999999997</v>
          </cell>
          <cell r="T9">
            <v>4434.768</v>
          </cell>
          <cell r="U9">
            <v>1780.21</v>
          </cell>
          <cell r="V9">
            <v>0</v>
          </cell>
          <cell r="W9">
            <v>449.2</v>
          </cell>
          <cell r="Z9">
            <v>329.274</v>
          </cell>
          <cell r="AA9">
            <v>58.31</v>
          </cell>
          <cell r="AB9">
            <v>0</v>
          </cell>
          <cell r="AC9">
            <v>449.2</v>
          </cell>
        </row>
        <row r="10">
          <cell r="B10" t="str">
            <v>01:30</v>
          </cell>
          <cell r="O10">
            <v>481.71</v>
          </cell>
          <cell r="P10">
            <v>5536.5889999999999</v>
          </cell>
          <cell r="Q10">
            <v>510.26100000000002</v>
          </cell>
          <cell r="T10">
            <v>4296.1499999999996</v>
          </cell>
          <cell r="U10">
            <v>1777.41</v>
          </cell>
          <cell r="V10">
            <v>0</v>
          </cell>
          <cell r="W10">
            <v>455</v>
          </cell>
          <cell r="Z10">
            <v>316.02100000000002</v>
          </cell>
          <cell r="AA10">
            <v>58.81</v>
          </cell>
          <cell r="AB10">
            <v>0</v>
          </cell>
          <cell r="AC10">
            <v>455</v>
          </cell>
        </row>
        <row r="11">
          <cell r="B11" t="str">
            <v>02:00</v>
          </cell>
          <cell r="O11">
            <v>489.8</v>
          </cell>
          <cell r="P11">
            <v>5526.241</v>
          </cell>
          <cell r="Q11">
            <v>507.322</v>
          </cell>
          <cell r="T11">
            <v>4259.5630000000001</v>
          </cell>
          <cell r="U11">
            <v>1776.7</v>
          </cell>
          <cell r="V11">
            <v>0</v>
          </cell>
          <cell r="W11">
            <v>487.1</v>
          </cell>
          <cell r="Z11">
            <v>304.93200000000002</v>
          </cell>
          <cell r="AA11">
            <v>59</v>
          </cell>
          <cell r="AB11">
            <v>0</v>
          </cell>
          <cell r="AC11">
            <v>487.1</v>
          </cell>
        </row>
        <row r="12">
          <cell r="B12" t="str">
            <v>02:30</v>
          </cell>
          <cell r="O12">
            <v>490.79</v>
          </cell>
          <cell r="P12">
            <v>5492.6719999999996</v>
          </cell>
          <cell r="Q12">
            <v>510.37599999999998</v>
          </cell>
          <cell r="T12">
            <v>4195.348</v>
          </cell>
          <cell r="U12">
            <v>1882.49</v>
          </cell>
          <cell r="V12">
            <v>0</v>
          </cell>
          <cell r="W12">
            <v>416</v>
          </cell>
          <cell r="Z12">
            <v>305.52600000000001</v>
          </cell>
          <cell r="AA12">
            <v>59.69</v>
          </cell>
          <cell r="AB12">
            <v>0</v>
          </cell>
          <cell r="AC12">
            <v>416</v>
          </cell>
        </row>
        <row r="13">
          <cell r="B13" t="str">
            <v>03:00</v>
          </cell>
          <cell r="O13">
            <v>459.04</v>
          </cell>
          <cell r="P13">
            <v>5469.6080000000002</v>
          </cell>
          <cell r="Q13">
            <v>499.25400000000002</v>
          </cell>
          <cell r="T13">
            <v>4184.7619999999997</v>
          </cell>
          <cell r="U13">
            <v>1862.84</v>
          </cell>
          <cell r="V13">
            <v>0</v>
          </cell>
          <cell r="W13">
            <v>380.3</v>
          </cell>
          <cell r="Z13">
            <v>305.334</v>
          </cell>
          <cell r="AA13">
            <v>56.34</v>
          </cell>
          <cell r="AB13">
            <v>0</v>
          </cell>
          <cell r="AC13">
            <v>380.3</v>
          </cell>
        </row>
        <row r="14">
          <cell r="B14" t="str">
            <v>03:30</v>
          </cell>
          <cell r="O14">
            <v>460.09</v>
          </cell>
          <cell r="P14">
            <v>5486.9690000000001</v>
          </cell>
          <cell r="Q14">
            <v>507.89400000000001</v>
          </cell>
          <cell r="T14">
            <v>4273.9629999999997</v>
          </cell>
          <cell r="U14">
            <v>1833.19</v>
          </cell>
          <cell r="V14">
            <v>0</v>
          </cell>
          <cell r="W14">
            <v>347.8</v>
          </cell>
          <cell r="Z14">
            <v>305.23399999999998</v>
          </cell>
          <cell r="AA14">
            <v>58.49</v>
          </cell>
          <cell r="AB14">
            <v>0</v>
          </cell>
          <cell r="AC14">
            <v>347.8</v>
          </cell>
        </row>
        <row r="15">
          <cell r="B15" t="str">
            <v>04:00</v>
          </cell>
          <cell r="O15">
            <v>460.02</v>
          </cell>
          <cell r="P15">
            <v>5342.5079999999998</v>
          </cell>
          <cell r="Q15">
            <v>511.68900000000002</v>
          </cell>
          <cell r="T15">
            <v>4185.7969999999996</v>
          </cell>
          <cell r="U15">
            <v>1798.82</v>
          </cell>
          <cell r="V15">
            <v>0</v>
          </cell>
          <cell r="W15">
            <v>329.6</v>
          </cell>
          <cell r="Z15">
            <v>304.86900000000003</v>
          </cell>
          <cell r="AA15">
            <v>59.92</v>
          </cell>
          <cell r="AB15">
            <v>0</v>
          </cell>
          <cell r="AC15">
            <v>329.6</v>
          </cell>
        </row>
        <row r="16">
          <cell r="B16" t="str">
            <v>04:30</v>
          </cell>
          <cell r="O16">
            <v>469.1</v>
          </cell>
          <cell r="P16">
            <v>5508.4129999999996</v>
          </cell>
          <cell r="Q16">
            <v>501.096</v>
          </cell>
          <cell r="T16">
            <v>4307.1090000000004</v>
          </cell>
          <cell r="U16">
            <v>1850.1</v>
          </cell>
          <cell r="V16">
            <v>0</v>
          </cell>
          <cell r="W16">
            <v>321.39999999999998</v>
          </cell>
          <cell r="Z16">
            <v>304.76600000000002</v>
          </cell>
          <cell r="AA16">
            <v>58.5</v>
          </cell>
          <cell r="AB16">
            <v>0</v>
          </cell>
          <cell r="AC16">
            <v>321.39999999999998</v>
          </cell>
        </row>
        <row r="17">
          <cell r="B17" t="str">
            <v>05:00</v>
          </cell>
          <cell r="O17">
            <v>451.63</v>
          </cell>
          <cell r="P17">
            <v>5531.4840000000004</v>
          </cell>
          <cell r="Q17">
            <v>512.40499999999997</v>
          </cell>
          <cell r="T17">
            <v>4341.2889999999998</v>
          </cell>
          <cell r="U17">
            <v>1867.63</v>
          </cell>
          <cell r="V17">
            <v>0.1</v>
          </cell>
          <cell r="W17">
            <v>286.5</v>
          </cell>
          <cell r="Z17">
            <v>304.46499999999997</v>
          </cell>
          <cell r="AA17">
            <v>58.23</v>
          </cell>
          <cell r="AB17">
            <v>0.1</v>
          </cell>
          <cell r="AC17">
            <v>286.5</v>
          </cell>
        </row>
        <row r="18">
          <cell r="B18" t="str">
            <v>05:30</v>
          </cell>
          <cell r="O18">
            <v>474.84</v>
          </cell>
          <cell r="P18">
            <v>5612.0590000000002</v>
          </cell>
          <cell r="Q18">
            <v>534.96100000000001</v>
          </cell>
          <cell r="T18">
            <v>4329.5200000000004</v>
          </cell>
          <cell r="U18">
            <v>1981.74</v>
          </cell>
          <cell r="V18">
            <v>16.399999999999999</v>
          </cell>
          <cell r="W18">
            <v>294.2</v>
          </cell>
          <cell r="Z18">
            <v>305.53100000000001</v>
          </cell>
          <cell r="AA18">
            <v>59.84</v>
          </cell>
          <cell r="AB18">
            <v>16.399999999999999</v>
          </cell>
          <cell r="AC18">
            <v>294.2</v>
          </cell>
        </row>
        <row r="19">
          <cell r="B19" t="str">
            <v>06:00</v>
          </cell>
          <cell r="O19">
            <v>485.91</v>
          </cell>
          <cell r="P19">
            <v>5447.2529999999997</v>
          </cell>
          <cell r="Q19">
            <v>598.66</v>
          </cell>
          <cell r="T19">
            <v>4090.4830000000002</v>
          </cell>
          <cell r="U19">
            <v>2068.21</v>
          </cell>
          <cell r="V19">
            <v>96.83</v>
          </cell>
          <cell r="W19">
            <v>276.3</v>
          </cell>
          <cell r="Z19">
            <v>315.64</v>
          </cell>
          <cell r="AA19">
            <v>55.91</v>
          </cell>
          <cell r="AB19">
            <v>96.83</v>
          </cell>
          <cell r="AC19">
            <v>276.3</v>
          </cell>
        </row>
        <row r="20">
          <cell r="B20" t="str">
            <v>06:30</v>
          </cell>
          <cell r="O20">
            <v>494.7</v>
          </cell>
          <cell r="P20">
            <v>5412.6890000000003</v>
          </cell>
          <cell r="Q20">
            <v>726.39499999999998</v>
          </cell>
          <cell r="T20">
            <v>4187.9840000000004</v>
          </cell>
          <cell r="U20">
            <v>1996.5</v>
          </cell>
          <cell r="V20">
            <v>215.7</v>
          </cell>
          <cell r="W20">
            <v>233.6</v>
          </cell>
          <cell r="Z20">
            <v>316.53500000000003</v>
          </cell>
          <cell r="AA20">
            <v>58.6</v>
          </cell>
          <cell r="AB20">
            <v>215.7</v>
          </cell>
          <cell r="AC20">
            <v>233.6</v>
          </cell>
        </row>
        <row r="21">
          <cell r="B21" t="str">
            <v>07:00</v>
          </cell>
          <cell r="O21">
            <v>480.83</v>
          </cell>
          <cell r="P21">
            <v>5345.36</v>
          </cell>
          <cell r="Q21">
            <v>847.048</v>
          </cell>
          <cell r="T21">
            <v>4072.3580000000002</v>
          </cell>
          <cell r="U21">
            <v>2037.53</v>
          </cell>
          <cell r="V21">
            <v>343.75</v>
          </cell>
          <cell r="W21">
            <v>219.6</v>
          </cell>
          <cell r="Z21">
            <v>313.738</v>
          </cell>
          <cell r="AA21">
            <v>52.13</v>
          </cell>
          <cell r="AB21">
            <v>343.75</v>
          </cell>
          <cell r="AC21">
            <v>219.6</v>
          </cell>
        </row>
        <row r="22">
          <cell r="B22" t="str">
            <v>07:30</v>
          </cell>
          <cell r="O22">
            <v>478.98</v>
          </cell>
          <cell r="P22">
            <v>5509.4759999999997</v>
          </cell>
          <cell r="Q22">
            <v>893.35500000000002</v>
          </cell>
          <cell r="T22">
            <v>4236.2910000000002</v>
          </cell>
          <cell r="U22">
            <v>2059.2800000000002</v>
          </cell>
          <cell r="V22">
            <v>384.24</v>
          </cell>
          <cell r="W22">
            <v>202</v>
          </cell>
          <cell r="Z22">
            <v>304.32499999999999</v>
          </cell>
          <cell r="AA22">
            <v>52.18</v>
          </cell>
          <cell r="AB22">
            <v>384.24</v>
          </cell>
          <cell r="AC22">
            <v>202</v>
          </cell>
        </row>
        <row r="23">
          <cell r="B23" t="str">
            <v>08:00</v>
          </cell>
          <cell r="O23">
            <v>492.07</v>
          </cell>
          <cell r="P23">
            <v>5673.4579999999996</v>
          </cell>
          <cell r="Q23">
            <v>907.94799999999998</v>
          </cell>
          <cell r="T23">
            <v>4330.1760000000004</v>
          </cell>
          <cell r="U23">
            <v>2133.37</v>
          </cell>
          <cell r="V23">
            <v>400.83</v>
          </cell>
          <cell r="W23">
            <v>209.1</v>
          </cell>
          <cell r="Z23">
            <v>305.91800000000001</v>
          </cell>
          <cell r="AA23">
            <v>51.37</v>
          </cell>
          <cell r="AB23">
            <v>400.83</v>
          </cell>
          <cell r="AC23">
            <v>209.1</v>
          </cell>
        </row>
        <row r="24">
          <cell r="B24" t="str">
            <v>08:30</v>
          </cell>
          <cell r="O24">
            <v>547.78</v>
          </cell>
          <cell r="P24">
            <v>5792.268</v>
          </cell>
          <cell r="Q24">
            <v>936.92600000000004</v>
          </cell>
          <cell r="T24">
            <v>4402.0640000000003</v>
          </cell>
          <cell r="U24">
            <v>2214.38</v>
          </cell>
          <cell r="V24">
            <v>426.23</v>
          </cell>
          <cell r="W24">
            <v>234.3</v>
          </cell>
          <cell r="Z24">
            <v>306.33600000000001</v>
          </cell>
          <cell r="AA24">
            <v>51.88</v>
          </cell>
          <cell r="AB24">
            <v>426.23</v>
          </cell>
          <cell r="AC24">
            <v>234.3</v>
          </cell>
        </row>
        <row r="25">
          <cell r="B25" t="str">
            <v>09:00</v>
          </cell>
          <cell r="O25">
            <v>628.49</v>
          </cell>
          <cell r="P25">
            <v>5780.9610000000002</v>
          </cell>
          <cell r="Q25">
            <v>974.31200000000001</v>
          </cell>
          <cell r="T25">
            <v>4479.8829999999998</v>
          </cell>
          <cell r="U25">
            <v>2215.29</v>
          </cell>
          <cell r="V25">
            <v>448.79</v>
          </cell>
          <cell r="W25">
            <v>239.8</v>
          </cell>
          <cell r="Z25">
            <v>305.73200000000003</v>
          </cell>
          <cell r="AA25">
            <v>53.39</v>
          </cell>
          <cell r="AB25">
            <v>448.79</v>
          </cell>
          <cell r="AC25">
            <v>239.8</v>
          </cell>
        </row>
        <row r="26">
          <cell r="B26" t="str">
            <v>09:30</v>
          </cell>
          <cell r="O26">
            <v>660</v>
          </cell>
          <cell r="P26">
            <v>5825.1</v>
          </cell>
          <cell r="Q26">
            <v>975.05799999999999</v>
          </cell>
          <cell r="T26">
            <v>4544.2280000000001</v>
          </cell>
          <cell r="U26">
            <v>2234.9</v>
          </cell>
          <cell r="V26">
            <v>422.93</v>
          </cell>
          <cell r="W26">
            <v>258.10000000000002</v>
          </cell>
          <cell r="Z26">
            <v>309.72800000000001</v>
          </cell>
          <cell r="AA26">
            <v>52.1</v>
          </cell>
          <cell r="AB26">
            <v>422.93</v>
          </cell>
          <cell r="AC26">
            <v>258.10000000000002</v>
          </cell>
        </row>
        <row r="27">
          <cell r="B27" t="str">
            <v>10:00</v>
          </cell>
          <cell r="O27">
            <v>652.4</v>
          </cell>
          <cell r="P27">
            <v>5830.8280000000004</v>
          </cell>
          <cell r="Q27">
            <v>993.33199999999999</v>
          </cell>
          <cell r="T27">
            <v>4441.4399999999996</v>
          </cell>
          <cell r="U27">
            <v>2262.6999999999998</v>
          </cell>
          <cell r="V27">
            <v>465.02</v>
          </cell>
          <cell r="W27">
            <v>307.39999999999998</v>
          </cell>
          <cell r="Z27">
            <v>309.84199999999998</v>
          </cell>
          <cell r="AA27">
            <v>50.8</v>
          </cell>
          <cell r="AB27">
            <v>465.02</v>
          </cell>
          <cell r="AC27">
            <v>307.39999999999998</v>
          </cell>
        </row>
        <row r="28">
          <cell r="B28" t="str">
            <v>10:30</v>
          </cell>
          <cell r="O28">
            <v>666.3</v>
          </cell>
          <cell r="P28">
            <v>5968.9830000000002</v>
          </cell>
          <cell r="Q28">
            <v>1010.408</v>
          </cell>
          <cell r="T28">
            <v>4572.6809999999996</v>
          </cell>
          <cell r="U28">
            <v>2263.6999999999998</v>
          </cell>
          <cell r="V28">
            <v>472.11</v>
          </cell>
          <cell r="W28">
            <v>337.2</v>
          </cell>
          <cell r="Z28">
            <v>311.22800000000001</v>
          </cell>
          <cell r="AA28">
            <v>50.5</v>
          </cell>
          <cell r="AB28">
            <v>472.11</v>
          </cell>
          <cell r="AC28">
            <v>337.2</v>
          </cell>
        </row>
        <row r="29">
          <cell r="B29" t="str">
            <v>11:00</v>
          </cell>
          <cell r="O29">
            <v>672.4</v>
          </cell>
          <cell r="P29">
            <v>6008.1750000000002</v>
          </cell>
          <cell r="Q29">
            <v>982.96299999999997</v>
          </cell>
          <cell r="T29">
            <v>4645.6379999999999</v>
          </cell>
          <cell r="U29">
            <v>2204.1</v>
          </cell>
          <cell r="V29">
            <v>446</v>
          </cell>
          <cell r="W29">
            <v>367.8</v>
          </cell>
          <cell r="Z29">
            <v>311.53300000000002</v>
          </cell>
          <cell r="AA29">
            <v>50.9</v>
          </cell>
          <cell r="AB29">
            <v>446</v>
          </cell>
          <cell r="AC29">
            <v>367.8</v>
          </cell>
        </row>
        <row r="30">
          <cell r="B30" t="str">
            <v>11:30</v>
          </cell>
          <cell r="O30">
            <v>634.6</v>
          </cell>
          <cell r="P30">
            <v>6178.152</v>
          </cell>
          <cell r="Q30">
            <v>959.779</v>
          </cell>
          <cell r="T30">
            <v>4661.4309999999996</v>
          </cell>
          <cell r="U30">
            <v>2270.3000000000002</v>
          </cell>
          <cell r="V30">
            <v>424.2</v>
          </cell>
          <cell r="W30">
            <v>416.6</v>
          </cell>
          <cell r="Z30">
            <v>310.32900000000001</v>
          </cell>
          <cell r="AA30">
            <v>49.1</v>
          </cell>
          <cell r="AB30">
            <v>424.2</v>
          </cell>
          <cell r="AC30">
            <v>416.6</v>
          </cell>
        </row>
        <row r="31">
          <cell r="B31" t="str">
            <v>12:00</v>
          </cell>
          <cell r="O31">
            <v>639.07000000000005</v>
          </cell>
          <cell r="P31">
            <v>6112.768</v>
          </cell>
          <cell r="Q31">
            <v>944.08299999999997</v>
          </cell>
          <cell r="T31">
            <v>4642.5910000000003</v>
          </cell>
          <cell r="U31">
            <v>2180.67</v>
          </cell>
          <cell r="V31">
            <v>398.06</v>
          </cell>
          <cell r="W31">
            <v>474.6</v>
          </cell>
          <cell r="Z31">
            <v>310.233</v>
          </cell>
          <cell r="AA31">
            <v>48.87</v>
          </cell>
          <cell r="AB31">
            <v>398.06</v>
          </cell>
          <cell r="AC31">
            <v>474.6</v>
          </cell>
        </row>
        <row r="32">
          <cell r="B32" t="str">
            <v>12:30</v>
          </cell>
          <cell r="O32">
            <v>598.24</v>
          </cell>
          <cell r="P32">
            <v>6087.3819999999996</v>
          </cell>
          <cell r="Q32">
            <v>983.19399999999996</v>
          </cell>
          <cell r="T32">
            <v>4541.1760000000004</v>
          </cell>
          <cell r="U32">
            <v>2139.04</v>
          </cell>
          <cell r="V32">
            <v>437.6</v>
          </cell>
          <cell r="W32">
            <v>551</v>
          </cell>
          <cell r="Z32">
            <v>310.13400000000001</v>
          </cell>
          <cell r="AA32">
            <v>50.74</v>
          </cell>
          <cell r="AB32">
            <v>437.6</v>
          </cell>
          <cell r="AC32">
            <v>551</v>
          </cell>
        </row>
        <row r="33">
          <cell r="B33" t="str">
            <v>13:00</v>
          </cell>
          <cell r="O33">
            <v>566.59</v>
          </cell>
          <cell r="P33">
            <v>6065.884</v>
          </cell>
          <cell r="Q33">
            <v>944.56899999999996</v>
          </cell>
          <cell r="T33">
            <v>4510.4229999999998</v>
          </cell>
          <cell r="U33">
            <v>2050.19</v>
          </cell>
          <cell r="V33">
            <v>401.73</v>
          </cell>
          <cell r="W33">
            <v>614.70000000000005</v>
          </cell>
          <cell r="Z33">
            <v>307.62900000000002</v>
          </cell>
          <cell r="AA33">
            <v>49.79</v>
          </cell>
          <cell r="AB33">
            <v>401.73</v>
          </cell>
          <cell r="AC33">
            <v>614.70000000000005</v>
          </cell>
        </row>
        <row r="34">
          <cell r="B34" t="str">
            <v>13:30</v>
          </cell>
          <cell r="O34">
            <v>540.04999999999995</v>
          </cell>
          <cell r="P34">
            <v>6006.5649999999996</v>
          </cell>
          <cell r="Q34">
            <v>979.42100000000005</v>
          </cell>
          <cell r="T34">
            <v>4483.2160000000003</v>
          </cell>
          <cell r="U34">
            <v>1992.75</v>
          </cell>
          <cell r="V34">
            <v>429.07</v>
          </cell>
          <cell r="W34">
            <v>621</v>
          </cell>
          <cell r="Z34">
            <v>305.13099999999997</v>
          </cell>
          <cell r="AA34">
            <v>50.55</v>
          </cell>
          <cell r="AB34">
            <v>429.07</v>
          </cell>
          <cell r="AC34">
            <v>621</v>
          </cell>
        </row>
        <row r="35">
          <cell r="B35" t="str">
            <v>14:00</v>
          </cell>
          <cell r="O35">
            <v>537.57000000000005</v>
          </cell>
          <cell r="P35">
            <v>5996.83</v>
          </cell>
          <cell r="Q35">
            <v>990.14499999999998</v>
          </cell>
          <cell r="T35">
            <v>4462.3649999999998</v>
          </cell>
          <cell r="U35">
            <v>2010.97</v>
          </cell>
          <cell r="V35">
            <v>456.41</v>
          </cell>
          <cell r="W35">
            <v>594.79999999999995</v>
          </cell>
          <cell r="Z35">
            <v>300.80500000000001</v>
          </cell>
          <cell r="AA35">
            <v>51.77</v>
          </cell>
          <cell r="AB35">
            <v>456.41</v>
          </cell>
          <cell r="AC35">
            <v>594.79999999999995</v>
          </cell>
        </row>
        <row r="36">
          <cell r="B36" t="str">
            <v>14:30</v>
          </cell>
          <cell r="O36">
            <v>546.97</v>
          </cell>
          <cell r="P36">
            <v>6226.0240000000003</v>
          </cell>
          <cell r="Q36">
            <v>928.10599999999999</v>
          </cell>
          <cell r="T36">
            <v>4594.0600000000004</v>
          </cell>
          <cell r="U36">
            <v>2130.87</v>
          </cell>
          <cell r="V36">
            <v>382.47</v>
          </cell>
          <cell r="W36">
            <v>593.70000000000005</v>
          </cell>
          <cell r="Z36">
            <v>301.38600000000002</v>
          </cell>
          <cell r="AA36">
            <v>54.37</v>
          </cell>
          <cell r="AB36">
            <v>382.47</v>
          </cell>
          <cell r="AC36">
            <v>593.70000000000005</v>
          </cell>
        </row>
        <row r="37">
          <cell r="B37" t="str">
            <v>15:00</v>
          </cell>
          <cell r="O37">
            <v>550.87</v>
          </cell>
          <cell r="P37">
            <v>6050.8310000000001</v>
          </cell>
          <cell r="Q37">
            <v>962.73800000000006</v>
          </cell>
          <cell r="T37">
            <v>4476.4589999999998</v>
          </cell>
          <cell r="U37">
            <v>2054.27</v>
          </cell>
          <cell r="V37">
            <v>426.41</v>
          </cell>
          <cell r="W37">
            <v>607.29999999999995</v>
          </cell>
          <cell r="Z37">
            <v>299.58800000000002</v>
          </cell>
          <cell r="AA37">
            <v>58.47</v>
          </cell>
          <cell r="AB37">
            <v>426.41</v>
          </cell>
          <cell r="AC37">
            <v>607.29999999999995</v>
          </cell>
        </row>
        <row r="38">
          <cell r="B38" t="str">
            <v>15:30</v>
          </cell>
          <cell r="O38">
            <v>546.77</v>
          </cell>
          <cell r="P38">
            <v>6025.98</v>
          </cell>
          <cell r="Q38">
            <v>959.30600000000004</v>
          </cell>
          <cell r="T38">
            <v>4500.8559999999998</v>
          </cell>
          <cell r="U38">
            <v>1999.67</v>
          </cell>
          <cell r="V38">
            <v>409.03</v>
          </cell>
          <cell r="W38">
            <v>622.5</v>
          </cell>
          <cell r="Z38">
            <v>300.62599999999998</v>
          </cell>
          <cell r="AA38">
            <v>58.07</v>
          </cell>
          <cell r="AB38">
            <v>409.03</v>
          </cell>
          <cell r="AC38">
            <v>622.5</v>
          </cell>
        </row>
        <row r="39">
          <cell r="B39" t="str">
            <v>16:00</v>
          </cell>
          <cell r="O39">
            <v>545.66999999999996</v>
          </cell>
          <cell r="P39">
            <v>6033.1019999999999</v>
          </cell>
          <cell r="Q39">
            <v>925.03599999999994</v>
          </cell>
          <cell r="T39">
            <v>4530.3980000000001</v>
          </cell>
          <cell r="U39">
            <v>1921.47</v>
          </cell>
          <cell r="V39">
            <v>378.04</v>
          </cell>
          <cell r="W39">
            <v>673.9</v>
          </cell>
          <cell r="Z39">
            <v>301.01600000000002</v>
          </cell>
          <cell r="AA39">
            <v>57.97</v>
          </cell>
          <cell r="AB39">
            <v>378.04</v>
          </cell>
          <cell r="AC39">
            <v>673.9</v>
          </cell>
        </row>
        <row r="40">
          <cell r="B40" t="str">
            <v>16:30</v>
          </cell>
          <cell r="O40">
            <v>545.47</v>
          </cell>
          <cell r="P40">
            <v>6070.6980000000003</v>
          </cell>
          <cell r="Q40">
            <v>869.71299999999997</v>
          </cell>
          <cell r="T40">
            <v>4549.0410000000002</v>
          </cell>
          <cell r="U40">
            <v>1904.07</v>
          </cell>
          <cell r="V40">
            <v>325.27</v>
          </cell>
          <cell r="W40">
            <v>707.5</v>
          </cell>
          <cell r="Z40">
            <v>300.66300000000001</v>
          </cell>
          <cell r="AA40">
            <v>56.87</v>
          </cell>
          <cell r="AB40">
            <v>325.27</v>
          </cell>
          <cell r="AC40">
            <v>707.5</v>
          </cell>
        </row>
        <row r="41">
          <cell r="B41" t="str">
            <v>17:00</v>
          </cell>
          <cell r="O41">
            <v>540.9</v>
          </cell>
          <cell r="P41">
            <v>6215.7809999999999</v>
          </cell>
          <cell r="Q41">
            <v>672.99</v>
          </cell>
          <cell r="T41">
            <v>4627.8310000000001</v>
          </cell>
          <cell r="U41">
            <v>1974.3</v>
          </cell>
          <cell r="V41">
            <v>130.63999999999999</v>
          </cell>
          <cell r="W41">
            <v>696.9</v>
          </cell>
          <cell r="Z41">
            <v>303.73</v>
          </cell>
          <cell r="AA41">
            <v>58.5</v>
          </cell>
          <cell r="AB41">
            <v>130.63999999999999</v>
          </cell>
          <cell r="AC41">
            <v>696.9</v>
          </cell>
        </row>
        <row r="42">
          <cell r="B42" t="str">
            <v>17:30</v>
          </cell>
          <cell r="O42">
            <v>524.80999999999995</v>
          </cell>
          <cell r="P42">
            <v>6240.79</v>
          </cell>
          <cell r="Q42">
            <v>598.32500000000005</v>
          </cell>
          <cell r="T42">
            <v>4633.7150000000001</v>
          </cell>
          <cell r="U42">
            <v>1962.91</v>
          </cell>
          <cell r="V42">
            <v>53.3</v>
          </cell>
          <cell r="W42">
            <v>714</v>
          </cell>
          <cell r="Z42">
            <v>304.01499999999999</v>
          </cell>
          <cell r="AA42">
            <v>54.71</v>
          </cell>
          <cell r="AB42">
            <v>53.3</v>
          </cell>
          <cell r="AC42">
            <v>714</v>
          </cell>
        </row>
        <row r="43">
          <cell r="B43" t="str">
            <v>18:00</v>
          </cell>
          <cell r="O43">
            <v>521.84</v>
          </cell>
          <cell r="P43">
            <v>6073.4539999999997</v>
          </cell>
          <cell r="Q43">
            <v>550.48</v>
          </cell>
          <cell r="T43">
            <v>4586.0240000000003</v>
          </cell>
          <cell r="U43">
            <v>1845.44</v>
          </cell>
          <cell r="V43">
            <v>8.61</v>
          </cell>
          <cell r="W43">
            <v>705.7</v>
          </cell>
          <cell r="Z43">
            <v>306.11</v>
          </cell>
          <cell r="AA43">
            <v>54.94</v>
          </cell>
          <cell r="AB43">
            <v>8.61</v>
          </cell>
          <cell r="AC43">
            <v>705.7</v>
          </cell>
        </row>
        <row r="44">
          <cell r="B44" t="str">
            <v>18:30</v>
          </cell>
          <cell r="O44">
            <v>522.55999999999995</v>
          </cell>
          <cell r="P44">
            <v>6202.5910000000003</v>
          </cell>
          <cell r="Q44">
            <v>569.49099999999999</v>
          </cell>
          <cell r="T44">
            <v>4629.1819999999998</v>
          </cell>
          <cell r="U44">
            <v>1967.76</v>
          </cell>
          <cell r="V44">
            <v>0</v>
          </cell>
          <cell r="W44">
            <v>697.7</v>
          </cell>
          <cell r="Z44">
            <v>307.01100000000002</v>
          </cell>
          <cell r="AA44">
            <v>53.26</v>
          </cell>
          <cell r="AB44">
            <v>0</v>
          </cell>
          <cell r="AC44">
            <v>697.7</v>
          </cell>
        </row>
        <row r="45">
          <cell r="B45" t="str">
            <v>19:00</v>
          </cell>
          <cell r="O45">
            <v>630.37</v>
          </cell>
          <cell r="P45">
            <v>6301.7150000000001</v>
          </cell>
          <cell r="Q45">
            <v>584.12900000000002</v>
          </cell>
          <cell r="T45">
            <v>4762.9440000000004</v>
          </cell>
          <cell r="U45">
            <v>2082.37</v>
          </cell>
          <cell r="V45">
            <v>0</v>
          </cell>
          <cell r="W45">
            <v>670.9</v>
          </cell>
          <cell r="Z45">
            <v>307.91899999999998</v>
          </cell>
          <cell r="AA45">
            <v>54.17</v>
          </cell>
          <cell r="AB45">
            <v>0</v>
          </cell>
          <cell r="AC45">
            <v>670.9</v>
          </cell>
        </row>
        <row r="46">
          <cell r="B46" t="str">
            <v>19:30</v>
          </cell>
          <cell r="O46">
            <v>635.55999999999995</v>
          </cell>
          <cell r="P46">
            <v>6334.9139999999998</v>
          </cell>
          <cell r="Q46">
            <v>584.18600000000004</v>
          </cell>
          <cell r="T46">
            <v>4790.1000000000004</v>
          </cell>
          <cell r="U46">
            <v>2140.56</v>
          </cell>
          <cell r="V46">
            <v>0</v>
          </cell>
          <cell r="W46">
            <v>624</v>
          </cell>
          <cell r="Z46">
            <v>310.11599999999999</v>
          </cell>
          <cell r="AA46">
            <v>56.26</v>
          </cell>
          <cell r="AB46">
            <v>0</v>
          </cell>
          <cell r="AC46">
            <v>624</v>
          </cell>
        </row>
        <row r="47">
          <cell r="B47" t="str">
            <v>20:00</v>
          </cell>
          <cell r="O47">
            <v>640.36</v>
          </cell>
          <cell r="P47">
            <v>6315.2179999999998</v>
          </cell>
          <cell r="Q47">
            <v>600.53599999999994</v>
          </cell>
          <cell r="T47">
            <v>4816.4539999999997</v>
          </cell>
          <cell r="U47">
            <v>2177.36</v>
          </cell>
          <cell r="V47">
            <v>0</v>
          </cell>
          <cell r="W47">
            <v>562.29999999999995</v>
          </cell>
          <cell r="Z47">
            <v>309.51600000000002</v>
          </cell>
          <cell r="AA47">
            <v>55.76</v>
          </cell>
          <cell r="AB47">
            <v>0</v>
          </cell>
          <cell r="AC47">
            <v>562.29999999999995</v>
          </cell>
        </row>
        <row r="48">
          <cell r="B48" t="str">
            <v>20:30</v>
          </cell>
          <cell r="O48">
            <v>632.57000000000005</v>
          </cell>
          <cell r="P48">
            <v>6293.9030000000002</v>
          </cell>
          <cell r="Q48">
            <v>601.43700000000001</v>
          </cell>
          <cell r="T48">
            <v>4781.34</v>
          </cell>
          <cell r="U48">
            <v>2168.0700000000002</v>
          </cell>
          <cell r="V48">
            <v>0</v>
          </cell>
          <cell r="W48">
            <v>578.5</v>
          </cell>
          <cell r="Z48">
            <v>309.47699999999998</v>
          </cell>
          <cell r="AA48">
            <v>55.87</v>
          </cell>
          <cell r="AB48">
            <v>0</v>
          </cell>
          <cell r="AC48">
            <v>578.5</v>
          </cell>
        </row>
        <row r="49">
          <cell r="B49" t="str">
            <v>21:00</v>
          </cell>
          <cell r="O49">
            <v>609.64</v>
          </cell>
          <cell r="P49">
            <v>6297.009</v>
          </cell>
          <cell r="Q49">
            <v>598.97199999999998</v>
          </cell>
          <cell r="T49">
            <v>4757.4809999999998</v>
          </cell>
          <cell r="U49">
            <v>2128.94</v>
          </cell>
          <cell r="V49">
            <v>0</v>
          </cell>
          <cell r="W49">
            <v>619.20000000000005</v>
          </cell>
          <cell r="Z49">
            <v>309.37200000000001</v>
          </cell>
          <cell r="AA49">
            <v>55.64</v>
          </cell>
          <cell r="AB49">
            <v>0</v>
          </cell>
          <cell r="AC49">
            <v>619.20000000000005</v>
          </cell>
        </row>
        <row r="50">
          <cell r="B50" t="str">
            <v>21:30</v>
          </cell>
          <cell r="O50">
            <v>569.26</v>
          </cell>
          <cell r="P50">
            <v>6271.7979999999998</v>
          </cell>
          <cell r="Q50">
            <v>599.99</v>
          </cell>
          <cell r="T50">
            <v>4725.9880000000003</v>
          </cell>
          <cell r="U50">
            <v>2107.66</v>
          </cell>
          <cell r="V50">
            <v>0</v>
          </cell>
          <cell r="W50">
            <v>607.4</v>
          </cell>
          <cell r="Z50">
            <v>309.77</v>
          </cell>
          <cell r="AA50">
            <v>55.96</v>
          </cell>
          <cell r="AB50">
            <v>0</v>
          </cell>
          <cell r="AC50">
            <v>607.4</v>
          </cell>
        </row>
        <row r="51">
          <cell r="B51" t="str">
            <v>22:00</v>
          </cell>
          <cell r="O51">
            <v>577.26</v>
          </cell>
          <cell r="P51">
            <v>6194.2420000000002</v>
          </cell>
          <cell r="Q51">
            <v>599.75</v>
          </cell>
          <cell r="T51">
            <v>4665.9920000000002</v>
          </cell>
          <cell r="U51">
            <v>2156.7600000000002</v>
          </cell>
          <cell r="V51">
            <v>0</v>
          </cell>
          <cell r="W51">
            <v>548.5</v>
          </cell>
          <cell r="Z51">
            <v>320.87</v>
          </cell>
          <cell r="AA51">
            <v>56.36</v>
          </cell>
          <cell r="AB51">
            <v>0</v>
          </cell>
          <cell r="AC51">
            <v>548.5</v>
          </cell>
        </row>
        <row r="52">
          <cell r="B52" t="str">
            <v>22:30</v>
          </cell>
          <cell r="O52">
            <v>550.16</v>
          </cell>
          <cell r="P52">
            <v>6189.3329999999996</v>
          </cell>
          <cell r="Q52">
            <v>552.95399999999995</v>
          </cell>
          <cell r="T52">
            <v>4561.6869999999999</v>
          </cell>
          <cell r="U52">
            <v>2216.16</v>
          </cell>
          <cell r="V52">
            <v>0</v>
          </cell>
          <cell r="W52">
            <v>514.6</v>
          </cell>
          <cell r="Z52">
            <v>294.87400000000002</v>
          </cell>
          <cell r="AA52">
            <v>55.86</v>
          </cell>
          <cell r="AB52">
            <v>0</v>
          </cell>
          <cell r="AC52">
            <v>514.6</v>
          </cell>
        </row>
        <row r="53">
          <cell r="B53" t="str">
            <v>23:00</v>
          </cell>
          <cell r="O53">
            <v>539.27</v>
          </cell>
          <cell r="P53">
            <v>6023</v>
          </cell>
          <cell r="Q53">
            <v>555.17200000000003</v>
          </cell>
          <cell r="T53">
            <v>4488.6719999999996</v>
          </cell>
          <cell r="U53">
            <v>2178.37</v>
          </cell>
          <cell r="V53">
            <v>0</v>
          </cell>
          <cell r="W53">
            <v>450.4</v>
          </cell>
          <cell r="Z53">
            <v>313.47199999999998</v>
          </cell>
          <cell r="AA53">
            <v>56.77</v>
          </cell>
          <cell r="AB53">
            <v>0</v>
          </cell>
          <cell r="AC53">
            <v>450.4</v>
          </cell>
        </row>
        <row r="54">
          <cell r="B54" t="str">
            <v>23:30</v>
          </cell>
          <cell r="O54">
            <v>530.54</v>
          </cell>
          <cell r="P54">
            <v>5900.2</v>
          </cell>
          <cell r="Q54">
            <v>548.82600000000002</v>
          </cell>
          <cell r="T54">
            <v>4421.5259999999998</v>
          </cell>
          <cell r="U54">
            <v>2129.44</v>
          </cell>
          <cell r="V54">
            <v>0</v>
          </cell>
          <cell r="W54">
            <v>428.6</v>
          </cell>
          <cell r="Z54">
            <v>312.37599999999998</v>
          </cell>
          <cell r="AA54">
            <v>58.74</v>
          </cell>
          <cell r="AB54">
            <v>0</v>
          </cell>
          <cell r="AC54">
            <v>428.6</v>
          </cell>
        </row>
        <row r="55">
          <cell r="B55" t="str">
            <v>00:00</v>
          </cell>
          <cell r="O55">
            <v>528.01</v>
          </cell>
          <cell r="P55">
            <v>5739.4549999999999</v>
          </cell>
          <cell r="Q55">
            <v>570.47699999999998</v>
          </cell>
          <cell r="T55">
            <v>4420.6319999999996</v>
          </cell>
          <cell r="U55">
            <v>1971.41</v>
          </cell>
          <cell r="V55">
            <v>0</v>
          </cell>
          <cell r="W55">
            <v>445.9</v>
          </cell>
          <cell r="Z55">
            <v>305.18700000000001</v>
          </cell>
          <cell r="AA55">
            <v>58.61</v>
          </cell>
          <cell r="AB55">
            <v>0</v>
          </cell>
          <cell r="AC55">
            <v>445.9</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zoomScale="80" workbookViewId="0">
      <pane ySplit="6" topLeftCell="A7" activePane="bottomLeft" state="frozen"/>
      <selection pane="bottomLeft" activeCell="B3" sqref="B3:G3"/>
    </sheetView>
  </sheetViews>
  <sheetFormatPr defaultRowHeight="14.4"/>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c r="A1" s="1"/>
      <c r="B1" s="1"/>
      <c r="C1" s="1"/>
      <c r="D1" s="1"/>
      <c r="E1" s="1"/>
      <c r="F1" s="1"/>
      <c r="G1" s="1"/>
      <c r="H1" s="1"/>
      <c r="I1" s="1"/>
      <c r="J1" s="1"/>
      <c r="K1" s="1"/>
      <c r="L1" s="1"/>
    </row>
    <row r="2" spans="1:12">
      <c r="A2" s="1"/>
      <c r="B2" s="1"/>
      <c r="C2" s="1"/>
      <c r="D2" s="1"/>
      <c r="E2" s="1"/>
      <c r="F2" s="1"/>
      <c r="G2" s="1"/>
      <c r="H2" s="1"/>
      <c r="I2" s="1"/>
      <c r="J2" s="1"/>
      <c r="K2" s="1"/>
      <c r="L2" s="1"/>
    </row>
    <row r="3" spans="1:12" ht="69" customHeight="1">
      <c r="A3" s="1"/>
      <c r="B3" s="180" t="s">
        <v>0</v>
      </c>
      <c r="C3" s="181"/>
      <c r="D3" s="181"/>
      <c r="E3" s="181"/>
      <c r="F3" s="181"/>
      <c r="G3" s="181"/>
      <c r="H3" s="1"/>
      <c r="I3" s="1"/>
      <c r="J3" s="1"/>
      <c r="K3" s="1"/>
      <c r="L3" s="1"/>
    </row>
    <row r="4" spans="1:12" ht="0" hidden="1" customHeight="1">
      <c r="A4" s="1"/>
      <c r="B4" s="1"/>
      <c r="C4" s="1"/>
      <c r="D4" s="1"/>
      <c r="E4" s="1"/>
      <c r="F4" s="1"/>
      <c r="G4" s="1"/>
      <c r="H4" s="1"/>
      <c r="I4" s="1"/>
      <c r="J4" s="1"/>
      <c r="K4" s="1"/>
      <c r="L4" s="1"/>
    </row>
    <row r="5" spans="1:12" ht="30" customHeight="1">
      <c r="A5" s="1"/>
      <c r="B5" s="2" t="s">
        <v>1</v>
      </c>
      <c r="C5" s="1"/>
      <c r="D5" s="1"/>
      <c r="E5" s="1"/>
      <c r="F5" s="1"/>
      <c r="G5" s="1"/>
      <c r="H5" s="1"/>
      <c r="I5" s="1"/>
      <c r="J5" s="1"/>
      <c r="K5" s="1"/>
      <c r="L5" s="1"/>
    </row>
    <row r="6" spans="1:12" ht="34.950000000000003" customHeight="1">
      <c r="A6" s="1"/>
      <c r="B6" s="3" t="s">
        <v>2</v>
      </c>
      <c r="C6" s="3" t="s">
        <v>3</v>
      </c>
      <c r="D6" s="3" t="s">
        <v>4</v>
      </c>
      <c r="E6" s="3" t="s">
        <v>5</v>
      </c>
      <c r="F6" s="3" t="s">
        <v>6</v>
      </c>
      <c r="G6" s="3" t="s">
        <v>7</v>
      </c>
      <c r="H6" s="3" t="s">
        <v>8</v>
      </c>
      <c r="I6" s="3" t="s">
        <v>9</v>
      </c>
      <c r="J6" s="3" t="s">
        <v>10</v>
      </c>
      <c r="K6" s="3" t="s">
        <v>11</v>
      </c>
      <c r="L6" s="3" t="s">
        <v>12</v>
      </c>
    </row>
    <row r="7" spans="1:12">
      <c r="A7" s="1"/>
      <c r="B7" s="4" t="s">
        <v>13</v>
      </c>
      <c r="C7" s="5" t="s">
        <v>14</v>
      </c>
      <c r="D7" s="5" t="s">
        <v>15</v>
      </c>
      <c r="E7" s="5" t="s">
        <v>16</v>
      </c>
      <c r="F7" s="5" t="s">
        <v>17</v>
      </c>
      <c r="G7" s="4" t="s">
        <v>18</v>
      </c>
      <c r="H7" s="4" t="s">
        <v>19</v>
      </c>
      <c r="I7" s="6" t="s">
        <v>20</v>
      </c>
      <c r="J7" s="4"/>
      <c r="K7" s="4" t="s">
        <v>21</v>
      </c>
      <c r="L7" s="4"/>
    </row>
    <row r="8" spans="1:12">
      <c r="A8" s="1"/>
      <c r="B8" s="4" t="s">
        <v>22</v>
      </c>
      <c r="C8" s="5" t="s">
        <v>23</v>
      </c>
      <c r="D8" s="5" t="s">
        <v>24</v>
      </c>
      <c r="E8" s="5" t="s">
        <v>25</v>
      </c>
      <c r="F8" s="5" t="s">
        <v>26</v>
      </c>
      <c r="G8" s="4" t="s">
        <v>27</v>
      </c>
      <c r="H8" s="4" t="s">
        <v>28</v>
      </c>
      <c r="I8" s="6" t="s">
        <v>29</v>
      </c>
      <c r="J8" s="4">
        <v>3</v>
      </c>
      <c r="K8" s="4" t="s">
        <v>30</v>
      </c>
      <c r="L8" s="4">
        <v>66</v>
      </c>
    </row>
    <row r="9" spans="1:12">
      <c r="A9" s="1"/>
      <c r="B9" s="4" t="s">
        <v>22</v>
      </c>
      <c r="C9" s="5" t="s">
        <v>31</v>
      </c>
      <c r="D9" s="5" t="s">
        <v>32</v>
      </c>
      <c r="E9" s="5" t="s">
        <v>33</v>
      </c>
      <c r="F9" s="5" t="s">
        <v>34</v>
      </c>
      <c r="G9" s="4" t="s">
        <v>35</v>
      </c>
      <c r="H9" s="4" t="s">
        <v>36</v>
      </c>
      <c r="I9" s="6" t="s">
        <v>37</v>
      </c>
      <c r="J9" s="4">
        <v>6.4</v>
      </c>
      <c r="K9" s="4" t="s">
        <v>30</v>
      </c>
      <c r="L9" s="4">
        <v>13.8</v>
      </c>
    </row>
    <row r="10" spans="1:12">
      <c r="A10" s="1"/>
      <c r="B10" s="4" t="s">
        <v>13</v>
      </c>
      <c r="C10" s="5" t="s">
        <v>38</v>
      </c>
      <c r="D10" s="5" t="s">
        <v>39</v>
      </c>
      <c r="E10" s="5" t="s">
        <v>25</v>
      </c>
      <c r="F10" s="5" t="s">
        <v>40</v>
      </c>
      <c r="G10" s="4" t="s">
        <v>41</v>
      </c>
      <c r="H10" s="4" t="s">
        <v>42</v>
      </c>
      <c r="I10" s="6" t="s">
        <v>43</v>
      </c>
      <c r="J10" s="4"/>
      <c r="K10" s="4" t="s">
        <v>21</v>
      </c>
      <c r="L10" s="4"/>
    </row>
    <row r="11" spans="1:12">
      <c r="A11" s="1"/>
      <c r="B11" s="4" t="s">
        <v>13</v>
      </c>
      <c r="C11" s="5" t="s">
        <v>38</v>
      </c>
      <c r="D11" s="5" t="s">
        <v>39</v>
      </c>
      <c r="E11" s="5" t="s">
        <v>25</v>
      </c>
      <c r="F11" s="5" t="s">
        <v>40</v>
      </c>
      <c r="G11" s="4" t="s">
        <v>44</v>
      </c>
      <c r="H11" s="4" t="s">
        <v>45</v>
      </c>
      <c r="I11" s="6" t="s">
        <v>43</v>
      </c>
      <c r="J11" s="4"/>
      <c r="K11" s="4" t="s">
        <v>21</v>
      </c>
      <c r="L11" s="4"/>
    </row>
    <row r="12" spans="1:12">
      <c r="A12" s="1"/>
      <c r="B12" s="4" t="s">
        <v>22</v>
      </c>
      <c r="C12" s="5" t="s">
        <v>46</v>
      </c>
      <c r="D12" s="5" t="s">
        <v>47</v>
      </c>
      <c r="E12" s="5" t="s">
        <v>48</v>
      </c>
      <c r="F12" s="5" t="s">
        <v>49</v>
      </c>
      <c r="G12" s="4" t="s">
        <v>50</v>
      </c>
      <c r="H12" s="4" t="s">
        <v>51</v>
      </c>
      <c r="I12" s="6" t="s">
        <v>52</v>
      </c>
      <c r="J12" s="4"/>
      <c r="K12" s="4" t="s">
        <v>21</v>
      </c>
      <c r="L12"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9"/>
  <sheetViews>
    <sheetView showGridLines="0" zoomScale="80" workbookViewId="0">
      <pane ySplit="6" topLeftCell="A7" activePane="bottomLeft" state="frozen"/>
      <selection pane="bottomLeft"/>
    </sheetView>
  </sheetViews>
  <sheetFormatPr defaultRowHeight="14.4"/>
  <cols>
    <col min="1" max="1" width="2" customWidth="1"/>
    <col min="2" max="4" width="13" customWidth="1"/>
    <col min="5" max="5" width="30" customWidth="1"/>
    <col min="6" max="6" width="35" customWidth="1"/>
    <col min="8" max="8" width="25" customWidth="1"/>
    <col min="9" max="9" width="250" customWidth="1"/>
  </cols>
  <sheetData>
    <row r="1" spans="1:9">
      <c r="A1" s="1"/>
      <c r="B1" s="1"/>
      <c r="C1" s="1"/>
      <c r="D1" s="1"/>
      <c r="E1" s="1"/>
      <c r="F1" s="1"/>
      <c r="G1" s="1"/>
      <c r="H1" s="1"/>
      <c r="I1" s="1"/>
    </row>
    <row r="2" spans="1:9">
      <c r="A2" s="1"/>
      <c r="B2" s="1"/>
      <c r="C2" s="1"/>
      <c r="D2" s="1"/>
      <c r="E2" s="1"/>
      <c r="F2" s="1"/>
      <c r="G2" s="1"/>
      <c r="H2" s="1"/>
      <c r="I2" s="1"/>
    </row>
    <row r="3" spans="1:9" ht="69" customHeight="1">
      <c r="A3" s="1"/>
      <c r="B3" s="180" t="s">
        <v>0</v>
      </c>
      <c r="C3" s="181"/>
      <c r="D3" s="181"/>
      <c r="E3" s="181"/>
      <c r="F3" s="181"/>
      <c r="G3" s="181"/>
      <c r="H3" s="1"/>
      <c r="I3" s="1"/>
    </row>
    <row r="4" spans="1:9" ht="0" hidden="1" customHeight="1">
      <c r="A4" s="1"/>
      <c r="B4" s="1"/>
      <c r="C4" s="1"/>
      <c r="D4" s="1"/>
      <c r="E4" s="1"/>
      <c r="F4" s="1"/>
      <c r="G4" s="1"/>
      <c r="H4" s="1"/>
      <c r="I4" s="1"/>
    </row>
    <row r="5" spans="1:9" ht="30" customHeight="1">
      <c r="A5" s="1"/>
      <c r="B5" s="182" t="s">
        <v>53</v>
      </c>
      <c r="C5" s="182"/>
      <c r="D5" s="182"/>
      <c r="E5" s="182"/>
      <c r="F5" s="182"/>
      <c r="G5" s="182"/>
      <c r="H5" s="182"/>
      <c r="I5" s="182"/>
    </row>
    <row r="6" spans="1:9" ht="40.049999999999997" customHeight="1">
      <c r="A6" s="1"/>
      <c r="B6" s="7" t="s">
        <v>54</v>
      </c>
      <c r="C6" s="3" t="s">
        <v>55</v>
      </c>
      <c r="D6" s="3" t="s">
        <v>56</v>
      </c>
      <c r="E6" s="7" t="s">
        <v>3</v>
      </c>
      <c r="F6" s="7" t="s">
        <v>4</v>
      </c>
      <c r="G6" s="7" t="s">
        <v>57</v>
      </c>
      <c r="H6" s="7" t="s">
        <v>6</v>
      </c>
      <c r="I6" s="7" t="s">
        <v>9</v>
      </c>
    </row>
    <row r="7" spans="1:9">
      <c r="A7" s="1"/>
      <c r="B7" s="4" t="s">
        <v>58</v>
      </c>
      <c r="C7" s="4" t="s">
        <v>59</v>
      </c>
      <c r="D7" s="4" t="s">
        <v>60</v>
      </c>
      <c r="E7" s="5" t="s">
        <v>61</v>
      </c>
      <c r="F7" s="5" t="s">
        <v>62</v>
      </c>
      <c r="G7" s="5" t="s">
        <v>63</v>
      </c>
      <c r="H7" s="5" t="s">
        <v>64</v>
      </c>
      <c r="I7" s="5" t="s">
        <v>65</v>
      </c>
    </row>
    <row r="8" spans="1:9">
      <c r="A8" s="1"/>
      <c r="B8" s="4" t="s">
        <v>58</v>
      </c>
      <c r="C8" s="4" t="s">
        <v>59</v>
      </c>
      <c r="D8" s="4" t="s">
        <v>60</v>
      </c>
      <c r="E8" s="5" t="s">
        <v>66</v>
      </c>
      <c r="F8" s="5" t="s">
        <v>67</v>
      </c>
      <c r="G8" s="5" t="s">
        <v>68</v>
      </c>
      <c r="H8" s="5" t="s">
        <v>69</v>
      </c>
      <c r="I8" s="5" t="s">
        <v>70</v>
      </c>
    </row>
    <row r="9" spans="1:9">
      <c r="A9" s="1"/>
      <c r="B9" s="4" t="s">
        <v>58</v>
      </c>
      <c r="C9" s="4" t="s">
        <v>59</v>
      </c>
      <c r="D9" s="4" t="s">
        <v>60</v>
      </c>
      <c r="E9" s="5" t="s">
        <v>71</v>
      </c>
      <c r="F9" s="5" t="s">
        <v>72</v>
      </c>
      <c r="G9" s="5" t="s">
        <v>73</v>
      </c>
      <c r="H9" s="5" t="s">
        <v>69</v>
      </c>
      <c r="I9" s="5" t="s">
        <v>74</v>
      </c>
    </row>
    <row r="10" spans="1:9">
      <c r="A10" s="1"/>
      <c r="B10" s="4" t="s">
        <v>58</v>
      </c>
      <c r="C10" s="4" t="s">
        <v>59</v>
      </c>
      <c r="D10" s="4" t="s">
        <v>60</v>
      </c>
      <c r="E10" s="5" t="s">
        <v>71</v>
      </c>
      <c r="F10" s="5" t="s">
        <v>75</v>
      </c>
      <c r="G10" s="5" t="s">
        <v>76</v>
      </c>
      <c r="H10" s="5" t="s">
        <v>69</v>
      </c>
      <c r="I10" s="5" t="s">
        <v>77</v>
      </c>
    </row>
    <row r="11" spans="1:9">
      <c r="A11" s="1"/>
      <c r="B11" s="4" t="s">
        <v>58</v>
      </c>
      <c r="C11" s="4" t="s">
        <v>59</v>
      </c>
      <c r="D11" s="4" t="s">
        <v>60</v>
      </c>
      <c r="E11" s="5" t="s">
        <v>71</v>
      </c>
      <c r="F11" s="5" t="s">
        <v>78</v>
      </c>
      <c r="G11" s="5" t="s">
        <v>79</v>
      </c>
      <c r="H11" s="5" t="s">
        <v>80</v>
      </c>
      <c r="I11" s="5" t="s">
        <v>81</v>
      </c>
    </row>
    <row r="12" spans="1:9">
      <c r="A12" s="1"/>
      <c r="B12" s="4" t="s">
        <v>58</v>
      </c>
      <c r="C12" s="4" t="s">
        <v>59</v>
      </c>
      <c r="D12" s="4" t="s">
        <v>60</v>
      </c>
      <c r="E12" s="5" t="s">
        <v>71</v>
      </c>
      <c r="F12" s="5" t="s">
        <v>82</v>
      </c>
      <c r="G12" s="5" t="s">
        <v>68</v>
      </c>
      <c r="H12" s="5" t="s">
        <v>69</v>
      </c>
      <c r="I12" s="5" t="s">
        <v>83</v>
      </c>
    </row>
    <row r="13" spans="1:9">
      <c r="A13" s="1"/>
      <c r="B13" s="4" t="s">
        <v>58</v>
      </c>
      <c r="C13" s="4" t="s">
        <v>59</v>
      </c>
      <c r="D13" s="4" t="s">
        <v>60</v>
      </c>
      <c r="E13" s="5" t="s">
        <v>71</v>
      </c>
      <c r="F13" s="5" t="s">
        <v>82</v>
      </c>
      <c r="G13" s="5" t="s">
        <v>68</v>
      </c>
      <c r="H13" s="5" t="s">
        <v>69</v>
      </c>
      <c r="I13" s="5" t="s">
        <v>84</v>
      </c>
    </row>
    <row r="14" spans="1:9">
      <c r="A14" s="1"/>
      <c r="B14" s="4" t="s">
        <v>58</v>
      </c>
      <c r="C14" s="4" t="s">
        <v>59</v>
      </c>
      <c r="D14" s="4" t="s">
        <v>60</v>
      </c>
      <c r="E14" s="5" t="s">
        <v>71</v>
      </c>
      <c r="F14" s="5" t="s">
        <v>82</v>
      </c>
      <c r="G14" s="5" t="s">
        <v>68</v>
      </c>
      <c r="H14" s="5" t="s">
        <v>69</v>
      </c>
      <c r="I14" s="5" t="s">
        <v>85</v>
      </c>
    </row>
    <row r="15" spans="1:9">
      <c r="A15" s="1"/>
      <c r="B15" s="4" t="s">
        <v>58</v>
      </c>
      <c r="C15" s="4" t="s">
        <v>59</v>
      </c>
      <c r="D15" s="4" t="s">
        <v>60</v>
      </c>
      <c r="E15" s="5" t="s">
        <v>71</v>
      </c>
      <c r="F15" s="5" t="s">
        <v>86</v>
      </c>
      <c r="G15" s="5" t="s">
        <v>68</v>
      </c>
      <c r="H15" s="5" t="s">
        <v>69</v>
      </c>
      <c r="I15" s="5" t="s">
        <v>84</v>
      </c>
    </row>
    <row r="16" spans="1:9">
      <c r="A16" s="1"/>
      <c r="B16" s="4" t="s">
        <v>58</v>
      </c>
      <c r="C16" s="4" t="s">
        <v>59</v>
      </c>
      <c r="D16" s="4" t="s">
        <v>60</v>
      </c>
      <c r="E16" s="5" t="s">
        <v>71</v>
      </c>
      <c r="F16" s="5" t="s">
        <v>86</v>
      </c>
      <c r="G16" s="5" t="s">
        <v>68</v>
      </c>
      <c r="H16" s="5" t="s">
        <v>69</v>
      </c>
      <c r="I16" s="5" t="s">
        <v>87</v>
      </c>
    </row>
    <row r="17" spans="1:9">
      <c r="A17" s="1"/>
      <c r="B17" s="4" t="s">
        <v>58</v>
      </c>
      <c r="C17" s="4" t="s">
        <v>59</v>
      </c>
      <c r="D17" s="4" t="s">
        <v>60</v>
      </c>
      <c r="E17" s="5" t="s">
        <v>88</v>
      </c>
      <c r="F17" s="5" t="s">
        <v>89</v>
      </c>
      <c r="G17" s="5" t="s">
        <v>68</v>
      </c>
      <c r="H17" s="5" t="s">
        <v>69</v>
      </c>
      <c r="I17" s="5" t="s">
        <v>90</v>
      </c>
    </row>
    <row r="18" spans="1:9">
      <c r="A18" s="1"/>
      <c r="B18" s="4" t="s">
        <v>58</v>
      </c>
      <c r="C18" s="4" t="s">
        <v>59</v>
      </c>
      <c r="D18" s="4" t="s">
        <v>60</v>
      </c>
      <c r="E18" s="5" t="s">
        <v>88</v>
      </c>
      <c r="F18" s="5" t="s">
        <v>89</v>
      </c>
      <c r="G18" s="5" t="s">
        <v>91</v>
      </c>
      <c r="H18" s="5" t="s">
        <v>92</v>
      </c>
      <c r="I18" s="5" t="s">
        <v>93</v>
      </c>
    </row>
    <row r="19" spans="1:9">
      <c r="A19" s="1"/>
      <c r="B19" s="4" t="s">
        <v>58</v>
      </c>
      <c r="C19" s="4" t="s">
        <v>59</v>
      </c>
      <c r="D19" s="4" t="s">
        <v>60</v>
      </c>
      <c r="E19" s="5" t="s">
        <v>88</v>
      </c>
      <c r="F19" s="5" t="s">
        <v>89</v>
      </c>
      <c r="G19" s="5" t="s">
        <v>91</v>
      </c>
      <c r="H19" s="5" t="s">
        <v>94</v>
      </c>
      <c r="I19" s="5" t="s">
        <v>95</v>
      </c>
    </row>
    <row r="20" spans="1:9">
      <c r="A20" s="1"/>
      <c r="B20" s="4" t="s">
        <v>58</v>
      </c>
      <c r="C20" s="4" t="s">
        <v>59</v>
      </c>
      <c r="D20" s="4" t="s">
        <v>60</v>
      </c>
      <c r="E20" s="5" t="s">
        <v>96</v>
      </c>
      <c r="F20" s="5" t="s">
        <v>97</v>
      </c>
      <c r="G20" s="5" t="s">
        <v>76</v>
      </c>
      <c r="H20" s="5" t="s">
        <v>69</v>
      </c>
      <c r="I20" s="5" t="s">
        <v>98</v>
      </c>
    </row>
    <row r="21" spans="1:9">
      <c r="A21" s="1"/>
      <c r="B21" s="4" t="s">
        <v>58</v>
      </c>
      <c r="C21" s="4" t="s">
        <v>59</v>
      </c>
      <c r="D21" s="4" t="s">
        <v>60</v>
      </c>
      <c r="E21" s="5" t="s">
        <v>96</v>
      </c>
      <c r="F21" s="5" t="s">
        <v>99</v>
      </c>
      <c r="G21" s="5" t="s">
        <v>68</v>
      </c>
      <c r="H21" s="5" t="s">
        <v>69</v>
      </c>
      <c r="I21" s="5" t="s">
        <v>100</v>
      </c>
    </row>
    <row r="22" spans="1:9">
      <c r="A22" s="1"/>
      <c r="B22" s="4" t="s">
        <v>58</v>
      </c>
      <c r="C22" s="4" t="s">
        <v>59</v>
      </c>
      <c r="D22" s="4" t="s">
        <v>60</v>
      </c>
      <c r="E22" s="5" t="s">
        <v>96</v>
      </c>
      <c r="F22" s="5" t="s">
        <v>99</v>
      </c>
      <c r="G22" s="5" t="s">
        <v>68</v>
      </c>
      <c r="H22" s="5" t="s">
        <v>69</v>
      </c>
      <c r="I22" s="5" t="s">
        <v>101</v>
      </c>
    </row>
    <row r="23" spans="1:9">
      <c r="A23" s="1"/>
      <c r="B23" s="4" t="s">
        <v>58</v>
      </c>
      <c r="C23" s="4" t="s">
        <v>59</v>
      </c>
      <c r="D23" s="4" t="s">
        <v>60</v>
      </c>
      <c r="E23" s="5" t="s">
        <v>96</v>
      </c>
      <c r="F23" s="5" t="s">
        <v>102</v>
      </c>
      <c r="G23" s="5" t="s">
        <v>68</v>
      </c>
      <c r="H23" s="5" t="s">
        <v>69</v>
      </c>
      <c r="I23" s="5" t="s">
        <v>103</v>
      </c>
    </row>
    <row r="24" spans="1:9">
      <c r="A24" s="1"/>
      <c r="B24" s="4" t="s">
        <v>58</v>
      </c>
      <c r="C24" s="4" t="s">
        <v>59</v>
      </c>
      <c r="D24" s="4" t="s">
        <v>60</v>
      </c>
      <c r="E24" s="5" t="s">
        <v>104</v>
      </c>
      <c r="F24" s="5" t="s">
        <v>105</v>
      </c>
      <c r="G24" s="5" t="s">
        <v>76</v>
      </c>
      <c r="H24" s="5" t="s">
        <v>69</v>
      </c>
      <c r="I24" s="5" t="s">
        <v>106</v>
      </c>
    </row>
    <row r="25" spans="1:9">
      <c r="A25" s="1"/>
      <c r="B25" s="4" t="s">
        <v>58</v>
      </c>
      <c r="C25" s="4" t="s">
        <v>59</v>
      </c>
      <c r="D25" s="4" t="s">
        <v>60</v>
      </c>
      <c r="E25" s="5" t="s">
        <v>104</v>
      </c>
      <c r="F25" s="5" t="s">
        <v>105</v>
      </c>
      <c r="G25" s="5" t="s">
        <v>76</v>
      </c>
      <c r="H25" s="5" t="s">
        <v>69</v>
      </c>
      <c r="I25" s="5" t="s">
        <v>107</v>
      </c>
    </row>
    <row r="26" spans="1:9">
      <c r="A26" s="1"/>
      <c r="B26" s="4" t="s">
        <v>58</v>
      </c>
      <c r="C26" s="4" t="s">
        <v>59</v>
      </c>
      <c r="D26" s="4" t="s">
        <v>60</v>
      </c>
      <c r="E26" s="5" t="s">
        <v>104</v>
      </c>
      <c r="F26" s="5" t="s">
        <v>108</v>
      </c>
      <c r="G26" s="5" t="s">
        <v>76</v>
      </c>
      <c r="H26" s="5" t="s">
        <v>69</v>
      </c>
      <c r="I26" s="5" t="s">
        <v>109</v>
      </c>
    </row>
    <row r="27" spans="1:9">
      <c r="A27" s="1"/>
      <c r="B27" s="4" t="s">
        <v>58</v>
      </c>
      <c r="C27" s="4" t="s">
        <v>59</v>
      </c>
      <c r="D27" s="4" t="s">
        <v>60</v>
      </c>
      <c r="E27" s="5" t="s">
        <v>110</v>
      </c>
      <c r="F27" s="5" t="s">
        <v>111</v>
      </c>
      <c r="G27" s="5" t="s">
        <v>73</v>
      </c>
      <c r="H27" s="5" t="s">
        <v>69</v>
      </c>
      <c r="I27" s="5" t="s">
        <v>112</v>
      </c>
    </row>
    <row r="28" spans="1:9">
      <c r="A28" s="1"/>
      <c r="B28" s="4" t="s">
        <v>58</v>
      </c>
      <c r="C28" s="4" t="s">
        <v>59</v>
      </c>
      <c r="D28" s="4" t="s">
        <v>60</v>
      </c>
      <c r="E28" s="5" t="s">
        <v>110</v>
      </c>
      <c r="F28" s="5" t="s">
        <v>113</v>
      </c>
      <c r="G28" s="5" t="s">
        <v>91</v>
      </c>
      <c r="H28" s="5" t="s">
        <v>114</v>
      </c>
      <c r="I28" s="5" t="s">
        <v>115</v>
      </c>
    </row>
    <row r="29" spans="1:9">
      <c r="A29" s="1"/>
      <c r="B29" s="4" t="s">
        <v>58</v>
      </c>
      <c r="C29" s="4" t="s">
        <v>59</v>
      </c>
      <c r="D29" s="4" t="s">
        <v>60</v>
      </c>
      <c r="E29" s="5" t="s">
        <v>110</v>
      </c>
      <c r="F29" s="5" t="s">
        <v>113</v>
      </c>
      <c r="G29" s="5" t="s">
        <v>91</v>
      </c>
      <c r="H29" s="5" t="s">
        <v>114</v>
      </c>
      <c r="I29" s="5" t="s">
        <v>116</v>
      </c>
    </row>
    <row r="30" spans="1:9">
      <c r="A30" s="1"/>
      <c r="B30" s="4" t="s">
        <v>58</v>
      </c>
      <c r="C30" s="4" t="s">
        <v>59</v>
      </c>
      <c r="D30" s="4" t="s">
        <v>60</v>
      </c>
      <c r="E30" s="5" t="s">
        <v>110</v>
      </c>
      <c r="F30" s="5" t="s">
        <v>117</v>
      </c>
      <c r="G30" s="5" t="s">
        <v>68</v>
      </c>
      <c r="H30" s="5" t="s">
        <v>69</v>
      </c>
      <c r="I30" s="5" t="s">
        <v>118</v>
      </c>
    </row>
    <row r="31" spans="1:9">
      <c r="A31" s="1"/>
      <c r="B31" s="4" t="s">
        <v>58</v>
      </c>
      <c r="C31" s="4" t="s">
        <v>59</v>
      </c>
      <c r="D31" s="4" t="s">
        <v>60</v>
      </c>
      <c r="E31" s="5" t="s">
        <v>110</v>
      </c>
      <c r="F31" s="5" t="s">
        <v>117</v>
      </c>
      <c r="G31" s="5" t="s">
        <v>68</v>
      </c>
      <c r="H31" s="5" t="s">
        <v>69</v>
      </c>
      <c r="I31" s="5" t="s">
        <v>119</v>
      </c>
    </row>
    <row r="32" spans="1:9">
      <c r="A32" s="1"/>
      <c r="B32" s="4" t="s">
        <v>58</v>
      </c>
      <c r="C32" s="4" t="s">
        <v>59</v>
      </c>
      <c r="D32" s="4" t="s">
        <v>60</v>
      </c>
      <c r="E32" s="5" t="s">
        <v>38</v>
      </c>
      <c r="F32" s="5" t="s">
        <v>120</v>
      </c>
      <c r="G32" s="5" t="s">
        <v>121</v>
      </c>
      <c r="H32" s="5" t="s">
        <v>122</v>
      </c>
      <c r="I32" s="5" t="s">
        <v>123</v>
      </c>
    </row>
    <row r="33" spans="1:9">
      <c r="A33" s="1"/>
      <c r="B33" s="4" t="s">
        <v>58</v>
      </c>
      <c r="C33" s="4" t="s">
        <v>59</v>
      </c>
      <c r="D33" s="4" t="s">
        <v>60</v>
      </c>
      <c r="E33" s="5" t="s">
        <v>124</v>
      </c>
      <c r="F33" s="5" t="s">
        <v>125</v>
      </c>
      <c r="G33" s="5" t="s">
        <v>68</v>
      </c>
      <c r="H33" s="5" t="s">
        <v>69</v>
      </c>
      <c r="I33" s="5" t="s">
        <v>126</v>
      </c>
    </row>
    <row r="34" spans="1:9">
      <c r="A34" s="1"/>
      <c r="B34" s="4" t="s">
        <v>58</v>
      </c>
      <c r="C34" s="4" t="s">
        <v>59</v>
      </c>
      <c r="D34" s="4" t="s">
        <v>60</v>
      </c>
      <c r="E34" s="5" t="s">
        <v>46</v>
      </c>
      <c r="F34" s="5" t="s">
        <v>127</v>
      </c>
      <c r="G34" s="5" t="s">
        <v>76</v>
      </c>
      <c r="H34" s="5" t="s">
        <v>69</v>
      </c>
      <c r="I34" s="5" t="s">
        <v>128</v>
      </c>
    </row>
    <row r="35" spans="1:9">
      <c r="A35" s="1"/>
      <c r="B35" s="4" t="s">
        <v>58</v>
      </c>
      <c r="C35" s="4" t="s">
        <v>59</v>
      </c>
      <c r="D35" s="4" t="s">
        <v>60</v>
      </c>
      <c r="E35" s="5" t="s">
        <v>46</v>
      </c>
      <c r="F35" s="5" t="s">
        <v>127</v>
      </c>
      <c r="G35" s="5" t="s">
        <v>76</v>
      </c>
      <c r="H35" s="5" t="s">
        <v>69</v>
      </c>
      <c r="I35" s="5" t="s">
        <v>129</v>
      </c>
    </row>
    <row r="36" spans="1:9">
      <c r="A36" s="1"/>
      <c r="B36" s="4" t="s">
        <v>58</v>
      </c>
      <c r="C36" s="4" t="s">
        <v>59</v>
      </c>
      <c r="D36" s="4" t="s">
        <v>60</v>
      </c>
      <c r="E36" s="5" t="s">
        <v>46</v>
      </c>
      <c r="F36" s="5" t="s">
        <v>130</v>
      </c>
      <c r="G36" s="5" t="s">
        <v>76</v>
      </c>
      <c r="H36" s="5" t="s">
        <v>69</v>
      </c>
      <c r="I36" s="5" t="s">
        <v>131</v>
      </c>
    </row>
    <row r="37" spans="1:9">
      <c r="A37" s="1"/>
      <c r="B37" s="4" t="s">
        <v>58</v>
      </c>
      <c r="C37" s="4" t="s">
        <v>59</v>
      </c>
      <c r="D37" s="4" t="s">
        <v>60</v>
      </c>
      <c r="E37" s="5" t="s">
        <v>132</v>
      </c>
      <c r="F37" s="5" t="s">
        <v>133</v>
      </c>
      <c r="G37" s="5" t="s">
        <v>68</v>
      </c>
      <c r="H37" s="5" t="s">
        <v>69</v>
      </c>
      <c r="I37" s="5" t="s">
        <v>134</v>
      </c>
    </row>
    <row r="38" spans="1:9">
      <c r="A38" s="1"/>
      <c r="B38" s="4" t="s">
        <v>58</v>
      </c>
      <c r="C38" s="4" t="s">
        <v>59</v>
      </c>
      <c r="D38" s="4" t="s">
        <v>60</v>
      </c>
      <c r="E38" s="5" t="s">
        <v>135</v>
      </c>
      <c r="F38" s="5" t="s">
        <v>136</v>
      </c>
      <c r="G38" s="5" t="s">
        <v>68</v>
      </c>
      <c r="H38" s="5" t="s">
        <v>69</v>
      </c>
      <c r="I38" s="5" t="s">
        <v>137</v>
      </c>
    </row>
    <row r="39" spans="1:9">
      <c r="A39" s="1"/>
      <c r="B39" s="4" t="s">
        <v>58</v>
      </c>
      <c r="C39" s="4" t="s">
        <v>59</v>
      </c>
      <c r="D39" s="4" t="s">
        <v>60</v>
      </c>
      <c r="E39" s="5" t="s">
        <v>138</v>
      </c>
      <c r="F39" s="5" t="s">
        <v>139</v>
      </c>
      <c r="G39" s="5" t="s">
        <v>140</v>
      </c>
      <c r="H39" s="5" t="s">
        <v>141</v>
      </c>
      <c r="I39" s="5" t="s">
        <v>142</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4"/>
  <sheetViews>
    <sheetView showGridLines="0" zoomScale="80" workbookViewId="0"/>
  </sheetViews>
  <sheetFormatPr defaultRowHeight="14.4"/>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c r="A1" s="1"/>
      <c r="B1" s="1"/>
      <c r="C1" s="1"/>
      <c r="D1" s="1"/>
      <c r="E1" s="1"/>
      <c r="F1" s="1"/>
      <c r="G1" s="1"/>
      <c r="H1" s="1"/>
      <c r="I1" s="1"/>
      <c r="J1" s="1"/>
      <c r="K1" s="1"/>
      <c r="L1" s="1"/>
      <c r="M1" s="1"/>
      <c r="N1" s="1"/>
    </row>
    <row r="2" spans="1:14">
      <c r="A2" s="1"/>
      <c r="B2" s="1"/>
      <c r="C2" s="1"/>
      <c r="D2" s="1"/>
      <c r="E2" s="1"/>
      <c r="F2" s="1"/>
      <c r="G2" s="1"/>
      <c r="H2" s="1"/>
      <c r="I2" s="1"/>
      <c r="J2" s="1"/>
      <c r="K2" s="1"/>
      <c r="L2" s="1"/>
      <c r="M2" s="1"/>
      <c r="N2" s="1"/>
    </row>
    <row r="3" spans="1:14" ht="69" customHeight="1">
      <c r="A3" s="1"/>
      <c r="B3" s="180" t="s">
        <v>0</v>
      </c>
      <c r="C3" s="181"/>
      <c r="D3" s="181"/>
      <c r="E3" s="181"/>
      <c r="F3" s="181"/>
      <c r="G3" s="181"/>
      <c r="H3" s="1"/>
      <c r="I3" s="1"/>
      <c r="J3" s="1"/>
      <c r="K3" s="1"/>
      <c r="L3" s="1"/>
      <c r="M3" s="1"/>
      <c r="N3" s="1"/>
    </row>
    <row r="4" spans="1:14" ht="0" hidden="1" customHeight="1">
      <c r="A4" s="1"/>
      <c r="B4" s="1"/>
      <c r="C4" s="1"/>
      <c r="D4" s="1"/>
      <c r="E4" s="1"/>
      <c r="F4" s="1"/>
      <c r="G4" s="1"/>
      <c r="H4" s="1"/>
      <c r="I4" s="1"/>
      <c r="J4" s="1"/>
      <c r="K4" s="1"/>
      <c r="L4" s="1"/>
      <c r="M4" s="1"/>
      <c r="N4" s="1"/>
    </row>
    <row r="5" spans="1:14" ht="30" customHeight="1">
      <c r="A5" s="1"/>
      <c r="B5" s="2" t="s">
        <v>143</v>
      </c>
      <c r="C5" s="1"/>
      <c r="D5" s="1"/>
      <c r="E5" s="1"/>
      <c r="F5" s="1"/>
      <c r="G5" s="1"/>
      <c r="H5" s="1"/>
      <c r="I5" s="1"/>
      <c r="J5" s="1"/>
      <c r="K5" s="1"/>
      <c r="L5" s="1"/>
      <c r="M5" s="1"/>
      <c r="N5" s="1"/>
    </row>
    <row r="6" spans="1:14" ht="19.95" customHeight="1">
      <c r="A6" s="1"/>
      <c r="B6" s="7" t="s">
        <v>144</v>
      </c>
      <c r="C6" s="7" t="s">
        <v>145</v>
      </c>
      <c r="D6" s="7" t="s">
        <v>146</v>
      </c>
      <c r="E6" s="7" t="s">
        <v>147</v>
      </c>
      <c r="F6" s="7" t="s">
        <v>148</v>
      </c>
      <c r="G6" s="7" t="s">
        <v>149</v>
      </c>
      <c r="H6" s="7" t="s">
        <v>150</v>
      </c>
      <c r="I6" s="7" t="s">
        <v>151</v>
      </c>
      <c r="J6" s="7" t="s">
        <v>152</v>
      </c>
      <c r="K6" s="7" t="s">
        <v>153</v>
      </c>
      <c r="L6" s="7" t="s">
        <v>154</v>
      </c>
      <c r="M6" s="7" t="s">
        <v>155</v>
      </c>
      <c r="N6" s="7" t="s">
        <v>156</v>
      </c>
    </row>
    <row r="7" spans="1:14">
      <c r="A7" s="1"/>
      <c r="B7" s="5" t="s">
        <v>157</v>
      </c>
      <c r="C7" s="5" t="s">
        <v>158</v>
      </c>
      <c r="D7" s="5" t="s">
        <v>69</v>
      </c>
      <c r="E7" s="4" t="s">
        <v>159</v>
      </c>
      <c r="F7" s="4" t="s">
        <v>160</v>
      </c>
      <c r="G7" s="6" t="s">
        <v>161</v>
      </c>
      <c r="H7" s="8">
        <v>2</v>
      </c>
      <c r="I7" s="5" t="s">
        <v>162</v>
      </c>
      <c r="J7" s="5" t="s">
        <v>163</v>
      </c>
      <c r="K7" s="5" t="s">
        <v>164</v>
      </c>
      <c r="L7" s="5" t="s">
        <v>165</v>
      </c>
      <c r="M7" s="8">
        <v>23678</v>
      </c>
      <c r="N7" s="5" t="s">
        <v>166</v>
      </c>
    </row>
    <row r="8" spans="1:14" ht="39.6">
      <c r="A8" s="1"/>
      <c r="B8" s="5" t="s">
        <v>167</v>
      </c>
      <c r="C8" s="5" t="s">
        <v>168</v>
      </c>
      <c r="D8" s="5" t="s">
        <v>169</v>
      </c>
      <c r="E8" s="4" t="s">
        <v>170</v>
      </c>
      <c r="F8" s="4" t="s">
        <v>171</v>
      </c>
      <c r="G8" s="6" t="s">
        <v>172</v>
      </c>
      <c r="H8" s="8">
        <v>0</v>
      </c>
      <c r="I8" s="5" t="s">
        <v>162</v>
      </c>
      <c r="J8" s="5" t="s">
        <v>173</v>
      </c>
      <c r="K8" s="5" t="s">
        <v>164</v>
      </c>
      <c r="L8" s="5" t="s">
        <v>174</v>
      </c>
      <c r="M8" s="8">
        <v>13854</v>
      </c>
      <c r="N8" s="5" t="s">
        <v>175</v>
      </c>
    </row>
    <row r="9" spans="1:14" ht="26.4">
      <c r="A9" s="1"/>
      <c r="B9" s="5" t="s">
        <v>167</v>
      </c>
      <c r="C9" s="5" t="s">
        <v>176</v>
      </c>
      <c r="D9" s="5" t="s">
        <v>177</v>
      </c>
      <c r="E9" s="4" t="s">
        <v>170</v>
      </c>
      <c r="F9" s="4" t="s">
        <v>171</v>
      </c>
      <c r="G9" s="6" t="s">
        <v>178</v>
      </c>
      <c r="H9" s="8">
        <v>0</v>
      </c>
      <c r="I9" s="5" t="s">
        <v>162</v>
      </c>
      <c r="J9" s="5" t="s">
        <v>173</v>
      </c>
      <c r="K9" s="5" t="s">
        <v>164</v>
      </c>
      <c r="L9" s="5" t="s">
        <v>174</v>
      </c>
      <c r="M9" s="8">
        <v>13761</v>
      </c>
      <c r="N9" s="5" t="s">
        <v>175</v>
      </c>
    </row>
    <row r="10" spans="1:14" ht="26.4">
      <c r="A10" s="1"/>
      <c r="B10" s="5" t="s">
        <v>167</v>
      </c>
      <c r="C10" s="5" t="s">
        <v>176</v>
      </c>
      <c r="D10" s="5" t="s">
        <v>179</v>
      </c>
      <c r="E10" s="4" t="s">
        <v>170</v>
      </c>
      <c r="F10" s="4" t="s">
        <v>171</v>
      </c>
      <c r="G10" s="6" t="s">
        <v>180</v>
      </c>
      <c r="H10" s="8">
        <v>0</v>
      </c>
      <c r="I10" s="5" t="s">
        <v>162</v>
      </c>
      <c r="J10" s="5" t="s">
        <v>173</v>
      </c>
      <c r="K10" s="5" t="s">
        <v>164</v>
      </c>
      <c r="L10" s="5" t="s">
        <v>174</v>
      </c>
      <c r="M10" s="8">
        <v>13758</v>
      </c>
      <c r="N10" s="5" t="s">
        <v>175</v>
      </c>
    </row>
    <row r="11" spans="1:14" ht="26.4">
      <c r="A11" s="1"/>
      <c r="B11" s="5" t="s">
        <v>167</v>
      </c>
      <c r="C11" s="5" t="s">
        <v>181</v>
      </c>
      <c r="D11" s="5" t="s">
        <v>182</v>
      </c>
      <c r="E11" s="4" t="s">
        <v>170</v>
      </c>
      <c r="F11" s="4" t="s">
        <v>171</v>
      </c>
      <c r="G11" s="6" t="s">
        <v>183</v>
      </c>
      <c r="H11" s="8">
        <v>0</v>
      </c>
      <c r="I11" s="5" t="s">
        <v>162</v>
      </c>
      <c r="J11" s="5" t="s">
        <v>173</v>
      </c>
      <c r="K11" s="5" t="s">
        <v>164</v>
      </c>
      <c r="L11" s="5" t="s">
        <v>174</v>
      </c>
      <c r="M11" s="8">
        <v>13746</v>
      </c>
      <c r="N11" s="5" t="s">
        <v>175</v>
      </c>
    </row>
    <row r="12" spans="1:14">
      <c r="A12" s="1"/>
      <c r="B12" s="5" t="s">
        <v>167</v>
      </c>
      <c r="C12" s="5" t="s">
        <v>181</v>
      </c>
      <c r="D12" s="5" t="s">
        <v>184</v>
      </c>
      <c r="E12" s="4" t="s">
        <v>170</v>
      </c>
      <c r="F12" s="4" t="s">
        <v>171</v>
      </c>
      <c r="G12" s="6" t="s">
        <v>185</v>
      </c>
      <c r="H12" s="8">
        <v>0</v>
      </c>
      <c r="I12" s="5" t="s">
        <v>162</v>
      </c>
      <c r="J12" s="5" t="s">
        <v>163</v>
      </c>
      <c r="K12" s="5" t="s">
        <v>164</v>
      </c>
      <c r="L12" s="5" t="s">
        <v>174</v>
      </c>
      <c r="M12" s="8">
        <v>13771</v>
      </c>
      <c r="N12" s="5" t="s">
        <v>175</v>
      </c>
    </row>
    <row r="13" spans="1:14">
      <c r="A13" s="1"/>
      <c r="B13" s="5" t="s">
        <v>186</v>
      </c>
      <c r="C13" s="5" t="s">
        <v>187</v>
      </c>
      <c r="D13" s="5" t="s">
        <v>188</v>
      </c>
      <c r="E13" s="4" t="s">
        <v>170</v>
      </c>
      <c r="F13" s="4" t="s">
        <v>171</v>
      </c>
      <c r="G13" s="6" t="s">
        <v>189</v>
      </c>
      <c r="H13" s="8">
        <v>0.7</v>
      </c>
      <c r="I13" s="5" t="s">
        <v>162</v>
      </c>
      <c r="J13" s="5" t="s">
        <v>163</v>
      </c>
      <c r="K13" s="5" t="s">
        <v>164</v>
      </c>
      <c r="L13" s="5" t="s">
        <v>190</v>
      </c>
      <c r="M13" s="8">
        <v>13133</v>
      </c>
      <c r="N13" s="5" t="s">
        <v>166</v>
      </c>
    </row>
    <row r="14" spans="1:14">
      <c r="A14" s="1"/>
      <c r="B14" s="5" t="s">
        <v>191</v>
      </c>
      <c r="C14" s="5" t="s">
        <v>192</v>
      </c>
      <c r="D14" s="5" t="s">
        <v>193</v>
      </c>
      <c r="E14" s="4" t="s">
        <v>170</v>
      </c>
      <c r="F14" s="4" t="s">
        <v>171</v>
      </c>
      <c r="G14" s="6" t="s">
        <v>194</v>
      </c>
      <c r="H14" s="8">
        <v>0</v>
      </c>
      <c r="I14" s="5" t="s">
        <v>195</v>
      </c>
      <c r="J14" s="5" t="s">
        <v>163</v>
      </c>
      <c r="K14" s="5" t="s">
        <v>164</v>
      </c>
      <c r="L14" s="5" t="s">
        <v>165</v>
      </c>
      <c r="M14" s="8">
        <v>8830</v>
      </c>
      <c r="N14" s="5" t="s">
        <v>175</v>
      </c>
    </row>
    <row r="15" spans="1:14">
      <c r="A15" s="1"/>
      <c r="B15" s="5" t="s">
        <v>14</v>
      </c>
      <c r="C15" s="5" t="s">
        <v>196</v>
      </c>
      <c r="D15" s="5" t="s">
        <v>197</v>
      </c>
      <c r="E15" s="4" t="s">
        <v>198</v>
      </c>
      <c r="F15" s="4" t="s">
        <v>199</v>
      </c>
      <c r="G15" s="6" t="s">
        <v>200</v>
      </c>
      <c r="H15" s="8">
        <v>0</v>
      </c>
      <c r="I15" s="5" t="s">
        <v>162</v>
      </c>
      <c r="J15" s="5" t="s">
        <v>163</v>
      </c>
      <c r="K15" s="5" t="s">
        <v>164</v>
      </c>
      <c r="L15" s="5" t="s">
        <v>190</v>
      </c>
      <c r="M15" s="8">
        <v>12717</v>
      </c>
      <c r="N15" s="5" t="s">
        <v>175</v>
      </c>
    </row>
    <row r="16" spans="1:14" ht="39.6">
      <c r="A16" s="1"/>
      <c r="B16" s="5" t="s">
        <v>14</v>
      </c>
      <c r="C16" s="5" t="s">
        <v>201</v>
      </c>
      <c r="D16" s="5" t="s">
        <v>202</v>
      </c>
      <c r="E16" s="4" t="s">
        <v>203</v>
      </c>
      <c r="F16" s="4" t="s">
        <v>171</v>
      </c>
      <c r="G16" s="6" t="s">
        <v>204</v>
      </c>
      <c r="H16" s="8">
        <v>0</v>
      </c>
      <c r="I16" s="5" t="s">
        <v>162</v>
      </c>
      <c r="J16" s="5" t="s">
        <v>173</v>
      </c>
      <c r="K16" s="5" t="s">
        <v>164</v>
      </c>
      <c r="L16" s="5" t="s">
        <v>174</v>
      </c>
      <c r="M16" s="8">
        <v>14198</v>
      </c>
      <c r="N16" s="5" t="s">
        <v>175</v>
      </c>
    </row>
    <row r="17" spans="1:14" ht="52.8">
      <c r="A17" s="1"/>
      <c r="B17" s="5" t="s">
        <v>61</v>
      </c>
      <c r="C17" s="5" t="s">
        <v>205</v>
      </c>
      <c r="D17" s="5" t="s">
        <v>69</v>
      </c>
      <c r="E17" s="4" t="s">
        <v>170</v>
      </c>
      <c r="F17" s="4" t="s">
        <v>171</v>
      </c>
      <c r="G17" s="6" t="s">
        <v>206</v>
      </c>
      <c r="H17" s="8">
        <v>15.3</v>
      </c>
      <c r="I17" s="5" t="s">
        <v>162</v>
      </c>
      <c r="J17" s="5" t="s">
        <v>163</v>
      </c>
      <c r="K17" s="5" t="s">
        <v>164</v>
      </c>
      <c r="L17" s="5" t="s">
        <v>190</v>
      </c>
      <c r="M17" s="8">
        <v>1198</v>
      </c>
      <c r="N17" s="5" t="s">
        <v>166</v>
      </c>
    </row>
    <row r="18" spans="1:14">
      <c r="A18" s="1"/>
      <c r="B18" s="5" t="s">
        <v>61</v>
      </c>
      <c r="C18" s="5" t="s">
        <v>205</v>
      </c>
      <c r="D18" s="5" t="s">
        <v>188</v>
      </c>
      <c r="E18" s="4" t="s">
        <v>170</v>
      </c>
      <c r="F18" s="4" t="s">
        <v>171</v>
      </c>
      <c r="G18" s="6" t="s">
        <v>207</v>
      </c>
      <c r="H18" s="8">
        <v>5.0999999999999996</v>
      </c>
      <c r="I18" s="5" t="s">
        <v>162</v>
      </c>
      <c r="J18" s="5" t="s">
        <v>163</v>
      </c>
      <c r="K18" s="5" t="s">
        <v>164</v>
      </c>
      <c r="L18" s="5" t="s">
        <v>190</v>
      </c>
      <c r="M18" s="8">
        <v>118</v>
      </c>
      <c r="N18" s="5" t="s">
        <v>166</v>
      </c>
    </row>
    <row r="19" spans="1:14" ht="26.4">
      <c r="A19" s="1"/>
      <c r="B19" s="5" t="s">
        <v>61</v>
      </c>
      <c r="C19" s="5" t="s">
        <v>208</v>
      </c>
      <c r="D19" s="5" t="s">
        <v>188</v>
      </c>
      <c r="E19" s="4" t="s">
        <v>209</v>
      </c>
      <c r="F19" s="4" t="s">
        <v>210</v>
      </c>
      <c r="G19" s="6" t="s">
        <v>211</v>
      </c>
      <c r="H19" s="8">
        <v>8.9</v>
      </c>
      <c r="I19" s="5" t="s">
        <v>195</v>
      </c>
      <c r="J19" s="5" t="s">
        <v>163</v>
      </c>
      <c r="K19" s="5" t="s">
        <v>164</v>
      </c>
      <c r="L19" s="5" t="s">
        <v>165</v>
      </c>
      <c r="M19" s="8">
        <v>188</v>
      </c>
      <c r="N19" s="5" t="s">
        <v>166</v>
      </c>
    </row>
    <row r="20" spans="1:14">
      <c r="A20" s="1"/>
      <c r="B20" s="5" t="s">
        <v>61</v>
      </c>
      <c r="C20" s="5" t="s">
        <v>208</v>
      </c>
      <c r="D20" s="5" t="s">
        <v>188</v>
      </c>
      <c r="E20" s="4" t="s">
        <v>210</v>
      </c>
      <c r="F20" s="4" t="s">
        <v>212</v>
      </c>
      <c r="G20" s="6" t="s">
        <v>213</v>
      </c>
      <c r="H20" s="8">
        <v>0</v>
      </c>
      <c r="I20" s="5" t="s">
        <v>195</v>
      </c>
      <c r="J20" s="5" t="s">
        <v>173</v>
      </c>
      <c r="K20" s="5" t="s">
        <v>164</v>
      </c>
      <c r="L20" s="5" t="s">
        <v>214</v>
      </c>
      <c r="M20" s="8">
        <v>188</v>
      </c>
      <c r="N20" s="5" t="s">
        <v>166</v>
      </c>
    </row>
    <row r="21" spans="1:14">
      <c r="A21" s="1"/>
      <c r="B21" s="5" t="s">
        <v>61</v>
      </c>
      <c r="C21" s="5" t="s">
        <v>215</v>
      </c>
      <c r="D21" s="5" t="s">
        <v>216</v>
      </c>
      <c r="E21" s="4" t="s">
        <v>170</v>
      </c>
      <c r="F21" s="4" t="s">
        <v>171</v>
      </c>
      <c r="G21" s="6" t="s">
        <v>217</v>
      </c>
      <c r="H21" s="8">
        <v>5.0999999999999996</v>
      </c>
      <c r="I21" s="5" t="s">
        <v>162</v>
      </c>
      <c r="J21" s="5" t="s">
        <v>163</v>
      </c>
      <c r="K21" s="5" t="s">
        <v>164</v>
      </c>
      <c r="L21" s="5" t="s">
        <v>190</v>
      </c>
      <c r="M21" s="8">
        <v>136</v>
      </c>
      <c r="N21" s="5" t="s">
        <v>166</v>
      </c>
    </row>
    <row r="22" spans="1:14">
      <c r="A22" s="1"/>
      <c r="B22" s="5" t="s">
        <v>61</v>
      </c>
      <c r="C22" s="5" t="s">
        <v>215</v>
      </c>
      <c r="D22" s="5" t="s">
        <v>218</v>
      </c>
      <c r="E22" s="4" t="s">
        <v>170</v>
      </c>
      <c r="F22" s="4" t="s">
        <v>171</v>
      </c>
      <c r="G22" s="6" t="s">
        <v>217</v>
      </c>
      <c r="H22" s="8">
        <v>5.0999999999999996</v>
      </c>
      <c r="I22" s="5" t="s">
        <v>162</v>
      </c>
      <c r="J22" s="5" t="s">
        <v>163</v>
      </c>
      <c r="K22" s="5" t="s">
        <v>164</v>
      </c>
      <c r="L22" s="5" t="s">
        <v>190</v>
      </c>
      <c r="M22" s="8">
        <v>137</v>
      </c>
      <c r="N22" s="5" t="s">
        <v>166</v>
      </c>
    </row>
    <row r="23" spans="1:14" ht="26.4">
      <c r="A23" s="1"/>
      <c r="B23" s="5" t="s">
        <v>61</v>
      </c>
      <c r="C23" s="5" t="s">
        <v>219</v>
      </c>
      <c r="D23" s="5" t="s">
        <v>220</v>
      </c>
      <c r="E23" s="4" t="s">
        <v>170</v>
      </c>
      <c r="F23" s="4" t="s">
        <v>171</v>
      </c>
      <c r="G23" s="6" t="s">
        <v>221</v>
      </c>
      <c r="H23" s="8">
        <v>0</v>
      </c>
      <c r="I23" s="5" t="s">
        <v>162</v>
      </c>
      <c r="J23" s="5" t="s">
        <v>173</v>
      </c>
      <c r="K23" s="5" t="s">
        <v>164</v>
      </c>
      <c r="L23" s="5" t="s">
        <v>174</v>
      </c>
      <c r="M23" s="8">
        <v>11052</v>
      </c>
      <c r="N23" s="5" t="s">
        <v>175</v>
      </c>
    </row>
    <row r="24" spans="1:14">
      <c r="A24" s="1"/>
      <c r="B24" s="5" t="s">
        <v>222</v>
      </c>
      <c r="C24" s="5" t="s">
        <v>223</v>
      </c>
      <c r="D24" s="5" t="s">
        <v>49</v>
      </c>
      <c r="E24" s="4" t="s">
        <v>170</v>
      </c>
      <c r="F24" s="4" t="s">
        <v>171</v>
      </c>
      <c r="G24" s="6" t="s">
        <v>224</v>
      </c>
      <c r="H24" s="8">
        <v>2.5</v>
      </c>
      <c r="I24" s="5" t="s">
        <v>162</v>
      </c>
      <c r="J24" s="5" t="s">
        <v>163</v>
      </c>
      <c r="K24" s="5" t="s">
        <v>164</v>
      </c>
      <c r="L24" s="5" t="s">
        <v>165</v>
      </c>
      <c r="M24" s="8">
        <v>12651</v>
      </c>
      <c r="N24" s="5" t="s">
        <v>166</v>
      </c>
    </row>
    <row r="25" spans="1:14" ht="26.4">
      <c r="A25" s="1"/>
      <c r="B25" s="5" t="s">
        <v>225</v>
      </c>
      <c r="C25" s="5" t="s">
        <v>226</v>
      </c>
      <c r="D25" s="5" t="s">
        <v>49</v>
      </c>
      <c r="E25" s="4" t="s">
        <v>170</v>
      </c>
      <c r="F25" s="4" t="s">
        <v>171</v>
      </c>
      <c r="G25" s="6" t="s">
        <v>227</v>
      </c>
      <c r="H25" s="8">
        <v>11.002000000000001</v>
      </c>
      <c r="I25" s="5" t="s">
        <v>162</v>
      </c>
      <c r="J25" s="5" t="s">
        <v>163</v>
      </c>
      <c r="K25" s="5" t="s">
        <v>164</v>
      </c>
      <c r="L25" s="5" t="s">
        <v>190</v>
      </c>
      <c r="M25" s="8">
        <v>125</v>
      </c>
      <c r="N25" s="5" t="s">
        <v>166</v>
      </c>
    </row>
    <row r="26" spans="1:14">
      <c r="A26" s="1"/>
      <c r="B26" s="5" t="s">
        <v>225</v>
      </c>
      <c r="C26" s="5" t="s">
        <v>228</v>
      </c>
      <c r="D26" s="5" t="s">
        <v>229</v>
      </c>
      <c r="E26" s="4" t="s">
        <v>170</v>
      </c>
      <c r="F26" s="4" t="s">
        <v>171</v>
      </c>
      <c r="G26" s="6" t="s">
        <v>230</v>
      </c>
      <c r="H26" s="8">
        <v>5.7320000000000002</v>
      </c>
      <c r="I26" s="5" t="s">
        <v>162</v>
      </c>
      <c r="J26" s="5" t="s">
        <v>163</v>
      </c>
      <c r="K26" s="5" t="s">
        <v>164</v>
      </c>
      <c r="L26" s="5" t="s">
        <v>165</v>
      </c>
      <c r="M26" s="8">
        <v>12780</v>
      </c>
      <c r="N26" s="5" t="s">
        <v>166</v>
      </c>
    </row>
    <row r="27" spans="1:14" ht="26.4">
      <c r="A27" s="1"/>
      <c r="B27" s="5" t="s">
        <v>225</v>
      </c>
      <c r="C27" s="5" t="s">
        <v>228</v>
      </c>
      <c r="D27" s="5" t="s">
        <v>229</v>
      </c>
      <c r="E27" s="4" t="s">
        <v>170</v>
      </c>
      <c r="F27" s="4" t="s">
        <v>171</v>
      </c>
      <c r="G27" s="6" t="s">
        <v>231</v>
      </c>
      <c r="H27" s="8">
        <v>5.7320000000000002</v>
      </c>
      <c r="I27" s="5" t="s">
        <v>162</v>
      </c>
      <c r="J27" s="5" t="s">
        <v>163</v>
      </c>
      <c r="K27" s="5" t="s">
        <v>164</v>
      </c>
      <c r="L27" s="5" t="s">
        <v>190</v>
      </c>
      <c r="M27" s="8">
        <v>12780</v>
      </c>
      <c r="N27" s="5" t="s">
        <v>166</v>
      </c>
    </row>
    <row r="28" spans="1:14">
      <c r="A28" s="1"/>
      <c r="B28" s="5" t="s">
        <v>225</v>
      </c>
      <c r="C28" s="5" t="s">
        <v>228</v>
      </c>
      <c r="D28" s="5" t="s">
        <v>232</v>
      </c>
      <c r="E28" s="4" t="s">
        <v>170</v>
      </c>
      <c r="F28" s="4" t="s">
        <v>171</v>
      </c>
      <c r="G28" s="6" t="s">
        <v>233</v>
      </c>
      <c r="H28" s="8">
        <v>0</v>
      </c>
      <c r="I28" s="5" t="s">
        <v>162</v>
      </c>
      <c r="J28" s="5" t="s">
        <v>163</v>
      </c>
      <c r="K28" s="5" t="s">
        <v>164</v>
      </c>
      <c r="L28" s="5" t="s">
        <v>165</v>
      </c>
      <c r="M28" s="8">
        <v>12592</v>
      </c>
      <c r="N28" s="5" t="s">
        <v>175</v>
      </c>
    </row>
    <row r="29" spans="1:14">
      <c r="A29" s="1"/>
      <c r="B29" s="5" t="s">
        <v>234</v>
      </c>
      <c r="C29" s="5" t="s">
        <v>235</v>
      </c>
      <c r="D29" s="5" t="s">
        <v>236</v>
      </c>
      <c r="E29" s="4" t="s">
        <v>237</v>
      </c>
      <c r="F29" s="4" t="s">
        <v>238</v>
      </c>
      <c r="G29" s="6" t="s">
        <v>239</v>
      </c>
      <c r="H29" s="8">
        <v>102</v>
      </c>
      <c r="I29" s="5" t="s">
        <v>162</v>
      </c>
      <c r="J29" s="5" t="s">
        <v>163</v>
      </c>
      <c r="K29" s="5" t="s">
        <v>164</v>
      </c>
      <c r="L29" s="5" t="s">
        <v>190</v>
      </c>
      <c r="M29" s="8">
        <v>7</v>
      </c>
      <c r="N29" s="5" t="s">
        <v>166</v>
      </c>
    </row>
    <row r="30" spans="1:14">
      <c r="A30" s="1"/>
      <c r="B30" s="5" t="s">
        <v>71</v>
      </c>
      <c r="C30" s="5" t="s">
        <v>240</v>
      </c>
      <c r="D30" s="5" t="s">
        <v>241</v>
      </c>
      <c r="E30" s="4" t="s">
        <v>170</v>
      </c>
      <c r="F30" s="4" t="s">
        <v>171</v>
      </c>
      <c r="G30" s="6" t="s">
        <v>242</v>
      </c>
      <c r="H30" s="8">
        <v>74</v>
      </c>
      <c r="I30" s="5" t="s">
        <v>162</v>
      </c>
      <c r="J30" s="5" t="s">
        <v>163</v>
      </c>
      <c r="K30" s="5" t="s">
        <v>164</v>
      </c>
      <c r="L30" s="5" t="s">
        <v>190</v>
      </c>
      <c r="M30" s="8">
        <v>15680</v>
      </c>
      <c r="N30" s="5" t="s">
        <v>166</v>
      </c>
    </row>
    <row r="31" spans="1:14">
      <c r="A31" s="1"/>
      <c r="B31" s="5" t="s">
        <v>71</v>
      </c>
      <c r="C31" s="5" t="s">
        <v>243</v>
      </c>
      <c r="D31" s="5" t="s">
        <v>244</v>
      </c>
      <c r="E31" s="4" t="s">
        <v>170</v>
      </c>
      <c r="F31" s="4" t="s">
        <v>171</v>
      </c>
      <c r="G31" s="6" t="s">
        <v>245</v>
      </c>
      <c r="H31" s="8">
        <v>0</v>
      </c>
      <c r="I31" s="5" t="s">
        <v>162</v>
      </c>
      <c r="J31" s="5" t="s">
        <v>163</v>
      </c>
      <c r="K31" s="5" t="s">
        <v>164</v>
      </c>
      <c r="L31" s="5" t="s">
        <v>165</v>
      </c>
      <c r="M31" s="8">
        <v>15752</v>
      </c>
      <c r="N31" s="5" t="s">
        <v>175</v>
      </c>
    </row>
    <row r="32" spans="1:14" ht="39.6">
      <c r="A32" s="1"/>
      <c r="B32" s="5" t="s">
        <v>71</v>
      </c>
      <c r="C32" s="5" t="s">
        <v>246</v>
      </c>
      <c r="D32" s="5" t="s">
        <v>69</v>
      </c>
      <c r="E32" s="4" t="s">
        <v>170</v>
      </c>
      <c r="F32" s="4" t="s">
        <v>171</v>
      </c>
      <c r="G32" s="6" t="s">
        <v>247</v>
      </c>
      <c r="H32" s="8">
        <v>67</v>
      </c>
      <c r="I32" s="5" t="s">
        <v>162</v>
      </c>
      <c r="J32" s="5" t="s">
        <v>173</v>
      </c>
      <c r="K32" s="5" t="s">
        <v>164</v>
      </c>
      <c r="L32" s="5" t="s">
        <v>165</v>
      </c>
      <c r="M32" s="8">
        <v>22190</v>
      </c>
      <c r="N32" s="5" t="s">
        <v>166</v>
      </c>
    </row>
    <row r="33" spans="1:14" ht="26.4">
      <c r="A33" s="1"/>
      <c r="B33" s="5" t="s">
        <v>71</v>
      </c>
      <c r="C33" s="5" t="s">
        <v>246</v>
      </c>
      <c r="D33" s="5" t="s">
        <v>248</v>
      </c>
      <c r="E33" s="4" t="s">
        <v>170</v>
      </c>
      <c r="F33" s="4" t="s">
        <v>171</v>
      </c>
      <c r="G33" s="6" t="s">
        <v>249</v>
      </c>
      <c r="H33" s="8">
        <v>0</v>
      </c>
      <c r="I33" s="5" t="s">
        <v>162</v>
      </c>
      <c r="J33" s="5" t="s">
        <v>173</v>
      </c>
      <c r="K33" s="5" t="s">
        <v>164</v>
      </c>
      <c r="L33" s="5" t="s">
        <v>165</v>
      </c>
      <c r="M33" s="8">
        <v>22306</v>
      </c>
      <c r="N33" s="5" t="s">
        <v>175</v>
      </c>
    </row>
    <row r="34" spans="1:14" ht="26.4">
      <c r="A34" s="1"/>
      <c r="B34" s="5" t="s">
        <v>71</v>
      </c>
      <c r="C34" s="5" t="s">
        <v>246</v>
      </c>
      <c r="D34" s="5" t="s">
        <v>250</v>
      </c>
      <c r="E34" s="4" t="s">
        <v>170</v>
      </c>
      <c r="F34" s="4" t="s">
        <v>171</v>
      </c>
      <c r="G34" s="6" t="s">
        <v>249</v>
      </c>
      <c r="H34" s="8">
        <v>0</v>
      </c>
      <c r="I34" s="5" t="s">
        <v>162</v>
      </c>
      <c r="J34" s="5" t="s">
        <v>173</v>
      </c>
      <c r="K34" s="5" t="s">
        <v>164</v>
      </c>
      <c r="L34" s="5" t="s">
        <v>165</v>
      </c>
      <c r="M34" s="8">
        <v>22307</v>
      </c>
      <c r="N34" s="5" t="s">
        <v>175</v>
      </c>
    </row>
    <row r="35" spans="1:14" ht="39.6">
      <c r="A35" s="1"/>
      <c r="B35" s="5" t="s">
        <v>71</v>
      </c>
      <c r="C35" s="5" t="s">
        <v>251</v>
      </c>
      <c r="D35" s="5" t="s">
        <v>69</v>
      </c>
      <c r="E35" s="4" t="s">
        <v>170</v>
      </c>
      <c r="F35" s="4" t="s">
        <v>171</v>
      </c>
      <c r="G35" s="6" t="s">
        <v>252</v>
      </c>
      <c r="H35" s="8">
        <v>9.4</v>
      </c>
      <c r="I35" s="5" t="s">
        <v>162</v>
      </c>
      <c r="J35" s="5" t="s">
        <v>173</v>
      </c>
      <c r="K35" s="5" t="s">
        <v>164</v>
      </c>
      <c r="L35" s="5" t="s">
        <v>165</v>
      </c>
      <c r="M35" s="8">
        <v>22659</v>
      </c>
      <c r="N35" s="5" t="s">
        <v>166</v>
      </c>
    </row>
    <row r="36" spans="1:14">
      <c r="A36" s="1"/>
      <c r="B36" s="5" t="s">
        <v>71</v>
      </c>
      <c r="C36" s="5" t="s">
        <v>253</v>
      </c>
      <c r="D36" s="5" t="s">
        <v>254</v>
      </c>
      <c r="E36" s="4" t="s">
        <v>170</v>
      </c>
      <c r="F36" s="4" t="s">
        <v>171</v>
      </c>
      <c r="G36" s="6" t="s">
        <v>255</v>
      </c>
      <c r="H36" s="8">
        <v>0</v>
      </c>
      <c r="I36" s="5" t="s">
        <v>162</v>
      </c>
      <c r="J36" s="5" t="s">
        <v>163</v>
      </c>
      <c r="K36" s="5" t="s">
        <v>164</v>
      </c>
      <c r="L36" s="5" t="s">
        <v>190</v>
      </c>
      <c r="M36" s="8">
        <v>14931</v>
      </c>
      <c r="N36" s="5" t="s">
        <v>175</v>
      </c>
    </row>
    <row r="37" spans="1:14" ht="26.4">
      <c r="A37" s="1"/>
      <c r="B37" s="5" t="s">
        <v>256</v>
      </c>
      <c r="C37" s="5" t="s">
        <v>257</v>
      </c>
      <c r="D37" s="5" t="s">
        <v>69</v>
      </c>
      <c r="E37" s="4" t="s">
        <v>258</v>
      </c>
      <c r="F37" s="4" t="s">
        <v>259</v>
      </c>
      <c r="G37" s="6" t="s">
        <v>260</v>
      </c>
      <c r="H37" s="8">
        <v>0</v>
      </c>
      <c r="I37" s="5" t="s">
        <v>162</v>
      </c>
      <c r="J37" s="5" t="s">
        <v>173</v>
      </c>
      <c r="K37" s="5" t="s">
        <v>164</v>
      </c>
      <c r="L37" s="5" t="s">
        <v>214</v>
      </c>
      <c r="M37" s="8">
        <v>22187</v>
      </c>
      <c r="N37" s="5" t="s">
        <v>166</v>
      </c>
    </row>
    <row r="38" spans="1:14" ht="26.4">
      <c r="A38" s="1"/>
      <c r="B38" s="5" t="s">
        <v>261</v>
      </c>
      <c r="C38" s="5" t="s">
        <v>262</v>
      </c>
      <c r="D38" s="5" t="s">
        <v>69</v>
      </c>
      <c r="E38" s="4" t="s">
        <v>170</v>
      </c>
      <c r="F38" s="4" t="s">
        <v>171</v>
      </c>
      <c r="G38" s="6" t="s">
        <v>263</v>
      </c>
      <c r="H38" s="8">
        <v>2.625</v>
      </c>
      <c r="I38" s="5" t="s">
        <v>162</v>
      </c>
      <c r="J38" s="5" t="s">
        <v>173</v>
      </c>
      <c r="K38" s="5" t="s">
        <v>164</v>
      </c>
      <c r="L38" s="5" t="s">
        <v>165</v>
      </c>
      <c r="M38" s="8">
        <v>21117</v>
      </c>
      <c r="N38" s="5" t="s">
        <v>166</v>
      </c>
    </row>
    <row r="39" spans="1:14" ht="39.6">
      <c r="A39" s="1"/>
      <c r="B39" s="5" t="s">
        <v>23</v>
      </c>
      <c r="C39" s="5" t="s">
        <v>264</v>
      </c>
      <c r="D39" s="5" t="s">
        <v>265</v>
      </c>
      <c r="E39" s="4" t="s">
        <v>170</v>
      </c>
      <c r="F39" s="4" t="s">
        <v>171</v>
      </c>
      <c r="G39" s="6" t="s">
        <v>266</v>
      </c>
      <c r="H39" s="8">
        <v>0</v>
      </c>
      <c r="I39" s="5" t="s">
        <v>162</v>
      </c>
      <c r="J39" s="5" t="s">
        <v>173</v>
      </c>
      <c r="K39" s="5" t="s">
        <v>164</v>
      </c>
      <c r="L39" s="5" t="s">
        <v>174</v>
      </c>
      <c r="M39" s="8">
        <v>14464</v>
      </c>
      <c r="N39" s="5" t="s">
        <v>175</v>
      </c>
    </row>
    <row r="40" spans="1:14" ht="26.4">
      <c r="A40" s="1"/>
      <c r="B40" s="5" t="s">
        <v>267</v>
      </c>
      <c r="C40" s="5" t="s">
        <v>267</v>
      </c>
      <c r="D40" s="5" t="s">
        <v>268</v>
      </c>
      <c r="E40" s="4" t="s">
        <v>269</v>
      </c>
      <c r="F40" s="4" t="s">
        <v>270</v>
      </c>
      <c r="G40" s="6" t="s">
        <v>271</v>
      </c>
      <c r="H40" s="8">
        <v>28.206</v>
      </c>
      <c r="I40" s="5" t="s">
        <v>162</v>
      </c>
      <c r="J40" s="5" t="s">
        <v>173</v>
      </c>
      <c r="K40" s="5" t="s">
        <v>164</v>
      </c>
      <c r="L40" s="5" t="s">
        <v>190</v>
      </c>
      <c r="M40" s="8">
        <v>18187</v>
      </c>
      <c r="N40" s="5" t="s">
        <v>166</v>
      </c>
    </row>
    <row r="41" spans="1:14" ht="26.4">
      <c r="A41" s="1"/>
      <c r="B41" s="5" t="s">
        <v>267</v>
      </c>
      <c r="C41" s="5" t="s">
        <v>267</v>
      </c>
      <c r="D41" s="5" t="s">
        <v>272</v>
      </c>
      <c r="E41" s="4" t="s">
        <v>269</v>
      </c>
      <c r="F41" s="4" t="s">
        <v>270</v>
      </c>
      <c r="G41" s="6" t="s">
        <v>271</v>
      </c>
      <c r="H41" s="8">
        <v>28.206</v>
      </c>
      <c r="I41" s="5" t="s">
        <v>162</v>
      </c>
      <c r="J41" s="5" t="s">
        <v>173</v>
      </c>
      <c r="K41" s="5" t="s">
        <v>164</v>
      </c>
      <c r="L41" s="5" t="s">
        <v>190</v>
      </c>
      <c r="M41" s="8">
        <v>18188</v>
      </c>
      <c r="N41" s="5" t="s">
        <v>166</v>
      </c>
    </row>
    <row r="42" spans="1:14" ht="26.4">
      <c r="A42" s="1"/>
      <c r="B42" s="5" t="s">
        <v>267</v>
      </c>
      <c r="C42" s="5" t="s">
        <v>267</v>
      </c>
      <c r="D42" s="5" t="s">
        <v>273</v>
      </c>
      <c r="E42" s="4" t="s">
        <v>269</v>
      </c>
      <c r="F42" s="4" t="s">
        <v>270</v>
      </c>
      <c r="G42" s="6" t="s">
        <v>271</v>
      </c>
      <c r="H42" s="8">
        <v>28.206</v>
      </c>
      <c r="I42" s="5" t="s">
        <v>162</v>
      </c>
      <c r="J42" s="5" t="s">
        <v>173</v>
      </c>
      <c r="K42" s="5" t="s">
        <v>164</v>
      </c>
      <c r="L42" s="5" t="s">
        <v>190</v>
      </c>
      <c r="M42" s="8">
        <v>18189</v>
      </c>
      <c r="N42" s="5" t="s">
        <v>166</v>
      </c>
    </row>
    <row r="43" spans="1:14">
      <c r="A43" s="1"/>
      <c r="B43" s="5" t="s">
        <v>274</v>
      </c>
      <c r="C43" s="5" t="s">
        <v>275</v>
      </c>
      <c r="D43" s="5" t="s">
        <v>17</v>
      </c>
      <c r="E43" s="4" t="s">
        <v>170</v>
      </c>
      <c r="F43" s="4" t="s">
        <v>276</v>
      </c>
      <c r="G43" s="6" t="s">
        <v>277</v>
      </c>
      <c r="H43" s="8">
        <v>0</v>
      </c>
      <c r="I43" s="5" t="s">
        <v>162</v>
      </c>
      <c r="J43" s="5" t="s">
        <v>173</v>
      </c>
      <c r="K43" s="5" t="s">
        <v>164</v>
      </c>
      <c r="L43" s="5" t="s">
        <v>190</v>
      </c>
      <c r="M43" s="8">
        <v>19962</v>
      </c>
      <c r="N43" s="5" t="s">
        <v>175</v>
      </c>
    </row>
    <row r="44" spans="1:14" ht="26.4">
      <c r="A44" s="1"/>
      <c r="B44" s="5" t="s">
        <v>278</v>
      </c>
      <c r="C44" s="5" t="s">
        <v>279</v>
      </c>
      <c r="D44" s="5" t="s">
        <v>280</v>
      </c>
      <c r="E44" s="4" t="s">
        <v>170</v>
      </c>
      <c r="F44" s="4" t="s">
        <v>171</v>
      </c>
      <c r="G44" s="6" t="s">
        <v>281</v>
      </c>
      <c r="H44" s="8">
        <v>0</v>
      </c>
      <c r="I44" s="5" t="s">
        <v>162</v>
      </c>
      <c r="J44" s="5" t="s">
        <v>163</v>
      </c>
      <c r="K44" s="5" t="s">
        <v>164</v>
      </c>
      <c r="L44" s="5" t="s">
        <v>174</v>
      </c>
      <c r="M44" s="8">
        <v>1504</v>
      </c>
      <c r="N44" s="5" t="s">
        <v>175</v>
      </c>
    </row>
    <row r="45" spans="1:14" ht="39.6">
      <c r="A45" s="1"/>
      <c r="B45" s="5" t="s">
        <v>282</v>
      </c>
      <c r="C45" s="5" t="s">
        <v>283</v>
      </c>
      <c r="D45" s="5" t="s">
        <v>284</v>
      </c>
      <c r="E45" s="4" t="s">
        <v>170</v>
      </c>
      <c r="F45" s="4" t="s">
        <v>285</v>
      </c>
      <c r="G45" s="6" t="s">
        <v>286</v>
      </c>
      <c r="H45" s="8">
        <v>0</v>
      </c>
      <c r="I45" s="5" t="s">
        <v>162</v>
      </c>
      <c r="J45" s="5" t="s">
        <v>163</v>
      </c>
      <c r="K45" s="5" t="s">
        <v>164</v>
      </c>
      <c r="L45" s="5" t="s">
        <v>174</v>
      </c>
      <c r="M45" s="8">
        <v>22979</v>
      </c>
      <c r="N45" s="5" t="s">
        <v>175</v>
      </c>
    </row>
    <row r="46" spans="1:14">
      <c r="A46" s="1"/>
      <c r="B46" s="5" t="s">
        <v>287</v>
      </c>
      <c r="C46" s="5" t="s">
        <v>288</v>
      </c>
      <c r="D46" s="5" t="s">
        <v>289</v>
      </c>
      <c r="E46" s="4" t="s">
        <v>170</v>
      </c>
      <c r="F46" s="4" t="s">
        <v>171</v>
      </c>
      <c r="G46" s="6" t="s">
        <v>290</v>
      </c>
      <c r="H46" s="8">
        <v>179.37</v>
      </c>
      <c r="I46" s="5" t="s">
        <v>162</v>
      </c>
      <c r="J46" s="5" t="s">
        <v>163</v>
      </c>
      <c r="K46" s="5" t="s">
        <v>164</v>
      </c>
      <c r="L46" s="5" t="s">
        <v>190</v>
      </c>
      <c r="M46" s="8">
        <v>15108</v>
      </c>
      <c r="N46" s="5" t="s">
        <v>166</v>
      </c>
    </row>
    <row r="47" spans="1:14">
      <c r="A47" s="1"/>
      <c r="B47" s="5" t="s">
        <v>287</v>
      </c>
      <c r="C47" s="5" t="s">
        <v>288</v>
      </c>
      <c r="D47" s="5" t="s">
        <v>17</v>
      </c>
      <c r="E47" s="4" t="s">
        <v>170</v>
      </c>
      <c r="F47" s="4" t="s">
        <v>291</v>
      </c>
      <c r="G47" s="6" t="s">
        <v>292</v>
      </c>
      <c r="H47" s="8">
        <v>179.37</v>
      </c>
      <c r="I47" s="5" t="s">
        <v>162</v>
      </c>
      <c r="J47" s="5" t="s">
        <v>163</v>
      </c>
      <c r="K47" s="5" t="s">
        <v>164</v>
      </c>
      <c r="L47" s="5" t="s">
        <v>190</v>
      </c>
      <c r="M47" s="8">
        <v>15105</v>
      </c>
      <c r="N47" s="5" t="s">
        <v>175</v>
      </c>
    </row>
    <row r="48" spans="1:14">
      <c r="A48" s="1"/>
      <c r="B48" s="5" t="s">
        <v>287</v>
      </c>
      <c r="C48" s="5" t="s">
        <v>293</v>
      </c>
      <c r="D48" s="5" t="s">
        <v>294</v>
      </c>
      <c r="E48" s="4" t="s">
        <v>170</v>
      </c>
      <c r="F48" s="4" t="s">
        <v>295</v>
      </c>
      <c r="G48" s="6" t="s">
        <v>296</v>
      </c>
      <c r="H48" s="8">
        <v>179.37</v>
      </c>
      <c r="I48" s="5" t="s">
        <v>162</v>
      </c>
      <c r="J48" s="5" t="s">
        <v>163</v>
      </c>
      <c r="K48" s="5" t="s">
        <v>164</v>
      </c>
      <c r="L48" s="5" t="s">
        <v>190</v>
      </c>
      <c r="M48" s="8">
        <v>15109</v>
      </c>
      <c r="N48" s="5" t="s">
        <v>175</v>
      </c>
    </row>
    <row r="49" spans="1:14" ht="66">
      <c r="A49" s="1"/>
      <c r="B49" s="5" t="s">
        <v>287</v>
      </c>
      <c r="C49" s="5" t="s">
        <v>297</v>
      </c>
      <c r="D49" s="5" t="s">
        <v>298</v>
      </c>
      <c r="E49" s="4" t="s">
        <v>170</v>
      </c>
      <c r="F49" s="4" t="s">
        <v>171</v>
      </c>
      <c r="G49" s="6" t="s">
        <v>299</v>
      </c>
      <c r="H49" s="8">
        <v>0</v>
      </c>
      <c r="I49" s="5" t="s">
        <v>162</v>
      </c>
      <c r="J49" s="5" t="s">
        <v>173</v>
      </c>
      <c r="K49" s="5" t="s">
        <v>164</v>
      </c>
      <c r="L49" s="5" t="s">
        <v>174</v>
      </c>
      <c r="M49" s="8">
        <v>15142</v>
      </c>
      <c r="N49" s="5" t="s">
        <v>175</v>
      </c>
    </row>
    <row r="50" spans="1:14" ht="52.8">
      <c r="A50" s="1"/>
      <c r="B50" s="5" t="s">
        <v>287</v>
      </c>
      <c r="C50" s="5" t="s">
        <v>297</v>
      </c>
      <c r="D50" s="5" t="s">
        <v>300</v>
      </c>
      <c r="E50" s="4" t="s">
        <v>170</v>
      </c>
      <c r="F50" s="4" t="s">
        <v>171</v>
      </c>
      <c r="G50" s="6" t="s">
        <v>301</v>
      </c>
      <c r="H50" s="8">
        <v>0</v>
      </c>
      <c r="I50" s="5" t="s">
        <v>162</v>
      </c>
      <c r="J50" s="5" t="s">
        <v>173</v>
      </c>
      <c r="K50" s="5" t="s">
        <v>164</v>
      </c>
      <c r="L50" s="5" t="s">
        <v>174</v>
      </c>
      <c r="M50" s="8">
        <v>15141</v>
      </c>
      <c r="N50" s="5" t="s">
        <v>175</v>
      </c>
    </row>
    <row r="51" spans="1:14">
      <c r="A51" s="1"/>
      <c r="B51" s="5" t="s">
        <v>287</v>
      </c>
      <c r="C51" s="5" t="s">
        <v>297</v>
      </c>
      <c r="D51" s="5" t="s">
        <v>17</v>
      </c>
      <c r="E51" s="4" t="s">
        <v>170</v>
      </c>
      <c r="F51" s="4" t="s">
        <v>171</v>
      </c>
      <c r="G51" s="6" t="s">
        <v>302</v>
      </c>
      <c r="H51" s="8">
        <v>0</v>
      </c>
      <c r="I51" s="5" t="s">
        <v>162</v>
      </c>
      <c r="J51" s="5" t="s">
        <v>173</v>
      </c>
      <c r="K51" s="5" t="s">
        <v>164</v>
      </c>
      <c r="L51" s="5" t="s">
        <v>174</v>
      </c>
      <c r="M51" s="8">
        <v>14953</v>
      </c>
      <c r="N51" s="5" t="s">
        <v>175</v>
      </c>
    </row>
    <row r="52" spans="1:14" ht="39.6">
      <c r="A52" s="1"/>
      <c r="B52" s="5" t="s">
        <v>287</v>
      </c>
      <c r="C52" s="5" t="s">
        <v>297</v>
      </c>
      <c r="D52" s="5" t="s">
        <v>298</v>
      </c>
      <c r="E52" s="4" t="s">
        <v>303</v>
      </c>
      <c r="F52" s="4" t="s">
        <v>304</v>
      </c>
      <c r="G52" s="6" t="s">
        <v>305</v>
      </c>
      <c r="H52" s="8">
        <v>0</v>
      </c>
      <c r="I52" s="5" t="s">
        <v>162</v>
      </c>
      <c r="J52" s="5" t="s">
        <v>163</v>
      </c>
      <c r="K52" s="5" t="s">
        <v>164</v>
      </c>
      <c r="L52" s="5" t="s">
        <v>190</v>
      </c>
      <c r="M52" s="8">
        <v>15142</v>
      </c>
      <c r="N52" s="5" t="s">
        <v>175</v>
      </c>
    </row>
    <row r="53" spans="1:14" ht="26.4">
      <c r="A53" s="1"/>
      <c r="B53" s="5" t="s">
        <v>287</v>
      </c>
      <c r="C53" s="5" t="s">
        <v>306</v>
      </c>
      <c r="D53" s="5" t="s">
        <v>307</v>
      </c>
      <c r="E53" s="4" t="s">
        <v>308</v>
      </c>
      <c r="F53" s="4" t="s">
        <v>309</v>
      </c>
      <c r="G53" s="6" t="s">
        <v>310</v>
      </c>
      <c r="H53" s="8">
        <v>0</v>
      </c>
      <c r="I53" s="5" t="s">
        <v>162</v>
      </c>
      <c r="J53" s="5" t="s">
        <v>163</v>
      </c>
      <c r="K53" s="5" t="s">
        <v>164</v>
      </c>
      <c r="L53" s="5" t="s">
        <v>190</v>
      </c>
      <c r="M53" s="8">
        <v>14959</v>
      </c>
      <c r="N53" s="5" t="s">
        <v>175</v>
      </c>
    </row>
    <row r="54" spans="1:14" ht="26.4">
      <c r="A54" s="1"/>
      <c r="B54" s="5" t="s">
        <v>287</v>
      </c>
      <c r="C54" s="5" t="s">
        <v>311</v>
      </c>
      <c r="D54" s="5" t="s">
        <v>312</v>
      </c>
      <c r="E54" s="4" t="s">
        <v>170</v>
      </c>
      <c r="F54" s="4" t="s">
        <v>313</v>
      </c>
      <c r="G54" s="6" t="s">
        <v>314</v>
      </c>
      <c r="H54" s="8">
        <v>0</v>
      </c>
      <c r="I54" s="5" t="s">
        <v>162</v>
      </c>
      <c r="J54" s="5" t="s">
        <v>173</v>
      </c>
      <c r="K54" s="5" t="s">
        <v>164</v>
      </c>
      <c r="L54" s="5" t="s">
        <v>174</v>
      </c>
      <c r="M54" s="8">
        <v>14956</v>
      </c>
      <c r="N54" s="5" t="s">
        <v>175</v>
      </c>
    </row>
    <row r="55" spans="1:14" ht="26.4">
      <c r="A55" s="1"/>
      <c r="B55" s="5" t="s">
        <v>287</v>
      </c>
      <c r="C55" s="5" t="s">
        <v>311</v>
      </c>
      <c r="D55" s="5" t="s">
        <v>312</v>
      </c>
      <c r="E55" s="4" t="s">
        <v>303</v>
      </c>
      <c r="F55" s="4" t="s">
        <v>304</v>
      </c>
      <c r="G55" s="6" t="s">
        <v>315</v>
      </c>
      <c r="H55" s="8">
        <v>0</v>
      </c>
      <c r="I55" s="5" t="s">
        <v>162</v>
      </c>
      <c r="J55" s="5" t="s">
        <v>173</v>
      </c>
      <c r="K55" s="5" t="s">
        <v>164</v>
      </c>
      <c r="L55" s="5" t="s">
        <v>174</v>
      </c>
      <c r="M55" s="8">
        <v>14956</v>
      </c>
      <c r="N55" s="5" t="s">
        <v>175</v>
      </c>
    </row>
    <row r="56" spans="1:14" ht="26.4">
      <c r="A56" s="1"/>
      <c r="B56" s="5" t="s">
        <v>287</v>
      </c>
      <c r="C56" s="5" t="s">
        <v>311</v>
      </c>
      <c r="D56" s="5" t="s">
        <v>312</v>
      </c>
      <c r="E56" s="4" t="s">
        <v>304</v>
      </c>
      <c r="F56" s="4" t="s">
        <v>171</v>
      </c>
      <c r="G56" s="6" t="s">
        <v>314</v>
      </c>
      <c r="H56" s="8">
        <v>0</v>
      </c>
      <c r="I56" s="5" t="s">
        <v>162</v>
      </c>
      <c r="J56" s="5" t="s">
        <v>173</v>
      </c>
      <c r="K56" s="5" t="s">
        <v>164</v>
      </c>
      <c r="L56" s="5" t="s">
        <v>174</v>
      </c>
      <c r="M56" s="8">
        <v>14956</v>
      </c>
      <c r="N56" s="5" t="s">
        <v>175</v>
      </c>
    </row>
    <row r="57" spans="1:14" ht="26.4">
      <c r="A57" s="1"/>
      <c r="B57" s="5" t="s">
        <v>316</v>
      </c>
      <c r="C57" s="5" t="s">
        <v>317</v>
      </c>
      <c r="D57" s="5" t="s">
        <v>318</v>
      </c>
      <c r="E57" s="4" t="s">
        <v>170</v>
      </c>
      <c r="F57" s="4" t="s">
        <v>171</v>
      </c>
      <c r="G57" s="6" t="s">
        <v>319</v>
      </c>
      <c r="H57" s="8">
        <v>0</v>
      </c>
      <c r="I57" s="5" t="s">
        <v>162</v>
      </c>
      <c r="J57" s="5" t="s">
        <v>163</v>
      </c>
      <c r="K57" s="5" t="s">
        <v>164</v>
      </c>
      <c r="L57" s="5" t="s">
        <v>190</v>
      </c>
      <c r="M57" s="8">
        <v>13918</v>
      </c>
      <c r="N57" s="5" t="s">
        <v>175</v>
      </c>
    </row>
    <row r="58" spans="1:14">
      <c r="A58" s="1"/>
      <c r="B58" s="5" t="s">
        <v>320</v>
      </c>
      <c r="C58" s="5" t="s">
        <v>321</v>
      </c>
      <c r="D58" s="5" t="s">
        <v>322</v>
      </c>
      <c r="E58" s="4" t="s">
        <v>170</v>
      </c>
      <c r="F58" s="4" t="s">
        <v>171</v>
      </c>
      <c r="G58" s="6" t="s">
        <v>323</v>
      </c>
      <c r="H58" s="8">
        <v>44.4</v>
      </c>
      <c r="I58" s="5" t="s">
        <v>162</v>
      </c>
      <c r="J58" s="5" t="s">
        <v>163</v>
      </c>
      <c r="K58" s="5" t="s">
        <v>164</v>
      </c>
      <c r="L58" s="5" t="s">
        <v>165</v>
      </c>
      <c r="M58" s="8">
        <v>76</v>
      </c>
      <c r="N58" s="5" t="s">
        <v>166</v>
      </c>
    </row>
    <row r="59" spans="1:14" ht="26.4">
      <c r="A59" s="1"/>
      <c r="B59" s="5" t="s">
        <v>324</v>
      </c>
      <c r="C59" s="5" t="s">
        <v>325</v>
      </c>
      <c r="D59" s="5" t="s">
        <v>326</v>
      </c>
      <c r="E59" s="4" t="s">
        <v>170</v>
      </c>
      <c r="F59" s="4" t="s">
        <v>270</v>
      </c>
      <c r="G59" s="6" t="s">
        <v>327</v>
      </c>
      <c r="H59" s="8">
        <v>19.8</v>
      </c>
      <c r="I59" s="5" t="s">
        <v>162</v>
      </c>
      <c r="J59" s="5" t="s">
        <v>163</v>
      </c>
      <c r="K59" s="5" t="s">
        <v>164</v>
      </c>
      <c r="L59" s="5" t="s">
        <v>165</v>
      </c>
      <c r="M59" s="8">
        <v>20660</v>
      </c>
      <c r="N59" s="5" t="s">
        <v>175</v>
      </c>
    </row>
    <row r="60" spans="1:14" ht="26.4">
      <c r="A60" s="1"/>
      <c r="B60" s="5" t="s">
        <v>324</v>
      </c>
      <c r="C60" s="5" t="s">
        <v>328</v>
      </c>
      <c r="D60" s="5" t="s">
        <v>69</v>
      </c>
      <c r="E60" s="4" t="s">
        <v>170</v>
      </c>
      <c r="F60" s="4" t="s">
        <v>270</v>
      </c>
      <c r="G60" s="6" t="s">
        <v>329</v>
      </c>
      <c r="H60" s="8">
        <v>19.8</v>
      </c>
      <c r="I60" s="5" t="s">
        <v>162</v>
      </c>
      <c r="J60" s="5" t="s">
        <v>163</v>
      </c>
      <c r="K60" s="5" t="s">
        <v>164</v>
      </c>
      <c r="L60" s="5" t="s">
        <v>174</v>
      </c>
      <c r="M60" s="8">
        <v>20667</v>
      </c>
      <c r="N60" s="5" t="s">
        <v>166</v>
      </c>
    </row>
    <row r="61" spans="1:14" ht="26.4">
      <c r="A61" s="1"/>
      <c r="B61" s="5" t="s">
        <v>330</v>
      </c>
      <c r="C61" s="5" t="s">
        <v>331</v>
      </c>
      <c r="D61" s="5" t="s">
        <v>188</v>
      </c>
      <c r="E61" s="4" t="s">
        <v>170</v>
      </c>
      <c r="F61" s="4" t="s">
        <v>171</v>
      </c>
      <c r="G61" s="6" t="s">
        <v>332</v>
      </c>
      <c r="H61" s="8">
        <v>1.2</v>
      </c>
      <c r="I61" s="5" t="s">
        <v>162</v>
      </c>
      <c r="J61" s="5" t="s">
        <v>163</v>
      </c>
      <c r="K61" s="5" t="s">
        <v>164</v>
      </c>
      <c r="L61" s="5" t="s">
        <v>190</v>
      </c>
      <c r="M61" s="8">
        <v>18813</v>
      </c>
      <c r="N61" s="5" t="s">
        <v>166</v>
      </c>
    </row>
    <row r="62" spans="1:14" ht="52.8">
      <c r="A62" s="1"/>
      <c r="B62" s="5" t="s">
        <v>38</v>
      </c>
      <c r="C62" s="5" t="s">
        <v>333</v>
      </c>
      <c r="D62" s="5" t="s">
        <v>334</v>
      </c>
      <c r="E62" s="4" t="s">
        <v>170</v>
      </c>
      <c r="F62" s="4" t="s">
        <v>171</v>
      </c>
      <c r="G62" s="6" t="s">
        <v>335</v>
      </c>
      <c r="H62" s="8">
        <v>0</v>
      </c>
      <c r="I62" s="5" t="s">
        <v>162</v>
      </c>
      <c r="J62" s="5" t="s">
        <v>163</v>
      </c>
      <c r="K62" s="5" t="s">
        <v>164</v>
      </c>
      <c r="L62" s="5" t="s">
        <v>174</v>
      </c>
      <c r="M62" s="8">
        <v>6226</v>
      </c>
      <c r="N62" s="5" t="s">
        <v>175</v>
      </c>
    </row>
    <row r="63" spans="1:14">
      <c r="A63" s="1"/>
      <c r="B63" s="5" t="s">
        <v>38</v>
      </c>
      <c r="C63" s="5" t="s">
        <v>336</v>
      </c>
      <c r="D63" s="5" t="s">
        <v>197</v>
      </c>
      <c r="E63" s="4" t="s">
        <v>198</v>
      </c>
      <c r="F63" s="4" t="s">
        <v>199</v>
      </c>
      <c r="G63" s="6" t="s">
        <v>337</v>
      </c>
      <c r="H63" s="8">
        <v>0</v>
      </c>
      <c r="I63" s="5" t="s">
        <v>195</v>
      </c>
      <c r="J63" s="5" t="s">
        <v>163</v>
      </c>
      <c r="K63" s="5" t="s">
        <v>164</v>
      </c>
      <c r="L63" s="5" t="s">
        <v>174</v>
      </c>
      <c r="M63" s="8">
        <v>12718</v>
      </c>
      <c r="N63" s="5" t="s">
        <v>175</v>
      </c>
    </row>
    <row r="64" spans="1:14" ht="66">
      <c r="A64" s="1"/>
      <c r="B64" s="5" t="s">
        <v>38</v>
      </c>
      <c r="C64" s="5" t="s">
        <v>338</v>
      </c>
      <c r="D64" s="5" t="s">
        <v>339</v>
      </c>
      <c r="E64" s="4" t="s">
        <v>170</v>
      </c>
      <c r="F64" s="4" t="s">
        <v>171</v>
      </c>
      <c r="G64" s="6" t="s">
        <v>340</v>
      </c>
      <c r="H64" s="8">
        <v>0</v>
      </c>
      <c r="I64" s="5" t="s">
        <v>162</v>
      </c>
      <c r="J64" s="5" t="s">
        <v>163</v>
      </c>
      <c r="K64" s="5" t="s">
        <v>164</v>
      </c>
      <c r="L64" s="5" t="s">
        <v>174</v>
      </c>
      <c r="M64" s="8">
        <v>8939</v>
      </c>
      <c r="N64" s="5" t="s">
        <v>175</v>
      </c>
    </row>
    <row r="65" spans="1:14" ht="26.4">
      <c r="A65" s="1"/>
      <c r="B65" s="5" t="s">
        <v>38</v>
      </c>
      <c r="C65" s="5" t="s">
        <v>341</v>
      </c>
      <c r="D65" s="5" t="s">
        <v>17</v>
      </c>
      <c r="E65" s="4" t="s">
        <v>170</v>
      </c>
      <c r="F65" s="4" t="s">
        <v>171</v>
      </c>
      <c r="G65" s="6" t="s">
        <v>342</v>
      </c>
      <c r="H65" s="8">
        <v>0</v>
      </c>
      <c r="I65" s="5" t="s">
        <v>162</v>
      </c>
      <c r="J65" s="5" t="s">
        <v>173</v>
      </c>
      <c r="K65" s="5" t="s">
        <v>164</v>
      </c>
      <c r="L65" s="5" t="s">
        <v>174</v>
      </c>
      <c r="M65" s="8">
        <v>11570</v>
      </c>
      <c r="N65" s="5" t="s">
        <v>175</v>
      </c>
    </row>
    <row r="66" spans="1:14" ht="26.4">
      <c r="A66" s="1"/>
      <c r="B66" s="5" t="s">
        <v>38</v>
      </c>
      <c r="C66" s="5" t="s">
        <v>343</v>
      </c>
      <c r="D66" s="5" t="s">
        <v>140</v>
      </c>
      <c r="E66" s="4" t="s">
        <v>344</v>
      </c>
      <c r="F66" s="4" t="s">
        <v>345</v>
      </c>
      <c r="G66" s="6" t="s">
        <v>346</v>
      </c>
      <c r="H66" s="8">
        <v>0</v>
      </c>
      <c r="I66" s="5" t="s">
        <v>195</v>
      </c>
      <c r="J66" s="5" t="s">
        <v>173</v>
      </c>
      <c r="K66" s="5" t="s">
        <v>164</v>
      </c>
      <c r="L66" s="5" t="s">
        <v>165</v>
      </c>
      <c r="M66" s="8">
        <v>1424</v>
      </c>
      <c r="N66" s="5" t="s">
        <v>175</v>
      </c>
    </row>
    <row r="67" spans="1:14" ht="26.4">
      <c r="A67" s="1"/>
      <c r="B67" s="5" t="s">
        <v>38</v>
      </c>
      <c r="C67" s="5" t="s">
        <v>347</v>
      </c>
      <c r="D67" s="5" t="s">
        <v>348</v>
      </c>
      <c r="E67" s="4" t="s">
        <v>170</v>
      </c>
      <c r="F67" s="4" t="s">
        <v>171</v>
      </c>
      <c r="G67" s="6" t="s">
        <v>349</v>
      </c>
      <c r="H67" s="8">
        <v>0</v>
      </c>
      <c r="I67" s="5" t="s">
        <v>162</v>
      </c>
      <c r="J67" s="5" t="s">
        <v>163</v>
      </c>
      <c r="K67" s="5" t="s">
        <v>164</v>
      </c>
      <c r="L67" s="5" t="s">
        <v>165</v>
      </c>
      <c r="M67" s="8">
        <v>23018</v>
      </c>
      <c r="N67" s="5" t="s">
        <v>175</v>
      </c>
    </row>
    <row r="68" spans="1:14" ht="26.4">
      <c r="A68" s="1"/>
      <c r="B68" s="5" t="s">
        <v>38</v>
      </c>
      <c r="C68" s="5" t="s">
        <v>350</v>
      </c>
      <c r="D68" s="5" t="s">
        <v>351</v>
      </c>
      <c r="E68" s="4" t="s">
        <v>170</v>
      </c>
      <c r="F68" s="4" t="s">
        <v>171</v>
      </c>
      <c r="G68" s="6" t="s">
        <v>352</v>
      </c>
      <c r="H68" s="8">
        <v>0</v>
      </c>
      <c r="I68" s="5" t="s">
        <v>162</v>
      </c>
      <c r="J68" s="5" t="s">
        <v>173</v>
      </c>
      <c r="K68" s="5" t="s">
        <v>164</v>
      </c>
      <c r="L68" s="5" t="s">
        <v>174</v>
      </c>
      <c r="M68" s="8">
        <v>23258</v>
      </c>
      <c r="N68" s="5" t="s">
        <v>175</v>
      </c>
    </row>
    <row r="69" spans="1:14" ht="39.6">
      <c r="A69" s="1"/>
      <c r="B69" s="5" t="s">
        <v>38</v>
      </c>
      <c r="C69" s="5" t="s">
        <v>353</v>
      </c>
      <c r="D69" s="5" t="s">
        <v>354</v>
      </c>
      <c r="E69" s="4" t="s">
        <v>170</v>
      </c>
      <c r="F69" s="4" t="s">
        <v>171</v>
      </c>
      <c r="G69" s="6" t="s">
        <v>355</v>
      </c>
      <c r="H69" s="8">
        <v>0</v>
      </c>
      <c r="I69" s="5" t="s">
        <v>162</v>
      </c>
      <c r="J69" s="5" t="s">
        <v>163</v>
      </c>
      <c r="K69" s="5" t="s">
        <v>164</v>
      </c>
      <c r="L69" s="5" t="s">
        <v>165</v>
      </c>
      <c r="M69" s="8">
        <v>14195</v>
      </c>
      <c r="N69" s="5" t="s">
        <v>175</v>
      </c>
    </row>
    <row r="70" spans="1:14" ht="52.8">
      <c r="A70" s="1"/>
      <c r="B70" s="5" t="s">
        <v>38</v>
      </c>
      <c r="C70" s="5" t="s">
        <v>356</v>
      </c>
      <c r="D70" s="5" t="s">
        <v>357</v>
      </c>
      <c r="E70" s="4" t="s">
        <v>170</v>
      </c>
      <c r="F70" s="4" t="s">
        <v>171</v>
      </c>
      <c r="G70" s="6" t="s">
        <v>358</v>
      </c>
      <c r="H70" s="8">
        <v>0</v>
      </c>
      <c r="I70" s="5" t="s">
        <v>162</v>
      </c>
      <c r="J70" s="5" t="s">
        <v>163</v>
      </c>
      <c r="K70" s="5" t="s">
        <v>164</v>
      </c>
      <c r="L70" s="5" t="s">
        <v>174</v>
      </c>
      <c r="M70" s="8">
        <v>834</v>
      </c>
      <c r="N70" s="5" t="s">
        <v>175</v>
      </c>
    </row>
    <row r="71" spans="1:14">
      <c r="A71" s="1"/>
      <c r="B71" s="5" t="s">
        <v>38</v>
      </c>
      <c r="C71" s="5" t="s">
        <v>359</v>
      </c>
      <c r="D71" s="5" t="s">
        <v>360</v>
      </c>
      <c r="E71" s="4" t="s">
        <v>170</v>
      </c>
      <c r="F71" s="4" t="s">
        <v>171</v>
      </c>
      <c r="G71" s="6" t="s">
        <v>361</v>
      </c>
      <c r="H71" s="8">
        <v>0</v>
      </c>
      <c r="I71" s="5" t="s">
        <v>195</v>
      </c>
      <c r="J71" s="5" t="s">
        <v>163</v>
      </c>
      <c r="K71" s="5" t="s">
        <v>164</v>
      </c>
      <c r="L71" s="5" t="s">
        <v>174</v>
      </c>
      <c r="M71" s="8">
        <v>1045</v>
      </c>
      <c r="N71" s="5" t="s">
        <v>175</v>
      </c>
    </row>
    <row r="72" spans="1:14" ht="52.8">
      <c r="A72" s="1"/>
      <c r="B72" s="5" t="s">
        <v>38</v>
      </c>
      <c r="C72" s="5" t="s">
        <v>362</v>
      </c>
      <c r="D72" s="5" t="s">
        <v>363</v>
      </c>
      <c r="E72" s="4" t="s">
        <v>364</v>
      </c>
      <c r="F72" s="4" t="s">
        <v>365</v>
      </c>
      <c r="G72" s="6" t="s">
        <v>366</v>
      </c>
      <c r="H72" s="8">
        <v>0</v>
      </c>
      <c r="I72" s="5" t="s">
        <v>162</v>
      </c>
      <c r="J72" s="5" t="s">
        <v>163</v>
      </c>
      <c r="K72" s="5" t="s">
        <v>164</v>
      </c>
      <c r="L72" s="5" t="s">
        <v>165</v>
      </c>
      <c r="M72" s="8">
        <v>747</v>
      </c>
      <c r="N72" s="5" t="s">
        <v>175</v>
      </c>
    </row>
    <row r="73" spans="1:14" ht="52.8">
      <c r="A73" s="1"/>
      <c r="B73" s="5" t="s">
        <v>38</v>
      </c>
      <c r="C73" s="5" t="s">
        <v>367</v>
      </c>
      <c r="D73" s="5" t="s">
        <v>368</v>
      </c>
      <c r="E73" s="4" t="s">
        <v>170</v>
      </c>
      <c r="F73" s="4" t="s">
        <v>369</v>
      </c>
      <c r="G73" s="6" t="s">
        <v>370</v>
      </c>
      <c r="H73" s="8">
        <v>0</v>
      </c>
      <c r="I73" s="5" t="s">
        <v>195</v>
      </c>
      <c r="J73" s="5" t="s">
        <v>163</v>
      </c>
      <c r="K73" s="5" t="s">
        <v>164</v>
      </c>
      <c r="L73" s="5" t="s">
        <v>174</v>
      </c>
      <c r="M73" s="8">
        <v>6031</v>
      </c>
      <c r="N73" s="5" t="s">
        <v>175</v>
      </c>
    </row>
    <row r="74" spans="1:14" ht="26.4">
      <c r="A74" s="1"/>
      <c r="B74" s="5" t="s">
        <v>38</v>
      </c>
      <c r="C74" s="5" t="s">
        <v>371</v>
      </c>
      <c r="D74" s="5" t="s">
        <v>372</v>
      </c>
      <c r="E74" s="4" t="s">
        <v>170</v>
      </c>
      <c r="F74" s="4" t="s">
        <v>171</v>
      </c>
      <c r="G74" s="6" t="s">
        <v>373</v>
      </c>
      <c r="H74" s="8">
        <v>0</v>
      </c>
      <c r="I74" s="5" t="s">
        <v>162</v>
      </c>
      <c r="J74" s="5" t="s">
        <v>173</v>
      </c>
      <c r="K74" s="5" t="s">
        <v>164</v>
      </c>
      <c r="L74" s="5" t="s">
        <v>174</v>
      </c>
      <c r="M74" s="8">
        <v>13974</v>
      </c>
      <c r="N74" s="5" t="s">
        <v>175</v>
      </c>
    </row>
    <row r="75" spans="1:14" ht="39.6">
      <c r="A75" s="1"/>
      <c r="B75" s="5" t="s">
        <v>38</v>
      </c>
      <c r="C75" s="5" t="s">
        <v>374</v>
      </c>
      <c r="D75" s="5" t="s">
        <v>375</v>
      </c>
      <c r="E75" s="4" t="s">
        <v>170</v>
      </c>
      <c r="F75" s="4" t="s">
        <v>171</v>
      </c>
      <c r="G75" s="6" t="s">
        <v>376</v>
      </c>
      <c r="H75" s="8">
        <v>0</v>
      </c>
      <c r="I75" s="5" t="s">
        <v>195</v>
      </c>
      <c r="J75" s="5" t="s">
        <v>163</v>
      </c>
      <c r="K75" s="5" t="s">
        <v>164</v>
      </c>
      <c r="L75" s="5" t="s">
        <v>174</v>
      </c>
      <c r="M75" s="8">
        <v>885</v>
      </c>
      <c r="N75" s="5" t="s">
        <v>175</v>
      </c>
    </row>
    <row r="76" spans="1:14" ht="52.8">
      <c r="A76" s="1"/>
      <c r="B76" s="5" t="s">
        <v>38</v>
      </c>
      <c r="C76" s="5" t="s">
        <v>377</v>
      </c>
      <c r="D76" s="5" t="s">
        <v>378</v>
      </c>
      <c r="E76" s="4" t="s">
        <v>379</v>
      </c>
      <c r="F76" s="4" t="s">
        <v>380</v>
      </c>
      <c r="G76" s="6" t="s">
        <v>381</v>
      </c>
      <c r="H76" s="8">
        <v>0</v>
      </c>
      <c r="I76" s="5" t="s">
        <v>162</v>
      </c>
      <c r="J76" s="5" t="s">
        <v>163</v>
      </c>
      <c r="K76" s="5" t="s">
        <v>164</v>
      </c>
      <c r="L76" s="5" t="s">
        <v>165</v>
      </c>
      <c r="M76" s="8">
        <v>17017</v>
      </c>
      <c r="N76" s="5" t="s">
        <v>175</v>
      </c>
    </row>
    <row r="77" spans="1:14" ht="26.4">
      <c r="A77" s="1"/>
      <c r="B77" s="5" t="s">
        <v>38</v>
      </c>
      <c r="C77" s="5" t="s">
        <v>382</v>
      </c>
      <c r="D77" s="5" t="s">
        <v>383</v>
      </c>
      <c r="E77" s="4" t="s">
        <v>170</v>
      </c>
      <c r="F77" s="4" t="s">
        <v>171</v>
      </c>
      <c r="G77" s="6" t="s">
        <v>384</v>
      </c>
      <c r="H77" s="8">
        <v>0</v>
      </c>
      <c r="I77" s="5" t="s">
        <v>162</v>
      </c>
      <c r="J77" s="5" t="s">
        <v>173</v>
      </c>
      <c r="K77" s="5" t="s">
        <v>164</v>
      </c>
      <c r="L77" s="5" t="s">
        <v>174</v>
      </c>
      <c r="M77" s="8">
        <v>10650</v>
      </c>
      <c r="N77" s="5" t="s">
        <v>175</v>
      </c>
    </row>
    <row r="78" spans="1:14" ht="26.4">
      <c r="A78" s="1"/>
      <c r="B78" s="5" t="s">
        <v>38</v>
      </c>
      <c r="C78" s="5" t="s">
        <v>382</v>
      </c>
      <c r="D78" s="5" t="s">
        <v>385</v>
      </c>
      <c r="E78" s="4" t="s">
        <v>170</v>
      </c>
      <c r="F78" s="4" t="s">
        <v>171</v>
      </c>
      <c r="G78" s="6" t="s">
        <v>386</v>
      </c>
      <c r="H78" s="8">
        <v>0</v>
      </c>
      <c r="I78" s="5" t="s">
        <v>162</v>
      </c>
      <c r="J78" s="5" t="s">
        <v>173</v>
      </c>
      <c r="K78" s="5" t="s">
        <v>164</v>
      </c>
      <c r="L78" s="5" t="s">
        <v>174</v>
      </c>
      <c r="M78" s="8">
        <v>23877</v>
      </c>
      <c r="N78" s="5" t="s">
        <v>175</v>
      </c>
    </row>
    <row r="79" spans="1:14" ht="26.4">
      <c r="A79" s="1"/>
      <c r="B79" s="5" t="s">
        <v>38</v>
      </c>
      <c r="C79" s="5" t="s">
        <v>387</v>
      </c>
      <c r="D79" s="5" t="s">
        <v>140</v>
      </c>
      <c r="E79" s="4" t="s">
        <v>388</v>
      </c>
      <c r="F79" s="4" t="s">
        <v>389</v>
      </c>
      <c r="G79" s="6" t="s">
        <v>390</v>
      </c>
      <c r="H79" s="8">
        <v>0</v>
      </c>
      <c r="I79" s="5" t="s">
        <v>195</v>
      </c>
      <c r="J79" s="5" t="s">
        <v>173</v>
      </c>
      <c r="K79" s="5" t="s">
        <v>164</v>
      </c>
      <c r="L79" s="5" t="s">
        <v>165</v>
      </c>
      <c r="M79" s="8">
        <v>532</v>
      </c>
      <c r="N79" s="5" t="s">
        <v>175</v>
      </c>
    </row>
    <row r="80" spans="1:14" ht="26.4">
      <c r="A80" s="1"/>
      <c r="B80" s="5" t="s">
        <v>38</v>
      </c>
      <c r="C80" s="5" t="s">
        <v>391</v>
      </c>
      <c r="D80" s="5" t="s">
        <v>392</v>
      </c>
      <c r="E80" s="4" t="s">
        <v>303</v>
      </c>
      <c r="F80" s="4" t="s">
        <v>393</v>
      </c>
      <c r="G80" s="6" t="s">
        <v>394</v>
      </c>
      <c r="H80" s="8">
        <v>0</v>
      </c>
      <c r="I80" s="5" t="s">
        <v>162</v>
      </c>
      <c r="J80" s="5" t="s">
        <v>163</v>
      </c>
      <c r="K80" s="5" t="s">
        <v>164</v>
      </c>
      <c r="L80" s="5" t="s">
        <v>190</v>
      </c>
      <c r="M80" s="8">
        <v>1239</v>
      </c>
      <c r="N80" s="5" t="s">
        <v>175</v>
      </c>
    </row>
    <row r="81" spans="1:14" ht="26.4">
      <c r="A81" s="1"/>
      <c r="B81" s="5" t="s">
        <v>38</v>
      </c>
      <c r="C81" s="5" t="s">
        <v>395</v>
      </c>
      <c r="D81" s="5" t="s">
        <v>396</v>
      </c>
      <c r="E81" s="4" t="s">
        <v>170</v>
      </c>
      <c r="F81" s="4" t="s">
        <v>171</v>
      </c>
      <c r="G81" s="6" t="s">
        <v>397</v>
      </c>
      <c r="H81" s="8">
        <v>0</v>
      </c>
      <c r="I81" s="5" t="s">
        <v>162</v>
      </c>
      <c r="J81" s="5" t="s">
        <v>163</v>
      </c>
      <c r="K81" s="5" t="s">
        <v>164</v>
      </c>
      <c r="L81" s="5" t="s">
        <v>174</v>
      </c>
      <c r="M81" s="8">
        <v>10930</v>
      </c>
      <c r="N81" s="5" t="s">
        <v>175</v>
      </c>
    </row>
    <row r="82" spans="1:14">
      <c r="A82" s="1"/>
      <c r="B82" s="5" t="s">
        <v>124</v>
      </c>
      <c r="C82" s="5" t="s">
        <v>398</v>
      </c>
      <c r="D82" s="5" t="s">
        <v>69</v>
      </c>
      <c r="E82" s="4" t="s">
        <v>170</v>
      </c>
      <c r="F82" s="4" t="s">
        <v>171</v>
      </c>
      <c r="G82" s="6" t="s">
        <v>399</v>
      </c>
      <c r="H82" s="8">
        <v>724</v>
      </c>
      <c r="I82" s="5" t="s">
        <v>162</v>
      </c>
      <c r="J82" s="5" t="s">
        <v>163</v>
      </c>
      <c r="K82" s="5" t="s">
        <v>164</v>
      </c>
      <c r="L82" s="5" t="s">
        <v>190</v>
      </c>
      <c r="M82" s="8">
        <v>15214</v>
      </c>
      <c r="N82" s="5" t="s">
        <v>166</v>
      </c>
    </row>
    <row r="83" spans="1:14">
      <c r="A83" s="1"/>
      <c r="B83" s="5" t="s">
        <v>124</v>
      </c>
      <c r="C83" s="5" t="s">
        <v>398</v>
      </c>
      <c r="D83" s="5" t="s">
        <v>69</v>
      </c>
      <c r="E83" s="4" t="s">
        <v>170</v>
      </c>
      <c r="F83" s="4" t="s">
        <v>171</v>
      </c>
      <c r="G83" s="6" t="s">
        <v>400</v>
      </c>
      <c r="H83" s="8">
        <v>724</v>
      </c>
      <c r="I83" s="5" t="s">
        <v>162</v>
      </c>
      <c r="J83" s="5" t="s">
        <v>163</v>
      </c>
      <c r="K83" s="5" t="s">
        <v>164</v>
      </c>
      <c r="L83" s="5" t="s">
        <v>190</v>
      </c>
      <c r="M83" s="8">
        <v>15214</v>
      </c>
      <c r="N83" s="5" t="s">
        <v>166</v>
      </c>
    </row>
    <row r="84" spans="1:14">
      <c r="A84" s="1"/>
      <c r="B84" s="5" t="s">
        <v>124</v>
      </c>
      <c r="C84" s="5" t="s">
        <v>398</v>
      </c>
      <c r="D84" s="5" t="s">
        <v>401</v>
      </c>
      <c r="E84" s="4" t="s">
        <v>170</v>
      </c>
      <c r="F84" s="4" t="s">
        <v>171</v>
      </c>
      <c r="G84" s="6" t="s">
        <v>402</v>
      </c>
      <c r="H84" s="8">
        <v>180</v>
      </c>
      <c r="I84" s="5" t="s">
        <v>162</v>
      </c>
      <c r="J84" s="5" t="s">
        <v>163</v>
      </c>
      <c r="K84" s="5" t="s">
        <v>164</v>
      </c>
      <c r="L84" s="5" t="s">
        <v>190</v>
      </c>
      <c r="M84" s="8">
        <v>15631</v>
      </c>
      <c r="N84" s="5" t="s">
        <v>175</v>
      </c>
    </row>
    <row r="85" spans="1:14">
      <c r="A85" s="1"/>
      <c r="B85" s="5" t="s">
        <v>124</v>
      </c>
      <c r="C85" s="5" t="s">
        <v>398</v>
      </c>
      <c r="D85" s="5" t="s">
        <v>403</v>
      </c>
      <c r="E85" s="4" t="s">
        <v>170</v>
      </c>
      <c r="F85" s="4" t="s">
        <v>270</v>
      </c>
      <c r="G85" s="6" t="s">
        <v>404</v>
      </c>
      <c r="H85" s="8">
        <v>180</v>
      </c>
      <c r="I85" s="5" t="s">
        <v>162</v>
      </c>
      <c r="J85" s="5" t="s">
        <v>163</v>
      </c>
      <c r="K85" s="5" t="s">
        <v>164</v>
      </c>
      <c r="L85" s="5" t="s">
        <v>190</v>
      </c>
      <c r="M85" s="8">
        <v>15215</v>
      </c>
      <c r="N85" s="5" t="s">
        <v>166</v>
      </c>
    </row>
    <row r="86" spans="1:14">
      <c r="A86" s="1"/>
      <c r="B86" s="5" t="s">
        <v>124</v>
      </c>
      <c r="C86" s="5" t="s">
        <v>398</v>
      </c>
      <c r="D86" s="5" t="s">
        <v>403</v>
      </c>
      <c r="E86" s="4" t="s">
        <v>170</v>
      </c>
      <c r="F86" s="4" t="s">
        <v>171</v>
      </c>
      <c r="G86" s="6" t="s">
        <v>405</v>
      </c>
      <c r="H86" s="8">
        <v>180</v>
      </c>
      <c r="I86" s="5" t="s">
        <v>162</v>
      </c>
      <c r="J86" s="5" t="s">
        <v>163</v>
      </c>
      <c r="K86" s="5" t="s">
        <v>164</v>
      </c>
      <c r="L86" s="5" t="s">
        <v>190</v>
      </c>
      <c r="M86" s="8">
        <v>15215</v>
      </c>
      <c r="N86" s="5" t="s">
        <v>166</v>
      </c>
    </row>
    <row r="87" spans="1:14">
      <c r="A87" s="1"/>
      <c r="B87" s="5" t="s">
        <v>124</v>
      </c>
      <c r="C87" s="5" t="s">
        <v>398</v>
      </c>
      <c r="D87" s="5" t="s">
        <v>406</v>
      </c>
      <c r="E87" s="4" t="s">
        <v>170</v>
      </c>
      <c r="F87" s="4" t="s">
        <v>171</v>
      </c>
      <c r="G87" s="6" t="s">
        <v>407</v>
      </c>
      <c r="H87" s="8">
        <v>180</v>
      </c>
      <c r="I87" s="5" t="s">
        <v>162</v>
      </c>
      <c r="J87" s="5" t="s">
        <v>163</v>
      </c>
      <c r="K87" s="5" t="s">
        <v>164</v>
      </c>
      <c r="L87" s="5" t="s">
        <v>190</v>
      </c>
      <c r="M87" s="8">
        <v>15217</v>
      </c>
      <c r="N87" s="5" t="s">
        <v>166</v>
      </c>
    </row>
    <row r="88" spans="1:14">
      <c r="A88" s="1"/>
      <c r="B88" s="5" t="s">
        <v>124</v>
      </c>
      <c r="C88" s="5" t="s">
        <v>398</v>
      </c>
      <c r="D88" s="5" t="s">
        <v>408</v>
      </c>
      <c r="E88" s="4" t="s">
        <v>170</v>
      </c>
      <c r="F88" s="4" t="s">
        <v>409</v>
      </c>
      <c r="G88" s="6" t="s">
        <v>410</v>
      </c>
      <c r="H88" s="8">
        <v>180</v>
      </c>
      <c r="I88" s="5" t="s">
        <v>162</v>
      </c>
      <c r="J88" s="5" t="s">
        <v>163</v>
      </c>
      <c r="K88" s="5" t="s">
        <v>164</v>
      </c>
      <c r="L88" s="5" t="s">
        <v>190</v>
      </c>
      <c r="M88" s="8">
        <v>15218</v>
      </c>
      <c r="N88" s="5" t="s">
        <v>166</v>
      </c>
    </row>
    <row r="89" spans="1:14">
      <c r="A89" s="1"/>
      <c r="B89" s="5" t="s">
        <v>124</v>
      </c>
      <c r="C89" s="5" t="s">
        <v>398</v>
      </c>
      <c r="D89" s="5" t="s">
        <v>411</v>
      </c>
      <c r="E89" s="4" t="s">
        <v>409</v>
      </c>
      <c r="F89" s="4" t="s">
        <v>270</v>
      </c>
      <c r="G89" s="6" t="s">
        <v>412</v>
      </c>
      <c r="H89" s="8">
        <v>180</v>
      </c>
      <c r="I89" s="5" t="s">
        <v>162</v>
      </c>
      <c r="J89" s="5" t="s">
        <v>163</v>
      </c>
      <c r="K89" s="5" t="s">
        <v>164</v>
      </c>
      <c r="L89" s="5" t="s">
        <v>190</v>
      </c>
      <c r="M89" s="8">
        <v>15629</v>
      </c>
      <c r="N89" s="5" t="s">
        <v>175</v>
      </c>
    </row>
    <row r="90" spans="1:14">
      <c r="A90" s="1"/>
      <c r="B90" s="5" t="s">
        <v>124</v>
      </c>
      <c r="C90" s="5" t="s">
        <v>398</v>
      </c>
      <c r="D90" s="5" t="s">
        <v>413</v>
      </c>
      <c r="E90" s="4" t="s">
        <v>409</v>
      </c>
      <c r="F90" s="4" t="s">
        <v>171</v>
      </c>
      <c r="G90" s="6" t="s">
        <v>414</v>
      </c>
      <c r="H90" s="8">
        <v>180</v>
      </c>
      <c r="I90" s="5" t="s">
        <v>162</v>
      </c>
      <c r="J90" s="5" t="s">
        <v>163</v>
      </c>
      <c r="K90" s="5" t="s">
        <v>164</v>
      </c>
      <c r="L90" s="5" t="s">
        <v>190</v>
      </c>
      <c r="M90" s="8">
        <v>15634</v>
      </c>
      <c r="N90" s="5" t="s">
        <v>175</v>
      </c>
    </row>
    <row r="91" spans="1:14">
      <c r="A91" s="1"/>
      <c r="B91" s="5" t="s">
        <v>124</v>
      </c>
      <c r="C91" s="5" t="s">
        <v>398</v>
      </c>
      <c r="D91" s="5" t="s">
        <v>415</v>
      </c>
      <c r="E91" s="4" t="s">
        <v>409</v>
      </c>
      <c r="F91" s="4" t="s">
        <v>171</v>
      </c>
      <c r="G91" s="6" t="s">
        <v>416</v>
      </c>
      <c r="H91" s="8">
        <v>180</v>
      </c>
      <c r="I91" s="5" t="s">
        <v>162</v>
      </c>
      <c r="J91" s="5" t="s">
        <v>163</v>
      </c>
      <c r="K91" s="5" t="s">
        <v>164</v>
      </c>
      <c r="L91" s="5" t="s">
        <v>190</v>
      </c>
      <c r="M91" s="8">
        <v>15216</v>
      </c>
      <c r="N91" s="5" t="s">
        <v>166</v>
      </c>
    </row>
    <row r="92" spans="1:14">
      <c r="A92" s="1"/>
      <c r="B92" s="5" t="s">
        <v>124</v>
      </c>
      <c r="C92" s="5" t="s">
        <v>398</v>
      </c>
      <c r="D92" s="5" t="s">
        <v>408</v>
      </c>
      <c r="E92" s="4" t="s">
        <v>409</v>
      </c>
      <c r="F92" s="4" t="s">
        <v>171</v>
      </c>
      <c r="G92" s="6" t="s">
        <v>417</v>
      </c>
      <c r="H92" s="8">
        <v>180</v>
      </c>
      <c r="I92" s="5" t="s">
        <v>162</v>
      </c>
      <c r="J92" s="5" t="s">
        <v>163</v>
      </c>
      <c r="K92" s="5" t="s">
        <v>164</v>
      </c>
      <c r="L92" s="5" t="s">
        <v>190</v>
      </c>
      <c r="M92" s="8">
        <v>15218</v>
      </c>
      <c r="N92" s="5" t="s">
        <v>166</v>
      </c>
    </row>
    <row r="93" spans="1:14">
      <c r="A93" s="1"/>
      <c r="B93" s="5" t="s">
        <v>124</v>
      </c>
      <c r="C93" s="5" t="s">
        <v>418</v>
      </c>
      <c r="D93" s="5" t="s">
        <v>419</v>
      </c>
      <c r="E93" s="4" t="s">
        <v>170</v>
      </c>
      <c r="F93" s="4" t="s">
        <v>171</v>
      </c>
      <c r="G93" s="6" t="s">
        <v>420</v>
      </c>
      <c r="H93" s="8">
        <v>724</v>
      </c>
      <c r="I93" s="5" t="s">
        <v>162</v>
      </c>
      <c r="J93" s="5" t="s">
        <v>163</v>
      </c>
      <c r="K93" s="5" t="s">
        <v>164</v>
      </c>
      <c r="L93" s="5" t="s">
        <v>190</v>
      </c>
      <c r="M93" s="8">
        <v>15573</v>
      </c>
      <c r="N93" s="5" t="s">
        <v>175</v>
      </c>
    </row>
    <row r="94" spans="1:14" ht="39.6">
      <c r="A94" s="1"/>
      <c r="B94" s="5" t="s">
        <v>124</v>
      </c>
      <c r="C94" s="5" t="s">
        <v>297</v>
      </c>
      <c r="D94" s="5" t="s">
        <v>421</v>
      </c>
      <c r="E94" s="4" t="s">
        <v>170</v>
      </c>
      <c r="F94" s="4" t="s">
        <v>171</v>
      </c>
      <c r="G94" s="6" t="s">
        <v>422</v>
      </c>
      <c r="H94" s="8">
        <v>0</v>
      </c>
      <c r="I94" s="5" t="s">
        <v>162</v>
      </c>
      <c r="J94" s="5" t="s">
        <v>163</v>
      </c>
      <c r="K94" s="5" t="s">
        <v>164</v>
      </c>
      <c r="L94" s="5" t="s">
        <v>190</v>
      </c>
      <c r="M94" s="8">
        <v>15616</v>
      </c>
      <c r="N94" s="5" t="s">
        <v>175</v>
      </c>
    </row>
    <row r="95" spans="1:14" ht="26.4">
      <c r="A95" s="1"/>
      <c r="B95" s="5" t="s">
        <v>124</v>
      </c>
      <c r="C95" s="5" t="s">
        <v>297</v>
      </c>
      <c r="D95" s="5" t="s">
        <v>421</v>
      </c>
      <c r="E95" s="4" t="s">
        <v>170</v>
      </c>
      <c r="F95" s="4" t="s">
        <v>171</v>
      </c>
      <c r="G95" s="6" t="s">
        <v>423</v>
      </c>
      <c r="H95" s="8">
        <v>0</v>
      </c>
      <c r="I95" s="5" t="s">
        <v>162</v>
      </c>
      <c r="J95" s="5" t="s">
        <v>163</v>
      </c>
      <c r="K95" s="5" t="s">
        <v>164</v>
      </c>
      <c r="L95" s="5" t="s">
        <v>190</v>
      </c>
      <c r="M95" s="8">
        <v>15616</v>
      </c>
      <c r="N95" s="5" t="s">
        <v>175</v>
      </c>
    </row>
    <row r="96" spans="1:14" ht="26.4">
      <c r="A96" s="1"/>
      <c r="B96" s="5" t="s">
        <v>124</v>
      </c>
      <c r="C96" s="5" t="s">
        <v>297</v>
      </c>
      <c r="D96" s="5" t="s">
        <v>421</v>
      </c>
      <c r="E96" s="4" t="s">
        <v>303</v>
      </c>
      <c r="F96" s="4" t="s">
        <v>304</v>
      </c>
      <c r="G96" s="6" t="s">
        <v>424</v>
      </c>
      <c r="H96" s="8">
        <v>0</v>
      </c>
      <c r="I96" s="5" t="s">
        <v>162</v>
      </c>
      <c r="J96" s="5" t="s">
        <v>163</v>
      </c>
      <c r="K96" s="5" t="s">
        <v>164</v>
      </c>
      <c r="L96" s="5" t="s">
        <v>190</v>
      </c>
      <c r="M96" s="8">
        <v>15616</v>
      </c>
      <c r="N96" s="5" t="s">
        <v>175</v>
      </c>
    </row>
    <row r="97" spans="1:14" ht="26.4">
      <c r="A97" s="1"/>
      <c r="B97" s="5" t="s">
        <v>124</v>
      </c>
      <c r="C97" s="5" t="s">
        <v>297</v>
      </c>
      <c r="D97" s="5" t="s">
        <v>421</v>
      </c>
      <c r="E97" s="4" t="s">
        <v>303</v>
      </c>
      <c r="F97" s="4" t="s">
        <v>304</v>
      </c>
      <c r="G97" s="6" t="s">
        <v>425</v>
      </c>
      <c r="H97" s="8">
        <v>0</v>
      </c>
      <c r="I97" s="5" t="s">
        <v>162</v>
      </c>
      <c r="J97" s="5" t="s">
        <v>163</v>
      </c>
      <c r="K97" s="5" t="s">
        <v>164</v>
      </c>
      <c r="L97" s="5" t="s">
        <v>190</v>
      </c>
      <c r="M97" s="8">
        <v>15616</v>
      </c>
      <c r="N97" s="5" t="s">
        <v>175</v>
      </c>
    </row>
    <row r="98" spans="1:14">
      <c r="A98" s="1"/>
      <c r="B98" s="5" t="s">
        <v>426</v>
      </c>
      <c r="C98" s="5" t="s">
        <v>427</v>
      </c>
      <c r="D98" s="5" t="s">
        <v>69</v>
      </c>
      <c r="E98" s="4" t="s">
        <v>170</v>
      </c>
      <c r="F98" s="4" t="s">
        <v>171</v>
      </c>
      <c r="G98" s="6" t="s">
        <v>428</v>
      </c>
      <c r="H98" s="8">
        <v>2</v>
      </c>
      <c r="I98" s="5" t="s">
        <v>162</v>
      </c>
      <c r="J98" s="5" t="s">
        <v>173</v>
      </c>
      <c r="K98" s="5" t="s">
        <v>164</v>
      </c>
      <c r="L98" s="5" t="s">
        <v>214</v>
      </c>
      <c r="M98" s="8">
        <v>21890</v>
      </c>
      <c r="N98" s="5" t="s">
        <v>166</v>
      </c>
    </row>
    <row r="99" spans="1:14" ht="26.4">
      <c r="A99" s="1"/>
      <c r="B99" s="5" t="s">
        <v>429</v>
      </c>
      <c r="C99" s="5" t="s">
        <v>430</v>
      </c>
      <c r="D99" s="5" t="s">
        <v>431</v>
      </c>
      <c r="E99" s="4" t="s">
        <v>432</v>
      </c>
      <c r="F99" s="4" t="s">
        <v>433</v>
      </c>
      <c r="G99" s="6" t="s">
        <v>434</v>
      </c>
      <c r="H99" s="8">
        <v>0</v>
      </c>
      <c r="I99" s="5" t="s">
        <v>162</v>
      </c>
      <c r="J99" s="5" t="s">
        <v>163</v>
      </c>
      <c r="K99" s="5" t="s">
        <v>164</v>
      </c>
      <c r="L99" s="5" t="s">
        <v>190</v>
      </c>
      <c r="M99" s="8">
        <v>14013</v>
      </c>
      <c r="N99" s="5" t="s">
        <v>175</v>
      </c>
    </row>
    <row r="100" spans="1:14">
      <c r="A100" s="1"/>
      <c r="B100" s="5" t="s">
        <v>429</v>
      </c>
      <c r="C100" s="5" t="s">
        <v>435</v>
      </c>
      <c r="D100" s="5" t="s">
        <v>436</v>
      </c>
      <c r="E100" s="4" t="s">
        <v>437</v>
      </c>
      <c r="F100" s="4" t="s">
        <v>438</v>
      </c>
      <c r="G100" s="6" t="s">
        <v>439</v>
      </c>
      <c r="H100" s="8">
        <v>0</v>
      </c>
      <c r="I100" s="5" t="s">
        <v>162</v>
      </c>
      <c r="J100" s="5" t="s">
        <v>163</v>
      </c>
      <c r="K100" s="5" t="s">
        <v>164</v>
      </c>
      <c r="L100" s="5" t="s">
        <v>190</v>
      </c>
      <c r="M100" s="8">
        <v>14008</v>
      </c>
      <c r="N100" s="5" t="s">
        <v>175</v>
      </c>
    </row>
    <row r="101" spans="1:14">
      <c r="A101" s="1"/>
      <c r="B101" s="5" t="s">
        <v>429</v>
      </c>
      <c r="C101" s="5" t="s">
        <v>440</v>
      </c>
      <c r="D101" s="5" t="s">
        <v>441</v>
      </c>
      <c r="E101" s="4" t="s">
        <v>170</v>
      </c>
      <c r="F101" s="4" t="s">
        <v>389</v>
      </c>
      <c r="G101" s="6" t="s">
        <v>442</v>
      </c>
      <c r="H101" s="8">
        <v>0</v>
      </c>
      <c r="I101" s="5" t="s">
        <v>162</v>
      </c>
      <c r="J101" s="5" t="s">
        <v>173</v>
      </c>
      <c r="K101" s="5" t="s">
        <v>164</v>
      </c>
      <c r="L101" s="5" t="s">
        <v>190</v>
      </c>
      <c r="M101" s="8">
        <v>14227</v>
      </c>
      <c r="N101" s="5" t="s">
        <v>175</v>
      </c>
    </row>
    <row r="102" spans="1:14">
      <c r="A102" s="1"/>
      <c r="B102" s="5" t="s">
        <v>46</v>
      </c>
      <c r="C102" s="5" t="s">
        <v>443</v>
      </c>
      <c r="D102" s="5" t="s">
        <v>80</v>
      </c>
      <c r="E102" s="4" t="s">
        <v>170</v>
      </c>
      <c r="F102" s="4" t="s">
        <v>171</v>
      </c>
      <c r="G102" s="6" t="s">
        <v>444</v>
      </c>
      <c r="H102" s="8">
        <v>12</v>
      </c>
      <c r="I102" s="5" t="s">
        <v>162</v>
      </c>
      <c r="J102" s="5" t="s">
        <v>163</v>
      </c>
      <c r="K102" s="5" t="s">
        <v>164</v>
      </c>
      <c r="L102" s="5" t="s">
        <v>190</v>
      </c>
      <c r="M102" s="8">
        <v>41</v>
      </c>
      <c r="N102" s="5" t="s">
        <v>166</v>
      </c>
    </row>
    <row r="103" spans="1:14">
      <c r="A103" s="1"/>
      <c r="B103" s="5" t="s">
        <v>46</v>
      </c>
      <c r="C103" s="5" t="s">
        <v>445</v>
      </c>
      <c r="D103" s="5" t="s">
        <v>446</v>
      </c>
      <c r="E103" s="4" t="s">
        <v>447</v>
      </c>
      <c r="F103" s="4" t="s">
        <v>448</v>
      </c>
      <c r="G103" s="6" t="s">
        <v>449</v>
      </c>
      <c r="H103" s="8">
        <v>0</v>
      </c>
      <c r="I103" s="5" t="s">
        <v>450</v>
      </c>
      <c r="J103" s="5" t="s">
        <v>163</v>
      </c>
      <c r="K103" s="5" t="s">
        <v>164</v>
      </c>
      <c r="L103" s="5" t="s">
        <v>165</v>
      </c>
      <c r="M103" s="8">
        <v>1805</v>
      </c>
      <c r="N103" s="5" t="s">
        <v>175</v>
      </c>
    </row>
    <row r="104" spans="1:14" ht="26.4">
      <c r="A104" s="1"/>
      <c r="B104" s="5" t="s">
        <v>46</v>
      </c>
      <c r="C104" s="5" t="s">
        <v>445</v>
      </c>
      <c r="D104" s="5" t="s">
        <v>451</v>
      </c>
      <c r="E104" s="4" t="s">
        <v>447</v>
      </c>
      <c r="F104" s="4" t="s">
        <v>448</v>
      </c>
      <c r="G104" s="6" t="s">
        <v>452</v>
      </c>
      <c r="H104" s="8">
        <v>0</v>
      </c>
      <c r="I104" s="5" t="s">
        <v>450</v>
      </c>
      <c r="J104" s="5" t="s">
        <v>163</v>
      </c>
      <c r="K104" s="5" t="s">
        <v>164</v>
      </c>
      <c r="L104" s="5" t="s">
        <v>174</v>
      </c>
      <c r="M104" s="8">
        <v>1804</v>
      </c>
      <c r="N104" s="5" t="s">
        <v>175</v>
      </c>
    </row>
    <row r="105" spans="1:14" ht="26.4">
      <c r="A105" s="1"/>
      <c r="B105" s="5" t="s">
        <v>46</v>
      </c>
      <c r="C105" s="5" t="s">
        <v>453</v>
      </c>
      <c r="D105" s="5" t="s">
        <v>454</v>
      </c>
      <c r="E105" s="4" t="s">
        <v>447</v>
      </c>
      <c r="F105" s="4" t="s">
        <v>448</v>
      </c>
      <c r="G105" s="6" t="s">
        <v>455</v>
      </c>
      <c r="H105" s="8">
        <v>0</v>
      </c>
      <c r="I105" s="5" t="s">
        <v>450</v>
      </c>
      <c r="J105" s="5" t="s">
        <v>163</v>
      </c>
      <c r="K105" s="5" t="s">
        <v>164</v>
      </c>
      <c r="L105" s="5" t="s">
        <v>174</v>
      </c>
      <c r="M105" s="8">
        <v>1949</v>
      </c>
      <c r="N105" s="5" t="s">
        <v>175</v>
      </c>
    </row>
    <row r="106" spans="1:14">
      <c r="A106" s="1"/>
      <c r="B106" s="5" t="s">
        <v>135</v>
      </c>
      <c r="C106" s="5" t="s">
        <v>456</v>
      </c>
      <c r="D106" s="5" t="s">
        <v>69</v>
      </c>
      <c r="E106" s="4" t="s">
        <v>170</v>
      </c>
      <c r="F106" s="4" t="s">
        <v>171</v>
      </c>
      <c r="G106" s="6" t="s">
        <v>457</v>
      </c>
      <c r="H106" s="8">
        <v>0</v>
      </c>
      <c r="I106" s="5" t="s">
        <v>162</v>
      </c>
      <c r="J106" s="5" t="s">
        <v>173</v>
      </c>
      <c r="K106" s="5" t="s">
        <v>164</v>
      </c>
      <c r="L106" s="5" t="s">
        <v>174</v>
      </c>
      <c r="M106" s="8">
        <v>258</v>
      </c>
      <c r="N106" s="5" t="s">
        <v>166</v>
      </c>
    </row>
    <row r="107" spans="1:14" ht="26.4">
      <c r="A107" s="1"/>
      <c r="B107" s="5" t="s">
        <v>458</v>
      </c>
      <c r="C107" s="5" t="s">
        <v>459</v>
      </c>
      <c r="D107" s="5" t="s">
        <v>460</v>
      </c>
      <c r="E107" s="4" t="s">
        <v>170</v>
      </c>
      <c r="F107" s="4" t="s">
        <v>171</v>
      </c>
      <c r="G107" s="6" t="s">
        <v>461</v>
      </c>
      <c r="H107" s="8">
        <v>0</v>
      </c>
      <c r="I107" s="5" t="s">
        <v>162</v>
      </c>
      <c r="J107" s="5" t="s">
        <v>173</v>
      </c>
      <c r="K107" s="5" t="s">
        <v>164</v>
      </c>
      <c r="L107" s="5" t="s">
        <v>190</v>
      </c>
      <c r="M107" s="8">
        <v>21644</v>
      </c>
      <c r="N107" s="5" t="s">
        <v>175</v>
      </c>
    </row>
    <row r="108" spans="1:14" ht="26.4">
      <c r="A108" s="1"/>
      <c r="B108" s="5" t="s">
        <v>138</v>
      </c>
      <c r="C108" s="5" t="s">
        <v>462</v>
      </c>
      <c r="D108" s="5" t="s">
        <v>463</v>
      </c>
      <c r="E108" s="4" t="s">
        <v>170</v>
      </c>
      <c r="F108" s="4" t="s">
        <v>171</v>
      </c>
      <c r="G108" s="6" t="s">
        <v>464</v>
      </c>
      <c r="H108" s="8">
        <v>0</v>
      </c>
      <c r="I108" s="5" t="s">
        <v>162</v>
      </c>
      <c r="J108" s="5" t="s">
        <v>163</v>
      </c>
      <c r="K108" s="5" t="s">
        <v>164</v>
      </c>
      <c r="L108" s="5" t="s">
        <v>174</v>
      </c>
      <c r="M108" s="8">
        <v>22606</v>
      </c>
      <c r="N108" s="5" t="s">
        <v>175</v>
      </c>
    </row>
    <row r="109" spans="1:14" ht="26.4">
      <c r="A109" s="1"/>
      <c r="B109" s="5" t="s">
        <v>138</v>
      </c>
      <c r="C109" s="5" t="s">
        <v>462</v>
      </c>
      <c r="D109" s="5" t="s">
        <v>465</v>
      </c>
      <c r="E109" s="4" t="s">
        <v>170</v>
      </c>
      <c r="F109" s="4" t="s">
        <v>171</v>
      </c>
      <c r="G109" s="6" t="s">
        <v>466</v>
      </c>
      <c r="H109" s="8">
        <v>0</v>
      </c>
      <c r="I109" s="5" t="s">
        <v>195</v>
      </c>
      <c r="J109" s="5" t="s">
        <v>163</v>
      </c>
      <c r="K109" s="5" t="s">
        <v>164</v>
      </c>
      <c r="L109" s="5" t="s">
        <v>174</v>
      </c>
      <c r="M109" s="8">
        <v>22636</v>
      </c>
      <c r="N109" s="5" t="s">
        <v>175</v>
      </c>
    </row>
    <row r="110" spans="1:14">
      <c r="A110" s="1"/>
      <c r="B110" s="5" t="s">
        <v>138</v>
      </c>
      <c r="C110" s="5" t="s">
        <v>462</v>
      </c>
      <c r="D110" s="5" t="s">
        <v>467</v>
      </c>
      <c r="E110" s="4" t="s">
        <v>170</v>
      </c>
      <c r="F110" s="4" t="s">
        <v>171</v>
      </c>
      <c r="G110" s="6" t="s">
        <v>468</v>
      </c>
      <c r="H110" s="8">
        <v>0</v>
      </c>
      <c r="I110" s="5" t="s">
        <v>162</v>
      </c>
      <c r="J110" s="5" t="s">
        <v>163</v>
      </c>
      <c r="K110" s="5" t="s">
        <v>164</v>
      </c>
      <c r="L110" s="5" t="s">
        <v>174</v>
      </c>
      <c r="M110" s="8">
        <v>22634</v>
      </c>
      <c r="N110" s="5" t="s">
        <v>175</v>
      </c>
    </row>
    <row r="111" spans="1:14" ht="52.8">
      <c r="A111" s="1"/>
      <c r="B111" s="5" t="s">
        <v>138</v>
      </c>
      <c r="C111" s="5" t="s">
        <v>469</v>
      </c>
      <c r="D111" s="5" t="s">
        <v>470</v>
      </c>
      <c r="E111" s="4" t="s">
        <v>170</v>
      </c>
      <c r="F111" s="4" t="s">
        <v>171</v>
      </c>
      <c r="G111" s="6" t="s">
        <v>471</v>
      </c>
      <c r="H111" s="8">
        <v>0</v>
      </c>
      <c r="I111" s="5" t="s">
        <v>162</v>
      </c>
      <c r="J111" s="5" t="s">
        <v>173</v>
      </c>
      <c r="K111" s="5" t="s">
        <v>164</v>
      </c>
      <c r="L111" s="5" t="s">
        <v>174</v>
      </c>
      <c r="M111" s="8">
        <v>17746</v>
      </c>
      <c r="N111" s="5" t="s">
        <v>175</v>
      </c>
    </row>
    <row r="112" spans="1:14" ht="39.6">
      <c r="A112" s="1"/>
      <c r="B112" s="5" t="s">
        <v>138</v>
      </c>
      <c r="C112" s="5" t="s">
        <v>469</v>
      </c>
      <c r="D112" s="5" t="s">
        <v>472</v>
      </c>
      <c r="E112" s="4" t="s">
        <v>170</v>
      </c>
      <c r="F112" s="4" t="s">
        <v>171</v>
      </c>
      <c r="G112" s="6" t="s">
        <v>473</v>
      </c>
      <c r="H112" s="8">
        <v>0</v>
      </c>
      <c r="I112" s="5" t="s">
        <v>162</v>
      </c>
      <c r="J112" s="5" t="s">
        <v>173</v>
      </c>
      <c r="K112" s="5" t="s">
        <v>164</v>
      </c>
      <c r="L112" s="5" t="s">
        <v>174</v>
      </c>
      <c r="M112" s="8">
        <v>17744</v>
      </c>
      <c r="N112" s="5" t="s">
        <v>175</v>
      </c>
    </row>
    <row r="113" spans="1:14" ht="39.6">
      <c r="A113" s="1"/>
      <c r="B113" s="5" t="s">
        <v>138</v>
      </c>
      <c r="C113" s="5" t="s">
        <v>469</v>
      </c>
      <c r="D113" s="5" t="s">
        <v>474</v>
      </c>
      <c r="E113" s="4" t="s">
        <v>170</v>
      </c>
      <c r="F113" s="4" t="s">
        <v>171</v>
      </c>
      <c r="G113" s="6" t="s">
        <v>475</v>
      </c>
      <c r="H113" s="8">
        <v>0</v>
      </c>
      <c r="I113" s="5" t="s">
        <v>162</v>
      </c>
      <c r="J113" s="5" t="s">
        <v>173</v>
      </c>
      <c r="K113" s="5" t="s">
        <v>164</v>
      </c>
      <c r="L113" s="5" t="s">
        <v>174</v>
      </c>
      <c r="M113" s="8">
        <v>22637</v>
      </c>
      <c r="N113" s="5" t="s">
        <v>175</v>
      </c>
    </row>
    <row r="114" spans="1:14">
      <c r="A114" s="1"/>
      <c r="B114" s="5" t="s">
        <v>138</v>
      </c>
      <c r="C114" s="5" t="s">
        <v>476</v>
      </c>
      <c r="D114" s="5" t="s">
        <v>17</v>
      </c>
      <c r="E114" s="4" t="s">
        <v>477</v>
      </c>
      <c r="F114" s="4" t="s">
        <v>270</v>
      </c>
      <c r="G114" s="6" t="s">
        <v>478</v>
      </c>
      <c r="H114" s="8">
        <v>0</v>
      </c>
      <c r="I114" s="5" t="s">
        <v>195</v>
      </c>
      <c r="J114" s="5" t="s">
        <v>173</v>
      </c>
      <c r="K114" s="5" t="s">
        <v>164</v>
      </c>
      <c r="L114" s="5" t="s">
        <v>165</v>
      </c>
      <c r="M114" s="8">
        <v>23337</v>
      </c>
      <c r="N114" s="5" t="s">
        <v>175</v>
      </c>
    </row>
    <row r="115" spans="1:14" ht="26.4">
      <c r="A115" s="1"/>
      <c r="B115" s="5" t="s">
        <v>138</v>
      </c>
      <c r="C115" s="5" t="s">
        <v>168</v>
      </c>
      <c r="D115" s="5" t="s">
        <v>479</v>
      </c>
      <c r="E115" s="4" t="s">
        <v>170</v>
      </c>
      <c r="F115" s="4" t="s">
        <v>171</v>
      </c>
      <c r="G115" s="6" t="s">
        <v>480</v>
      </c>
      <c r="H115" s="8">
        <v>0</v>
      </c>
      <c r="I115" s="5" t="s">
        <v>162</v>
      </c>
      <c r="J115" s="5" t="s">
        <v>173</v>
      </c>
      <c r="K115" s="5" t="s">
        <v>164</v>
      </c>
      <c r="L115" s="5" t="s">
        <v>174</v>
      </c>
      <c r="M115" s="8">
        <v>13658</v>
      </c>
      <c r="N115" s="5" t="s">
        <v>175</v>
      </c>
    </row>
    <row r="116" spans="1:14" ht="39.6">
      <c r="A116" s="1"/>
      <c r="B116" s="5" t="s">
        <v>138</v>
      </c>
      <c r="C116" s="5" t="s">
        <v>481</v>
      </c>
      <c r="D116" s="5" t="s">
        <v>141</v>
      </c>
      <c r="E116" s="4" t="s">
        <v>170</v>
      </c>
      <c r="F116" s="4" t="s">
        <v>171</v>
      </c>
      <c r="G116" s="6" t="s">
        <v>482</v>
      </c>
      <c r="H116" s="8">
        <v>0</v>
      </c>
      <c r="I116" s="5" t="s">
        <v>162</v>
      </c>
      <c r="J116" s="5" t="s">
        <v>173</v>
      </c>
      <c r="K116" s="5" t="s">
        <v>164</v>
      </c>
      <c r="L116" s="5" t="s">
        <v>174</v>
      </c>
      <c r="M116" s="8">
        <v>11121</v>
      </c>
      <c r="N116" s="5" t="s">
        <v>175</v>
      </c>
    </row>
    <row r="117" spans="1:14" ht="39.6">
      <c r="A117" s="1"/>
      <c r="B117" s="5" t="s">
        <v>138</v>
      </c>
      <c r="C117" s="5" t="s">
        <v>481</v>
      </c>
      <c r="D117" s="5" t="s">
        <v>483</v>
      </c>
      <c r="E117" s="4" t="s">
        <v>170</v>
      </c>
      <c r="F117" s="4" t="s">
        <v>171</v>
      </c>
      <c r="G117" s="6" t="s">
        <v>484</v>
      </c>
      <c r="H117" s="8">
        <v>0</v>
      </c>
      <c r="I117" s="5" t="s">
        <v>162</v>
      </c>
      <c r="J117" s="5" t="s">
        <v>173</v>
      </c>
      <c r="K117" s="5" t="s">
        <v>164</v>
      </c>
      <c r="L117" s="5" t="s">
        <v>174</v>
      </c>
      <c r="M117" s="8">
        <v>13176</v>
      </c>
      <c r="N117" s="5" t="s">
        <v>175</v>
      </c>
    </row>
    <row r="118" spans="1:14" ht="79.2">
      <c r="A118" s="1"/>
      <c r="B118" s="5" t="s">
        <v>138</v>
      </c>
      <c r="C118" s="5" t="s">
        <v>485</v>
      </c>
      <c r="D118" s="5" t="s">
        <v>486</v>
      </c>
      <c r="E118" s="4" t="s">
        <v>170</v>
      </c>
      <c r="F118" s="4" t="s">
        <v>171</v>
      </c>
      <c r="G118" s="6" t="s">
        <v>487</v>
      </c>
      <c r="H118" s="8">
        <v>0</v>
      </c>
      <c r="I118" s="5" t="s">
        <v>162</v>
      </c>
      <c r="J118" s="5" t="s">
        <v>163</v>
      </c>
      <c r="K118" s="5" t="s">
        <v>164</v>
      </c>
      <c r="L118" s="5" t="s">
        <v>174</v>
      </c>
      <c r="M118" s="8">
        <v>14325</v>
      </c>
      <c r="N118" s="5" t="s">
        <v>175</v>
      </c>
    </row>
    <row r="119" spans="1:14" ht="26.4">
      <c r="A119" s="1"/>
      <c r="B119" s="5" t="s">
        <v>138</v>
      </c>
      <c r="C119" s="5" t="s">
        <v>488</v>
      </c>
      <c r="D119" s="5" t="s">
        <v>489</v>
      </c>
      <c r="E119" s="4" t="s">
        <v>490</v>
      </c>
      <c r="F119" s="4" t="s">
        <v>171</v>
      </c>
      <c r="G119" s="6" t="s">
        <v>491</v>
      </c>
      <c r="H119" s="8">
        <v>0</v>
      </c>
      <c r="I119" s="5" t="s">
        <v>195</v>
      </c>
      <c r="J119" s="5" t="s">
        <v>163</v>
      </c>
      <c r="K119" s="5" t="s">
        <v>164</v>
      </c>
      <c r="L119" s="5" t="s">
        <v>174</v>
      </c>
      <c r="M119" s="8">
        <v>17662</v>
      </c>
      <c r="N119" s="5" t="s">
        <v>175</v>
      </c>
    </row>
    <row r="120" spans="1:14" ht="26.4">
      <c r="A120" s="1"/>
      <c r="B120" s="5" t="s">
        <v>138</v>
      </c>
      <c r="C120" s="5" t="s">
        <v>488</v>
      </c>
      <c r="D120" s="5" t="s">
        <v>492</v>
      </c>
      <c r="E120" s="4" t="s">
        <v>490</v>
      </c>
      <c r="F120" s="4" t="s">
        <v>171</v>
      </c>
      <c r="G120" s="6" t="s">
        <v>491</v>
      </c>
      <c r="H120" s="8">
        <v>0</v>
      </c>
      <c r="I120" s="5" t="s">
        <v>195</v>
      </c>
      <c r="J120" s="5" t="s">
        <v>163</v>
      </c>
      <c r="K120" s="5" t="s">
        <v>164</v>
      </c>
      <c r="L120" s="5" t="s">
        <v>174</v>
      </c>
      <c r="M120" s="8">
        <v>17661</v>
      </c>
      <c r="N120" s="5" t="s">
        <v>175</v>
      </c>
    </row>
    <row r="121" spans="1:14" ht="52.8">
      <c r="A121" s="1"/>
      <c r="B121" s="5" t="s">
        <v>138</v>
      </c>
      <c r="C121" s="5" t="s">
        <v>493</v>
      </c>
      <c r="D121" s="5" t="s">
        <v>141</v>
      </c>
      <c r="E121" s="4" t="s">
        <v>170</v>
      </c>
      <c r="F121" s="4" t="s">
        <v>171</v>
      </c>
      <c r="G121" s="6" t="s">
        <v>494</v>
      </c>
      <c r="H121" s="8">
        <v>0</v>
      </c>
      <c r="I121" s="5" t="s">
        <v>162</v>
      </c>
      <c r="J121" s="5" t="s">
        <v>173</v>
      </c>
      <c r="K121" s="5" t="s">
        <v>164</v>
      </c>
      <c r="L121" s="5" t="s">
        <v>174</v>
      </c>
      <c r="M121" s="8">
        <v>10581</v>
      </c>
      <c r="N121" s="5" t="s">
        <v>175</v>
      </c>
    </row>
    <row r="122" spans="1:14" ht="26.4">
      <c r="A122" s="1"/>
      <c r="B122" s="5" t="s">
        <v>138</v>
      </c>
      <c r="C122" s="5" t="s">
        <v>493</v>
      </c>
      <c r="D122" s="5" t="s">
        <v>495</v>
      </c>
      <c r="E122" s="4" t="s">
        <v>170</v>
      </c>
      <c r="F122" s="4" t="s">
        <v>171</v>
      </c>
      <c r="G122" s="6" t="s">
        <v>496</v>
      </c>
      <c r="H122" s="8">
        <v>0</v>
      </c>
      <c r="I122" s="5" t="s">
        <v>162</v>
      </c>
      <c r="J122" s="5" t="s">
        <v>173</v>
      </c>
      <c r="K122" s="5" t="s">
        <v>164</v>
      </c>
      <c r="L122" s="5" t="s">
        <v>174</v>
      </c>
      <c r="M122" s="8">
        <v>13179</v>
      </c>
      <c r="N122" s="5" t="s">
        <v>175</v>
      </c>
    </row>
    <row r="123" spans="1:14" ht="52.8">
      <c r="A123" s="1"/>
      <c r="B123" s="5" t="s">
        <v>138</v>
      </c>
      <c r="C123" s="5" t="s">
        <v>497</v>
      </c>
      <c r="D123" s="5" t="s">
        <v>498</v>
      </c>
      <c r="E123" s="4" t="s">
        <v>170</v>
      </c>
      <c r="F123" s="4" t="s">
        <v>171</v>
      </c>
      <c r="G123" s="6" t="s">
        <v>499</v>
      </c>
      <c r="H123" s="8">
        <v>0</v>
      </c>
      <c r="I123" s="5" t="s">
        <v>162</v>
      </c>
      <c r="J123" s="5" t="s">
        <v>173</v>
      </c>
      <c r="K123" s="5" t="s">
        <v>164</v>
      </c>
      <c r="L123" s="5" t="s">
        <v>174</v>
      </c>
      <c r="M123" s="8">
        <v>17433</v>
      </c>
      <c r="N123" s="5" t="s">
        <v>175</v>
      </c>
    </row>
    <row r="124" spans="1:14" ht="39.6">
      <c r="A124" s="1"/>
      <c r="B124" s="5" t="s">
        <v>138</v>
      </c>
      <c r="C124" s="5" t="s">
        <v>497</v>
      </c>
      <c r="D124" s="5" t="s">
        <v>17</v>
      </c>
      <c r="E124" s="4" t="s">
        <v>500</v>
      </c>
      <c r="F124" s="4" t="s">
        <v>501</v>
      </c>
      <c r="G124" s="6" t="s">
        <v>502</v>
      </c>
      <c r="H124" s="8">
        <v>0</v>
      </c>
      <c r="I124" s="5" t="s">
        <v>162</v>
      </c>
      <c r="J124" s="5" t="s">
        <v>173</v>
      </c>
      <c r="K124" s="5" t="s">
        <v>164</v>
      </c>
      <c r="L124" s="5" t="s">
        <v>190</v>
      </c>
      <c r="M124" s="8">
        <v>17419</v>
      </c>
      <c r="N124" s="5" t="s">
        <v>175</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defaultRowHeight="14.4"/>
  <cols>
    <col min="1" max="1" width="50" customWidth="1"/>
    <col min="2" max="2" width="35" customWidth="1"/>
    <col min="3" max="3" width="36" customWidth="1"/>
    <col min="4" max="5" width="30" customWidth="1"/>
  </cols>
  <sheetData>
    <row r="1" spans="1:6">
      <c r="A1" s="1"/>
      <c r="B1" s="1"/>
      <c r="C1" s="1"/>
      <c r="D1" s="1"/>
      <c r="E1" s="1"/>
    </row>
    <row r="2" spans="1:6">
      <c r="A2" s="1"/>
      <c r="B2" s="1"/>
      <c r="C2" s="1"/>
      <c r="D2" s="1"/>
      <c r="E2" s="1"/>
    </row>
    <row r="3" spans="1:6" ht="69" customHeight="1">
      <c r="A3" s="180" t="s">
        <v>0</v>
      </c>
      <c r="B3" s="181"/>
      <c r="C3" s="181"/>
      <c r="D3" s="181"/>
      <c r="E3" s="181"/>
      <c r="F3" s="183"/>
    </row>
    <row r="4" spans="1:6" ht="0" hidden="1" customHeight="1">
      <c r="A4" s="1"/>
      <c r="B4" s="1"/>
      <c r="C4" s="1"/>
      <c r="D4" s="1"/>
      <c r="E4" s="1"/>
    </row>
    <row r="5" spans="1:6" ht="30" customHeight="1">
      <c r="A5" s="2" t="s">
        <v>503</v>
      </c>
      <c r="B5" s="1"/>
      <c r="C5" s="1"/>
      <c r="D5" s="1"/>
      <c r="E5" s="1"/>
    </row>
    <row r="6" spans="1:6" ht="34.950000000000003" customHeight="1">
      <c r="A6" s="3" t="s">
        <v>3</v>
      </c>
      <c r="B6" s="3" t="s">
        <v>5</v>
      </c>
      <c r="C6" s="3" t="s">
        <v>4</v>
      </c>
      <c r="D6" s="3" t="s">
        <v>6</v>
      </c>
      <c r="E6" s="3" t="s">
        <v>504</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F3D9A-0E95-477D-84EE-08B55F5440AA}">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defaultRowHeight="14.4"/>
  <cols>
    <col min="1" max="1" width="11" customWidth="1"/>
    <col min="2" max="2" width="9" customWidth="1"/>
    <col min="3" max="173" width="20" customWidth="1"/>
  </cols>
  <sheetData>
    <row r="1" spans="1:173">
      <c r="A1" s="215"/>
      <c r="B1" s="215"/>
      <c r="C1" s="215"/>
      <c r="D1" s="215"/>
      <c r="E1" s="215"/>
      <c r="F1" s="215"/>
      <c r="G1" s="215"/>
      <c r="H1" s="215"/>
      <c r="I1" s="215"/>
      <c r="J1" s="215"/>
      <c r="K1" s="215"/>
      <c r="L1" s="215"/>
      <c r="M1" s="215"/>
      <c r="N1" s="215"/>
      <c r="O1" s="215"/>
      <c r="P1" s="215"/>
      <c r="Q1" s="215"/>
      <c r="R1" s="215"/>
      <c r="S1" s="215"/>
      <c r="T1" s="215"/>
      <c r="U1" s="215"/>
      <c r="V1" s="215"/>
      <c r="W1" s="215"/>
      <c r="X1" s="215"/>
      <c r="Y1" s="215"/>
      <c r="Z1" s="215"/>
      <c r="AA1" s="215"/>
      <c r="AB1" s="215"/>
      <c r="AC1" s="215"/>
      <c r="AD1" s="215"/>
      <c r="AE1" s="215"/>
      <c r="AF1" s="215"/>
      <c r="AG1" s="215"/>
      <c r="AH1" s="215"/>
      <c r="AI1" s="215"/>
      <c r="AJ1" s="215"/>
      <c r="AK1" s="215"/>
      <c r="AL1" s="215"/>
      <c r="AM1" s="215"/>
      <c r="AN1" s="215"/>
      <c r="AO1" s="215"/>
      <c r="AP1" s="215"/>
      <c r="AQ1" s="215"/>
      <c r="AR1" s="215"/>
      <c r="AS1" s="215"/>
      <c r="AT1" s="215"/>
      <c r="AU1" s="215"/>
      <c r="AV1" s="215"/>
      <c r="AW1" s="215"/>
      <c r="AX1" s="215"/>
      <c r="AY1" s="215"/>
      <c r="AZ1" s="215"/>
      <c r="BA1" s="215"/>
      <c r="BB1" s="215"/>
      <c r="BC1" s="215"/>
      <c r="BD1" s="215"/>
      <c r="BE1" s="215"/>
      <c r="BF1" s="215"/>
      <c r="BG1" s="215"/>
      <c r="BH1" s="215"/>
      <c r="BI1" s="215"/>
      <c r="BJ1" s="215"/>
      <c r="BK1" s="215"/>
      <c r="BL1" s="215"/>
      <c r="BM1" s="215"/>
      <c r="BN1" s="215"/>
      <c r="BO1" s="215"/>
      <c r="BP1" s="215"/>
      <c r="BQ1" s="215"/>
      <c r="BR1" s="215"/>
      <c r="BS1" s="215"/>
      <c r="BT1" s="215"/>
      <c r="BU1" s="215"/>
      <c r="BV1" s="215"/>
      <c r="BW1" s="215"/>
      <c r="BX1" s="215"/>
      <c r="BY1" s="215"/>
      <c r="BZ1" s="215"/>
      <c r="CA1" s="215"/>
      <c r="CB1" s="215"/>
      <c r="CC1" s="215"/>
      <c r="CD1" s="215"/>
      <c r="CE1" s="215"/>
      <c r="CF1" s="215"/>
      <c r="CG1" s="215"/>
      <c r="CH1" s="215"/>
      <c r="CI1" s="215"/>
      <c r="CJ1" s="215"/>
      <c r="CK1" s="215"/>
      <c r="CL1" s="215"/>
      <c r="CM1" s="215"/>
      <c r="CN1" s="215"/>
      <c r="CO1" s="215"/>
      <c r="CP1" s="215"/>
      <c r="CQ1" s="215"/>
      <c r="CR1" s="215"/>
      <c r="CS1" s="215"/>
      <c r="CT1" s="215"/>
      <c r="CU1" s="215"/>
      <c r="CV1" s="215"/>
      <c r="CW1" s="215"/>
      <c r="CX1" s="215"/>
      <c r="CY1" s="215"/>
      <c r="CZ1" s="215"/>
      <c r="DA1" s="215"/>
      <c r="DB1" s="215"/>
      <c r="DC1" s="215"/>
      <c r="DD1" s="215"/>
      <c r="DE1" s="215"/>
      <c r="DF1" s="215"/>
      <c r="DG1" s="215"/>
      <c r="DH1" s="215"/>
      <c r="DI1" s="215"/>
      <c r="DJ1" s="215"/>
      <c r="DK1" s="215"/>
      <c r="DL1" s="215"/>
      <c r="DM1" s="215"/>
      <c r="DN1" s="215"/>
      <c r="DO1" s="215"/>
      <c r="DP1" s="215"/>
      <c r="DQ1" s="215"/>
      <c r="DR1" s="215"/>
      <c r="DS1" s="215"/>
      <c r="DT1" s="215"/>
      <c r="DU1" s="215"/>
      <c r="DV1" s="215"/>
      <c r="DW1" s="215"/>
      <c r="DX1" s="215"/>
      <c r="DY1" s="215"/>
      <c r="DZ1" s="215"/>
      <c r="EA1" s="215"/>
      <c r="EB1" s="215"/>
      <c r="EC1" s="215"/>
      <c r="ED1" s="215"/>
      <c r="EE1" s="215"/>
      <c r="EF1" s="215"/>
      <c r="EG1" s="215"/>
      <c r="EH1" s="215"/>
      <c r="EI1" s="215"/>
      <c r="EJ1" s="215"/>
      <c r="EK1" s="215"/>
      <c r="EL1" s="215"/>
      <c r="EM1" s="215"/>
      <c r="EN1" s="215"/>
      <c r="EO1" s="215"/>
      <c r="EP1" s="215"/>
      <c r="EQ1" s="215"/>
      <c r="ER1" s="215"/>
      <c r="ES1" s="215"/>
      <c r="ET1" s="215"/>
      <c r="EU1" s="215"/>
      <c r="EV1" s="215"/>
      <c r="EW1" s="215"/>
      <c r="EX1" s="215"/>
      <c r="EY1" s="215"/>
      <c r="EZ1" s="215"/>
      <c r="FA1" s="215"/>
      <c r="FB1" s="215"/>
      <c r="FC1" s="215"/>
      <c r="FD1" s="215"/>
      <c r="FE1" s="215"/>
      <c r="FF1" s="215"/>
      <c r="FG1" s="215"/>
      <c r="FH1" s="215"/>
      <c r="FI1" s="215"/>
      <c r="FJ1" s="215"/>
      <c r="FK1" s="215"/>
      <c r="FL1" s="215"/>
      <c r="FM1" s="215"/>
      <c r="FN1" s="215"/>
      <c r="FO1" s="215"/>
      <c r="FP1" s="215"/>
      <c r="FQ1" s="215"/>
    </row>
    <row r="2" spans="1:173">
      <c r="A2" s="215"/>
      <c r="B2" s="215"/>
      <c r="C2" s="215"/>
      <c r="D2" s="215"/>
      <c r="E2" s="215"/>
      <c r="F2" s="215"/>
      <c r="G2" s="215"/>
      <c r="H2" s="215"/>
      <c r="I2" s="215"/>
      <c r="J2" s="215"/>
      <c r="K2" s="215"/>
      <c r="L2" s="215"/>
      <c r="M2" s="215"/>
      <c r="N2" s="215"/>
      <c r="O2" s="215"/>
      <c r="P2" s="215"/>
      <c r="Q2" s="215"/>
      <c r="R2" s="215"/>
      <c r="S2" s="215"/>
      <c r="T2" s="215"/>
      <c r="U2" s="215"/>
      <c r="V2" s="215"/>
      <c r="W2" s="215"/>
      <c r="X2" s="215"/>
      <c r="Y2" s="215"/>
      <c r="Z2" s="215"/>
      <c r="AA2" s="215"/>
      <c r="AB2" s="215"/>
      <c r="AC2" s="215"/>
      <c r="AD2" s="215"/>
      <c r="AE2" s="215"/>
      <c r="AF2" s="215"/>
      <c r="AG2" s="215"/>
      <c r="AH2" s="215"/>
      <c r="AI2" s="215"/>
      <c r="AJ2" s="215"/>
      <c r="AK2" s="215"/>
      <c r="AL2" s="215"/>
      <c r="AM2" s="215"/>
      <c r="AN2" s="215"/>
      <c r="AO2" s="215"/>
      <c r="AP2" s="215"/>
      <c r="AQ2" s="215"/>
      <c r="AR2" s="215"/>
      <c r="AS2" s="215"/>
      <c r="AT2" s="215"/>
      <c r="AU2" s="215"/>
      <c r="AV2" s="215"/>
      <c r="AW2" s="215"/>
      <c r="AX2" s="215"/>
      <c r="AY2" s="215"/>
      <c r="AZ2" s="215"/>
      <c r="BA2" s="215"/>
      <c r="BB2" s="215"/>
      <c r="BC2" s="215"/>
      <c r="BD2" s="215"/>
      <c r="BE2" s="215"/>
      <c r="BF2" s="215"/>
      <c r="BG2" s="215"/>
      <c r="BH2" s="215"/>
      <c r="BI2" s="215"/>
      <c r="BJ2" s="215"/>
      <c r="BK2" s="215"/>
      <c r="BL2" s="215"/>
      <c r="BM2" s="215"/>
      <c r="BN2" s="215"/>
      <c r="BO2" s="215"/>
      <c r="BP2" s="215"/>
      <c r="BQ2" s="215"/>
      <c r="BR2" s="215"/>
      <c r="BS2" s="215"/>
      <c r="BT2" s="215"/>
      <c r="BU2" s="215"/>
      <c r="BV2" s="215"/>
      <c r="BW2" s="215"/>
      <c r="BX2" s="215"/>
      <c r="BY2" s="215"/>
      <c r="BZ2" s="215"/>
      <c r="CA2" s="215"/>
      <c r="CB2" s="215"/>
      <c r="CC2" s="215"/>
      <c r="CD2" s="215"/>
      <c r="CE2" s="215"/>
      <c r="CF2" s="215"/>
      <c r="CG2" s="215"/>
      <c r="CH2" s="215"/>
      <c r="CI2" s="215"/>
      <c r="CJ2" s="215"/>
      <c r="CK2" s="215"/>
      <c r="CL2" s="215"/>
      <c r="CM2" s="215"/>
      <c r="CN2" s="215"/>
      <c r="CO2" s="215"/>
      <c r="CP2" s="215"/>
      <c r="CQ2" s="215"/>
      <c r="CR2" s="215"/>
      <c r="CS2" s="215"/>
      <c r="CT2" s="215"/>
      <c r="CU2" s="215"/>
      <c r="CV2" s="215"/>
      <c r="CW2" s="215"/>
      <c r="CX2" s="215"/>
      <c r="CY2" s="215"/>
      <c r="CZ2" s="215"/>
      <c r="DA2" s="215"/>
      <c r="DB2" s="215"/>
      <c r="DC2" s="215"/>
      <c r="DD2" s="215"/>
      <c r="DE2" s="215"/>
      <c r="DF2" s="215"/>
      <c r="DG2" s="215"/>
      <c r="DH2" s="215"/>
      <c r="DI2" s="215"/>
      <c r="DJ2" s="215"/>
      <c r="DK2" s="215"/>
      <c r="DL2" s="215"/>
      <c r="DM2" s="215"/>
      <c r="DN2" s="215"/>
      <c r="DO2" s="215"/>
      <c r="DP2" s="215"/>
      <c r="DQ2" s="215"/>
      <c r="DR2" s="215"/>
      <c r="DS2" s="215"/>
      <c r="DT2" s="215"/>
      <c r="DU2" s="215"/>
      <c r="DV2" s="215"/>
      <c r="DW2" s="215"/>
      <c r="DX2" s="215"/>
      <c r="DY2" s="215"/>
      <c r="DZ2" s="215"/>
      <c r="EA2" s="215"/>
      <c r="EB2" s="215"/>
      <c r="EC2" s="215"/>
      <c r="ED2" s="215"/>
      <c r="EE2" s="215"/>
      <c r="EF2" s="215"/>
      <c r="EG2" s="215"/>
      <c r="EH2" s="215"/>
      <c r="EI2" s="215"/>
      <c r="EJ2" s="215"/>
      <c r="EK2" s="215"/>
      <c r="EL2" s="215"/>
      <c r="EM2" s="215"/>
      <c r="EN2" s="215"/>
      <c r="EO2" s="215"/>
      <c r="EP2" s="215"/>
      <c r="EQ2" s="215"/>
      <c r="ER2" s="215"/>
      <c r="ES2" s="215"/>
      <c r="ET2" s="215"/>
      <c r="EU2" s="215"/>
      <c r="EV2" s="215"/>
      <c r="EW2" s="215"/>
      <c r="EX2" s="215"/>
      <c r="EY2" s="215"/>
      <c r="EZ2" s="215"/>
      <c r="FA2" s="215"/>
      <c r="FB2" s="215"/>
      <c r="FC2" s="215"/>
      <c r="FD2" s="215"/>
      <c r="FE2" s="215"/>
      <c r="FF2" s="215"/>
      <c r="FG2" s="215"/>
      <c r="FH2" s="215"/>
      <c r="FI2" s="215"/>
      <c r="FJ2" s="215"/>
      <c r="FK2" s="215"/>
      <c r="FL2" s="215"/>
      <c r="FM2" s="215"/>
      <c r="FN2" s="215"/>
      <c r="FO2" s="215"/>
      <c r="FP2" s="215"/>
      <c r="FQ2" s="215"/>
    </row>
    <row r="3" spans="1:173" ht="69" customHeight="1">
      <c r="A3" s="215"/>
      <c r="B3" s="216" t="s">
        <v>0</v>
      </c>
      <c r="C3" s="217"/>
      <c r="D3" s="217"/>
      <c r="E3" s="217"/>
      <c r="F3" s="217"/>
      <c r="G3" s="217"/>
      <c r="H3" s="215"/>
      <c r="I3" s="215"/>
      <c r="J3" s="215"/>
      <c r="K3" s="215"/>
      <c r="L3" s="215"/>
      <c r="M3" s="215"/>
      <c r="N3" s="215"/>
      <c r="O3" s="215"/>
      <c r="P3" s="215"/>
      <c r="Q3" s="215"/>
      <c r="R3" s="215"/>
      <c r="S3" s="215"/>
      <c r="T3" s="215"/>
      <c r="U3" s="215"/>
      <c r="V3" s="215"/>
      <c r="W3" s="215"/>
      <c r="X3" s="215"/>
      <c r="Y3" s="215"/>
      <c r="Z3" s="215"/>
      <c r="AA3" s="215"/>
      <c r="AB3" s="215"/>
      <c r="AC3" s="215"/>
      <c r="AD3" s="215"/>
      <c r="AE3" s="215"/>
      <c r="AF3" s="215"/>
      <c r="AG3" s="215"/>
      <c r="AH3" s="215"/>
      <c r="AI3" s="215"/>
      <c r="AJ3" s="215"/>
      <c r="AK3" s="215"/>
      <c r="AL3" s="215"/>
      <c r="AM3" s="215"/>
      <c r="AN3" s="215"/>
      <c r="AO3" s="215"/>
      <c r="AP3" s="215"/>
      <c r="AQ3" s="215"/>
      <c r="AR3" s="215"/>
      <c r="AS3" s="215"/>
      <c r="AT3" s="215"/>
      <c r="AU3" s="215"/>
      <c r="AV3" s="215"/>
      <c r="AW3" s="215"/>
      <c r="AX3" s="215"/>
      <c r="AY3" s="215"/>
      <c r="AZ3" s="215"/>
      <c r="BA3" s="215"/>
      <c r="BB3" s="215"/>
      <c r="BC3" s="215"/>
      <c r="BD3" s="215"/>
      <c r="BE3" s="215"/>
      <c r="BF3" s="215"/>
      <c r="BG3" s="215"/>
      <c r="BH3" s="215"/>
      <c r="BI3" s="215"/>
      <c r="BJ3" s="215"/>
      <c r="BK3" s="215"/>
      <c r="BL3" s="215"/>
      <c r="BM3" s="215"/>
      <c r="BN3" s="215"/>
      <c r="BO3" s="215"/>
      <c r="BP3" s="215"/>
      <c r="BQ3" s="215"/>
      <c r="BR3" s="215"/>
      <c r="BS3" s="215"/>
      <c r="BT3" s="215"/>
      <c r="BU3" s="215"/>
      <c r="BV3" s="215"/>
      <c r="BW3" s="215"/>
      <c r="BX3" s="215"/>
      <c r="BY3" s="215"/>
      <c r="BZ3" s="215"/>
      <c r="CA3" s="215"/>
      <c r="CB3" s="215"/>
      <c r="CC3" s="215"/>
      <c r="CD3" s="215"/>
      <c r="CE3" s="215"/>
      <c r="CF3" s="215"/>
      <c r="CG3" s="215"/>
      <c r="CH3" s="215"/>
      <c r="CI3" s="215"/>
      <c r="CJ3" s="215"/>
      <c r="CK3" s="215"/>
      <c r="CL3" s="215"/>
      <c r="CM3" s="215"/>
      <c r="CN3" s="215"/>
      <c r="CO3" s="215"/>
      <c r="CP3" s="215"/>
      <c r="CQ3" s="215"/>
      <c r="CR3" s="215"/>
      <c r="CS3" s="215"/>
      <c r="CT3" s="215"/>
      <c r="CU3" s="215"/>
      <c r="CV3" s="215"/>
      <c r="CW3" s="215"/>
      <c r="CX3" s="215"/>
      <c r="CY3" s="215"/>
      <c r="CZ3" s="215"/>
      <c r="DA3" s="215"/>
      <c r="DB3" s="215"/>
      <c r="DC3" s="215"/>
      <c r="DD3" s="215"/>
      <c r="DE3" s="215"/>
      <c r="DF3" s="215"/>
      <c r="DG3" s="215"/>
      <c r="DH3" s="215"/>
      <c r="DI3" s="215"/>
      <c r="DJ3" s="215"/>
      <c r="DK3" s="215"/>
      <c r="DL3" s="215"/>
      <c r="DM3" s="215"/>
      <c r="DN3" s="215"/>
      <c r="DO3" s="215"/>
      <c r="DP3" s="215"/>
      <c r="DQ3" s="215"/>
      <c r="DR3" s="215"/>
      <c r="DS3" s="215"/>
      <c r="DT3" s="215"/>
      <c r="DU3" s="215"/>
      <c r="DV3" s="215"/>
      <c r="DW3" s="215"/>
      <c r="DX3" s="215"/>
      <c r="DY3" s="215"/>
      <c r="DZ3" s="215"/>
      <c r="EA3" s="215"/>
      <c r="EB3" s="215"/>
      <c r="EC3" s="215"/>
      <c r="ED3" s="215"/>
      <c r="EE3" s="215"/>
      <c r="EF3" s="215"/>
      <c r="EG3" s="215"/>
      <c r="EH3" s="215"/>
      <c r="EI3" s="215"/>
      <c r="EJ3" s="215"/>
      <c r="EK3" s="215"/>
      <c r="EL3" s="215"/>
      <c r="EM3" s="215"/>
      <c r="EN3" s="215"/>
      <c r="EO3" s="215"/>
      <c r="EP3" s="215"/>
      <c r="EQ3" s="215"/>
      <c r="ER3" s="215"/>
      <c r="ES3" s="215"/>
      <c r="ET3" s="215"/>
      <c r="EU3" s="215"/>
      <c r="EV3" s="215"/>
      <c r="EW3" s="215"/>
      <c r="EX3" s="215"/>
      <c r="EY3" s="215"/>
      <c r="EZ3" s="215"/>
      <c r="FA3" s="215"/>
      <c r="FB3" s="215"/>
      <c r="FC3" s="215"/>
      <c r="FD3" s="215"/>
      <c r="FE3" s="215"/>
      <c r="FF3" s="215"/>
      <c r="FG3" s="215"/>
      <c r="FH3" s="215"/>
      <c r="FI3" s="215"/>
      <c r="FJ3" s="215"/>
      <c r="FK3" s="215"/>
      <c r="FL3" s="215"/>
      <c r="FM3" s="215"/>
      <c r="FN3" s="215"/>
      <c r="FO3" s="215"/>
      <c r="FP3" s="215"/>
      <c r="FQ3" s="215"/>
    </row>
    <row r="4" spans="1:173" ht="0" hidden="1" customHeight="1">
      <c r="A4" s="215"/>
      <c r="B4" s="215"/>
      <c r="C4" s="215"/>
      <c r="D4" s="215"/>
      <c r="E4" s="215"/>
      <c r="F4" s="215"/>
      <c r="G4" s="215"/>
      <c r="H4" s="215"/>
      <c r="I4" s="215"/>
      <c r="J4" s="215"/>
      <c r="K4" s="215"/>
      <c r="L4" s="215"/>
      <c r="M4" s="215"/>
      <c r="N4" s="215"/>
      <c r="O4" s="215"/>
      <c r="P4" s="215"/>
      <c r="Q4" s="215"/>
      <c r="R4" s="215"/>
      <c r="S4" s="215"/>
      <c r="T4" s="215"/>
      <c r="U4" s="215"/>
      <c r="V4" s="215"/>
      <c r="W4" s="215"/>
      <c r="X4" s="215"/>
      <c r="Y4" s="215"/>
      <c r="Z4" s="215"/>
      <c r="AA4" s="215"/>
      <c r="AB4" s="215"/>
      <c r="AC4" s="215"/>
      <c r="AD4" s="215"/>
      <c r="AE4" s="215"/>
      <c r="AF4" s="215"/>
      <c r="AG4" s="215"/>
      <c r="AH4" s="215"/>
      <c r="AI4" s="215"/>
      <c r="AJ4" s="215"/>
      <c r="AK4" s="215"/>
      <c r="AL4" s="215"/>
      <c r="AM4" s="215"/>
      <c r="AN4" s="215"/>
      <c r="AO4" s="215"/>
      <c r="AP4" s="215"/>
      <c r="AQ4" s="215"/>
      <c r="AR4" s="215"/>
      <c r="AS4" s="215"/>
      <c r="AT4" s="215"/>
      <c r="AU4" s="215"/>
      <c r="AV4" s="215"/>
      <c r="AW4" s="215"/>
      <c r="AX4" s="215"/>
      <c r="AY4" s="215"/>
      <c r="AZ4" s="215"/>
      <c r="BA4" s="215"/>
      <c r="BB4" s="215"/>
      <c r="BC4" s="215"/>
      <c r="BD4" s="215"/>
      <c r="BE4" s="215"/>
      <c r="BF4" s="215"/>
      <c r="BG4" s="215"/>
      <c r="BH4" s="215"/>
      <c r="BI4" s="215"/>
      <c r="BJ4" s="215"/>
      <c r="BK4" s="215"/>
      <c r="BL4" s="215"/>
      <c r="BM4" s="215"/>
      <c r="BN4" s="215"/>
      <c r="BO4" s="215"/>
      <c r="BP4" s="215"/>
      <c r="BQ4" s="215"/>
      <c r="BR4" s="215"/>
      <c r="BS4" s="215"/>
      <c r="BT4" s="215"/>
      <c r="BU4" s="215"/>
      <c r="BV4" s="215"/>
      <c r="BW4" s="215"/>
      <c r="BX4" s="215"/>
      <c r="BY4" s="215"/>
      <c r="BZ4" s="215"/>
      <c r="CA4" s="215"/>
      <c r="CB4" s="215"/>
      <c r="CC4" s="215"/>
      <c r="CD4" s="215"/>
      <c r="CE4" s="215"/>
      <c r="CF4" s="215"/>
      <c r="CG4" s="215"/>
      <c r="CH4" s="215"/>
      <c r="CI4" s="215"/>
      <c r="CJ4" s="215"/>
      <c r="CK4" s="215"/>
      <c r="CL4" s="215"/>
      <c r="CM4" s="215"/>
      <c r="CN4" s="215"/>
      <c r="CO4" s="215"/>
      <c r="CP4" s="215"/>
      <c r="CQ4" s="215"/>
      <c r="CR4" s="215"/>
      <c r="CS4" s="215"/>
      <c r="CT4" s="215"/>
      <c r="CU4" s="215"/>
      <c r="CV4" s="215"/>
      <c r="CW4" s="215"/>
      <c r="CX4" s="215"/>
      <c r="CY4" s="215"/>
      <c r="CZ4" s="215"/>
      <c r="DA4" s="215"/>
      <c r="DB4" s="215"/>
      <c r="DC4" s="215"/>
      <c r="DD4" s="215"/>
      <c r="DE4" s="215"/>
      <c r="DF4" s="215"/>
      <c r="DG4" s="215"/>
      <c r="DH4" s="215"/>
      <c r="DI4" s="215"/>
      <c r="DJ4" s="215"/>
      <c r="DK4" s="215"/>
      <c r="DL4" s="215"/>
      <c r="DM4" s="215"/>
      <c r="DN4" s="215"/>
      <c r="DO4" s="215"/>
      <c r="DP4" s="215"/>
      <c r="DQ4" s="215"/>
      <c r="DR4" s="215"/>
      <c r="DS4" s="215"/>
      <c r="DT4" s="215"/>
      <c r="DU4" s="215"/>
      <c r="DV4" s="215"/>
      <c r="DW4" s="215"/>
      <c r="DX4" s="215"/>
      <c r="DY4" s="215"/>
      <c r="DZ4" s="215"/>
      <c r="EA4" s="215"/>
      <c r="EB4" s="215"/>
      <c r="EC4" s="215"/>
      <c r="ED4" s="215"/>
      <c r="EE4" s="215"/>
      <c r="EF4" s="215"/>
      <c r="EG4" s="215"/>
      <c r="EH4" s="215"/>
      <c r="EI4" s="215"/>
      <c r="EJ4" s="215"/>
      <c r="EK4" s="215"/>
      <c r="EL4" s="215"/>
      <c r="EM4" s="215"/>
      <c r="EN4" s="215"/>
      <c r="EO4" s="215"/>
      <c r="EP4" s="215"/>
      <c r="EQ4" s="215"/>
      <c r="ER4" s="215"/>
      <c r="ES4" s="215"/>
      <c r="ET4" s="215"/>
      <c r="EU4" s="215"/>
      <c r="EV4" s="215"/>
      <c r="EW4" s="215"/>
      <c r="EX4" s="215"/>
      <c r="EY4" s="215"/>
      <c r="EZ4" s="215"/>
      <c r="FA4" s="215"/>
      <c r="FB4" s="215"/>
      <c r="FC4" s="215"/>
      <c r="FD4" s="215"/>
      <c r="FE4" s="215"/>
      <c r="FF4" s="215"/>
      <c r="FG4" s="215"/>
      <c r="FH4" s="215"/>
      <c r="FI4" s="215"/>
      <c r="FJ4" s="215"/>
      <c r="FK4" s="215"/>
      <c r="FL4" s="215"/>
      <c r="FM4" s="215"/>
      <c r="FN4" s="215"/>
      <c r="FO4" s="215"/>
      <c r="FP4" s="215"/>
      <c r="FQ4" s="215"/>
    </row>
    <row r="5" spans="1:173" ht="30" customHeight="1">
      <c r="A5" s="218" t="s">
        <v>505</v>
      </c>
      <c r="B5" s="219"/>
      <c r="C5" s="219"/>
      <c r="D5" s="219"/>
      <c r="E5" s="219"/>
      <c r="F5" s="219"/>
      <c r="G5" s="219"/>
      <c r="H5" s="219"/>
      <c r="I5" s="219"/>
      <c r="J5" s="219"/>
      <c r="K5" s="219"/>
      <c r="L5" s="219"/>
      <c r="M5" s="219"/>
      <c r="N5" s="219"/>
      <c r="O5" s="219"/>
      <c r="P5" s="219"/>
      <c r="Q5" s="219"/>
      <c r="R5" s="219"/>
      <c r="S5" s="219"/>
      <c r="T5" s="219"/>
      <c r="U5" s="219"/>
      <c r="V5" s="219"/>
      <c r="W5" s="219"/>
      <c r="X5" s="219"/>
      <c r="Y5" s="219"/>
      <c r="Z5" s="219"/>
      <c r="AA5" s="219"/>
      <c r="AB5" s="219"/>
      <c r="AC5" s="219"/>
      <c r="AD5" s="219"/>
      <c r="AE5" s="219"/>
      <c r="AF5" s="219"/>
      <c r="AG5" s="219"/>
      <c r="AH5" s="219"/>
      <c r="AI5" s="219"/>
      <c r="AJ5" s="219"/>
      <c r="AK5" s="219"/>
      <c r="AL5" s="219"/>
      <c r="AM5" s="219"/>
      <c r="AN5" s="219"/>
      <c r="AO5" s="219"/>
      <c r="AP5" s="219"/>
      <c r="AQ5" s="219"/>
      <c r="AR5" s="219"/>
      <c r="AS5" s="219"/>
      <c r="AT5" s="219"/>
      <c r="AU5" s="219"/>
      <c r="AV5" s="219"/>
      <c r="AW5" s="219"/>
      <c r="AX5" s="219"/>
      <c r="AY5" s="219"/>
      <c r="AZ5" s="219"/>
      <c r="BA5" s="219"/>
      <c r="BB5" s="219"/>
      <c r="BC5" s="219"/>
      <c r="BD5" s="219"/>
      <c r="BE5" s="219"/>
      <c r="BF5" s="219"/>
      <c r="BG5" s="219"/>
      <c r="BH5" s="219"/>
      <c r="BI5" s="219"/>
      <c r="BJ5" s="219"/>
      <c r="BK5" s="219"/>
      <c r="BL5" s="219"/>
      <c r="BM5" s="219"/>
      <c r="BN5" s="219"/>
      <c r="BO5" s="219"/>
      <c r="BP5" s="219"/>
      <c r="BQ5" s="219"/>
      <c r="BR5" s="219"/>
      <c r="BS5" s="219"/>
      <c r="BT5" s="219"/>
      <c r="BU5" s="219"/>
      <c r="BV5" s="219"/>
      <c r="BW5" s="219"/>
      <c r="BX5" s="219"/>
      <c r="BY5" s="219"/>
      <c r="BZ5" s="219"/>
      <c r="CA5" s="219"/>
      <c r="CB5" s="219"/>
      <c r="CC5" s="219"/>
      <c r="CD5" s="219"/>
      <c r="CE5" s="219"/>
      <c r="CF5" s="219"/>
      <c r="CG5" s="219"/>
      <c r="CH5" s="219"/>
      <c r="CI5" s="219"/>
      <c r="CJ5" s="219"/>
      <c r="CK5" s="219"/>
      <c r="CL5" s="219"/>
      <c r="CM5" s="219"/>
      <c r="CN5" s="219"/>
      <c r="CO5" s="219"/>
      <c r="CP5" s="219"/>
      <c r="CQ5" s="219"/>
      <c r="CR5" s="219"/>
      <c r="CS5" s="219"/>
      <c r="CT5" s="219"/>
      <c r="CU5" s="219"/>
      <c r="CV5" s="219"/>
      <c r="CW5" s="219"/>
      <c r="CX5" s="219"/>
      <c r="CY5" s="219"/>
      <c r="CZ5" s="219"/>
      <c r="DA5" s="219"/>
      <c r="DB5" s="219"/>
      <c r="DC5" s="219"/>
      <c r="DD5" s="219"/>
      <c r="DE5" s="219"/>
      <c r="DF5" s="219"/>
      <c r="DG5" s="219"/>
      <c r="DH5" s="219"/>
      <c r="DI5" s="219"/>
      <c r="DJ5" s="219"/>
      <c r="DK5" s="219"/>
      <c r="DL5" s="219"/>
      <c r="DM5" s="219"/>
      <c r="DN5" s="219"/>
      <c r="DO5" s="219"/>
      <c r="DP5" s="219"/>
      <c r="DQ5" s="219"/>
      <c r="DR5" s="219"/>
      <c r="DS5" s="219"/>
      <c r="DT5" s="219"/>
      <c r="DU5" s="219"/>
      <c r="DV5" s="219"/>
      <c r="DW5" s="219"/>
      <c r="DX5" s="219"/>
      <c r="DY5" s="219"/>
      <c r="DZ5" s="219"/>
      <c r="EA5" s="219"/>
      <c r="EB5" s="219"/>
      <c r="EC5" s="219"/>
      <c r="ED5" s="219"/>
      <c r="EE5" s="219"/>
      <c r="EF5" s="219"/>
      <c r="EG5" s="219"/>
      <c r="EH5" s="219"/>
      <c r="EI5" s="219"/>
      <c r="EJ5" s="219"/>
      <c r="EK5" s="219"/>
      <c r="EL5" s="219"/>
      <c r="EM5" s="219"/>
      <c r="EN5" s="219"/>
      <c r="EO5" s="219"/>
      <c r="EP5" s="219"/>
      <c r="EQ5" s="219"/>
      <c r="ER5" s="219"/>
      <c r="ES5" s="219"/>
      <c r="ET5" s="219"/>
      <c r="EU5" s="219"/>
      <c r="EV5" s="219"/>
      <c r="EW5" s="219"/>
      <c r="EX5" s="219"/>
      <c r="EY5" s="219"/>
      <c r="EZ5" s="219"/>
      <c r="FA5" s="219"/>
      <c r="FB5" s="219"/>
      <c r="FC5" s="219"/>
      <c r="FD5" s="219"/>
      <c r="FE5" s="219"/>
      <c r="FF5" s="219"/>
      <c r="FG5" s="215"/>
      <c r="FH5" s="220" t="s">
        <v>506</v>
      </c>
      <c r="FI5" s="221"/>
      <c r="FJ5" s="221"/>
      <c r="FK5" s="221"/>
      <c r="FL5" s="221"/>
      <c r="FM5" s="221"/>
      <c r="FN5" s="221"/>
      <c r="FO5" s="221"/>
      <c r="FP5" s="221"/>
      <c r="FQ5" s="221"/>
    </row>
    <row r="6" spans="1:173" ht="22.05" hidden="1" customHeight="1">
      <c r="A6" s="222" t="s">
        <v>54</v>
      </c>
      <c r="B6" s="222" t="s">
        <v>507</v>
      </c>
      <c r="C6" s="223">
        <v>337</v>
      </c>
      <c r="D6" s="223">
        <v>338</v>
      </c>
      <c r="E6" s="223">
        <v>101</v>
      </c>
      <c r="F6" s="223">
        <v>102</v>
      </c>
      <c r="G6" s="223">
        <v>42667</v>
      </c>
      <c r="H6" s="223">
        <v>42668</v>
      </c>
      <c r="I6" s="223">
        <v>126</v>
      </c>
      <c r="J6" s="223">
        <v>127</v>
      </c>
      <c r="K6" s="223">
        <v>138</v>
      </c>
      <c r="L6" s="223">
        <v>139</v>
      </c>
      <c r="M6" s="223">
        <v>197</v>
      </c>
      <c r="N6" s="223">
        <v>203</v>
      </c>
      <c r="O6" s="223">
        <v>204</v>
      </c>
      <c r="P6" s="223">
        <v>230</v>
      </c>
      <c r="Q6" s="223">
        <v>209</v>
      </c>
      <c r="R6" s="223">
        <v>56677</v>
      </c>
      <c r="S6" s="223">
        <v>796</v>
      </c>
      <c r="T6" s="223">
        <v>2146</v>
      </c>
      <c r="U6" s="223">
        <v>142</v>
      </c>
      <c r="V6" s="223">
        <v>143</v>
      </c>
      <c r="W6" s="223">
        <v>125</v>
      </c>
      <c r="X6" s="223">
        <v>187</v>
      </c>
      <c r="Y6" s="223">
        <v>163</v>
      </c>
      <c r="Z6" s="223">
        <v>298</v>
      </c>
      <c r="AA6" s="223">
        <v>219</v>
      </c>
      <c r="AB6" s="223">
        <v>151</v>
      </c>
      <c r="AC6" s="223">
        <v>152</v>
      </c>
      <c r="AD6" s="223">
        <v>153</v>
      </c>
      <c r="AE6" s="223">
        <v>154</v>
      </c>
      <c r="AF6" s="223">
        <v>756</v>
      </c>
      <c r="AG6" s="223">
        <v>156</v>
      </c>
      <c r="AH6" s="223">
        <v>155</v>
      </c>
      <c r="AI6" s="223">
        <v>182</v>
      </c>
      <c r="AJ6" s="223">
        <v>212</v>
      </c>
      <c r="AK6" s="223">
        <v>758</v>
      </c>
      <c r="AL6" s="223">
        <v>263</v>
      </c>
      <c r="AM6" s="223">
        <v>265</v>
      </c>
      <c r="AN6" s="223">
        <v>775</v>
      </c>
      <c r="AO6" s="223">
        <v>777</v>
      </c>
      <c r="AP6" s="223">
        <v>2154</v>
      </c>
      <c r="AQ6" s="223">
        <v>150</v>
      </c>
      <c r="AR6" s="223">
        <v>149</v>
      </c>
      <c r="AS6" s="223">
        <v>188</v>
      </c>
      <c r="AT6" s="223">
        <v>2131</v>
      </c>
      <c r="AU6" s="223">
        <v>755</v>
      </c>
      <c r="AV6" s="223">
        <v>252</v>
      </c>
      <c r="AW6" s="223">
        <v>249</v>
      </c>
      <c r="AX6" s="223">
        <v>250</v>
      </c>
      <c r="AY6" s="223">
        <v>117</v>
      </c>
      <c r="AZ6" s="223">
        <v>267</v>
      </c>
      <c r="BA6" s="223">
        <v>268</v>
      </c>
      <c r="BB6" s="223">
        <v>119</v>
      </c>
      <c r="BC6" s="223">
        <v>120</v>
      </c>
      <c r="BD6" s="223">
        <v>189</v>
      </c>
      <c r="BE6" s="223">
        <v>121</v>
      </c>
      <c r="BF6" s="223">
        <v>122</v>
      </c>
      <c r="BG6" s="223">
        <v>266</v>
      </c>
      <c r="BH6" s="223">
        <v>251</v>
      </c>
      <c r="BI6" s="223">
        <v>115</v>
      </c>
      <c r="BJ6" s="223">
        <v>239</v>
      </c>
      <c r="BK6" s="223">
        <v>288</v>
      </c>
      <c r="BL6" s="223">
        <v>240</v>
      </c>
      <c r="BM6" s="223">
        <v>241</v>
      </c>
      <c r="BN6" s="223">
        <v>242</v>
      </c>
      <c r="BO6" s="223">
        <v>191</v>
      </c>
      <c r="BP6" s="223">
        <v>194</v>
      </c>
      <c r="BQ6" s="223">
        <v>196</v>
      </c>
      <c r="BR6" s="223">
        <v>207</v>
      </c>
      <c r="BS6" s="223">
        <v>236</v>
      </c>
      <c r="BT6" s="223">
        <v>795</v>
      </c>
      <c r="BU6" s="223">
        <v>285</v>
      </c>
      <c r="BV6" s="223">
        <v>995</v>
      </c>
      <c r="BW6" s="223">
        <v>996</v>
      </c>
      <c r="BX6" s="223">
        <v>997</v>
      </c>
      <c r="BY6" s="223">
        <v>766</v>
      </c>
      <c r="BZ6" s="223">
        <v>926</v>
      </c>
      <c r="CA6" s="223">
        <v>924</v>
      </c>
      <c r="CB6" s="223">
        <v>103</v>
      </c>
      <c r="CC6" s="223">
        <v>104</v>
      </c>
      <c r="CD6" s="223">
        <v>106</v>
      </c>
      <c r="CE6" s="223">
        <v>105</v>
      </c>
      <c r="CF6" s="223">
        <v>107</v>
      </c>
      <c r="CG6" s="223">
        <v>110</v>
      </c>
      <c r="CH6" s="223">
        <v>109</v>
      </c>
      <c r="CI6" s="223">
        <v>144</v>
      </c>
      <c r="CJ6" s="223">
        <v>113</v>
      </c>
      <c r="CK6" s="223">
        <v>114</v>
      </c>
      <c r="CL6" s="223">
        <v>193</v>
      </c>
      <c r="CM6" s="223">
        <v>208</v>
      </c>
      <c r="CN6" s="223">
        <v>786</v>
      </c>
      <c r="CO6" s="223">
        <v>787</v>
      </c>
      <c r="CP6" s="223">
        <v>788</v>
      </c>
      <c r="CQ6" s="223">
        <v>789</v>
      </c>
      <c r="CR6" s="223">
        <v>248</v>
      </c>
      <c r="CS6" s="223">
        <v>2159</v>
      </c>
      <c r="CT6" s="223">
        <v>303</v>
      </c>
      <c r="CU6" s="223">
        <v>59715</v>
      </c>
      <c r="CV6" s="223">
        <v>62255</v>
      </c>
      <c r="CW6" s="223">
        <v>1263</v>
      </c>
      <c r="CX6" s="223">
        <v>61800</v>
      </c>
      <c r="CY6" s="223">
        <v>2194</v>
      </c>
      <c r="CZ6" s="223">
        <v>216</v>
      </c>
      <c r="DA6" s="223">
        <v>198</v>
      </c>
      <c r="DB6" s="223">
        <v>214</v>
      </c>
      <c r="DC6" s="223">
        <v>260</v>
      </c>
      <c r="DD6" s="223">
        <v>2152</v>
      </c>
      <c r="DE6" s="223">
        <v>2128</v>
      </c>
      <c r="DF6" s="223">
        <v>247</v>
      </c>
      <c r="DG6" s="223">
        <v>228</v>
      </c>
      <c r="DH6" s="223">
        <v>2135</v>
      </c>
      <c r="DI6" s="223">
        <v>261</v>
      </c>
      <c r="DJ6" s="223">
        <v>237</v>
      </c>
      <c r="DK6" s="223">
        <v>253</v>
      </c>
      <c r="DL6" s="223">
        <v>770</v>
      </c>
      <c r="DM6" s="223">
        <v>225</v>
      </c>
      <c r="DN6" s="223">
        <v>2201</v>
      </c>
      <c r="DO6" s="223">
        <v>2171</v>
      </c>
      <c r="DP6" s="223">
        <v>760</v>
      </c>
      <c r="DQ6" s="223">
        <v>235</v>
      </c>
      <c r="DR6" s="223">
        <v>238</v>
      </c>
      <c r="DS6" s="223">
        <v>2184</v>
      </c>
      <c r="DT6" s="223">
        <v>61855</v>
      </c>
      <c r="DU6" s="223">
        <v>223</v>
      </c>
      <c r="DV6" s="223">
        <v>226</v>
      </c>
      <c r="DW6" s="223">
        <v>201</v>
      </c>
      <c r="DX6" s="223">
        <v>258</v>
      </c>
      <c r="DY6" s="223">
        <v>259</v>
      </c>
      <c r="DZ6" s="223">
        <v>920</v>
      </c>
      <c r="EA6" s="223">
        <v>257</v>
      </c>
      <c r="EB6" s="223">
        <v>256</v>
      </c>
      <c r="EC6" s="223">
        <v>2148</v>
      </c>
      <c r="ED6" s="223">
        <v>58288</v>
      </c>
      <c r="EE6" s="223">
        <v>58289</v>
      </c>
      <c r="EF6" s="223">
        <v>58839</v>
      </c>
      <c r="EG6" s="223">
        <v>58840</v>
      </c>
      <c r="EH6" s="223">
        <v>296</v>
      </c>
      <c r="EI6" s="223">
        <v>297</v>
      </c>
      <c r="EJ6" s="223">
        <v>211</v>
      </c>
      <c r="EK6" s="223">
        <v>2175</v>
      </c>
      <c r="EL6" s="223">
        <v>2178</v>
      </c>
      <c r="EM6" s="223">
        <v>2181</v>
      </c>
      <c r="EN6" s="223">
        <v>1262</v>
      </c>
      <c r="EO6" s="223">
        <v>233</v>
      </c>
      <c r="EP6" s="223">
        <v>2150</v>
      </c>
      <c r="EQ6" s="223">
        <v>2165</v>
      </c>
      <c r="ER6" s="223">
        <v>2161</v>
      </c>
      <c r="ES6" s="223">
        <v>61197</v>
      </c>
      <c r="ET6" s="223">
        <v>58851</v>
      </c>
      <c r="EU6" s="223">
        <v>234</v>
      </c>
      <c r="EV6" s="223">
        <v>215</v>
      </c>
      <c r="EW6" s="223">
        <v>917</v>
      </c>
      <c r="EX6" s="223">
        <v>289</v>
      </c>
      <c r="EY6" s="223">
        <v>58333</v>
      </c>
      <c r="EZ6" s="223">
        <v>58336</v>
      </c>
      <c r="FA6" s="223">
        <v>202</v>
      </c>
      <c r="FB6" s="223">
        <v>58487</v>
      </c>
      <c r="FC6" s="223">
        <v>213</v>
      </c>
      <c r="FD6" s="223">
        <v>232</v>
      </c>
      <c r="FE6" s="223">
        <v>2190</v>
      </c>
      <c r="FF6" s="222" t="s">
        <v>508</v>
      </c>
      <c r="FG6" s="215"/>
      <c r="FH6" s="224">
        <v>221</v>
      </c>
      <c r="FI6" s="224">
        <v>49607</v>
      </c>
      <c r="FJ6" s="224">
        <v>222</v>
      </c>
      <c r="FK6" s="224">
        <v>224</v>
      </c>
      <c r="FL6" s="224">
        <v>2187</v>
      </c>
      <c r="FM6" s="224">
        <v>227</v>
      </c>
      <c r="FN6" s="224">
        <v>49400</v>
      </c>
      <c r="FO6" s="224">
        <v>199</v>
      </c>
      <c r="FP6" s="224">
        <v>200</v>
      </c>
      <c r="FQ6" s="221" t="s">
        <v>509</v>
      </c>
    </row>
    <row r="7" spans="1:173" ht="15" hidden="1" customHeight="1">
      <c r="A7" s="222"/>
      <c r="B7" s="222"/>
      <c r="C7" s="223" t="s">
        <v>510</v>
      </c>
      <c r="D7" s="223" t="s">
        <v>510</v>
      </c>
      <c r="E7" s="223" t="s">
        <v>510</v>
      </c>
      <c r="F7" s="223" t="s">
        <v>510</v>
      </c>
      <c r="G7" s="223" t="s">
        <v>511</v>
      </c>
      <c r="H7" s="223" t="s">
        <v>511</v>
      </c>
      <c r="I7" s="223" t="s">
        <v>511</v>
      </c>
      <c r="J7" s="223" t="s">
        <v>511</v>
      </c>
      <c r="K7" s="223" t="s">
        <v>510</v>
      </c>
      <c r="L7" s="223" t="s">
        <v>510</v>
      </c>
      <c r="M7" s="223" t="s">
        <v>510</v>
      </c>
      <c r="N7" s="223" t="s">
        <v>510</v>
      </c>
      <c r="O7" s="223" t="s">
        <v>510</v>
      </c>
      <c r="P7" s="223" t="s">
        <v>510</v>
      </c>
      <c r="Q7" s="223" t="s">
        <v>510</v>
      </c>
      <c r="R7" s="223" t="s">
        <v>510</v>
      </c>
      <c r="S7" s="223" t="s">
        <v>510</v>
      </c>
      <c r="T7" s="223" t="s">
        <v>510</v>
      </c>
      <c r="U7" s="223" t="s">
        <v>510</v>
      </c>
      <c r="V7" s="223" t="s">
        <v>510</v>
      </c>
      <c r="W7" s="223" t="s">
        <v>510</v>
      </c>
      <c r="X7" s="223" t="s">
        <v>510</v>
      </c>
      <c r="Y7" s="223" t="s">
        <v>512</v>
      </c>
      <c r="Z7" s="223" t="s">
        <v>512</v>
      </c>
      <c r="AA7" s="223" t="s">
        <v>510</v>
      </c>
      <c r="AB7" s="223" t="s">
        <v>512</v>
      </c>
      <c r="AC7" s="223" t="s">
        <v>512</v>
      </c>
      <c r="AD7" s="223" t="s">
        <v>512</v>
      </c>
      <c r="AE7" s="223" t="s">
        <v>512</v>
      </c>
      <c r="AF7" s="223" t="s">
        <v>512</v>
      </c>
      <c r="AG7" s="223" t="s">
        <v>512</v>
      </c>
      <c r="AH7" s="223" t="s">
        <v>512</v>
      </c>
      <c r="AI7" s="223" t="s">
        <v>512</v>
      </c>
      <c r="AJ7" s="223" t="s">
        <v>510</v>
      </c>
      <c r="AK7" s="223" t="s">
        <v>511</v>
      </c>
      <c r="AL7" s="223" t="s">
        <v>511</v>
      </c>
      <c r="AM7" s="223" t="s">
        <v>511</v>
      </c>
      <c r="AN7" s="223" t="s">
        <v>510</v>
      </c>
      <c r="AO7" s="223" t="s">
        <v>510</v>
      </c>
      <c r="AP7" s="223" t="s">
        <v>510</v>
      </c>
      <c r="AQ7" s="223" t="s">
        <v>510</v>
      </c>
      <c r="AR7" s="223" t="s">
        <v>510</v>
      </c>
      <c r="AS7" s="223" t="s">
        <v>510</v>
      </c>
      <c r="AT7" s="223" t="s">
        <v>510</v>
      </c>
      <c r="AU7" s="223" t="s">
        <v>512</v>
      </c>
      <c r="AV7" s="223" t="s">
        <v>510</v>
      </c>
      <c r="AW7" s="223" t="s">
        <v>510</v>
      </c>
      <c r="AX7" s="223" t="s">
        <v>510</v>
      </c>
      <c r="AY7" s="223" t="s">
        <v>510</v>
      </c>
      <c r="AZ7" s="223" t="s">
        <v>510</v>
      </c>
      <c r="BA7" s="223" t="s">
        <v>510</v>
      </c>
      <c r="BB7" s="223" t="s">
        <v>510</v>
      </c>
      <c r="BC7" s="223" t="s">
        <v>510</v>
      </c>
      <c r="BD7" s="223" t="s">
        <v>512</v>
      </c>
      <c r="BE7" s="223" t="s">
        <v>511</v>
      </c>
      <c r="BF7" s="223" t="s">
        <v>511</v>
      </c>
      <c r="BG7" s="223" t="s">
        <v>510</v>
      </c>
      <c r="BH7" s="223" t="s">
        <v>510</v>
      </c>
      <c r="BI7" s="223" t="s">
        <v>511</v>
      </c>
      <c r="BJ7" s="223" t="s">
        <v>511</v>
      </c>
      <c r="BK7" s="223" t="s">
        <v>511</v>
      </c>
      <c r="BL7" s="223" t="s">
        <v>512</v>
      </c>
      <c r="BM7" s="223" t="s">
        <v>512</v>
      </c>
      <c r="BN7" s="223" t="s">
        <v>512</v>
      </c>
      <c r="BO7" s="223" t="s">
        <v>510</v>
      </c>
      <c r="BP7" s="223" t="s">
        <v>510</v>
      </c>
      <c r="BQ7" s="223" t="s">
        <v>510</v>
      </c>
      <c r="BR7" s="223" t="s">
        <v>510</v>
      </c>
      <c r="BS7" s="223" t="s">
        <v>510</v>
      </c>
      <c r="BT7" s="223" t="s">
        <v>510</v>
      </c>
      <c r="BU7" s="223" t="s">
        <v>510</v>
      </c>
      <c r="BV7" s="223" t="s">
        <v>512</v>
      </c>
      <c r="BW7" s="223" t="s">
        <v>512</v>
      </c>
      <c r="BX7" s="223" t="s">
        <v>512</v>
      </c>
      <c r="BY7" s="223" t="s">
        <v>511</v>
      </c>
      <c r="BZ7" s="223" t="s">
        <v>512</v>
      </c>
      <c r="CA7" s="223" t="s">
        <v>510</v>
      </c>
      <c r="CB7" s="223" t="s">
        <v>510</v>
      </c>
      <c r="CC7" s="223" t="s">
        <v>510</v>
      </c>
      <c r="CD7" s="223" t="s">
        <v>510</v>
      </c>
      <c r="CE7" s="223" t="s">
        <v>510</v>
      </c>
      <c r="CF7" s="223" t="s">
        <v>510</v>
      </c>
      <c r="CG7" s="223" t="s">
        <v>510</v>
      </c>
      <c r="CH7" s="223" t="s">
        <v>510</v>
      </c>
      <c r="CI7" s="223" t="s">
        <v>510</v>
      </c>
      <c r="CJ7" s="223" t="s">
        <v>510</v>
      </c>
      <c r="CK7" s="223" t="s">
        <v>510</v>
      </c>
      <c r="CL7" s="223" t="s">
        <v>510</v>
      </c>
      <c r="CM7" s="223" t="s">
        <v>510</v>
      </c>
      <c r="CN7" s="223" t="s">
        <v>512</v>
      </c>
      <c r="CO7" s="223" t="s">
        <v>512</v>
      </c>
      <c r="CP7" s="223" t="s">
        <v>512</v>
      </c>
      <c r="CQ7" s="223" t="s">
        <v>512</v>
      </c>
      <c r="CR7" s="223" t="s">
        <v>510</v>
      </c>
      <c r="CS7" s="223" t="s">
        <v>510</v>
      </c>
      <c r="CT7" s="223" t="s">
        <v>510</v>
      </c>
      <c r="CU7" s="223" t="s">
        <v>510</v>
      </c>
      <c r="CV7" s="223" t="s">
        <v>512</v>
      </c>
      <c r="CW7" s="223" t="s">
        <v>511</v>
      </c>
      <c r="CX7" s="223" t="s">
        <v>511</v>
      </c>
      <c r="CY7" s="223" t="s">
        <v>511</v>
      </c>
      <c r="CZ7" s="223" t="s">
        <v>511</v>
      </c>
      <c r="DA7" s="223" t="s">
        <v>511</v>
      </c>
      <c r="DB7" s="223" t="s">
        <v>510</v>
      </c>
      <c r="DC7" s="223" t="s">
        <v>510</v>
      </c>
      <c r="DD7" s="223" t="s">
        <v>510</v>
      </c>
      <c r="DE7" s="223" t="s">
        <v>511</v>
      </c>
      <c r="DF7" s="223" t="s">
        <v>511</v>
      </c>
      <c r="DG7" s="223" t="s">
        <v>510</v>
      </c>
      <c r="DH7" s="223" t="s">
        <v>510</v>
      </c>
      <c r="DI7" s="223" t="s">
        <v>512</v>
      </c>
      <c r="DJ7" s="223" t="s">
        <v>512</v>
      </c>
      <c r="DK7" s="223" t="s">
        <v>510</v>
      </c>
      <c r="DL7" s="223" t="s">
        <v>510</v>
      </c>
      <c r="DM7" s="223" t="s">
        <v>510</v>
      </c>
      <c r="DN7" s="223" t="s">
        <v>510</v>
      </c>
      <c r="DO7" s="223" t="s">
        <v>510</v>
      </c>
      <c r="DP7" s="223" t="s">
        <v>510</v>
      </c>
      <c r="DQ7" s="223" t="s">
        <v>512</v>
      </c>
      <c r="DR7" s="223" t="s">
        <v>510</v>
      </c>
      <c r="DS7" s="223" t="s">
        <v>510</v>
      </c>
      <c r="DT7" s="223" t="s">
        <v>511</v>
      </c>
      <c r="DU7" s="223" t="s">
        <v>510</v>
      </c>
      <c r="DV7" s="223" t="s">
        <v>510</v>
      </c>
      <c r="DW7" s="223" t="s">
        <v>511</v>
      </c>
      <c r="DX7" s="223" t="s">
        <v>510</v>
      </c>
      <c r="DY7" s="223" t="s">
        <v>510</v>
      </c>
      <c r="DZ7" s="223" t="s">
        <v>510</v>
      </c>
      <c r="EA7" s="223" t="s">
        <v>511</v>
      </c>
      <c r="EB7" s="223" t="s">
        <v>511</v>
      </c>
      <c r="EC7" s="223" t="s">
        <v>512</v>
      </c>
      <c r="ED7" s="223" t="s">
        <v>510</v>
      </c>
      <c r="EE7" s="223" t="s">
        <v>510</v>
      </c>
      <c r="EF7" s="223" t="s">
        <v>510</v>
      </c>
      <c r="EG7" s="223" t="s">
        <v>510</v>
      </c>
      <c r="EH7" s="223" t="s">
        <v>510</v>
      </c>
      <c r="EI7" s="223" t="s">
        <v>510</v>
      </c>
      <c r="EJ7" s="223" t="s">
        <v>512</v>
      </c>
      <c r="EK7" s="223" t="s">
        <v>512</v>
      </c>
      <c r="EL7" s="223" t="s">
        <v>512</v>
      </c>
      <c r="EM7" s="223" t="s">
        <v>512</v>
      </c>
      <c r="EN7" s="223" t="s">
        <v>511</v>
      </c>
      <c r="EO7" s="223" t="s">
        <v>512</v>
      </c>
      <c r="EP7" s="223" t="s">
        <v>512</v>
      </c>
      <c r="EQ7" s="223" t="s">
        <v>510</v>
      </c>
      <c r="ER7" s="223" t="s">
        <v>510</v>
      </c>
      <c r="ES7" s="223" t="s">
        <v>510</v>
      </c>
      <c r="ET7" s="223" t="s">
        <v>512</v>
      </c>
      <c r="EU7" s="223" t="s">
        <v>512</v>
      </c>
      <c r="EV7" s="223" t="s">
        <v>511</v>
      </c>
      <c r="EW7" s="223" t="s">
        <v>510</v>
      </c>
      <c r="EX7" s="223" t="s">
        <v>511</v>
      </c>
      <c r="EY7" s="223" t="s">
        <v>511</v>
      </c>
      <c r="EZ7" s="223" t="s">
        <v>511</v>
      </c>
      <c r="FA7" s="223" t="s">
        <v>510</v>
      </c>
      <c r="FB7" s="223" t="s">
        <v>510</v>
      </c>
      <c r="FC7" s="223" t="s">
        <v>510</v>
      </c>
      <c r="FD7" s="223" t="s">
        <v>511</v>
      </c>
      <c r="FE7" s="223" t="s">
        <v>511</v>
      </c>
      <c r="FF7" s="222"/>
      <c r="FG7" s="215"/>
      <c r="FH7" s="224" t="s">
        <v>511</v>
      </c>
      <c r="FI7" s="224" t="s">
        <v>512</v>
      </c>
      <c r="FJ7" s="224" t="s">
        <v>510</v>
      </c>
      <c r="FK7" s="224" t="s">
        <v>511</v>
      </c>
      <c r="FL7" s="224" t="s">
        <v>511</v>
      </c>
      <c r="FM7" s="224" t="s">
        <v>511</v>
      </c>
      <c r="FN7" s="224" t="s">
        <v>511</v>
      </c>
      <c r="FO7" s="224" t="s">
        <v>511</v>
      </c>
      <c r="FP7" s="224" t="s">
        <v>511</v>
      </c>
      <c r="FQ7" s="221"/>
    </row>
    <row r="8" spans="1:173" ht="15" hidden="1" customHeight="1">
      <c r="A8" s="222"/>
      <c r="B8" s="222"/>
      <c r="C8" s="223" t="s">
        <v>513</v>
      </c>
      <c r="D8" s="223" t="s">
        <v>513</v>
      </c>
      <c r="E8" s="223" t="s">
        <v>513</v>
      </c>
      <c r="F8" s="223" t="s">
        <v>513</v>
      </c>
      <c r="G8" s="223" t="s">
        <v>514</v>
      </c>
      <c r="H8" s="223" t="s">
        <v>514</v>
      </c>
      <c r="I8" s="223" t="s">
        <v>513</v>
      </c>
      <c r="J8" s="223" t="s">
        <v>513</v>
      </c>
      <c r="K8" s="223" t="s">
        <v>514</v>
      </c>
      <c r="L8" s="223" t="s">
        <v>514</v>
      </c>
      <c r="M8" s="223" t="s">
        <v>514</v>
      </c>
      <c r="N8" s="223" t="s">
        <v>514</v>
      </c>
      <c r="O8" s="223" t="s">
        <v>514</v>
      </c>
      <c r="P8" s="223" t="s">
        <v>514</v>
      </c>
      <c r="Q8" s="223" t="s">
        <v>514</v>
      </c>
      <c r="R8" s="223" t="s">
        <v>514</v>
      </c>
      <c r="S8" s="223" t="s">
        <v>513</v>
      </c>
      <c r="T8" s="223" t="s">
        <v>513</v>
      </c>
      <c r="U8" s="223" t="s">
        <v>514</v>
      </c>
      <c r="V8" s="223" t="s">
        <v>514</v>
      </c>
      <c r="W8" s="223" t="s">
        <v>514</v>
      </c>
      <c r="X8" s="223" t="s">
        <v>514</v>
      </c>
      <c r="Y8" s="223" t="s">
        <v>513</v>
      </c>
      <c r="Z8" s="223" t="s">
        <v>513</v>
      </c>
      <c r="AA8" s="223" t="s">
        <v>514</v>
      </c>
      <c r="AB8" s="223" t="s">
        <v>513</v>
      </c>
      <c r="AC8" s="223" t="s">
        <v>513</v>
      </c>
      <c r="AD8" s="223" t="s">
        <v>513</v>
      </c>
      <c r="AE8" s="223" t="s">
        <v>513</v>
      </c>
      <c r="AF8" s="223" t="s">
        <v>514</v>
      </c>
      <c r="AG8" s="223" t="s">
        <v>514</v>
      </c>
      <c r="AH8" s="223" t="s">
        <v>514</v>
      </c>
      <c r="AI8" s="223" t="s">
        <v>513</v>
      </c>
      <c r="AJ8" s="223" t="s">
        <v>513</v>
      </c>
      <c r="AK8" s="223" t="s">
        <v>514</v>
      </c>
      <c r="AL8" s="223" t="s">
        <v>514</v>
      </c>
      <c r="AM8" s="223" t="s">
        <v>514</v>
      </c>
      <c r="AN8" s="223" t="s">
        <v>513</v>
      </c>
      <c r="AO8" s="223" t="s">
        <v>513</v>
      </c>
      <c r="AP8" s="223" t="s">
        <v>513</v>
      </c>
      <c r="AQ8" s="223" t="s">
        <v>513</v>
      </c>
      <c r="AR8" s="223" t="s">
        <v>513</v>
      </c>
      <c r="AS8" s="223" t="s">
        <v>513</v>
      </c>
      <c r="AT8" s="223" t="s">
        <v>513</v>
      </c>
      <c r="AU8" s="223" t="s">
        <v>513</v>
      </c>
      <c r="AV8" s="223" t="s">
        <v>514</v>
      </c>
      <c r="AW8" s="223" t="s">
        <v>514</v>
      </c>
      <c r="AX8" s="223" t="s">
        <v>514</v>
      </c>
      <c r="AY8" s="223" t="s">
        <v>513</v>
      </c>
      <c r="AZ8" s="223" t="s">
        <v>513</v>
      </c>
      <c r="BA8" s="223" t="s">
        <v>513</v>
      </c>
      <c r="BB8" s="223" t="s">
        <v>513</v>
      </c>
      <c r="BC8" s="223" t="s">
        <v>513</v>
      </c>
      <c r="BD8" s="223" t="s">
        <v>513</v>
      </c>
      <c r="BE8" s="223" t="s">
        <v>513</v>
      </c>
      <c r="BF8" s="223" t="s">
        <v>513</v>
      </c>
      <c r="BG8" s="223" t="s">
        <v>513</v>
      </c>
      <c r="BH8" s="223" t="s">
        <v>513</v>
      </c>
      <c r="BI8" s="223" t="s">
        <v>514</v>
      </c>
      <c r="BJ8" s="223" t="s">
        <v>514</v>
      </c>
      <c r="BK8" s="223" t="s">
        <v>514</v>
      </c>
      <c r="BL8" s="223" t="s">
        <v>514</v>
      </c>
      <c r="BM8" s="223" t="s">
        <v>514</v>
      </c>
      <c r="BN8" s="223" t="s">
        <v>514</v>
      </c>
      <c r="BO8" s="223" t="s">
        <v>513</v>
      </c>
      <c r="BP8" s="223" t="s">
        <v>514</v>
      </c>
      <c r="BQ8" s="223" t="s">
        <v>514</v>
      </c>
      <c r="BR8" s="223" t="s">
        <v>514</v>
      </c>
      <c r="BS8" s="223" t="s">
        <v>514</v>
      </c>
      <c r="BT8" s="223" t="s">
        <v>514</v>
      </c>
      <c r="BU8" s="223" t="s">
        <v>514</v>
      </c>
      <c r="BV8" s="223" t="s">
        <v>514</v>
      </c>
      <c r="BW8" s="223" t="s">
        <v>514</v>
      </c>
      <c r="BX8" s="223" t="s">
        <v>514</v>
      </c>
      <c r="BY8" s="223" t="s">
        <v>513</v>
      </c>
      <c r="BZ8" s="223" t="s">
        <v>514</v>
      </c>
      <c r="CA8" s="223" t="s">
        <v>514</v>
      </c>
      <c r="CB8" s="223" t="s">
        <v>513</v>
      </c>
      <c r="CC8" s="223" t="s">
        <v>513</v>
      </c>
      <c r="CD8" s="223" t="s">
        <v>513</v>
      </c>
      <c r="CE8" s="223" t="s">
        <v>513</v>
      </c>
      <c r="CF8" s="223" t="s">
        <v>513</v>
      </c>
      <c r="CG8" s="223" t="s">
        <v>514</v>
      </c>
      <c r="CH8" s="223" t="s">
        <v>514</v>
      </c>
      <c r="CI8" s="223" t="s">
        <v>514</v>
      </c>
      <c r="CJ8" s="223" t="s">
        <v>514</v>
      </c>
      <c r="CK8" s="223" t="s">
        <v>514</v>
      </c>
      <c r="CL8" s="223" t="s">
        <v>514</v>
      </c>
      <c r="CM8" s="223" t="s">
        <v>514</v>
      </c>
      <c r="CN8" s="223" t="s">
        <v>514</v>
      </c>
      <c r="CO8" s="223" t="s">
        <v>514</v>
      </c>
      <c r="CP8" s="223" t="s">
        <v>514</v>
      </c>
      <c r="CQ8" s="223" t="s">
        <v>514</v>
      </c>
      <c r="CR8" s="223" t="s">
        <v>514</v>
      </c>
      <c r="CS8" s="223" t="s">
        <v>514</v>
      </c>
      <c r="CT8" s="223" t="s">
        <v>515</v>
      </c>
      <c r="CU8" s="223" t="s">
        <v>516</v>
      </c>
      <c r="CV8" s="223" t="s">
        <v>515</v>
      </c>
      <c r="CW8" s="223" t="s">
        <v>516</v>
      </c>
      <c r="CX8" s="223" t="s">
        <v>515</v>
      </c>
      <c r="CY8" s="223" t="s">
        <v>513</v>
      </c>
      <c r="CZ8" s="223" t="s">
        <v>513</v>
      </c>
      <c r="DA8" s="223" t="s">
        <v>513</v>
      </c>
      <c r="DB8" s="223" t="s">
        <v>513</v>
      </c>
      <c r="DC8" s="223" t="s">
        <v>513</v>
      </c>
      <c r="DD8" s="223" t="s">
        <v>513</v>
      </c>
      <c r="DE8" s="223" t="s">
        <v>513</v>
      </c>
      <c r="DF8" s="223" t="s">
        <v>513</v>
      </c>
      <c r="DG8" s="223" t="s">
        <v>513</v>
      </c>
      <c r="DH8" s="223" t="s">
        <v>513</v>
      </c>
      <c r="DI8" s="223" t="s">
        <v>515</v>
      </c>
      <c r="DJ8" s="223" t="s">
        <v>515</v>
      </c>
      <c r="DK8" s="223" t="s">
        <v>516</v>
      </c>
      <c r="DL8" s="223" t="s">
        <v>516</v>
      </c>
      <c r="DM8" s="223" t="s">
        <v>514</v>
      </c>
      <c r="DN8" s="223" t="s">
        <v>514</v>
      </c>
      <c r="DO8" s="223" t="s">
        <v>514</v>
      </c>
      <c r="DP8" s="223" t="s">
        <v>514</v>
      </c>
      <c r="DQ8" s="223" t="s">
        <v>515</v>
      </c>
      <c r="DR8" s="223" t="s">
        <v>513</v>
      </c>
      <c r="DS8" s="223" t="s">
        <v>513</v>
      </c>
      <c r="DT8" s="223" t="s">
        <v>513</v>
      </c>
      <c r="DU8" s="223" t="s">
        <v>513</v>
      </c>
      <c r="DV8" s="223" t="s">
        <v>513</v>
      </c>
      <c r="DW8" s="223" t="s">
        <v>513</v>
      </c>
      <c r="DX8" s="223" t="s">
        <v>513</v>
      </c>
      <c r="DY8" s="223" t="s">
        <v>513</v>
      </c>
      <c r="DZ8" s="223" t="s">
        <v>513</v>
      </c>
      <c r="EA8" s="223" t="s">
        <v>516</v>
      </c>
      <c r="EB8" s="223" t="s">
        <v>516</v>
      </c>
      <c r="EC8" s="223" t="s">
        <v>515</v>
      </c>
      <c r="ED8" s="223" t="s">
        <v>516</v>
      </c>
      <c r="EE8" s="223" t="s">
        <v>516</v>
      </c>
      <c r="EF8" s="223" t="s">
        <v>516</v>
      </c>
      <c r="EG8" s="223" t="s">
        <v>516</v>
      </c>
      <c r="EH8" s="223" t="s">
        <v>513</v>
      </c>
      <c r="EI8" s="223" t="s">
        <v>513</v>
      </c>
      <c r="EJ8" s="223" t="s">
        <v>513</v>
      </c>
      <c r="EK8" s="223" t="s">
        <v>513</v>
      </c>
      <c r="EL8" s="223" t="s">
        <v>513</v>
      </c>
      <c r="EM8" s="223" t="s">
        <v>513</v>
      </c>
      <c r="EN8" s="223" t="s">
        <v>516</v>
      </c>
      <c r="EO8" s="223" t="s">
        <v>515</v>
      </c>
      <c r="EP8" s="223" t="s">
        <v>515</v>
      </c>
      <c r="EQ8" s="223" t="s">
        <v>513</v>
      </c>
      <c r="ER8" s="223" t="s">
        <v>516</v>
      </c>
      <c r="ES8" s="223" t="s">
        <v>516</v>
      </c>
      <c r="ET8" s="223" t="s">
        <v>515</v>
      </c>
      <c r="EU8" s="223" t="s">
        <v>515</v>
      </c>
      <c r="EV8" s="223" t="s">
        <v>513</v>
      </c>
      <c r="EW8" s="223" t="s">
        <v>513</v>
      </c>
      <c r="EX8" s="223" t="s">
        <v>514</v>
      </c>
      <c r="EY8" s="223" t="s">
        <v>514</v>
      </c>
      <c r="EZ8" s="223" t="s">
        <v>514</v>
      </c>
      <c r="FA8" s="223" t="s">
        <v>514</v>
      </c>
      <c r="FB8" s="223" t="s">
        <v>514</v>
      </c>
      <c r="FC8" s="223" t="s">
        <v>514</v>
      </c>
      <c r="FD8" s="223" t="s">
        <v>514</v>
      </c>
      <c r="FE8" s="223" t="s">
        <v>514</v>
      </c>
      <c r="FF8" s="222"/>
      <c r="FG8" s="215"/>
      <c r="FH8" s="224" t="s">
        <v>513</v>
      </c>
      <c r="FI8" s="224" t="s">
        <v>513</v>
      </c>
      <c r="FJ8" s="224" t="s">
        <v>513</v>
      </c>
      <c r="FK8" s="224" t="s">
        <v>513</v>
      </c>
      <c r="FL8" s="224" t="s">
        <v>513</v>
      </c>
      <c r="FM8" s="224" t="s">
        <v>514</v>
      </c>
      <c r="FN8" s="224" t="s">
        <v>514</v>
      </c>
      <c r="FO8" s="224" t="s">
        <v>513</v>
      </c>
      <c r="FP8" s="224" t="s">
        <v>513</v>
      </c>
      <c r="FQ8" s="221"/>
    </row>
    <row r="9" spans="1:173" ht="40.049999999999997" customHeight="1">
      <c r="A9" s="222"/>
      <c r="B9" s="222"/>
      <c r="C9" s="225" t="s">
        <v>517</v>
      </c>
      <c r="D9" s="225" t="s">
        <v>517</v>
      </c>
      <c r="E9" s="225" t="s">
        <v>234</v>
      </c>
      <c r="F9" s="225" t="s">
        <v>234</v>
      </c>
      <c r="G9" s="225" t="s">
        <v>234</v>
      </c>
      <c r="H9" s="225" t="s">
        <v>234</v>
      </c>
      <c r="I9" s="225" t="s">
        <v>104</v>
      </c>
      <c r="J9" s="225" t="s">
        <v>104</v>
      </c>
      <c r="K9" s="225" t="s">
        <v>135</v>
      </c>
      <c r="L9" s="225" t="s">
        <v>135</v>
      </c>
      <c r="M9" s="225" t="s">
        <v>96</v>
      </c>
      <c r="N9" s="225" t="s">
        <v>96</v>
      </c>
      <c r="O9" s="225" t="s">
        <v>96</v>
      </c>
      <c r="P9" s="225" t="s">
        <v>96</v>
      </c>
      <c r="Q9" s="225" t="s">
        <v>96</v>
      </c>
      <c r="R9" s="225" t="s">
        <v>96</v>
      </c>
      <c r="S9" s="225" t="s">
        <v>96</v>
      </c>
      <c r="T9" s="225" t="s">
        <v>96</v>
      </c>
      <c r="U9" s="225" t="s">
        <v>518</v>
      </c>
      <c r="V9" s="225" t="s">
        <v>518</v>
      </c>
      <c r="W9" s="225" t="s">
        <v>518</v>
      </c>
      <c r="X9" s="225" t="s">
        <v>518</v>
      </c>
      <c r="Y9" s="225" t="s">
        <v>519</v>
      </c>
      <c r="Z9" s="225" t="s">
        <v>225</v>
      </c>
      <c r="AA9" s="225" t="s">
        <v>225</v>
      </c>
      <c r="AB9" s="225" t="s">
        <v>61</v>
      </c>
      <c r="AC9" s="225" t="s">
        <v>61</v>
      </c>
      <c r="AD9" s="225" t="s">
        <v>61</v>
      </c>
      <c r="AE9" s="225" t="s">
        <v>61</v>
      </c>
      <c r="AF9" s="225" t="s">
        <v>61</v>
      </c>
      <c r="AG9" s="225" t="s">
        <v>61</v>
      </c>
      <c r="AH9" s="225" t="s">
        <v>61</v>
      </c>
      <c r="AI9" s="225" t="s">
        <v>426</v>
      </c>
      <c r="AJ9" s="225" t="s">
        <v>520</v>
      </c>
      <c r="AK9" s="225" t="s">
        <v>287</v>
      </c>
      <c r="AL9" s="225" t="s">
        <v>521</v>
      </c>
      <c r="AM9" s="225" t="s">
        <v>521</v>
      </c>
      <c r="AN9" s="225" t="s">
        <v>522</v>
      </c>
      <c r="AO9" s="225" t="s">
        <v>522</v>
      </c>
      <c r="AP9" s="225" t="s">
        <v>267</v>
      </c>
      <c r="AQ9" s="225" t="s">
        <v>523</v>
      </c>
      <c r="AR9" s="225" t="s">
        <v>523</v>
      </c>
      <c r="AS9" s="225" t="s">
        <v>524</v>
      </c>
      <c r="AT9" s="225" t="s">
        <v>525</v>
      </c>
      <c r="AU9" s="225" t="s">
        <v>526</v>
      </c>
      <c r="AV9" s="225" t="s">
        <v>88</v>
      </c>
      <c r="AW9" s="225" t="s">
        <v>88</v>
      </c>
      <c r="AX9" s="225" t="s">
        <v>88</v>
      </c>
      <c r="AY9" s="225" t="s">
        <v>46</v>
      </c>
      <c r="AZ9" s="225" t="s">
        <v>46</v>
      </c>
      <c r="BA9" s="225" t="s">
        <v>46</v>
      </c>
      <c r="BB9" s="225" t="s">
        <v>46</v>
      </c>
      <c r="BC9" s="225" t="s">
        <v>46</v>
      </c>
      <c r="BD9" s="225" t="s">
        <v>46</v>
      </c>
      <c r="BE9" s="225" t="s">
        <v>46</v>
      </c>
      <c r="BF9" s="225" t="s">
        <v>46</v>
      </c>
      <c r="BG9" s="225" t="s">
        <v>46</v>
      </c>
      <c r="BH9" s="225" t="s">
        <v>527</v>
      </c>
      <c r="BI9" s="225" t="s">
        <v>66</v>
      </c>
      <c r="BJ9" s="225" t="s">
        <v>66</v>
      </c>
      <c r="BK9" s="225" t="s">
        <v>66</v>
      </c>
      <c r="BL9" s="225" t="s">
        <v>71</v>
      </c>
      <c r="BM9" s="225" t="s">
        <v>71</v>
      </c>
      <c r="BN9" s="225" t="s">
        <v>71</v>
      </c>
      <c r="BO9" s="225" t="s">
        <v>71</v>
      </c>
      <c r="BP9" s="225" t="s">
        <v>71</v>
      </c>
      <c r="BQ9" s="225" t="s">
        <v>71</v>
      </c>
      <c r="BR9" s="225" t="s">
        <v>71</v>
      </c>
      <c r="BS9" s="225" t="s">
        <v>71</v>
      </c>
      <c r="BT9" s="225" t="s">
        <v>71</v>
      </c>
      <c r="BU9" s="225" t="s">
        <v>71</v>
      </c>
      <c r="BV9" s="225" t="s">
        <v>71</v>
      </c>
      <c r="BW9" s="225" t="s">
        <v>71</v>
      </c>
      <c r="BX9" s="225" t="s">
        <v>71</v>
      </c>
      <c r="BY9" s="225" t="s">
        <v>71</v>
      </c>
      <c r="BZ9" s="225" t="s">
        <v>528</v>
      </c>
      <c r="CA9" s="225" t="s">
        <v>528</v>
      </c>
      <c r="CB9" s="225" t="s">
        <v>110</v>
      </c>
      <c r="CC9" s="225" t="s">
        <v>110</v>
      </c>
      <c r="CD9" s="225" t="s">
        <v>110</v>
      </c>
      <c r="CE9" s="225" t="s">
        <v>110</v>
      </c>
      <c r="CF9" s="225" t="s">
        <v>110</v>
      </c>
      <c r="CG9" s="225" t="s">
        <v>110</v>
      </c>
      <c r="CH9" s="225" t="s">
        <v>110</v>
      </c>
      <c r="CI9" s="225" t="s">
        <v>110</v>
      </c>
      <c r="CJ9" s="225" t="s">
        <v>110</v>
      </c>
      <c r="CK9" s="225" t="s">
        <v>110</v>
      </c>
      <c r="CL9" s="225" t="s">
        <v>110</v>
      </c>
      <c r="CM9" s="225" t="s">
        <v>110</v>
      </c>
      <c r="CN9" s="225" t="s">
        <v>124</v>
      </c>
      <c r="CO9" s="225" t="s">
        <v>124</v>
      </c>
      <c r="CP9" s="225" t="s">
        <v>124</v>
      </c>
      <c r="CQ9" s="225" t="s">
        <v>124</v>
      </c>
      <c r="CR9" s="225" t="s">
        <v>132</v>
      </c>
      <c r="CS9" s="225" t="s">
        <v>132</v>
      </c>
      <c r="CT9" s="225" t="s">
        <v>529</v>
      </c>
      <c r="CU9" s="225" t="s">
        <v>530</v>
      </c>
      <c r="CV9" s="225" t="s">
        <v>531</v>
      </c>
      <c r="CW9" s="225" t="s">
        <v>532</v>
      </c>
      <c r="CX9" s="225" t="s">
        <v>533</v>
      </c>
      <c r="CY9" s="225" t="s">
        <v>324</v>
      </c>
      <c r="CZ9" s="225" t="s">
        <v>104</v>
      </c>
      <c r="DA9" s="225" t="s">
        <v>104</v>
      </c>
      <c r="DB9" s="225" t="s">
        <v>534</v>
      </c>
      <c r="DC9" s="225" t="s">
        <v>535</v>
      </c>
      <c r="DD9" s="225" t="s">
        <v>31</v>
      </c>
      <c r="DE9" s="225" t="s">
        <v>536</v>
      </c>
      <c r="DF9" s="225" t="s">
        <v>537</v>
      </c>
      <c r="DG9" s="225" t="s">
        <v>538</v>
      </c>
      <c r="DH9" s="225" t="s">
        <v>539</v>
      </c>
      <c r="DI9" s="225" t="s">
        <v>540</v>
      </c>
      <c r="DJ9" s="225" t="s">
        <v>541</v>
      </c>
      <c r="DK9" s="225" t="s">
        <v>542</v>
      </c>
      <c r="DL9" s="225" t="s">
        <v>543</v>
      </c>
      <c r="DM9" s="225" t="s">
        <v>544</v>
      </c>
      <c r="DN9" s="225" t="s">
        <v>544</v>
      </c>
      <c r="DO9" s="225" t="s">
        <v>544</v>
      </c>
      <c r="DP9" s="225" t="s">
        <v>544</v>
      </c>
      <c r="DQ9" s="225" t="s">
        <v>545</v>
      </c>
      <c r="DR9" s="225" t="s">
        <v>546</v>
      </c>
      <c r="DS9" s="225" t="s">
        <v>547</v>
      </c>
      <c r="DT9" s="225" t="s">
        <v>548</v>
      </c>
      <c r="DU9" s="225" t="s">
        <v>186</v>
      </c>
      <c r="DV9" s="225" t="s">
        <v>222</v>
      </c>
      <c r="DW9" s="225" t="s">
        <v>222</v>
      </c>
      <c r="DX9" s="225" t="s">
        <v>222</v>
      </c>
      <c r="DY9" s="225" t="s">
        <v>222</v>
      </c>
      <c r="DZ9" s="225" t="s">
        <v>549</v>
      </c>
      <c r="EA9" s="225" t="s">
        <v>550</v>
      </c>
      <c r="EB9" s="225" t="s">
        <v>550</v>
      </c>
      <c r="EC9" s="225" t="s">
        <v>71</v>
      </c>
      <c r="ED9" s="225" t="s">
        <v>71</v>
      </c>
      <c r="EE9" s="225" t="s">
        <v>71</v>
      </c>
      <c r="EF9" s="225" t="s">
        <v>71</v>
      </c>
      <c r="EG9" s="225" t="s">
        <v>71</v>
      </c>
      <c r="EH9" s="225" t="s">
        <v>551</v>
      </c>
      <c r="EI9" s="225" t="s">
        <v>551</v>
      </c>
      <c r="EJ9" s="225" t="s">
        <v>552</v>
      </c>
      <c r="EK9" s="225" t="s">
        <v>552</v>
      </c>
      <c r="EL9" s="225" t="s">
        <v>552</v>
      </c>
      <c r="EM9" s="225" t="s">
        <v>552</v>
      </c>
      <c r="EN9" s="225" t="s">
        <v>261</v>
      </c>
      <c r="EO9" s="225" t="s">
        <v>553</v>
      </c>
      <c r="EP9" s="225" t="s">
        <v>110</v>
      </c>
      <c r="EQ9" s="225" t="s">
        <v>110</v>
      </c>
      <c r="ER9" s="225" t="s">
        <v>110</v>
      </c>
      <c r="ES9" s="225" t="s">
        <v>110</v>
      </c>
      <c r="ET9" s="225" t="s">
        <v>110</v>
      </c>
      <c r="EU9" s="225" t="s">
        <v>554</v>
      </c>
      <c r="EV9" s="225" t="s">
        <v>555</v>
      </c>
      <c r="EW9" s="225" t="s">
        <v>555</v>
      </c>
      <c r="EX9" s="225" t="s">
        <v>556</v>
      </c>
      <c r="EY9" s="225" t="s">
        <v>256</v>
      </c>
      <c r="EZ9" s="225" t="s">
        <v>256</v>
      </c>
      <c r="FA9" s="225" t="s">
        <v>557</v>
      </c>
      <c r="FB9" s="225" t="s">
        <v>557</v>
      </c>
      <c r="FC9" s="225" t="s">
        <v>558</v>
      </c>
      <c r="FD9" s="225" t="s">
        <v>559</v>
      </c>
      <c r="FE9" s="225" t="s">
        <v>560</v>
      </c>
      <c r="FF9" s="222"/>
      <c r="FG9" s="215"/>
      <c r="FH9" s="226" t="s">
        <v>561</v>
      </c>
      <c r="FI9" s="226" t="s">
        <v>426</v>
      </c>
      <c r="FJ9" s="226" t="s">
        <v>562</v>
      </c>
      <c r="FK9" s="226" t="s">
        <v>563</v>
      </c>
      <c r="FL9" s="226" t="s">
        <v>564</v>
      </c>
      <c r="FM9" s="226" t="s">
        <v>565</v>
      </c>
      <c r="FN9" s="226" t="s">
        <v>566</v>
      </c>
      <c r="FO9" s="226" t="s">
        <v>555</v>
      </c>
      <c r="FP9" s="226" t="s">
        <v>555</v>
      </c>
      <c r="FQ9" s="221"/>
    </row>
    <row r="10" spans="1:173" ht="40.049999999999997" customHeight="1">
      <c r="A10" s="222"/>
      <c r="B10" s="222"/>
      <c r="C10" s="223" t="s">
        <v>567</v>
      </c>
      <c r="D10" s="223" t="s">
        <v>568</v>
      </c>
      <c r="E10" s="223" t="s">
        <v>235</v>
      </c>
      <c r="F10" s="223" t="s">
        <v>569</v>
      </c>
      <c r="G10" s="223" t="s">
        <v>570</v>
      </c>
      <c r="H10" s="223" t="s">
        <v>571</v>
      </c>
      <c r="I10" s="223" t="s">
        <v>572</v>
      </c>
      <c r="J10" s="223" t="s">
        <v>573</v>
      </c>
      <c r="K10" s="223" t="s">
        <v>574</v>
      </c>
      <c r="L10" s="223" t="s">
        <v>575</v>
      </c>
      <c r="M10" s="223" t="s">
        <v>576</v>
      </c>
      <c r="N10" s="223" t="s">
        <v>577</v>
      </c>
      <c r="O10" s="223" t="s">
        <v>578</v>
      </c>
      <c r="P10" s="223" t="s">
        <v>579</v>
      </c>
      <c r="Q10" s="223" t="s">
        <v>580</v>
      </c>
      <c r="R10" s="223" t="s">
        <v>581</v>
      </c>
      <c r="S10" s="223" t="s">
        <v>582</v>
      </c>
      <c r="T10" s="223" t="s">
        <v>583</v>
      </c>
      <c r="U10" s="223" t="s">
        <v>584</v>
      </c>
      <c r="V10" s="223" t="s">
        <v>585</v>
      </c>
      <c r="W10" s="223" t="s">
        <v>586</v>
      </c>
      <c r="X10" s="223" t="s">
        <v>587</v>
      </c>
      <c r="Y10" s="223" t="s">
        <v>588</v>
      </c>
      <c r="Z10" s="223" t="s">
        <v>589</v>
      </c>
      <c r="AA10" s="223" t="s">
        <v>228</v>
      </c>
      <c r="AB10" s="223" t="s">
        <v>590</v>
      </c>
      <c r="AC10" s="223" t="s">
        <v>205</v>
      </c>
      <c r="AD10" s="223" t="s">
        <v>591</v>
      </c>
      <c r="AE10" s="223" t="s">
        <v>208</v>
      </c>
      <c r="AF10" s="223" t="s">
        <v>592</v>
      </c>
      <c r="AG10" s="223" t="s">
        <v>593</v>
      </c>
      <c r="AH10" s="223" t="s">
        <v>594</v>
      </c>
      <c r="AI10" s="223" t="s">
        <v>595</v>
      </c>
      <c r="AJ10" s="223" t="s">
        <v>596</v>
      </c>
      <c r="AK10" s="223" t="s">
        <v>288</v>
      </c>
      <c r="AL10" s="223" t="s">
        <v>597</v>
      </c>
      <c r="AM10" s="223" t="s">
        <v>598</v>
      </c>
      <c r="AN10" s="223" t="s">
        <v>599</v>
      </c>
      <c r="AO10" s="223" t="s">
        <v>600</v>
      </c>
      <c r="AP10" s="223" t="s">
        <v>267</v>
      </c>
      <c r="AQ10" s="223" t="s">
        <v>601</v>
      </c>
      <c r="AR10" s="223" t="s">
        <v>602</v>
      </c>
      <c r="AS10" s="223" t="s">
        <v>603</v>
      </c>
      <c r="AT10" s="223" t="s">
        <v>604</v>
      </c>
      <c r="AU10" s="223" t="s">
        <v>605</v>
      </c>
      <c r="AV10" s="223" t="s">
        <v>606</v>
      </c>
      <c r="AW10" s="223" t="s">
        <v>607</v>
      </c>
      <c r="AX10" s="223" t="s">
        <v>608</v>
      </c>
      <c r="AY10" s="223" t="s">
        <v>609</v>
      </c>
      <c r="AZ10" s="223" t="s">
        <v>610</v>
      </c>
      <c r="BA10" s="223" t="s">
        <v>359</v>
      </c>
      <c r="BB10" s="223" t="s">
        <v>443</v>
      </c>
      <c r="BC10" s="223" t="s">
        <v>611</v>
      </c>
      <c r="BD10" s="223" t="s">
        <v>612</v>
      </c>
      <c r="BE10" s="223" t="s">
        <v>613</v>
      </c>
      <c r="BF10" s="223" t="s">
        <v>614</v>
      </c>
      <c r="BG10" s="223" t="s">
        <v>47</v>
      </c>
      <c r="BH10" s="223" t="s">
        <v>615</v>
      </c>
      <c r="BI10" s="223" t="s">
        <v>616</v>
      </c>
      <c r="BJ10" s="223" t="s">
        <v>617</v>
      </c>
      <c r="BK10" s="223" t="s">
        <v>618</v>
      </c>
      <c r="BL10" s="223" t="s">
        <v>619</v>
      </c>
      <c r="BM10" s="223" t="s">
        <v>620</v>
      </c>
      <c r="BN10" s="223" t="s">
        <v>621</v>
      </c>
      <c r="BO10" s="223" t="s">
        <v>622</v>
      </c>
      <c r="BP10" s="223" t="s">
        <v>623</v>
      </c>
      <c r="BQ10" s="223" t="s">
        <v>624</v>
      </c>
      <c r="BR10" s="223" t="s">
        <v>625</v>
      </c>
      <c r="BS10" s="223" t="s">
        <v>626</v>
      </c>
      <c r="BT10" s="223" t="s">
        <v>627</v>
      </c>
      <c r="BU10" s="223" t="s">
        <v>628</v>
      </c>
      <c r="BV10" s="223" t="s">
        <v>629</v>
      </c>
      <c r="BW10" s="223" t="s">
        <v>630</v>
      </c>
      <c r="BX10" s="223" t="s">
        <v>631</v>
      </c>
      <c r="BY10" s="223" t="s">
        <v>632</v>
      </c>
      <c r="BZ10" s="223" t="s">
        <v>633</v>
      </c>
      <c r="CA10" s="223" t="s">
        <v>634</v>
      </c>
      <c r="CB10" s="223" t="s">
        <v>635</v>
      </c>
      <c r="CC10" s="223" t="s">
        <v>636</v>
      </c>
      <c r="CD10" s="223" t="s">
        <v>637</v>
      </c>
      <c r="CE10" s="223" t="s">
        <v>638</v>
      </c>
      <c r="CF10" s="223" t="s">
        <v>639</v>
      </c>
      <c r="CG10" s="223" t="s">
        <v>640</v>
      </c>
      <c r="CH10" s="223" t="s">
        <v>641</v>
      </c>
      <c r="CI10" s="223" t="s">
        <v>642</v>
      </c>
      <c r="CJ10" s="223" t="s">
        <v>643</v>
      </c>
      <c r="CK10" s="223" t="s">
        <v>644</v>
      </c>
      <c r="CL10" s="223" t="s">
        <v>645</v>
      </c>
      <c r="CM10" s="223" t="s">
        <v>646</v>
      </c>
      <c r="CN10" s="223" t="s">
        <v>647</v>
      </c>
      <c r="CO10" s="223" t="s">
        <v>648</v>
      </c>
      <c r="CP10" s="223" t="s">
        <v>649</v>
      </c>
      <c r="CQ10" s="223" t="s">
        <v>650</v>
      </c>
      <c r="CR10" s="223" t="s">
        <v>651</v>
      </c>
      <c r="CS10" s="223" t="s">
        <v>652</v>
      </c>
      <c r="CT10" s="223" t="s">
        <v>653</v>
      </c>
      <c r="CU10" s="223" t="s">
        <v>387</v>
      </c>
      <c r="CV10" s="223" t="s">
        <v>654</v>
      </c>
      <c r="CW10" s="223" t="s">
        <v>655</v>
      </c>
      <c r="CX10" s="223" t="s">
        <v>656</v>
      </c>
      <c r="CY10" s="223" t="s">
        <v>328</v>
      </c>
      <c r="CZ10" s="223" t="s">
        <v>657</v>
      </c>
      <c r="DA10" s="223" t="s">
        <v>658</v>
      </c>
      <c r="DB10" s="223" t="s">
        <v>659</v>
      </c>
      <c r="DC10" s="223" t="s">
        <v>660</v>
      </c>
      <c r="DD10" s="223" t="s">
        <v>661</v>
      </c>
      <c r="DE10" s="223" t="s">
        <v>662</v>
      </c>
      <c r="DF10" s="223" t="s">
        <v>663</v>
      </c>
      <c r="DG10" s="223" t="s">
        <v>664</v>
      </c>
      <c r="DH10" s="223" t="s">
        <v>665</v>
      </c>
      <c r="DI10" s="223" t="s">
        <v>666</v>
      </c>
      <c r="DJ10" s="223" t="s">
        <v>667</v>
      </c>
      <c r="DK10" s="223" t="s">
        <v>668</v>
      </c>
      <c r="DL10" s="223" t="s">
        <v>669</v>
      </c>
      <c r="DM10" s="223" t="s">
        <v>670</v>
      </c>
      <c r="DN10" s="223" t="s">
        <v>671</v>
      </c>
      <c r="DO10" s="223" t="s">
        <v>672</v>
      </c>
      <c r="DP10" s="223" t="s">
        <v>673</v>
      </c>
      <c r="DQ10" s="223" t="s">
        <v>674</v>
      </c>
      <c r="DR10" s="223" t="s">
        <v>675</v>
      </c>
      <c r="DS10" s="223" t="s">
        <v>676</v>
      </c>
      <c r="DT10" s="223" t="s">
        <v>677</v>
      </c>
      <c r="DU10" s="223" t="s">
        <v>187</v>
      </c>
      <c r="DV10" s="223" t="s">
        <v>678</v>
      </c>
      <c r="DW10" s="223" t="s">
        <v>679</v>
      </c>
      <c r="DX10" s="223" t="s">
        <v>680</v>
      </c>
      <c r="DY10" s="223" t="s">
        <v>681</v>
      </c>
      <c r="DZ10" s="223" t="s">
        <v>682</v>
      </c>
      <c r="EA10" s="223" t="s">
        <v>683</v>
      </c>
      <c r="EB10" s="223" t="s">
        <v>684</v>
      </c>
      <c r="EC10" s="223" t="s">
        <v>685</v>
      </c>
      <c r="ED10" s="223" t="s">
        <v>686</v>
      </c>
      <c r="EE10" s="223" t="s">
        <v>687</v>
      </c>
      <c r="EF10" s="223" t="s">
        <v>688</v>
      </c>
      <c r="EG10" s="223" t="s">
        <v>689</v>
      </c>
      <c r="EH10" s="223" t="s">
        <v>690</v>
      </c>
      <c r="EI10" s="223" t="s">
        <v>691</v>
      </c>
      <c r="EJ10" s="223" t="s">
        <v>692</v>
      </c>
      <c r="EK10" s="223" t="s">
        <v>693</v>
      </c>
      <c r="EL10" s="223" t="s">
        <v>694</v>
      </c>
      <c r="EM10" s="223" t="s">
        <v>695</v>
      </c>
      <c r="EN10" s="223" t="s">
        <v>696</v>
      </c>
      <c r="EO10" s="223" t="s">
        <v>697</v>
      </c>
      <c r="EP10" s="223" t="s">
        <v>698</v>
      </c>
      <c r="EQ10" s="223" t="s">
        <v>699</v>
      </c>
      <c r="ER10" s="223" t="s">
        <v>700</v>
      </c>
      <c r="ES10" s="223" t="s">
        <v>701</v>
      </c>
      <c r="ET10" s="223" t="s">
        <v>702</v>
      </c>
      <c r="EU10" s="223" t="s">
        <v>382</v>
      </c>
      <c r="EV10" s="223" t="s">
        <v>703</v>
      </c>
      <c r="EW10" s="223" t="s">
        <v>704</v>
      </c>
      <c r="EX10" s="223" t="s">
        <v>705</v>
      </c>
      <c r="EY10" s="223" t="s">
        <v>706</v>
      </c>
      <c r="EZ10" s="223" t="s">
        <v>707</v>
      </c>
      <c r="FA10" s="223" t="s">
        <v>708</v>
      </c>
      <c r="FB10" s="223" t="s">
        <v>709</v>
      </c>
      <c r="FC10" s="223" t="s">
        <v>710</v>
      </c>
      <c r="FD10" s="223" t="s">
        <v>711</v>
      </c>
      <c r="FE10" s="223" t="s">
        <v>712</v>
      </c>
      <c r="FF10" s="227" t="s">
        <v>713</v>
      </c>
      <c r="FG10" s="215"/>
      <c r="FH10" s="224" t="s">
        <v>714</v>
      </c>
      <c r="FI10" s="224" t="s">
        <v>715</v>
      </c>
      <c r="FJ10" s="224" t="s">
        <v>716</v>
      </c>
      <c r="FK10" s="224" t="s">
        <v>717</v>
      </c>
      <c r="FL10" s="224" t="s">
        <v>718</v>
      </c>
      <c r="FM10" s="224" t="s">
        <v>719</v>
      </c>
      <c r="FN10" s="224" t="s">
        <v>720</v>
      </c>
      <c r="FO10" s="224" t="s">
        <v>721</v>
      </c>
      <c r="FP10" s="224" t="s">
        <v>722</v>
      </c>
      <c r="FQ10" s="228" t="s">
        <v>713</v>
      </c>
    </row>
    <row r="11" spans="1:173" ht="24" customHeight="1">
      <c r="A11" s="229" t="s">
        <v>58</v>
      </c>
      <c r="B11" s="229" t="s">
        <v>723</v>
      </c>
      <c r="C11" s="230">
        <v>0</v>
      </c>
      <c r="D11" s="230"/>
      <c r="E11" s="230">
        <v>602.20000000000005</v>
      </c>
      <c r="F11" s="230">
        <v>199.7</v>
      </c>
      <c r="G11" s="230"/>
      <c r="H11" s="230"/>
      <c r="I11" s="230">
        <v>30.8</v>
      </c>
      <c r="J11" s="230">
        <v>211.5</v>
      </c>
      <c r="K11" s="230"/>
      <c r="L11" s="230"/>
      <c r="M11" s="230">
        <v>113.2</v>
      </c>
      <c r="N11" s="230">
        <v>113.6</v>
      </c>
      <c r="O11" s="230">
        <v>112</v>
      </c>
      <c r="P11" s="230">
        <v>216</v>
      </c>
      <c r="Q11" s="230">
        <v>209.1</v>
      </c>
      <c r="R11" s="230">
        <v>107.9</v>
      </c>
      <c r="S11" s="230">
        <v>570.6</v>
      </c>
      <c r="T11" s="230">
        <v>10.7</v>
      </c>
      <c r="U11" s="230"/>
      <c r="V11" s="230"/>
      <c r="W11" s="230"/>
      <c r="X11" s="230"/>
      <c r="Y11" s="230">
        <v>170.2</v>
      </c>
      <c r="Z11" s="230">
        <v>7.7</v>
      </c>
      <c r="AA11" s="230">
        <v>0</v>
      </c>
      <c r="AB11" s="230">
        <v>6.73</v>
      </c>
      <c r="AC11" s="230"/>
      <c r="AD11" s="230">
        <v>68.72</v>
      </c>
      <c r="AE11" s="230">
        <v>8.43</v>
      </c>
      <c r="AF11" s="230"/>
      <c r="AG11" s="230"/>
      <c r="AH11" s="230"/>
      <c r="AI11" s="230">
        <v>111.4</v>
      </c>
      <c r="AJ11" s="230">
        <v>216.6</v>
      </c>
      <c r="AK11" s="230"/>
      <c r="AL11" s="230"/>
      <c r="AM11" s="230"/>
      <c r="AN11" s="230">
        <v>6.5</v>
      </c>
      <c r="AO11" s="230">
        <v>464.9</v>
      </c>
      <c r="AP11" s="230">
        <v>82.222999999999999</v>
      </c>
      <c r="AQ11" s="230">
        <v>153.5</v>
      </c>
      <c r="AR11" s="230">
        <v>42.5</v>
      </c>
      <c r="AS11" s="230">
        <v>18.399999999999999</v>
      </c>
      <c r="AT11" s="230">
        <v>19.8</v>
      </c>
      <c r="AU11" s="230">
        <v>84.7</v>
      </c>
      <c r="AV11" s="230">
        <v>141.80000000000001</v>
      </c>
      <c r="AW11" s="230">
        <v>161.80000000000001</v>
      </c>
      <c r="AX11" s="230">
        <v>165.9</v>
      </c>
      <c r="AY11" s="230">
        <v>110</v>
      </c>
      <c r="AZ11" s="230"/>
      <c r="BA11" s="230">
        <v>4.2</v>
      </c>
      <c r="BB11" s="230">
        <v>35.1</v>
      </c>
      <c r="BC11" s="230">
        <v>46.1</v>
      </c>
      <c r="BD11" s="230">
        <v>2.8</v>
      </c>
      <c r="BE11" s="230">
        <v>4.5</v>
      </c>
      <c r="BF11" s="230">
        <v>14.3</v>
      </c>
      <c r="BG11" s="230">
        <v>170.7</v>
      </c>
      <c r="BH11" s="230">
        <v>49.1</v>
      </c>
      <c r="BI11" s="230"/>
      <c r="BJ11" s="230"/>
      <c r="BK11" s="230">
        <v>47.6</v>
      </c>
      <c r="BL11" s="230"/>
      <c r="BM11" s="230"/>
      <c r="BN11" s="230"/>
      <c r="BO11" s="230">
        <v>132.6</v>
      </c>
      <c r="BP11" s="230"/>
      <c r="BQ11" s="230">
        <v>0</v>
      </c>
      <c r="BR11" s="230"/>
      <c r="BS11" s="230"/>
      <c r="BT11" s="230"/>
      <c r="BU11" s="230"/>
      <c r="BV11" s="230"/>
      <c r="BW11" s="230"/>
      <c r="BX11" s="230"/>
      <c r="BY11" s="230">
        <v>63.8</v>
      </c>
      <c r="BZ11" s="230"/>
      <c r="CA11" s="230"/>
      <c r="CB11" s="230">
        <v>178.7</v>
      </c>
      <c r="CC11" s="230">
        <v>136</v>
      </c>
      <c r="CD11" s="230">
        <v>65.7</v>
      </c>
      <c r="CE11" s="230">
        <v>82.8</v>
      </c>
      <c r="CF11" s="230">
        <v>30.9</v>
      </c>
      <c r="CG11" s="230"/>
      <c r="CH11" s="230"/>
      <c r="CI11" s="230"/>
      <c r="CJ11" s="230">
        <v>87.3</v>
      </c>
      <c r="CK11" s="230">
        <v>87.1</v>
      </c>
      <c r="CL11" s="230">
        <v>110.1</v>
      </c>
      <c r="CM11" s="230"/>
      <c r="CN11" s="230"/>
      <c r="CO11" s="230"/>
      <c r="CP11" s="230"/>
      <c r="CQ11" s="230"/>
      <c r="CR11" s="230">
        <v>0</v>
      </c>
      <c r="CS11" s="230"/>
      <c r="CT11" s="230">
        <v>0</v>
      </c>
      <c r="CU11" s="230">
        <v>69.099999999999994</v>
      </c>
      <c r="CV11" s="230">
        <v>0</v>
      </c>
      <c r="CW11" s="230">
        <v>11.9</v>
      </c>
      <c r="CX11" s="230">
        <v>0</v>
      </c>
      <c r="CY11" s="230">
        <v>8.1999999999999993</v>
      </c>
      <c r="CZ11" s="230">
        <v>9.8000000000000007</v>
      </c>
      <c r="DA11" s="230">
        <v>2.5</v>
      </c>
      <c r="DB11" s="230">
        <v>3.6</v>
      </c>
      <c r="DC11" s="230">
        <v>5</v>
      </c>
      <c r="DD11" s="230">
        <v>20.6</v>
      </c>
      <c r="DE11" s="230">
        <v>10.8</v>
      </c>
      <c r="DF11" s="230">
        <v>3.2</v>
      </c>
      <c r="DG11" s="230">
        <v>3.6</v>
      </c>
      <c r="DH11" s="230">
        <v>18.399999999999999</v>
      </c>
      <c r="DI11" s="230">
        <v>0</v>
      </c>
      <c r="DJ11" s="230">
        <v>0</v>
      </c>
      <c r="DK11" s="230">
        <v>28.7</v>
      </c>
      <c r="DL11" s="230">
        <v>78.8</v>
      </c>
      <c r="DM11" s="230">
        <v>4.8</v>
      </c>
      <c r="DN11" s="230">
        <v>2.4</v>
      </c>
      <c r="DO11" s="230">
        <v>1.2</v>
      </c>
      <c r="DP11" s="230">
        <v>2.9</v>
      </c>
      <c r="DQ11" s="230">
        <v>0</v>
      </c>
      <c r="DR11" s="230">
        <v>3.5</v>
      </c>
      <c r="DS11" s="230">
        <v>19.8</v>
      </c>
      <c r="DT11" s="230">
        <v>2</v>
      </c>
      <c r="DU11" s="230"/>
      <c r="DV11" s="230">
        <v>19.8</v>
      </c>
      <c r="DW11" s="230">
        <v>9.1</v>
      </c>
      <c r="DX11" s="230">
        <v>20.100000000000001</v>
      </c>
      <c r="DY11" s="230">
        <v>20.3</v>
      </c>
      <c r="DZ11" s="230">
        <v>20</v>
      </c>
      <c r="EA11" s="230">
        <v>22.6</v>
      </c>
      <c r="EB11" s="230">
        <v>51.4</v>
      </c>
      <c r="EC11" s="230">
        <v>0</v>
      </c>
      <c r="ED11" s="230">
        <v>72.3</v>
      </c>
      <c r="EE11" s="230">
        <v>78.8</v>
      </c>
      <c r="EF11" s="230">
        <v>5.5</v>
      </c>
      <c r="EG11" s="230">
        <v>8</v>
      </c>
      <c r="EH11" s="230">
        <v>21</v>
      </c>
      <c r="EI11" s="230">
        <v>8.4</v>
      </c>
      <c r="EJ11" s="230">
        <v>4.8710000000000004</v>
      </c>
      <c r="EK11" s="230">
        <v>20</v>
      </c>
      <c r="EL11" s="230">
        <v>20</v>
      </c>
      <c r="EM11" s="230">
        <v>20</v>
      </c>
      <c r="EN11" s="230">
        <v>7.6</v>
      </c>
      <c r="EO11" s="230">
        <v>0</v>
      </c>
      <c r="EP11" s="230">
        <v>0</v>
      </c>
      <c r="EQ11" s="230">
        <v>0.6</v>
      </c>
      <c r="ER11" s="230">
        <v>33.9</v>
      </c>
      <c r="ES11" s="230">
        <v>15.2</v>
      </c>
      <c r="ET11" s="230">
        <v>0</v>
      </c>
      <c r="EU11" s="230">
        <v>0</v>
      </c>
      <c r="EV11" s="230">
        <v>2.6</v>
      </c>
      <c r="EW11" s="230">
        <v>20</v>
      </c>
      <c r="EX11" s="230">
        <v>10.3</v>
      </c>
      <c r="EY11" s="230">
        <v>16.3</v>
      </c>
      <c r="EZ11" s="230">
        <v>21.9</v>
      </c>
      <c r="FA11" s="230">
        <v>0</v>
      </c>
      <c r="FB11" s="230">
        <v>3.4</v>
      </c>
      <c r="FC11" s="230">
        <v>15.2</v>
      </c>
      <c r="FD11" s="230">
        <v>15.43</v>
      </c>
      <c r="FE11" s="230">
        <v>7.6</v>
      </c>
      <c r="FF11" s="230">
        <v>6791.5039999999999</v>
      </c>
      <c r="FG11" s="231"/>
      <c r="FH11" s="230">
        <v>24.209910000000001</v>
      </c>
      <c r="FI11" s="230">
        <v>1.27</v>
      </c>
      <c r="FJ11" s="230">
        <v>8.1340000000000003</v>
      </c>
      <c r="FK11" s="230">
        <v>11.932</v>
      </c>
      <c r="FL11" s="230">
        <v>3.9</v>
      </c>
      <c r="FM11" s="230"/>
      <c r="FN11" s="230">
        <v>18.91375</v>
      </c>
      <c r="FO11" s="230"/>
      <c r="FP11" s="230">
        <v>11</v>
      </c>
      <c r="FQ11" s="230">
        <v>79.359660000000005</v>
      </c>
    </row>
    <row r="12" spans="1:173" ht="24" customHeight="1">
      <c r="A12" s="232" t="s">
        <v>58</v>
      </c>
      <c r="B12" s="232" t="s">
        <v>724</v>
      </c>
      <c r="C12" s="233">
        <v>0</v>
      </c>
      <c r="D12" s="233"/>
      <c r="E12" s="233">
        <v>601.29999999999995</v>
      </c>
      <c r="F12" s="233">
        <v>198.5</v>
      </c>
      <c r="G12" s="233"/>
      <c r="H12" s="233"/>
      <c r="I12" s="233">
        <v>30</v>
      </c>
      <c r="J12" s="233">
        <v>210.6</v>
      </c>
      <c r="K12" s="233"/>
      <c r="L12" s="233"/>
      <c r="M12" s="233">
        <v>112</v>
      </c>
      <c r="N12" s="233">
        <v>111.7</v>
      </c>
      <c r="O12" s="233">
        <v>111.9</v>
      </c>
      <c r="P12" s="233">
        <v>210.3</v>
      </c>
      <c r="Q12" s="233">
        <v>209</v>
      </c>
      <c r="R12" s="233">
        <v>108.4</v>
      </c>
      <c r="S12" s="233">
        <v>571</v>
      </c>
      <c r="T12" s="233">
        <v>10.5</v>
      </c>
      <c r="U12" s="233"/>
      <c r="V12" s="233"/>
      <c r="W12" s="233"/>
      <c r="X12" s="233"/>
      <c r="Y12" s="233">
        <v>168.7</v>
      </c>
      <c r="Z12" s="233">
        <v>7.5</v>
      </c>
      <c r="AA12" s="233">
        <v>0</v>
      </c>
      <c r="AB12" s="233">
        <v>6.77</v>
      </c>
      <c r="AC12" s="233"/>
      <c r="AD12" s="233">
        <v>68.63</v>
      </c>
      <c r="AE12" s="233">
        <v>6.68</v>
      </c>
      <c r="AF12" s="233"/>
      <c r="AG12" s="233"/>
      <c r="AH12" s="233"/>
      <c r="AI12" s="233">
        <v>111.1</v>
      </c>
      <c r="AJ12" s="233">
        <v>175.7</v>
      </c>
      <c r="AK12" s="233"/>
      <c r="AL12" s="233"/>
      <c r="AM12" s="233"/>
      <c r="AN12" s="233">
        <v>6.5</v>
      </c>
      <c r="AO12" s="233">
        <v>461.9</v>
      </c>
      <c r="AP12" s="233">
        <v>82.114000000000004</v>
      </c>
      <c r="AQ12" s="233">
        <v>151.30000000000001</v>
      </c>
      <c r="AR12" s="233">
        <v>42.3</v>
      </c>
      <c r="AS12" s="233">
        <v>18.399999999999999</v>
      </c>
      <c r="AT12" s="233">
        <v>19.8</v>
      </c>
      <c r="AU12" s="233">
        <v>93</v>
      </c>
      <c r="AV12" s="233">
        <v>158.1</v>
      </c>
      <c r="AW12" s="233">
        <v>158.4</v>
      </c>
      <c r="AX12" s="233">
        <v>170.3</v>
      </c>
      <c r="AY12" s="233">
        <v>108.8</v>
      </c>
      <c r="AZ12" s="233"/>
      <c r="BA12" s="233">
        <v>4.4000000000000004</v>
      </c>
      <c r="BB12" s="233">
        <v>34</v>
      </c>
      <c r="BC12" s="233">
        <v>45.4</v>
      </c>
      <c r="BD12" s="233">
        <v>2.8</v>
      </c>
      <c r="BE12" s="233">
        <v>4.5</v>
      </c>
      <c r="BF12" s="233">
        <v>13.9</v>
      </c>
      <c r="BG12" s="233">
        <v>169.6</v>
      </c>
      <c r="BH12" s="233">
        <v>48.5</v>
      </c>
      <c r="BI12" s="233"/>
      <c r="BJ12" s="233"/>
      <c r="BK12" s="233">
        <v>47.9</v>
      </c>
      <c r="BL12" s="233"/>
      <c r="BM12" s="233"/>
      <c r="BN12" s="233"/>
      <c r="BO12" s="233">
        <v>130.69999999999999</v>
      </c>
      <c r="BP12" s="233"/>
      <c r="BQ12" s="233">
        <v>0</v>
      </c>
      <c r="BR12" s="233"/>
      <c r="BS12" s="233"/>
      <c r="BT12" s="233"/>
      <c r="BU12" s="233"/>
      <c r="BV12" s="233"/>
      <c r="BW12" s="233"/>
      <c r="BX12" s="233"/>
      <c r="BY12" s="233">
        <v>62.5</v>
      </c>
      <c r="BZ12" s="233"/>
      <c r="CA12" s="233"/>
      <c r="CB12" s="233">
        <v>133</v>
      </c>
      <c r="CC12" s="233">
        <v>128.69999999999999</v>
      </c>
      <c r="CD12" s="233">
        <v>64</v>
      </c>
      <c r="CE12" s="233">
        <v>82.2</v>
      </c>
      <c r="CF12" s="233">
        <v>30.2</v>
      </c>
      <c r="CG12" s="233"/>
      <c r="CH12" s="233"/>
      <c r="CI12" s="233"/>
      <c r="CJ12" s="233">
        <v>88.3</v>
      </c>
      <c r="CK12" s="233">
        <v>89</v>
      </c>
      <c r="CL12" s="233">
        <v>110.9</v>
      </c>
      <c r="CM12" s="233"/>
      <c r="CN12" s="233"/>
      <c r="CO12" s="233"/>
      <c r="CP12" s="233"/>
      <c r="CQ12" s="233"/>
      <c r="CR12" s="233">
        <v>0</v>
      </c>
      <c r="CS12" s="233"/>
      <c r="CT12" s="233">
        <v>0</v>
      </c>
      <c r="CU12" s="233">
        <v>64.599999999999994</v>
      </c>
      <c r="CV12" s="233">
        <v>0</v>
      </c>
      <c r="CW12" s="233">
        <v>11.6</v>
      </c>
      <c r="CX12" s="233">
        <v>0</v>
      </c>
      <c r="CY12" s="233">
        <v>18.7</v>
      </c>
      <c r="CZ12" s="233">
        <v>9.9</v>
      </c>
      <c r="DA12" s="233">
        <v>2.5</v>
      </c>
      <c r="DB12" s="233">
        <v>3.7</v>
      </c>
      <c r="DC12" s="233">
        <v>5</v>
      </c>
      <c r="DD12" s="233">
        <v>20.3</v>
      </c>
      <c r="DE12" s="233">
        <v>11.4</v>
      </c>
      <c r="DF12" s="233">
        <v>3.2</v>
      </c>
      <c r="DG12" s="233">
        <v>3.6</v>
      </c>
      <c r="DH12" s="233">
        <v>18.399999999999999</v>
      </c>
      <c r="DI12" s="233">
        <v>0</v>
      </c>
      <c r="DJ12" s="233">
        <v>0</v>
      </c>
      <c r="DK12" s="233">
        <v>28.3</v>
      </c>
      <c r="DL12" s="233">
        <v>65.900000000000006</v>
      </c>
      <c r="DM12" s="233">
        <v>4.8</v>
      </c>
      <c r="DN12" s="233">
        <v>2.4</v>
      </c>
      <c r="DO12" s="233">
        <v>1.2</v>
      </c>
      <c r="DP12" s="233">
        <v>2.9</v>
      </c>
      <c r="DQ12" s="233">
        <v>0</v>
      </c>
      <c r="DR12" s="233">
        <v>3.5</v>
      </c>
      <c r="DS12" s="233">
        <v>20.2</v>
      </c>
      <c r="DT12" s="233">
        <v>2</v>
      </c>
      <c r="DU12" s="233"/>
      <c r="DV12" s="233">
        <v>19.8</v>
      </c>
      <c r="DW12" s="233">
        <v>9.3000000000000007</v>
      </c>
      <c r="DX12" s="233">
        <v>20.100000000000001</v>
      </c>
      <c r="DY12" s="233">
        <v>20.2</v>
      </c>
      <c r="DZ12" s="233">
        <v>20</v>
      </c>
      <c r="EA12" s="233">
        <v>16</v>
      </c>
      <c r="EB12" s="233">
        <v>46.8</v>
      </c>
      <c r="EC12" s="233">
        <v>0</v>
      </c>
      <c r="ED12" s="233">
        <v>73.5</v>
      </c>
      <c r="EE12" s="233">
        <v>70.2</v>
      </c>
      <c r="EF12" s="233">
        <v>4.7</v>
      </c>
      <c r="EG12" s="233">
        <v>6.8</v>
      </c>
      <c r="EH12" s="233">
        <v>21</v>
      </c>
      <c r="EI12" s="233">
        <v>8.4</v>
      </c>
      <c r="EJ12" s="233">
        <v>4.8739999999999997</v>
      </c>
      <c r="EK12" s="233">
        <v>20</v>
      </c>
      <c r="EL12" s="233">
        <v>20</v>
      </c>
      <c r="EM12" s="233">
        <v>20</v>
      </c>
      <c r="EN12" s="233">
        <v>7.8</v>
      </c>
      <c r="EO12" s="233">
        <v>0</v>
      </c>
      <c r="EP12" s="233">
        <v>0</v>
      </c>
      <c r="EQ12" s="233">
        <v>0.6</v>
      </c>
      <c r="ER12" s="233">
        <v>28</v>
      </c>
      <c r="ES12" s="233">
        <v>25</v>
      </c>
      <c r="ET12" s="233">
        <v>0</v>
      </c>
      <c r="EU12" s="233">
        <v>0</v>
      </c>
      <c r="EV12" s="233">
        <v>2.6</v>
      </c>
      <c r="EW12" s="233">
        <v>20</v>
      </c>
      <c r="EX12" s="233">
        <v>9.9</v>
      </c>
      <c r="EY12" s="233">
        <v>10.1</v>
      </c>
      <c r="EZ12" s="233">
        <v>22.1</v>
      </c>
      <c r="FA12" s="233">
        <v>0</v>
      </c>
      <c r="FB12" s="233">
        <v>3.5</v>
      </c>
      <c r="FC12" s="233">
        <v>15.2</v>
      </c>
      <c r="FD12" s="233">
        <v>15.41</v>
      </c>
      <c r="FE12" s="233">
        <v>6.5</v>
      </c>
      <c r="FF12" s="233">
        <v>6664.1779999999999</v>
      </c>
      <c r="FG12" s="231"/>
      <c r="FH12" s="233">
        <v>24.208749999999998</v>
      </c>
      <c r="FI12" s="233">
        <v>1.27</v>
      </c>
      <c r="FJ12" s="233">
        <v>8.1349999999999998</v>
      </c>
      <c r="FK12" s="233">
        <v>11.930999999999999</v>
      </c>
      <c r="FL12" s="233">
        <v>3.9</v>
      </c>
      <c r="FM12" s="233"/>
      <c r="FN12" s="233">
        <v>18.913609999999998</v>
      </c>
      <c r="FO12" s="233"/>
      <c r="FP12" s="233">
        <v>10.8</v>
      </c>
      <c r="FQ12" s="233">
        <v>79.158360000000002</v>
      </c>
    </row>
    <row r="13" spans="1:173" ht="24" customHeight="1">
      <c r="A13" s="232" t="s">
        <v>58</v>
      </c>
      <c r="B13" s="232" t="s">
        <v>725</v>
      </c>
      <c r="C13" s="233">
        <v>0</v>
      </c>
      <c r="D13" s="233"/>
      <c r="E13" s="233">
        <v>597.70000000000005</v>
      </c>
      <c r="F13" s="233">
        <v>199.4</v>
      </c>
      <c r="G13" s="233"/>
      <c r="H13" s="233"/>
      <c r="I13" s="233">
        <v>0</v>
      </c>
      <c r="J13" s="233">
        <v>209.7</v>
      </c>
      <c r="K13" s="233"/>
      <c r="L13" s="233"/>
      <c r="M13" s="233">
        <v>110.4</v>
      </c>
      <c r="N13" s="233">
        <v>109.7</v>
      </c>
      <c r="O13" s="233">
        <v>110.3</v>
      </c>
      <c r="P13" s="233">
        <v>216.6</v>
      </c>
      <c r="Q13" s="233">
        <v>208.6</v>
      </c>
      <c r="R13" s="233">
        <v>107.6</v>
      </c>
      <c r="S13" s="233">
        <v>558.5</v>
      </c>
      <c r="T13" s="233">
        <v>10.4</v>
      </c>
      <c r="U13" s="233"/>
      <c r="V13" s="233"/>
      <c r="W13" s="233"/>
      <c r="X13" s="233"/>
      <c r="Y13" s="233">
        <v>170.8</v>
      </c>
      <c r="Z13" s="233">
        <v>7.5</v>
      </c>
      <c r="AA13" s="233">
        <v>0</v>
      </c>
      <c r="AB13" s="233">
        <v>6.77</v>
      </c>
      <c r="AC13" s="233"/>
      <c r="AD13" s="233">
        <v>49.97</v>
      </c>
      <c r="AE13" s="233">
        <v>6.5</v>
      </c>
      <c r="AF13" s="233"/>
      <c r="AG13" s="233"/>
      <c r="AH13" s="233"/>
      <c r="AI13" s="233">
        <v>111.1</v>
      </c>
      <c r="AJ13" s="233">
        <v>210.6</v>
      </c>
      <c r="AK13" s="233"/>
      <c r="AL13" s="233"/>
      <c r="AM13" s="233"/>
      <c r="AN13" s="233">
        <v>6.5</v>
      </c>
      <c r="AO13" s="233">
        <v>461.5</v>
      </c>
      <c r="AP13" s="233">
        <v>82.088999999999999</v>
      </c>
      <c r="AQ13" s="233">
        <v>151.4</v>
      </c>
      <c r="AR13" s="233">
        <v>42</v>
      </c>
      <c r="AS13" s="233">
        <v>18.399999999999999</v>
      </c>
      <c r="AT13" s="233">
        <v>19.8</v>
      </c>
      <c r="AU13" s="233">
        <v>89.9</v>
      </c>
      <c r="AV13" s="233">
        <v>158.19999999999999</v>
      </c>
      <c r="AW13" s="233">
        <v>158.30000000000001</v>
      </c>
      <c r="AX13" s="233">
        <v>169.3</v>
      </c>
      <c r="AY13" s="233">
        <v>109.2</v>
      </c>
      <c r="AZ13" s="233"/>
      <c r="BA13" s="233">
        <v>4.2</v>
      </c>
      <c r="BB13" s="233">
        <v>33.9</v>
      </c>
      <c r="BC13" s="233">
        <v>45.6</v>
      </c>
      <c r="BD13" s="233">
        <v>2.8</v>
      </c>
      <c r="BE13" s="233">
        <v>4.5</v>
      </c>
      <c r="BF13" s="233">
        <v>13.3</v>
      </c>
      <c r="BG13" s="233">
        <v>169.3</v>
      </c>
      <c r="BH13" s="233">
        <v>0</v>
      </c>
      <c r="BI13" s="233"/>
      <c r="BJ13" s="233"/>
      <c r="BK13" s="233">
        <v>47.9</v>
      </c>
      <c r="BL13" s="233"/>
      <c r="BM13" s="233"/>
      <c r="BN13" s="233"/>
      <c r="BO13" s="233">
        <v>130.80000000000001</v>
      </c>
      <c r="BP13" s="233"/>
      <c r="BQ13" s="233">
        <v>0</v>
      </c>
      <c r="BR13" s="233"/>
      <c r="BS13" s="233"/>
      <c r="BT13" s="233"/>
      <c r="BU13" s="233"/>
      <c r="BV13" s="233"/>
      <c r="BW13" s="233"/>
      <c r="BX13" s="233"/>
      <c r="BY13" s="233">
        <v>16.2</v>
      </c>
      <c r="BZ13" s="233"/>
      <c r="CA13" s="233"/>
      <c r="CB13" s="233">
        <v>133.69999999999999</v>
      </c>
      <c r="CC13" s="233">
        <v>129.5</v>
      </c>
      <c r="CD13" s="233">
        <v>64.099999999999994</v>
      </c>
      <c r="CE13" s="233">
        <v>82.1</v>
      </c>
      <c r="CF13" s="233">
        <v>30.4</v>
      </c>
      <c r="CG13" s="233"/>
      <c r="CH13" s="233"/>
      <c r="CI13" s="233"/>
      <c r="CJ13" s="233">
        <v>88.2</v>
      </c>
      <c r="CK13" s="233">
        <v>88.1</v>
      </c>
      <c r="CL13" s="233">
        <v>110.3</v>
      </c>
      <c r="CM13" s="233"/>
      <c r="CN13" s="233"/>
      <c r="CO13" s="233"/>
      <c r="CP13" s="233"/>
      <c r="CQ13" s="233"/>
      <c r="CR13" s="233">
        <v>0</v>
      </c>
      <c r="CS13" s="233"/>
      <c r="CT13" s="233">
        <v>0</v>
      </c>
      <c r="CU13" s="233">
        <v>62.6</v>
      </c>
      <c r="CV13" s="233">
        <v>0</v>
      </c>
      <c r="CW13" s="233">
        <v>10.8</v>
      </c>
      <c r="CX13" s="233">
        <v>0</v>
      </c>
      <c r="CY13" s="233">
        <v>19</v>
      </c>
      <c r="CZ13" s="233">
        <v>0</v>
      </c>
      <c r="DA13" s="233">
        <v>2.2000000000000002</v>
      </c>
      <c r="DB13" s="233">
        <v>3.7</v>
      </c>
      <c r="DC13" s="233">
        <v>5</v>
      </c>
      <c r="DD13" s="233">
        <v>20.3</v>
      </c>
      <c r="DE13" s="233">
        <v>11.1</v>
      </c>
      <c r="DF13" s="233">
        <v>3.1</v>
      </c>
      <c r="DG13" s="233">
        <v>3.6</v>
      </c>
      <c r="DH13" s="233">
        <v>18.399999999999999</v>
      </c>
      <c r="DI13" s="233">
        <v>0</v>
      </c>
      <c r="DJ13" s="233">
        <v>0</v>
      </c>
      <c r="DK13" s="233">
        <v>23.8</v>
      </c>
      <c r="DL13" s="233">
        <v>73.3</v>
      </c>
      <c r="DM13" s="233">
        <v>4.8</v>
      </c>
      <c r="DN13" s="233">
        <v>2.4</v>
      </c>
      <c r="DO13" s="233">
        <v>1.2</v>
      </c>
      <c r="DP13" s="233">
        <v>2.9</v>
      </c>
      <c r="DQ13" s="233">
        <v>0</v>
      </c>
      <c r="DR13" s="233">
        <v>3.5</v>
      </c>
      <c r="DS13" s="233">
        <v>17.399999999999999</v>
      </c>
      <c r="DT13" s="233">
        <v>2</v>
      </c>
      <c r="DU13" s="233"/>
      <c r="DV13" s="233">
        <v>19.8</v>
      </c>
      <c r="DW13" s="233">
        <v>9.3000000000000007</v>
      </c>
      <c r="DX13" s="233">
        <v>19.8</v>
      </c>
      <c r="DY13" s="233">
        <v>20.2</v>
      </c>
      <c r="DZ13" s="233">
        <v>20</v>
      </c>
      <c r="EA13" s="233">
        <v>14.4</v>
      </c>
      <c r="EB13" s="233">
        <v>44.8</v>
      </c>
      <c r="EC13" s="233">
        <v>0</v>
      </c>
      <c r="ED13" s="233">
        <v>56.3</v>
      </c>
      <c r="EE13" s="233">
        <v>73.099999999999994</v>
      </c>
      <c r="EF13" s="233">
        <v>3.8</v>
      </c>
      <c r="EG13" s="233">
        <v>3.9</v>
      </c>
      <c r="EH13" s="233">
        <v>21</v>
      </c>
      <c r="EI13" s="233">
        <v>8.5</v>
      </c>
      <c r="EJ13" s="233">
        <v>4.9210000000000003</v>
      </c>
      <c r="EK13" s="233">
        <v>20</v>
      </c>
      <c r="EL13" s="233">
        <v>20</v>
      </c>
      <c r="EM13" s="233">
        <v>20</v>
      </c>
      <c r="EN13" s="233">
        <v>6.9</v>
      </c>
      <c r="EO13" s="233">
        <v>0</v>
      </c>
      <c r="EP13" s="233">
        <v>0</v>
      </c>
      <c r="EQ13" s="233">
        <v>0.6</v>
      </c>
      <c r="ER13" s="233">
        <v>48.9</v>
      </c>
      <c r="ES13" s="233">
        <v>32.4</v>
      </c>
      <c r="ET13" s="233">
        <v>0</v>
      </c>
      <c r="EU13" s="233">
        <v>0</v>
      </c>
      <c r="EV13" s="233">
        <v>2.6</v>
      </c>
      <c r="EW13" s="233">
        <v>20</v>
      </c>
      <c r="EX13" s="233">
        <v>9.6999999999999993</v>
      </c>
      <c r="EY13" s="233">
        <v>9.8000000000000007</v>
      </c>
      <c r="EZ13" s="233">
        <v>21.8</v>
      </c>
      <c r="FA13" s="233">
        <v>0</v>
      </c>
      <c r="FB13" s="233">
        <v>3.5</v>
      </c>
      <c r="FC13" s="233">
        <v>15.2</v>
      </c>
      <c r="FD13" s="233">
        <v>15.41</v>
      </c>
      <c r="FE13" s="233">
        <v>7.2</v>
      </c>
      <c r="FF13" s="233">
        <v>6528.56</v>
      </c>
      <c r="FG13" s="231"/>
      <c r="FH13" s="233">
        <v>24.20767</v>
      </c>
      <c r="FI13" s="233">
        <v>1.27</v>
      </c>
      <c r="FJ13" s="233">
        <v>8.1389999999999993</v>
      </c>
      <c r="FK13" s="233">
        <v>11.93</v>
      </c>
      <c r="FL13" s="233">
        <v>3.9</v>
      </c>
      <c r="FM13" s="233"/>
      <c r="FN13" s="233">
        <v>18.913540000000001</v>
      </c>
      <c r="FO13" s="233"/>
      <c r="FP13" s="233">
        <v>3.1</v>
      </c>
      <c r="FQ13" s="233">
        <v>71.460210000000004</v>
      </c>
    </row>
    <row r="14" spans="1:173" ht="24" customHeight="1">
      <c r="A14" s="232" t="s">
        <v>58</v>
      </c>
      <c r="B14" s="232" t="s">
        <v>726</v>
      </c>
      <c r="C14" s="233">
        <v>0</v>
      </c>
      <c r="D14" s="233"/>
      <c r="E14" s="233">
        <v>600.20000000000005</v>
      </c>
      <c r="F14" s="233">
        <v>198.8</v>
      </c>
      <c r="G14" s="233"/>
      <c r="H14" s="233"/>
      <c r="I14" s="233">
        <v>0</v>
      </c>
      <c r="J14" s="233">
        <v>211.1</v>
      </c>
      <c r="K14" s="233"/>
      <c r="L14" s="233"/>
      <c r="M14" s="233">
        <v>110.8</v>
      </c>
      <c r="N14" s="233">
        <v>111.5</v>
      </c>
      <c r="O14" s="233">
        <v>111.3</v>
      </c>
      <c r="P14" s="233">
        <v>209.9</v>
      </c>
      <c r="Q14" s="233">
        <v>209.4</v>
      </c>
      <c r="R14" s="233">
        <v>108</v>
      </c>
      <c r="S14" s="233">
        <v>565.9</v>
      </c>
      <c r="T14" s="233">
        <v>10.6</v>
      </c>
      <c r="U14" s="233"/>
      <c r="V14" s="233"/>
      <c r="W14" s="233"/>
      <c r="X14" s="233"/>
      <c r="Y14" s="233">
        <v>164.8</v>
      </c>
      <c r="Z14" s="233">
        <v>7.4</v>
      </c>
      <c r="AA14" s="233">
        <v>0</v>
      </c>
      <c r="AB14" s="233">
        <v>6.78</v>
      </c>
      <c r="AC14" s="233"/>
      <c r="AD14" s="233">
        <v>50.35</v>
      </c>
      <c r="AE14" s="233">
        <v>6.46</v>
      </c>
      <c r="AF14" s="233"/>
      <c r="AG14" s="233"/>
      <c r="AH14" s="233"/>
      <c r="AI14" s="233">
        <v>110.9</v>
      </c>
      <c r="AJ14" s="233">
        <v>170.4</v>
      </c>
      <c r="AK14" s="233"/>
      <c r="AL14" s="233"/>
      <c r="AM14" s="233"/>
      <c r="AN14" s="233">
        <v>6.5</v>
      </c>
      <c r="AO14" s="233">
        <v>463.6</v>
      </c>
      <c r="AP14" s="233">
        <v>82.040999999999997</v>
      </c>
      <c r="AQ14" s="233">
        <v>150.80000000000001</v>
      </c>
      <c r="AR14" s="233">
        <v>42.2</v>
      </c>
      <c r="AS14" s="233">
        <v>18.399999999999999</v>
      </c>
      <c r="AT14" s="233">
        <v>19.8</v>
      </c>
      <c r="AU14" s="233">
        <v>92.9</v>
      </c>
      <c r="AV14" s="233">
        <v>156.9</v>
      </c>
      <c r="AW14" s="233">
        <v>157.19999999999999</v>
      </c>
      <c r="AX14" s="233">
        <v>170.5</v>
      </c>
      <c r="AY14" s="233">
        <v>108.4</v>
      </c>
      <c r="AZ14" s="233"/>
      <c r="BA14" s="233">
        <v>4.3</v>
      </c>
      <c r="BB14" s="233">
        <v>33.9</v>
      </c>
      <c r="BC14" s="233">
        <v>45.4</v>
      </c>
      <c r="BD14" s="233">
        <v>2.8</v>
      </c>
      <c r="BE14" s="233">
        <v>4.5</v>
      </c>
      <c r="BF14" s="233">
        <v>13.6</v>
      </c>
      <c r="BG14" s="233">
        <v>169.1</v>
      </c>
      <c r="BH14" s="233">
        <v>0</v>
      </c>
      <c r="BI14" s="233"/>
      <c r="BJ14" s="233"/>
      <c r="BK14" s="233">
        <v>47.9</v>
      </c>
      <c r="BL14" s="233"/>
      <c r="BM14" s="233"/>
      <c r="BN14" s="233"/>
      <c r="BO14" s="233">
        <v>130.6</v>
      </c>
      <c r="BP14" s="233"/>
      <c r="BQ14" s="233">
        <v>0</v>
      </c>
      <c r="BR14" s="233"/>
      <c r="BS14" s="233"/>
      <c r="BT14" s="233"/>
      <c r="BU14" s="233"/>
      <c r="BV14" s="233"/>
      <c r="BW14" s="233"/>
      <c r="BX14" s="233"/>
      <c r="BY14" s="233">
        <v>15.8</v>
      </c>
      <c r="BZ14" s="233"/>
      <c r="CA14" s="233"/>
      <c r="CB14" s="233">
        <v>143.80000000000001</v>
      </c>
      <c r="CC14" s="233">
        <v>128</v>
      </c>
      <c r="CD14" s="233">
        <v>64.2</v>
      </c>
      <c r="CE14" s="233">
        <v>80.2</v>
      </c>
      <c r="CF14" s="233">
        <v>30.1</v>
      </c>
      <c r="CG14" s="233"/>
      <c r="CH14" s="233"/>
      <c r="CI14" s="233"/>
      <c r="CJ14" s="233">
        <v>89</v>
      </c>
      <c r="CK14" s="233">
        <v>89</v>
      </c>
      <c r="CL14" s="233">
        <v>111.1</v>
      </c>
      <c r="CM14" s="233"/>
      <c r="CN14" s="233"/>
      <c r="CO14" s="233"/>
      <c r="CP14" s="233"/>
      <c r="CQ14" s="233"/>
      <c r="CR14" s="233">
        <v>0</v>
      </c>
      <c r="CS14" s="233"/>
      <c r="CT14" s="233">
        <v>0</v>
      </c>
      <c r="CU14" s="233">
        <v>50.1</v>
      </c>
      <c r="CV14" s="233">
        <v>0</v>
      </c>
      <c r="CW14" s="233">
        <v>12.4</v>
      </c>
      <c r="CX14" s="233">
        <v>0</v>
      </c>
      <c r="CY14" s="233">
        <v>18.5</v>
      </c>
      <c r="CZ14" s="233">
        <v>0</v>
      </c>
      <c r="DA14" s="233">
        <v>0</v>
      </c>
      <c r="DB14" s="233">
        <v>3.3</v>
      </c>
      <c r="DC14" s="233">
        <v>4.8</v>
      </c>
      <c r="DD14" s="233">
        <v>20</v>
      </c>
      <c r="DE14" s="233">
        <v>11.1</v>
      </c>
      <c r="DF14" s="233">
        <v>3.2</v>
      </c>
      <c r="DG14" s="233">
        <v>3.6</v>
      </c>
      <c r="DH14" s="233">
        <v>18.399999999999999</v>
      </c>
      <c r="DI14" s="233">
        <v>0</v>
      </c>
      <c r="DJ14" s="233">
        <v>0</v>
      </c>
      <c r="DK14" s="233">
        <v>22.6</v>
      </c>
      <c r="DL14" s="233">
        <v>73.3</v>
      </c>
      <c r="DM14" s="233">
        <v>4.8</v>
      </c>
      <c r="DN14" s="233">
        <v>2.4</v>
      </c>
      <c r="DO14" s="233">
        <v>1.2</v>
      </c>
      <c r="DP14" s="233">
        <v>2.9</v>
      </c>
      <c r="DQ14" s="233">
        <v>0</v>
      </c>
      <c r="DR14" s="233">
        <v>3.5</v>
      </c>
      <c r="DS14" s="233">
        <v>9.9</v>
      </c>
      <c r="DT14" s="233">
        <v>2</v>
      </c>
      <c r="DU14" s="233"/>
      <c r="DV14" s="233">
        <v>19.8</v>
      </c>
      <c r="DW14" s="233">
        <v>9.3000000000000007</v>
      </c>
      <c r="DX14" s="233">
        <v>19.7</v>
      </c>
      <c r="DY14" s="233">
        <v>20.2</v>
      </c>
      <c r="DZ14" s="233">
        <v>20</v>
      </c>
      <c r="EA14" s="233">
        <v>18.899999999999999</v>
      </c>
      <c r="EB14" s="233">
        <v>46.4</v>
      </c>
      <c r="EC14" s="233">
        <v>0</v>
      </c>
      <c r="ED14" s="233">
        <v>51.6</v>
      </c>
      <c r="EE14" s="233">
        <v>45.6</v>
      </c>
      <c r="EF14" s="233">
        <v>4.0999999999999996</v>
      </c>
      <c r="EG14" s="233">
        <v>5.6</v>
      </c>
      <c r="EH14" s="233">
        <v>21</v>
      </c>
      <c r="EI14" s="233">
        <v>8.4</v>
      </c>
      <c r="EJ14" s="233">
        <v>4.9320000000000004</v>
      </c>
      <c r="EK14" s="233">
        <v>20</v>
      </c>
      <c r="EL14" s="233">
        <v>20</v>
      </c>
      <c r="EM14" s="233">
        <v>20</v>
      </c>
      <c r="EN14" s="233">
        <v>8.1999999999999993</v>
      </c>
      <c r="EO14" s="233">
        <v>0</v>
      </c>
      <c r="EP14" s="233">
        <v>0</v>
      </c>
      <c r="EQ14" s="233">
        <v>0.6</v>
      </c>
      <c r="ER14" s="233">
        <v>87.4</v>
      </c>
      <c r="ES14" s="233">
        <v>60.9</v>
      </c>
      <c r="ET14" s="233">
        <v>0</v>
      </c>
      <c r="EU14" s="233">
        <v>0</v>
      </c>
      <c r="EV14" s="233">
        <v>2.7</v>
      </c>
      <c r="EW14" s="233">
        <v>20</v>
      </c>
      <c r="EX14" s="233">
        <v>9.6</v>
      </c>
      <c r="EY14" s="233">
        <v>9.8000000000000007</v>
      </c>
      <c r="EZ14" s="233">
        <v>21.9</v>
      </c>
      <c r="FA14" s="233">
        <v>0</v>
      </c>
      <c r="FB14" s="233">
        <v>3.5</v>
      </c>
      <c r="FC14" s="233">
        <v>15.2</v>
      </c>
      <c r="FD14" s="233">
        <v>15.4</v>
      </c>
      <c r="FE14" s="233">
        <v>7.5</v>
      </c>
      <c r="FF14" s="233">
        <v>6523.3630000000003</v>
      </c>
      <c r="FG14" s="231"/>
      <c r="FH14" s="233">
        <v>24.20458</v>
      </c>
      <c r="FI14" s="233">
        <v>1.27</v>
      </c>
      <c r="FJ14" s="233">
        <v>8.14</v>
      </c>
      <c r="FK14" s="233">
        <v>11.93</v>
      </c>
      <c r="FL14" s="233">
        <v>3.9</v>
      </c>
      <c r="FM14" s="233"/>
      <c r="FN14" s="233">
        <v>18.913779999999999</v>
      </c>
      <c r="FO14" s="233"/>
      <c r="FP14" s="233">
        <v>3.1</v>
      </c>
      <c r="FQ14" s="233">
        <v>71.458359999999999</v>
      </c>
    </row>
    <row r="15" spans="1:173" ht="24" customHeight="1">
      <c r="A15" s="232" t="s">
        <v>58</v>
      </c>
      <c r="B15" s="232" t="s">
        <v>727</v>
      </c>
      <c r="C15" s="233">
        <v>0</v>
      </c>
      <c r="D15" s="233"/>
      <c r="E15" s="233">
        <v>604.9</v>
      </c>
      <c r="F15" s="233">
        <v>200</v>
      </c>
      <c r="G15" s="233"/>
      <c r="H15" s="233"/>
      <c r="I15" s="233">
        <v>0</v>
      </c>
      <c r="J15" s="233">
        <v>213.1</v>
      </c>
      <c r="K15" s="233"/>
      <c r="L15" s="233"/>
      <c r="M15" s="233">
        <v>159.19999999999999</v>
      </c>
      <c r="N15" s="233">
        <v>160</v>
      </c>
      <c r="O15" s="233">
        <v>158.5</v>
      </c>
      <c r="P15" s="233">
        <v>242</v>
      </c>
      <c r="Q15" s="233">
        <v>209</v>
      </c>
      <c r="R15" s="233">
        <v>108.3</v>
      </c>
      <c r="S15" s="233">
        <v>580.5</v>
      </c>
      <c r="T15" s="233">
        <v>10.5</v>
      </c>
      <c r="U15" s="233"/>
      <c r="V15" s="233"/>
      <c r="W15" s="233"/>
      <c r="X15" s="233"/>
      <c r="Y15" s="233">
        <v>167.8</v>
      </c>
      <c r="Z15" s="233">
        <v>7.5</v>
      </c>
      <c r="AA15" s="233">
        <v>0</v>
      </c>
      <c r="AB15" s="233">
        <v>6.73</v>
      </c>
      <c r="AC15" s="233"/>
      <c r="AD15" s="233">
        <v>50.35</v>
      </c>
      <c r="AE15" s="233">
        <v>6.47</v>
      </c>
      <c r="AF15" s="233"/>
      <c r="AG15" s="233"/>
      <c r="AH15" s="233"/>
      <c r="AI15" s="233">
        <v>111.5</v>
      </c>
      <c r="AJ15" s="233">
        <v>103.1</v>
      </c>
      <c r="AK15" s="233"/>
      <c r="AL15" s="233"/>
      <c r="AM15" s="233"/>
      <c r="AN15" s="233">
        <v>6.5</v>
      </c>
      <c r="AO15" s="233">
        <v>463.7</v>
      </c>
      <c r="AP15" s="233">
        <v>82.072000000000003</v>
      </c>
      <c r="AQ15" s="233">
        <v>152.1</v>
      </c>
      <c r="AR15" s="233">
        <v>42.2</v>
      </c>
      <c r="AS15" s="233">
        <v>18.399999999999999</v>
      </c>
      <c r="AT15" s="233">
        <v>19.8</v>
      </c>
      <c r="AU15" s="233">
        <v>92.3</v>
      </c>
      <c r="AV15" s="233">
        <v>127.3</v>
      </c>
      <c r="AW15" s="233">
        <v>127.9</v>
      </c>
      <c r="AX15" s="233">
        <v>161.19999999999999</v>
      </c>
      <c r="AY15" s="233">
        <v>110.3</v>
      </c>
      <c r="AZ15" s="233"/>
      <c r="BA15" s="233">
        <v>4.3</v>
      </c>
      <c r="BB15" s="233">
        <v>33.9</v>
      </c>
      <c r="BC15" s="233">
        <v>45.8</v>
      </c>
      <c r="BD15" s="233">
        <v>2.8</v>
      </c>
      <c r="BE15" s="233">
        <v>4.5</v>
      </c>
      <c r="BF15" s="233">
        <v>13.2</v>
      </c>
      <c r="BG15" s="233">
        <v>170.9</v>
      </c>
      <c r="BH15" s="233">
        <v>0</v>
      </c>
      <c r="BI15" s="233"/>
      <c r="BJ15" s="233"/>
      <c r="BK15" s="233">
        <v>47.7</v>
      </c>
      <c r="BL15" s="233"/>
      <c r="BM15" s="233"/>
      <c r="BN15" s="233"/>
      <c r="BO15" s="233">
        <v>131.30000000000001</v>
      </c>
      <c r="BP15" s="233"/>
      <c r="BQ15" s="233">
        <v>0</v>
      </c>
      <c r="BR15" s="233"/>
      <c r="BS15" s="233"/>
      <c r="BT15" s="233"/>
      <c r="BU15" s="233"/>
      <c r="BV15" s="233"/>
      <c r="BW15" s="233"/>
      <c r="BX15" s="233"/>
      <c r="BY15" s="233">
        <v>16.5</v>
      </c>
      <c r="BZ15" s="233"/>
      <c r="CA15" s="233"/>
      <c r="CB15" s="233">
        <v>114.8</v>
      </c>
      <c r="CC15" s="233">
        <v>134.1</v>
      </c>
      <c r="CD15" s="233">
        <v>64.8</v>
      </c>
      <c r="CE15" s="233">
        <v>77.5</v>
      </c>
      <c r="CF15" s="233">
        <v>25.6</v>
      </c>
      <c r="CG15" s="233"/>
      <c r="CH15" s="233"/>
      <c r="CI15" s="233"/>
      <c r="CJ15" s="233">
        <v>89.2</v>
      </c>
      <c r="CK15" s="233">
        <v>88.9</v>
      </c>
      <c r="CL15" s="233">
        <v>111.9</v>
      </c>
      <c r="CM15" s="233"/>
      <c r="CN15" s="233"/>
      <c r="CO15" s="233"/>
      <c r="CP15" s="233"/>
      <c r="CQ15" s="233"/>
      <c r="CR15" s="233">
        <v>0</v>
      </c>
      <c r="CS15" s="233"/>
      <c r="CT15" s="233">
        <v>0</v>
      </c>
      <c r="CU15" s="233">
        <v>40.200000000000003</v>
      </c>
      <c r="CV15" s="233">
        <v>0</v>
      </c>
      <c r="CW15" s="233">
        <v>10</v>
      </c>
      <c r="CX15" s="233">
        <v>0</v>
      </c>
      <c r="CY15" s="233">
        <v>18.3</v>
      </c>
      <c r="CZ15" s="233">
        <v>0</v>
      </c>
      <c r="DA15" s="233">
        <v>0</v>
      </c>
      <c r="DB15" s="233">
        <v>3.7</v>
      </c>
      <c r="DC15" s="233">
        <v>5</v>
      </c>
      <c r="DD15" s="233">
        <v>20.5</v>
      </c>
      <c r="DE15" s="233">
        <v>11.1</v>
      </c>
      <c r="DF15" s="233">
        <v>3.1</v>
      </c>
      <c r="DG15" s="233">
        <v>3.6</v>
      </c>
      <c r="DH15" s="233">
        <v>18.399999999999999</v>
      </c>
      <c r="DI15" s="233">
        <v>0</v>
      </c>
      <c r="DJ15" s="233">
        <v>0</v>
      </c>
      <c r="DK15" s="233">
        <v>22.4</v>
      </c>
      <c r="DL15" s="233">
        <v>56.1</v>
      </c>
      <c r="DM15" s="233">
        <v>4.8</v>
      </c>
      <c r="DN15" s="233">
        <v>2.4</v>
      </c>
      <c r="DO15" s="233">
        <v>1.2</v>
      </c>
      <c r="DP15" s="233">
        <v>2.9</v>
      </c>
      <c r="DQ15" s="233">
        <v>0</v>
      </c>
      <c r="DR15" s="233">
        <v>3.5</v>
      </c>
      <c r="DS15" s="233">
        <v>10</v>
      </c>
      <c r="DT15" s="233">
        <v>2</v>
      </c>
      <c r="DU15" s="233"/>
      <c r="DV15" s="233">
        <v>19.8</v>
      </c>
      <c r="DW15" s="233">
        <v>9.3000000000000007</v>
      </c>
      <c r="DX15" s="233">
        <v>19.600000000000001</v>
      </c>
      <c r="DY15" s="233">
        <v>20.3</v>
      </c>
      <c r="DZ15" s="233">
        <v>20</v>
      </c>
      <c r="EA15" s="233">
        <v>21.2</v>
      </c>
      <c r="EB15" s="233">
        <v>51.1</v>
      </c>
      <c r="EC15" s="233">
        <v>0</v>
      </c>
      <c r="ED15" s="233">
        <v>33.5</v>
      </c>
      <c r="EE15" s="233">
        <v>35.9</v>
      </c>
      <c r="EF15" s="233">
        <v>3.2</v>
      </c>
      <c r="EG15" s="233">
        <v>2.5</v>
      </c>
      <c r="EH15" s="233">
        <v>21</v>
      </c>
      <c r="EI15" s="233">
        <v>8.4</v>
      </c>
      <c r="EJ15" s="233">
        <v>4.9260000000000002</v>
      </c>
      <c r="EK15" s="233">
        <v>20</v>
      </c>
      <c r="EL15" s="233">
        <v>20</v>
      </c>
      <c r="EM15" s="233">
        <v>20</v>
      </c>
      <c r="EN15" s="233">
        <v>5.6</v>
      </c>
      <c r="EO15" s="233">
        <v>0</v>
      </c>
      <c r="EP15" s="233">
        <v>0</v>
      </c>
      <c r="EQ15" s="233">
        <v>0.4</v>
      </c>
      <c r="ER15" s="233">
        <v>85.5</v>
      </c>
      <c r="ES15" s="233">
        <v>48.8</v>
      </c>
      <c r="ET15" s="233">
        <v>0</v>
      </c>
      <c r="EU15" s="233">
        <v>0</v>
      </c>
      <c r="EV15" s="233">
        <v>2.6</v>
      </c>
      <c r="EW15" s="233">
        <v>20</v>
      </c>
      <c r="EX15" s="233">
        <v>9.8000000000000007</v>
      </c>
      <c r="EY15" s="233">
        <v>9.1</v>
      </c>
      <c r="EZ15" s="233">
        <v>19.100000000000001</v>
      </c>
      <c r="FA15" s="233">
        <v>0</v>
      </c>
      <c r="FB15" s="233">
        <v>3.5</v>
      </c>
      <c r="FC15" s="233">
        <v>15.1</v>
      </c>
      <c r="FD15" s="233">
        <v>15.39</v>
      </c>
      <c r="FE15" s="233">
        <v>8.1</v>
      </c>
      <c r="FF15" s="233">
        <v>6493.8379999999997</v>
      </c>
      <c r="FG15" s="231"/>
      <c r="FH15" s="233">
        <v>24.206800000000001</v>
      </c>
      <c r="FI15" s="233">
        <v>1.27</v>
      </c>
      <c r="FJ15" s="233">
        <v>8.14</v>
      </c>
      <c r="FK15" s="233">
        <v>11.933</v>
      </c>
      <c r="FL15" s="233">
        <v>3.9</v>
      </c>
      <c r="FM15" s="233"/>
      <c r="FN15" s="233">
        <v>18.913499999999999</v>
      </c>
      <c r="FO15" s="233"/>
      <c r="FP15" s="233">
        <v>3.1</v>
      </c>
      <c r="FQ15" s="233">
        <v>71.463300000000004</v>
      </c>
    </row>
    <row r="16" spans="1:173" ht="24" customHeight="1">
      <c r="A16" s="232" t="s">
        <v>58</v>
      </c>
      <c r="B16" s="232" t="s">
        <v>728</v>
      </c>
      <c r="C16" s="233">
        <v>0</v>
      </c>
      <c r="D16" s="233"/>
      <c r="E16" s="233">
        <v>599.70000000000005</v>
      </c>
      <c r="F16" s="233">
        <v>199.3</v>
      </c>
      <c r="G16" s="233"/>
      <c r="H16" s="233"/>
      <c r="I16" s="233">
        <v>0</v>
      </c>
      <c r="J16" s="233">
        <v>210.5</v>
      </c>
      <c r="K16" s="233"/>
      <c r="L16" s="233"/>
      <c r="M16" s="233">
        <v>158</v>
      </c>
      <c r="N16" s="233">
        <v>157.9</v>
      </c>
      <c r="O16" s="233">
        <v>157.6</v>
      </c>
      <c r="P16" s="233">
        <v>256.3</v>
      </c>
      <c r="Q16" s="233">
        <v>211.3</v>
      </c>
      <c r="R16" s="233">
        <v>108.2</v>
      </c>
      <c r="S16" s="233">
        <v>567.9</v>
      </c>
      <c r="T16" s="233">
        <v>10.3</v>
      </c>
      <c r="U16" s="233"/>
      <c r="V16" s="233"/>
      <c r="W16" s="233"/>
      <c r="X16" s="233"/>
      <c r="Y16" s="233">
        <v>165.2</v>
      </c>
      <c r="Z16" s="233">
        <v>7.3</v>
      </c>
      <c r="AA16" s="233">
        <v>0</v>
      </c>
      <c r="AB16" s="233">
        <v>6.79</v>
      </c>
      <c r="AC16" s="233"/>
      <c r="AD16" s="233">
        <v>50.28</v>
      </c>
      <c r="AE16" s="233">
        <v>6.45</v>
      </c>
      <c r="AF16" s="233"/>
      <c r="AG16" s="233"/>
      <c r="AH16" s="233"/>
      <c r="AI16" s="233">
        <v>111.1</v>
      </c>
      <c r="AJ16" s="233">
        <v>102.3</v>
      </c>
      <c r="AK16" s="233"/>
      <c r="AL16" s="233"/>
      <c r="AM16" s="233"/>
      <c r="AN16" s="233">
        <v>6.5</v>
      </c>
      <c r="AO16" s="233">
        <v>462.3</v>
      </c>
      <c r="AP16" s="233">
        <v>82.108000000000004</v>
      </c>
      <c r="AQ16" s="233">
        <v>149.9</v>
      </c>
      <c r="AR16" s="233">
        <v>42.1</v>
      </c>
      <c r="AS16" s="233">
        <v>18.399999999999999</v>
      </c>
      <c r="AT16" s="233">
        <v>19.8</v>
      </c>
      <c r="AU16" s="233">
        <v>84.4</v>
      </c>
      <c r="AV16" s="233">
        <v>120.9</v>
      </c>
      <c r="AW16" s="233">
        <v>121.1</v>
      </c>
      <c r="AX16" s="233">
        <v>153.19999999999999</v>
      </c>
      <c r="AY16" s="233">
        <v>109</v>
      </c>
      <c r="AZ16" s="233"/>
      <c r="BA16" s="233">
        <v>4.3</v>
      </c>
      <c r="BB16" s="233">
        <v>33.299999999999997</v>
      </c>
      <c r="BC16" s="233">
        <v>45.3</v>
      </c>
      <c r="BD16" s="233">
        <v>2.8</v>
      </c>
      <c r="BE16" s="233">
        <v>4.5</v>
      </c>
      <c r="BF16" s="233">
        <v>13</v>
      </c>
      <c r="BG16" s="233">
        <v>169</v>
      </c>
      <c r="BH16" s="233">
        <v>0</v>
      </c>
      <c r="BI16" s="233"/>
      <c r="BJ16" s="233"/>
      <c r="BK16" s="233">
        <v>47.8</v>
      </c>
      <c r="BL16" s="233"/>
      <c r="BM16" s="233"/>
      <c r="BN16" s="233"/>
      <c r="BO16" s="233">
        <v>129.80000000000001</v>
      </c>
      <c r="BP16" s="233"/>
      <c r="BQ16" s="233">
        <v>0</v>
      </c>
      <c r="BR16" s="233"/>
      <c r="BS16" s="233"/>
      <c r="BT16" s="233"/>
      <c r="BU16" s="233"/>
      <c r="BV16" s="233"/>
      <c r="BW16" s="233"/>
      <c r="BX16" s="233"/>
      <c r="BY16" s="233">
        <v>15.8</v>
      </c>
      <c r="BZ16" s="233"/>
      <c r="CA16" s="233"/>
      <c r="CB16" s="233">
        <v>147.80000000000001</v>
      </c>
      <c r="CC16" s="233">
        <v>131.69999999999999</v>
      </c>
      <c r="CD16" s="233">
        <v>63.7</v>
      </c>
      <c r="CE16" s="233">
        <v>76.7</v>
      </c>
      <c r="CF16" s="233">
        <v>30.1</v>
      </c>
      <c r="CG16" s="233"/>
      <c r="CH16" s="233"/>
      <c r="CI16" s="233"/>
      <c r="CJ16" s="233">
        <v>89.6</v>
      </c>
      <c r="CK16" s="233">
        <v>89.4</v>
      </c>
      <c r="CL16" s="233">
        <v>112</v>
      </c>
      <c r="CM16" s="233"/>
      <c r="CN16" s="233"/>
      <c r="CO16" s="233"/>
      <c r="CP16" s="233"/>
      <c r="CQ16" s="233"/>
      <c r="CR16" s="233">
        <v>0</v>
      </c>
      <c r="CS16" s="233"/>
      <c r="CT16" s="233">
        <v>0</v>
      </c>
      <c r="CU16" s="233">
        <v>34.1</v>
      </c>
      <c r="CV16" s="233">
        <v>0</v>
      </c>
      <c r="CW16" s="233">
        <v>5.3</v>
      </c>
      <c r="CX16" s="233">
        <v>0</v>
      </c>
      <c r="CY16" s="233">
        <v>18.399999999999999</v>
      </c>
      <c r="CZ16" s="233">
        <v>0</v>
      </c>
      <c r="DA16" s="233">
        <v>0</v>
      </c>
      <c r="DB16" s="233">
        <v>3.7</v>
      </c>
      <c r="DC16" s="233">
        <v>5</v>
      </c>
      <c r="DD16" s="233">
        <v>20.3</v>
      </c>
      <c r="DE16" s="233">
        <v>11.1</v>
      </c>
      <c r="DF16" s="233">
        <v>3.1</v>
      </c>
      <c r="DG16" s="233">
        <v>3.6</v>
      </c>
      <c r="DH16" s="233">
        <v>18.399999999999999</v>
      </c>
      <c r="DI16" s="233">
        <v>0</v>
      </c>
      <c r="DJ16" s="233">
        <v>0</v>
      </c>
      <c r="DK16" s="233">
        <v>16.2</v>
      </c>
      <c r="DL16" s="233">
        <v>44.3</v>
      </c>
      <c r="DM16" s="233">
        <v>4.8</v>
      </c>
      <c r="DN16" s="233">
        <v>2.4</v>
      </c>
      <c r="DO16" s="233">
        <v>1.2</v>
      </c>
      <c r="DP16" s="233">
        <v>2.9</v>
      </c>
      <c r="DQ16" s="233">
        <v>0</v>
      </c>
      <c r="DR16" s="233">
        <v>3.5</v>
      </c>
      <c r="DS16" s="233">
        <v>10</v>
      </c>
      <c r="DT16" s="233">
        <v>2</v>
      </c>
      <c r="DU16" s="233"/>
      <c r="DV16" s="233">
        <v>19.8</v>
      </c>
      <c r="DW16" s="233">
        <v>9.1</v>
      </c>
      <c r="DX16" s="233">
        <v>19.399999999999999</v>
      </c>
      <c r="DY16" s="233">
        <v>20.2</v>
      </c>
      <c r="DZ16" s="233">
        <v>20</v>
      </c>
      <c r="EA16" s="233">
        <v>23</v>
      </c>
      <c r="EB16" s="233">
        <v>40.5</v>
      </c>
      <c r="EC16" s="233">
        <v>0</v>
      </c>
      <c r="ED16" s="233">
        <v>39.4</v>
      </c>
      <c r="EE16" s="233">
        <v>42</v>
      </c>
      <c r="EF16" s="233">
        <v>3.9</v>
      </c>
      <c r="EG16" s="233">
        <v>4.5</v>
      </c>
      <c r="EH16" s="233">
        <v>21</v>
      </c>
      <c r="EI16" s="233">
        <v>8.4</v>
      </c>
      <c r="EJ16" s="233">
        <v>4.9340000000000002</v>
      </c>
      <c r="EK16" s="233">
        <v>20</v>
      </c>
      <c r="EL16" s="233">
        <v>20</v>
      </c>
      <c r="EM16" s="233">
        <v>20</v>
      </c>
      <c r="EN16" s="233">
        <v>2.7</v>
      </c>
      <c r="EO16" s="233">
        <v>0</v>
      </c>
      <c r="EP16" s="233">
        <v>0</v>
      </c>
      <c r="EQ16" s="233">
        <v>0.6</v>
      </c>
      <c r="ER16" s="233">
        <v>81.400000000000006</v>
      </c>
      <c r="ES16" s="233">
        <v>43</v>
      </c>
      <c r="ET16" s="233">
        <v>0</v>
      </c>
      <c r="EU16" s="233">
        <v>0</v>
      </c>
      <c r="EV16" s="233">
        <v>2.8</v>
      </c>
      <c r="EW16" s="233">
        <v>20</v>
      </c>
      <c r="EX16" s="233">
        <v>9.6999999999999993</v>
      </c>
      <c r="EY16" s="233">
        <v>9.9</v>
      </c>
      <c r="EZ16" s="233">
        <v>9.8000000000000007</v>
      </c>
      <c r="FA16" s="233">
        <v>0</v>
      </c>
      <c r="FB16" s="233">
        <v>3.5</v>
      </c>
      <c r="FC16" s="233">
        <v>15.3</v>
      </c>
      <c r="FD16" s="233">
        <v>11.94</v>
      </c>
      <c r="FE16" s="233">
        <v>8.1</v>
      </c>
      <c r="FF16" s="233">
        <v>6427.902</v>
      </c>
      <c r="FG16" s="231"/>
      <c r="FH16" s="233">
        <v>24.202590000000001</v>
      </c>
      <c r="FI16" s="233">
        <v>1.27</v>
      </c>
      <c r="FJ16" s="233">
        <v>8.141</v>
      </c>
      <c r="FK16" s="233">
        <v>11.93</v>
      </c>
      <c r="FL16" s="233">
        <v>3.9</v>
      </c>
      <c r="FM16" s="233"/>
      <c r="FN16" s="233">
        <v>18.913350000000001</v>
      </c>
      <c r="FO16" s="233"/>
      <c r="FP16" s="233">
        <v>3.2</v>
      </c>
      <c r="FQ16" s="233">
        <v>71.556939999999997</v>
      </c>
    </row>
    <row r="17" spans="1:173" ht="24" customHeight="1">
      <c r="A17" s="232" t="s">
        <v>58</v>
      </c>
      <c r="B17" s="232" t="s">
        <v>729</v>
      </c>
      <c r="C17" s="233">
        <v>0</v>
      </c>
      <c r="D17" s="233"/>
      <c r="E17" s="233">
        <v>600.79999999999995</v>
      </c>
      <c r="F17" s="233">
        <v>197.4</v>
      </c>
      <c r="G17" s="233"/>
      <c r="H17" s="233"/>
      <c r="I17" s="233">
        <v>0</v>
      </c>
      <c r="J17" s="233">
        <v>211.2</v>
      </c>
      <c r="K17" s="233"/>
      <c r="L17" s="233"/>
      <c r="M17" s="233">
        <v>115</v>
      </c>
      <c r="N17" s="233">
        <v>115.7</v>
      </c>
      <c r="O17" s="233">
        <v>115.9</v>
      </c>
      <c r="P17" s="233">
        <v>210.2</v>
      </c>
      <c r="Q17" s="233">
        <v>209.7</v>
      </c>
      <c r="R17" s="233">
        <v>107.8</v>
      </c>
      <c r="S17" s="233">
        <v>569.20000000000005</v>
      </c>
      <c r="T17" s="233">
        <v>10.5</v>
      </c>
      <c r="U17" s="233"/>
      <c r="V17" s="233"/>
      <c r="W17" s="233"/>
      <c r="X17" s="233"/>
      <c r="Y17" s="233">
        <v>163.80000000000001</v>
      </c>
      <c r="Z17" s="233">
        <v>7.5</v>
      </c>
      <c r="AA17" s="233">
        <v>0</v>
      </c>
      <c r="AB17" s="233">
        <v>6.79</v>
      </c>
      <c r="AC17" s="233"/>
      <c r="AD17" s="233">
        <v>50.27</v>
      </c>
      <c r="AE17" s="233">
        <v>6.4</v>
      </c>
      <c r="AF17" s="233"/>
      <c r="AG17" s="233"/>
      <c r="AH17" s="233"/>
      <c r="AI17" s="233">
        <v>111.4</v>
      </c>
      <c r="AJ17" s="233">
        <v>151.30000000000001</v>
      </c>
      <c r="AK17" s="233"/>
      <c r="AL17" s="233"/>
      <c r="AM17" s="233"/>
      <c r="AN17" s="233">
        <v>6.5</v>
      </c>
      <c r="AO17" s="233">
        <v>461.9</v>
      </c>
      <c r="AP17" s="233">
        <v>81.968999999999994</v>
      </c>
      <c r="AQ17" s="233">
        <v>151.4</v>
      </c>
      <c r="AR17" s="233">
        <v>42.2</v>
      </c>
      <c r="AS17" s="233">
        <v>18.3</v>
      </c>
      <c r="AT17" s="233">
        <v>19.8</v>
      </c>
      <c r="AU17" s="233">
        <v>94</v>
      </c>
      <c r="AV17" s="233">
        <v>124.7</v>
      </c>
      <c r="AW17" s="233">
        <v>124.3</v>
      </c>
      <c r="AX17" s="233">
        <v>152</v>
      </c>
      <c r="AY17" s="233">
        <v>108.9</v>
      </c>
      <c r="AZ17" s="233"/>
      <c r="BA17" s="233">
        <v>4.2</v>
      </c>
      <c r="BB17" s="233">
        <v>34.5</v>
      </c>
      <c r="BC17" s="233">
        <v>45.7</v>
      </c>
      <c r="BD17" s="233">
        <v>2.8</v>
      </c>
      <c r="BE17" s="233">
        <v>4.5</v>
      </c>
      <c r="BF17" s="233">
        <v>13.9</v>
      </c>
      <c r="BG17" s="233">
        <v>169.7</v>
      </c>
      <c r="BH17" s="233">
        <v>0</v>
      </c>
      <c r="BI17" s="233"/>
      <c r="BJ17" s="233"/>
      <c r="BK17" s="233">
        <v>47.6</v>
      </c>
      <c r="BL17" s="233"/>
      <c r="BM17" s="233"/>
      <c r="BN17" s="233"/>
      <c r="BO17" s="233">
        <v>131.1</v>
      </c>
      <c r="BP17" s="233"/>
      <c r="BQ17" s="233">
        <v>0</v>
      </c>
      <c r="BR17" s="233"/>
      <c r="BS17" s="233"/>
      <c r="BT17" s="233"/>
      <c r="BU17" s="233"/>
      <c r="BV17" s="233"/>
      <c r="BW17" s="233"/>
      <c r="BX17" s="233"/>
      <c r="BY17" s="233">
        <v>16.5</v>
      </c>
      <c r="BZ17" s="233"/>
      <c r="CA17" s="233"/>
      <c r="CB17" s="233">
        <v>168.7</v>
      </c>
      <c r="CC17" s="233">
        <v>133.5</v>
      </c>
      <c r="CD17" s="233">
        <v>64.5</v>
      </c>
      <c r="CE17" s="233">
        <v>77.099999999999994</v>
      </c>
      <c r="CF17" s="233">
        <v>30.5</v>
      </c>
      <c r="CG17" s="233"/>
      <c r="CH17" s="233"/>
      <c r="CI17" s="233"/>
      <c r="CJ17" s="233">
        <v>144.1</v>
      </c>
      <c r="CK17" s="233">
        <v>142.19999999999999</v>
      </c>
      <c r="CL17" s="233">
        <v>141.80000000000001</v>
      </c>
      <c r="CM17" s="233"/>
      <c r="CN17" s="233"/>
      <c r="CO17" s="233"/>
      <c r="CP17" s="233"/>
      <c r="CQ17" s="233"/>
      <c r="CR17" s="233">
        <v>0</v>
      </c>
      <c r="CS17" s="233"/>
      <c r="CT17" s="233">
        <v>0</v>
      </c>
      <c r="CU17" s="233">
        <v>35.299999999999997</v>
      </c>
      <c r="CV17" s="233">
        <v>0</v>
      </c>
      <c r="CW17" s="233">
        <v>4.4000000000000004</v>
      </c>
      <c r="CX17" s="233">
        <v>0</v>
      </c>
      <c r="CY17" s="233">
        <v>18.600000000000001</v>
      </c>
      <c r="CZ17" s="233">
        <v>0</v>
      </c>
      <c r="DA17" s="233">
        <v>0</v>
      </c>
      <c r="DB17" s="233">
        <v>3.7</v>
      </c>
      <c r="DC17" s="233">
        <v>5</v>
      </c>
      <c r="DD17" s="233">
        <v>20.399999999999999</v>
      </c>
      <c r="DE17" s="233">
        <v>11.1</v>
      </c>
      <c r="DF17" s="233">
        <v>3.1</v>
      </c>
      <c r="DG17" s="233">
        <v>3.6</v>
      </c>
      <c r="DH17" s="233">
        <v>18.399999999999999</v>
      </c>
      <c r="DI17" s="233">
        <v>0</v>
      </c>
      <c r="DJ17" s="233">
        <v>0</v>
      </c>
      <c r="DK17" s="233">
        <v>13.4</v>
      </c>
      <c r="DL17" s="233">
        <v>45.4</v>
      </c>
      <c r="DM17" s="233">
        <v>4.7</v>
      </c>
      <c r="DN17" s="233">
        <v>2.4</v>
      </c>
      <c r="DO17" s="233">
        <v>1.2</v>
      </c>
      <c r="DP17" s="233">
        <v>2.9</v>
      </c>
      <c r="DQ17" s="233">
        <v>0</v>
      </c>
      <c r="DR17" s="233">
        <v>3.5</v>
      </c>
      <c r="DS17" s="233">
        <v>9.6</v>
      </c>
      <c r="DT17" s="233">
        <v>2</v>
      </c>
      <c r="DU17" s="233"/>
      <c r="DV17" s="233">
        <v>19.8</v>
      </c>
      <c r="DW17" s="233">
        <v>9.1</v>
      </c>
      <c r="DX17" s="233">
        <v>19.7</v>
      </c>
      <c r="DY17" s="233">
        <v>20.2</v>
      </c>
      <c r="DZ17" s="233">
        <v>20</v>
      </c>
      <c r="EA17" s="233">
        <v>23.7</v>
      </c>
      <c r="EB17" s="233">
        <v>36.799999999999997</v>
      </c>
      <c r="EC17" s="233">
        <v>0</v>
      </c>
      <c r="ED17" s="233">
        <v>35.799999999999997</v>
      </c>
      <c r="EE17" s="233">
        <v>50</v>
      </c>
      <c r="EF17" s="233">
        <v>2</v>
      </c>
      <c r="EG17" s="233">
        <v>2.7</v>
      </c>
      <c r="EH17" s="233">
        <v>21</v>
      </c>
      <c r="EI17" s="233">
        <v>8.3000000000000007</v>
      </c>
      <c r="EJ17" s="233">
        <v>4.9340000000000002</v>
      </c>
      <c r="EK17" s="233">
        <v>20</v>
      </c>
      <c r="EL17" s="233">
        <v>20</v>
      </c>
      <c r="EM17" s="233">
        <v>20</v>
      </c>
      <c r="EN17" s="233">
        <v>2.7</v>
      </c>
      <c r="EO17" s="233">
        <v>0</v>
      </c>
      <c r="EP17" s="233">
        <v>0</v>
      </c>
      <c r="EQ17" s="233">
        <v>0.6</v>
      </c>
      <c r="ER17" s="233">
        <v>64.900000000000006</v>
      </c>
      <c r="ES17" s="233">
        <v>30.7</v>
      </c>
      <c r="ET17" s="233">
        <v>0</v>
      </c>
      <c r="EU17" s="233">
        <v>0</v>
      </c>
      <c r="EV17" s="233">
        <v>2.6</v>
      </c>
      <c r="EW17" s="233">
        <v>20</v>
      </c>
      <c r="EX17" s="233">
        <v>10.7</v>
      </c>
      <c r="EY17" s="233">
        <v>10.1</v>
      </c>
      <c r="EZ17" s="233">
        <v>10.1</v>
      </c>
      <c r="FA17" s="233">
        <v>0</v>
      </c>
      <c r="FB17" s="233">
        <v>3.5</v>
      </c>
      <c r="FC17" s="233">
        <v>15.2</v>
      </c>
      <c r="FD17" s="233">
        <v>12.99</v>
      </c>
      <c r="FE17" s="233">
        <v>8.4</v>
      </c>
      <c r="FF17" s="233">
        <v>6454.9530000000004</v>
      </c>
      <c r="FG17" s="231"/>
      <c r="FH17" s="233">
        <v>24.196629999999999</v>
      </c>
      <c r="FI17" s="233">
        <v>1.27</v>
      </c>
      <c r="FJ17" s="233">
        <v>8.1430000000000007</v>
      </c>
      <c r="FK17" s="233">
        <v>11.929</v>
      </c>
      <c r="FL17" s="233">
        <v>3.9</v>
      </c>
      <c r="FM17" s="233"/>
      <c r="FN17" s="233">
        <v>18.912649999999999</v>
      </c>
      <c r="FO17" s="233"/>
      <c r="FP17" s="233">
        <v>3.1</v>
      </c>
      <c r="FQ17" s="233">
        <v>71.451279999999997</v>
      </c>
    </row>
    <row r="18" spans="1:173" ht="24" customHeight="1">
      <c r="A18" s="234" t="s">
        <v>58</v>
      </c>
      <c r="B18" s="234" t="s">
        <v>730</v>
      </c>
      <c r="C18" s="235">
        <v>0</v>
      </c>
      <c r="D18" s="235"/>
      <c r="E18" s="235">
        <v>598</v>
      </c>
      <c r="F18" s="235">
        <v>198.2</v>
      </c>
      <c r="G18" s="235"/>
      <c r="H18" s="235"/>
      <c r="I18" s="235">
        <v>0</v>
      </c>
      <c r="J18" s="235">
        <v>210.2</v>
      </c>
      <c r="K18" s="235"/>
      <c r="L18" s="235"/>
      <c r="M18" s="235">
        <v>103</v>
      </c>
      <c r="N18" s="235">
        <v>103.2</v>
      </c>
      <c r="O18" s="235">
        <v>103.4</v>
      </c>
      <c r="P18" s="235">
        <v>215.1</v>
      </c>
      <c r="Q18" s="235">
        <v>207.7</v>
      </c>
      <c r="R18" s="235">
        <v>108.2</v>
      </c>
      <c r="S18" s="235">
        <v>560.9</v>
      </c>
      <c r="T18" s="235">
        <v>10.5</v>
      </c>
      <c r="U18" s="235"/>
      <c r="V18" s="235"/>
      <c r="W18" s="235"/>
      <c r="X18" s="235"/>
      <c r="Y18" s="235">
        <v>171.1</v>
      </c>
      <c r="Z18" s="235">
        <v>7.3</v>
      </c>
      <c r="AA18" s="235">
        <v>0</v>
      </c>
      <c r="AB18" s="235">
        <v>6.79</v>
      </c>
      <c r="AC18" s="235"/>
      <c r="AD18" s="235">
        <v>49.87</v>
      </c>
      <c r="AE18" s="235">
        <v>6.36</v>
      </c>
      <c r="AF18" s="235"/>
      <c r="AG18" s="235"/>
      <c r="AH18" s="235"/>
      <c r="AI18" s="235">
        <v>110.9</v>
      </c>
      <c r="AJ18" s="235">
        <v>151.30000000000001</v>
      </c>
      <c r="AK18" s="235"/>
      <c r="AL18" s="235"/>
      <c r="AM18" s="235"/>
      <c r="AN18" s="235">
        <v>6.5</v>
      </c>
      <c r="AO18" s="235">
        <v>428.2</v>
      </c>
      <c r="AP18" s="235">
        <v>82.007999999999996</v>
      </c>
      <c r="AQ18" s="235">
        <v>150.9</v>
      </c>
      <c r="AR18" s="235">
        <v>42.1</v>
      </c>
      <c r="AS18" s="235">
        <v>18.3</v>
      </c>
      <c r="AT18" s="235">
        <v>19.8</v>
      </c>
      <c r="AU18" s="235">
        <v>91.6</v>
      </c>
      <c r="AV18" s="235">
        <v>121.3</v>
      </c>
      <c r="AW18" s="235">
        <v>121.4</v>
      </c>
      <c r="AX18" s="235">
        <v>152</v>
      </c>
      <c r="AY18" s="235">
        <v>108.4</v>
      </c>
      <c r="AZ18" s="235"/>
      <c r="BA18" s="235">
        <v>4.2</v>
      </c>
      <c r="BB18" s="235">
        <v>33.6</v>
      </c>
      <c r="BC18" s="235">
        <v>45.6</v>
      </c>
      <c r="BD18" s="235">
        <v>2.8</v>
      </c>
      <c r="BE18" s="235">
        <v>4.5</v>
      </c>
      <c r="BF18" s="235">
        <v>13.4</v>
      </c>
      <c r="BG18" s="235">
        <v>168.8</v>
      </c>
      <c r="BH18" s="235">
        <v>0</v>
      </c>
      <c r="BI18" s="235"/>
      <c r="BJ18" s="235"/>
      <c r="BK18" s="235">
        <v>47.6</v>
      </c>
      <c r="BL18" s="235"/>
      <c r="BM18" s="235"/>
      <c r="BN18" s="235"/>
      <c r="BO18" s="235">
        <v>130.6</v>
      </c>
      <c r="BP18" s="235"/>
      <c r="BQ18" s="235">
        <v>0</v>
      </c>
      <c r="BR18" s="235"/>
      <c r="BS18" s="235"/>
      <c r="BT18" s="235"/>
      <c r="BU18" s="235"/>
      <c r="BV18" s="235"/>
      <c r="BW18" s="235"/>
      <c r="BX18" s="235"/>
      <c r="BY18" s="235">
        <v>15.8</v>
      </c>
      <c r="BZ18" s="235"/>
      <c r="CA18" s="235"/>
      <c r="CB18" s="235">
        <v>129.1</v>
      </c>
      <c r="CC18" s="235">
        <v>132.1</v>
      </c>
      <c r="CD18" s="235">
        <v>64</v>
      </c>
      <c r="CE18" s="235">
        <v>77.099999999999994</v>
      </c>
      <c r="CF18" s="235">
        <v>30.1</v>
      </c>
      <c r="CG18" s="235"/>
      <c r="CH18" s="235"/>
      <c r="CI18" s="235"/>
      <c r="CJ18" s="235">
        <v>144.69999999999999</v>
      </c>
      <c r="CK18" s="235">
        <v>142.9</v>
      </c>
      <c r="CL18" s="235">
        <v>145.69999999999999</v>
      </c>
      <c r="CM18" s="235"/>
      <c r="CN18" s="235"/>
      <c r="CO18" s="235"/>
      <c r="CP18" s="235"/>
      <c r="CQ18" s="235"/>
      <c r="CR18" s="235">
        <v>0</v>
      </c>
      <c r="CS18" s="235"/>
      <c r="CT18" s="235">
        <v>0</v>
      </c>
      <c r="CU18" s="235">
        <v>36.700000000000003</v>
      </c>
      <c r="CV18" s="235">
        <v>0</v>
      </c>
      <c r="CW18" s="235">
        <v>7.9</v>
      </c>
      <c r="CX18" s="235">
        <v>0</v>
      </c>
      <c r="CY18" s="235">
        <v>18.399999999999999</v>
      </c>
      <c r="CZ18" s="235">
        <v>0</v>
      </c>
      <c r="DA18" s="235">
        <v>0</v>
      </c>
      <c r="DB18" s="235">
        <v>3.7</v>
      </c>
      <c r="DC18" s="235">
        <v>5</v>
      </c>
      <c r="DD18" s="235">
        <v>20.100000000000001</v>
      </c>
      <c r="DE18" s="235">
        <v>11.2</v>
      </c>
      <c r="DF18" s="235">
        <v>3.1</v>
      </c>
      <c r="DG18" s="235">
        <v>3.6</v>
      </c>
      <c r="DH18" s="235">
        <v>18.399999999999999</v>
      </c>
      <c r="DI18" s="235">
        <v>0</v>
      </c>
      <c r="DJ18" s="235">
        <v>0</v>
      </c>
      <c r="DK18" s="235">
        <v>12.7</v>
      </c>
      <c r="DL18" s="235">
        <v>38.299999999999997</v>
      </c>
      <c r="DM18" s="235">
        <v>4.8</v>
      </c>
      <c r="DN18" s="235">
        <v>2.4</v>
      </c>
      <c r="DO18" s="235">
        <v>1.2</v>
      </c>
      <c r="DP18" s="235">
        <v>2.9</v>
      </c>
      <c r="DQ18" s="235">
        <v>0</v>
      </c>
      <c r="DR18" s="235">
        <v>3.5</v>
      </c>
      <c r="DS18" s="235">
        <v>9.6999999999999993</v>
      </c>
      <c r="DT18" s="235">
        <v>2</v>
      </c>
      <c r="DU18" s="235"/>
      <c r="DV18" s="235">
        <v>19.8</v>
      </c>
      <c r="DW18" s="235">
        <v>9.1</v>
      </c>
      <c r="DX18" s="235">
        <v>19.600000000000001</v>
      </c>
      <c r="DY18" s="235">
        <v>20.2</v>
      </c>
      <c r="DZ18" s="235">
        <v>20</v>
      </c>
      <c r="EA18" s="235">
        <v>21.5</v>
      </c>
      <c r="EB18" s="235">
        <v>34.799999999999997</v>
      </c>
      <c r="EC18" s="235">
        <v>0</v>
      </c>
      <c r="ED18" s="235">
        <v>45</v>
      </c>
      <c r="EE18" s="235">
        <v>57.8</v>
      </c>
      <c r="EF18" s="235">
        <v>2</v>
      </c>
      <c r="EG18" s="235">
        <v>2.1</v>
      </c>
      <c r="EH18" s="235">
        <v>21</v>
      </c>
      <c r="EI18" s="235">
        <v>8.3000000000000007</v>
      </c>
      <c r="EJ18" s="235">
        <v>4.9690000000000003</v>
      </c>
      <c r="EK18" s="235">
        <v>20</v>
      </c>
      <c r="EL18" s="235">
        <v>20</v>
      </c>
      <c r="EM18" s="235">
        <v>20</v>
      </c>
      <c r="EN18" s="235">
        <v>5</v>
      </c>
      <c r="EO18" s="235">
        <v>0</v>
      </c>
      <c r="EP18" s="235">
        <v>0</v>
      </c>
      <c r="EQ18" s="235">
        <v>0.6</v>
      </c>
      <c r="ER18" s="235">
        <v>44.3</v>
      </c>
      <c r="ES18" s="235">
        <v>21.5</v>
      </c>
      <c r="ET18" s="235">
        <v>0</v>
      </c>
      <c r="EU18" s="235">
        <v>0</v>
      </c>
      <c r="EV18" s="235">
        <v>2.6</v>
      </c>
      <c r="EW18" s="235">
        <v>20</v>
      </c>
      <c r="EX18" s="235">
        <v>10.3</v>
      </c>
      <c r="EY18" s="235">
        <v>9.8000000000000007</v>
      </c>
      <c r="EZ18" s="235">
        <v>9.8000000000000007</v>
      </c>
      <c r="FA18" s="235">
        <v>0</v>
      </c>
      <c r="FB18" s="235">
        <v>3.1</v>
      </c>
      <c r="FC18" s="235">
        <v>15.3</v>
      </c>
      <c r="FD18" s="235">
        <v>14.52</v>
      </c>
      <c r="FE18" s="235">
        <v>8.5</v>
      </c>
      <c r="FF18" s="235">
        <v>6314.2169999999996</v>
      </c>
      <c r="FG18" s="231"/>
      <c r="FH18" s="235">
        <v>24.198589999999999</v>
      </c>
      <c r="FI18" s="235">
        <v>1.27</v>
      </c>
      <c r="FJ18" s="235">
        <v>8.1430000000000007</v>
      </c>
      <c r="FK18" s="235">
        <v>11.929</v>
      </c>
      <c r="FL18" s="235">
        <v>3.9</v>
      </c>
      <c r="FM18" s="235"/>
      <c r="FN18" s="235">
        <v>18.912230000000001</v>
      </c>
      <c r="FO18" s="235"/>
      <c r="FP18" s="235">
        <v>3.1</v>
      </c>
      <c r="FQ18" s="235">
        <v>71.452820000000003</v>
      </c>
    </row>
    <row r="19" spans="1:173" ht="24" customHeight="1">
      <c r="A19" s="229" t="s">
        <v>58</v>
      </c>
      <c r="B19" s="229" t="s">
        <v>731</v>
      </c>
      <c r="C19" s="230">
        <v>0</v>
      </c>
      <c r="D19" s="230"/>
      <c r="E19" s="230">
        <v>598.70000000000005</v>
      </c>
      <c r="F19" s="230">
        <v>198.7</v>
      </c>
      <c r="G19" s="230"/>
      <c r="H19" s="230"/>
      <c r="I19" s="230">
        <v>0</v>
      </c>
      <c r="J19" s="230">
        <v>210.7</v>
      </c>
      <c r="K19" s="230"/>
      <c r="L19" s="230"/>
      <c r="M19" s="230">
        <v>120.2</v>
      </c>
      <c r="N19" s="230">
        <v>120.3</v>
      </c>
      <c r="O19" s="230">
        <v>120.6</v>
      </c>
      <c r="P19" s="230">
        <v>217.2</v>
      </c>
      <c r="Q19" s="230">
        <v>208.4</v>
      </c>
      <c r="R19" s="230">
        <v>108</v>
      </c>
      <c r="S19" s="230">
        <v>565.6</v>
      </c>
      <c r="T19" s="230">
        <v>10.5</v>
      </c>
      <c r="U19" s="230"/>
      <c r="V19" s="230"/>
      <c r="W19" s="230"/>
      <c r="X19" s="230"/>
      <c r="Y19" s="230">
        <v>165.2</v>
      </c>
      <c r="Z19" s="230">
        <v>7.3</v>
      </c>
      <c r="AA19" s="230">
        <v>0</v>
      </c>
      <c r="AB19" s="230">
        <v>6.79</v>
      </c>
      <c r="AC19" s="230"/>
      <c r="AD19" s="230">
        <v>50.22</v>
      </c>
      <c r="AE19" s="230">
        <v>6.32</v>
      </c>
      <c r="AF19" s="230"/>
      <c r="AG19" s="230"/>
      <c r="AH19" s="230"/>
      <c r="AI19" s="230">
        <v>110.8</v>
      </c>
      <c r="AJ19" s="230">
        <v>152.9</v>
      </c>
      <c r="AK19" s="230"/>
      <c r="AL19" s="230"/>
      <c r="AM19" s="230"/>
      <c r="AN19" s="230">
        <v>6.5</v>
      </c>
      <c r="AO19" s="230">
        <v>464.4</v>
      </c>
      <c r="AP19" s="230">
        <v>82.113</v>
      </c>
      <c r="AQ19" s="230">
        <v>150.80000000000001</v>
      </c>
      <c r="AR19" s="230">
        <v>42.2</v>
      </c>
      <c r="AS19" s="230">
        <v>18.399999999999999</v>
      </c>
      <c r="AT19" s="230">
        <v>19.7</v>
      </c>
      <c r="AU19" s="230">
        <v>86.7</v>
      </c>
      <c r="AV19" s="230">
        <v>121.7</v>
      </c>
      <c r="AW19" s="230">
        <v>122.1</v>
      </c>
      <c r="AX19" s="230">
        <v>152.1</v>
      </c>
      <c r="AY19" s="230">
        <v>108.4</v>
      </c>
      <c r="AZ19" s="230"/>
      <c r="BA19" s="230">
        <v>4.2</v>
      </c>
      <c r="BB19" s="230">
        <v>33.9</v>
      </c>
      <c r="BC19" s="230">
        <v>45.5</v>
      </c>
      <c r="BD19" s="230">
        <v>2.8</v>
      </c>
      <c r="BE19" s="230">
        <v>4.5</v>
      </c>
      <c r="BF19" s="230">
        <v>13.3</v>
      </c>
      <c r="BG19" s="230">
        <v>168.4</v>
      </c>
      <c r="BH19" s="230">
        <v>0</v>
      </c>
      <c r="BI19" s="230"/>
      <c r="BJ19" s="230"/>
      <c r="BK19" s="230">
        <v>47.6</v>
      </c>
      <c r="BL19" s="230"/>
      <c r="BM19" s="230"/>
      <c r="BN19" s="230"/>
      <c r="BO19" s="230">
        <v>130.69999999999999</v>
      </c>
      <c r="BP19" s="230"/>
      <c r="BQ19" s="230">
        <v>0</v>
      </c>
      <c r="BR19" s="230"/>
      <c r="BS19" s="230"/>
      <c r="BT19" s="230"/>
      <c r="BU19" s="230"/>
      <c r="BV19" s="230"/>
      <c r="BW19" s="230"/>
      <c r="BX19" s="230"/>
      <c r="BY19" s="230">
        <v>15.7</v>
      </c>
      <c r="BZ19" s="230"/>
      <c r="CA19" s="230"/>
      <c r="CB19" s="230">
        <v>225.4</v>
      </c>
      <c r="CC19" s="230">
        <v>124</v>
      </c>
      <c r="CD19" s="230">
        <v>63.8</v>
      </c>
      <c r="CE19" s="230">
        <v>77</v>
      </c>
      <c r="CF19" s="230">
        <v>30.2</v>
      </c>
      <c r="CG19" s="230"/>
      <c r="CH19" s="230"/>
      <c r="CI19" s="230"/>
      <c r="CJ19" s="230">
        <v>144.4</v>
      </c>
      <c r="CK19" s="230">
        <v>142.5</v>
      </c>
      <c r="CL19" s="230">
        <v>144.6</v>
      </c>
      <c r="CM19" s="230"/>
      <c r="CN19" s="230"/>
      <c r="CO19" s="230"/>
      <c r="CP19" s="230"/>
      <c r="CQ19" s="230"/>
      <c r="CR19" s="230">
        <v>0</v>
      </c>
      <c r="CS19" s="230"/>
      <c r="CT19" s="230">
        <v>0</v>
      </c>
      <c r="CU19" s="230">
        <v>42.5</v>
      </c>
      <c r="CV19" s="230">
        <v>0</v>
      </c>
      <c r="CW19" s="230">
        <v>12.8</v>
      </c>
      <c r="CX19" s="230">
        <v>0</v>
      </c>
      <c r="CY19" s="230">
        <v>18.3</v>
      </c>
      <c r="CZ19" s="230">
        <v>0</v>
      </c>
      <c r="DA19" s="230">
        <v>0</v>
      </c>
      <c r="DB19" s="230">
        <v>3.7</v>
      </c>
      <c r="DC19" s="230">
        <v>5</v>
      </c>
      <c r="DD19" s="230">
        <v>20</v>
      </c>
      <c r="DE19" s="230">
        <v>11.3</v>
      </c>
      <c r="DF19" s="230">
        <v>3.2</v>
      </c>
      <c r="DG19" s="230">
        <v>3.6</v>
      </c>
      <c r="DH19" s="230">
        <v>18.399999999999999</v>
      </c>
      <c r="DI19" s="230">
        <v>0</v>
      </c>
      <c r="DJ19" s="230">
        <v>0</v>
      </c>
      <c r="DK19" s="230">
        <v>12.4</v>
      </c>
      <c r="DL19" s="230">
        <v>39.1</v>
      </c>
      <c r="DM19" s="230">
        <v>4.8</v>
      </c>
      <c r="DN19" s="230">
        <v>2.4</v>
      </c>
      <c r="DO19" s="230">
        <v>1.2</v>
      </c>
      <c r="DP19" s="230">
        <v>2.9</v>
      </c>
      <c r="DQ19" s="230">
        <v>0</v>
      </c>
      <c r="DR19" s="230">
        <v>3.5</v>
      </c>
      <c r="DS19" s="230">
        <v>9.6</v>
      </c>
      <c r="DT19" s="230">
        <v>2</v>
      </c>
      <c r="DU19" s="230"/>
      <c r="DV19" s="230">
        <v>19.8</v>
      </c>
      <c r="DW19" s="230">
        <v>9.1</v>
      </c>
      <c r="DX19" s="230">
        <v>19.7</v>
      </c>
      <c r="DY19" s="230">
        <v>20.2</v>
      </c>
      <c r="DZ19" s="230">
        <v>20</v>
      </c>
      <c r="EA19" s="230">
        <v>24.8</v>
      </c>
      <c r="EB19" s="230">
        <v>35.799999999999997</v>
      </c>
      <c r="EC19" s="230">
        <v>0</v>
      </c>
      <c r="ED19" s="230">
        <v>38</v>
      </c>
      <c r="EE19" s="230">
        <v>58.6</v>
      </c>
      <c r="EF19" s="230">
        <v>1.5</v>
      </c>
      <c r="EG19" s="230">
        <v>2.2000000000000002</v>
      </c>
      <c r="EH19" s="230">
        <v>21</v>
      </c>
      <c r="EI19" s="230">
        <v>8.1999999999999993</v>
      </c>
      <c r="EJ19" s="230">
        <v>4.9660000000000002</v>
      </c>
      <c r="EK19" s="230">
        <v>20</v>
      </c>
      <c r="EL19" s="230">
        <v>20</v>
      </c>
      <c r="EM19" s="230">
        <v>20</v>
      </c>
      <c r="EN19" s="230">
        <v>6.3</v>
      </c>
      <c r="EO19" s="230">
        <v>0</v>
      </c>
      <c r="EP19" s="230">
        <v>0</v>
      </c>
      <c r="EQ19" s="230">
        <v>0.6</v>
      </c>
      <c r="ER19" s="230">
        <v>30</v>
      </c>
      <c r="ES19" s="230">
        <v>17.399999999999999</v>
      </c>
      <c r="ET19" s="230">
        <v>0</v>
      </c>
      <c r="EU19" s="230">
        <v>0</v>
      </c>
      <c r="EV19" s="230">
        <v>2.6</v>
      </c>
      <c r="EW19" s="230">
        <v>20</v>
      </c>
      <c r="EX19" s="230">
        <v>10.1</v>
      </c>
      <c r="EY19" s="230">
        <v>10.1</v>
      </c>
      <c r="EZ19" s="230">
        <v>9.1</v>
      </c>
      <c r="FA19" s="230">
        <v>0</v>
      </c>
      <c r="FB19" s="230">
        <v>2.7</v>
      </c>
      <c r="FC19" s="230">
        <v>15.3</v>
      </c>
      <c r="FD19" s="230">
        <v>15.2</v>
      </c>
      <c r="FE19" s="230">
        <v>6.6</v>
      </c>
      <c r="FF19" s="230">
        <v>6478.6090000000004</v>
      </c>
      <c r="FG19" s="231"/>
      <c r="FH19" s="230">
        <v>24.200420000000001</v>
      </c>
      <c r="FI19" s="230">
        <v>1.27</v>
      </c>
      <c r="FJ19" s="230">
        <v>8.1440000000000001</v>
      </c>
      <c r="FK19" s="230">
        <v>11.928000000000001</v>
      </c>
      <c r="FL19" s="230">
        <v>3.9</v>
      </c>
      <c r="FM19" s="230"/>
      <c r="FN19" s="230">
        <v>18.911339999999999</v>
      </c>
      <c r="FO19" s="230"/>
      <c r="FP19" s="230">
        <v>3.1</v>
      </c>
      <c r="FQ19" s="230">
        <v>71.453760000000003</v>
      </c>
    </row>
    <row r="20" spans="1:173" ht="24" customHeight="1">
      <c r="A20" s="232" t="s">
        <v>58</v>
      </c>
      <c r="B20" s="232" t="s">
        <v>732</v>
      </c>
      <c r="C20" s="233">
        <v>0</v>
      </c>
      <c r="D20" s="233"/>
      <c r="E20" s="233">
        <v>598.20000000000005</v>
      </c>
      <c r="F20" s="233">
        <v>199.3</v>
      </c>
      <c r="G20" s="233"/>
      <c r="H20" s="233"/>
      <c r="I20" s="233">
        <v>0</v>
      </c>
      <c r="J20" s="233">
        <v>210.6</v>
      </c>
      <c r="K20" s="233"/>
      <c r="L20" s="233"/>
      <c r="M20" s="233">
        <v>130.5</v>
      </c>
      <c r="N20" s="233">
        <v>130.1</v>
      </c>
      <c r="O20" s="233">
        <v>129.4</v>
      </c>
      <c r="P20" s="233">
        <v>225.2</v>
      </c>
      <c r="Q20" s="233">
        <v>208.4</v>
      </c>
      <c r="R20" s="233">
        <v>107.1</v>
      </c>
      <c r="S20" s="233">
        <v>567.70000000000005</v>
      </c>
      <c r="T20" s="233">
        <v>10.4</v>
      </c>
      <c r="U20" s="233"/>
      <c r="V20" s="233"/>
      <c r="W20" s="233"/>
      <c r="X20" s="233"/>
      <c r="Y20" s="233">
        <v>169</v>
      </c>
      <c r="Z20" s="233">
        <v>7.4</v>
      </c>
      <c r="AA20" s="233">
        <v>0</v>
      </c>
      <c r="AB20" s="233">
        <v>6.79</v>
      </c>
      <c r="AC20" s="233"/>
      <c r="AD20" s="233">
        <v>49.9</v>
      </c>
      <c r="AE20" s="233">
        <v>7.45</v>
      </c>
      <c r="AF20" s="233"/>
      <c r="AG20" s="233"/>
      <c r="AH20" s="233"/>
      <c r="AI20" s="233">
        <v>110.7</v>
      </c>
      <c r="AJ20" s="233">
        <v>153.19999999999999</v>
      </c>
      <c r="AK20" s="233"/>
      <c r="AL20" s="233"/>
      <c r="AM20" s="233"/>
      <c r="AN20" s="233">
        <v>6.5</v>
      </c>
      <c r="AO20" s="233">
        <v>465</v>
      </c>
      <c r="AP20" s="233">
        <v>82.084000000000003</v>
      </c>
      <c r="AQ20" s="233">
        <v>154</v>
      </c>
      <c r="AR20" s="233">
        <v>42</v>
      </c>
      <c r="AS20" s="233">
        <v>18.399999999999999</v>
      </c>
      <c r="AT20" s="233">
        <v>19.8</v>
      </c>
      <c r="AU20" s="233">
        <v>93.3</v>
      </c>
      <c r="AV20" s="233">
        <v>118.3</v>
      </c>
      <c r="AW20" s="233">
        <v>119</v>
      </c>
      <c r="AX20" s="233">
        <v>151.9</v>
      </c>
      <c r="AY20" s="233">
        <v>105.9</v>
      </c>
      <c r="AZ20" s="233"/>
      <c r="BA20" s="233">
        <v>4.2</v>
      </c>
      <c r="BB20" s="233">
        <v>34.4</v>
      </c>
      <c r="BC20" s="233">
        <v>45.5</v>
      </c>
      <c r="BD20" s="233">
        <v>2.8</v>
      </c>
      <c r="BE20" s="233">
        <v>4.5</v>
      </c>
      <c r="BF20" s="233">
        <v>13</v>
      </c>
      <c r="BG20" s="233">
        <v>168.1</v>
      </c>
      <c r="BH20" s="233">
        <v>0</v>
      </c>
      <c r="BI20" s="233"/>
      <c r="BJ20" s="233"/>
      <c r="BK20" s="233">
        <v>47.8</v>
      </c>
      <c r="BL20" s="233"/>
      <c r="BM20" s="233"/>
      <c r="BN20" s="233"/>
      <c r="BO20" s="233">
        <v>130.19999999999999</v>
      </c>
      <c r="BP20" s="233"/>
      <c r="BQ20" s="233">
        <v>0</v>
      </c>
      <c r="BR20" s="233"/>
      <c r="BS20" s="233"/>
      <c r="BT20" s="233"/>
      <c r="BU20" s="233"/>
      <c r="BV20" s="233"/>
      <c r="BW20" s="233"/>
      <c r="BX20" s="233"/>
      <c r="BY20" s="233">
        <v>15.6</v>
      </c>
      <c r="BZ20" s="233"/>
      <c r="CA20" s="233"/>
      <c r="CB20" s="233">
        <v>245.8</v>
      </c>
      <c r="CC20" s="233">
        <v>123.6</v>
      </c>
      <c r="CD20" s="233">
        <v>63.3</v>
      </c>
      <c r="CE20" s="233">
        <v>78</v>
      </c>
      <c r="CF20" s="233">
        <v>30.2</v>
      </c>
      <c r="CG20" s="233"/>
      <c r="CH20" s="233"/>
      <c r="CI20" s="233"/>
      <c r="CJ20" s="233">
        <v>143.69999999999999</v>
      </c>
      <c r="CK20" s="233">
        <v>141.9</v>
      </c>
      <c r="CL20" s="233">
        <v>144.6</v>
      </c>
      <c r="CM20" s="233"/>
      <c r="CN20" s="233"/>
      <c r="CO20" s="233"/>
      <c r="CP20" s="233"/>
      <c r="CQ20" s="233"/>
      <c r="CR20" s="233">
        <v>0</v>
      </c>
      <c r="CS20" s="233"/>
      <c r="CT20" s="233">
        <v>0</v>
      </c>
      <c r="CU20" s="233">
        <v>41.3</v>
      </c>
      <c r="CV20" s="233">
        <v>0</v>
      </c>
      <c r="CW20" s="233">
        <v>8.4</v>
      </c>
      <c r="CX20" s="233">
        <v>0</v>
      </c>
      <c r="CY20" s="233">
        <v>18.2</v>
      </c>
      <c r="CZ20" s="233">
        <v>0</v>
      </c>
      <c r="DA20" s="233">
        <v>0</v>
      </c>
      <c r="DB20" s="233">
        <v>3.7</v>
      </c>
      <c r="DC20" s="233">
        <v>5</v>
      </c>
      <c r="DD20" s="233">
        <v>20</v>
      </c>
      <c r="DE20" s="233">
        <v>11.4</v>
      </c>
      <c r="DF20" s="233">
        <v>3.1</v>
      </c>
      <c r="DG20" s="233">
        <v>3.6</v>
      </c>
      <c r="DH20" s="233">
        <v>18.5</v>
      </c>
      <c r="DI20" s="233">
        <v>0.1</v>
      </c>
      <c r="DJ20" s="233">
        <v>0</v>
      </c>
      <c r="DK20" s="233">
        <v>14.1</v>
      </c>
      <c r="DL20" s="233">
        <v>43.7</v>
      </c>
      <c r="DM20" s="233">
        <v>4.8</v>
      </c>
      <c r="DN20" s="233">
        <v>2.4</v>
      </c>
      <c r="DO20" s="233">
        <v>1.2</v>
      </c>
      <c r="DP20" s="233">
        <v>2.9</v>
      </c>
      <c r="DQ20" s="233">
        <v>0</v>
      </c>
      <c r="DR20" s="233">
        <v>3.5</v>
      </c>
      <c r="DS20" s="233">
        <v>9.4</v>
      </c>
      <c r="DT20" s="233">
        <v>2</v>
      </c>
      <c r="DU20" s="233"/>
      <c r="DV20" s="233">
        <v>19.8</v>
      </c>
      <c r="DW20" s="233">
        <v>9.1</v>
      </c>
      <c r="DX20" s="233">
        <v>19.600000000000001</v>
      </c>
      <c r="DY20" s="233">
        <v>20.2</v>
      </c>
      <c r="DZ20" s="233">
        <v>20</v>
      </c>
      <c r="EA20" s="233">
        <v>26</v>
      </c>
      <c r="EB20" s="233">
        <v>35.1</v>
      </c>
      <c r="EC20" s="233">
        <v>0</v>
      </c>
      <c r="ED20" s="233">
        <v>34.5</v>
      </c>
      <c r="EE20" s="233">
        <v>49.3</v>
      </c>
      <c r="EF20" s="233">
        <v>1.6</v>
      </c>
      <c r="EG20" s="233">
        <v>2.9</v>
      </c>
      <c r="EH20" s="233">
        <v>21</v>
      </c>
      <c r="EI20" s="233">
        <v>8.1999999999999993</v>
      </c>
      <c r="EJ20" s="233">
        <v>4.9649999999999999</v>
      </c>
      <c r="EK20" s="233">
        <v>20</v>
      </c>
      <c r="EL20" s="233">
        <v>20</v>
      </c>
      <c r="EM20" s="233">
        <v>20</v>
      </c>
      <c r="EN20" s="233">
        <v>4</v>
      </c>
      <c r="EO20" s="233">
        <v>0</v>
      </c>
      <c r="EP20" s="233">
        <v>0</v>
      </c>
      <c r="EQ20" s="233">
        <v>0.6</v>
      </c>
      <c r="ER20" s="233">
        <v>16.8</v>
      </c>
      <c r="ES20" s="233">
        <v>8.8000000000000007</v>
      </c>
      <c r="ET20" s="233">
        <v>0</v>
      </c>
      <c r="EU20" s="233">
        <v>0</v>
      </c>
      <c r="EV20" s="233">
        <v>2.6</v>
      </c>
      <c r="EW20" s="233">
        <v>20</v>
      </c>
      <c r="EX20" s="233">
        <v>9.9</v>
      </c>
      <c r="EY20" s="233">
        <v>0</v>
      </c>
      <c r="EZ20" s="233">
        <v>8.5</v>
      </c>
      <c r="FA20" s="233">
        <v>0</v>
      </c>
      <c r="FB20" s="233">
        <v>3</v>
      </c>
      <c r="FC20" s="233">
        <v>15.2</v>
      </c>
      <c r="FD20" s="233">
        <v>15.43</v>
      </c>
      <c r="FE20" s="233">
        <v>6.4</v>
      </c>
      <c r="FF20" s="233">
        <v>6495.5190000000002</v>
      </c>
      <c r="FG20" s="231"/>
      <c r="FH20" s="233">
        <v>24.198260000000001</v>
      </c>
      <c r="FI20" s="233">
        <v>1.27</v>
      </c>
      <c r="FJ20" s="233">
        <v>8.1440000000000001</v>
      </c>
      <c r="FK20" s="233">
        <v>11.932</v>
      </c>
      <c r="FL20" s="233">
        <v>3.9</v>
      </c>
      <c r="FM20" s="233"/>
      <c r="FN20" s="233">
        <v>18.911290000000001</v>
      </c>
      <c r="FO20" s="233"/>
      <c r="FP20" s="233">
        <v>3</v>
      </c>
      <c r="FQ20" s="233">
        <v>71.355549999999994</v>
      </c>
    </row>
    <row r="21" spans="1:173" ht="24" customHeight="1">
      <c r="A21" s="232" t="s">
        <v>58</v>
      </c>
      <c r="B21" s="232" t="s">
        <v>733</v>
      </c>
      <c r="C21" s="233">
        <v>0</v>
      </c>
      <c r="D21" s="233"/>
      <c r="E21" s="233">
        <v>602.29999999999995</v>
      </c>
      <c r="F21" s="233">
        <v>200.6</v>
      </c>
      <c r="G21" s="233"/>
      <c r="H21" s="233"/>
      <c r="I21" s="233">
        <v>0</v>
      </c>
      <c r="J21" s="233">
        <v>212.6</v>
      </c>
      <c r="K21" s="233"/>
      <c r="L21" s="233"/>
      <c r="M21" s="233">
        <v>123.8</v>
      </c>
      <c r="N21" s="233">
        <v>122.7</v>
      </c>
      <c r="O21" s="233">
        <v>124</v>
      </c>
      <c r="P21" s="233">
        <v>222.6</v>
      </c>
      <c r="Q21" s="233">
        <v>208.9</v>
      </c>
      <c r="R21" s="233">
        <v>108</v>
      </c>
      <c r="S21" s="233">
        <v>568</v>
      </c>
      <c r="T21" s="233">
        <v>10.5</v>
      </c>
      <c r="U21" s="233"/>
      <c r="V21" s="233"/>
      <c r="W21" s="233"/>
      <c r="X21" s="233"/>
      <c r="Y21" s="233">
        <v>171.8</v>
      </c>
      <c r="Z21" s="233">
        <v>7.6</v>
      </c>
      <c r="AA21" s="233">
        <v>0</v>
      </c>
      <c r="AB21" s="233">
        <v>6.79</v>
      </c>
      <c r="AC21" s="233"/>
      <c r="AD21" s="233">
        <v>49.8</v>
      </c>
      <c r="AE21" s="233">
        <v>7.64</v>
      </c>
      <c r="AF21" s="233"/>
      <c r="AG21" s="233"/>
      <c r="AH21" s="233"/>
      <c r="AI21" s="233">
        <v>111.4</v>
      </c>
      <c r="AJ21" s="233">
        <v>222.5</v>
      </c>
      <c r="AK21" s="233"/>
      <c r="AL21" s="233"/>
      <c r="AM21" s="233"/>
      <c r="AN21" s="233">
        <v>6.5</v>
      </c>
      <c r="AO21" s="233">
        <v>450.9</v>
      </c>
      <c r="AP21" s="233">
        <v>82.058999999999997</v>
      </c>
      <c r="AQ21" s="233">
        <v>151.69999999999999</v>
      </c>
      <c r="AR21" s="233">
        <v>42.4</v>
      </c>
      <c r="AS21" s="233">
        <v>18.399999999999999</v>
      </c>
      <c r="AT21" s="233">
        <v>19.7</v>
      </c>
      <c r="AU21" s="233">
        <v>95.7</v>
      </c>
      <c r="AV21" s="233">
        <v>172</v>
      </c>
      <c r="AW21" s="233">
        <v>172.4</v>
      </c>
      <c r="AX21" s="233">
        <v>173.6</v>
      </c>
      <c r="AY21" s="233">
        <v>108.8</v>
      </c>
      <c r="AZ21" s="233"/>
      <c r="BA21" s="233">
        <v>4.2</v>
      </c>
      <c r="BB21" s="233">
        <v>33.9</v>
      </c>
      <c r="BC21" s="233">
        <v>46.1</v>
      </c>
      <c r="BD21" s="233">
        <v>2.8</v>
      </c>
      <c r="BE21" s="233">
        <v>4.5</v>
      </c>
      <c r="BF21" s="233">
        <v>13.5</v>
      </c>
      <c r="BG21" s="233">
        <v>170.4</v>
      </c>
      <c r="BH21" s="233">
        <v>0</v>
      </c>
      <c r="BI21" s="233"/>
      <c r="BJ21" s="233"/>
      <c r="BK21" s="233">
        <v>47.9</v>
      </c>
      <c r="BL21" s="233"/>
      <c r="BM21" s="233"/>
      <c r="BN21" s="233"/>
      <c r="BO21" s="233">
        <v>131</v>
      </c>
      <c r="BP21" s="233"/>
      <c r="BQ21" s="233">
        <v>0</v>
      </c>
      <c r="BR21" s="233"/>
      <c r="BS21" s="233"/>
      <c r="BT21" s="233"/>
      <c r="BU21" s="233"/>
      <c r="BV21" s="233"/>
      <c r="BW21" s="233"/>
      <c r="BX21" s="233"/>
      <c r="BY21" s="233">
        <v>40.4</v>
      </c>
      <c r="BZ21" s="233"/>
      <c r="CA21" s="233"/>
      <c r="CB21" s="233">
        <v>131.1</v>
      </c>
      <c r="CC21" s="233">
        <v>125</v>
      </c>
      <c r="CD21" s="233">
        <v>64.599999999999994</v>
      </c>
      <c r="CE21" s="233">
        <v>78.2</v>
      </c>
      <c r="CF21" s="233">
        <v>30.6</v>
      </c>
      <c r="CG21" s="233"/>
      <c r="CH21" s="233"/>
      <c r="CI21" s="233"/>
      <c r="CJ21" s="233">
        <v>145.19999999999999</v>
      </c>
      <c r="CK21" s="233">
        <v>143.6</v>
      </c>
      <c r="CL21" s="233">
        <v>145.4</v>
      </c>
      <c r="CM21" s="233"/>
      <c r="CN21" s="233"/>
      <c r="CO21" s="233"/>
      <c r="CP21" s="233"/>
      <c r="CQ21" s="233"/>
      <c r="CR21" s="233">
        <v>0</v>
      </c>
      <c r="CS21" s="233"/>
      <c r="CT21" s="233">
        <v>0</v>
      </c>
      <c r="CU21" s="233">
        <v>41.6</v>
      </c>
      <c r="CV21" s="233">
        <v>1.5</v>
      </c>
      <c r="CW21" s="233">
        <v>7.3</v>
      </c>
      <c r="CX21" s="233">
        <v>0</v>
      </c>
      <c r="CY21" s="233">
        <v>18.5</v>
      </c>
      <c r="CZ21" s="233">
        <v>0</v>
      </c>
      <c r="DA21" s="233">
        <v>0</v>
      </c>
      <c r="DB21" s="233">
        <v>3.7</v>
      </c>
      <c r="DC21" s="233">
        <v>5</v>
      </c>
      <c r="DD21" s="233">
        <v>20.5</v>
      </c>
      <c r="DE21" s="233">
        <v>11.4</v>
      </c>
      <c r="DF21" s="233">
        <v>3.1</v>
      </c>
      <c r="DG21" s="233">
        <v>3.6</v>
      </c>
      <c r="DH21" s="233">
        <v>18.5</v>
      </c>
      <c r="DI21" s="233">
        <v>0.6</v>
      </c>
      <c r="DJ21" s="233">
        <v>0.7</v>
      </c>
      <c r="DK21" s="233">
        <v>16.399999999999999</v>
      </c>
      <c r="DL21" s="233">
        <v>39.200000000000003</v>
      </c>
      <c r="DM21" s="233">
        <v>4.8</v>
      </c>
      <c r="DN21" s="233">
        <v>2.4</v>
      </c>
      <c r="DO21" s="233">
        <v>1.2</v>
      </c>
      <c r="DP21" s="233">
        <v>2.9</v>
      </c>
      <c r="DQ21" s="233">
        <v>0.5</v>
      </c>
      <c r="DR21" s="233">
        <v>3.5</v>
      </c>
      <c r="DS21" s="233">
        <v>9.3000000000000007</v>
      </c>
      <c r="DT21" s="233">
        <v>2</v>
      </c>
      <c r="DU21" s="233"/>
      <c r="DV21" s="233">
        <v>19.8</v>
      </c>
      <c r="DW21" s="233">
        <v>9.1</v>
      </c>
      <c r="DX21" s="233">
        <v>19.8</v>
      </c>
      <c r="DY21" s="233">
        <v>20.3</v>
      </c>
      <c r="DZ21" s="233">
        <v>20</v>
      </c>
      <c r="EA21" s="233">
        <v>25</v>
      </c>
      <c r="EB21" s="233">
        <v>31.9</v>
      </c>
      <c r="EC21" s="233">
        <v>1.6</v>
      </c>
      <c r="ED21" s="233">
        <v>44</v>
      </c>
      <c r="EE21" s="233">
        <v>59.9</v>
      </c>
      <c r="EF21" s="233">
        <v>2.9</v>
      </c>
      <c r="EG21" s="233">
        <v>2.6</v>
      </c>
      <c r="EH21" s="233">
        <v>21</v>
      </c>
      <c r="EI21" s="233">
        <v>8.1999999999999993</v>
      </c>
      <c r="EJ21" s="233">
        <v>5.0309999999999997</v>
      </c>
      <c r="EK21" s="233">
        <v>20</v>
      </c>
      <c r="EL21" s="233">
        <v>20</v>
      </c>
      <c r="EM21" s="233">
        <v>20</v>
      </c>
      <c r="EN21" s="233">
        <v>3.1</v>
      </c>
      <c r="EO21" s="233">
        <v>0</v>
      </c>
      <c r="EP21" s="233">
        <v>6.2</v>
      </c>
      <c r="EQ21" s="233">
        <v>0.6</v>
      </c>
      <c r="ER21" s="233">
        <v>12.1</v>
      </c>
      <c r="ES21" s="233">
        <v>8.1999999999999993</v>
      </c>
      <c r="ET21" s="233">
        <v>5.3</v>
      </c>
      <c r="EU21" s="233">
        <v>0</v>
      </c>
      <c r="EV21" s="233">
        <v>2.6</v>
      </c>
      <c r="EW21" s="233">
        <v>20</v>
      </c>
      <c r="EX21" s="233">
        <v>9.6999999999999993</v>
      </c>
      <c r="EY21" s="233">
        <v>0</v>
      </c>
      <c r="EZ21" s="233">
        <v>8.8000000000000007</v>
      </c>
      <c r="FA21" s="233">
        <v>0</v>
      </c>
      <c r="FB21" s="233">
        <v>3</v>
      </c>
      <c r="FC21" s="233">
        <v>15.4</v>
      </c>
      <c r="FD21" s="233">
        <v>15.44</v>
      </c>
      <c r="FE21" s="233">
        <v>8</v>
      </c>
      <c r="FF21" s="233">
        <v>6621.86</v>
      </c>
      <c r="FG21" s="231"/>
      <c r="FH21" s="233">
        <v>24.17914</v>
      </c>
      <c r="FI21" s="233">
        <v>1.27</v>
      </c>
      <c r="FJ21" s="233">
        <v>8.125</v>
      </c>
      <c r="FK21" s="233">
        <v>11.75</v>
      </c>
      <c r="FL21" s="233">
        <v>3.9</v>
      </c>
      <c r="FM21" s="233"/>
      <c r="FN21" s="233">
        <v>18.910530000000001</v>
      </c>
      <c r="FO21" s="233"/>
      <c r="FP21" s="233">
        <v>3.2</v>
      </c>
      <c r="FQ21" s="233">
        <v>71.334670000000003</v>
      </c>
    </row>
    <row r="22" spans="1:173" ht="24" customHeight="1">
      <c r="A22" s="232" t="s">
        <v>58</v>
      </c>
      <c r="B22" s="232" t="s">
        <v>734</v>
      </c>
      <c r="C22" s="233">
        <v>0</v>
      </c>
      <c r="D22" s="233"/>
      <c r="E22" s="233">
        <v>587.5</v>
      </c>
      <c r="F22" s="233">
        <v>191.5</v>
      </c>
      <c r="G22" s="233"/>
      <c r="H22" s="233"/>
      <c r="I22" s="233">
        <v>10.4</v>
      </c>
      <c r="J22" s="233">
        <v>208.9</v>
      </c>
      <c r="K22" s="233"/>
      <c r="L22" s="233"/>
      <c r="M22" s="233">
        <v>138.1</v>
      </c>
      <c r="N22" s="233">
        <v>137</v>
      </c>
      <c r="O22" s="233">
        <v>138.80000000000001</v>
      </c>
      <c r="P22" s="233">
        <v>246.7</v>
      </c>
      <c r="Q22" s="233">
        <v>209.4</v>
      </c>
      <c r="R22" s="233">
        <v>108.9</v>
      </c>
      <c r="S22" s="233">
        <v>540</v>
      </c>
      <c r="T22" s="233">
        <v>10.1</v>
      </c>
      <c r="U22" s="233"/>
      <c r="V22" s="233"/>
      <c r="W22" s="233"/>
      <c r="X22" s="233"/>
      <c r="Y22" s="233">
        <v>166.4</v>
      </c>
      <c r="Z22" s="233">
        <v>7</v>
      </c>
      <c r="AA22" s="233">
        <v>0</v>
      </c>
      <c r="AB22" s="233">
        <v>6.79</v>
      </c>
      <c r="AC22" s="233"/>
      <c r="AD22" s="233">
        <v>48.93</v>
      </c>
      <c r="AE22" s="233">
        <v>7.47</v>
      </c>
      <c r="AF22" s="233"/>
      <c r="AG22" s="233"/>
      <c r="AH22" s="233"/>
      <c r="AI22" s="233">
        <v>109.1</v>
      </c>
      <c r="AJ22" s="233">
        <v>218</v>
      </c>
      <c r="AK22" s="233"/>
      <c r="AL22" s="233"/>
      <c r="AM22" s="233"/>
      <c r="AN22" s="233">
        <v>6.5</v>
      </c>
      <c r="AO22" s="233">
        <v>355.1</v>
      </c>
      <c r="AP22" s="233">
        <v>81.753</v>
      </c>
      <c r="AQ22" s="233">
        <v>146.80000000000001</v>
      </c>
      <c r="AR22" s="233">
        <v>41.1</v>
      </c>
      <c r="AS22" s="233">
        <v>18.100000000000001</v>
      </c>
      <c r="AT22" s="233">
        <v>19.8</v>
      </c>
      <c r="AU22" s="233">
        <v>88.3</v>
      </c>
      <c r="AV22" s="233">
        <v>178.2</v>
      </c>
      <c r="AW22" s="233">
        <v>178.6</v>
      </c>
      <c r="AX22" s="233">
        <v>182.1</v>
      </c>
      <c r="AY22" s="233">
        <v>105.3</v>
      </c>
      <c r="AZ22" s="233"/>
      <c r="BA22" s="233">
        <v>4.2</v>
      </c>
      <c r="BB22" s="233">
        <v>31.9</v>
      </c>
      <c r="BC22" s="233">
        <v>44.6</v>
      </c>
      <c r="BD22" s="233">
        <v>2.8</v>
      </c>
      <c r="BE22" s="233">
        <v>4.5</v>
      </c>
      <c r="BF22" s="233">
        <v>12.9</v>
      </c>
      <c r="BG22" s="233">
        <v>166</v>
      </c>
      <c r="BH22" s="233">
        <v>15</v>
      </c>
      <c r="BI22" s="233"/>
      <c r="BJ22" s="233"/>
      <c r="BK22" s="233">
        <v>47.5</v>
      </c>
      <c r="BL22" s="233"/>
      <c r="BM22" s="233"/>
      <c r="BN22" s="233"/>
      <c r="BO22" s="233">
        <v>128.30000000000001</v>
      </c>
      <c r="BP22" s="233"/>
      <c r="BQ22" s="233">
        <v>0</v>
      </c>
      <c r="BR22" s="233"/>
      <c r="BS22" s="233"/>
      <c r="BT22" s="233"/>
      <c r="BU22" s="233"/>
      <c r="BV22" s="233"/>
      <c r="BW22" s="233"/>
      <c r="BX22" s="233"/>
      <c r="BY22" s="233">
        <v>38.700000000000003</v>
      </c>
      <c r="BZ22" s="233"/>
      <c r="CA22" s="233"/>
      <c r="CB22" s="233">
        <v>59.7</v>
      </c>
      <c r="CC22" s="233">
        <v>123.1</v>
      </c>
      <c r="CD22" s="233">
        <v>61.8</v>
      </c>
      <c r="CE22" s="233">
        <v>77</v>
      </c>
      <c r="CF22" s="233">
        <v>29.5</v>
      </c>
      <c r="CG22" s="233"/>
      <c r="CH22" s="233"/>
      <c r="CI22" s="233"/>
      <c r="CJ22" s="233">
        <v>145.6</v>
      </c>
      <c r="CK22" s="233">
        <v>143.69999999999999</v>
      </c>
      <c r="CL22" s="233">
        <v>145.6</v>
      </c>
      <c r="CM22" s="233"/>
      <c r="CN22" s="233"/>
      <c r="CO22" s="233"/>
      <c r="CP22" s="233"/>
      <c r="CQ22" s="233"/>
      <c r="CR22" s="233">
        <v>0</v>
      </c>
      <c r="CS22" s="233"/>
      <c r="CT22" s="233">
        <v>0</v>
      </c>
      <c r="CU22" s="233">
        <v>39.299999999999997</v>
      </c>
      <c r="CV22" s="233">
        <v>17.2</v>
      </c>
      <c r="CW22" s="233">
        <v>7.4</v>
      </c>
      <c r="CX22" s="233">
        <v>0</v>
      </c>
      <c r="CY22" s="233">
        <v>18.7</v>
      </c>
      <c r="CZ22" s="233">
        <v>9.9</v>
      </c>
      <c r="DA22" s="233">
        <v>0</v>
      </c>
      <c r="DB22" s="233">
        <v>3.7</v>
      </c>
      <c r="DC22" s="233">
        <v>5</v>
      </c>
      <c r="DD22" s="233">
        <v>19.8</v>
      </c>
      <c r="DE22" s="233">
        <v>11.2</v>
      </c>
      <c r="DF22" s="233">
        <v>3.1</v>
      </c>
      <c r="DG22" s="233">
        <v>3.6</v>
      </c>
      <c r="DH22" s="233">
        <v>18.5</v>
      </c>
      <c r="DI22" s="233">
        <v>1.2</v>
      </c>
      <c r="DJ22" s="233">
        <v>1.6</v>
      </c>
      <c r="DK22" s="233">
        <v>16.399999999999999</v>
      </c>
      <c r="DL22" s="233">
        <v>29.6</v>
      </c>
      <c r="DM22" s="233">
        <v>4.8</v>
      </c>
      <c r="DN22" s="233">
        <v>2.4</v>
      </c>
      <c r="DO22" s="233">
        <v>1.2</v>
      </c>
      <c r="DP22" s="233">
        <v>2.9</v>
      </c>
      <c r="DQ22" s="233">
        <v>1.2</v>
      </c>
      <c r="DR22" s="233">
        <v>3.4</v>
      </c>
      <c r="DS22" s="233">
        <v>11.1</v>
      </c>
      <c r="DT22" s="233">
        <v>2</v>
      </c>
      <c r="DU22" s="233"/>
      <c r="DV22" s="233">
        <v>19.8</v>
      </c>
      <c r="DW22" s="233">
        <v>9.1</v>
      </c>
      <c r="DX22" s="233">
        <v>19.899999999999999</v>
      </c>
      <c r="DY22" s="233">
        <v>20</v>
      </c>
      <c r="DZ22" s="233">
        <v>19.8</v>
      </c>
      <c r="EA22" s="233">
        <v>24.5</v>
      </c>
      <c r="EB22" s="233">
        <v>31.7</v>
      </c>
      <c r="EC22" s="233">
        <v>8.1999999999999993</v>
      </c>
      <c r="ED22" s="233">
        <v>46.7</v>
      </c>
      <c r="EE22" s="233">
        <v>57.4</v>
      </c>
      <c r="EF22" s="233">
        <v>2.5</v>
      </c>
      <c r="EG22" s="233">
        <v>2</v>
      </c>
      <c r="EH22" s="233">
        <v>20.9</v>
      </c>
      <c r="EI22" s="233">
        <v>8.1</v>
      </c>
      <c r="EJ22" s="233">
        <v>5.04</v>
      </c>
      <c r="EK22" s="233">
        <v>20</v>
      </c>
      <c r="EL22" s="233">
        <v>20</v>
      </c>
      <c r="EM22" s="233">
        <v>20</v>
      </c>
      <c r="EN22" s="233">
        <v>4.2</v>
      </c>
      <c r="EO22" s="233">
        <v>0.71</v>
      </c>
      <c r="EP22" s="233">
        <v>35.4</v>
      </c>
      <c r="EQ22" s="233">
        <v>0.6</v>
      </c>
      <c r="ER22" s="233">
        <v>10.5</v>
      </c>
      <c r="ES22" s="233">
        <v>4.0999999999999996</v>
      </c>
      <c r="ET22" s="233">
        <v>30.5</v>
      </c>
      <c r="EU22" s="233">
        <v>0.82</v>
      </c>
      <c r="EV22" s="233">
        <v>2.6</v>
      </c>
      <c r="EW22" s="233">
        <v>19.8</v>
      </c>
      <c r="EX22" s="233">
        <v>10.1</v>
      </c>
      <c r="EY22" s="233">
        <v>0</v>
      </c>
      <c r="EZ22" s="233">
        <v>9.1999999999999993</v>
      </c>
      <c r="FA22" s="233">
        <v>0</v>
      </c>
      <c r="FB22" s="233">
        <v>2.9</v>
      </c>
      <c r="FC22" s="233">
        <v>15.2</v>
      </c>
      <c r="FD22" s="233">
        <v>12.11</v>
      </c>
      <c r="FE22" s="233">
        <v>7.2</v>
      </c>
      <c r="FF22" s="233">
        <v>6531.8230000000003</v>
      </c>
      <c r="FG22" s="231"/>
      <c r="FH22" s="233">
        <v>24.17165</v>
      </c>
      <c r="FI22" s="233">
        <v>1.27</v>
      </c>
      <c r="FJ22" s="233">
        <v>8.1310000000000002</v>
      </c>
      <c r="FK22" s="233">
        <v>11.083</v>
      </c>
      <c r="FL22" s="233">
        <v>3.9</v>
      </c>
      <c r="FM22" s="233"/>
      <c r="FN22" s="233">
        <v>18.91075</v>
      </c>
      <c r="FO22" s="233"/>
      <c r="FP22" s="233">
        <v>3.2</v>
      </c>
      <c r="FQ22" s="233">
        <v>70.666399999999996</v>
      </c>
    </row>
    <row r="23" spans="1:173" ht="24" customHeight="1">
      <c r="A23" s="232" t="s">
        <v>58</v>
      </c>
      <c r="B23" s="232" t="s">
        <v>735</v>
      </c>
      <c r="C23" s="233">
        <v>0</v>
      </c>
      <c r="D23" s="233"/>
      <c r="E23" s="233">
        <v>598.20000000000005</v>
      </c>
      <c r="F23" s="233">
        <v>199.5</v>
      </c>
      <c r="G23" s="233"/>
      <c r="H23" s="233"/>
      <c r="I23" s="233">
        <v>11.1</v>
      </c>
      <c r="J23" s="233">
        <v>210.9</v>
      </c>
      <c r="K23" s="233"/>
      <c r="L23" s="233"/>
      <c r="M23" s="233">
        <v>122.8</v>
      </c>
      <c r="N23" s="233">
        <v>123.2</v>
      </c>
      <c r="O23" s="233">
        <v>122.6</v>
      </c>
      <c r="P23" s="233">
        <v>224.7</v>
      </c>
      <c r="Q23" s="233">
        <v>206.8</v>
      </c>
      <c r="R23" s="233">
        <v>108.4</v>
      </c>
      <c r="S23" s="233">
        <v>566.70000000000005</v>
      </c>
      <c r="T23" s="233">
        <v>10.5</v>
      </c>
      <c r="U23" s="233"/>
      <c r="V23" s="233"/>
      <c r="W23" s="233"/>
      <c r="X23" s="233"/>
      <c r="Y23" s="233">
        <v>166.4</v>
      </c>
      <c r="Z23" s="233">
        <v>7.3</v>
      </c>
      <c r="AA23" s="233">
        <v>0</v>
      </c>
      <c r="AB23" s="233">
        <v>6.79</v>
      </c>
      <c r="AC23" s="233"/>
      <c r="AD23" s="233">
        <v>50.37</v>
      </c>
      <c r="AE23" s="233">
        <v>7.1</v>
      </c>
      <c r="AF23" s="233"/>
      <c r="AG23" s="233"/>
      <c r="AH23" s="233"/>
      <c r="AI23" s="233">
        <v>110.7</v>
      </c>
      <c r="AJ23" s="233">
        <v>222.3</v>
      </c>
      <c r="AK23" s="233"/>
      <c r="AL23" s="233"/>
      <c r="AM23" s="233"/>
      <c r="AN23" s="233">
        <v>6.5</v>
      </c>
      <c r="AO23" s="233">
        <v>396</v>
      </c>
      <c r="AP23" s="233">
        <v>81.989000000000004</v>
      </c>
      <c r="AQ23" s="233">
        <v>150.5</v>
      </c>
      <c r="AR23" s="233">
        <v>42.1</v>
      </c>
      <c r="AS23" s="233">
        <v>18.399999999999999</v>
      </c>
      <c r="AT23" s="233">
        <v>19.8</v>
      </c>
      <c r="AU23" s="233">
        <v>94.2</v>
      </c>
      <c r="AV23" s="233">
        <v>181.9</v>
      </c>
      <c r="AW23" s="233">
        <v>181.9</v>
      </c>
      <c r="AX23" s="233">
        <v>185.9</v>
      </c>
      <c r="AY23" s="233">
        <v>108.3</v>
      </c>
      <c r="AZ23" s="233"/>
      <c r="BA23" s="233">
        <v>4.2</v>
      </c>
      <c r="BB23" s="233">
        <v>33.9</v>
      </c>
      <c r="BC23" s="233">
        <v>45.3</v>
      </c>
      <c r="BD23" s="233">
        <v>2.8</v>
      </c>
      <c r="BE23" s="233">
        <v>4.5</v>
      </c>
      <c r="BF23" s="233">
        <v>13.6</v>
      </c>
      <c r="BG23" s="233">
        <v>84.8</v>
      </c>
      <c r="BH23" s="233">
        <v>40.5</v>
      </c>
      <c r="BI23" s="233"/>
      <c r="BJ23" s="233"/>
      <c r="BK23" s="233">
        <v>47.6</v>
      </c>
      <c r="BL23" s="233"/>
      <c r="BM23" s="233"/>
      <c r="BN23" s="233"/>
      <c r="BO23" s="233">
        <v>130.6</v>
      </c>
      <c r="BP23" s="233"/>
      <c r="BQ23" s="233">
        <v>0</v>
      </c>
      <c r="BR23" s="233"/>
      <c r="BS23" s="233"/>
      <c r="BT23" s="233"/>
      <c r="BU23" s="233"/>
      <c r="BV23" s="233"/>
      <c r="BW23" s="233"/>
      <c r="BX23" s="233"/>
      <c r="BY23" s="233">
        <v>39.6</v>
      </c>
      <c r="BZ23" s="233"/>
      <c r="CA23" s="233"/>
      <c r="CB23" s="233">
        <v>89.2</v>
      </c>
      <c r="CC23" s="233">
        <v>128.69999999999999</v>
      </c>
      <c r="CD23" s="233">
        <v>63.8</v>
      </c>
      <c r="CE23" s="233">
        <v>79.099999999999994</v>
      </c>
      <c r="CF23" s="233">
        <v>25.2</v>
      </c>
      <c r="CG23" s="233"/>
      <c r="CH23" s="233"/>
      <c r="CI23" s="233"/>
      <c r="CJ23" s="233">
        <v>137.80000000000001</v>
      </c>
      <c r="CK23" s="233">
        <v>136.9</v>
      </c>
      <c r="CL23" s="233">
        <v>139.4</v>
      </c>
      <c r="CM23" s="233"/>
      <c r="CN23" s="233"/>
      <c r="CO23" s="233"/>
      <c r="CP23" s="233"/>
      <c r="CQ23" s="233"/>
      <c r="CR23" s="233">
        <v>0</v>
      </c>
      <c r="CS23" s="233"/>
      <c r="CT23" s="233">
        <v>0</v>
      </c>
      <c r="CU23" s="233">
        <v>28.5</v>
      </c>
      <c r="CV23" s="233">
        <v>41.8</v>
      </c>
      <c r="CW23" s="233">
        <v>6.9</v>
      </c>
      <c r="CX23" s="233">
        <v>0</v>
      </c>
      <c r="CY23" s="233">
        <v>18.600000000000001</v>
      </c>
      <c r="CZ23" s="233">
        <v>9.9</v>
      </c>
      <c r="DA23" s="233">
        <v>0</v>
      </c>
      <c r="DB23" s="233">
        <v>3.7</v>
      </c>
      <c r="DC23" s="233">
        <v>4.9000000000000004</v>
      </c>
      <c r="DD23" s="233">
        <v>20</v>
      </c>
      <c r="DE23" s="233">
        <v>10.9</v>
      </c>
      <c r="DF23" s="233">
        <v>3.1</v>
      </c>
      <c r="DG23" s="233">
        <v>3.6</v>
      </c>
      <c r="DH23" s="233">
        <v>18.5</v>
      </c>
      <c r="DI23" s="233">
        <v>2.5</v>
      </c>
      <c r="DJ23" s="233">
        <v>4.0999999999999996</v>
      </c>
      <c r="DK23" s="233">
        <v>13.7</v>
      </c>
      <c r="DL23" s="233">
        <v>25</v>
      </c>
      <c r="DM23" s="233">
        <v>4.8</v>
      </c>
      <c r="DN23" s="233">
        <v>2.4</v>
      </c>
      <c r="DO23" s="233">
        <v>1.2</v>
      </c>
      <c r="DP23" s="233">
        <v>2.9</v>
      </c>
      <c r="DQ23" s="233">
        <v>3.1</v>
      </c>
      <c r="DR23" s="233">
        <v>3.6</v>
      </c>
      <c r="DS23" s="233">
        <v>12.4</v>
      </c>
      <c r="DT23" s="233">
        <v>1</v>
      </c>
      <c r="DU23" s="233"/>
      <c r="DV23" s="233">
        <v>19.8</v>
      </c>
      <c r="DW23" s="233">
        <v>9.1</v>
      </c>
      <c r="DX23" s="233">
        <v>19.899999999999999</v>
      </c>
      <c r="DY23" s="233">
        <v>20.2</v>
      </c>
      <c r="DZ23" s="233">
        <v>20</v>
      </c>
      <c r="EA23" s="233">
        <v>22.9</v>
      </c>
      <c r="EB23" s="233">
        <v>30.8</v>
      </c>
      <c r="EC23" s="233">
        <v>18.899999999999999</v>
      </c>
      <c r="ED23" s="233">
        <v>34</v>
      </c>
      <c r="EE23" s="233">
        <v>45.6</v>
      </c>
      <c r="EF23" s="233">
        <v>2.6</v>
      </c>
      <c r="EG23" s="233">
        <v>2.6</v>
      </c>
      <c r="EH23" s="233">
        <v>20.9</v>
      </c>
      <c r="EI23" s="233">
        <v>8.1999999999999993</v>
      </c>
      <c r="EJ23" s="233">
        <v>5.0350000000000001</v>
      </c>
      <c r="EK23" s="233">
        <v>20</v>
      </c>
      <c r="EL23" s="233">
        <v>20</v>
      </c>
      <c r="EM23" s="233">
        <v>20</v>
      </c>
      <c r="EN23" s="233">
        <v>4.5</v>
      </c>
      <c r="EO23" s="233">
        <v>1.67</v>
      </c>
      <c r="EP23" s="233">
        <v>79</v>
      </c>
      <c r="EQ23" s="233">
        <v>0.6</v>
      </c>
      <c r="ER23" s="233">
        <v>9.4</v>
      </c>
      <c r="ES23" s="233">
        <v>7.1</v>
      </c>
      <c r="ET23" s="233">
        <v>62.7</v>
      </c>
      <c r="EU23" s="233">
        <v>1.93</v>
      </c>
      <c r="EV23" s="233">
        <v>2.6</v>
      </c>
      <c r="EW23" s="233">
        <v>20</v>
      </c>
      <c r="EX23" s="233">
        <v>10.199999999999999</v>
      </c>
      <c r="EY23" s="233">
        <v>0</v>
      </c>
      <c r="EZ23" s="233">
        <v>15</v>
      </c>
      <c r="FA23" s="233">
        <v>0</v>
      </c>
      <c r="FB23" s="233">
        <v>3</v>
      </c>
      <c r="FC23" s="233">
        <v>15.2</v>
      </c>
      <c r="FD23" s="233">
        <v>14.3</v>
      </c>
      <c r="FE23" s="233">
        <v>7.6</v>
      </c>
      <c r="FF23" s="233">
        <v>6633.7839999999997</v>
      </c>
      <c r="FG23" s="231"/>
      <c r="FH23" s="233">
        <v>23.84506</v>
      </c>
      <c r="FI23" s="233">
        <v>1.27</v>
      </c>
      <c r="FJ23" s="233">
        <v>8.1389999999999993</v>
      </c>
      <c r="FK23" s="233">
        <v>10.643000000000001</v>
      </c>
      <c r="FL23" s="233">
        <v>3.9</v>
      </c>
      <c r="FM23" s="233"/>
      <c r="FN23" s="233">
        <v>18.910730000000001</v>
      </c>
      <c r="FO23" s="233"/>
      <c r="FP23" s="233">
        <v>2.8</v>
      </c>
      <c r="FQ23" s="233">
        <v>69.50779</v>
      </c>
    </row>
    <row r="24" spans="1:173" ht="24" customHeight="1">
      <c r="A24" s="232" t="s">
        <v>58</v>
      </c>
      <c r="B24" s="232" t="s">
        <v>736</v>
      </c>
      <c r="C24" s="233">
        <v>0</v>
      </c>
      <c r="D24" s="233"/>
      <c r="E24" s="233">
        <v>597.4</v>
      </c>
      <c r="F24" s="233">
        <v>198.6</v>
      </c>
      <c r="G24" s="233"/>
      <c r="H24" s="233"/>
      <c r="I24" s="233">
        <v>11.1</v>
      </c>
      <c r="J24" s="233">
        <v>210.4</v>
      </c>
      <c r="K24" s="233"/>
      <c r="L24" s="233"/>
      <c r="M24" s="233">
        <v>130.80000000000001</v>
      </c>
      <c r="N24" s="233">
        <v>130.5</v>
      </c>
      <c r="O24" s="233">
        <v>130.30000000000001</v>
      </c>
      <c r="P24" s="233">
        <v>231.6</v>
      </c>
      <c r="Q24" s="233">
        <v>208.7</v>
      </c>
      <c r="R24" s="233">
        <v>108.5</v>
      </c>
      <c r="S24" s="233">
        <v>564</v>
      </c>
      <c r="T24" s="233">
        <v>10.5</v>
      </c>
      <c r="U24" s="233"/>
      <c r="V24" s="233"/>
      <c r="W24" s="233"/>
      <c r="X24" s="233"/>
      <c r="Y24" s="233">
        <v>168.6</v>
      </c>
      <c r="Z24" s="233">
        <v>7.3</v>
      </c>
      <c r="AA24" s="233">
        <v>0</v>
      </c>
      <c r="AB24" s="233">
        <v>6.75</v>
      </c>
      <c r="AC24" s="233"/>
      <c r="AD24" s="233">
        <v>50.09</v>
      </c>
      <c r="AE24" s="233">
        <v>7.02</v>
      </c>
      <c r="AF24" s="233"/>
      <c r="AG24" s="233"/>
      <c r="AH24" s="233"/>
      <c r="AI24" s="233">
        <v>110.8</v>
      </c>
      <c r="AJ24" s="233">
        <v>222</v>
      </c>
      <c r="AK24" s="233"/>
      <c r="AL24" s="233"/>
      <c r="AM24" s="233"/>
      <c r="AN24" s="233">
        <v>6.5</v>
      </c>
      <c r="AO24" s="233">
        <v>293.3</v>
      </c>
      <c r="AP24" s="233">
        <v>82.06</v>
      </c>
      <c r="AQ24" s="233">
        <v>150.80000000000001</v>
      </c>
      <c r="AR24" s="233">
        <v>42</v>
      </c>
      <c r="AS24" s="233">
        <v>18.399999999999999</v>
      </c>
      <c r="AT24" s="233">
        <v>19.8</v>
      </c>
      <c r="AU24" s="233">
        <v>85</v>
      </c>
      <c r="AV24" s="233">
        <v>181</v>
      </c>
      <c r="AW24" s="233">
        <v>181.5</v>
      </c>
      <c r="AX24" s="233">
        <v>184.6</v>
      </c>
      <c r="AY24" s="233">
        <v>108.4</v>
      </c>
      <c r="AZ24" s="233"/>
      <c r="BA24" s="233">
        <v>4.2</v>
      </c>
      <c r="BB24" s="233">
        <v>33.700000000000003</v>
      </c>
      <c r="BC24" s="233">
        <v>45.2</v>
      </c>
      <c r="BD24" s="233">
        <v>2.8</v>
      </c>
      <c r="BE24" s="233">
        <v>4.5</v>
      </c>
      <c r="BF24" s="233">
        <v>13.1</v>
      </c>
      <c r="BG24" s="233">
        <v>84.9</v>
      </c>
      <c r="BH24" s="233">
        <v>40.5</v>
      </c>
      <c r="BI24" s="233"/>
      <c r="BJ24" s="233"/>
      <c r="BK24" s="233">
        <v>47.4</v>
      </c>
      <c r="BL24" s="233"/>
      <c r="BM24" s="233"/>
      <c r="BN24" s="233"/>
      <c r="BO24" s="233">
        <v>130.5</v>
      </c>
      <c r="BP24" s="233"/>
      <c r="BQ24" s="233">
        <v>0</v>
      </c>
      <c r="BR24" s="233"/>
      <c r="BS24" s="233"/>
      <c r="BT24" s="233"/>
      <c r="BU24" s="233"/>
      <c r="BV24" s="233"/>
      <c r="BW24" s="233"/>
      <c r="BX24" s="233"/>
      <c r="BY24" s="233">
        <v>39.700000000000003</v>
      </c>
      <c r="BZ24" s="233"/>
      <c r="CA24" s="233"/>
      <c r="CB24" s="233">
        <v>94.9</v>
      </c>
      <c r="CC24" s="233">
        <v>124.3</v>
      </c>
      <c r="CD24" s="233">
        <v>63.6</v>
      </c>
      <c r="CE24" s="233">
        <v>79</v>
      </c>
      <c r="CF24" s="233">
        <v>26.9</v>
      </c>
      <c r="CG24" s="233"/>
      <c r="CH24" s="233"/>
      <c r="CI24" s="233"/>
      <c r="CJ24" s="233">
        <v>144.69999999999999</v>
      </c>
      <c r="CK24" s="233">
        <v>143.30000000000001</v>
      </c>
      <c r="CL24" s="233">
        <v>144.5</v>
      </c>
      <c r="CM24" s="233"/>
      <c r="CN24" s="233"/>
      <c r="CO24" s="233"/>
      <c r="CP24" s="233"/>
      <c r="CQ24" s="233"/>
      <c r="CR24" s="233">
        <v>0</v>
      </c>
      <c r="CS24" s="233"/>
      <c r="CT24" s="233">
        <v>0.1</v>
      </c>
      <c r="CU24" s="233">
        <v>26.3</v>
      </c>
      <c r="CV24" s="233">
        <v>64.3</v>
      </c>
      <c r="CW24" s="233">
        <v>11.8</v>
      </c>
      <c r="CX24" s="233">
        <v>0</v>
      </c>
      <c r="CY24" s="233">
        <v>10.1</v>
      </c>
      <c r="CZ24" s="233">
        <v>9.9</v>
      </c>
      <c r="DA24" s="233">
        <v>1</v>
      </c>
      <c r="DB24" s="233">
        <v>3.7</v>
      </c>
      <c r="DC24" s="233">
        <v>4.9000000000000004</v>
      </c>
      <c r="DD24" s="233">
        <v>19.899999999999999</v>
      </c>
      <c r="DE24" s="233">
        <v>11.4</v>
      </c>
      <c r="DF24" s="233">
        <v>3.1</v>
      </c>
      <c r="DG24" s="233">
        <v>3.6</v>
      </c>
      <c r="DH24" s="233">
        <v>18.5</v>
      </c>
      <c r="DI24" s="233">
        <v>11.9</v>
      </c>
      <c r="DJ24" s="233">
        <v>16.5</v>
      </c>
      <c r="DK24" s="233">
        <v>7.2</v>
      </c>
      <c r="DL24" s="233">
        <v>16.899999999999999</v>
      </c>
      <c r="DM24" s="233">
        <v>4.7</v>
      </c>
      <c r="DN24" s="233">
        <v>2.4</v>
      </c>
      <c r="DO24" s="233">
        <v>1.2</v>
      </c>
      <c r="DP24" s="233">
        <v>2.2999999999999998</v>
      </c>
      <c r="DQ24" s="233">
        <v>5.5</v>
      </c>
      <c r="DR24" s="233">
        <v>3.5</v>
      </c>
      <c r="DS24" s="233">
        <v>17.600000000000001</v>
      </c>
      <c r="DT24" s="233">
        <v>0</v>
      </c>
      <c r="DU24" s="233"/>
      <c r="DV24" s="233">
        <v>19.8</v>
      </c>
      <c r="DW24" s="233">
        <v>9.1</v>
      </c>
      <c r="DX24" s="233">
        <v>20.2</v>
      </c>
      <c r="DY24" s="233">
        <v>20.2</v>
      </c>
      <c r="DZ24" s="233">
        <v>20</v>
      </c>
      <c r="EA24" s="233">
        <v>17.5</v>
      </c>
      <c r="EB24" s="233">
        <v>30.2</v>
      </c>
      <c r="EC24" s="233">
        <v>30.3</v>
      </c>
      <c r="ED24" s="233">
        <v>41.9</v>
      </c>
      <c r="EE24" s="233">
        <v>44.8</v>
      </c>
      <c r="EF24" s="233">
        <v>1.9</v>
      </c>
      <c r="EG24" s="233">
        <v>4.4000000000000004</v>
      </c>
      <c r="EH24" s="233">
        <v>20.9</v>
      </c>
      <c r="EI24" s="233">
        <v>8.1</v>
      </c>
      <c r="EJ24" s="233">
        <v>5.0380000000000003</v>
      </c>
      <c r="EK24" s="233">
        <v>20</v>
      </c>
      <c r="EL24" s="233">
        <v>20</v>
      </c>
      <c r="EM24" s="233">
        <v>20</v>
      </c>
      <c r="EN24" s="233">
        <v>6.5</v>
      </c>
      <c r="EO24" s="233">
        <v>4.24</v>
      </c>
      <c r="EP24" s="233">
        <v>120.4</v>
      </c>
      <c r="EQ24" s="233">
        <v>0.6</v>
      </c>
      <c r="ER24" s="233">
        <v>5.7</v>
      </c>
      <c r="ES24" s="233">
        <v>4.5</v>
      </c>
      <c r="ET24" s="233">
        <v>86.3</v>
      </c>
      <c r="EU24" s="233">
        <v>4.21</v>
      </c>
      <c r="EV24" s="233">
        <v>2.6</v>
      </c>
      <c r="EW24" s="233">
        <v>20</v>
      </c>
      <c r="EX24" s="233">
        <v>2.7</v>
      </c>
      <c r="EY24" s="233">
        <v>0</v>
      </c>
      <c r="EZ24" s="233">
        <v>15</v>
      </c>
      <c r="FA24" s="233">
        <v>0</v>
      </c>
      <c r="FB24" s="233">
        <v>3</v>
      </c>
      <c r="FC24" s="233">
        <v>15.1</v>
      </c>
      <c r="FD24" s="233">
        <v>15.03</v>
      </c>
      <c r="FE24" s="233">
        <v>8.6999999999999993</v>
      </c>
      <c r="FF24" s="233">
        <v>6673.2380000000003</v>
      </c>
      <c r="FG24" s="231"/>
      <c r="FH24" s="233">
        <v>24.170590000000001</v>
      </c>
      <c r="FI24" s="233">
        <v>1.27</v>
      </c>
      <c r="FJ24" s="233">
        <v>8.1340000000000003</v>
      </c>
      <c r="FK24" s="233">
        <v>9.9079999999999995</v>
      </c>
      <c r="FL24" s="233">
        <v>4</v>
      </c>
      <c r="FM24" s="233"/>
      <c r="FN24" s="233">
        <v>18.91094</v>
      </c>
      <c r="FO24" s="233"/>
      <c r="FP24" s="233">
        <v>2.8</v>
      </c>
      <c r="FQ24" s="233">
        <v>69.193529999999996</v>
      </c>
    </row>
    <row r="25" spans="1:173" ht="24" customHeight="1">
      <c r="A25" s="232" t="s">
        <v>58</v>
      </c>
      <c r="B25" s="232" t="s">
        <v>737</v>
      </c>
      <c r="C25" s="233">
        <v>0</v>
      </c>
      <c r="D25" s="233"/>
      <c r="E25" s="233">
        <v>597.9</v>
      </c>
      <c r="F25" s="233">
        <v>199.8</v>
      </c>
      <c r="G25" s="233"/>
      <c r="H25" s="233"/>
      <c r="I25" s="233">
        <v>11</v>
      </c>
      <c r="J25" s="233">
        <v>210.1</v>
      </c>
      <c r="K25" s="233"/>
      <c r="L25" s="233"/>
      <c r="M25" s="233">
        <v>133.6</v>
      </c>
      <c r="N25" s="233">
        <v>133.6</v>
      </c>
      <c r="O25" s="233">
        <v>133.80000000000001</v>
      </c>
      <c r="P25" s="233">
        <v>238.6</v>
      </c>
      <c r="Q25" s="233">
        <v>207.7</v>
      </c>
      <c r="R25" s="233">
        <v>108.5</v>
      </c>
      <c r="S25" s="233">
        <v>560</v>
      </c>
      <c r="T25" s="233">
        <v>10.5</v>
      </c>
      <c r="U25" s="233"/>
      <c r="V25" s="233"/>
      <c r="W25" s="233"/>
      <c r="X25" s="233"/>
      <c r="Y25" s="233">
        <v>169.7</v>
      </c>
      <c r="Z25" s="233">
        <v>7.4</v>
      </c>
      <c r="AA25" s="233">
        <v>0</v>
      </c>
      <c r="AB25" s="233">
        <v>6.77</v>
      </c>
      <c r="AC25" s="233"/>
      <c r="AD25" s="233">
        <v>50.58</v>
      </c>
      <c r="AE25" s="233">
        <v>7.04</v>
      </c>
      <c r="AF25" s="233"/>
      <c r="AG25" s="233"/>
      <c r="AH25" s="233"/>
      <c r="AI25" s="233">
        <v>111.1</v>
      </c>
      <c r="AJ25" s="233">
        <v>221.8</v>
      </c>
      <c r="AK25" s="233"/>
      <c r="AL25" s="233"/>
      <c r="AM25" s="233"/>
      <c r="AN25" s="233">
        <v>6.5</v>
      </c>
      <c r="AO25" s="233">
        <v>439.7</v>
      </c>
      <c r="AP25" s="233">
        <v>82.075999999999993</v>
      </c>
      <c r="AQ25" s="233">
        <v>151.4</v>
      </c>
      <c r="AR25" s="233">
        <v>42</v>
      </c>
      <c r="AS25" s="233">
        <v>18.399999999999999</v>
      </c>
      <c r="AT25" s="233">
        <v>19.7</v>
      </c>
      <c r="AU25" s="233">
        <v>88.9</v>
      </c>
      <c r="AV25" s="233">
        <v>182.2</v>
      </c>
      <c r="AW25" s="233">
        <v>182.3</v>
      </c>
      <c r="AX25" s="233">
        <v>183.9</v>
      </c>
      <c r="AY25" s="233">
        <v>108.9</v>
      </c>
      <c r="AZ25" s="233"/>
      <c r="BA25" s="233">
        <v>4.2</v>
      </c>
      <c r="BB25" s="233">
        <v>33.9</v>
      </c>
      <c r="BC25" s="233">
        <v>45.3</v>
      </c>
      <c r="BD25" s="233">
        <v>2.8</v>
      </c>
      <c r="BE25" s="233">
        <v>4.5</v>
      </c>
      <c r="BF25" s="233">
        <v>13.6</v>
      </c>
      <c r="BG25" s="233">
        <v>84.9</v>
      </c>
      <c r="BH25" s="233">
        <v>40.799999999999997</v>
      </c>
      <c r="BI25" s="233"/>
      <c r="BJ25" s="233"/>
      <c r="BK25" s="233">
        <v>47.6</v>
      </c>
      <c r="BL25" s="233"/>
      <c r="BM25" s="233"/>
      <c r="BN25" s="233"/>
      <c r="BO25" s="233">
        <v>130.5</v>
      </c>
      <c r="BP25" s="233"/>
      <c r="BQ25" s="233">
        <v>0</v>
      </c>
      <c r="BR25" s="233"/>
      <c r="BS25" s="233"/>
      <c r="BT25" s="233"/>
      <c r="BU25" s="233"/>
      <c r="BV25" s="233"/>
      <c r="BW25" s="233"/>
      <c r="BX25" s="233"/>
      <c r="BY25" s="233">
        <v>40.1</v>
      </c>
      <c r="BZ25" s="233"/>
      <c r="CA25" s="233"/>
      <c r="CB25" s="233">
        <v>113.8</v>
      </c>
      <c r="CC25" s="233">
        <v>130.6</v>
      </c>
      <c r="CD25" s="233">
        <v>63.9</v>
      </c>
      <c r="CE25" s="233">
        <v>72.8</v>
      </c>
      <c r="CF25" s="233">
        <v>29</v>
      </c>
      <c r="CG25" s="233"/>
      <c r="CH25" s="233"/>
      <c r="CI25" s="233"/>
      <c r="CJ25" s="233">
        <v>145.1</v>
      </c>
      <c r="CK25" s="233">
        <v>143.69999999999999</v>
      </c>
      <c r="CL25" s="233">
        <v>145.6</v>
      </c>
      <c r="CM25" s="233"/>
      <c r="CN25" s="233"/>
      <c r="CO25" s="233"/>
      <c r="CP25" s="233"/>
      <c r="CQ25" s="233"/>
      <c r="CR25" s="233">
        <v>0</v>
      </c>
      <c r="CS25" s="233"/>
      <c r="CT25" s="233">
        <v>0.1</v>
      </c>
      <c r="CU25" s="233">
        <v>29.6</v>
      </c>
      <c r="CV25" s="233">
        <v>71.3</v>
      </c>
      <c r="CW25" s="233">
        <v>12.4</v>
      </c>
      <c r="CX25" s="233">
        <v>0.1</v>
      </c>
      <c r="CY25" s="233">
        <v>0</v>
      </c>
      <c r="CZ25" s="233">
        <v>9.9</v>
      </c>
      <c r="DA25" s="233">
        <v>1</v>
      </c>
      <c r="DB25" s="233">
        <v>3.7</v>
      </c>
      <c r="DC25" s="233">
        <v>4.9000000000000004</v>
      </c>
      <c r="DD25" s="233">
        <v>20.3</v>
      </c>
      <c r="DE25" s="233">
        <v>11.5</v>
      </c>
      <c r="DF25" s="233">
        <v>3.2</v>
      </c>
      <c r="DG25" s="233">
        <v>3.6</v>
      </c>
      <c r="DH25" s="233">
        <v>18.5</v>
      </c>
      <c r="DI25" s="233">
        <v>14.6</v>
      </c>
      <c r="DJ25" s="233">
        <v>18.2</v>
      </c>
      <c r="DK25" s="233">
        <v>8.5</v>
      </c>
      <c r="DL25" s="233">
        <v>18.7</v>
      </c>
      <c r="DM25" s="233">
        <v>4.7</v>
      </c>
      <c r="DN25" s="233">
        <v>2.4</v>
      </c>
      <c r="DO25" s="233">
        <v>0.8</v>
      </c>
      <c r="DP25" s="233">
        <v>2.2999999999999998</v>
      </c>
      <c r="DQ25" s="233">
        <v>6.5</v>
      </c>
      <c r="DR25" s="233">
        <v>3.5</v>
      </c>
      <c r="DS25" s="233">
        <v>17.7</v>
      </c>
      <c r="DT25" s="233">
        <v>0</v>
      </c>
      <c r="DU25" s="233"/>
      <c r="DV25" s="233">
        <v>19.8</v>
      </c>
      <c r="DW25" s="233">
        <v>9.1</v>
      </c>
      <c r="DX25" s="233">
        <v>20.2</v>
      </c>
      <c r="DY25" s="233">
        <v>20.2</v>
      </c>
      <c r="DZ25" s="233">
        <v>20</v>
      </c>
      <c r="EA25" s="233">
        <v>20.6</v>
      </c>
      <c r="EB25" s="233">
        <v>30.2</v>
      </c>
      <c r="EC25" s="233">
        <v>34.200000000000003</v>
      </c>
      <c r="ED25" s="233">
        <v>32.5</v>
      </c>
      <c r="EE25" s="233">
        <v>38</v>
      </c>
      <c r="EF25" s="233">
        <v>2.1</v>
      </c>
      <c r="EG25" s="233">
        <v>2.7</v>
      </c>
      <c r="EH25" s="233">
        <v>21</v>
      </c>
      <c r="EI25" s="233">
        <v>8</v>
      </c>
      <c r="EJ25" s="233">
        <v>5.0250000000000004</v>
      </c>
      <c r="EK25" s="233">
        <v>20</v>
      </c>
      <c r="EL25" s="233">
        <v>20</v>
      </c>
      <c r="EM25" s="233">
        <v>20</v>
      </c>
      <c r="EN25" s="233">
        <v>6.7</v>
      </c>
      <c r="EO25" s="233">
        <v>6.65</v>
      </c>
      <c r="EP25" s="233">
        <v>132.30000000000001</v>
      </c>
      <c r="EQ25" s="233">
        <v>0.6</v>
      </c>
      <c r="ER25" s="233">
        <v>0</v>
      </c>
      <c r="ES25" s="233">
        <v>0</v>
      </c>
      <c r="ET25" s="233">
        <v>93.7</v>
      </c>
      <c r="EU25" s="233">
        <v>6.59</v>
      </c>
      <c r="EV25" s="233">
        <v>2.6</v>
      </c>
      <c r="EW25" s="233">
        <v>20</v>
      </c>
      <c r="EX25" s="233">
        <v>2.6</v>
      </c>
      <c r="EY25" s="233">
        <v>0</v>
      </c>
      <c r="EZ25" s="233">
        <v>18</v>
      </c>
      <c r="FA25" s="233">
        <v>0</v>
      </c>
      <c r="FB25" s="233">
        <v>2.9</v>
      </c>
      <c r="FC25" s="233">
        <v>15.2</v>
      </c>
      <c r="FD25" s="233">
        <v>15.08</v>
      </c>
      <c r="FE25" s="233">
        <v>9.1</v>
      </c>
      <c r="FF25" s="233">
        <v>6881.8109999999997</v>
      </c>
      <c r="FG25" s="231"/>
      <c r="FH25" s="233">
        <v>24.114809999999999</v>
      </c>
      <c r="FI25" s="233">
        <v>1.27</v>
      </c>
      <c r="FJ25" s="233">
        <v>8.1419999999999995</v>
      </c>
      <c r="FK25" s="233">
        <v>10.244</v>
      </c>
      <c r="FL25" s="233">
        <v>4</v>
      </c>
      <c r="FM25" s="233"/>
      <c r="FN25" s="233">
        <v>18.911480000000001</v>
      </c>
      <c r="FO25" s="233"/>
      <c r="FP25" s="233">
        <v>2.8</v>
      </c>
      <c r="FQ25" s="233">
        <v>69.482290000000006</v>
      </c>
    </row>
    <row r="26" spans="1:173" ht="24" customHeight="1">
      <c r="A26" s="234" t="s">
        <v>58</v>
      </c>
      <c r="B26" s="234" t="s">
        <v>738</v>
      </c>
      <c r="C26" s="235">
        <v>0</v>
      </c>
      <c r="D26" s="235"/>
      <c r="E26" s="235">
        <v>600.9</v>
      </c>
      <c r="F26" s="235">
        <v>200.1</v>
      </c>
      <c r="G26" s="235"/>
      <c r="H26" s="235"/>
      <c r="I26" s="235">
        <v>11.2</v>
      </c>
      <c r="J26" s="235">
        <v>211.4</v>
      </c>
      <c r="K26" s="235"/>
      <c r="L26" s="235"/>
      <c r="M26" s="235">
        <v>153.80000000000001</v>
      </c>
      <c r="N26" s="235">
        <v>154.1</v>
      </c>
      <c r="O26" s="235">
        <v>154.19999999999999</v>
      </c>
      <c r="P26" s="235">
        <v>250.2</v>
      </c>
      <c r="Q26" s="235">
        <v>207.1</v>
      </c>
      <c r="R26" s="235">
        <v>108.7</v>
      </c>
      <c r="S26" s="235">
        <v>566.9</v>
      </c>
      <c r="T26" s="235">
        <v>10.5</v>
      </c>
      <c r="U26" s="235"/>
      <c r="V26" s="235"/>
      <c r="W26" s="235"/>
      <c r="X26" s="235"/>
      <c r="Y26" s="235">
        <v>166.9</v>
      </c>
      <c r="Z26" s="235">
        <v>7.3</v>
      </c>
      <c r="AA26" s="235">
        <v>0</v>
      </c>
      <c r="AB26" s="235">
        <v>6.73</v>
      </c>
      <c r="AC26" s="235"/>
      <c r="AD26" s="235">
        <v>50.3</v>
      </c>
      <c r="AE26" s="235">
        <v>7.07</v>
      </c>
      <c r="AF26" s="235"/>
      <c r="AG26" s="235"/>
      <c r="AH26" s="235"/>
      <c r="AI26" s="235">
        <v>111.2</v>
      </c>
      <c r="AJ26" s="235">
        <v>219.8</v>
      </c>
      <c r="AK26" s="235"/>
      <c r="AL26" s="235"/>
      <c r="AM26" s="235"/>
      <c r="AN26" s="235">
        <v>6.5</v>
      </c>
      <c r="AO26" s="235">
        <v>460.5</v>
      </c>
      <c r="AP26" s="235">
        <v>77.558000000000007</v>
      </c>
      <c r="AQ26" s="235">
        <v>151.1</v>
      </c>
      <c r="AR26" s="235">
        <v>42.3</v>
      </c>
      <c r="AS26" s="235">
        <v>18.399999999999999</v>
      </c>
      <c r="AT26" s="235">
        <v>19.8</v>
      </c>
      <c r="AU26" s="235">
        <v>90.2</v>
      </c>
      <c r="AV26" s="235">
        <v>181.7</v>
      </c>
      <c r="AW26" s="235">
        <v>181.9</v>
      </c>
      <c r="AX26" s="235">
        <v>185.2</v>
      </c>
      <c r="AY26" s="235">
        <v>108.4</v>
      </c>
      <c r="AZ26" s="235"/>
      <c r="BA26" s="235">
        <v>4.2</v>
      </c>
      <c r="BB26" s="235">
        <v>34</v>
      </c>
      <c r="BC26" s="235">
        <v>45.5</v>
      </c>
      <c r="BD26" s="235">
        <v>2.8</v>
      </c>
      <c r="BE26" s="235">
        <v>4.5999999999999996</v>
      </c>
      <c r="BF26" s="235">
        <v>13.2</v>
      </c>
      <c r="BG26" s="235">
        <v>85</v>
      </c>
      <c r="BH26" s="235">
        <v>82.4</v>
      </c>
      <c r="BI26" s="235"/>
      <c r="BJ26" s="235"/>
      <c r="BK26" s="235">
        <v>47.6</v>
      </c>
      <c r="BL26" s="235"/>
      <c r="BM26" s="235"/>
      <c r="BN26" s="235"/>
      <c r="BO26" s="235">
        <v>130.9</v>
      </c>
      <c r="BP26" s="235"/>
      <c r="BQ26" s="235">
        <v>0</v>
      </c>
      <c r="BR26" s="235"/>
      <c r="BS26" s="235"/>
      <c r="BT26" s="235"/>
      <c r="BU26" s="235"/>
      <c r="BV26" s="235"/>
      <c r="BW26" s="235"/>
      <c r="BX26" s="235"/>
      <c r="BY26" s="235">
        <v>40.1</v>
      </c>
      <c r="BZ26" s="235"/>
      <c r="CA26" s="235"/>
      <c r="CB26" s="235">
        <v>136.30000000000001</v>
      </c>
      <c r="CC26" s="235">
        <v>133.1</v>
      </c>
      <c r="CD26" s="235">
        <v>63.9</v>
      </c>
      <c r="CE26" s="235">
        <v>72.900000000000006</v>
      </c>
      <c r="CF26" s="235">
        <v>30.3</v>
      </c>
      <c r="CG26" s="235"/>
      <c r="CH26" s="235"/>
      <c r="CI26" s="235"/>
      <c r="CJ26" s="235">
        <v>145.4</v>
      </c>
      <c r="CK26" s="235">
        <v>143.9</v>
      </c>
      <c r="CL26" s="235">
        <v>145.69999999999999</v>
      </c>
      <c r="CM26" s="235"/>
      <c r="CN26" s="235"/>
      <c r="CO26" s="235"/>
      <c r="CP26" s="235"/>
      <c r="CQ26" s="235"/>
      <c r="CR26" s="235">
        <v>0</v>
      </c>
      <c r="CS26" s="235"/>
      <c r="CT26" s="235">
        <v>0.2</v>
      </c>
      <c r="CU26" s="235">
        <v>33</v>
      </c>
      <c r="CV26" s="235">
        <v>74.599999999999994</v>
      </c>
      <c r="CW26" s="235">
        <v>12.7</v>
      </c>
      <c r="CX26" s="235">
        <v>0.2</v>
      </c>
      <c r="CY26" s="235">
        <v>0</v>
      </c>
      <c r="CZ26" s="235">
        <v>10</v>
      </c>
      <c r="DA26" s="235">
        <v>1</v>
      </c>
      <c r="DB26" s="235">
        <v>3.7</v>
      </c>
      <c r="DC26" s="235">
        <v>4.8</v>
      </c>
      <c r="DD26" s="235">
        <v>20.2</v>
      </c>
      <c r="DE26" s="235">
        <v>11.5</v>
      </c>
      <c r="DF26" s="235">
        <v>3.1</v>
      </c>
      <c r="DG26" s="235">
        <v>3.6</v>
      </c>
      <c r="DH26" s="235">
        <v>18.399999999999999</v>
      </c>
      <c r="DI26" s="235">
        <v>14.9</v>
      </c>
      <c r="DJ26" s="235">
        <v>18.5</v>
      </c>
      <c r="DK26" s="235">
        <v>8.1999999999999993</v>
      </c>
      <c r="DL26" s="235">
        <v>17.5</v>
      </c>
      <c r="DM26" s="235">
        <v>4.7</v>
      </c>
      <c r="DN26" s="235">
        <v>2.4</v>
      </c>
      <c r="DO26" s="235">
        <v>0.8</v>
      </c>
      <c r="DP26" s="235">
        <v>2.2999999999999998</v>
      </c>
      <c r="DQ26" s="235">
        <v>8.4</v>
      </c>
      <c r="DR26" s="235">
        <v>3.5</v>
      </c>
      <c r="DS26" s="235">
        <v>19.600000000000001</v>
      </c>
      <c r="DT26" s="235">
        <v>0</v>
      </c>
      <c r="DU26" s="235"/>
      <c r="DV26" s="235">
        <v>19.8</v>
      </c>
      <c r="DW26" s="235">
        <v>9.1</v>
      </c>
      <c r="DX26" s="235">
        <v>20.2</v>
      </c>
      <c r="DY26" s="235">
        <v>20.2</v>
      </c>
      <c r="DZ26" s="235">
        <v>20</v>
      </c>
      <c r="EA26" s="235">
        <v>23.9</v>
      </c>
      <c r="EB26" s="235">
        <v>36.5</v>
      </c>
      <c r="EC26" s="235">
        <v>35.299999999999997</v>
      </c>
      <c r="ED26" s="235">
        <v>29</v>
      </c>
      <c r="EE26" s="235">
        <v>35.5</v>
      </c>
      <c r="EF26" s="235">
        <v>2.6</v>
      </c>
      <c r="EG26" s="235">
        <v>2.7</v>
      </c>
      <c r="EH26" s="235">
        <v>21</v>
      </c>
      <c r="EI26" s="235">
        <v>8</v>
      </c>
      <c r="EJ26" s="235">
        <v>5.0179999999999998</v>
      </c>
      <c r="EK26" s="235">
        <v>20</v>
      </c>
      <c r="EL26" s="235">
        <v>20</v>
      </c>
      <c r="EM26" s="235">
        <v>20</v>
      </c>
      <c r="EN26" s="235">
        <v>7.5</v>
      </c>
      <c r="EO26" s="235">
        <v>8.84</v>
      </c>
      <c r="EP26" s="235">
        <v>138.4</v>
      </c>
      <c r="EQ26" s="235">
        <v>0.6</v>
      </c>
      <c r="ER26" s="235">
        <v>0</v>
      </c>
      <c r="ES26" s="235">
        <v>0</v>
      </c>
      <c r="ET26" s="235">
        <v>92.9</v>
      </c>
      <c r="EU26" s="235">
        <v>8.59</v>
      </c>
      <c r="EV26" s="235">
        <v>2.6</v>
      </c>
      <c r="EW26" s="235">
        <v>20</v>
      </c>
      <c r="EX26" s="235">
        <v>2.5</v>
      </c>
      <c r="EY26" s="235">
        <v>0</v>
      </c>
      <c r="EZ26" s="235">
        <v>19.899999999999999</v>
      </c>
      <c r="FA26" s="235">
        <v>0</v>
      </c>
      <c r="FB26" s="235">
        <v>2.6</v>
      </c>
      <c r="FC26" s="235">
        <v>15.2</v>
      </c>
      <c r="FD26" s="235">
        <v>15.07</v>
      </c>
      <c r="FE26" s="235">
        <v>8.4</v>
      </c>
      <c r="FF26" s="235">
        <v>7073.4759999999997</v>
      </c>
      <c r="FG26" s="231"/>
      <c r="FH26" s="235">
        <v>24.087109999999999</v>
      </c>
      <c r="FI26" s="235">
        <v>1.27</v>
      </c>
      <c r="FJ26" s="235">
        <v>8.1509999999999998</v>
      </c>
      <c r="FK26" s="235">
        <v>10.456</v>
      </c>
      <c r="FL26" s="235">
        <v>4</v>
      </c>
      <c r="FM26" s="235"/>
      <c r="FN26" s="235">
        <v>18.911259999999999</v>
      </c>
      <c r="FO26" s="235"/>
      <c r="FP26" s="235">
        <v>2.7</v>
      </c>
      <c r="FQ26" s="235">
        <v>69.575370000000007</v>
      </c>
    </row>
    <row r="27" spans="1:173" ht="24" customHeight="1">
      <c r="A27" s="229" t="s">
        <v>58</v>
      </c>
      <c r="B27" s="229" t="s">
        <v>739</v>
      </c>
      <c r="C27" s="230">
        <v>0</v>
      </c>
      <c r="D27" s="230"/>
      <c r="E27" s="230">
        <v>600.5</v>
      </c>
      <c r="F27" s="230">
        <v>199.7</v>
      </c>
      <c r="G27" s="230"/>
      <c r="H27" s="230"/>
      <c r="I27" s="230">
        <v>11</v>
      </c>
      <c r="J27" s="230">
        <v>211.6</v>
      </c>
      <c r="K27" s="230"/>
      <c r="L27" s="230"/>
      <c r="M27" s="230">
        <v>177</v>
      </c>
      <c r="N27" s="230">
        <v>177.8</v>
      </c>
      <c r="O27" s="230">
        <v>176.8</v>
      </c>
      <c r="P27" s="230">
        <v>264</v>
      </c>
      <c r="Q27" s="230">
        <v>205.3</v>
      </c>
      <c r="R27" s="230">
        <v>108.1</v>
      </c>
      <c r="S27" s="230">
        <v>570.70000000000005</v>
      </c>
      <c r="T27" s="230">
        <v>10.5</v>
      </c>
      <c r="U27" s="230"/>
      <c r="V27" s="230"/>
      <c r="W27" s="230"/>
      <c r="X27" s="230"/>
      <c r="Y27" s="230">
        <v>168.5</v>
      </c>
      <c r="Z27" s="230">
        <v>7.4</v>
      </c>
      <c r="AA27" s="230">
        <v>0</v>
      </c>
      <c r="AB27" s="230">
        <v>6.76</v>
      </c>
      <c r="AC27" s="230"/>
      <c r="AD27" s="230">
        <v>50.78</v>
      </c>
      <c r="AE27" s="230">
        <v>8.2200000000000006</v>
      </c>
      <c r="AF27" s="230"/>
      <c r="AG27" s="230"/>
      <c r="AH27" s="230"/>
      <c r="AI27" s="230">
        <v>111.2</v>
      </c>
      <c r="AJ27" s="230">
        <v>222.1</v>
      </c>
      <c r="AK27" s="230"/>
      <c r="AL27" s="230"/>
      <c r="AM27" s="230"/>
      <c r="AN27" s="230">
        <v>6.5</v>
      </c>
      <c r="AO27" s="230">
        <v>462.8</v>
      </c>
      <c r="AP27" s="230">
        <v>63.768000000000001</v>
      </c>
      <c r="AQ27" s="230">
        <v>151.30000000000001</v>
      </c>
      <c r="AR27" s="230">
        <v>42.1</v>
      </c>
      <c r="AS27" s="230">
        <v>18.399999999999999</v>
      </c>
      <c r="AT27" s="230">
        <v>19.8</v>
      </c>
      <c r="AU27" s="230">
        <v>90.9</v>
      </c>
      <c r="AV27" s="230">
        <v>182.4</v>
      </c>
      <c r="AW27" s="230">
        <v>182</v>
      </c>
      <c r="AX27" s="230">
        <v>185.5</v>
      </c>
      <c r="AY27" s="230">
        <v>108.5</v>
      </c>
      <c r="AZ27" s="230"/>
      <c r="BA27" s="230">
        <v>4.3</v>
      </c>
      <c r="BB27" s="230">
        <v>33.9</v>
      </c>
      <c r="BC27" s="230">
        <v>45.5</v>
      </c>
      <c r="BD27" s="230">
        <v>2.8</v>
      </c>
      <c r="BE27" s="230">
        <v>4.5999999999999996</v>
      </c>
      <c r="BF27" s="230">
        <v>13.3</v>
      </c>
      <c r="BG27" s="230">
        <v>85</v>
      </c>
      <c r="BH27" s="230">
        <v>82.7</v>
      </c>
      <c r="BI27" s="230"/>
      <c r="BJ27" s="230"/>
      <c r="BK27" s="230">
        <v>47.3</v>
      </c>
      <c r="BL27" s="230"/>
      <c r="BM27" s="230"/>
      <c r="BN27" s="230"/>
      <c r="BO27" s="230">
        <v>131</v>
      </c>
      <c r="BP27" s="230"/>
      <c r="BQ27" s="230">
        <v>0</v>
      </c>
      <c r="BR27" s="230"/>
      <c r="BS27" s="230"/>
      <c r="BT27" s="230"/>
      <c r="BU27" s="230"/>
      <c r="BV27" s="230"/>
      <c r="BW27" s="230"/>
      <c r="BX27" s="230"/>
      <c r="BY27" s="230">
        <v>83.5</v>
      </c>
      <c r="BZ27" s="230"/>
      <c r="CA27" s="230"/>
      <c r="CB27" s="230">
        <v>162.5</v>
      </c>
      <c r="CC27" s="230">
        <v>133.80000000000001</v>
      </c>
      <c r="CD27" s="230">
        <v>64.400000000000006</v>
      </c>
      <c r="CE27" s="230">
        <v>74.8</v>
      </c>
      <c r="CF27" s="230">
        <v>30.6</v>
      </c>
      <c r="CG27" s="230"/>
      <c r="CH27" s="230"/>
      <c r="CI27" s="230"/>
      <c r="CJ27" s="230">
        <v>144.4</v>
      </c>
      <c r="CK27" s="230">
        <v>142.9</v>
      </c>
      <c r="CL27" s="230">
        <v>145.69999999999999</v>
      </c>
      <c r="CM27" s="230"/>
      <c r="CN27" s="230"/>
      <c r="CO27" s="230"/>
      <c r="CP27" s="230"/>
      <c r="CQ27" s="230"/>
      <c r="CR27" s="230">
        <v>0</v>
      </c>
      <c r="CS27" s="230"/>
      <c r="CT27" s="230">
        <v>0.7</v>
      </c>
      <c r="CU27" s="230">
        <v>28.2</v>
      </c>
      <c r="CV27" s="230">
        <v>76.2</v>
      </c>
      <c r="CW27" s="230">
        <v>11.2</v>
      </c>
      <c r="CX27" s="230">
        <v>0.2</v>
      </c>
      <c r="CY27" s="230">
        <v>0</v>
      </c>
      <c r="CZ27" s="230">
        <v>9.9</v>
      </c>
      <c r="DA27" s="230">
        <v>1</v>
      </c>
      <c r="DB27" s="230">
        <v>3.7</v>
      </c>
      <c r="DC27" s="230">
        <v>4.8</v>
      </c>
      <c r="DD27" s="230">
        <v>20.399999999999999</v>
      </c>
      <c r="DE27" s="230">
        <v>11</v>
      </c>
      <c r="DF27" s="230">
        <v>3.2</v>
      </c>
      <c r="DG27" s="230">
        <v>3.7</v>
      </c>
      <c r="DH27" s="230">
        <v>18.399999999999999</v>
      </c>
      <c r="DI27" s="230">
        <v>14.5</v>
      </c>
      <c r="DJ27" s="230">
        <v>18.100000000000001</v>
      </c>
      <c r="DK27" s="230">
        <v>11.4</v>
      </c>
      <c r="DL27" s="230">
        <v>21.7</v>
      </c>
      <c r="DM27" s="230">
        <v>4.7</v>
      </c>
      <c r="DN27" s="230">
        <v>2.4</v>
      </c>
      <c r="DO27" s="230">
        <v>0.8</v>
      </c>
      <c r="DP27" s="230">
        <v>2.2999999999999998</v>
      </c>
      <c r="DQ27" s="230">
        <v>12.6</v>
      </c>
      <c r="DR27" s="230">
        <v>3.5</v>
      </c>
      <c r="DS27" s="230">
        <v>20.399999999999999</v>
      </c>
      <c r="DT27" s="230">
        <v>0</v>
      </c>
      <c r="DU27" s="230"/>
      <c r="DV27" s="230">
        <v>19.8</v>
      </c>
      <c r="DW27" s="230">
        <v>9.1</v>
      </c>
      <c r="DX27" s="230">
        <v>20.2</v>
      </c>
      <c r="DY27" s="230">
        <v>20.2</v>
      </c>
      <c r="DZ27" s="230">
        <v>20</v>
      </c>
      <c r="EA27" s="230">
        <v>23.9</v>
      </c>
      <c r="EB27" s="230">
        <v>50.6</v>
      </c>
      <c r="EC27" s="230">
        <v>36.700000000000003</v>
      </c>
      <c r="ED27" s="230">
        <v>28.8</v>
      </c>
      <c r="EE27" s="230">
        <v>46.2</v>
      </c>
      <c r="EF27" s="230">
        <v>3.1</v>
      </c>
      <c r="EG27" s="230">
        <v>2.7</v>
      </c>
      <c r="EH27" s="230">
        <v>20.9</v>
      </c>
      <c r="EI27" s="230">
        <v>7.9</v>
      </c>
      <c r="EJ27" s="230">
        <v>5.0359999999999996</v>
      </c>
      <c r="EK27" s="230">
        <v>20</v>
      </c>
      <c r="EL27" s="230">
        <v>20</v>
      </c>
      <c r="EM27" s="230">
        <v>20</v>
      </c>
      <c r="EN27" s="230">
        <v>6.5</v>
      </c>
      <c r="EO27" s="230">
        <v>10.96</v>
      </c>
      <c r="EP27" s="230">
        <v>143.19999999999999</v>
      </c>
      <c r="EQ27" s="230">
        <v>0.6</v>
      </c>
      <c r="ER27" s="230">
        <v>0</v>
      </c>
      <c r="ES27" s="230">
        <v>0</v>
      </c>
      <c r="ET27" s="230">
        <v>102.3</v>
      </c>
      <c r="EU27" s="230">
        <v>10.77</v>
      </c>
      <c r="EV27" s="230">
        <v>2.6</v>
      </c>
      <c r="EW27" s="230">
        <v>20</v>
      </c>
      <c r="EX27" s="230">
        <v>2.5</v>
      </c>
      <c r="EY27" s="230">
        <v>0</v>
      </c>
      <c r="EZ27" s="230">
        <v>20.7</v>
      </c>
      <c r="FA27" s="230">
        <v>0</v>
      </c>
      <c r="FB27" s="230">
        <v>2.6</v>
      </c>
      <c r="FC27" s="230">
        <v>15.1</v>
      </c>
      <c r="FD27" s="230">
        <v>15.08</v>
      </c>
      <c r="FE27" s="230">
        <v>9</v>
      </c>
      <c r="FF27" s="230">
        <v>7276.9740000000002</v>
      </c>
      <c r="FG27" s="231"/>
      <c r="FH27" s="230">
        <v>24.070969999999999</v>
      </c>
      <c r="FI27" s="230">
        <v>1.27</v>
      </c>
      <c r="FJ27" s="230">
        <v>8.1430000000000007</v>
      </c>
      <c r="FK27" s="230">
        <v>11.589</v>
      </c>
      <c r="FL27" s="230">
        <v>4</v>
      </c>
      <c r="FM27" s="230"/>
      <c r="FN27" s="230">
        <v>18.911570000000001</v>
      </c>
      <c r="FO27" s="230"/>
      <c r="FP27" s="230">
        <v>2.7</v>
      </c>
      <c r="FQ27" s="230">
        <v>70.684539999999998</v>
      </c>
    </row>
    <row r="28" spans="1:173" ht="24" customHeight="1">
      <c r="A28" s="232" t="s">
        <v>58</v>
      </c>
      <c r="B28" s="232" t="s">
        <v>740</v>
      </c>
      <c r="C28" s="233">
        <v>0</v>
      </c>
      <c r="D28" s="233"/>
      <c r="E28" s="233">
        <v>598.29999999999995</v>
      </c>
      <c r="F28" s="233">
        <v>201.1</v>
      </c>
      <c r="G28" s="233"/>
      <c r="H28" s="233"/>
      <c r="I28" s="233">
        <v>45.1</v>
      </c>
      <c r="J28" s="233">
        <v>210.4</v>
      </c>
      <c r="K28" s="233"/>
      <c r="L28" s="233"/>
      <c r="M28" s="233">
        <v>171.1</v>
      </c>
      <c r="N28" s="233">
        <v>169.4</v>
      </c>
      <c r="O28" s="233">
        <v>170.6</v>
      </c>
      <c r="P28" s="233">
        <v>265.5</v>
      </c>
      <c r="Q28" s="233">
        <v>204.5</v>
      </c>
      <c r="R28" s="233">
        <v>107.7</v>
      </c>
      <c r="S28" s="233">
        <v>567.6</v>
      </c>
      <c r="T28" s="233">
        <v>10.6</v>
      </c>
      <c r="U28" s="233"/>
      <c r="V28" s="233"/>
      <c r="W28" s="233"/>
      <c r="X28" s="233"/>
      <c r="Y28" s="233">
        <v>164.5</v>
      </c>
      <c r="Z28" s="233">
        <v>7.1</v>
      </c>
      <c r="AA28" s="233">
        <v>13.2</v>
      </c>
      <c r="AB28" s="233">
        <v>6.79</v>
      </c>
      <c r="AC28" s="233"/>
      <c r="AD28" s="233">
        <v>70.989999999999995</v>
      </c>
      <c r="AE28" s="233">
        <v>8.2100000000000009</v>
      </c>
      <c r="AF28" s="233"/>
      <c r="AG28" s="233"/>
      <c r="AH28" s="233"/>
      <c r="AI28" s="233">
        <v>110.7</v>
      </c>
      <c r="AJ28" s="233">
        <v>222.4</v>
      </c>
      <c r="AK28" s="233"/>
      <c r="AL28" s="233"/>
      <c r="AM28" s="233"/>
      <c r="AN28" s="233">
        <v>6.5</v>
      </c>
      <c r="AO28" s="233">
        <v>461.2</v>
      </c>
      <c r="AP28" s="233">
        <v>48.860999999999997</v>
      </c>
      <c r="AQ28" s="233">
        <v>150.5</v>
      </c>
      <c r="AR28" s="233">
        <v>42.1</v>
      </c>
      <c r="AS28" s="233">
        <v>18.399999999999999</v>
      </c>
      <c r="AT28" s="233">
        <v>19.7</v>
      </c>
      <c r="AU28" s="233">
        <v>90.4</v>
      </c>
      <c r="AV28" s="233">
        <v>180.6</v>
      </c>
      <c r="AW28" s="233">
        <v>181.1</v>
      </c>
      <c r="AX28" s="233">
        <v>185.6</v>
      </c>
      <c r="AY28" s="233">
        <v>108.5</v>
      </c>
      <c r="AZ28" s="233"/>
      <c r="BA28" s="233">
        <v>4.2</v>
      </c>
      <c r="BB28" s="233">
        <v>33.700000000000003</v>
      </c>
      <c r="BC28" s="233">
        <v>45.3</v>
      </c>
      <c r="BD28" s="233">
        <v>2.8</v>
      </c>
      <c r="BE28" s="233">
        <v>4.5999999999999996</v>
      </c>
      <c r="BF28" s="233">
        <v>13.1</v>
      </c>
      <c r="BG28" s="233">
        <v>84.9</v>
      </c>
      <c r="BH28" s="233">
        <v>82.2</v>
      </c>
      <c r="BI28" s="233"/>
      <c r="BJ28" s="233"/>
      <c r="BK28" s="233">
        <v>47.2</v>
      </c>
      <c r="BL28" s="233"/>
      <c r="BM28" s="233"/>
      <c r="BN28" s="233"/>
      <c r="BO28" s="233">
        <v>130.5</v>
      </c>
      <c r="BP28" s="233"/>
      <c r="BQ28" s="233">
        <v>0</v>
      </c>
      <c r="BR28" s="233"/>
      <c r="BS28" s="233"/>
      <c r="BT28" s="233"/>
      <c r="BU28" s="233"/>
      <c r="BV28" s="233"/>
      <c r="BW28" s="233"/>
      <c r="BX28" s="233"/>
      <c r="BY28" s="233">
        <v>112.1</v>
      </c>
      <c r="BZ28" s="233"/>
      <c r="CA28" s="233"/>
      <c r="CB28" s="233">
        <v>187</v>
      </c>
      <c r="CC28" s="233">
        <v>132.80000000000001</v>
      </c>
      <c r="CD28" s="233">
        <v>64</v>
      </c>
      <c r="CE28" s="233">
        <v>76.8</v>
      </c>
      <c r="CF28" s="233">
        <v>30.2</v>
      </c>
      <c r="CG28" s="233"/>
      <c r="CH28" s="233"/>
      <c r="CI28" s="233"/>
      <c r="CJ28" s="233">
        <v>144.19999999999999</v>
      </c>
      <c r="CK28" s="233">
        <v>142.80000000000001</v>
      </c>
      <c r="CL28" s="233">
        <v>145.69999999999999</v>
      </c>
      <c r="CM28" s="233"/>
      <c r="CN28" s="233"/>
      <c r="CO28" s="233"/>
      <c r="CP28" s="233"/>
      <c r="CQ28" s="233"/>
      <c r="CR28" s="233">
        <v>0</v>
      </c>
      <c r="CS28" s="233"/>
      <c r="CT28" s="233">
        <v>0.8</v>
      </c>
      <c r="CU28" s="233">
        <v>31</v>
      </c>
      <c r="CV28" s="233">
        <v>79.900000000000006</v>
      </c>
      <c r="CW28" s="233">
        <v>12.4</v>
      </c>
      <c r="CX28" s="233">
        <v>0.2</v>
      </c>
      <c r="CY28" s="233">
        <v>0</v>
      </c>
      <c r="CZ28" s="233">
        <v>9.9</v>
      </c>
      <c r="DA28" s="233">
        <v>1.2</v>
      </c>
      <c r="DB28" s="233">
        <v>3.7</v>
      </c>
      <c r="DC28" s="233">
        <v>4.8</v>
      </c>
      <c r="DD28" s="233">
        <v>20</v>
      </c>
      <c r="DE28" s="233">
        <v>10.9</v>
      </c>
      <c r="DF28" s="233">
        <v>3.1</v>
      </c>
      <c r="DG28" s="233">
        <v>3.7</v>
      </c>
      <c r="DH28" s="233">
        <v>18.399999999999999</v>
      </c>
      <c r="DI28" s="233">
        <v>15.3</v>
      </c>
      <c r="DJ28" s="233">
        <v>18.5</v>
      </c>
      <c r="DK28" s="233">
        <v>12.1</v>
      </c>
      <c r="DL28" s="233">
        <v>28.3</v>
      </c>
      <c r="DM28" s="233">
        <v>4.8</v>
      </c>
      <c r="DN28" s="233">
        <v>2.4</v>
      </c>
      <c r="DO28" s="233">
        <v>1.2</v>
      </c>
      <c r="DP28" s="233">
        <v>2.9</v>
      </c>
      <c r="DQ28" s="233">
        <v>18.5</v>
      </c>
      <c r="DR28" s="233">
        <v>3.5</v>
      </c>
      <c r="DS28" s="233">
        <v>20.399999999999999</v>
      </c>
      <c r="DT28" s="233">
        <v>0</v>
      </c>
      <c r="DU28" s="233"/>
      <c r="DV28" s="233">
        <v>19.8</v>
      </c>
      <c r="DW28" s="233">
        <v>9.1</v>
      </c>
      <c r="DX28" s="233">
        <v>20.100000000000001</v>
      </c>
      <c r="DY28" s="233">
        <v>20.2</v>
      </c>
      <c r="DZ28" s="233">
        <v>20</v>
      </c>
      <c r="EA28" s="233">
        <v>23.8</v>
      </c>
      <c r="EB28" s="233">
        <v>58</v>
      </c>
      <c r="EC28" s="233">
        <v>37.700000000000003</v>
      </c>
      <c r="ED28" s="233">
        <v>29</v>
      </c>
      <c r="EE28" s="233">
        <v>30.4</v>
      </c>
      <c r="EF28" s="233">
        <v>3.3</v>
      </c>
      <c r="EG28" s="233">
        <v>3.6</v>
      </c>
      <c r="EH28" s="233">
        <v>20.9</v>
      </c>
      <c r="EI28" s="233">
        <v>7.8</v>
      </c>
      <c r="EJ28" s="233">
        <v>5.032</v>
      </c>
      <c r="EK28" s="233">
        <v>20</v>
      </c>
      <c r="EL28" s="233">
        <v>20</v>
      </c>
      <c r="EM28" s="233">
        <v>20</v>
      </c>
      <c r="EN28" s="233">
        <v>7.9</v>
      </c>
      <c r="EO28" s="233">
        <v>13.33</v>
      </c>
      <c r="EP28" s="233">
        <v>147.1</v>
      </c>
      <c r="EQ28" s="233">
        <v>0.6</v>
      </c>
      <c r="ER28" s="233">
        <v>0</v>
      </c>
      <c r="ES28" s="233">
        <v>0</v>
      </c>
      <c r="ET28" s="233">
        <v>104.8</v>
      </c>
      <c r="EU28" s="233">
        <v>12.66</v>
      </c>
      <c r="EV28" s="233">
        <v>2.6</v>
      </c>
      <c r="EW28" s="233">
        <v>20</v>
      </c>
      <c r="EX28" s="233">
        <v>2.5</v>
      </c>
      <c r="EY28" s="233">
        <v>0</v>
      </c>
      <c r="EZ28" s="233">
        <v>30.1</v>
      </c>
      <c r="FA28" s="233">
        <v>0</v>
      </c>
      <c r="FB28" s="233">
        <v>2.6</v>
      </c>
      <c r="FC28" s="233">
        <v>15.3</v>
      </c>
      <c r="FD28" s="233">
        <v>15.09</v>
      </c>
      <c r="FE28" s="233">
        <v>9.1999999999999993</v>
      </c>
      <c r="FF28" s="233">
        <v>7383.7629999999999</v>
      </c>
      <c r="FG28" s="231"/>
      <c r="FH28" s="233">
        <v>24.06156</v>
      </c>
      <c r="FI28" s="233">
        <v>1.27</v>
      </c>
      <c r="FJ28" s="233">
        <v>8.1240000000000006</v>
      </c>
      <c r="FK28" s="233">
        <v>11.923999999999999</v>
      </c>
      <c r="FL28" s="233">
        <v>4</v>
      </c>
      <c r="FM28" s="233"/>
      <c r="FN28" s="233">
        <v>18.911760000000001</v>
      </c>
      <c r="FO28" s="233"/>
      <c r="FP28" s="233">
        <v>2.7</v>
      </c>
      <c r="FQ28" s="233">
        <v>70.991320000000002</v>
      </c>
    </row>
    <row r="29" spans="1:173" ht="24" customHeight="1">
      <c r="A29" s="232" t="s">
        <v>58</v>
      </c>
      <c r="B29" s="232" t="s">
        <v>741</v>
      </c>
      <c r="C29" s="233">
        <v>0</v>
      </c>
      <c r="D29" s="233"/>
      <c r="E29" s="233">
        <v>602.5</v>
      </c>
      <c r="F29" s="233">
        <v>199.1</v>
      </c>
      <c r="G29" s="233"/>
      <c r="H29" s="233"/>
      <c r="I29" s="233">
        <v>51.9</v>
      </c>
      <c r="J29" s="233">
        <v>213.5</v>
      </c>
      <c r="K29" s="233"/>
      <c r="L29" s="233"/>
      <c r="M29" s="233">
        <v>146.6</v>
      </c>
      <c r="N29" s="233">
        <v>147.30000000000001</v>
      </c>
      <c r="O29" s="233">
        <v>147.6</v>
      </c>
      <c r="P29" s="233">
        <v>248</v>
      </c>
      <c r="Q29" s="233">
        <v>204.8</v>
      </c>
      <c r="R29" s="233">
        <v>107.6</v>
      </c>
      <c r="S29" s="233">
        <v>572.20000000000005</v>
      </c>
      <c r="T29" s="233">
        <v>10.7</v>
      </c>
      <c r="U29" s="233"/>
      <c r="V29" s="233"/>
      <c r="W29" s="233"/>
      <c r="X29" s="233"/>
      <c r="Y29" s="233">
        <v>173.9</v>
      </c>
      <c r="Z29" s="233">
        <v>7.6</v>
      </c>
      <c r="AA29" s="233">
        <v>13.2</v>
      </c>
      <c r="AB29" s="233">
        <v>6.77</v>
      </c>
      <c r="AC29" s="233"/>
      <c r="AD29" s="233">
        <v>84.92</v>
      </c>
      <c r="AE29" s="233">
        <v>8.2100000000000009</v>
      </c>
      <c r="AF29" s="233"/>
      <c r="AG29" s="233"/>
      <c r="AH29" s="233"/>
      <c r="AI29" s="233">
        <v>111.2</v>
      </c>
      <c r="AJ29" s="233">
        <v>221.2</v>
      </c>
      <c r="AK29" s="233"/>
      <c r="AL29" s="233"/>
      <c r="AM29" s="233"/>
      <c r="AN29" s="233">
        <v>6.5</v>
      </c>
      <c r="AO29" s="233">
        <v>465.6</v>
      </c>
      <c r="AP29" s="233">
        <v>49.2</v>
      </c>
      <c r="AQ29" s="233">
        <v>154.30000000000001</v>
      </c>
      <c r="AR29" s="233">
        <v>42.2</v>
      </c>
      <c r="AS29" s="233">
        <v>18.399999999999999</v>
      </c>
      <c r="AT29" s="233">
        <v>19.8</v>
      </c>
      <c r="AU29" s="233">
        <v>94.3</v>
      </c>
      <c r="AV29" s="233">
        <v>184.7</v>
      </c>
      <c r="AW29" s="233">
        <v>185.2</v>
      </c>
      <c r="AX29" s="233">
        <v>184.3</v>
      </c>
      <c r="AY29" s="233">
        <v>110</v>
      </c>
      <c r="AZ29" s="233"/>
      <c r="BA29" s="233">
        <v>4.2</v>
      </c>
      <c r="BB29" s="233">
        <v>35.200000000000003</v>
      </c>
      <c r="BC29" s="233">
        <v>46.2</v>
      </c>
      <c r="BD29" s="233">
        <v>1.5</v>
      </c>
      <c r="BE29" s="233">
        <v>4.5999999999999996</v>
      </c>
      <c r="BF29" s="233">
        <v>13.7</v>
      </c>
      <c r="BG29" s="233">
        <v>86.1</v>
      </c>
      <c r="BH29" s="233">
        <v>83.8</v>
      </c>
      <c r="BI29" s="233"/>
      <c r="BJ29" s="233"/>
      <c r="BK29" s="233">
        <v>46.9</v>
      </c>
      <c r="BL29" s="233"/>
      <c r="BM29" s="233"/>
      <c r="BN29" s="233"/>
      <c r="BO29" s="233">
        <v>132.30000000000001</v>
      </c>
      <c r="BP29" s="233"/>
      <c r="BQ29" s="233">
        <v>103.4</v>
      </c>
      <c r="BR29" s="233"/>
      <c r="BS29" s="233"/>
      <c r="BT29" s="233"/>
      <c r="BU29" s="233"/>
      <c r="BV29" s="233"/>
      <c r="BW29" s="233"/>
      <c r="BX29" s="233"/>
      <c r="BY29" s="233">
        <v>113.9</v>
      </c>
      <c r="BZ29" s="233"/>
      <c r="CA29" s="233"/>
      <c r="CB29" s="233">
        <v>176.9</v>
      </c>
      <c r="CC29" s="233">
        <v>136.4</v>
      </c>
      <c r="CD29" s="233">
        <v>65.599999999999994</v>
      </c>
      <c r="CE29" s="233">
        <v>79.2</v>
      </c>
      <c r="CF29" s="233">
        <v>30.9</v>
      </c>
      <c r="CG29" s="233"/>
      <c r="CH29" s="233"/>
      <c r="CI29" s="233"/>
      <c r="CJ29" s="233">
        <v>143.19999999999999</v>
      </c>
      <c r="CK29" s="233">
        <v>141.9</v>
      </c>
      <c r="CL29" s="233">
        <v>145.19999999999999</v>
      </c>
      <c r="CM29" s="233"/>
      <c r="CN29" s="233"/>
      <c r="CO29" s="233"/>
      <c r="CP29" s="233"/>
      <c r="CQ29" s="233"/>
      <c r="CR29" s="233">
        <v>0</v>
      </c>
      <c r="CS29" s="233"/>
      <c r="CT29" s="233">
        <v>1</v>
      </c>
      <c r="CU29" s="233">
        <v>35.5</v>
      </c>
      <c r="CV29" s="233">
        <v>80.3</v>
      </c>
      <c r="CW29" s="233">
        <v>14</v>
      </c>
      <c r="CX29" s="233">
        <v>0.3</v>
      </c>
      <c r="CY29" s="233">
        <v>0</v>
      </c>
      <c r="CZ29" s="233">
        <v>10</v>
      </c>
      <c r="DA29" s="233">
        <v>4</v>
      </c>
      <c r="DB29" s="233">
        <v>3.7</v>
      </c>
      <c r="DC29" s="233">
        <v>5</v>
      </c>
      <c r="DD29" s="233">
        <v>20.6</v>
      </c>
      <c r="DE29" s="233">
        <v>11.1</v>
      </c>
      <c r="DF29" s="233">
        <v>3.2</v>
      </c>
      <c r="DG29" s="233">
        <v>3.7</v>
      </c>
      <c r="DH29" s="233">
        <v>18.399999999999999</v>
      </c>
      <c r="DI29" s="233">
        <v>15.2</v>
      </c>
      <c r="DJ29" s="233">
        <v>19</v>
      </c>
      <c r="DK29" s="233">
        <v>9.4</v>
      </c>
      <c r="DL29" s="233">
        <v>27.7</v>
      </c>
      <c r="DM29" s="233">
        <v>4.8</v>
      </c>
      <c r="DN29" s="233">
        <v>2.4</v>
      </c>
      <c r="DO29" s="233">
        <v>1.1000000000000001</v>
      </c>
      <c r="DP29" s="233">
        <v>3</v>
      </c>
      <c r="DQ29" s="233">
        <v>19.899999999999999</v>
      </c>
      <c r="DR29" s="233">
        <v>3.5</v>
      </c>
      <c r="DS29" s="233">
        <v>20.399999999999999</v>
      </c>
      <c r="DT29" s="233">
        <v>0</v>
      </c>
      <c r="DU29" s="233"/>
      <c r="DV29" s="233">
        <v>19.8</v>
      </c>
      <c r="DW29" s="233">
        <v>9.1</v>
      </c>
      <c r="DX29" s="233">
        <v>20.100000000000001</v>
      </c>
      <c r="DY29" s="233">
        <v>20.3</v>
      </c>
      <c r="DZ29" s="233">
        <v>20</v>
      </c>
      <c r="EA29" s="233">
        <v>22.5</v>
      </c>
      <c r="EB29" s="233">
        <v>73.5</v>
      </c>
      <c r="EC29" s="233">
        <v>37.9</v>
      </c>
      <c r="ED29" s="233">
        <v>31.1</v>
      </c>
      <c r="EE29" s="233">
        <v>30.4</v>
      </c>
      <c r="EF29" s="233">
        <v>3.1</v>
      </c>
      <c r="EG29" s="233">
        <v>1.3</v>
      </c>
      <c r="EH29" s="233">
        <v>20.9</v>
      </c>
      <c r="EI29" s="233">
        <v>7.8</v>
      </c>
      <c r="EJ29" s="233">
        <v>5.0279999999999996</v>
      </c>
      <c r="EK29" s="233">
        <v>20</v>
      </c>
      <c r="EL29" s="233">
        <v>20</v>
      </c>
      <c r="EM29" s="233">
        <v>20</v>
      </c>
      <c r="EN29" s="233">
        <v>9.6</v>
      </c>
      <c r="EO29" s="233">
        <v>14.47</v>
      </c>
      <c r="EP29" s="233">
        <v>130.30000000000001</v>
      </c>
      <c r="EQ29" s="233">
        <v>0.6</v>
      </c>
      <c r="ER29" s="233">
        <v>0</v>
      </c>
      <c r="ES29" s="233">
        <v>0</v>
      </c>
      <c r="ET29" s="233">
        <v>90.2</v>
      </c>
      <c r="EU29" s="233">
        <v>14.36</v>
      </c>
      <c r="EV29" s="233">
        <v>2.6</v>
      </c>
      <c r="EW29" s="233">
        <v>19.899999999999999</v>
      </c>
      <c r="EX29" s="233">
        <v>2.4</v>
      </c>
      <c r="EY29" s="233">
        <v>0</v>
      </c>
      <c r="EZ29" s="233">
        <v>30.2</v>
      </c>
      <c r="FA29" s="233">
        <v>0</v>
      </c>
      <c r="FB29" s="233">
        <v>2.7</v>
      </c>
      <c r="FC29" s="233">
        <v>15.4</v>
      </c>
      <c r="FD29" s="233">
        <v>15.1</v>
      </c>
      <c r="FE29" s="233">
        <v>7.9</v>
      </c>
      <c r="FF29" s="233">
        <v>7460.1580000000004</v>
      </c>
      <c r="FG29" s="231"/>
      <c r="FH29" s="233">
        <v>24.043880000000001</v>
      </c>
      <c r="FI29" s="233">
        <v>1.27</v>
      </c>
      <c r="FJ29" s="233">
        <v>8.0909999999999993</v>
      </c>
      <c r="FK29" s="233">
        <v>11.927</v>
      </c>
      <c r="FL29" s="233">
        <v>4</v>
      </c>
      <c r="FM29" s="233"/>
      <c r="FN29" s="233">
        <v>18.911989999999999</v>
      </c>
      <c r="FO29" s="233"/>
      <c r="FP29" s="233">
        <v>2.8</v>
      </c>
      <c r="FQ29" s="233">
        <v>71.043869999999998</v>
      </c>
    </row>
    <row r="30" spans="1:173" ht="24" customHeight="1">
      <c r="A30" s="232" t="s">
        <v>58</v>
      </c>
      <c r="B30" s="232" t="s">
        <v>742</v>
      </c>
      <c r="C30" s="233">
        <v>0</v>
      </c>
      <c r="D30" s="233"/>
      <c r="E30" s="233">
        <v>632.4</v>
      </c>
      <c r="F30" s="233">
        <v>207.7</v>
      </c>
      <c r="G30" s="233"/>
      <c r="H30" s="233"/>
      <c r="I30" s="233">
        <v>48.4</v>
      </c>
      <c r="J30" s="233">
        <v>205.2</v>
      </c>
      <c r="K30" s="233"/>
      <c r="L30" s="233"/>
      <c r="M30" s="233">
        <v>143.6</v>
      </c>
      <c r="N30" s="233">
        <v>143.9</v>
      </c>
      <c r="O30" s="233">
        <v>143.9</v>
      </c>
      <c r="P30" s="233">
        <v>248.7</v>
      </c>
      <c r="Q30" s="233">
        <v>205.4</v>
      </c>
      <c r="R30" s="233">
        <v>107.5</v>
      </c>
      <c r="S30" s="233">
        <v>550.20000000000005</v>
      </c>
      <c r="T30" s="233">
        <v>10.1</v>
      </c>
      <c r="U30" s="233"/>
      <c r="V30" s="233"/>
      <c r="W30" s="233"/>
      <c r="X30" s="233"/>
      <c r="Y30" s="233">
        <v>159.80000000000001</v>
      </c>
      <c r="Z30" s="233">
        <v>6.7</v>
      </c>
      <c r="AA30" s="233">
        <v>13.3</v>
      </c>
      <c r="AB30" s="233">
        <v>6.77</v>
      </c>
      <c r="AC30" s="233"/>
      <c r="AD30" s="233">
        <v>85.24</v>
      </c>
      <c r="AE30" s="233">
        <v>7.96</v>
      </c>
      <c r="AF30" s="233"/>
      <c r="AG30" s="233"/>
      <c r="AH30" s="233"/>
      <c r="AI30" s="233">
        <v>108.3</v>
      </c>
      <c r="AJ30" s="233">
        <v>221.8</v>
      </c>
      <c r="AK30" s="233"/>
      <c r="AL30" s="233"/>
      <c r="AM30" s="233"/>
      <c r="AN30" s="233">
        <v>6.5</v>
      </c>
      <c r="AO30" s="233">
        <v>456</v>
      </c>
      <c r="AP30" s="233">
        <v>71.427999999999997</v>
      </c>
      <c r="AQ30" s="233">
        <v>146.1</v>
      </c>
      <c r="AR30" s="233">
        <v>40.700000000000003</v>
      </c>
      <c r="AS30" s="233">
        <v>18.399999999999999</v>
      </c>
      <c r="AT30" s="233">
        <v>19.8</v>
      </c>
      <c r="AU30" s="233">
        <v>88.4</v>
      </c>
      <c r="AV30" s="233">
        <v>174.2</v>
      </c>
      <c r="AW30" s="233">
        <v>174.4</v>
      </c>
      <c r="AX30" s="233">
        <v>183.3</v>
      </c>
      <c r="AY30" s="233">
        <v>105.9</v>
      </c>
      <c r="AZ30" s="233"/>
      <c r="BA30" s="233">
        <v>4.2</v>
      </c>
      <c r="BB30" s="233">
        <v>31.9</v>
      </c>
      <c r="BC30" s="233">
        <v>44.8</v>
      </c>
      <c r="BD30" s="233">
        <v>1.5</v>
      </c>
      <c r="BE30" s="233">
        <v>4.5999999999999996</v>
      </c>
      <c r="BF30" s="233">
        <v>12.5</v>
      </c>
      <c r="BG30" s="233">
        <v>83.6</v>
      </c>
      <c r="BH30" s="233">
        <v>79.2</v>
      </c>
      <c r="BI30" s="233"/>
      <c r="BJ30" s="233"/>
      <c r="BK30" s="233">
        <v>46.7</v>
      </c>
      <c r="BL30" s="233"/>
      <c r="BM30" s="233"/>
      <c r="BN30" s="233"/>
      <c r="BO30" s="233">
        <v>126.9</v>
      </c>
      <c r="BP30" s="233"/>
      <c r="BQ30" s="233">
        <v>161.1</v>
      </c>
      <c r="BR30" s="233"/>
      <c r="BS30" s="233"/>
      <c r="BT30" s="233"/>
      <c r="BU30" s="233"/>
      <c r="BV30" s="233"/>
      <c r="BW30" s="233"/>
      <c r="BX30" s="233"/>
      <c r="BY30" s="233">
        <v>109.9</v>
      </c>
      <c r="BZ30" s="233"/>
      <c r="CA30" s="233"/>
      <c r="CB30" s="233">
        <v>135.1</v>
      </c>
      <c r="CC30" s="233">
        <v>124.6</v>
      </c>
      <c r="CD30" s="233">
        <v>61</v>
      </c>
      <c r="CE30" s="233">
        <v>78.8</v>
      </c>
      <c r="CF30" s="233">
        <v>29.2</v>
      </c>
      <c r="CG30" s="233"/>
      <c r="CH30" s="233"/>
      <c r="CI30" s="233"/>
      <c r="CJ30" s="233">
        <v>144.30000000000001</v>
      </c>
      <c r="CK30" s="233">
        <v>143</v>
      </c>
      <c r="CL30" s="233">
        <v>145.80000000000001</v>
      </c>
      <c r="CM30" s="233"/>
      <c r="CN30" s="233"/>
      <c r="CO30" s="233"/>
      <c r="CP30" s="233"/>
      <c r="CQ30" s="233"/>
      <c r="CR30" s="233">
        <v>0</v>
      </c>
      <c r="CS30" s="233"/>
      <c r="CT30" s="233">
        <v>1.1000000000000001</v>
      </c>
      <c r="CU30" s="233">
        <v>31.3</v>
      </c>
      <c r="CV30" s="233">
        <v>80.2</v>
      </c>
      <c r="CW30" s="233">
        <v>16.100000000000001</v>
      </c>
      <c r="CX30" s="233">
        <v>0.3</v>
      </c>
      <c r="CY30" s="233">
        <v>0</v>
      </c>
      <c r="CZ30" s="233">
        <v>9.9</v>
      </c>
      <c r="DA30" s="233">
        <v>4.0999999999999996</v>
      </c>
      <c r="DB30" s="233">
        <v>3.7</v>
      </c>
      <c r="DC30" s="233">
        <v>5</v>
      </c>
      <c r="DD30" s="233">
        <v>19.600000000000001</v>
      </c>
      <c r="DE30" s="233">
        <v>11.1</v>
      </c>
      <c r="DF30" s="233">
        <v>3.2</v>
      </c>
      <c r="DG30" s="233">
        <v>3.7</v>
      </c>
      <c r="DH30" s="233">
        <v>18.399999999999999</v>
      </c>
      <c r="DI30" s="233">
        <v>15.8</v>
      </c>
      <c r="DJ30" s="233">
        <v>19.3</v>
      </c>
      <c r="DK30" s="233">
        <v>9.6</v>
      </c>
      <c r="DL30" s="233">
        <v>24.5</v>
      </c>
      <c r="DM30" s="233">
        <v>4.8</v>
      </c>
      <c r="DN30" s="233">
        <v>2.4</v>
      </c>
      <c r="DO30" s="233">
        <v>1.2</v>
      </c>
      <c r="DP30" s="233">
        <v>3</v>
      </c>
      <c r="DQ30" s="233">
        <v>19.899999999999999</v>
      </c>
      <c r="DR30" s="233">
        <v>3.6</v>
      </c>
      <c r="DS30" s="233">
        <v>20.399999999999999</v>
      </c>
      <c r="DT30" s="233">
        <v>1.2</v>
      </c>
      <c r="DU30" s="233"/>
      <c r="DV30" s="233">
        <v>19.8</v>
      </c>
      <c r="DW30" s="233">
        <v>9.1</v>
      </c>
      <c r="DX30" s="233">
        <v>20</v>
      </c>
      <c r="DY30" s="233">
        <v>20.100000000000001</v>
      </c>
      <c r="DZ30" s="233">
        <v>19.899999999999999</v>
      </c>
      <c r="EA30" s="233">
        <v>23.8</v>
      </c>
      <c r="EB30" s="233">
        <v>77.7</v>
      </c>
      <c r="EC30" s="233">
        <v>38.299999999999997</v>
      </c>
      <c r="ED30" s="233">
        <v>57.8</v>
      </c>
      <c r="EE30" s="233">
        <v>52.1</v>
      </c>
      <c r="EF30" s="233">
        <v>0</v>
      </c>
      <c r="EG30" s="233">
        <v>3</v>
      </c>
      <c r="EH30" s="233">
        <v>21</v>
      </c>
      <c r="EI30" s="233">
        <v>7.8</v>
      </c>
      <c r="EJ30" s="233">
        <v>5.0419999999999998</v>
      </c>
      <c r="EK30" s="233">
        <v>20</v>
      </c>
      <c r="EL30" s="233">
        <v>20</v>
      </c>
      <c r="EM30" s="233">
        <v>20</v>
      </c>
      <c r="EN30" s="233">
        <v>11.5</v>
      </c>
      <c r="EO30" s="233">
        <v>15.95</v>
      </c>
      <c r="EP30" s="233">
        <v>152.4</v>
      </c>
      <c r="EQ30" s="233">
        <v>0.6</v>
      </c>
      <c r="ER30" s="233">
        <v>0</v>
      </c>
      <c r="ES30" s="233">
        <v>0</v>
      </c>
      <c r="ET30" s="233">
        <v>107.8</v>
      </c>
      <c r="EU30" s="233">
        <v>13.97</v>
      </c>
      <c r="EV30" s="233">
        <v>2.6</v>
      </c>
      <c r="EW30" s="233">
        <v>20</v>
      </c>
      <c r="EX30" s="233">
        <v>0.8</v>
      </c>
      <c r="EY30" s="233">
        <v>0</v>
      </c>
      <c r="EZ30" s="233">
        <v>30.1</v>
      </c>
      <c r="FA30" s="233">
        <v>0</v>
      </c>
      <c r="FB30" s="233">
        <v>2.7</v>
      </c>
      <c r="FC30" s="233">
        <v>15</v>
      </c>
      <c r="FD30" s="233">
        <v>15.1</v>
      </c>
      <c r="FE30" s="233">
        <v>8.5</v>
      </c>
      <c r="FF30" s="233">
        <v>7476.56</v>
      </c>
      <c r="FG30" s="231"/>
      <c r="FH30" s="233">
        <v>24.03978</v>
      </c>
      <c r="FI30" s="233">
        <v>1.27</v>
      </c>
      <c r="FJ30" s="233">
        <v>8.1359999999999992</v>
      </c>
      <c r="FK30" s="233">
        <v>11.923</v>
      </c>
      <c r="FL30" s="233">
        <v>4</v>
      </c>
      <c r="FM30" s="233"/>
      <c r="FN30" s="233">
        <v>18.913209999999999</v>
      </c>
      <c r="FO30" s="233"/>
      <c r="FP30" s="233">
        <v>2.7</v>
      </c>
      <c r="FQ30" s="233">
        <v>70.981989999999996</v>
      </c>
    </row>
    <row r="31" spans="1:173" ht="24" customHeight="1">
      <c r="A31" s="232" t="s">
        <v>58</v>
      </c>
      <c r="B31" s="232" t="s">
        <v>743</v>
      </c>
      <c r="C31" s="233">
        <v>0</v>
      </c>
      <c r="D31" s="233"/>
      <c r="E31" s="233">
        <v>643.70000000000005</v>
      </c>
      <c r="F31" s="233">
        <v>215.6</v>
      </c>
      <c r="G31" s="233"/>
      <c r="H31" s="233"/>
      <c r="I31" s="233">
        <v>50.9</v>
      </c>
      <c r="J31" s="233">
        <v>210.1</v>
      </c>
      <c r="K31" s="233"/>
      <c r="L31" s="233"/>
      <c r="M31" s="233">
        <v>142.30000000000001</v>
      </c>
      <c r="N31" s="233">
        <v>142.30000000000001</v>
      </c>
      <c r="O31" s="233">
        <v>142.1</v>
      </c>
      <c r="P31" s="233">
        <v>241.8</v>
      </c>
      <c r="Q31" s="233">
        <v>201.8</v>
      </c>
      <c r="R31" s="233">
        <v>106.8</v>
      </c>
      <c r="S31" s="233">
        <v>562</v>
      </c>
      <c r="T31" s="233">
        <v>10.5</v>
      </c>
      <c r="U31" s="233"/>
      <c r="V31" s="233"/>
      <c r="W31" s="233"/>
      <c r="X31" s="233"/>
      <c r="Y31" s="233">
        <v>167.8</v>
      </c>
      <c r="Z31" s="233">
        <v>7.3</v>
      </c>
      <c r="AA31" s="233">
        <v>13.3</v>
      </c>
      <c r="AB31" s="233">
        <v>6.77</v>
      </c>
      <c r="AC31" s="233"/>
      <c r="AD31" s="233">
        <v>85.71</v>
      </c>
      <c r="AE31" s="233">
        <v>2.29</v>
      </c>
      <c r="AF31" s="233"/>
      <c r="AG31" s="233"/>
      <c r="AH31" s="233"/>
      <c r="AI31" s="233">
        <v>110.2</v>
      </c>
      <c r="AJ31" s="233">
        <v>216.2</v>
      </c>
      <c r="AK31" s="233"/>
      <c r="AL31" s="233"/>
      <c r="AM31" s="233"/>
      <c r="AN31" s="233">
        <v>6.5</v>
      </c>
      <c r="AO31" s="233">
        <v>458.4</v>
      </c>
      <c r="AP31" s="233">
        <v>82.082999999999998</v>
      </c>
      <c r="AQ31" s="233">
        <v>150.19999999999999</v>
      </c>
      <c r="AR31" s="233">
        <v>41.8</v>
      </c>
      <c r="AS31" s="233">
        <v>18.399999999999999</v>
      </c>
      <c r="AT31" s="233">
        <v>19.8</v>
      </c>
      <c r="AU31" s="233">
        <v>91</v>
      </c>
      <c r="AV31" s="233">
        <v>179</v>
      </c>
      <c r="AW31" s="233">
        <v>178.9</v>
      </c>
      <c r="AX31" s="233">
        <v>184.6</v>
      </c>
      <c r="AY31" s="233">
        <v>108.3</v>
      </c>
      <c r="AZ31" s="233"/>
      <c r="BA31" s="233">
        <v>4.2</v>
      </c>
      <c r="BB31" s="233">
        <v>33.9</v>
      </c>
      <c r="BC31" s="233">
        <v>44.9</v>
      </c>
      <c r="BD31" s="233">
        <v>3.8</v>
      </c>
      <c r="BE31" s="233">
        <v>4.5999999999999996</v>
      </c>
      <c r="BF31" s="233">
        <v>13.3</v>
      </c>
      <c r="BG31" s="233">
        <v>108.3</v>
      </c>
      <c r="BH31" s="233">
        <v>81.599999999999994</v>
      </c>
      <c r="BI31" s="233"/>
      <c r="BJ31" s="233"/>
      <c r="BK31" s="233">
        <v>46.5</v>
      </c>
      <c r="BL31" s="233"/>
      <c r="BM31" s="233"/>
      <c r="BN31" s="233"/>
      <c r="BO31" s="233">
        <v>129.9</v>
      </c>
      <c r="BP31" s="233"/>
      <c r="BQ31" s="233">
        <v>161.6</v>
      </c>
      <c r="BR31" s="233"/>
      <c r="BS31" s="233"/>
      <c r="BT31" s="233"/>
      <c r="BU31" s="233"/>
      <c r="BV31" s="233"/>
      <c r="BW31" s="233"/>
      <c r="BX31" s="233"/>
      <c r="BY31" s="233">
        <v>111.1</v>
      </c>
      <c r="BZ31" s="233"/>
      <c r="CA31" s="233"/>
      <c r="CB31" s="233">
        <v>155.19999999999999</v>
      </c>
      <c r="CC31" s="233">
        <v>130.4</v>
      </c>
      <c r="CD31" s="233">
        <v>63.7</v>
      </c>
      <c r="CE31" s="233">
        <v>80.599999999999994</v>
      </c>
      <c r="CF31" s="233">
        <v>30.4</v>
      </c>
      <c r="CG31" s="233"/>
      <c r="CH31" s="233"/>
      <c r="CI31" s="233"/>
      <c r="CJ31" s="233">
        <v>142.9</v>
      </c>
      <c r="CK31" s="233">
        <v>141.4</v>
      </c>
      <c r="CL31" s="233">
        <v>144.30000000000001</v>
      </c>
      <c r="CM31" s="233"/>
      <c r="CN31" s="233"/>
      <c r="CO31" s="233"/>
      <c r="CP31" s="233"/>
      <c r="CQ31" s="233"/>
      <c r="CR31" s="233">
        <v>0</v>
      </c>
      <c r="CS31" s="233"/>
      <c r="CT31" s="233">
        <v>1.2</v>
      </c>
      <c r="CU31" s="233">
        <v>35.9</v>
      </c>
      <c r="CV31" s="233">
        <v>80.3</v>
      </c>
      <c r="CW31" s="233">
        <v>15.3</v>
      </c>
      <c r="CX31" s="233">
        <v>0.4</v>
      </c>
      <c r="CY31" s="233">
        <v>0</v>
      </c>
      <c r="CZ31" s="233">
        <v>9.9</v>
      </c>
      <c r="DA31" s="233">
        <v>4.2</v>
      </c>
      <c r="DB31" s="233">
        <v>3.7</v>
      </c>
      <c r="DC31" s="233">
        <v>5</v>
      </c>
      <c r="DD31" s="233">
        <v>19.899999999999999</v>
      </c>
      <c r="DE31" s="233">
        <v>11.1</v>
      </c>
      <c r="DF31" s="233">
        <v>3.2</v>
      </c>
      <c r="DG31" s="233">
        <v>3.7</v>
      </c>
      <c r="DH31" s="233">
        <v>18.399999999999999</v>
      </c>
      <c r="DI31" s="233">
        <v>15.5</v>
      </c>
      <c r="DJ31" s="233">
        <v>19.2</v>
      </c>
      <c r="DK31" s="233">
        <v>10.6</v>
      </c>
      <c r="DL31" s="233">
        <v>27.7</v>
      </c>
      <c r="DM31" s="233">
        <v>4.7</v>
      </c>
      <c r="DN31" s="233">
        <v>2.4</v>
      </c>
      <c r="DO31" s="233">
        <v>1.2</v>
      </c>
      <c r="DP31" s="233">
        <v>3</v>
      </c>
      <c r="DQ31" s="233">
        <v>19.600000000000001</v>
      </c>
      <c r="DR31" s="233">
        <v>3.5</v>
      </c>
      <c r="DS31" s="233">
        <v>20.399999999999999</v>
      </c>
      <c r="DT31" s="233">
        <v>2</v>
      </c>
      <c r="DU31" s="233"/>
      <c r="DV31" s="233">
        <v>19.8</v>
      </c>
      <c r="DW31" s="233">
        <v>9.1</v>
      </c>
      <c r="DX31" s="233">
        <v>20.100000000000001</v>
      </c>
      <c r="DY31" s="233">
        <v>20.2</v>
      </c>
      <c r="DZ31" s="233">
        <v>20</v>
      </c>
      <c r="EA31" s="233">
        <v>20</v>
      </c>
      <c r="EB31" s="233">
        <v>78.099999999999994</v>
      </c>
      <c r="EC31" s="233">
        <v>39.6</v>
      </c>
      <c r="ED31" s="233">
        <v>65.3</v>
      </c>
      <c r="EE31" s="233">
        <v>70.5</v>
      </c>
      <c r="EF31" s="233">
        <v>0</v>
      </c>
      <c r="EG31" s="233">
        <v>1.7</v>
      </c>
      <c r="EH31" s="233">
        <v>21</v>
      </c>
      <c r="EI31" s="233">
        <v>7.8</v>
      </c>
      <c r="EJ31" s="233">
        <v>5.0279999999999996</v>
      </c>
      <c r="EK31" s="233">
        <v>20</v>
      </c>
      <c r="EL31" s="233">
        <v>20</v>
      </c>
      <c r="EM31" s="233">
        <v>20</v>
      </c>
      <c r="EN31" s="233">
        <v>12.1</v>
      </c>
      <c r="EO31" s="233">
        <v>17</v>
      </c>
      <c r="EP31" s="233">
        <v>154.9</v>
      </c>
      <c r="EQ31" s="233">
        <v>0.6</v>
      </c>
      <c r="ER31" s="233">
        <v>0</v>
      </c>
      <c r="ES31" s="233">
        <v>0</v>
      </c>
      <c r="ET31" s="233">
        <v>108</v>
      </c>
      <c r="EU31" s="233">
        <v>16.41</v>
      </c>
      <c r="EV31" s="233">
        <v>2.6</v>
      </c>
      <c r="EW31" s="233">
        <v>20</v>
      </c>
      <c r="EX31" s="233">
        <v>0.8</v>
      </c>
      <c r="EY31" s="233">
        <v>0</v>
      </c>
      <c r="EZ31" s="233">
        <v>37.9</v>
      </c>
      <c r="FA31" s="233">
        <v>2.9</v>
      </c>
      <c r="FB31" s="233">
        <v>2.8</v>
      </c>
      <c r="FC31" s="233">
        <v>15.3</v>
      </c>
      <c r="FD31" s="233">
        <v>15.1</v>
      </c>
      <c r="FE31" s="233">
        <v>8</v>
      </c>
      <c r="FF31" s="233">
        <v>7645.6909999999998</v>
      </c>
      <c r="FG31" s="231"/>
      <c r="FH31" s="233">
        <v>24.02759</v>
      </c>
      <c r="FI31" s="233">
        <v>1.27</v>
      </c>
      <c r="FJ31" s="233">
        <v>8.1509999999999998</v>
      </c>
      <c r="FK31" s="233">
        <v>11.923999999999999</v>
      </c>
      <c r="FL31" s="233">
        <v>4</v>
      </c>
      <c r="FM31" s="233"/>
      <c r="FN31" s="233">
        <v>18.912669999999999</v>
      </c>
      <c r="FO31" s="233"/>
      <c r="FP31" s="233">
        <v>2.7</v>
      </c>
      <c r="FQ31" s="233">
        <v>70.985259999999997</v>
      </c>
    </row>
    <row r="32" spans="1:173" ht="24" customHeight="1">
      <c r="A32" s="232" t="s">
        <v>58</v>
      </c>
      <c r="B32" s="232" t="s">
        <v>744</v>
      </c>
      <c r="C32" s="233">
        <v>0</v>
      </c>
      <c r="D32" s="233"/>
      <c r="E32" s="233">
        <v>647.29999999999995</v>
      </c>
      <c r="F32" s="233">
        <v>216.9</v>
      </c>
      <c r="G32" s="233"/>
      <c r="H32" s="233"/>
      <c r="I32" s="233">
        <v>51.2</v>
      </c>
      <c r="J32" s="233">
        <v>210.1</v>
      </c>
      <c r="K32" s="233"/>
      <c r="L32" s="233"/>
      <c r="M32" s="233">
        <v>118.8</v>
      </c>
      <c r="N32" s="233">
        <v>119.5</v>
      </c>
      <c r="O32" s="233">
        <v>119</v>
      </c>
      <c r="P32" s="233">
        <v>227.8</v>
      </c>
      <c r="Q32" s="233">
        <v>205.4</v>
      </c>
      <c r="R32" s="233">
        <v>106.9</v>
      </c>
      <c r="S32" s="233">
        <v>557.1</v>
      </c>
      <c r="T32" s="233">
        <v>10.5</v>
      </c>
      <c r="U32" s="233"/>
      <c r="V32" s="233"/>
      <c r="W32" s="233"/>
      <c r="X32" s="233"/>
      <c r="Y32" s="233">
        <v>168</v>
      </c>
      <c r="Z32" s="233">
        <v>7.6</v>
      </c>
      <c r="AA32" s="233">
        <v>13.2</v>
      </c>
      <c r="AB32" s="233">
        <v>6.77</v>
      </c>
      <c r="AC32" s="233"/>
      <c r="AD32" s="233">
        <v>85.36</v>
      </c>
      <c r="AE32" s="233">
        <v>0</v>
      </c>
      <c r="AF32" s="233"/>
      <c r="AG32" s="233"/>
      <c r="AH32" s="233"/>
      <c r="AI32" s="233">
        <v>111.3</v>
      </c>
      <c r="AJ32" s="233">
        <v>189.1</v>
      </c>
      <c r="AK32" s="233"/>
      <c r="AL32" s="233"/>
      <c r="AM32" s="233"/>
      <c r="AN32" s="233">
        <v>6.5</v>
      </c>
      <c r="AO32" s="233">
        <v>462.9</v>
      </c>
      <c r="AP32" s="233">
        <v>82.075000000000003</v>
      </c>
      <c r="AQ32" s="233">
        <v>152.69999999999999</v>
      </c>
      <c r="AR32" s="233">
        <v>42.2</v>
      </c>
      <c r="AS32" s="233">
        <v>18.399999999999999</v>
      </c>
      <c r="AT32" s="233">
        <v>19.7</v>
      </c>
      <c r="AU32" s="233">
        <v>91.8</v>
      </c>
      <c r="AV32" s="233">
        <v>182.7</v>
      </c>
      <c r="AW32" s="233">
        <v>182.8</v>
      </c>
      <c r="AX32" s="233">
        <v>184.6</v>
      </c>
      <c r="AY32" s="233">
        <v>109.1</v>
      </c>
      <c r="AZ32" s="233"/>
      <c r="BA32" s="233">
        <v>4.3</v>
      </c>
      <c r="BB32" s="233">
        <v>34</v>
      </c>
      <c r="BC32" s="233">
        <v>45.9</v>
      </c>
      <c r="BD32" s="233">
        <v>2.8</v>
      </c>
      <c r="BE32" s="233">
        <v>4.5999999999999996</v>
      </c>
      <c r="BF32" s="233">
        <v>13.4</v>
      </c>
      <c r="BG32" s="233">
        <v>168.4</v>
      </c>
      <c r="BH32" s="233">
        <v>82.8</v>
      </c>
      <c r="BI32" s="233"/>
      <c r="BJ32" s="233"/>
      <c r="BK32" s="233">
        <v>46</v>
      </c>
      <c r="BL32" s="233"/>
      <c r="BM32" s="233"/>
      <c r="BN32" s="233"/>
      <c r="BO32" s="233">
        <v>131</v>
      </c>
      <c r="BP32" s="233"/>
      <c r="BQ32" s="233">
        <v>162.19999999999999</v>
      </c>
      <c r="BR32" s="233"/>
      <c r="BS32" s="233"/>
      <c r="BT32" s="233"/>
      <c r="BU32" s="233"/>
      <c r="BV32" s="233"/>
      <c r="BW32" s="233"/>
      <c r="BX32" s="233"/>
      <c r="BY32" s="233">
        <v>113.1</v>
      </c>
      <c r="BZ32" s="233"/>
      <c r="CA32" s="233"/>
      <c r="CB32" s="233">
        <v>172.3</v>
      </c>
      <c r="CC32" s="233">
        <v>129.9</v>
      </c>
      <c r="CD32" s="233">
        <v>70.3</v>
      </c>
      <c r="CE32" s="233">
        <v>83.8</v>
      </c>
      <c r="CF32" s="233">
        <v>30.9</v>
      </c>
      <c r="CG32" s="233"/>
      <c r="CH32" s="233"/>
      <c r="CI32" s="233"/>
      <c r="CJ32" s="233">
        <v>143.5</v>
      </c>
      <c r="CK32" s="233">
        <v>142</v>
      </c>
      <c r="CL32" s="233">
        <v>145.1</v>
      </c>
      <c r="CM32" s="233"/>
      <c r="CN32" s="233"/>
      <c r="CO32" s="233"/>
      <c r="CP32" s="233"/>
      <c r="CQ32" s="233"/>
      <c r="CR32" s="233">
        <v>0</v>
      </c>
      <c r="CS32" s="233"/>
      <c r="CT32" s="233">
        <v>1.3</v>
      </c>
      <c r="CU32" s="233">
        <v>45.5</v>
      </c>
      <c r="CV32" s="233">
        <v>80.3</v>
      </c>
      <c r="CW32" s="233">
        <v>15.7</v>
      </c>
      <c r="CX32" s="233">
        <v>0.4</v>
      </c>
      <c r="CY32" s="233">
        <v>0</v>
      </c>
      <c r="CZ32" s="233">
        <v>9.9</v>
      </c>
      <c r="DA32" s="233">
        <v>4.0999999999999996</v>
      </c>
      <c r="DB32" s="233">
        <v>3.7</v>
      </c>
      <c r="DC32" s="233">
        <v>5</v>
      </c>
      <c r="DD32" s="233">
        <v>20.5</v>
      </c>
      <c r="DE32" s="233">
        <v>11.1</v>
      </c>
      <c r="DF32" s="233">
        <v>3.2</v>
      </c>
      <c r="DG32" s="233">
        <v>3.7</v>
      </c>
      <c r="DH32" s="233">
        <v>18.399999999999999</v>
      </c>
      <c r="DI32" s="233">
        <v>14.7</v>
      </c>
      <c r="DJ32" s="233">
        <v>17.3</v>
      </c>
      <c r="DK32" s="233">
        <v>13</v>
      </c>
      <c r="DL32" s="233">
        <v>39</v>
      </c>
      <c r="DM32" s="233">
        <v>4.8</v>
      </c>
      <c r="DN32" s="233">
        <v>2.4</v>
      </c>
      <c r="DO32" s="233">
        <v>1.2</v>
      </c>
      <c r="DP32" s="233">
        <v>3</v>
      </c>
      <c r="DQ32" s="233">
        <v>19.3</v>
      </c>
      <c r="DR32" s="233">
        <v>3.6</v>
      </c>
      <c r="DS32" s="233">
        <v>20.399999999999999</v>
      </c>
      <c r="DT32" s="233">
        <v>2</v>
      </c>
      <c r="DU32" s="233"/>
      <c r="DV32" s="233">
        <v>19.8</v>
      </c>
      <c r="DW32" s="233">
        <v>8.9</v>
      </c>
      <c r="DX32" s="233">
        <v>20</v>
      </c>
      <c r="DY32" s="233">
        <v>20.2</v>
      </c>
      <c r="DZ32" s="233">
        <v>20</v>
      </c>
      <c r="EA32" s="233">
        <v>22.7</v>
      </c>
      <c r="EB32" s="233">
        <v>78</v>
      </c>
      <c r="EC32" s="233">
        <v>27.7</v>
      </c>
      <c r="ED32" s="233">
        <v>64.599999999999994</v>
      </c>
      <c r="EE32" s="233">
        <v>76.5</v>
      </c>
      <c r="EF32" s="233">
        <v>0</v>
      </c>
      <c r="EG32" s="233">
        <v>1.6</v>
      </c>
      <c r="EH32" s="233">
        <v>21</v>
      </c>
      <c r="EI32" s="233">
        <v>7.8</v>
      </c>
      <c r="EJ32" s="233">
        <v>5.0330000000000004</v>
      </c>
      <c r="EK32" s="233">
        <v>20</v>
      </c>
      <c r="EL32" s="233">
        <v>20</v>
      </c>
      <c r="EM32" s="233">
        <v>20</v>
      </c>
      <c r="EN32" s="233">
        <v>11.2</v>
      </c>
      <c r="EO32" s="233">
        <v>17.899999999999999</v>
      </c>
      <c r="EP32" s="233">
        <v>147.80000000000001</v>
      </c>
      <c r="EQ32" s="233">
        <v>0.6</v>
      </c>
      <c r="ER32" s="233">
        <v>0</v>
      </c>
      <c r="ES32" s="233">
        <v>0</v>
      </c>
      <c r="ET32" s="233">
        <v>105.8</v>
      </c>
      <c r="EU32" s="233">
        <v>13.5</v>
      </c>
      <c r="EV32" s="233">
        <v>2.6</v>
      </c>
      <c r="EW32" s="233">
        <v>20</v>
      </c>
      <c r="EX32" s="233">
        <v>1.5</v>
      </c>
      <c r="EY32" s="233">
        <v>0</v>
      </c>
      <c r="EZ32" s="233">
        <v>39.9</v>
      </c>
      <c r="FA32" s="233">
        <v>10.9</v>
      </c>
      <c r="FB32" s="233">
        <v>2.9</v>
      </c>
      <c r="FC32" s="233">
        <v>15.2</v>
      </c>
      <c r="FD32" s="233">
        <v>15.1</v>
      </c>
      <c r="FE32" s="233">
        <v>7.7</v>
      </c>
      <c r="FF32" s="233">
        <v>7663.5379999999996</v>
      </c>
      <c r="FG32" s="231"/>
      <c r="FH32" s="233">
        <v>24.168489999999998</v>
      </c>
      <c r="FI32" s="233">
        <v>1.27</v>
      </c>
      <c r="FJ32" s="233">
        <v>8.1479999999999997</v>
      </c>
      <c r="FK32" s="233">
        <v>11.927</v>
      </c>
      <c r="FL32" s="233">
        <v>4</v>
      </c>
      <c r="FM32" s="233"/>
      <c r="FN32" s="233">
        <v>18.91001</v>
      </c>
      <c r="FO32" s="233"/>
      <c r="FP32" s="233">
        <v>2.7</v>
      </c>
      <c r="FQ32" s="233">
        <v>71.123500000000007</v>
      </c>
    </row>
    <row r="33" spans="1:173" ht="24" customHeight="1">
      <c r="A33" s="232" t="s">
        <v>58</v>
      </c>
      <c r="B33" s="232" t="s">
        <v>745</v>
      </c>
      <c r="C33" s="233">
        <v>0</v>
      </c>
      <c r="D33" s="233"/>
      <c r="E33" s="233">
        <v>650.70000000000005</v>
      </c>
      <c r="F33" s="233">
        <v>218.1</v>
      </c>
      <c r="G33" s="233"/>
      <c r="H33" s="233"/>
      <c r="I33" s="233">
        <v>51.2</v>
      </c>
      <c r="J33" s="233">
        <v>211.2</v>
      </c>
      <c r="K33" s="233"/>
      <c r="L33" s="233"/>
      <c r="M33" s="233">
        <v>134.9</v>
      </c>
      <c r="N33" s="233">
        <v>134.9</v>
      </c>
      <c r="O33" s="233">
        <v>135.19999999999999</v>
      </c>
      <c r="P33" s="233">
        <v>227.8</v>
      </c>
      <c r="Q33" s="233">
        <v>205</v>
      </c>
      <c r="R33" s="233">
        <v>107.1</v>
      </c>
      <c r="S33" s="233">
        <v>571.20000000000005</v>
      </c>
      <c r="T33" s="233">
        <v>10.5</v>
      </c>
      <c r="U33" s="233"/>
      <c r="V33" s="233"/>
      <c r="W33" s="233"/>
      <c r="X33" s="233"/>
      <c r="Y33" s="233">
        <v>165.3</v>
      </c>
      <c r="Z33" s="233">
        <v>7.6</v>
      </c>
      <c r="AA33" s="233">
        <v>13.2</v>
      </c>
      <c r="AB33" s="233">
        <v>6.77</v>
      </c>
      <c r="AC33" s="233"/>
      <c r="AD33" s="233">
        <v>84.98</v>
      </c>
      <c r="AE33" s="233">
        <v>0</v>
      </c>
      <c r="AF33" s="233"/>
      <c r="AG33" s="233"/>
      <c r="AH33" s="233"/>
      <c r="AI33" s="233">
        <v>111.3</v>
      </c>
      <c r="AJ33" s="233">
        <v>184.6</v>
      </c>
      <c r="AK33" s="233"/>
      <c r="AL33" s="233"/>
      <c r="AM33" s="233"/>
      <c r="AN33" s="233">
        <v>6.5</v>
      </c>
      <c r="AO33" s="233">
        <v>460.6</v>
      </c>
      <c r="AP33" s="233">
        <v>82.152000000000001</v>
      </c>
      <c r="AQ33" s="233">
        <v>151.19999999999999</v>
      </c>
      <c r="AR33" s="233">
        <v>42.3</v>
      </c>
      <c r="AS33" s="233">
        <v>18.399999999999999</v>
      </c>
      <c r="AT33" s="233">
        <v>19.7</v>
      </c>
      <c r="AU33" s="233">
        <v>93</v>
      </c>
      <c r="AV33" s="233">
        <v>182.9</v>
      </c>
      <c r="AW33" s="233">
        <v>183</v>
      </c>
      <c r="AX33" s="233">
        <v>186.4</v>
      </c>
      <c r="AY33" s="233">
        <v>108.7</v>
      </c>
      <c r="AZ33" s="233"/>
      <c r="BA33" s="233">
        <v>4.3</v>
      </c>
      <c r="BB33" s="233">
        <v>33.9</v>
      </c>
      <c r="BC33" s="233">
        <v>45.5</v>
      </c>
      <c r="BD33" s="233">
        <v>3</v>
      </c>
      <c r="BE33" s="233">
        <v>4.5999999999999996</v>
      </c>
      <c r="BF33" s="233">
        <v>13.9</v>
      </c>
      <c r="BG33" s="233">
        <v>167.7</v>
      </c>
      <c r="BH33" s="233">
        <v>82.2</v>
      </c>
      <c r="BI33" s="233"/>
      <c r="BJ33" s="233"/>
      <c r="BK33" s="233">
        <v>45.7</v>
      </c>
      <c r="BL33" s="233"/>
      <c r="BM33" s="233"/>
      <c r="BN33" s="233"/>
      <c r="BO33" s="233">
        <v>130.6</v>
      </c>
      <c r="BP33" s="233"/>
      <c r="BQ33" s="233">
        <v>163.80000000000001</v>
      </c>
      <c r="BR33" s="233"/>
      <c r="BS33" s="233"/>
      <c r="BT33" s="233"/>
      <c r="BU33" s="233"/>
      <c r="BV33" s="233"/>
      <c r="BW33" s="233"/>
      <c r="BX33" s="233"/>
      <c r="BY33" s="233">
        <v>75.7</v>
      </c>
      <c r="BZ33" s="233"/>
      <c r="CA33" s="233"/>
      <c r="CB33" s="233">
        <v>216.6</v>
      </c>
      <c r="CC33" s="233">
        <v>131.9</v>
      </c>
      <c r="CD33" s="233">
        <v>70.8</v>
      </c>
      <c r="CE33" s="233">
        <v>83.6</v>
      </c>
      <c r="CF33" s="233">
        <v>30.8</v>
      </c>
      <c r="CG33" s="233"/>
      <c r="CH33" s="233"/>
      <c r="CI33" s="233"/>
      <c r="CJ33" s="233">
        <v>143.30000000000001</v>
      </c>
      <c r="CK33" s="233">
        <v>141.5</v>
      </c>
      <c r="CL33" s="233">
        <v>144.9</v>
      </c>
      <c r="CM33" s="233"/>
      <c r="CN33" s="233"/>
      <c r="CO33" s="233"/>
      <c r="CP33" s="233"/>
      <c r="CQ33" s="233"/>
      <c r="CR33" s="233">
        <v>0</v>
      </c>
      <c r="CS33" s="233"/>
      <c r="CT33" s="233">
        <v>1</v>
      </c>
      <c r="CU33" s="233">
        <v>62.7</v>
      </c>
      <c r="CV33" s="233">
        <v>80.2</v>
      </c>
      <c r="CW33" s="233">
        <v>15.1</v>
      </c>
      <c r="CX33" s="233">
        <v>0.4</v>
      </c>
      <c r="CY33" s="233">
        <v>0</v>
      </c>
      <c r="CZ33" s="233">
        <v>9.9</v>
      </c>
      <c r="DA33" s="233">
        <v>4.0999999999999996</v>
      </c>
      <c r="DB33" s="233">
        <v>3.7</v>
      </c>
      <c r="DC33" s="233">
        <v>5</v>
      </c>
      <c r="DD33" s="233">
        <v>20.3</v>
      </c>
      <c r="DE33" s="233">
        <v>10.199999999999999</v>
      </c>
      <c r="DF33" s="233">
        <v>3.2</v>
      </c>
      <c r="DG33" s="233">
        <v>3.7</v>
      </c>
      <c r="DH33" s="233">
        <v>18.399999999999999</v>
      </c>
      <c r="DI33" s="233">
        <v>14.4</v>
      </c>
      <c r="DJ33" s="233">
        <v>17.2</v>
      </c>
      <c r="DK33" s="233">
        <v>15.8</v>
      </c>
      <c r="DL33" s="233">
        <v>45.7</v>
      </c>
      <c r="DM33" s="233">
        <v>4.8</v>
      </c>
      <c r="DN33" s="233">
        <v>2.4</v>
      </c>
      <c r="DO33" s="233">
        <v>1.2</v>
      </c>
      <c r="DP33" s="233">
        <v>3</v>
      </c>
      <c r="DQ33" s="233">
        <v>18</v>
      </c>
      <c r="DR33" s="233">
        <v>3.6</v>
      </c>
      <c r="DS33" s="233">
        <v>20.399999999999999</v>
      </c>
      <c r="DT33" s="233">
        <v>2</v>
      </c>
      <c r="DU33" s="233"/>
      <c r="DV33" s="233">
        <v>19.8</v>
      </c>
      <c r="DW33" s="233">
        <v>8.9</v>
      </c>
      <c r="DX33" s="233">
        <v>20</v>
      </c>
      <c r="DY33" s="233">
        <v>20.2</v>
      </c>
      <c r="DZ33" s="233">
        <v>20</v>
      </c>
      <c r="EA33" s="233">
        <v>24.1</v>
      </c>
      <c r="EB33" s="233">
        <v>77.8</v>
      </c>
      <c r="EC33" s="233">
        <v>34.299999999999997</v>
      </c>
      <c r="ED33" s="233">
        <v>83.4</v>
      </c>
      <c r="EE33" s="233">
        <v>76.900000000000006</v>
      </c>
      <c r="EF33" s="233">
        <v>0</v>
      </c>
      <c r="EG33" s="233">
        <v>4</v>
      </c>
      <c r="EH33" s="233">
        <v>21</v>
      </c>
      <c r="EI33" s="233">
        <v>7.7</v>
      </c>
      <c r="EJ33" s="233">
        <v>5.0289999999999999</v>
      </c>
      <c r="EK33" s="233">
        <v>20</v>
      </c>
      <c r="EL33" s="233">
        <v>20</v>
      </c>
      <c r="EM33" s="233">
        <v>20</v>
      </c>
      <c r="EN33" s="233">
        <v>11.1</v>
      </c>
      <c r="EO33" s="233">
        <v>17.91</v>
      </c>
      <c r="EP33" s="233">
        <v>131.30000000000001</v>
      </c>
      <c r="EQ33" s="233">
        <v>0.6</v>
      </c>
      <c r="ER33" s="233">
        <v>0</v>
      </c>
      <c r="ES33" s="233">
        <v>0</v>
      </c>
      <c r="ET33" s="233">
        <v>97.2</v>
      </c>
      <c r="EU33" s="233">
        <v>12.29</v>
      </c>
      <c r="EV33" s="233">
        <v>2.6</v>
      </c>
      <c r="EW33" s="233">
        <v>20</v>
      </c>
      <c r="EX33" s="233">
        <v>2</v>
      </c>
      <c r="EY33" s="233">
        <v>0</v>
      </c>
      <c r="EZ33" s="233">
        <v>40.200000000000003</v>
      </c>
      <c r="FA33" s="233">
        <v>28.4</v>
      </c>
      <c r="FB33" s="233">
        <v>3</v>
      </c>
      <c r="FC33" s="233">
        <v>15</v>
      </c>
      <c r="FD33" s="233">
        <v>12.9</v>
      </c>
      <c r="FE33" s="233">
        <v>7.8</v>
      </c>
      <c r="FF33" s="233">
        <v>7772.5309999999999</v>
      </c>
      <c r="FG33" s="231"/>
      <c r="FH33" s="233">
        <v>24.169589999999999</v>
      </c>
      <c r="FI33" s="233">
        <v>1.27</v>
      </c>
      <c r="FJ33" s="233">
        <v>8.1310000000000002</v>
      </c>
      <c r="FK33" s="233">
        <v>11.923999999999999</v>
      </c>
      <c r="FL33" s="233">
        <v>4</v>
      </c>
      <c r="FM33" s="233"/>
      <c r="FN33" s="233">
        <v>18.91123</v>
      </c>
      <c r="FO33" s="233"/>
      <c r="FP33" s="233">
        <v>2.8</v>
      </c>
      <c r="FQ33" s="233">
        <v>71.205820000000003</v>
      </c>
    </row>
    <row r="34" spans="1:173" ht="24" customHeight="1">
      <c r="A34" s="234" t="s">
        <v>58</v>
      </c>
      <c r="B34" s="234" t="s">
        <v>746</v>
      </c>
      <c r="C34" s="235">
        <v>0</v>
      </c>
      <c r="D34" s="235"/>
      <c r="E34" s="235">
        <v>649.4</v>
      </c>
      <c r="F34" s="235">
        <v>216.6</v>
      </c>
      <c r="G34" s="235"/>
      <c r="H34" s="235"/>
      <c r="I34" s="235">
        <v>52.3</v>
      </c>
      <c r="J34" s="235">
        <v>211.2</v>
      </c>
      <c r="K34" s="235"/>
      <c r="L34" s="235"/>
      <c r="M34" s="235">
        <v>110.3</v>
      </c>
      <c r="N34" s="235">
        <v>110.4</v>
      </c>
      <c r="O34" s="235">
        <v>109.1</v>
      </c>
      <c r="P34" s="235">
        <v>221.7</v>
      </c>
      <c r="Q34" s="235">
        <v>202.3</v>
      </c>
      <c r="R34" s="235">
        <v>106.4</v>
      </c>
      <c r="S34" s="235">
        <v>562.5</v>
      </c>
      <c r="T34" s="235">
        <v>10.7</v>
      </c>
      <c r="U34" s="235"/>
      <c r="V34" s="235"/>
      <c r="W34" s="235"/>
      <c r="X34" s="235"/>
      <c r="Y34" s="235">
        <v>175</v>
      </c>
      <c r="Z34" s="235">
        <v>7.5</v>
      </c>
      <c r="AA34" s="235">
        <v>13.2</v>
      </c>
      <c r="AB34" s="235">
        <v>6.77</v>
      </c>
      <c r="AC34" s="235"/>
      <c r="AD34" s="235">
        <v>86.12</v>
      </c>
      <c r="AE34" s="235">
        <v>0</v>
      </c>
      <c r="AF34" s="235"/>
      <c r="AG34" s="235"/>
      <c r="AH34" s="235"/>
      <c r="AI34" s="235">
        <v>111.3</v>
      </c>
      <c r="AJ34" s="235">
        <v>196</v>
      </c>
      <c r="AK34" s="235"/>
      <c r="AL34" s="235"/>
      <c r="AM34" s="235"/>
      <c r="AN34" s="235">
        <v>6.5</v>
      </c>
      <c r="AO34" s="235">
        <v>465.8</v>
      </c>
      <c r="AP34" s="235">
        <v>82.067999999999998</v>
      </c>
      <c r="AQ34" s="235">
        <v>156.1</v>
      </c>
      <c r="AR34" s="235">
        <v>42.3</v>
      </c>
      <c r="AS34" s="235">
        <v>18.399999999999999</v>
      </c>
      <c r="AT34" s="235">
        <v>19.8</v>
      </c>
      <c r="AU34" s="235">
        <v>92.2</v>
      </c>
      <c r="AV34" s="235">
        <v>183.4</v>
      </c>
      <c r="AW34" s="235">
        <v>184.4</v>
      </c>
      <c r="AX34" s="235">
        <v>183.8</v>
      </c>
      <c r="AY34" s="235">
        <v>110.7</v>
      </c>
      <c r="AZ34" s="235"/>
      <c r="BA34" s="235">
        <v>4.2</v>
      </c>
      <c r="BB34" s="235">
        <v>35.6</v>
      </c>
      <c r="BC34" s="235">
        <v>45.8</v>
      </c>
      <c r="BD34" s="235">
        <v>3</v>
      </c>
      <c r="BE34" s="235">
        <v>4.5999999999999996</v>
      </c>
      <c r="BF34" s="235">
        <v>14.2</v>
      </c>
      <c r="BG34" s="235">
        <v>168</v>
      </c>
      <c r="BH34" s="235">
        <v>63.6</v>
      </c>
      <c r="BI34" s="235"/>
      <c r="BJ34" s="235"/>
      <c r="BK34" s="235">
        <v>45.8</v>
      </c>
      <c r="BL34" s="235"/>
      <c r="BM34" s="235"/>
      <c r="BN34" s="235"/>
      <c r="BO34" s="235">
        <v>132</v>
      </c>
      <c r="BP34" s="235"/>
      <c r="BQ34" s="235">
        <v>163.30000000000001</v>
      </c>
      <c r="BR34" s="235"/>
      <c r="BS34" s="235"/>
      <c r="BT34" s="235"/>
      <c r="BU34" s="235"/>
      <c r="BV34" s="235"/>
      <c r="BW34" s="235"/>
      <c r="BX34" s="235"/>
      <c r="BY34" s="235">
        <v>76.2</v>
      </c>
      <c r="BZ34" s="235"/>
      <c r="CA34" s="235"/>
      <c r="CB34" s="235">
        <v>191.1</v>
      </c>
      <c r="CC34" s="235">
        <v>129.80000000000001</v>
      </c>
      <c r="CD34" s="235">
        <v>71.2</v>
      </c>
      <c r="CE34" s="235">
        <v>82.8</v>
      </c>
      <c r="CF34" s="235">
        <v>31</v>
      </c>
      <c r="CG34" s="235"/>
      <c r="CH34" s="235"/>
      <c r="CI34" s="235"/>
      <c r="CJ34" s="235">
        <v>142</v>
      </c>
      <c r="CK34" s="235">
        <v>140.19999999999999</v>
      </c>
      <c r="CL34" s="235">
        <v>144</v>
      </c>
      <c r="CM34" s="235"/>
      <c r="CN34" s="235"/>
      <c r="CO34" s="235"/>
      <c r="CP34" s="235"/>
      <c r="CQ34" s="235"/>
      <c r="CR34" s="235">
        <v>0</v>
      </c>
      <c r="CS34" s="235"/>
      <c r="CT34" s="235">
        <v>0.5</v>
      </c>
      <c r="CU34" s="235">
        <v>76.900000000000006</v>
      </c>
      <c r="CV34" s="235">
        <v>70.7</v>
      </c>
      <c r="CW34" s="235">
        <v>16.5</v>
      </c>
      <c r="CX34" s="235">
        <v>0.4</v>
      </c>
      <c r="CY34" s="235">
        <v>0</v>
      </c>
      <c r="CZ34" s="235">
        <v>10</v>
      </c>
      <c r="DA34" s="235">
        <v>4.0999999999999996</v>
      </c>
      <c r="DB34" s="235">
        <v>3.6</v>
      </c>
      <c r="DC34" s="235">
        <v>5</v>
      </c>
      <c r="DD34" s="235">
        <v>20.2</v>
      </c>
      <c r="DE34" s="235">
        <v>10.199999999999999</v>
      </c>
      <c r="DF34" s="235">
        <v>3.2</v>
      </c>
      <c r="DG34" s="235">
        <v>3.7</v>
      </c>
      <c r="DH34" s="235">
        <v>18.399999999999999</v>
      </c>
      <c r="DI34" s="235">
        <v>14.8</v>
      </c>
      <c r="DJ34" s="235">
        <v>18.399999999999999</v>
      </c>
      <c r="DK34" s="235">
        <v>18.5</v>
      </c>
      <c r="DL34" s="235">
        <v>66.5</v>
      </c>
      <c r="DM34" s="235">
        <v>4.8</v>
      </c>
      <c r="DN34" s="235">
        <v>2.4</v>
      </c>
      <c r="DO34" s="235">
        <v>1.2</v>
      </c>
      <c r="DP34" s="235">
        <v>3</v>
      </c>
      <c r="DQ34" s="235">
        <v>16.899999999999999</v>
      </c>
      <c r="DR34" s="235">
        <v>3.6</v>
      </c>
      <c r="DS34" s="235">
        <v>20.399999999999999</v>
      </c>
      <c r="DT34" s="235">
        <v>2</v>
      </c>
      <c r="DU34" s="235"/>
      <c r="DV34" s="235">
        <v>19.8</v>
      </c>
      <c r="DW34" s="235">
        <v>8.9</v>
      </c>
      <c r="DX34" s="235">
        <v>20</v>
      </c>
      <c r="DY34" s="235">
        <v>20.2</v>
      </c>
      <c r="DZ34" s="235">
        <v>20</v>
      </c>
      <c r="EA34" s="235">
        <v>24.3</v>
      </c>
      <c r="EB34" s="235">
        <v>76.8</v>
      </c>
      <c r="EC34" s="235">
        <v>38.9</v>
      </c>
      <c r="ED34" s="235">
        <v>87.3</v>
      </c>
      <c r="EE34" s="235">
        <v>75.8</v>
      </c>
      <c r="EF34" s="235">
        <v>0</v>
      </c>
      <c r="EG34" s="235">
        <v>3.4</v>
      </c>
      <c r="EH34" s="235">
        <v>21</v>
      </c>
      <c r="EI34" s="235">
        <v>7.7</v>
      </c>
      <c r="EJ34" s="235">
        <v>5.0330000000000004</v>
      </c>
      <c r="EK34" s="235">
        <v>20</v>
      </c>
      <c r="EL34" s="235">
        <v>20</v>
      </c>
      <c r="EM34" s="235">
        <v>20</v>
      </c>
      <c r="EN34" s="235">
        <v>13.3</v>
      </c>
      <c r="EO34" s="235">
        <v>18.760000000000002</v>
      </c>
      <c r="EP34" s="235">
        <v>118</v>
      </c>
      <c r="EQ34" s="235">
        <v>0.6</v>
      </c>
      <c r="ER34" s="235">
        <v>0</v>
      </c>
      <c r="ES34" s="235">
        <v>15.3</v>
      </c>
      <c r="ET34" s="235">
        <v>84.8</v>
      </c>
      <c r="EU34" s="235">
        <v>15.9</v>
      </c>
      <c r="EV34" s="235">
        <v>2.6</v>
      </c>
      <c r="EW34" s="235">
        <v>20</v>
      </c>
      <c r="EX34" s="235">
        <v>2.2000000000000002</v>
      </c>
      <c r="EY34" s="235">
        <v>0</v>
      </c>
      <c r="EZ34" s="235">
        <v>40</v>
      </c>
      <c r="FA34" s="235">
        <v>28.5</v>
      </c>
      <c r="FB34" s="235">
        <v>3</v>
      </c>
      <c r="FC34" s="235">
        <v>15</v>
      </c>
      <c r="FD34" s="235">
        <v>12.97</v>
      </c>
      <c r="FE34" s="235">
        <v>7.3</v>
      </c>
      <c r="FF34" s="235">
        <v>7695.9210000000003</v>
      </c>
      <c r="FG34" s="231"/>
      <c r="FH34" s="235">
        <v>24.171130000000002</v>
      </c>
      <c r="FI34" s="235">
        <v>1.27</v>
      </c>
      <c r="FJ34" s="235">
        <v>8.1370000000000005</v>
      </c>
      <c r="FK34" s="235">
        <v>11.923999999999999</v>
      </c>
      <c r="FL34" s="235">
        <v>4</v>
      </c>
      <c r="FM34" s="235"/>
      <c r="FN34" s="235">
        <v>18.91283</v>
      </c>
      <c r="FO34" s="235"/>
      <c r="FP34" s="235">
        <v>2.7</v>
      </c>
      <c r="FQ34" s="235">
        <v>71.114959999999996</v>
      </c>
    </row>
    <row r="35" spans="1:173" ht="24" customHeight="1">
      <c r="A35" s="229" t="s">
        <v>58</v>
      </c>
      <c r="B35" s="229" t="s">
        <v>747</v>
      </c>
      <c r="C35" s="230">
        <v>0</v>
      </c>
      <c r="D35" s="230"/>
      <c r="E35" s="230">
        <v>649.29999999999995</v>
      </c>
      <c r="F35" s="230">
        <v>217.7</v>
      </c>
      <c r="G35" s="230"/>
      <c r="H35" s="230"/>
      <c r="I35" s="230">
        <v>40.1</v>
      </c>
      <c r="J35" s="230">
        <v>210.8</v>
      </c>
      <c r="K35" s="230"/>
      <c r="L35" s="230"/>
      <c r="M35" s="230">
        <v>119.2</v>
      </c>
      <c r="N35" s="230">
        <v>119</v>
      </c>
      <c r="O35" s="230">
        <v>119.8</v>
      </c>
      <c r="P35" s="230">
        <v>221.1</v>
      </c>
      <c r="Q35" s="230">
        <v>204.2</v>
      </c>
      <c r="R35" s="230">
        <v>106.7</v>
      </c>
      <c r="S35" s="230">
        <v>566.70000000000005</v>
      </c>
      <c r="T35" s="230">
        <v>10.5</v>
      </c>
      <c r="U35" s="230"/>
      <c r="V35" s="230"/>
      <c r="W35" s="230"/>
      <c r="X35" s="230"/>
      <c r="Y35" s="230">
        <v>169.7</v>
      </c>
      <c r="Z35" s="230">
        <v>7.5</v>
      </c>
      <c r="AA35" s="230">
        <v>13.3</v>
      </c>
      <c r="AB35" s="230">
        <v>6.76</v>
      </c>
      <c r="AC35" s="230"/>
      <c r="AD35" s="230">
        <v>85.66</v>
      </c>
      <c r="AE35" s="230">
        <v>5.34</v>
      </c>
      <c r="AF35" s="230"/>
      <c r="AG35" s="230"/>
      <c r="AH35" s="230"/>
      <c r="AI35" s="230">
        <v>111.2</v>
      </c>
      <c r="AJ35" s="230">
        <v>187.8</v>
      </c>
      <c r="AK35" s="230"/>
      <c r="AL35" s="230"/>
      <c r="AM35" s="230"/>
      <c r="AN35" s="230">
        <v>6.5</v>
      </c>
      <c r="AO35" s="230">
        <v>460</v>
      </c>
      <c r="AP35" s="230">
        <v>82.182000000000002</v>
      </c>
      <c r="AQ35" s="230">
        <v>151</v>
      </c>
      <c r="AR35" s="230">
        <v>42.2</v>
      </c>
      <c r="AS35" s="230">
        <v>18.399999999999999</v>
      </c>
      <c r="AT35" s="230">
        <v>19.8</v>
      </c>
      <c r="AU35" s="230">
        <v>92.4</v>
      </c>
      <c r="AV35" s="230">
        <v>181.6</v>
      </c>
      <c r="AW35" s="230">
        <v>181.9</v>
      </c>
      <c r="AX35" s="230">
        <v>184.8</v>
      </c>
      <c r="AY35" s="230">
        <v>108.7</v>
      </c>
      <c r="AZ35" s="230"/>
      <c r="BA35" s="230">
        <v>4.3</v>
      </c>
      <c r="BB35" s="230">
        <v>33.9</v>
      </c>
      <c r="BC35" s="230">
        <v>45.5</v>
      </c>
      <c r="BD35" s="230">
        <v>3</v>
      </c>
      <c r="BE35" s="230">
        <v>4.5999999999999996</v>
      </c>
      <c r="BF35" s="230">
        <v>26.8</v>
      </c>
      <c r="BG35" s="230">
        <v>167</v>
      </c>
      <c r="BH35" s="230">
        <v>61.9</v>
      </c>
      <c r="BI35" s="230"/>
      <c r="BJ35" s="230"/>
      <c r="BK35" s="230">
        <v>45.2</v>
      </c>
      <c r="BL35" s="230"/>
      <c r="BM35" s="230"/>
      <c r="BN35" s="230"/>
      <c r="BO35" s="230">
        <v>130.69999999999999</v>
      </c>
      <c r="BP35" s="230"/>
      <c r="BQ35" s="230">
        <v>91.1</v>
      </c>
      <c r="BR35" s="230"/>
      <c r="BS35" s="230"/>
      <c r="BT35" s="230"/>
      <c r="BU35" s="230"/>
      <c r="BV35" s="230"/>
      <c r="BW35" s="230"/>
      <c r="BX35" s="230"/>
      <c r="BY35" s="230">
        <v>32.4</v>
      </c>
      <c r="BZ35" s="230"/>
      <c r="CA35" s="230"/>
      <c r="CB35" s="230">
        <v>168.2</v>
      </c>
      <c r="CC35" s="230">
        <v>127.7</v>
      </c>
      <c r="CD35" s="230">
        <v>64.099999999999994</v>
      </c>
      <c r="CE35" s="230">
        <v>79.900000000000006</v>
      </c>
      <c r="CF35" s="230">
        <v>30.8</v>
      </c>
      <c r="CG35" s="230"/>
      <c r="CH35" s="230"/>
      <c r="CI35" s="230"/>
      <c r="CJ35" s="230">
        <v>142.4</v>
      </c>
      <c r="CK35" s="230">
        <v>141.5</v>
      </c>
      <c r="CL35" s="230">
        <v>145</v>
      </c>
      <c r="CM35" s="230"/>
      <c r="CN35" s="230"/>
      <c r="CO35" s="230"/>
      <c r="CP35" s="230"/>
      <c r="CQ35" s="230"/>
      <c r="CR35" s="230">
        <v>0</v>
      </c>
      <c r="CS35" s="230"/>
      <c r="CT35" s="230">
        <v>0.6</v>
      </c>
      <c r="CU35" s="230">
        <v>77.900000000000006</v>
      </c>
      <c r="CV35" s="230">
        <v>80.3</v>
      </c>
      <c r="CW35" s="230">
        <v>15.5</v>
      </c>
      <c r="CX35" s="230">
        <v>0.4</v>
      </c>
      <c r="CY35" s="230">
        <v>0</v>
      </c>
      <c r="CZ35" s="230">
        <v>9.9</v>
      </c>
      <c r="DA35" s="230">
        <v>4.0999999999999996</v>
      </c>
      <c r="DB35" s="230">
        <v>3.7</v>
      </c>
      <c r="DC35" s="230">
        <v>4.9000000000000004</v>
      </c>
      <c r="DD35" s="230">
        <v>20.2</v>
      </c>
      <c r="DE35" s="230">
        <v>10.199999999999999</v>
      </c>
      <c r="DF35" s="230">
        <v>3.2</v>
      </c>
      <c r="DG35" s="230">
        <v>3.7</v>
      </c>
      <c r="DH35" s="230">
        <v>18.5</v>
      </c>
      <c r="DI35" s="230">
        <v>13.6</v>
      </c>
      <c r="DJ35" s="230">
        <v>17.100000000000001</v>
      </c>
      <c r="DK35" s="230">
        <v>23.7</v>
      </c>
      <c r="DL35" s="230">
        <v>65.900000000000006</v>
      </c>
      <c r="DM35" s="230">
        <v>4.8</v>
      </c>
      <c r="DN35" s="230">
        <v>2</v>
      </c>
      <c r="DO35" s="230">
        <v>1.2</v>
      </c>
      <c r="DP35" s="230">
        <v>3</v>
      </c>
      <c r="DQ35" s="230">
        <v>16.600000000000001</v>
      </c>
      <c r="DR35" s="230">
        <v>3.5</v>
      </c>
      <c r="DS35" s="230">
        <v>20.399999999999999</v>
      </c>
      <c r="DT35" s="230">
        <v>2</v>
      </c>
      <c r="DU35" s="230"/>
      <c r="DV35" s="230">
        <v>19.8</v>
      </c>
      <c r="DW35" s="230">
        <v>8.9</v>
      </c>
      <c r="DX35" s="230">
        <v>20</v>
      </c>
      <c r="DY35" s="230">
        <v>20.2</v>
      </c>
      <c r="DZ35" s="230">
        <v>20</v>
      </c>
      <c r="EA35" s="230">
        <v>26.3</v>
      </c>
      <c r="EB35" s="230">
        <v>78.2</v>
      </c>
      <c r="EC35" s="230">
        <v>35.9</v>
      </c>
      <c r="ED35" s="230">
        <v>85.3</v>
      </c>
      <c r="EE35" s="230">
        <v>78.599999999999994</v>
      </c>
      <c r="EF35" s="230">
        <v>0</v>
      </c>
      <c r="EG35" s="230">
        <v>2.7</v>
      </c>
      <c r="EH35" s="230">
        <v>21</v>
      </c>
      <c r="EI35" s="230">
        <v>7.7</v>
      </c>
      <c r="EJ35" s="230">
        <v>5.0339999999999998</v>
      </c>
      <c r="EK35" s="230">
        <v>20</v>
      </c>
      <c r="EL35" s="230">
        <v>20</v>
      </c>
      <c r="EM35" s="230">
        <v>20</v>
      </c>
      <c r="EN35" s="230">
        <v>12.2</v>
      </c>
      <c r="EO35" s="230">
        <v>18.78</v>
      </c>
      <c r="EP35" s="230">
        <v>136.1</v>
      </c>
      <c r="EQ35" s="230">
        <v>0.6</v>
      </c>
      <c r="ER35" s="230">
        <v>39</v>
      </c>
      <c r="ES35" s="230">
        <v>45.7</v>
      </c>
      <c r="ET35" s="230">
        <v>102.6</v>
      </c>
      <c r="EU35" s="230">
        <v>15.62</v>
      </c>
      <c r="EV35" s="230">
        <v>2.6</v>
      </c>
      <c r="EW35" s="230">
        <v>20</v>
      </c>
      <c r="EX35" s="230">
        <v>2.4</v>
      </c>
      <c r="EY35" s="230">
        <v>0</v>
      </c>
      <c r="EZ35" s="230">
        <v>40.1</v>
      </c>
      <c r="FA35" s="230">
        <v>28.4</v>
      </c>
      <c r="FB35" s="230">
        <v>3</v>
      </c>
      <c r="FC35" s="230">
        <v>15</v>
      </c>
      <c r="FD35" s="230">
        <v>15.14</v>
      </c>
      <c r="FE35" s="230">
        <v>7.2</v>
      </c>
      <c r="FF35" s="230">
        <v>7668.8159999999998</v>
      </c>
      <c r="FG35" s="231"/>
      <c r="FH35" s="230">
        <v>24.140309999999999</v>
      </c>
      <c r="FI35" s="230">
        <v>1.27</v>
      </c>
      <c r="FJ35" s="230">
        <v>8.1519999999999992</v>
      </c>
      <c r="FK35" s="230">
        <v>10.831</v>
      </c>
      <c r="FL35" s="230">
        <v>4</v>
      </c>
      <c r="FM35" s="230"/>
      <c r="FN35" s="230">
        <v>18.914899999999999</v>
      </c>
      <c r="FO35" s="230"/>
      <c r="FP35" s="230">
        <v>2.8</v>
      </c>
      <c r="FQ35" s="230">
        <v>70.10821</v>
      </c>
    </row>
    <row r="36" spans="1:173" ht="24" customHeight="1">
      <c r="A36" s="232" t="s">
        <v>58</v>
      </c>
      <c r="B36" s="232" t="s">
        <v>748</v>
      </c>
      <c r="C36" s="233">
        <v>0</v>
      </c>
      <c r="D36" s="233"/>
      <c r="E36" s="233">
        <v>647</v>
      </c>
      <c r="F36" s="233">
        <v>216.7</v>
      </c>
      <c r="G36" s="233"/>
      <c r="H36" s="233"/>
      <c r="I36" s="233">
        <v>21.5</v>
      </c>
      <c r="J36" s="233">
        <v>210.6</v>
      </c>
      <c r="K36" s="233"/>
      <c r="L36" s="233"/>
      <c r="M36" s="233">
        <v>120.9</v>
      </c>
      <c r="N36" s="233">
        <v>121.4</v>
      </c>
      <c r="O36" s="233">
        <v>120.5</v>
      </c>
      <c r="P36" s="233">
        <v>230.7</v>
      </c>
      <c r="Q36" s="233">
        <v>207</v>
      </c>
      <c r="R36" s="233">
        <v>106.9</v>
      </c>
      <c r="S36" s="233">
        <v>560.29999999999995</v>
      </c>
      <c r="T36" s="233">
        <v>10.4</v>
      </c>
      <c r="U36" s="233"/>
      <c r="V36" s="233"/>
      <c r="W36" s="233"/>
      <c r="X36" s="233"/>
      <c r="Y36" s="233">
        <v>169.2</v>
      </c>
      <c r="Z36" s="233">
        <v>7.5</v>
      </c>
      <c r="AA36" s="233">
        <v>13.2</v>
      </c>
      <c r="AB36" s="233">
        <v>6.77</v>
      </c>
      <c r="AC36" s="233"/>
      <c r="AD36" s="233">
        <v>85.14</v>
      </c>
      <c r="AE36" s="233">
        <v>7.5</v>
      </c>
      <c r="AF36" s="233"/>
      <c r="AG36" s="233"/>
      <c r="AH36" s="233"/>
      <c r="AI36" s="233">
        <v>111.3</v>
      </c>
      <c r="AJ36" s="233">
        <v>199.6</v>
      </c>
      <c r="AK36" s="233"/>
      <c r="AL36" s="233"/>
      <c r="AM36" s="233"/>
      <c r="AN36" s="233">
        <v>6.5</v>
      </c>
      <c r="AO36" s="233">
        <v>459.4</v>
      </c>
      <c r="AP36" s="233">
        <v>82.183999999999997</v>
      </c>
      <c r="AQ36" s="233">
        <v>151.5</v>
      </c>
      <c r="AR36" s="233">
        <v>42.1</v>
      </c>
      <c r="AS36" s="233">
        <v>18.399999999999999</v>
      </c>
      <c r="AT36" s="233">
        <v>19.8</v>
      </c>
      <c r="AU36" s="233">
        <v>89</v>
      </c>
      <c r="AV36" s="233">
        <v>180.5</v>
      </c>
      <c r="AW36" s="233">
        <v>180.6</v>
      </c>
      <c r="AX36" s="233">
        <v>184.1</v>
      </c>
      <c r="AY36" s="233">
        <v>108.6</v>
      </c>
      <c r="AZ36" s="233"/>
      <c r="BA36" s="233">
        <v>4.9000000000000004</v>
      </c>
      <c r="BB36" s="233">
        <v>33.5</v>
      </c>
      <c r="BC36" s="233">
        <v>45.6</v>
      </c>
      <c r="BD36" s="233">
        <v>3</v>
      </c>
      <c r="BE36" s="233">
        <v>4.5999999999999996</v>
      </c>
      <c r="BF36" s="233">
        <v>26.3</v>
      </c>
      <c r="BG36" s="233">
        <v>167.2</v>
      </c>
      <c r="BH36" s="233">
        <v>61.5</v>
      </c>
      <c r="BI36" s="233"/>
      <c r="BJ36" s="233"/>
      <c r="BK36" s="233">
        <v>44.9</v>
      </c>
      <c r="BL36" s="233"/>
      <c r="BM36" s="233"/>
      <c r="BN36" s="233"/>
      <c r="BO36" s="233">
        <v>130.5</v>
      </c>
      <c r="BP36" s="233"/>
      <c r="BQ36" s="233">
        <v>0</v>
      </c>
      <c r="BR36" s="233"/>
      <c r="BS36" s="233"/>
      <c r="BT36" s="233"/>
      <c r="BU36" s="233"/>
      <c r="BV36" s="233"/>
      <c r="BW36" s="233"/>
      <c r="BX36" s="233"/>
      <c r="BY36" s="233">
        <v>32</v>
      </c>
      <c r="BZ36" s="233"/>
      <c r="CA36" s="233"/>
      <c r="CB36" s="233">
        <v>158.9</v>
      </c>
      <c r="CC36" s="233">
        <v>129</v>
      </c>
      <c r="CD36" s="233">
        <v>64.2</v>
      </c>
      <c r="CE36" s="233">
        <v>79.8</v>
      </c>
      <c r="CF36" s="233">
        <v>30.8</v>
      </c>
      <c r="CG36" s="233"/>
      <c r="CH36" s="233"/>
      <c r="CI36" s="233"/>
      <c r="CJ36" s="233">
        <v>141.9</v>
      </c>
      <c r="CK36" s="233">
        <v>140.5</v>
      </c>
      <c r="CL36" s="233">
        <v>145</v>
      </c>
      <c r="CM36" s="233"/>
      <c r="CN36" s="233"/>
      <c r="CO36" s="233"/>
      <c r="CP36" s="233"/>
      <c r="CQ36" s="233"/>
      <c r="CR36" s="233">
        <v>0</v>
      </c>
      <c r="CS36" s="233"/>
      <c r="CT36" s="233">
        <v>1.2</v>
      </c>
      <c r="CU36" s="233">
        <v>88</v>
      </c>
      <c r="CV36" s="233">
        <v>72.5</v>
      </c>
      <c r="CW36" s="233">
        <v>16</v>
      </c>
      <c r="CX36" s="233">
        <v>0.4</v>
      </c>
      <c r="CY36" s="233">
        <v>0</v>
      </c>
      <c r="CZ36" s="233">
        <v>9.9</v>
      </c>
      <c r="DA36" s="233">
        <v>2</v>
      </c>
      <c r="DB36" s="233">
        <v>3.6</v>
      </c>
      <c r="DC36" s="233">
        <v>4.5999999999999996</v>
      </c>
      <c r="DD36" s="233">
        <v>20.3</v>
      </c>
      <c r="DE36" s="233">
        <v>10.199999999999999</v>
      </c>
      <c r="DF36" s="233">
        <v>3.1</v>
      </c>
      <c r="DG36" s="233">
        <v>3.7</v>
      </c>
      <c r="DH36" s="233">
        <v>18.5</v>
      </c>
      <c r="DI36" s="233">
        <v>13.5</v>
      </c>
      <c r="DJ36" s="233">
        <v>16</v>
      </c>
      <c r="DK36" s="233">
        <v>23.6</v>
      </c>
      <c r="DL36" s="233">
        <v>76.8</v>
      </c>
      <c r="DM36" s="233">
        <v>4.7</v>
      </c>
      <c r="DN36" s="233">
        <v>2</v>
      </c>
      <c r="DO36" s="233">
        <v>1.2</v>
      </c>
      <c r="DP36" s="233">
        <v>2.9</v>
      </c>
      <c r="DQ36" s="233">
        <v>17.5</v>
      </c>
      <c r="DR36" s="233">
        <v>3.6</v>
      </c>
      <c r="DS36" s="233">
        <v>20.399999999999999</v>
      </c>
      <c r="DT36" s="233">
        <v>2</v>
      </c>
      <c r="DU36" s="233"/>
      <c r="DV36" s="233">
        <v>19.8</v>
      </c>
      <c r="DW36" s="233">
        <v>8.9</v>
      </c>
      <c r="DX36" s="233">
        <v>20</v>
      </c>
      <c r="DY36" s="233">
        <v>20.100000000000001</v>
      </c>
      <c r="DZ36" s="233">
        <v>20</v>
      </c>
      <c r="EA36" s="233">
        <v>28.1</v>
      </c>
      <c r="EB36" s="233">
        <v>77.8</v>
      </c>
      <c r="EC36" s="233">
        <v>30.2</v>
      </c>
      <c r="ED36" s="233">
        <v>81</v>
      </c>
      <c r="EE36" s="233">
        <v>73.2</v>
      </c>
      <c r="EF36" s="233">
        <v>0</v>
      </c>
      <c r="EG36" s="233">
        <v>4.3</v>
      </c>
      <c r="EH36" s="233">
        <v>21</v>
      </c>
      <c r="EI36" s="233">
        <v>7.7</v>
      </c>
      <c r="EJ36" s="233">
        <v>5.0289999999999999</v>
      </c>
      <c r="EK36" s="233">
        <v>20</v>
      </c>
      <c r="EL36" s="233">
        <v>20</v>
      </c>
      <c r="EM36" s="233">
        <v>20</v>
      </c>
      <c r="EN36" s="233">
        <v>10.9</v>
      </c>
      <c r="EO36" s="233">
        <v>13.23</v>
      </c>
      <c r="EP36" s="233">
        <v>122.7</v>
      </c>
      <c r="EQ36" s="233">
        <v>0.6</v>
      </c>
      <c r="ER36" s="233">
        <v>77</v>
      </c>
      <c r="ES36" s="233">
        <v>58</v>
      </c>
      <c r="ET36" s="233">
        <v>96.3</v>
      </c>
      <c r="EU36" s="233">
        <v>18.2</v>
      </c>
      <c r="EV36" s="233">
        <v>2.6</v>
      </c>
      <c r="EW36" s="233">
        <v>20</v>
      </c>
      <c r="EX36" s="233">
        <v>2.4</v>
      </c>
      <c r="EY36" s="233">
        <v>0</v>
      </c>
      <c r="EZ36" s="233">
        <v>30.8</v>
      </c>
      <c r="FA36" s="233">
        <v>28.3</v>
      </c>
      <c r="FB36" s="233">
        <v>3.2</v>
      </c>
      <c r="FC36" s="233">
        <v>15</v>
      </c>
      <c r="FD36" s="233">
        <v>15.09</v>
      </c>
      <c r="FE36" s="233">
        <v>6.5</v>
      </c>
      <c r="FF36" s="233">
        <v>7577.0429999999997</v>
      </c>
      <c r="FG36" s="231"/>
      <c r="FH36" s="233">
        <v>24.053550000000001</v>
      </c>
      <c r="FI36" s="233">
        <v>1.27</v>
      </c>
      <c r="FJ36" s="233">
        <v>8.1300000000000008</v>
      </c>
      <c r="FK36" s="233">
        <v>10.739000000000001</v>
      </c>
      <c r="FL36" s="233">
        <v>4</v>
      </c>
      <c r="FM36" s="233"/>
      <c r="FN36" s="233">
        <v>18.916139999999999</v>
      </c>
      <c r="FO36" s="233"/>
      <c r="FP36" s="233">
        <v>2.8</v>
      </c>
      <c r="FQ36" s="233">
        <v>69.908690000000007</v>
      </c>
    </row>
    <row r="37" spans="1:173" ht="24" customHeight="1">
      <c r="A37" s="232" t="s">
        <v>58</v>
      </c>
      <c r="B37" s="232" t="s">
        <v>749</v>
      </c>
      <c r="C37" s="233">
        <v>0</v>
      </c>
      <c r="D37" s="233"/>
      <c r="E37" s="233">
        <v>645.9</v>
      </c>
      <c r="F37" s="233">
        <v>216.1</v>
      </c>
      <c r="G37" s="233"/>
      <c r="H37" s="233"/>
      <c r="I37" s="233">
        <v>22.2</v>
      </c>
      <c r="J37" s="233">
        <v>210.3</v>
      </c>
      <c r="K37" s="233"/>
      <c r="L37" s="233"/>
      <c r="M37" s="233">
        <v>118.3</v>
      </c>
      <c r="N37" s="233">
        <v>116.8</v>
      </c>
      <c r="O37" s="233">
        <v>117.7</v>
      </c>
      <c r="P37" s="233">
        <v>215.5</v>
      </c>
      <c r="Q37" s="233">
        <v>204.5</v>
      </c>
      <c r="R37" s="233">
        <v>106.6</v>
      </c>
      <c r="S37" s="233">
        <v>563.4</v>
      </c>
      <c r="T37" s="233">
        <v>10.5</v>
      </c>
      <c r="U37" s="233"/>
      <c r="V37" s="233"/>
      <c r="W37" s="233"/>
      <c r="X37" s="233"/>
      <c r="Y37" s="233">
        <v>170.9</v>
      </c>
      <c r="Z37" s="233">
        <v>7.4</v>
      </c>
      <c r="AA37" s="233">
        <v>13.2</v>
      </c>
      <c r="AB37" s="233">
        <v>6.77</v>
      </c>
      <c r="AC37" s="233"/>
      <c r="AD37" s="233">
        <v>85.74</v>
      </c>
      <c r="AE37" s="233">
        <v>7.81</v>
      </c>
      <c r="AF37" s="233"/>
      <c r="AG37" s="233"/>
      <c r="AH37" s="233"/>
      <c r="AI37" s="233">
        <v>111</v>
      </c>
      <c r="AJ37" s="233">
        <v>169.2</v>
      </c>
      <c r="AK37" s="233"/>
      <c r="AL37" s="233"/>
      <c r="AM37" s="233"/>
      <c r="AN37" s="233">
        <v>6.5</v>
      </c>
      <c r="AO37" s="233">
        <v>459.8</v>
      </c>
      <c r="AP37" s="233">
        <v>81.965000000000003</v>
      </c>
      <c r="AQ37" s="233">
        <v>150.6</v>
      </c>
      <c r="AR37" s="233">
        <v>42</v>
      </c>
      <c r="AS37" s="233">
        <v>18.3</v>
      </c>
      <c r="AT37" s="233">
        <v>19.8</v>
      </c>
      <c r="AU37" s="233">
        <v>94.1</v>
      </c>
      <c r="AV37" s="233">
        <v>181.3</v>
      </c>
      <c r="AW37" s="233">
        <v>182</v>
      </c>
      <c r="AX37" s="233">
        <v>184.1</v>
      </c>
      <c r="AY37" s="233">
        <v>109.1</v>
      </c>
      <c r="AZ37" s="233"/>
      <c r="BA37" s="233">
        <v>4.0999999999999996</v>
      </c>
      <c r="BB37" s="233">
        <v>34.6</v>
      </c>
      <c r="BC37" s="233">
        <v>45.2</v>
      </c>
      <c r="BD37" s="233">
        <v>3</v>
      </c>
      <c r="BE37" s="233">
        <v>4.5999999999999996</v>
      </c>
      <c r="BF37" s="233">
        <v>27.8</v>
      </c>
      <c r="BG37" s="233">
        <v>166.4</v>
      </c>
      <c r="BH37" s="233">
        <v>26.2</v>
      </c>
      <c r="BI37" s="233"/>
      <c r="BJ37" s="233"/>
      <c r="BK37" s="233">
        <v>45</v>
      </c>
      <c r="BL37" s="233"/>
      <c r="BM37" s="233"/>
      <c r="BN37" s="233"/>
      <c r="BO37" s="233">
        <v>130.5</v>
      </c>
      <c r="BP37" s="233"/>
      <c r="BQ37" s="233">
        <v>0</v>
      </c>
      <c r="BR37" s="233"/>
      <c r="BS37" s="233"/>
      <c r="BT37" s="233"/>
      <c r="BU37" s="233"/>
      <c r="BV37" s="233"/>
      <c r="BW37" s="233"/>
      <c r="BX37" s="233"/>
      <c r="BY37" s="233">
        <v>32</v>
      </c>
      <c r="BZ37" s="233"/>
      <c r="CA37" s="233"/>
      <c r="CB37" s="233">
        <v>193.7</v>
      </c>
      <c r="CC37" s="233">
        <v>127.1</v>
      </c>
      <c r="CD37" s="233">
        <v>63.1</v>
      </c>
      <c r="CE37" s="233">
        <v>79.7</v>
      </c>
      <c r="CF37" s="233">
        <v>30.7</v>
      </c>
      <c r="CG37" s="233"/>
      <c r="CH37" s="233"/>
      <c r="CI37" s="233"/>
      <c r="CJ37" s="233">
        <v>141.6</v>
      </c>
      <c r="CK37" s="233">
        <v>140</v>
      </c>
      <c r="CL37" s="233">
        <v>144.19999999999999</v>
      </c>
      <c r="CM37" s="233"/>
      <c r="CN37" s="233"/>
      <c r="CO37" s="233"/>
      <c r="CP37" s="233"/>
      <c r="CQ37" s="233"/>
      <c r="CR37" s="233">
        <v>0</v>
      </c>
      <c r="CS37" s="233"/>
      <c r="CT37" s="233">
        <v>1</v>
      </c>
      <c r="CU37" s="233">
        <v>90.2</v>
      </c>
      <c r="CV37" s="233">
        <v>80.2</v>
      </c>
      <c r="CW37" s="233">
        <v>16.100000000000001</v>
      </c>
      <c r="CX37" s="233">
        <v>0.4</v>
      </c>
      <c r="CY37" s="233">
        <v>0</v>
      </c>
      <c r="CZ37" s="233">
        <v>9.9</v>
      </c>
      <c r="DA37" s="233">
        <v>1.8</v>
      </c>
      <c r="DB37" s="233">
        <v>3.7</v>
      </c>
      <c r="DC37" s="233">
        <v>4.7</v>
      </c>
      <c r="DD37" s="233">
        <v>20.100000000000001</v>
      </c>
      <c r="DE37" s="233">
        <v>10.199999999999999</v>
      </c>
      <c r="DF37" s="233">
        <v>3.2</v>
      </c>
      <c r="DG37" s="233">
        <v>3.6</v>
      </c>
      <c r="DH37" s="233">
        <v>18.399999999999999</v>
      </c>
      <c r="DI37" s="233">
        <v>12.2</v>
      </c>
      <c r="DJ37" s="233">
        <v>14.7</v>
      </c>
      <c r="DK37" s="233">
        <v>27.8</v>
      </c>
      <c r="DL37" s="233">
        <v>82.6</v>
      </c>
      <c r="DM37" s="233">
        <v>4.8</v>
      </c>
      <c r="DN37" s="233">
        <v>2</v>
      </c>
      <c r="DO37" s="233">
        <v>1.2</v>
      </c>
      <c r="DP37" s="233">
        <v>2.9</v>
      </c>
      <c r="DQ37" s="233">
        <v>19.3</v>
      </c>
      <c r="DR37" s="233">
        <v>3.6</v>
      </c>
      <c r="DS37" s="233">
        <v>18.8</v>
      </c>
      <c r="DT37" s="233">
        <v>2</v>
      </c>
      <c r="DU37" s="233"/>
      <c r="DV37" s="233">
        <v>19.8</v>
      </c>
      <c r="DW37" s="233">
        <v>8.6999999999999993</v>
      </c>
      <c r="DX37" s="233">
        <v>20</v>
      </c>
      <c r="DY37" s="233">
        <v>20.2</v>
      </c>
      <c r="DZ37" s="233">
        <v>19.8</v>
      </c>
      <c r="EA37" s="233">
        <v>27.7</v>
      </c>
      <c r="EB37" s="233">
        <v>77.099999999999994</v>
      </c>
      <c r="EC37" s="233">
        <v>39.1</v>
      </c>
      <c r="ED37" s="233">
        <v>75.5</v>
      </c>
      <c r="EE37" s="233">
        <v>69.900000000000006</v>
      </c>
      <c r="EF37" s="233">
        <v>0</v>
      </c>
      <c r="EG37" s="233">
        <v>2.6</v>
      </c>
      <c r="EH37" s="233">
        <v>20.9</v>
      </c>
      <c r="EI37" s="233">
        <v>7.7</v>
      </c>
      <c r="EJ37" s="233">
        <v>5.0309999999999997</v>
      </c>
      <c r="EK37" s="233">
        <v>20</v>
      </c>
      <c r="EL37" s="233">
        <v>20</v>
      </c>
      <c r="EM37" s="233">
        <v>20</v>
      </c>
      <c r="EN37" s="233">
        <v>13.8</v>
      </c>
      <c r="EO37" s="233">
        <v>17.079999999999998</v>
      </c>
      <c r="EP37" s="233">
        <v>141</v>
      </c>
      <c r="EQ37" s="233">
        <v>0.6</v>
      </c>
      <c r="ER37" s="233">
        <v>81.400000000000006</v>
      </c>
      <c r="ES37" s="233">
        <v>56.3</v>
      </c>
      <c r="ET37" s="233">
        <v>86.1</v>
      </c>
      <c r="EU37" s="233">
        <v>17.989999999999998</v>
      </c>
      <c r="EV37" s="233">
        <v>2.6</v>
      </c>
      <c r="EW37" s="233">
        <v>19.8</v>
      </c>
      <c r="EX37" s="233">
        <v>2.4</v>
      </c>
      <c r="EY37" s="233">
        <v>0</v>
      </c>
      <c r="EZ37" s="233">
        <v>0</v>
      </c>
      <c r="FA37" s="233">
        <v>28.3</v>
      </c>
      <c r="FB37" s="233">
        <v>3.1</v>
      </c>
      <c r="FC37" s="233">
        <v>15</v>
      </c>
      <c r="FD37" s="233">
        <v>14.85</v>
      </c>
      <c r="FE37" s="233">
        <v>7.4</v>
      </c>
      <c r="FF37" s="233">
        <v>7526.0360000000001</v>
      </c>
      <c r="FG37" s="231"/>
      <c r="FH37" s="233">
        <v>23.83588</v>
      </c>
      <c r="FI37" s="233">
        <v>1.27</v>
      </c>
      <c r="FJ37" s="233">
        <v>8.1430000000000007</v>
      </c>
      <c r="FK37" s="233">
        <v>11.916</v>
      </c>
      <c r="FL37" s="233">
        <v>4</v>
      </c>
      <c r="FM37" s="233"/>
      <c r="FN37" s="233">
        <v>18.91752</v>
      </c>
      <c r="FO37" s="233"/>
      <c r="FP37" s="233">
        <v>2.7</v>
      </c>
      <c r="FQ37" s="233">
        <v>70.782399999999996</v>
      </c>
    </row>
    <row r="38" spans="1:173" ht="24" customHeight="1">
      <c r="A38" s="232" t="s">
        <v>58</v>
      </c>
      <c r="B38" s="232" t="s">
        <v>750</v>
      </c>
      <c r="C38" s="233">
        <v>0.9</v>
      </c>
      <c r="D38" s="233"/>
      <c r="E38" s="233">
        <v>645.9</v>
      </c>
      <c r="F38" s="233">
        <v>216.6</v>
      </c>
      <c r="G38" s="233"/>
      <c r="H38" s="233"/>
      <c r="I38" s="233">
        <v>21.7</v>
      </c>
      <c r="J38" s="233">
        <v>209.5</v>
      </c>
      <c r="K38" s="233"/>
      <c r="L38" s="233"/>
      <c r="M38" s="233">
        <v>118.2</v>
      </c>
      <c r="N38" s="233">
        <v>117.9</v>
      </c>
      <c r="O38" s="233">
        <v>118.1</v>
      </c>
      <c r="P38" s="233">
        <v>224.1</v>
      </c>
      <c r="Q38" s="233">
        <v>206</v>
      </c>
      <c r="R38" s="233">
        <v>107.3</v>
      </c>
      <c r="S38" s="233">
        <v>562.70000000000005</v>
      </c>
      <c r="T38" s="233">
        <v>10.3</v>
      </c>
      <c r="U38" s="233"/>
      <c r="V38" s="233"/>
      <c r="W38" s="233"/>
      <c r="X38" s="233"/>
      <c r="Y38" s="233">
        <v>161.80000000000001</v>
      </c>
      <c r="Z38" s="233">
        <v>7.2</v>
      </c>
      <c r="AA38" s="233">
        <v>13.3</v>
      </c>
      <c r="AB38" s="233">
        <v>6.78</v>
      </c>
      <c r="AC38" s="233"/>
      <c r="AD38" s="233">
        <v>85.2</v>
      </c>
      <c r="AE38" s="233">
        <v>8.0500000000000007</v>
      </c>
      <c r="AF38" s="233"/>
      <c r="AG38" s="233"/>
      <c r="AH38" s="233"/>
      <c r="AI38" s="233">
        <v>109.9</v>
      </c>
      <c r="AJ38" s="233">
        <v>185.3</v>
      </c>
      <c r="AK38" s="233"/>
      <c r="AL38" s="233"/>
      <c r="AM38" s="233"/>
      <c r="AN38" s="233">
        <v>6.5</v>
      </c>
      <c r="AO38" s="233">
        <v>460.5</v>
      </c>
      <c r="AP38" s="233">
        <v>82.13</v>
      </c>
      <c r="AQ38" s="233">
        <v>148.30000000000001</v>
      </c>
      <c r="AR38" s="233">
        <v>41.7</v>
      </c>
      <c r="AS38" s="233">
        <v>18.399999999999999</v>
      </c>
      <c r="AT38" s="233">
        <v>19.8</v>
      </c>
      <c r="AU38" s="233">
        <v>88.6</v>
      </c>
      <c r="AV38" s="233">
        <v>179.5</v>
      </c>
      <c r="AW38" s="233">
        <v>180</v>
      </c>
      <c r="AX38" s="233">
        <v>185.5</v>
      </c>
      <c r="AY38" s="233">
        <v>107</v>
      </c>
      <c r="AZ38" s="233"/>
      <c r="BA38" s="233">
        <v>4.2</v>
      </c>
      <c r="BB38" s="233">
        <v>32.9</v>
      </c>
      <c r="BC38" s="233">
        <v>45.1</v>
      </c>
      <c r="BD38" s="233">
        <v>3</v>
      </c>
      <c r="BE38" s="233">
        <v>4.7</v>
      </c>
      <c r="BF38" s="233">
        <v>26.3</v>
      </c>
      <c r="BG38" s="233">
        <v>166</v>
      </c>
      <c r="BH38" s="233">
        <v>25.2</v>
      </c>
      <c r="BI38" s="233"/>
      <c r="BJ38" s="233"/>
      <c r="BK38" s="233">
        <v>46.5</v>
      </c>
      <c r="BL38" s="233"/>
      <c r="BM38" s="233"/>
      <c r="BN38" s="233"/>
      <c r="BO38" s="233">
        <v>129.9</v>
      </c>
      <c r="BP38" s="233"/>
      <c r="BQ38" s="233">
        <v>0</v>
      </c>
      <c r="BR38" s="233"/>
      <c r="BS38" s="233"/>
      <c r="BT38" s="233"/>
      <c r="BU38" s="233"/>
      <c r="BV38" s="233"/>
      <c r="BW38" s="233"/>
      <c r="BX38" s="233"/>
      <c r="BY38" s="233">
        <v>30.9</v>
      </c>
      <c r="BZ38" s="233"/>
      <c r="CA38" s="233"/>
      <c r="CB38" s="233">
        <v>190.3</v>
      </c>
      <c r="CC38" s="233">
        <v>124.9</v>
      </c>
      <c r="CD38" s="233">
        <v>62.5</v>
      </c>
      <c r="CE38" s="233">
        <v>80.599999999999994</v>
      </c>
      <c r="CF38" s="233">
        <v>30.3</v>
      </c>
      <c r="CG38" s="233"/>
      <c r="CH38" s="233"/>
      <c r="CI38" s="233"/>
      <c r="CJ38" s="233">
        <v>143.69999999999999</v>
      </c>
      <c r="CK38" s="233">
        <v>142</v>
      </c>
      <c r="CL38" s="233">
        <v>145.30000000000001</v>
      </c>
      <c r="CM38" s="233"/>
      <c r="CN38" s="233"/>
      <c r="CO38" s="233"/>
      <c r="CP38" s="233"/>
      <c r="CQ38" s="233"/>
      <c r="CR38" s="233">
        <v>0</v>
      </c>
      <c r="CS38" s="233"/>
      <c r="CT38" s="233">
        <v>1.3</v>
      </c>
      <c r="CU38" s="233">
        <v>75.5</v>
      </c>
      <c r="CV38" s="233">
        <v>80.3</v>
      </c>
      <c r="CW38" s="233">
        <v>16.5</v>
      </c>
      <c r="CX38" s="233">
        <v>0.4</v>
      </c>
      <c r="CY38" s="233">
        <v>0</v>
      </c>
      <c r="CZ38" s="233">
        <v>10.1</v>
      </c>
      <c r="DA38" s="233">
        <v>1.9</v>
      </c>
      <c r="DB38" s="233">
        <v>3.7</v>
      </c>
      <c r="DC38" s="233">
        <v>4.9000000000000004</v>
      </c>
      <c r="DD38" s="233">
        <v>19.899999999999999</v>
      </c>
      <c r="DE38" s="233">
        <v>10.199999999999999</v>
      </c>
      <c r="DF38" s="233">
        <v>3.2</v>
      </c>
      <c r="DG38" s="233">
        <v>3.6</v>
      </c>
      <c r="DH38" s="233">
        <v>18.399999999999999</v>
      </c>
      <c r="DI38" s="233">
        <v>14.2</v>
      </c>
      <c r="DJ38" s="233">
        <v>17.3</v>
      </c>
      <c r="DK38" s="233">
        <v>26.9</v>
      </c>
      <c r="DL38" s="233">
        <v>75.3</v>
      </c>
      <c r="DM38" s="233">
        <v>4.8</v>
      </c>
      <c r="DN38" s="233">
        <v>2</v>
      </c>
      <c r="DO38" s="233">
        <v>1.2</v>
      </c>
      <c r="DP38" s="233">
        <v>2.9</v>
      </c>
      <c r="DQ38" s="233">
        <v>19.8</v>
      </c>
      <c r="DR38" s="233">
        <v>3.6</v>
      </c>
      <c r="DS38" s="233">
        <v>13.6</v>
      </c>
      <c r="DT38" s="233">
        <v>2</v>
      </c>
      <c r="DU38" s="233"/>
      <c r="DV38" s="233">
        <v>19.8</v>
      </c>
      <c r="DW38" s="233">
        <v>8.6999999999999993</v>
      </c>
      <c r="DX38" s="233">
        <v>20</v>
      </c>
      <c r="DY38" s="233">
        <v>20.2</v>
      </c>
      <c r="DZ38" s="233">
        <v>20</v>
      </c>
      <c r="EA38" s="233">
        <v>25</v>
      </c>
      <c r="EB38" s="233">
        <v>79.2</v>
      </c>
      <c r="EC38" s="233">
        <v>40.299999999999997</v>
      </c>
      <c r="ED38" s="233">
        <v>69.099999999999994</v>
      </c>
      <c r="EE38" s="233">
        <v>57.9</v>
      </c>
      <c r="EF38" s="233">
        <v>0</v>
      </c>
      <c r="EG38" s="233">
        <v>3.5</v>
      </c>
      <c r="EH38" s="233">
        <v>21</v>
      </c>
      <c r="EI38" s="233">
        <v>7.7</v>
      </c>
      <c r="EJ38" s="233">
        <v>4.9050000000000002</v>
      </c>
      <c r="EK38" s="233">
        <v>20</v>
      </c>
      <c r="EL38" s="233">
        <v>20</v>
      </c>
      <c r="EM38" s="233">
        <v>20</v>
      </c>
      <c r="EN38" s="233">
        <v>12.1</v>
      </c>
      <c r="EO38" s="233">
        <v>11.44</v>
      </c>
      <c r="EP38" s="233">
        <v>154.80000000000001</v>
      </c>
      <c r="EQ38" s="233">
        <v>0.6</v>
      </c>
      <c r="ER38" s="233">
        <v>93.3</v>
      </c>
      <c r="ES38" s="233">
        <v>60.5</v>
      </c>
      <c r="ET38" s="233">
        <v>108.8</v>
      </c>
      <c r="EU38" s="233">
        <v>7.77</v>
      </c>
      <c r="EV38" s="233">
        <v>2.8</v>
      </c>
      <c r="EW38" s="233">
        <v>20</v>
      </c>
      <c r="EX38" s="233">
        <v>2.4</v>
      </c>
      <c r="EY38" s="233">
        <v>0</v>
      </c>
      <c r="EZ38" s="233">
        <v>0</v>
      </c>
      <c r="FA38" s="233">
        <v>28.4</v>
      </c>
      <c r="FB38" s="233">
        <v>3.4</v>
      </c>
      <c r="FC38" s="233">
        <v>15</v>
      </c>
      <c r="FD38" s="233">
        <v>15.07</v>
      </c>
      <c r="FE38" s="233">
        <v>8.4</v>
      </c>
      <c r="FF38" s="233">
        <v>7524.5450000000001</v>
      </c>
      <c r="FG38" s="231"/>
      <c r="FH38" s="233">
        <v>23.840070000000001</v>
      </c>
      <c r="FI38" s="233">
        <v>1.27</v>
      </c>
      <c r="FJ38" s="233">
        <v>8.1199999999999992</v>
      </c>
      <c r="FK38" s="233">
        <v>11.922000000000001</v>
      </c>
      <c r="FL38" s="233">
        <v>4.0999999999999996</v>
      </c>
      <c r="FM38" s="233"/>
      <c r="FN38" s="233">
        <v>18.918589999999998</v>
      </c>
      <c r="FO38" s="233"/>
      <c r="FP38" s="233">
        <v>2.8</v>
      </c>
      <c r="FQ38" s="233">
        <v>70.970659999999995</v>
      </c>
    </row>
    <row r="39" spans="1:173" ht="24" customHeight="1">
      <c r="A39" s="232" t="s">
        <v>58</v>
      </c>
      <c r="B39" s="232" t="s">
        <v>751</v>
      </c>
      <c r="C39" s="233">
        <v>1</v>
      </c>
      <c r="D39" s="233"/>
      <c r="E39" s="233">
        <v>651.1</v>
      </c>
      <c r="F39" s="233">
        <v>217.8</v>
      </c>
      <c r="G39" s="233"/>
      <c r="H39" s="233"/>
      <c r="I39" s="233">
        <v>22.1</v>
      </c>
      <c r="J39" s="233">
        <v>211.3</v>
      </c>
      <c r="K39" s="233"/>
      <c r="L39" s="233"/>
      <c r="M39" s="233">
        <v>149</v>
      </c>
      <c r="N39" s="233">
        <v>149.1</v>
      </c>
      <c r="O39" s="233">
        <v>149.9</v>
      </c>
      <c r="P39" s="233">
        <v>242.8</v>
      </c>
      <c r="Q39" s="233">
        <v>206</v>
      </c>
      <c r="R39" s="233">
        <v>107.4</v>
      </c>
      <c r="S39" s="233">
        <v>570.1</v>
      </c>
      <c r="T39" s="233">
        <v>10.6</v>
      </c>
      <c r="U39" s="233"/>
      <c r="V39" s="233"/>
      <c r="W39" s="233"/>
      <c r="X39" s="233"/>
      <c r="Y39" s="233">
        <v>169.2</v>
      </c>
      <c r="Z39" s="233">
        <v>7.5</v>
      </c>
      <c r="AA39" s="233">
        <v>13.2</v>
      </c>
      <c r="AB39" s="233">
        <v>6.76</v>
      </c>
      <c r="AC39" s="233"/>
      <c r="AD39" s="233">
        <v>85.76</v>
      </c>
      <c r="AE39" s="233">
        <v>8.0299999999999994</v>
      </c>
      <c r="AF39" s="233"/>
      <c r="AG39" s="233"/>
      <c r="AH39" s="233"/>
      <c r="AI39" s="233">
        <v>111.2</v>
      </c>
      <c r="AJ39" s="233">
        <v>221.3</v>
      </c>
      <c r="AK39" s="233"/>
      <c r="AL39" s="233"/>
      <c r="AM39" s="233"/>
      <c r="AN39" s="233">
        <v>6.5</v>
      </c>
      <c r="AO39" s="233">
        <v>462.9</v>
      </c>
      <c r="AP39" s="233">
        <v>82.224000000000004</v>
      </c>
      <c r="AQ39" s="233">
        <v>151.30000000000001</v>
      </c>
      <c r="AR39" s="233">
        <v>42.2</v>
      </c>
      <c r="AS39" s="233">
        <v>18.399999999999999</v>
      </c>
      <c r="AT39" s="233">
        <v>19.8</v>
      </c>
      <c r="AU39" s="233">
        <v>90</v>
      </c>
      <c r="AV39" s="233">
        <v>182.6</v>
      </c>
      <c r="AW39" s="233">
        <v>183.1</v>
      </c>
      <c r="AX39" s="233">
        <v>186.1</v>
      </c>
      <c r="AY39" s="233">
        <v>108.9</v>
      </c>
      <c r="AZ39" s="233"/>
      <c r="BA39" s="233">
        <v>4.3</v>
      </c>
      <c r="BB39" s="233">
        <v>34.200000000000003</v>
      </c>
      <c r="BC39" s="233">
        <v>46</v>
      </c>
      <c r="BD39" s="233">
        <v>3</v>
      </c>
      <c r="BE39" s="233">
        <v>4.2</v>
      </c>
      <c r="BF39" s="233">
        <v>27.3</v>
      </c>
      <c r="BG39" s="233">
        <v>167.7</v>
      </c>
      <c r="BH39" s="233">
        <v>27</v>
      </c>
      <c r="BI39" s="233"/>
      <c r="BJ39" s="233"/>
      <c r="BK39" s="233">
        <v>46</v>
      </c>
      <c r="BL39" s="233"/>
      <c r="BM39" s="233"/>
      <c r="BN39" s="233"/>
      <c r="BO39" s="233">
        <v>130.9</v>
      </c>
      <c r="BP39" s="233"/>
      <c r="BQ39" s="233">
        <v>0</v>
      </c>
      <c r="BR39" s="233"/>
      <c r="BS39" s="233"/>
      <c r="BT39" s="233"/>
      <c r="BU39" s="233"/>
      <c r="BV39" s="233"/>
      <c r="BW39" s="233"/>
      <c r="BX39" s="233"/>
      <c r="BY39" s="233">
        <v>32.799999999999997</v>
      </c>
      <c r="BZ39" s="233"/>
      <c r="CA39" s="233"/>
      <c r="CB39" s="233">
        <v>230.6</v>
      </c>
      <c r="CC39" s="233">
        <v>133.9</v>
      </c>
      <c r="CD39" s="233">
        <v>63.5</v>
      </c>
      <c r="CE39" s="233">
        <v>80.8</v>
      </c>
      <c r="CF39" s="233">
        <v>30.5</v>
      </c>
      <c r="CG39" s="233"/>
      <c r="CH39" s="233"/>
      <c r="CI39" s="233"/>
      <c r="CJ39" s="233">
        <v>142.9</v>
      </c>
      <c r="CK39" s="233">
        <v>141.4</v>
      </c>
      <c r="CL39" s="233">
        <v>145.30000000000001</v>
      </c>
      <c r="CM39" s="233"/>
      <c r="CN39" s="233"/>
      <c r="CO39" s="233"/>
      <c r="CP39" s="233"/>
      <c r="CQ39" s="233"/>
      <c r="CR39" s="233">
        <v>0</v>
      </c>
      <c r="CS39" s="233"/>
      <c r="CT39" s="233">
        <v>0.4</v>
      </c>
      <c r="CU39" s="233">
        <v>72.5</v>
      </c>
      <c r="CV39" s="233">
        <v>80.400000000000006</v>
      </c>
      <c r="CW39" s="233">
        <v>16.399999999999999</v>
      </c>
      <c r="CX39" s="233">
        <v>0.2</v>
      </c>
      <c r="CY39" s="233">
        <v>0</v>
      </c>
      <c r="CZ39" s="233">
        <v>9.9</v>
      </c>
      <c r="DA39" s="233">
        <v>1.9</v>
      </c>
      <c r="DB39" s="233">
        <v>3.7</v>
      </c>
      <c r="DC39" s="233">
        <v>4.9000000000000004</v>
      </c>
      <c r="DD39" s="233">
        <v>20.3</v>
      </c>
      <c r="DE39" s="233">
        <v>10.199999999999999</v>
      </c>
      <c r="DF39" s="233">
        <v>3.2</v>
      </c>
      <c r="DG39" s="233">
        <v>3.6</v>
      </c>
      <c r="DH39" s="233">
        <v>18.399999999999999</v>
      </c>
      <c r="DI39" s="233">
        <v>15</v>
      </c>
      <c r="DJ39" s="233">
        <v>18.3</v>
      </c>
      <c r="DK39" s="233">
        <v>22.3</v>
      </c>
      <c r="DL39" s="233">
        <v>68.400000000000006</v>
      </c>
      <c r="DM39" s="233">
        <v>4.8</v>
      </c>
      <c r="DN39" s="233">
        <v>2</v>
      </c>
      <c r="DO39" s="233">
        <v>1.2</v>
      </c>
      <c r="DP39" s="233">
        <v>2.9</v>
      </c>
      <c r="DQ39" s="233">
        <v>17</v>
      </c>
      <c r="DR39" s="233">
        <v>3.5</v>
      </c>
      <c r="DS39" s="233">
        <v>14</v>
      </c>
      <c r="DT39" s="233">
        <v>2</v>
      </c>
      <c r="DU39" s="233"/>
      <c r="DV39" s="233">
        <v>19.8</v>
      </c>
      <c r="DW39" s="233">
        <v>8.9</v>
      </c>
      <c r="DX39" s="233">
        <v>20</v>
      </c>
      <c r="DY39" s="233">
        <v>20.2</v>
      </c>
      <c r="DZ39" s="233">
        <v>20</v>
      </c>
      <c r="EA39" s="233">
        <v>25.6</v>
      </c>
      <c r="EB39" s="233">
        <v>80.900000000000006</v>
      </c>
      <c r="EC39" s="233">
        <v>37</v>
      </c>
      <c r="ED39" s="233">
        <v>66.2</v>
      </c>
      <c r="EE39" s="233">
        <v>62.4</v>
      </c>
      <c r="EF39" s="233">
        <v>0</v>
      </c>
      <c r="EG39" s="233">
        <v>4.5999999999999996</v>
      </c>
      <c r="EH39" s="233">
        <v>21</v>
      </c>
      <c r="EI39" s="233">
        <v>7.7</v>
      </c>
      <c r="EJ39" s="233">
        <v>4.7859999999999996</v>
      </c>
      <c r="EK39" s="233">
        <v>20</v>
      </c>
      <c r="EL39" s="233">
        <v>20</v>
      </c>
      <c r="EM39" s="233">
        <v>20</v>
      </c>
      <c r="EN39" s="233">
        <v>12.8</v>
      </c>
      <c r="EO39" s="233">
        <v>12.27</v>
      </c>
      <c r="EP39" s="233">
        <v>109.1</v>
      </c>
      <c r="EQ39" s="233">
        <v>0.6</v>
      </c>
      <c r="ER39" s="233">
        <v>98.2</v>
      </c>
      <c r="ES39" s="233">
        <v>63.4</v>
      </c>
      <c r="ET39" s="233">
        <v>80.7</v>
      </c>
      <c r="EU39" s="233">
        <v>12.1</v>
      </c>
      <c r="EV39" s="233">
        <v>2.8</v>
      </c>
      <c r="EW39" s="233">
        <v>20</v>
      </c>
      <c r="EX39" s="233">
        <v>5.9</v>
      </c>
      <c r="EY39" s="233">
        <v>0</v>
      </c>
      <c r="EZ39" s="233">
        <v>0</v>
      </c>
      <c r="FA39" s="233">
        <v>28.4</v>
      </c>
      <c r="FB39" s="233">
        <v>3.3</v>
      </c>
      <c r="FC39" s="233">
        <v>15</v>
      </c>
      <c r="FD39" s="233">
        <v>15.07</v>
      </c>
      <c r="FE39" s="233">
        <v>7.5</v>
      </c>
      <c r="FF39" s="233">
        <v>7701.1</v>
      </c>
      <c r="FG39" s="231"/>
      <c r="FH39" s="233">
        <v>23.838650000000001</v>
      </c>
      <c r="FI39" s="233">
        <v>1.27</v>
      </c>
      <c r="FJ39" s="233">
        <v>8.1159999999999997</v>
      </c>
      <c r="FK39" s="233">
        <v>11.922000000000001</v>
      </c>
      <c r="FL39" s="233">
        <v>4.0999999999999996</v>
      </c>
      <c r="FM39" s="233"/>
      <c r="FN39" s="233">
        <v>10.27901</v>
      </c>
      <c r="FO39" s="233"/>
      <c r="FP39" s="233">
        <v>2.8</v>
      </c>
      <c r="FQ39" s="233">
        <v>62.325659999999999</v>
      </c>
    </row>
    <row r="40" spans="1:173" ht="24" customHeight="1">
      <c r="A40" s="232" t="s">
        <v>58</v>
      </c>
      <c r="B40" s="232" t="s">
        <v>752</v>
      </c>
      <c r="C40" s="233">
        <v>1</v>
      </c>
      <c r="D40" s="233"/>
      <c r="E40" s="233">
        <v>640.1</v>
      </c>
      <c r="F40" s="233">
        <v>214.9</v>
      </c>
      <c r="G40" s="233"/>
      <c r="H40" s="233"/>
      <c r="I40" s="233">
        <v>21.4</v>
      </c>
      <c r="J40" s="233">
        <v>208.9</v>
      </c>
      <c r="K40" s="233"/>
      <c r="L40" s="233"/>
      <c r="M40" s="233">
        <v>128.80000000000001</v>
      </c>
      <c r="N40" s="233">
        <v>128.1</v>
      </c>
      <c r="O40" s="233">
        <v>129.30000000000001</v>
      </c>
      <c r="P40" s="233">
        <v>228</v>
      </c>
      <c r="Q40" s="233">
        <v>206.3</v>
      </c>
      <c r="R40" s="233">
        <v>107.6</v>
      </c>
      <c r="S40" s="233">
        <v>554.5</v>
      </c>
      <c r="T40" s="233">
        <v>10.3</v>
      </c>
      <c r="U40" s="233"/>
      <c r="V40" s="233"/>
      <c r="W40" s="233"/>
      <c r="X40" s="233"/>
      <c r="Y40" s="233">
        <v>161</v>
      </c>
      <c r="Z40" s="233">
        <v>7.1</v>
      </c>
      <c r="AA40" s="233">
        <v>16.3</v>
      </c>
      <c r="AB40" s="233">
        <v>6.73</v>
      </c>
      <c r="AC40" s="233"/>
      <c r="AD40" s="233">
        <v>85.43</v>
      </c>
      <c r="AE40" s="233">
        <v>7.98</v>
      </c>
      <c r="AF40" s="233"/>
      <c r="AG40" s="233"/>
      <c r="AH40" s="233"/>
      <c r="AI40" s="233">
        <v>109.5</v>
      </c>
      <c r="AJ40" s="233">
        <v>207.3</v>
      </c>
      <c r="AK40" s="233"/>
      <c r="AL40" s="233"/>
      <c r="AM40" s="233"/>
      <c r="AN40" s="233">
        <v>6.5</v>
      </c>
      <c r="AO40" s="233">
        <v>456.9</v>
      </c>
      <c r="AP40" s="233">
        <v>82.131</v>
      </c>
      <c r="AQ40" s="233">
        <v>148.69999999999999</v>
      </c>
      <c r="AR40" s="233">
        <v>41.4</v>
      </c>
      <c r="AS40" s="233">
        <v>18.399999999999999</v>
      </c>
      <c r="AT40" s="233">
        <v>19.8</v>
      </c>
      <c r="AU40" s="233">
        <v>91</v>
      </c>
      <c r="AV40" s="233">
        <v>178.7</v>
      </c>
      <c r="AW40" s="233">
        <v>179.2</v>
      </c>
      <c r="AX40" s="233">
        <v>185.1</v>
      </c>
      <c r="AY40" s="233">
        <v>107.3</v>
      </c>
      <c r="AZ40" s="233"/>
      <c r="BA40" s="233">
        <v>4.2</v>
      </c>
      <c r="BB40" s="233">
        <v>32.6</v>
      </c>
      <c r="BC40" s="233">
        <v>44.9</v>
      </c>
      <c r="BD40" s="233">
        <v>3.4</v>
      </c>
      <c r="BE40" s="233">
        <v>4.2</v>
      </c>
      <c r="BF40" s="233">
        <v>25.8</v>
      </c>
      <c r="BG40" s="233">
        <v>166.2</v>
      </c>
      <c r="BH40" s="233">
        <v>24</v>
      </c>
      <c r="BI40" s="233"/>
      <c r="BJ40" s="233"/>
      <c r="BK40" s="233">
        <v>46.1</v>
      </c>
      <c r="BL40" s="233"/>
      <c r="BM40" s="233"/>
      <c r="BN40" s="233"/>
      <c r="BO40" s="233">
        <v>128.80000000000001</v>
      </c>
      <c r="BP40" s="233"/>
      <c r="BQ40" s="233">
        <v>0</v>
      </c>
      <c r="BR40" s="233"/>
      <c r="BS40" s="233"/>
      <c r="BT40" s="233"/>
      <c r="BU40" s="233"/>
      <c r="BV40" s="233"/>
      <c r="BW40" s="233"/>
      <c r="BX40" s="233"/>
      <c r="BY40" s="233">
        <v>30.6</v>
      </c>
      <c r="BZ40" s="233"/>
      <c r="CA40" s="233"/>
      <c r="CB40" s="233">
        <v>205.1</v>
      </c>
      <c r="CC40" s="233">
        <v>127.1</v>
      </c>
      <c r="CD40" s="233">
        <v>61.8</v>
      </c>
      <c r="CE40" s="233">
        <v>80.099999999999994</v>
      </c>
      <c r="CF40" s="233">
        <v>29.8</v>
      </c>
      <c r="CG40" s="233"/>
      <c r="CH40" s="233"/>
      <c r="CI40" s="233"/>
      <c r="CJ40" s="233">
        <v>143.30000000000001</v>
      </c>
      <c r="CK40" s="233">
        <v>142.1</v>
      </c>
      <c r="CL40" s="233">
        <v>145.1</v>
      </c>
      <c r="CM40" s="233"/>
      <c r="CN40" s="233"/>
      <c r="CO40" s="233"/>
      <c r="CP40" s="233"/>
      <c r="CQ40" s="233"/>
      <c r="CR40" s="233">
        <v>0</v>
      </c>
      <c r="CS40" s="233"/>
      <c r="CT40" s="233">
        <v>0.4</v>
      </c>
      <c r="CU40" s="233">
        <v>76.7</v>
      </c>
      <c r="CV40" s="233">
        <v>80.3</v>
      </c>
      <c r="CW40" s="233">
        <v>17.899999999999999</v>
      </c>
      <c r="CX40" s="233">
        <v>0.2</v>
      </c>
      <c r="CY40" s="233">
        <v>0</v>
      </c>
      <c r="CZ40" s="233">
        <v>9.9</v>
      </c>
      <c r="DA40" s="233">
        <v>1.9</v>
      </c>
      <c r="DB40" s="233">
        <v>3.7</v>
      </c>
      <c r="DC40" s="233">
        <v>4.8</v>
      </c>
      <c r="DD40" s="233">
        <v>19.899999999999999</v>
      </c>
      <c r="DE40" s="233">
        <v>10.199999999999999</v>
      </c>
      <c r="DF40" s="233">
        <v>3.1</v>
      </c>
      <c r="DG40" s="233">
        <v>3.6</v>
      </c>
      <c r="DH40" s="233">
        <v>18.399999999999999</v>
      </c>
      <c r="DI40" s="233">
        <v>14</v>
      </c>
      <c r="DJ40" s="233">
        <v>17.5</v>
      </c>
      <c r="DK40" s="233">
        <v>22.6</v>
      </c>
      <c r="DL40" s="233">
        <v>62.8</v>
      </c>
      <c r="DM40" s="233">
        <v>4.8</v>
      </c>
      <c r="DN40" s="233">
        <v>1.8</v>
      </c>
      <c r="DO40" s="233">
        <v>1.2</v>
      </c>
      <c r="DP40" s="233">
        <v>2.9</v>
      </c>
      <c r="DQ40" s="233">
        <v>17.2</v>
      </c>
      <c r="DR40" s="233">
        <v>3.5</v>
      </c>
      <c r="DS40" s="233">
        <v>13.3</v>
      </c>
      <c r="DT40" s="233">
        <v>2</v>
      </c>
      <c r="DU40" s="233"/>
      <c r="DV40" s="233">
        <v>19.8</v>
      </c>
      <c r="DW40" s="233">
        <v>8.6999999999999993</v>
      </c>
      <c r="DX40" s="233">
        <v>19.899999999999999</v>
      </c>
      <c r="DY40" s="233">
        <v>20.100000000000001</v>
      </c>
      <c r="DZ40" s="233">
        <v>20</v>
      </c>
      <c r="EA40" s="233">
        <v>28.5</v>
      </c>
      <c r="EB40" s="233">
        <v>81.8</v>
      </c>
      <c r="EC40" s="233">
        <v>33.6</v>
      </c>
      <c r="ED40" s="233">
        <v>64.7</v>
      </c>
      <c r="EE40" s="233">
        <v>51.2</v>
      </c>
      <c r="EF40" s="233">
        <v>0</v>
      </c>
      <c r="EG40" s="233">
        <v>2.6</v>
      </c>
      <c r="EH40" s="233">
        <v>21</v>
      </c>
      <c r="EI40" s="233">
        <v>7.6</v>
      </c>
      <c r="EJ40" s="233">
        <v>4.7880000000000003</v>
      </c>
      <c r="EK40" s="233">
        <v>20</v>
      </c>
      <c r="EL40" s="233">
        <v>20</v>
      </c>
      <c r="EM40" s="233">
        <v>20</v>
      </c>
      <c r="EN40" s="233">
        <v>14.1</v>
      </c>
      <c r="EO40" s="233">
        <v>10.57</v>
      </c>
      <c r="EP40" s="233">
        <v>139.6</v>
      </c>
      <c r="EQ40" s="233">
        <v>0.6</v>
      </c>
      <c r="ER40" s="233">
        <v>111.4</v>
      </c>
      <c r="ES40" s="233">
        <v>73</v>
      </c>
      <c r="ET40" s="233">
        <v>103.3</v>
      </c>
      <c r="EU40" s="233">
        <v>9.74</v>
      </c>
      <c r="EV40" s="233">
        <v>2.8</v>
      </c>
      <c r="EW40" s="233">
        <v>20</v>
      </c>
      <c r="EX40" s="233">
        <v>10</v>
      </c>
      <c r="EY40" s="233">
        <v>0</v>
      </c>
      <c r="EZ40" s="233">
        <v>0</v>
      </c>
      <c r="FA40" s="233">
        <v>28.4</v>
      </c>
      <c r="FB40" s="233">
        <v>3.4</v>
      </c>
      <c r="FC40" s="233">
        <v>15</v>
      </c>
      <c r="FD40" s="233">
        <v>15.07</v>
      </c>
      <c r="FE40" s="233">
        <v>7.7</v>
      </c>
      <c r="FF40" s="233">
        <v>7564.4390000000003</v>
      </c>
      <c r="FG40" s="231"/>
      <c r="FH40" s="233">
        <v>23.83512</v>
      </c>
      <c r="FI40" s="233">
        <v>1.27</v>
      </c>
      <c r="FJ40" s="233">
        <v>8.14</v>
      </c>
      <c r="FK40" s="233">
        <v>11.923</v>
      </c>
      <c r="FL40" s="233">
        <v>4.0999999999999996</v>
      </c>
      <c r="FM40" s="233"/>
      <c r="FN40" s="233">
        <v>9.4750399999999999</v>
      </c>
      <c r="FO40" s="233"/>
      <c r="FP40" s="233">
        <v>2.8</v>
      </c>
      <c r="FQ40" s="233">
        <v>61.54316</v>
      </c>
    </row>
    <row r="41" spans="1:173" ht="24" customHeight="1">
      <c r="A41" s="232" t="s">
        <v>58</v>
      </c>
      <c r="B41" s="232" t="s">
        <v>753</v>
      </c>
      <c r="C41" s="233">
        <v>0.1</v>
      </c>
      <c r="D41" s="233"/>
      <c r="E41" s="233">
        <v>648.20000000000005</v>
      </c>
      <c r="F41" s="233">
        <v>217.4</v>
      </c>
      <c r="G41" s="233"/>
      <c r="H41" s="233"/>
      <c r="I41" s="233">
        <v>22.1</v>
      </c>
      <c r="J41" s="233">
        <v>210.4</v>
      </c>
      <c r="K41" s="233"/>
      <c r="L41" s="233"/>
      <c r="M41" s="233">
        <v>116.3</v>
      </c>
      <c r="N41" s="233">
        <v>116.2</v>
      </c>
      <c r="O41" s="233">
        <v>116.6</v>
      </c>
      <c r="P41" s="233">
        <v>215.8</v>
      </c>
      <c r="Q41" s="233">
        <v>206.2</v>
      </c>
      <c r="R41" s="233">
        <v>107.1</v>
      </c>
      <c r="S41" s="233">
        <v>565.6</v>
      </c>
      <c r="T41" s="233">
        <v>10.5</v>
      </c>
      <c r="U41" s="233"/>
      <c r="V41" s="233"/>
      <c r="W41" s="233"/>
      <c r="X41" s="233"/>
      <c r="Y41" s="233">
        <v>170</v>
      </c>
      <c r="Z41" s="233">
        <v>7.5</v>
      </c>
      <c r="AA41" s="233">
        <v>7.2</v>
      </c>
      <c r="AB41" s="233">
        <v>6.74</v>
      </c>
      <c r="AC41" s="233"/>
      <c r="AD41" s="233">
        <v>85.43</v>
      </c>
      <c r="AE41" s="233">
        <v>7.98</v>
      </c>
      <c r="AF41" s="233"/>
      <c r="AG41" s="233"/>
      <c r="AH41" s="233"/>
      <c r="AI41" s="233">
        <v>111.3</v>
      </c>
      <c r="AJ41" s="233">
        <v>181.5</v>
      </c>
      <c r="AK41" s="233"/>
      <c r="AL41" s="233"/>
      <c r="AM41" s="233"/>
      <c r="AN41" s="233">
        <v>6.5</v>
      </c>
      <c r="AO41" s="233">
        <v>461.9</v>
      </c>
      <c r="AP41" s="233">
        <v>82.08</v>
      </c>
      <c r="AQ41" s="233">
        <v>151</v>
      </c>
      <c r="AR41" s="233">
        <v>42.1</v>
      </c>
      <c r="AS41" s="233">
        <v>18.3</v>
      </c>
      <c r="AT41" s="233">
        <v>19.8</v>
      </c>
      <c r="AU41" s="233">
        <v>93.7</v>
      </c>
      <c r="AV41" s="233">
        <v>182.4</v>
      </c>
      <c r="AW41" s="233">
        <v>183.2</v>
      </c>
      <c r="AX41" s="233">
        <v>184.5</v>
      </c>
      <c r="AY41" s="233">
        <v>108.6</v>
      </c>
      <c r="AZ41" s="233"/>
      <c r="BA41" s="233">
        <v>4.3</v>
      </c>
      <c r="BB41" s="233">
        <v>34.5</v>
      </c>
      <c r="BC41" s="233">
        <v>45.7</v>
      </c>
      <c r="BD41" s="233">
        <v>3.4</v>
      </c>
      <c r="BE41" s="233">
        <v>4.3</v>
      </c>
      <c r="BF41" s="233">
        <v>26.9</v>
      </c>
      <c r="BG41" s="233">
        <v>167.2</v>
      </c>
      <c r="BH41" s="233">
        <v>26.6</v>
      </c>
      <c r="BI41" s="233"/>
      <c r="BJ41" s="233"/>
      <c r="BK41" s="233">
        <v>45.7</v>
      </c>
      <c r="BL41" s="233"/>
      <c r="BM41" s="233"/>
      <c r="BN41" s="233"/>
      <c r="BO41" s="233">
        <v>130.6</v>
      </c>
      <c r="BP41" s="233"/>
      <c r="BQ41" s="233">
        <v>0</v>
      </c>
      <c r="BR41" s="233"/>
      <c r="BS41" s="233"/>
      <c r="BT41" s="233"/>
      <c r="BU41" s="233"/>
      <c r="BV41" s="233"/>
      <c r="BW41" s="233"/>
      <c r="BX41" s="233"/>
      <c r="BY41" s="233">
        <v>32.700000000000003</v>
      </c>
      <c r="BZ41" s="233"/>
      <c r="CA41" s="233"/>
      <c r="CB41" s="233">
        <v>193.9</v>
      </c>
      <c r="CC41" s="233">
        <v>127.2</v>
      </c>
      <c r="CD41" s="233">
        <v>63.1</v>
      </c>
      <c r="CE41" s="233">
        <v>80.7</v>
      </c>
      <c r="CF41" s="233">
        <v>30.4</v>
      </c>
      <c r="CG41" s="233"/>
      <c r="CH41" s="233"/>
      <c r="CI41" s="233"/>
      <c r="CJ41" s="233">
        <v>143</v>
      </c>
      <c r="CK41" s="233">
        <v>141.19999999999999</v>
      </c>
      <c r="CL41" s="233">
        <v>144.19999999999999</v>
      </c>
      <c r="CM41" s="233"/>
      <c r="CN41" s="233"/>
      <c r="CO41" s="233"/>
      <c r="CP41" s="233"/>
      <c r="CQ41" s="233"/>
      <c r="CR41" s="233">
        <v>0</v>
      </c>
      <c r="CS41" s="233"/>
      <c r="CT41" s="233">
        <v>0.4</v>
      </c>
      <c r="CU41" s="233">
        <v>74.5</v>
      </c>
      <c r="CV41" s="233">
        <v>80.3</v>
      </c>
      <c r="CW41" s="233">
        <v>14.1</v>
      </c>
      <c r="CX41" s="233">
        <v>0.1</v>
      </c>
      <c r="CY41" s="233">
        <v>0</v>
      </c>
      <c r="CZ41" s="233">
        <v>9.9</v>
      </c>
      <c r="DA41" s="233">
        <v>1.9</v>
      </c>
      <c r="DB41" s="233">
        <v>3.7</v>
      </c>
      <c r="DC41" s="233">
        <v>4.9000000000000004</v>
      </c>
      <c r="DD41" s="233">
        <v>20.3</v>
      </c>
      <c r="DE41" s="233">
        <v>10.199999999999999</v>
      </c>
      <c r="DF41" s="233">
        <v>3.1</v>
      </c>
      <c r="DG41" s="233">
        <v>3.6</v>
      </c>
      <c r="DH41" s="233">
        <v>18.399999999999999</v>
      </c>
      <c r="DI41" s="233">
        <v>12.8</v>
      </c>
      <c r="DJ41" s="233">
        <v>15.9</v>
      </c>
      <c r="DK41" s="233">
        <v>21.1</v>
      </c>
      <c r="DL41" s="233">
        <v>64.900000000000006</v>
      </c>
      <c r="DM41" s="233">
        <v>4.8</v>
      </c>
      <c r="DN41" s="233">
        <v>1.8</v>
      </c>
      <c r="DO41" s="233">
        <v>1.2</v>
      </c>
      <c r="DP41" s="233">
        <v>2.9</v>
      </c>
      <c r="DQ41" s="233">
        <v>15.4</v>
      </c>
      <c r="DR41" s="233">
        <v>3.5</v>
      </c>
      <c r="DS41" s="233">
        <v>13.7</v>
      </c>
      <c r="DT41" s="233">
        <v>2</v>
      </c>
      <c r="DU41" s="233"/>
      <c r="DV41" s="233">
        <v>19.8</v>
      </c>
      <c r="DW41" s="233">
        <v>8.6999999999999993</v>
      </c>
      <c r="DX41" s="233">
        <v>20</v>
      </c>
      <c r="DY41" s="233">
        <v>20.2</v>
      </c>
      <c r="DZ41" s="233">
        <v>20</v>
      </c>
      <c r="EA41" s="233">
        <v>27.6</v>
      </c>
      <c r="EB41" s="233">
        <v>81.8</v>
      </c>
      <c r="EC41" s="233">
        <v>15.6</v>
      </c>
      <c r="ED41" s="233">
        <v>60</v>
      </c>
      <c r="EE41" s="233">
        <v>52.4</v>
      </c>
      <c r="EF41" s="233">
        <v>0</v>
      </c>
      <c r="EG41" s="233">
        <v>9.1999999999999993</v>
      </c>
      <c r="EH41" s="233">
        <v>21</v>
      </c>
      <c r="EI41" s="233">
        <v>7.6</v>
      </c>
      <c r="EJ41" s="233">
        <v>4.726</v>
      </c>
      <c r="EK41" s="233">
        <v>20</v>
      </c>
      <c r="EL41" s="233">
        <v>20</v>
      </c>
      <c r="EM41" s="233">
        <v>20</v>
      </c>
      <c r="EN41" s="233">
        <v>10.1</v>
      </c>
      <c r="EO41" s="233">
        <v>9.84</v>
      </c>
      <c r="EP41" s="233">
        <v>145.1</v>
      </c>
      <c r="EQ41" s="233">
        <v>0.6</v>
      </c>
      <c r="ER41" s="233">
        <v>113.8</v>
      </c>
      <c r="ES41" s="233">
        <v>93</v>
      </c>
      <c r="ET41" s="233">
        <v>103.5</v>
      </c>
      <c r="EU41" s="233">
        <v>10.09</v>
      </c>
      <c r="EV41" s="233">
        <v>2.8</v>
      </c>
      <c r="EW41" s="233">
        <v>20</v>
      </c>
      <c r="EX41" s="233">
        <v>10.199999999999999</v>
      </c>
      <c r="EY41" s="233">
        <v>0</v>
      </c>
      <c r="EZ41" s="233">
        <v>0</v>
      </c>
      <c r="FA41" s="233">
        <v>28.6</v>
      </c>
      <c r="FB41" s="233">
        <v>3.4</v>
      </c>
      <c r="FC41" s="233">
        <v>15</v>
      </c>
      <c r="FD41" s="233">
        <v>15.07</v>
      </c>
      <c r="FE41" s="233">
        <v>7.1</v>
      </c>
      <c r="FF41" s="233">
        <v>7532.0559999999996</v>
      </c>
      <c r="FG41" s="231"/>
      <c r="FH41" s="233">
        <v>23.831880000000002</v>
      </c>
      <c r="FI41" s="233">
        <v>1.27</v>
      </c>
      <c r="FJ41" s="233">
        <v>8.1189999999999998</v>
      </c>
      <c r="FK41" s="233">
        <v>11.919</v>
      </c>
      <c r="FL41" s="233">
        <v>4</v>
      </c>
      <c r="FM41" s="233"/>
      <c r="FN41" s="233">
        <v>9.4750599999999991</v>
      </c>
      <c r="FO41" s="233"/>
      <c r="FP41" s="233">
        <v>2.7</v>
      </c>
      <c r="FQ41" s="233">
        <v>61.31494</v>
      </c>
    </row>
    <row r="42" spans="1:173" ht="24" customHeight="1">
      <c r="A42" s="234" t="s">
        <v>58</v>
      </c>
      <c r="B42" s="234" t="s">
        <v>754</v>
      </c>
      <c r="C42" s="235">
        <v>0</v>
      </c>
      <c r="D42" s="235"/>
      <c r="E42" s="235">
        <v>651.4</v>
      </c>
      <c r="F42" s="235">
        <v>218.6</v>
      </c>
      <c r="G42" s="235"/>
      <c r="H42" s="235"/>
      <c r="I42" s="235">
        <v>22.2</v>
      </c>
      <c r="J42" s="235">
        <v>210.7</v>
      </c>
      <c r="K42" s="235"/>
      <c r="L42" s="235"/>
      <c r="M42" s="235">
        <v>124.2</v>
      </c>
      <c r="N42" s="235">
        <v>125.1</v>
      </c>
      <c r="O42" s="235">
        <v>124.5</v>
      </c>
      <c r="P42" s="235">
        <v>217.7</v>
      </c>
      <c r="Q42" s="235">
        <v>206.4</v>
      </c>
      <c r="R42" s="235">
        <v>108.2</v>
      </c>
      <c r="S42" s="235">
        <v>568.4</v>
      </c>
      <c r="T42" s="235">
        <v>10.5</v>
      </c>
      <c r="U42" s="235"/>
      <c r="V42" s="235"/>
      <c r="W42" s="235"/>
      <c r="X42" s="235"/>
      <c r="Y42" s="235">
        <v>168.3</v>
      </c>
      <c r="Z42" s="235">
        <v>7.4</v>
      </c>
      <c r="AA42" s="235">
        <v>0</v>
      </c>
      <c r="AB42" s="235">
        <v>6.77</v>
      </c>
      <c r="AC42" s="235"/>
      <c r="AD42" s="235">
        <v>85.51</v>
      </c>
      <c r="AE42" s="235">
        <v>8</v>
      </c>
      <c r="AF42" s="235"/>
      <c r="AG42" s="235"/>
      <c r="AH42" s="235"/>
      <c r="AI42" s="235">
        <v>111.1</v>
      </c>
      <c r="AJ42" s="235">
        <v>185.3</v>
      </c>
      <c r="AK42" s="235"/>
      <c r="AL42" s="235"/>
      <c r="AM42" s="235"/>
      <c r="AN42" s="235">
        <v>6.5</v>
      </c>
      <c r="AO42" s="235">
        <v>462.7</v>
      </c>
      <c r="AP42" s="235">
        <v>82.201999999999998</v>
      </c>
      <c r="AQ42" s="235">
        <v>151.1</v>
      </c>
      <c r="AR42" s="235">
        <v>42.3</v>
      </c>
      <c r="AS42" s="235">
        <v>18.399999999999999</v>
      </c>
      <c r="AT42" s="235">
        <v>19.8</v>
      </c>
      <c r="AU42" s="235">
        <v>92</v>
      </c>
      <c r="AV42" s="235">
        <v>181.7</v>
      </c>
      <c r="AW42" s="235">
        <v>181.9</v>
      </c>
      <c r="AX42" s="235">
        <v>185.8</v>
      </c>
      <c r="AY42" s="235">
        <v>108.3</v>
      </c>
      <c r="AZ42" s="235"/>
      <c r="BA42" s="235">
        <v>4.3</v>
      </c>
      <c r="BB42" s="235">
        <v>34</v>
      </c>
      <c r="BC42" s="235">
        <v>45.6</v>
      </c>
      <c r="BD42" s="235">
        <v>3.6</v>
      </c>
      <c r="BE42" s="235">
        <v>4.4000000000000004</v>
      </c>
      <c r="BF42" s="235">
        <v>27</v>
      </c>
      <c r="BG42" s="235">
        <v>167.6</v>
      </c>
      <c r="BH42" s="235">
        <v>26.6</v>
      </c>
      <c r="BI42" s="235"/>
      <c r="BJ42" s="235"/>
      <c r="BK42" s="235">
        <v>46.2</v>
      </c>
      <c r="BL42" s="235"/>
      <c r="BM42" s="235"/>
      <c r="BN42" s="235"/>
      <c r="BO42" s="235">
        <v>130.80000000000001</v>
      </c>
      <c r="BP42" s="235"/>
      <c r="BQ42" s="235">
        <v>0</v>
      </c>
      <c r="BR42" s="235"/>
      <c r="BS42" s="235"/>
      <c r="BT42" s="235"/>
      <c r="BU42" s="235"/>
      <c r="BV42" s="235"/>
      <c r="BW42" s="235"/>
      <c r="BX42" s="235"/>
      <c r="BY42" s="235">
        <v>32.4</v>
      </c>
      <c r="BZ42" s="235"/>
      <c r="CA42" s="235"/>
      <c r="CB42" s="235">
        <v>211.2</v>
      </c>
      <c r="CC42" s="235">
        <v>129.80000000000001</v>
      </c>
      <c r="CD42" s="235">
        <v>63.3</v>
      </c>
      <c r="CE42" s="235">
        <v>80.900000000000006</v>
      </c>
      <c r="CF42" s="235">
        <v>30.4</v>
      </c>
      <c r="CG42" s="235"/>
      <c r="CH42" s="235"/>
      <c r="CI42" s="235"/>
      <c r="CJ42" s="235">
        <v>103.5</v>
      </c>
      <c r="CK42" s="235">
        <v>103.5</v>
      </c>
      <c r="CL42" s="235">
        <v>122.8</v>
      </c>
      <c r="CM42" s="235"/>
      <c r="CN42" s="235"/>
      <c r="CO42" s="235"/>
      <c r="CP42" s="235"/>
      <c r="CQ42" s="235"/>
      <c r="CR42" s="235">
        <v>0</v>
      </c>
      <c r="CS42" s="235"/>
      <c r="CT42" s="235">
        <v>0.3</v>
      </c>
      <c r="CU42" s="235">
        <v>78.599999999999994</v>
      </c>
      <c r="CV42" s="235">
        <v>47.7</v>
      </c>
      <c r="CW42" s="235">
        <v>14.8</v>
      </c>
      <c r="CX42" s="235">
        <v>0.1</v>
      </c>
      <c r="CY42" s="235">
        <v>0</v>
      </c>
      <c r="CZ42" s="235">
        <v>9.9</v>
      </c>
      <c r="DA42" s="235">
        <v>1.9</v>
      </c>
      <c r="DB42" s="235">
        <v>3.7</v>
      </c>
      <c r="DC42" s="235">
        <v>4.9000000000000004</v>
      </c>
      <c r="DD42" s="235">
        <v>20.3</v>
      </c>
      <c r="DE42" s="235">
        <v>10.199999999999999</v>
      </c>
      <c r="DF42" s="235">
        <v>3.1</v>
      </c>
      <c r="DG42" s="235">
        <v>3.6</v>
      </c>
      <c r="DH42" s="235">
        <v>18.399999999999999</v>
      </c>
      <c r="DI42" s="235">
        <v>13.7</v>
      </c>
      <c r="DJ42" s="235">
        <v>16.7</v>
      </c>
      <c r="DK42" s="235">
        <v>22.5</v>
      </c>
      <c r="DL42" s="235">
        <v>68.8</v>
      </c>
      <c r="DM42" s="235">
        <v>4.8</v>
      </c>
      <c r="DN42" s="235">
        <v>1.8</v>
      </c>
      <c r="DO42" s="235">
        <v>1.2</v>
      </c>
      <c r="DP42" s="235">
        <v>3</v>
      </c>
      <c r="DQ42" s="235">
        <v>15.7</v>
      </c>
      <c r="DR42" s="235">
        <v>3.5</v>
      </c>
      <c r="DS42" s="235">
        <v>13.8</v>
      </c>
      <c r="DT42" s="235">
        <v>2</v>
      </c>
      <c r="DU42" s="235"/>
      <c r="DV42" s="235">
        <v>19.8</v>
      </c>
      <c r="DW42" s="235">
        <v>8.6999999999999993</v>
      </c>
      <c r="DX42" s="235">
        <v>20.100000000000001</v>
      </c>
      <c r="DY42" s="235">
        <v>20.2</v>
      </c>
      <c r="DZ42" s="235">
        <v>20</v>
      </c>
      <c r="EA42" s="235">
        <v>24.2</v>
      </c>
      <c r="EB42" s="235">
        <v>81.8</v>
      </c>
      <c r="EC42" s="235">
        <v>28.6</v>
      </c>
      <c r="ED42" s="235">
        <v>61.5</v>
      </c>
      <c r="EE42" s="235">
        <v>69.7</v>
      </c>
      <c r="EF42" s="235">
        <v>7.2</v>
      </c>
      <c r="EG42" s="235">
        <v>8.1</v>
      </c>
      <c r="EH42" s="235">
        <v>21</v>
      </c>
      <c r="EI42" s="235">
        <v>7.8</v>
      </c>
      <c r="EJ42" s="235">
        <v>4.7160000000000002</v>
      </c>
      <c r="EK42" s="235">
        <v>20</v>
      </c>
      <c r="EL42" s="235">
        <v>20</v>
      </c>
      <c r="EM42" s="235">
        <v>20</v>
      </c>
      <c r="EN42" s="235">
        <v>11.1</v>
      </c>
      <c r="EO42" s="235">
        <v>5.57</v>
      </c>
      <c r="EP42" s="235">
        <v>137.69999999999999</v>
      </c>
      <c r="EQ42" s="235">
        <v>0.6</v>
      </c>
      <c r="ER42" s="235">
        <v>119.9</v>
      </c>
      <c r="ES42" s="235">
        <v>105.7</v>
      </c>
      <c r="ET42" s="235">
        <v>102.9</v>
      </c>
      <c r="EU42" s="235">
        <v>9.07</v>
      </c>
      <c r="EV42" s="235">
        <v>2.8</v>
      </c>
      <c r="EW42" s="235">
        <v>20</v>
      </c>
      <c r="EX42" s="235">
        <v>9.6999999999999993</v>
      </c>
      <c r="EY42" s="235">
        <v>0</v>
      </c>
      <c r="EZ42" s="235">
        <v>0</v>
      </c>
      <c r="FA42" s="235">
        <v>28.6</v>
      </c>
      <c r="FB42" s="235">
        <v>3.4</v>
      </c>
      <c r="FC42" s="235">
        <v>15</v>
      </c>
      <c r="FD42" s="235">
        <v>15.07</v>
      </c>
      <c r="FE42" s="235">
        <v>7.4</v>
      </c>
      <c r="FF42" s="235">
        <v>7503.808</v>
      </c>
      <c r="FG42" s="231"/>
      <c r="FH42" s="235">
        <v>23.83408</v>
      </c>
      <c r="FI42" s="235">
        <v>1.27</v>
      </c>
      <c r="FJ42" s="235">
        <v>8.1069999999999993</v>
      </c>
      <c r="FK42" s="235">
        <v>11.920999999999999</v>
      </c>
      <c r="FL42" s="235">
        <v>4.0999999999999996</v>
      </c>
      <c r="FM42" s="235"/>
      <c r="FN42" s="235">
        <v>9.4752299999999998</v>
      </c>
      <c r="FO42" s="235"/>
      <c r="FP42" s="235">
        <v>2.7</v>
      </c>
      <c r="FQ42" s="235">
        <v>61.407310000000003</v>
      </c>
    </row>
    <row r="43" spans="1:173" ht="24" customHeight="1">
      <c r="A43" s="229" t="s">
        <v>58</v>
      </c>
      <c r="B43" s="229" t="s">
        <v>755</v>
      </c>
      <c r="C43" s="230">
        <v>0</v>
      </c>
      <c r="D43" s="230"/>
      <c r="E43" s="230">
        <v>646</v>
      </c>
      <c r="F43" s="230">
        <v>216.3</v>
      </c>
      <c r="G43" s="230"/>
      <c r="H43" s="230"/>
      <c r="I43" s="230">
        <v>22</v>
      </c>
      <c r="J43" s="230">
        <v>210.3</v>
      </c>
      <c r="K43" s="230"/>
      <c r="L43" s="230"/>
      <c r="M43" s="230">
        <v>132.80000000000001</v>
      </c>
      <c r="N43" s="230">
        <v>133.30000000000001</v>
      </c>
      <c r="O43" s="230">
        <v>132.5</v>
      </c>
      <c r="P43" s="230">
        <v>228.4</v>
      </c>
      <c r="Q43" s="230">
        <v>204.6</v>
      </c>
      <c r="R43" s="230">
        <v>107</v>
      </c>
      <c r="S43" s="230">
        <v>565</v>
      </c>
      <c r="T43" s="230">
        <v>10.6</v>
      </c>
      <c r="U43" s="230"/>
      <c r="V43" s="230"/>
      <c r="W43" s="230"/>
      <c r="X43" s="230"/>
      <c r="Y43" s="230">
        <v>165.9</v>
      </c>
      <c r="Z43" s="230">
        <v>7.5</v>
      </c>
      <c r="AA43" s="230">
        <v>0</v>
      </c>
      <c r="AB43" s="230">
        <v>6.77</v>
      </c>
      <c r="AC43" s="230"/>
      <c r="AD43" s="230">
        <v>85.33</v>
      </c>
      <c r="AE43" s="230">
        <v>7.98</v>
      </c>
      <c r="AF43" s="230"/>
      <c r="AG43" s="230"/>
      <c r="AH43" s="230"/>
      <c r="AI43" s="230">
        <v>110.9</v>
      </c>
      <c r="AJ43" s="230">
        <v>213.1</v>
      </c>
      <c r="AK43" s="230"/>
      <c r="AL43" s="230"/>
      <c r="AM43" s="230"/>
      <c r="AN43" s="230">
        <v>6.5</v>
      </c>
      <c r="AO43" s="230">
        <v>459.6</v>
      </c>
      <c r="AP43" s="230">
        <v>82.197999999999993</v>
      </c>
      <c r="AQ43" s="230">
        <v>153.80000000000001</v>
      </c>
      <c r="AR43" s="230">
        <v>42.1</v>
      </c>
      <c r="AS43" s="230">
        <v>18.399999999999999</v>
      </c>
      <c r="AT43" s="230">
        <v>19.8</v>
      </c>
      <c r="AU43" s="230">
        <v>92.1</v>
      </c>
      <c r="AV43" s="230">
        <v>179.6</v>
      </c>
      <c r="AW43" s="230">
        <v>179.9</v>
      </c>
      <c r="AX43" s="230">
        <v>184.5</v>
      </c>
      <c r="AY43" s="230">
        <v>109.5</v>
      </c>
      <c r="AZ43" s="230"/>
      <c r="BA43" s="230">
        <v>4.3</v>
      </c>
      <c r="BB43" s="230">
        <v>34.4</v>
      </c>
      <c r="BC43" s="230">
        <v>45.7</v>
      </c>
      <c r="BD43" s="230">
        <v>3.6</v>
      </c>
      <c r="BE43" s="230">
        <v>4.5</v>
      </c>
      <c r="BF43" s="230">
        <v>27.2</v>
      </c>
      <c r="BG43" s="230">
        <v>165.9</v>
      </c>
      <c r="BH43" s="230">
        <v>25.4</v>
      </c>
      <c r="BI43" s="230"/>
      <c r="BJ43" s="230"/>
      <c r="BK43" s="230">
        <v>46.2</v>
      </c>
      <c r="BL43" s="230"/>
      <c r="BM43" s="230"/>
      <c r="BN43" s="230"/>
      <c r="BO43" s="230">
        <v>130.5</v>
      </c>
      <c r="BP43" s="230"/>
      <c r="BQ43" s="230">
        <v>0</v>
      </c>
      <c r="BR43" s="230"/>
      <c r="BS43" s="230"/>
      <c r="BT43" s="230"/>
      <c r="BU43" s="230"/>
      <c r="BV43" s="230"/>
      <c r="BW43" s="230"/>
      <c r="BX43" s="230"/>
      <c r="BY43" s="230">
        <v>32</v>
      </c>
      <c r="BZ43" s="230"/>
      <c r="CA43" s="230"/>
      <c r="CB43" s="230">
        <v>217.5</v>
      </c>
      <c r="CC43" s="230">
        <v>131.6</v>
      </c>
      <c r="CD43" s="230">
        <v>63</v>
      </c>
      <c r="CE43" s="230">
        <v>80.7</v>
      </c>
      <c r="CF43" s="230">
        <v>30.4</v>
      </c>
      <c r="CG43" s="230"/>
      <c r="CH43" s="230"/>
      <c r="CI43" s="230"/>
      <c r="CJ43" s="230">
        <v>87.6</v>
      </c>
      <c r="CK43" s="230">
        <v>87.7</v>
      </c>
      <c r="CL43" s="230">
        <v>110.8</v>
      </c>
      <c r="CM43" s="230"/>
      <c r="CN43" s="230"/>
      <c r="CO43" s="230"/>
      <c r="CP43" s="230"/>
      <c r="CQ43" s="230"/>
      <c r="CR43" s="230">
        <v>0</v>
      </c>
      <c r="CS43" s="230"/>
      <c r="CT43" s="230">
        <v>0.2</v>
      </c>
      <c r="CU43" s="230">
        <v>78</v>
      </c>
      <c r="CV43" s="230">
        <v>35.1</v>
      </c>
      <c r="CW43" s="230">
        <v>13.5</v>
      </c>
      <c r="CX43" s="230">
        <v>0.1</v>
      </c>
      <c r="CY43" s="230">
        <v>0</v>
      </c>
      <c r="CZ43" s="230">
        <v>9.9</v>
      </c>
      <c r="DA43" s="230">
        <v>2</v>
      </c>
      <c r="DB43" s="230">
        <v>3.7</v>
      </c>
      <c r="DC43" s="230">
        <v>4.9000000000000004</v>
      </c>
      <c r="DD43" s="230">
        <v>20</v>
      </c>
      <c r="DE43" s="230">
        <v>10.199999999999999</v>
      </c>
      <c r="DF43" s="230">
        <v>3.1</v>
      </c>
      <c r="DG43" s="230">
        <v>3.6</v>
      </c>
      <c r="DH43" s="230">
        <v>18.399999999999999</v>
      </c>
      <c r="DI43" s="230">
        <v>10.4</v>
      </c>
      <c r="DJ43" s="230">
        <v>12.8</v>
      </c>
      <c r="DK43" s="230">
        <v>22.6</v>
      </c>
      <c r="DL43" s="230">
        <v>65.8</v>
      </c>
      <c r="DM43" s="230">
        <v>4.8</v>
      </c>
      <c r="DN43" s="230">
        <v>1.8</v>
      </c>
      <c r="DO43" s="230">
        <v>1.2</v>
      </c>
      <c r="DP43" s="230">
        <v>3</v>
      </c>
      <c r="DQ43" s="230">
        <v>9.1</v>
      </c>
      <c r="DR43" s="230">
        <v>3.5</v>
      </c>
      <c r="DS43" s="230">
        <v>13.8</v>
      </c>
      <c r="DT43" s="230">
        <v>2</v>
      </c>
      <c r="DU43" s="230"/>
      <c r="DV43" s="230">
        <v>19.8</v>
      </c>
      <c r="DW43" s="230">
        <v>8.5</v>
      </c>
      <c r="DX43" s="230">
        <v>20.100000000000001</v>
      </c>
      <c r="DY43" s="230">
        <v>20.2</v>
      </c>
      <c r="DZ43" s="230">
        <v>20</v>
      </c>
      <c r="EA43" s="230">
        <v>28.2</v>
      </c>
      <c r="EB43" s="230">
        <v>81.8</v>
      </c>
      <c r="EC43" s="230">
        <v>31.3</v>
      </c>
      <c r="ED43" s="230">
        <v>68</v>
      </c>
      <c r="EE43" s="230">
        <v>82.3</v>
      </c>
      <c r="EF43" s="230">
        <v>8.9</v>
      </c>
      <c r="EG43" s="230">
        <v>9.8000000000000007</v>
      </c>
      <c r="EH43" s="230">
        <v>21</v>
      </c>
      <c r="EI43" s="230">
        <v>7.9</v>
      </c>
      <c r="EJ43" s="230">
        <v>4.6630000000000003</v>
      </c>
      <c r="EK43" s="230">
        <v>20</v>
      </c>
      <c r="EL43" s="230">
        <v>20</v>
      </c>
      <c r="EM43" s="230">
        <v>20</v>
      </c>
      <c r="EN43" s="230">
        <v>10.1</v>
      </c>
      <c r="EO43" s="230">
        <v>3.95</v>
      </c>
      <c r="EP43" s="230">
        <v>123.4</v>
      </c>
      <c r="EQ43" s="230">
        <v>0.6</v>
      </c>
      <c r="ER43" s="230">
        <v>124.4</v>
      </c>
      <c r="ES43" s="230">
        <v>114.1</v>
      </c>
      <c r="ET43" s="230">
        <v>93.8</v>
      </c>
      <c r="EU43" s="230">
        <v>5.12</v>
      </c>
      <c r="EV43" s="230">
        <v>2.8</v>
      </c>
      <c r="EW43" s="230">
        <v>20</v>
      </c>
      <c r="EX43" s="230">
        <v>9.8000000000000007</v>
      </c>
      <c r="EY43" s="230">
        <v>0</v>
      </c>
      <c r="EZ43" s="230">
        <v>0</v>
      </c>
      <c r="FA43" s="230">
        <v>28.8</v>
      </c>
      <c r="FB43" s="230">
        <v>3.5</v>
      </c>
      <c r="FC43" s="230">
        <v>15</v>
      </c>
      <c r="FD43" s="230">
        <v>15.07</v>
      </c>
      <c r="FE43" s="230">
        <v>6.2</v>
      </c>
      <c r="FF43" s="230">
        <v>7485.8810000000003</v>
      </c>
      <c r="FG43" s="231"/>
      <c r="FH43" s="230">
        <v>23.92502</v>
      </c>
      <c r="FI43" s="230">
        <v>1.27</v>
      </c>
      <c r="FJ43" s="230">
        <v>8.0939999999999994</v>
      </c>
      <c r="FK43" s="230">
        <v>11.923999999999999</v>
      </c>
      <c r="FL43" s="230">
        <v>4</v>
      </c>
      <c r="FM43" s="230"/>
      <c r="FN43" s="230">
        <v>9.47532</v>
      </c>
      <c r="FO43" s="230"/>
      <c r="FP43" s="230">
        <v>2.7</v>
      </c>
      <c r="FQ43" s="230">
        <v>61.388339999999999</v>
      </c>
    </row>
    <row r="44" spans="1:173" ht="24" customHeight="1">
      <c r="A44" s="232" t="s">
        <v>58</v>
      </c>
      <c r="B44" s="232" t="s">
        <v>756</v>
      </c>
      <c r="C44" s="233">
        <v>1</v>
      </c>
      <c r="D44" s="233"/>
      <c r="E44" s="233">
        <v>649.6</v>
      </c>
      <c r="F44" s="233">
        <v>217.9</v>
      </c>
      <c r="G44" s="233"/>
      <c r="H44" s="233"/>
      <c r="I44" s="233">
        <v>22.1</v>
      </c>
      <c r="J44" s="233">
        <v>210.9</v>
      </c>
      <c r="K44" s="233"/>
      <c r="L44" s="233"/>
      <c r="M44" s="233">
        <v>147.4</v>
      </c>
      <c r="N44" s="233">
        <v>147.80000000000001</v>
      </c>
      <c r="O44" s="233">
        <v>147.30000000000001</v>
      </c>
      <c r="P44" s="233">
        <v>242.4</v>
      </c>
      <c r="Q44" s="233">
        <v>206.5</v>
      </c>
      <c r="R44" s="233">
        <v>107.3</v>
      </c>
      <c r="S44" s="233">
        <v>566</v>
      </c>
      <c r="T44" s="233">
        <v>10.6</v>
      </c>
      <c r="U44" s="233"/>
      <c r="V44" s="233"/>
      <c r="W44" s="233"/>
      <c r="X44" s="233"/>
      <c r="Y44" s="233">
        <v>163</v>
      </c>
      <c r="Z44" s="233">
        <v>7.4</v>
      </c>
      <c r="AA44" s="233">
        <v>0</v>
      </c>
      <c r="AB44" s="233">
        <v>6.75</v>
      </c>
      <c r="AC44" s="233"/>
      <c r="AD44" s="233">
        <v>85.37</v>
      </c>
      <c r="AE44" s="233">
        <v>8</v>
      </c>
      <c r="AF44" s="233"/>
      <c r="AG44" s="233"/>
      <c r="AH44" s="233"/>
      <c r="AI44" s="233">
        <v>111.5</v>
      </c>
      <c r="AJ44" s="233">
        <v>211</v>
      </c>
      <c r="AK44" s="233"/>
      <c r="AL44" s="233"/>
      <c r="AM44" s="233"/>
      <c r="AN44" s="233">
        <v>6.5</v>
      </c>
      <c r="AO44" s="233">
        <v>463.4</v>
      </c>
      <c r="AP44" s="233">
        <v>82.180999999999997</v>
      </c>
      <c r="AQ44" s="233">
        <v>152.19999999999999</v>
      </c>
      <c r="AR44" s="233">
        <v>42.2</v>
      </c>
      <c r="AS44" s="233">
        <v>18.399999999999999</v>
      </c>
      <c r="AT44" s="233">
        <v>19.7</v>
      </c>
      <c r="AU44" s="233">
        <v>92.6</v>
      </c>
      <c r="AV44" s="233">
        <v>181.5</v>
      </c>
      <c r="AW44" s="233">
        <v>182.2</v>
      </c>
      <c r="AX44" s="233">
        <v>185.7</v>
      </c>
      <c r="AY44" s="233">
        <v>108.3</v>
      </c>
      <c r="AZ44" s="233"/>
      <c r="BA44" s="233">
        <v>4.2</v>
      </c>
      <c r="BB44" s="233">
        <v>33.799999999999997</v>
      </c>
      <c r="BC44" s="233">
        <v>45.7</v>
      </c>
      <c r="BD44" s="233">
        <v>3.6</v>
      </c>
      <c r="BE44" s="233">
        <v>4.4000000000000004</v>
      </c>
      <c r="BF44" s="233">
        <v>26.3</v>
      </c>
      <c r="BG44" s="233">
        <v>167.7</v>
      </c>
      <c r="BH44" s="233">
        <v>80.8</v>
      </c>
      <c r="BI44" s="233"/>
      <c r="BJ44" s="233"/>
      <c r="BK44" s="233">
        <v>47</v>
      </c>
      <c r="BL44" s="233"/>
      <c r="BM44" s="233"/>
      <c r="BN44" s="233"/>
      <c r="BO44" s="233">
        <v>130.80000000000001</v>
      </c>
      <c r="BP44" s="233"/>
      <c r="BQ44" s="233">
        <v>0</v>
      </c>
      <c r="BR44" s="233"/>
      <c r="BS44" s="233"/>
      <c r="BT44" s="233"/>
      <c r="BU44" s="233"/>
      <c r="BV44" s="233"/>
      <c r="BW44" s="233"/>
      <c r="BX44" s="233"/>
      <c r="BY44" s="233">
        <v>32.799999999999997</v>
      </c>
      <c r="BZ44" s="233"/>
      <c r="CA44" s="233"/>
      <c r="CB44" s="233">
        <v>229.1</v>
      </c>
      <c r="CC44" s="233">
        <v>133.6</v>
      </c>
      <c r="CD44" s="233">
        <v>63.3</v>
      </c>
      <c r="CE44" s="233">
        <v>80.900000000000006</v>
      </c>
      <c r="CF44" s="233">
        <v>30.5</v>
      </c>
      <c r="CG44" s="233"/>
      <c r="CH44" s="233"/>
      <c r="CI44" s="233"/>
      <c r="CJ44" s="233">
        <v>88.7</v>
      </c>
      <c r="CK44" s="233">
        <v>88.4</v>
      </c>
      <c r="CL44" s="233">
        <v>111.3</v>
      </c>
      <c r="CM44" s="233"/>
      <c r="CN44" s="233"/>
      <c r="CO44" s="233"/>
      <c r="CP44" s="233"/>
      <c r="CQ44" s="233"/>
      <c r="CR44" s="233">
        <v>0</v>
      </c>
      <c r="CS44" s="233"/>
      <c r="CT44" s="233">
        <v>0.1</v>
      </c>
      <c r="CU44" s="233">
        <v>76.2</v>
      </c>
      <c r="CV44" s="233">
        <v>16.7</v>
      </c>
      <c r="CW44" s="233">
        <v>9.6999999999999993</v>
      </c>
      <c r="CX44" s="233">
        <v>0.1</v>
      </c>
      <c r="CY44" s="233">
        <v>0</v>
      </c>
      <c r="CZ44" s="233">
        <v>9.9</v>
      </c>
      <c r="DA44" s="233">
        <v>1.9</v>
      </c>
      <c r="DB44" s="233">
        <v>3.7</v>
      </c>
      <c r="DC44" s="233">
        <v>4.3</v>
      </c>
      <c r="DD44" s="233">
        <v>20.399999999999999</v>
      </c>
      <c r="DE44" s="233">
        <v>10.1</v>
      </c>
      <c r="DF44" s="233">
        <v>3.1</v>
      </c>
      <c r="DG44" s="233">
        <v>3.6</v>
      </c>
      <c r="DH44" s="233">
        <v>18.399999999999999</v>
      </c>
      <c r="DI44" s="233">
        <v>5.4</v>
      </c>
      <c r="DJ44" s="233">
        <v>7.2</v>
      </c>
      <c r="DK44" s="233">
        <v>20.7</v>
      </c>
      <c r="DL44" s="233">
        <v>66.599999999999994</v>
      </c>
      <c r="DM44" s="233">
        <v>4.8</v>
      </c>
      <c r="DN44" s="233">
        <v>2.2000000000000002</v>
      </c>
      <c r="DO44" s="233">
        <v>1.2</v>
      </c>
      <c r="DP44" s="233">
        <v>3</v>
      </c>
      <c r="DQ44" s="233">
        <v>3.1</v>
      </c>
      <c r="DR44" s="233">
        <v>3.5</v>
      </c>
      <c r="DS44" s="233">
        <v>17.5</v>
      </c>
      <c r="DT44" s="233">
        <v>2</v>
      </c>
      <c r="DU44" s="233"/>
      <c r="DV44" s="233">
        <v>19.8</v>
      </c>
      <c r="DW44" s="233">
        <v>8.6999999999999993</v>
      </c>
      <c r="DX44" s="233">
        <v>20</v>
      </c>
      <c r="DY44" s="233">
        <v>20.2</v>
      </c>
      <c r="DZ44" s="233">
        <v>20</v>
      </c>
      <c r="EA44" s="233">
        <v>30.3</v>
      </c>
      <c r="EB44" s="233">
        <v>81.8</v>
      </c>
      <c r="EC44" s="233">
        <v>20.399999999999999</v>
      </c>
      <c r="ED44" s="233">
        <v>64.2</v>
      </c>
      <c r="EE44" s="233">
        <v>77.400000000000006</v>
      </c>
      <c r="EF44" s="233">
        <v>9.5</v>
      </c>
      <c r="EG44" s="233">
        <v>7.3</v>
      </c>
      <c r="EH44" s="233">
        <v>21</v>
      </c>
      <c r="EI44" s="233">
        <v>7.9</v>
      </c>
      <c r="EJ44" s="233">
        <v>4.33</v>
      </c>
      <c r="EK44" s="233">
        <v>20</v>
      </c>
      <c r="EL44" s="233">
        <v>20</v>
      </c>
      <c r="EM44" s="233">
        <v>20</v>
      </c>
      <c r="EN44" s="233">
        <v>5.0999999999999996</v>
      </c>
      <c r="EO44" s="233">
        <v>2.38</v>
      </c>
      <c r="EP44" s="233">
        <v>38.5</v>
      </c>
      <c r="EQ44" s="233">
        <v>0.6</v>
      </c>
      <c r="ER44" s="233">
        <v>125.6</v>
      </c>
      <c r="ES44" s="233">
        <v>122.5</v>
      </c>
      <c r="ET44" s="233">
        <v>34.299999999999997</v>
      </c>
      <c r="EU44" s="233">
        <v>2.46</v>
      </c>
      <c r="EV44" s="233">
        <v>2.8</v>
      </c>
      <c r="EW44" s="233">
        <v>20</v>
      </c>
      <c r="EX44" s="233">
        <v>9.8000000000000007</v>
      </c>
      <c r="EY44" s="233">
        <v>0</v>
      </c>
      <c r="EZ44" s="233">
        <v>0</v>
      </c>
      <c r="FA44" s="233">
        <v>28.8</v>
      </c>
      <c r="FB44" s="233">
        <v>3.5</v>
      </c>
      <c r="FC44" s="233">
        <v>15.4</v>
      </c>
      <c r="FD44" s="233">
        <v>14.1</v>
      </c>
      <c r="FE44" s="233">
        <v>8</v>
      </c>
      <c r="FF44" s="233">
        <v>7429.6710000000003</v>
      </c>
      <c r="FG44" s="231"/>
      <c r="FH44" s="233">
        <v>23.933789999999998</v>
      </c>
      <c r="FI44" s="233">
        <v>1.27</v>
      </c>
      <c r="FJ44" s="233">
        <v>8.0960000000000001</v>
      </c>
      <c r="FK44" s="233">
        <v>11.926</v>
      </c>
      <c r="FL44" s="233">
        <v>4.0999999999999996</v>
      </c>
      <c r="FM44" s="233"/>
      <c r="FN44" s="233">
        <v>9.4755199999999995</v>
      </c>
      <c r="FO44" s="233"/>
      <c r="FP44" s="233">
        <v>2.8</v>
      </c>
      <c r="FQ44" s="233">
        <v>61.601309999999998</v>
      </c>
    </row>
    <row r="45" spans="1:173" ht="24" customHeight="1">
      <c r="A45" s="232" t="s">
        <v>58</v>
      </c>
      <c r="B45" s="232" t="s">
        <v>757</v>
      </c>
      <c r="C45" s="233">
        <v>1</v>
      </c>
      <c r="D45" s="233"/>
      <c r="E45" s="233">
        <v>647.29999999999995</v>
      </c>
      <c r="F45" s="233">
        <v>217</v>
      </c>
      <c r="G45" s="233"/>
      <c r="H45" s="233"/>
      <c r="I45" s="233">
        <v>22.1</v>
      </c>
      <c r="J45" s="233">
        <v>210.7</v>
      </c>
      <c r="K45" s="233"/>
      <c r="L45" s="233"/>
      <c r="M45" s="233">
        <v>145.69999999999999</v>
      </c>
      <c r="N45" s="233">
        <v>145.9</v>
      </c>
      <c r="O45" s="233">
        <v>145.6</v>
      </c>
      <c r="P45" s="233">
        <v>240.8</v>
      </c>
      <c r="Q45" s="233">
        <v>207.2</v>
      </c>
      <c r="R45" s="233">
        <v>107.8</v>
      </c>
      <c r="S45" s="233">
        <v>565.4</v>
      </c>
      <c r="T45" s="233">
        <v>10.5</v>
      </c>
      <c r="U45" s="233"/>
      <c r="V45" s="233"/>
      <c r="W45" s="233"/>
      <c r="X45" s="233"/>
      <c r="Y45" s="233">
        <v>165.5</v>
      </c>
      <c r="Z45" s="233">
        <v>7.4</v>
      </c>
      <c r="AA45" s="233">
        <v>0</v>
      </c>
      <c r="AB45" s="233">
        <v>6.75</v>
      </c>
      <c r="AC45" s="233"/>
      <c r="AD45" s="233">
        <v>85.58</v>
      </c>
      <c r="AE45" s="233">
        <v>7.98</v>
      </c>
      <c r="AF45" s="233"/>
      <c r="AG45" s="233"/>
      <c r="AH45" s="233"/>
      <c r="AI45" s="233">
        <v>111</v>
      </c>
      <c r="AJ45" s="233">
        <v>222.2</v>
      </c>
      <c r="AK45" s="233"/>
      <c r="AL45" s="233"/>
      <c r="AM45" s="233"/>
      <c r="AN45" s="233">
        <v>6.5</v>
      </c>
      <c r="AO45" s="233">
        <v>461.2</v>
      </c>
      <c r="AP45" s="233">
        <v>82.19</v>
      </c>
      <c r="AQ45" s="233">
        <v>151.1</v>
      </c>
      <c r="AR45" s="233">
        <v>42.1</v>
      </c>
      <c r="AS45" s="233">
        <v>18.399999999999999</v>
      </c>
      <c r="AT45" s="233">
        <v>19.8</v>
      </c>
      <c r="AU45" s="233">
        <v>92.8</v>
      </c>
      <c r="AV45" s="233">
        <v>181.6</v>
      </c>
      <c r="AW45" s="233">
        <v>182.2</v>
      </c>
      <c r="AX45" s="233">
        <v>184.9</v>
      </c>
      <c r="AY45" s="233">
        <v>108.2</v>
      </c>
      <c r="AZ45" s="233"/>
      <c r="BA45" s="233">
        <v>4.3</v>
      </c>
      <c r="BB45" s="233">
        <v>33.9</v>
      </c>
      <c r="BC45" s="233">
        <v>45.5</v>
      </c>
      <c r="BD45" s="233">
        <v>3.4</v>
      </c>
      <c r="BE45" s="233">
        <v>4.4000000000000004</v>
      </c>
      <c r="BF45" s="233">
        <v>26.7</v>
      </c>
      <c r="BG45" s="233">
        <v>166.5</v>
      </c>
      <c r="BH45" s="233">
        <v>80.599999999999994</v>
      </c>
      <c r="BI45" s="233"/>
      <c r="BJ45" s="233"/>
      <c r="BK45" s="233">
        <v>47.1</v>
      </c>
      <c r="BL45" s="233"/>
      <c r="BM45" s="233"/>
      <c r="BN45" s="233"/>
      <c r="BO45" s="233">
        <v>130.6</v>
      </c>
      <c r="BP45" s="233"/>
      <c r="BQ45" s="233">
        <v>0</v>
      </c>
      <c r="BR45" s="233"/>
      <c r="BS45" s="233"/>
      <c r="BT45" s="233"/>
      <c r="BU45" s="233"/>
      <c r="BV45" s="233"/>
      <c r="BW45" s="233"/>
      <c r="BX45" s="233"/>
      <c r="BY45" s="233">
        <v>32</v>
      </c>
      <c r="BZ45" s="233"/>
      <c r="CA45" s="233"/>
      <c r="CB45" s="233">
        <v>232.2</v>
      </c>
      <c r="CC45" s="233">
        <v>132.80000000000001</v>
      </c>
      <c r="CD45" s="233">
        <v>63</v>
      </c>
      <c r="CE45" s="233">
        <v>80.7</v>
      </c>
      <c r="CF45" s="233">
        <v>30.4</v>
      </c>
      <c r="CG45" s="233"/>
      <c r="CH45" s="233"/>
      <c r="CI45" s="233"/>
      <c r="CJ45" s="233">
        <v>88</v>
      </c>
      <c r="CK45" s="233">
        <v>87.6</v>
      </c>
      <c r="CL45" s="233">
        <v>111.2</v>
      </c>
      <c r="CM45" s="233"/>
      <c r="CN45" s="233"/>
      <c r="CO45" s="233"/>
      <c r="CP45" s="233"/>
      <c r="CQ45" s="233"/>
      <c r="CR45" s="233">
        <v>0</v>
      </c>
      <c r="CS45" s="233"/>
      <c r="CT45" s="233">
        <v>0.1</v>
      </c>
      <c r="CU45" s="233">
        <v>82</v>
      </c>
      <c r="CV45" s="233">
        <v>7.2</v>
      </c>
      <c r="CW45" s="233">
        <v>2.9</v>
      </c>
      <c r="CX45" s="233">
        <v>0.1</v>
      </c>
      <c r="CY45" s="233">
        <v>0</v>
      </c>
      <c r="CZ45" s="233">
        <v>9.9</v>
      </c>
      <c r="DA45" s="233">
        <v>1.9</v>
      </c>
      <c r="DB45" s="233">
        <v>3.7</v>
      </c>
      <c r="DC45" s="233">
        <v>3.1</v>
      </c>
      <c r="DD45" s="233">
        <v>20.3</v>
      </c>
      <c r="DE45" s="233">
        <v>10</v>
      </c>
      <c r="DF45" s="233">
        <v>3.1</v>
      </c>
      <c r="DG45" s="233">
        <v>3.6</v>
      </c>
      <c r="DH45" s="233">
        <v>18.399999999999999</v>
      </c>
      <c r="DI45" s="233">
        <v>1.6</v>
      </c>
      <c r="DJ45" s="233">
        <v>1.9</v>
      </c>
      <c r="DK45" s="233">
        <v>17.899999999999999</v>
      </c>
      <c r="DL45" s="233">
        <v>67.5</v>
      </c>
      <c r="DM45" s="233">
        <v>4.8</v>
      </c>
      <c r="DN45" s="233">
        <v>2.2000000000000002</v>
      </c>
      <c r="DO45" s="233">
        <v>1.2</v>
      </c>
      <c r="DP45" s="233">
        <v>3</v>
      </c>
      <c r="DQ45" s="233">
        <v>0.5</v>
      </c>
      <c r="DR45" s="233">
        <v>3.4</v>
      </c>
      <c r="DS45" s="233">
        <v>20.399999999999999</v>
      </c>
      <c r="DT45" s="233">
        <v>0</v>
      </c>
      <c r="DU45" s="233"/>
      <c r="DV45" s="233">
        <v>19.8</v>
      </c>
      <c r="DW45" s="233">
        <v>8.6999999999999993</v>
      </c>
      <c r="DX45" s="233">
        <v>20.100000000000001</v>
      </c>
      <c r="DY45" s="233">
        <v>20.2</v>
      </c>
      <c r="DZ45" s="233">
        <v>20</v>
      </c>
      <c r="EA45" s="233">
        <v>30.3</v>
      </c>
      <c r="EB45" s="233">
        <v>81.8</v>
      </c>
      <c r="EC45" s="233">
        <v>9.6999999999999993</v>
      </c>
      <c r="ED45" s="233">
        <v>77.5</v>
      </c>
      <c r="EE45" s="233">
        <v>81.3</v>
      </c>
      <c r="EF45" s="233">
        <v>8.1</v>
      </c>
      <c r="EG45" s="233">
        <v>10.1</v>
      </c>
      <c r="EH45" s="233">
        <v>21</v>
      </c>
      <c r="EI45" s="233">
        <v>8.1999999999999993</v>
      </c>
      <c r="EJ45" s="233">
        <v>4.8150000000000004</v>
      </c>
      <c r="EK45" s="233">
        <v>20</v>
      </c>
      <c r="EL45" s="233">
        <v>20</v>
      </c>
      <c r="EM45" s="233">
        <v>20</v>
      </c>
      <c r="EN45" s="233">
        <v>2.1</v>
      </c>
      <c r="EO45" s="233">
        <v>1.06</v>
      </c>
      <c r="EP45" s="233">
        <v>15</v>
      </c>
      <c r="EQ45" s="233">
        <v>0.6</v>
      </c>
      <c r="ER45" s="233">
        <v>124.8</v>
      </c>
      <c r="ES45" s="233">
        <v>127.7</v>
      </c>
      <c r="ET45" s="233">
        <v>15.2</v>
      </c>
      <c r="EU45" s="233">
        <v>0.94</v>
      </c>
      <c r="EV45" s="233">
        <v>2.8</v>
      </c>
      <c r="EW45" s="233">
        <v>20</v>
      </c>
      <c r="EX45" s="233">
        <v>9.9</v>
      </c>
      <c r="EY45" s="233">
        <v>0</v>
      </c>
      <c r="EZ45" s="233">
        <v>0</v>
      </c>
      <c r="FA45" s="233">
        <v>29</v>
      </c>
      <c r="FB45" s="233">
        <v>3.6</v>
      </c>
      <c r="FC45" s="233">
        <v>15.3</v>
      </c>
      <c r="FD45" s="233">
        <v>11.21</v>
      </c>
      <c r="FE45" s="233">
        <v>7.1</v>
      </c>
      <c r="FF45" s="233">
        <v>7363.9250000000002</v>
      </c>
      <c r="FG45" s="231"/>
      <c r="FH45" s="233">
        <v>23.926020000000001</v>
      </c>
      <c r="FI45" s="233">
        <v>1.27</v>
      </c>
      <c r="FJ45" s="233">
        <v>8.0980000000000008</v>
      </c>
      <c r="FK45" s="233">
        <v>11.138999999999999</v>
      </c>
      <c r="FL45" s="233">
        <v>4</v>
      </c>
      <c r="FM45" s="233"/>
      <c r="FN45" s="233">
        <v>9.4753500000000006</v>
      </c>
      <c r="FO45" s="233"/>
      <c r="FP45" s="233">
        <v>2.7</v>
      </c>
      <c r="FQ45" s="233">
        <v>60.608370000000001</v>
      </c>
    </row>
    <row r="46" spans="1:173" ht="24" customHeight="1">
      <c r="A46" s="232" t="s">
        <v>58</v>
      </c>
      <c r="B46" s="232" t="s">
        <v>758</v>
      </c>
      <c r="C46" s="233">
        <v>0.4</v>
      </c>
      <c r="D46" s="233"/>
      <c r="E46" s="233">
        <v>645.4</v>
      </c>
      <c r="F46" s="233">
        <v>216.4</v>
      </c>
      <c r="G46" s="233"/>
      <c r="H46" s="233"/>
      <c r="I46" s="233">
        <v>21.6</v>
      </c>
      <c r="J46" s="233">
        <v>210.7</v>
      </c>
      <c r="K46" s="233"/>
      <c r="L46" s="233"/>
      <c r="M46" s="233">
        <v>113.5</v>
      </c>
      <c r="N46" s="233">
        <v>113.6</v>
      </c>
      <c r="O46" s="233">
        <v>113</v>
      </c>
      <c r="P46" s="233">
        <v>220.6</v>
      </c>
      <c r="Q46" s="233">
        <v>208.6</v>
      </c>
      <c r="R46" s="233">
        <v>108</v>
      </c>
      <c r="S46" s="233">
        <v>561.9</v>
      </c>
      <c r="T46" s="233">
        <v>10.4</v>
      </c>
      <c r="U46" s="233"/>
      <c r="V46" s="233"/>
      <c r="W46" s="233"/>
      <c r="X46" s="233"/>
      <c r="Y46" s="233">
        <v>165.9</v>
      </c>
      <c r="Z46" s="233">
        <v>7.2</v>
      </c>
      <c r="AA46" s="233">
        <v>0</v>
      </c>
      <c r="AB46" s="233">
        <v>6.78</v>
      </c>
      <c r="AC46" s="233"/>
      <c r="AD46" s="233">
        <v>85.58</v>
      </c>
      <c r="AE46" s="233">
        <v>8</v>
      </c>
      <c r="AF46" s="233"/>
      <c r="AG46" s="233"/>
      <c r="AH46" s="233"/>
      <c r="AI46" s="233">
        <v>110.4</v>
      </c>
      <c r="AJ46" s="233">
        <v>210.8</v>
      </c>
      <c r="AK46" s="233"/>
      <c r="AL46" s="233"/>
      <c r="AM46" s="233"/>
      <c r="AN46" s="233">
        <v>6.5</v>
      </c>
      <c r="AO46" s="233">
        <v>459.8</v>
      </c>
      <c r="AP46" s="233">
        <v>82.153999999999996</v>
      </c>
      <c r="AQ46" s="233">
        <v>150.69999999999999</v>
      </c>
      <c r="AR46" s="233">
        <v>41.8</v>
      </c>
      <c r="AS46" s="233">
        <v>18.399999999999999</v>
      </c>
      <c r="AT46" s="233">
        <v>19.8</v>
      </c>
      <c r="AU46" s="233">
        <v>89.9</v>
      </c>
      <c r="AV46" s="233">
        <v>179.5</v>
      </c>
      <c r="AW46" s="233">
        <v>179.8</v>
      </c>
      <c r="AX46" s="233">
        <v>184.4</v>
      </c>
      <c r="AY46" s="233">
        <v>108.4</v>
      </c>
      <c r="AZ46" s="233"/>
      <c r="BA46" s="233">
        <v>4.3</v>
      </c>
      <c r="BB46" s="233">
        <v>33.5</v>
      </c>
      <c r="BC46" s="233">
        <v>45.2</v>
      </c>
      <c r="BD46" s="233">
        <v>3.4</v>
      </c>
      <c r="BE46" s="233">
        <v>4.4000000000000004</v>
      </c>
      <c r="BF46" s="233">
        <v>26.3</v>
      </c>
      <c r="BG46" s="233">
        <v>165.9</v>
      </c>
      <c r="BH46" s="233">
        <v>80</v>
      </c>
      <c r="BI46" s="233"/>
      <c r="BJ46" s="233"/>
      <c r="BK46" s="233">
        <v>47.3</v>
      </c>
      <c r="BL46" s="233"/>
      <c r="BM46" s="233"/>
      <c r="BN46" s="233"/>
      <c r="BO46" s="233">
        <v>130.1</v>
      </c>
      <c r="BP46" s="233"/>
      <c r="BQ46" s="233">
        <v>0</v>
      </c>
      <c r="BR46" s="233"/>
      <c r="BS46" s="233"/>
      <c r="BT46" s="233"/>
      <c r="BU46" s="233"/>
      <c r="BV46" s="233"/>
      <c r="BW46" s="233"/>
      <c r="BX46" s="233"/>
      <c r="BY46" s="233">
        <v>31.1</v>
      </c>
      <c r="BZ46" s="233"/>
      <c r="CA46" s="233"/>
      <c r="CB46" s="233">
        <v>216.1</v>
      </c>
      <c r="CC46" s="233">
        <v>127.6</v>
      </c>
      <c r="CD46" s="233">
        <v>62.5</v>
      </c>
      <c r="CE46" s="233">
        <v>80.5</v>
      </c>
      <c r="CF46" s="233">
        <v>30.1</v>
      </c>
      <c r="CG46" s="233"/>
      <c r="CH46" s="233"/>
      <c r="CI46" s="233"/>
      <c r="CJ46" s="233">
        <v>88.7</v>
      </c>
      <c r="CK46" s="233">
        <v>88.4</v>
      </c>
      <c r="CL46" s="233">
        <v>111.2</v>
      </c>
      <c r="CM46" s="233"/>
      <c r="CN46" s="233"/>
      <c r="CO46" s="233"/>
      <c r="CP46" s="233"/>
      <c r="CQ46" s="233"/>
      <c r="CR46" s="233">
        <v>1.2</v>
      </c>
      <c r="CS46" s="233"/>
      <c r="CT46" s="233">
        <v>0.1</v>
      </c>
      <c r="CU46" s="233">
        <v>84.8</v>
      </c>
      <c r="CV46" s="233">
        <v>1.1000000000000001</v>
      </c>
      <c r="CW46" s="233">
        <v>1</v>
      </c>
      <c r="CX46" s="233">
        <v>0</v>
      </c>
      <c r="CY46" s="233">
        <v>0</v>
      </c>
      <c r="CZ46" s="233">
        <v>9.9</v>
      </c>
      <c r="DA46" s="233">
        <v>1.9</v>
      </c>
      <c r="DB46" s="233">
        <v>3.7</v>
      </c>
      <c r="DC46" s="233">
        <v>3.4</v>
      </c>
      <c r="DD46" s="233">
        <v>20</v>
      </c>
      <c r="DE46" s="233">
        <v>10</v>
      </c>
      <c r="DF46" s="233">
        <v>3.1</v>
      </c>
      <c r="DG46" s="233">
        <v>3.6</v>
      </c>
      <c r="DH46" s="233">
        <v>18.399999999999999</v>
      </c>
      <c r="DI46" s="233">
        <v>0.1</v>
      </c>
      <c r="DJ46" s="233">
        <v>0</v>
      </c>
      <c r="DK46" s="233">
        <v>19.2</v>
      </c>
      <c r="DL46" s="233">
        <v>69</v>
      </c>
      <c r="DM46" s="233">
        <v>4.8</v>
      </c>
      <c r="DN46" s="233">
        <v>2.4</v>
      </c>
      <c r="DO46" s="233">
        <v>1.2</v>
      </c>
      <c r="DP46" s="233">
        <v>3</v>
      </c>
      <c r="DQ46" s="233">
        <v>0</v>
      </c>
      <c r="DR46" s="233">
        <v>3.4</v>
      </c>
      <c r="DS46" s="233">
        <v>20.399999999999999</v>
      </c>
      <c r="DT46" s="233">
        <v>2</v>
      </c>
      <c r="DU46" s="233"/>
      <c r="DV46" s="233">
        <v>19.8</v>
      </c>
      <c r="DW46" s="233">
        <v>8.6999999999999993</v>
      </c>
      <c r="DX46" s="233">
        <v>20.100000000000001</v>
      </c>
      <c r="DY46" s="233">
        <v>20.2</v>
      </c>
      <c r="DZ46" s="233">
        <v>19.899999999999999</v>
      </c>
      <c r="EA46" s="233">
        <v>30.3</v>
      </c>
      <c r="EB46" s="233">
        <v>81.8</v>
      </c>
      <c r="EC46" s="233">
        <v>0.9</v>
      </c>
      <c r="ED46" s="233">
        <v>75.3</v>
      </c>
      <c r="EE46" s="233">
        <v>76.400000000000006</v>
      </c>
      <c r="EF46" s="233">
        <v>9.4</v>
      </c>
      <c r="EG46" s="233">
        <v>12.6</v>
      </c>
      <c r="EH46" s="233">
        <v>21</v>
      </c>
      <c r="EI46" s="233">
        <v>8.4</v>
      </c>
      <c r="EJ46" s="233">
        <v>4.8099999999999996</v>
      </c>
      <c r="EK46" s="233">
        <v>20</v>
      </c>
      <c r="EL46" s="233">
        <v>20</v>
      </c>
      <c r="EM46" s="233">
        <v>20</v>
      </c>
      <c r="EN46" s="233">
        <v>0.8</v>
      </c>
      <c r="EO46" s="233">
        <v>0.25</v>
      </c>
      <c r="EP46" s="233">
        <v>3.1</v>
      </c>
      <c r="EQ46" s="233">
        <v>0.6</v>
      </c>
      <c r="ER46" s="233">
        <v>124.9</v>
      </c>
      <c r="ES46" s="233">
        <v>120.2</v>
      </c>
      <c r="ET46" s="233">
        <v>2.8</v>
      </c>
      <c r="EU46" s="233">
        <v>0.26</v>
      </c>
      <c r="EV46" s="233">
        <v>2.8</v>
      </c>
      <c r="EW46" s="233">
        <v>20</v>
      </c>
      <c r="EX46" s="233">
        <v>9.9</v>
      </c>
      <c r="EY46" s="233">
        <v>0</v>
      </c>
      <c r="EZ46" s="233">
        <v>0</v>
      </c>
      <c r="FA46" s="233">
        <v>29.1</v>
      </c>
      <c r="FB46" s="233">
        <v>3.6</v>
      </c>
      <c r="FC46" s="233">
        <v>15.4</v>
      </c>
      <c r="FD46" s="233">
        <v>11.14</v>
      </c>
      <c r="FE46" s="233">
        <v>7.1</v>
      </c>
      <c r="FF46" s="233">
        <v>7145.7740000000003</v>
      </c>
      <c r="FG46" s="231"/>
      <c r="FH46" s="233">
        <v>23.944959999999998</v>
      </c>
      <c r="FI46" s="233">
        <v>1.27</v>
      </c>
      <c r="FJ46" s="233">
        <v>8.1</v>
      </c>
      <c r="FK46" s="233">
        <v>10.723000000000001</v>
      </c>
      <c r="FL46" s="233">
        <v>4</v>
      </c>
      <c r="FM46" s="233"/>
      <c r="FN46" s="233">
        <v>16.492529999999999</v>
      </c>
      <c r="FO46" s="233"/>
      <c r="FP46" s="233">
        <v>10.5</v>
      </c>
      <c r="FQ46" s="233">
        <v>75.03049</v>
      </c>
    </row>
    <row r="47" spans="1:173" ht="24" customHeight="1">
      <c r="A47" s="232" t="s">
        <v>58</v>
      </c>
      <c r="B47" s="232" t="s">
        <v>759</v>
      </c>
      <c r="C47" s="233">
        <v>1</v>
      </c>
      <c r="D47" s="233"/>
      <c r="E47" s="233">
        <v>647.5</v>
      </c>
      <c r="F47" s="233">
        <v>216.8</v>
      </c>
      <c r="G47" s="233"/>
      <c r="H47" s="233"/>
      <c r="I47" s="233">
        <v>21.8</v>
      </c>
      <c r="J47" s="233">
        <v>210.6</v>
      </c>
      <c r="K47" s="233"/>
      <c r="L47" s="233"/>
      <c r="M47" s="233">
        <v>136.1</v>
      </c>
      <c r="N47" s="233">
        <v>135.9</v>
      </c>
      <c r="O47" s="233">
        <v>136</v>
      </c>
      <c r="P47" s="233">
        <v>236.5</v>
      </c>
      <c r="Q47" s="233">
        <v>208.2</v>
      </c>
      <c r="R47" s="233">
        <v>108</v>
      </c>
      <c r="S47" s="233">
        <v>565.5</v>
      </c>
      <c r="T47" s="233">
        <v>10.5</v>
      </c>
      <c r="U47" s="233"/>
      <c r="V47" s="233"/>
      <c r="W47" s="233"/>
      <c r="X47" s="233"/>
      <c r="Y47" s="233">
        <v>166.9</v>
      </c>
      <c r="Z47" s="233">
        <v>7.3</v>
      </c>
      <c r="AA47" s="233">
        <v>0</v>
      </c>
      <c r="AB47" s="233">
        <v>6.75</v>
      </c>
      <c r="AC47" s="233"/>
      <c r="AD47" s="233">
        <v>110.64</v>
      </c>
      <c r="AE47" s="233">
        <v>7.99</v>
      </c>
      <c r="AF47" s="233"/>
      <c r="AG47" s="233"/>
      <c r="AH47" s="233"/>
      <c r="AI47" s="233">
        <v>110.9</v>
      </c>
      <c r="AJ47" s="233">
        <v>207.9</v>
      </c>
      <c r="AK47" s="233"/>
      <c r="AL47" s="233"/>
      <c r="AM47" s="233"/>
      <c r="AN47" s="233">
        <v>6.5</v>
      </c>
      <c r="AO47" s="233">
        <v>462.4</v>
      </c>
      <c r="AP47" s="233">
        <v>82.191000000000003</v>
      </c>
      <c r="AQ47" s="233">
        <v>150.9</v>
      </c>
      <c r="AR47" s="233">
        <v>42.1</v>
      </c>
      <c r="AS47" s="233">
        <v>18.399999999999999</v>
      </c>
      <c r="AT47" s="233">
        <v>19.8</v>
      </c>
      <c r="AU47" s="233">
        <v>90.8</v>
      </c>
      <c r="AV47" s="233">
        <v>180.3</v>
      </c>
      <c r="AW47" s="233">
        <v>181</v>
      </c>
      <c r="AX47" s="233">
        <v>184.8</v>
      </c>
      <c r="AY47" s="233">
        <v>108.4</v>
      </c>
      <c r="AZ47" s="233"/>
      <c r="BA47" s="233">
        <v>4.3</v>
      </c>
      <c r="BB47" s="233">
        <v>33.799999999999997</v>
      </c>
      <c r="BC47" s="233">
        <v>45.7</v>
      </c>
      <c r="BD47" s="233">
        <v>3.4</v>
      </c>
      <c r="BE47" s="233">
        <v>4.4000000000000004</v>
      </c>
      <c r="BF47" s="233">
        <v>27.5</v>
      </c>
      <c r="BG47" s="233">
        <v>166.6</v>
      </c>
      <c r="BH47" s="233">
        <v>80.400000000000006</v>
      </c>
      <c r="BI47" s="233"/>
      <c r="BJ47" s="233"/>
      <c r="BK47" s="233">
        <v>47.7</v>
      </c>
      <c r="BL47" s="233"/>
      <c r="BM47" s="233"/>
      <c r="BN47" s="233"/>
      <c r="BO47" s="233">
        <v>130.5</v>
      </c>
      <c r="BP47" s="233"/>
      <c r="BQ47" s="233">
        <v>0</v>
      </c>
      <c r="BR47" s="233"/>
      <c r="BS47" s="233"/>
      <c r="BT47" s="233"/>
      <c r="BU47" s="233"/>
      <c r="BV47" s="233"/>
      <c r="BW47" s="233"/>
      <c r="BX47" s="233"/>
      <c r="BY47" s="233">
        <v>31.6</v>
      </c>
      <c r="BZ47" s="233"/>
      <c r="CA47" s="233"/>
      <c r="CB47" s="233">
        <v>215.6</v>
      </c>
      <c r="CC47" s="233">
        <v>130.9</v>
      </c>
      <c r="CD47" s="233">
        <v>62.9</v>
      </c>
      <c r="CE47" s="233">
        <v>80.7</v>
      </c>
      <c r="CF47" s="233">
        <v>30.3</v>
      </c>
      <c r="CG47" s="233"/>
      <c r="CH47" s="233"/>
      <c r="CI47" s="233"/>
      <c r="CJ47" s="233">
        <v>105.5</v>
      </c>
      <c r="CK47" s="233">
        <v>105.2</v>
      </c>
      <c r="CL47" s="233">
        <v>115.3</v>
      </c>
      <c r="CM47" s="233"/>
      <c r="CN47" s="233"/>
      <c r="CO47" s="233"/>
      <c r="CP47" s="233"/>
      <c r="CQ47" s="233"/>
      <c r="CR47" s="233">
        <v>1.2</v>
      </c>
      <c r="CS47" s="233"/>
      <c r="CT47" s="233">
        <v>0</v>
      </c>
      <c r="CU47" s="233">
        <v>80.5</v>
      </c>
      <c r="CV47" s="233">
        <v>0</v>
      </c>
      <c r="CW47" s="233">
        <v>1</v>
      </c>
      <c r="CX47" s="233">
        <v>0</v>
      </c>
      <c r="CY47" s="233">
        <v>0</v>
      </c>
      <c r="CZ47" s="233">
        <v>9.9</v>
      </c>
      <c r="DA47" s="233">
        <v>1.9</v>
      </c>
      <c r="DB47" s="233">
        <v>3.6</v>
      </c>
      <c r="DC47" s="233">
        <v>4.0999999999999996</v>
      </c>
      <c r="DD47" s="233">
        <v>20.100000000000001</v>
      </c>
      <c r="DE47" s="233">
        <v>10</v>
      </c>
      <c r="DF47" s="233">
        <v>3.1</v>
      </c>
      <c r="DG47" s="233">
        <v>3.6</v>
      </c>
      <c r="DH47" s="233">
        <v>18.399999999999999</v>
      </c>
      <c r="DI47" s="233">
        <v>0</v>
      </c>
      <c r="DJ47" s="233">
        <v>0</v>
      </c>
      <c r="DK47" s="233">
        <v>23.4</v>
      </c>
      <c r="DL47" s="233">
        <v>79.599999999999994</v>
      </c>
      <c r="DM47" s="233">
        <v>4.8</v>
      </c>
      <c r="DN47" s="233">
        <v>2.4</v>
      </c>
      <c r="DO47" s="233">
        <v>1.2</v>
      </c>
      <c r="DP47" s="233">
        <v>3</v>
      </c>
      <c r="DQ47" s="233">
        <v>0</v>
      </c>
      <c r="DR47" s="233">
        <v>3.4</v>
      </c>
      <c r="DS47" s="233">
        <v>20.399999999999999</v>
      </c>
      <c r="DT47" s="233">
        <v>2</v>
      </c>
      <c r="DU47" s="233"/>
      <c r="DV47" s="233">
        <v>19.8</v>
      </c>
      <c r="DW47" s="233">
        <v>8.6999999999999993</v>
      </c>
      <c r="DX47" s="233">
        <v>20.2</v>
      </c>
      <c r="DY47" s="233">
        <v>20.2</v>
      </c>
      <c r="DZ47" s="233">
        <v>20</v>
      </c>
      <c r="EA47" s="233">
        <v>30.3</v>
      </c>
      <c r="EB47" s="233">
        <v>81.8</v>
      </c>
      <c r="EC47" s="233">
        <v>0</v>
      </c>
      <c r="ED47" s="233">
        <v>80.400000000000006</v>
      </c>
      <c r="EE47" s="233">
        <v>75.599999999999994</v>
      </c>
      <c r="EF47" s="233">
        <v>5.9</v>
      </c>
      <c r="EG47" s="233">
        <v>7.3</v>
      </c>
      <c r="EH47" s="233">
        <v>21</v>
      </c>
      <c r="EI47" s="233">
        <v>8.4</v>
      </c>
      <c r="EJ47" s="233">
        <v>4.8109999999999999</v>
      </c>
      <c r="EK47" s="233">
        <v>20</v>
      </c>
      <c r="EL47" s="233">
        <v>20</v>
      </c>
      <c r="EM47" s="233">
        <v>20</v>
      </c>
      <c r="EN47" s="233">
        <v>0.1</v>
      </c>
      <c r="EO47" s="233">
        <v>0</v>
      </c>
      <c r="EP47" s="233">
        <v>0</v>
      </c>
      <c r="EQ47" s="233">
        <v>0.6</v>
      </c>
      <c r="ER47" s="233">
        <v>118.4</v>
      </c>
      <c r="ES47" s="233">
        <v>113.4</v>
      </c>
      <c r="ET47" s="233">
        <v>0</v>
      </c>
      <c r="EU47" s="233">
        <v>0</v>
      </c>
      <c r="EV47" s="233">
        <v>2.8</v>
      </c>
      <c r="EW47" s="233">
        <v>20</v>
      </c>
      <c r="EX47" s="233">
        <v>9.5</v>
      </c>
      <c r="EY47" s="233">
        <v>0</v>
      </c>
      <c r="EZ47" s="233">
        <v>0</v>
      </c>
      <c r="FA47" s="233">
        <v>29.3</v>
      </c>
      <c r="FB47" s="233">
        <v>3.5</v>
      </c>
      <c r="FC47" s="233">
        <v>14.5</v>
      </c>
      <c r="FD47" s="233">
        <v>11.16</v>
      </c>
      <c r="FE47" s="233">
        <v>6.7</v>
      </c>
      <c r="FF47" s="233">
        <v>7294.6419999999998</v>
      </c>
      <c r="FG47" s="231"/>
      <c r="FH47" s="233">
        <v>23.950119999999998</v>
      </c>
      <c r="FI47" s="233">
        <v>1.27</v>
      </c>
      <c r="FJ47" s="233">
        <v>8.1050000000000004</v>
      </c>
      <c r="FK47" s="233">
        <v>10.179</v>
      </c>
      <c r="FL47" s="233">
        <v>4</v>
      </c>
      <c r="FM47" s="233"/>
      <c r="FN47" s="233">
        <v>18.912569999999999</v>
      </c>
      <c r="FO47" s="233"/>
      <c r="FP47" s="233">
        <v>10.4</v>
      </c>
      <c r="FQ47" s="233">
        <v>76.816689999999994</v>
      </c>
    </row>
    <row r="48" spans="1:173" ht="24" customHeight="1">
      <c r="A48" s="232" t="s">
        <v>58</v>
      </c>
      <c r="B48" s="232" t="s">
        <v>760</v>
      </c>
      <c r="C48" s="233">
        <v>1.1000000000000001</v>
      </c>
      <c r="D48" s="233"/>
      <c r="E48" s="233">
        <v>647.79999999999995</v>
      </c>
      <c r="F48" s="233">
        <v>217.1</v>
      </c>
      <c r="G48" s="233"/>
      <c r="H48" s="233"/>
      <c r="I48" s="233">
        <v>49.9</v>
      </c>
      <c r="J48" s="233">
        <v>210.6</v>
      </c>
      <c r="K48" s="233"/>
      <c r="L48" s="233"/>
      <c r="M48" s="233">
        <v>137.6</v>
      </c>
      <c r="N48" s="233">
        <v>138</v>
      </c>
      <c r="O48" s="233">
        <v>137.69999999999999</v>
      </c>
      <c r="P48" s="233">
        <v>238.7</v>
      </c>
      <c r="Q48" s="233">
        <v>207.9</v>
      </c>
      <c r="R48" s="233">
        <v>108.2</v>
      </c>
      <c r="S48" s="233">
        <v>565.29999999999995</v>
      </c>
      <c r="T48" s="233">
        <v>10.5</v>
      </c>
      <c r="U48" s="233"/>
      <c r="V48" s="233"/>
      <c r="W48" s="233"/>
      <c r="X48" s="233"/>
      <c r="Y48" s="233">
        <v>166.9</v>
      </c>
      <c r="Z48" s="233">
        <v>7.4</v>
      </c>
      <c r="AA48" s="233">
        <v>0</v>
      </c>
      <c r="AB48" s="233">
        <v>6.74</v>
      </c>
      <c r="AC48" s="233"/>
      <c r="AD48" s="233">
        <v>123.58</v>
      </c>
      <c r="AE48" s="233">
        <v>7.99</v>
      </c>
      <c r="AF48" s="233"/>
      <c r="AG48" s="233"/>
      <c r="AH48" s="233"/>
      <c r="AI48" s="233">
        <v>111</v>
      </c>
      <c r="AJ48" s="233">
        <v>222.6</v>
      </c>
      <c r="AK48" s="233"/>
      <c r="AL48" s="233"/>
      <c r="AM48" s="233"/>
      <c r="AN48" s="233">
        <v>6.5</v>
      </c>
      <c r="AO48" s="233">
        <v>461</v>
      </c>
      <c r="AP48" s="233">
        <v>82.215000000000003</v>
      </c>
      <c r="AQ48" s="233">
        <v>151.19999999999999</v>
      </c>
      <c r="AR48" s="233">
        <v>42</v>
      </c>
      <c r="AS48" s="233">
        <v>18.399999999999999</v>
      </c>
      <c r="AT48" s="233">
        <v>19.8</v>
      </c>
      <c r="AU48" s="233">
        <v>92.5</v>
      </c>
      <c r="AV48" s="233">
        <v>181</v>
      </c>
      <c r="AW48" s="233">
        <v>181.6</v>
      </c>
      <c r="AX48" s="233">
        <v>184.7</v>
      </c>
      <c r="AY48" s="233">
        <v>108.5</v>
      </c>
      <c r="AZ48" s="233"/>
      <c r="BA48" s="233">
        <v>4.5</v>
      </c>
      <c r="BB48" s="233">
        <v>33.700000000000003</v>
      </c>
      <c r="BC48" s="233">
        <v>45.6</v>
      </c>
      <c r="BD48" s="233">
        <v>3.2</v>
      </c>
      <c r="BE48" s="233">
        <v>4.4000000000000004</v>
      </c>
      <c r="BF48" s="233">
        <v>26.7</v>
      </c>
      <c r="BG48" s="233">
        <v>167</v>
      </c>
      <c r="BH48" s="233">
        <v>80.400000000000006</v>
      </c>
      <c r="BI48" s="233"/>
      <c r="BJ48" s="233"/>
      <c r="BK48" s="233">
        <v>48.1</v>
      </c>
      <c r="BL48" s="233"/>
      <c r="BM48" s="233"/>
      <c r="BN48" s="233"/>
      <c r="BO48" s="233">
        <v>130.6</v>
      </c>
      <c r="BP48" s="233"/>
      <c r="BQ48" s="233">
        <v>0</v>
      </c>
      <c r="BR48" s="233"/>
      <c r="BS48" s="233"/>
      <c r="BT48" s="233"/>
      <c r="BU48" s="233"/>
      <c r="BV48" s="233"/>
      <c r="BW48" s="233"/>
      <c r="BX48" s="233"/>
      <c r="BY48" s="233">
        <v>112.4</v>
      </c>
      <c r="BZ48" s="233"/>
      <c r="CA48" s="233"/>
      <c r="CB48" s="233">
        <v>210.9</v>
      </c>
      <c r="CC48" s="233">
        <v>131.19999999999999</v>
      </c>
      <c r="CD48" s="233">
        <v>62.9</v>
      </c>
      <c r="CE48" s="233">
        <v>80.8</v>
      </c>
      <c r="CF48" s="233">
        <v>30.1</v>
      </c>
      <c r="CG48" s="233"/>
      <c r="CH48" s="233"/>
      <c r="CI48" s="233"/>
      <c r="CJ48" s="233">
        <v>143.80000000000001</v>
      </c>
      <c r="CK48" s="233">
        <v>142.1</v>
      </c>
      <c r="CL48" s="233">
        <v>144.80000000000001</v>
      </c>
      <c r="CM48" s="233"/>
      <c r="CN48" s="233"/>
      <c r="CO48" s="233"/>
      <c r="CP48" s="233"/>
      <c r="CQ48" s="233"/>
      <c r="CR48" s="233">
        <v>1.2</v>
      </c>
      <c r="CS48" s="233"/>
      <c r="CT48" s="233">
        <v>0</v>
      </c>
      <c r="CU48" s="233">
        <v>80.7</v>
      </c>
      <c r="CV48" s="233">
        <v>0</v>
      </c>
      <c r="CW48" s="233">
        <v>0.2</v>
      </c>
      <c r="CX48" s="233">
        <v>0</v>
      </c>
      <c r="CY48" s="233">
        <v>0</v>
      </c>
      <c r="CZ48" s="233">
        <v>9.9</v>
      </c>
      <c r="DA48" s="233">
        <v>2.2999999999999998</v>
      </c>
      <c r="DB48" s="233">
        <v>3.6</v>
      </c>
      <c r="DC48" s="233">
        <v>4.9000000000000004</v>
      </c>
      <c r="DD48" s="233">
        <v>20.2</v>
      </c>
      <c r="DE48" s="233">
        <v>9.4</v>
      </c>
      <c r="DF48" s="233">
        <v>3.1</v>
      </c>
      <c r="DG48" s="233">
        <v>3.6</v>
      </c>
      <c r="DH48" s="233">
        <v>18.399999999999999</v>
      </c>
      <c r="DI48" s="233">
        <v>0</v>
      </c>
      <c r="DJ48" s="233">
        <v>0</v>
      </c>
      <c r="DK48" s="233">
        <v>24.3</v>
      </c>
      <c r="DL48" s="233">
        <v>74.900000000000006</v>
      </c>
      <c r="DM48" s="233">
        <v>4.8</v>
      </c>
      <c r="DN48" s="233">
        <v>2.4</v>
      </c>
      <c r="DO48" s="233">
        <v>1.2</v>
      </c>
      <c r="DP48" s="233">
        <v>3</v>
      </c>
      <c r="DQ48" s="233">
        <v>0</v>
      </c>
      <c r="DR48" s="233">
        <v>3.5</v>
      </c>
      <c r="DS48" s="233">
        <v>20.5</v>
      </c>
      <c r="DT48" s="233">
        <v>2</v>
      </c>
      <c r="DU48" s="233"/>
      <c r="DV48" s="233">
        <v>19.8</v>
      </c>
      <c r="DW48" s="233">
        <v>8.6999999999999993</v>
      </c>
      <c r="DX48" s="233">
        <v>20.2</v>
      </c>
      <c r="DY48" s="233">
        <v>20.2</v>
      </c>
      <c r="DZ48" s="233">
        <v>20</v>
      </c>
      <c r="EA48" s="233">
        <v>30.3</v>
      </c>
      <c r="EB48" s="233">
        <v>81.8</v>
      </c>
      <c r="EC48" s="233">
        <v>0</v>
      </c>
      <c r="ED48" s="233">
        <v>74.599999999999994</v>
      </c>
      <c r="EE48" s="233">
        <v>78.2</v>
      </c>
      <c r="EF48" s="233">
        <v>8.1999999999999993</v>
      </c>
      <c r="EG48" s="233">
        <v>8.1999999999999993</v>
      </c>
      <c r="EH48" s="233">
        <v>21</v>
      </c>
      <c r="EI48" s="233">
        <v>8.4</v>
      </c>
      <c r="EJ48" s="233">
        <v>4.819</v>
      </c>
      <c r="EK48" s="233">
        <v>20</v>
      </c>
      <c r="EL48" s="233">
        <v>20</v>
      </c>
      <c r="EM48" s="233">
        <v>20</v>
      </c>
      <c r="EN48" s="233">
        <v>0</v>
      </c>
      <c r="EO48" s="233">
        <v>0</v>
      </c>
      <c r="EP48" s="233">
        <v>0</v>
      </c>
      <c r="EQ48" s="233">
        <v>0.6</v>
      </c>
      <c r="ER48" s="233">
        <v>116.5</v>
      </c>
      <c r="ES48" s="233">
        <v>93</v>
      </c>
      <c r="ET48" s="233">
        <v>0</v>
      </c>
      <c r="EU48" s="233">
        <v>0</v>
      </c>
      <c r="EV48" s="233">
        <v>2.8</v>
      </c>
      <c r="EW48" s="233">
        <v>20</v>
      </c>
      <c r="EX48" s="233">
        <v>9.9</v>
      </c>
      <c r="EY48" s="233">
        <v>0</v>
      </c>
      <c r="EZ48" s="233">
        <v>0</v>
      </c>
      <c r="FA48" s="233">
        <v>29.3</v>
      </c>
      <c r="FB48" s="233">
        <v>3.5</v>
      </c>
      <c r="FC48" s="233">
        <v>15</v>
      </c>
      <c r="FD48" s="233">
        <v>11.17</v>
      </c>
      <c r="FE48" s="233">
        <v>6.7</v>
      </c>
      <c r="FF48" s="233">
        <v>7516.2139999999999</v>
      </c>
      <c r="FG48" s="231"/>
      <c r="FH48" s="233">
        <v>23.949300000000001</v>
      </c>
      <c r="FI48" s="233">
        <v>0</v>
      </c>
      <c r="FJ48" s="233">
        <v>8.1069999999999993</v>
      </c>
      <c r="FK48" s="233">
        <v>9.984</v>
      </c>
      <c r="FL48" s="233">
        <v>4</v>
      </c>
      <c r="FM48" s="233"/>
      <c r="FN48" s="233">
        <v>18.912610000000001</v>
      </c>
      <c r="FO48" s="233"/>
      <c r="FP48" s="233">
        <v>10.4</v>
      </c>
      <c r="FQ48" s="233">
        <v>75.352909999999994</v>
      </c>
    </row>
    <row r="49" spans="1:173" ht="24" customHeight="1">
      <c r="A49" s="232" t="s">
        <v>58</v>
      </c>
      <c r="B49" s="232" t="s">
        <v>761</v>
      </c>
      <c r="C49" s="233">
        <v>1.1000000000000001</v>
      </c>
      <c r="D49" s="233"/>
      <c r="E49" s="233">
        <v>649.1</v>
      </c>
      <c r="F49" s="233">
        <v>217.8</v>
      </c>
      <c r="G49" s="233"/>
      <c r="H49" s="233"/>
      <c r="I49" s="233">
        <v>50.1</v>
      </c>
      <c r="J49" s="233">
        <v>211</v>
      </c>
      <c r="K49" s="233"/>
      <c r="L49" s="233"/>
      <c r="M49" s="233">
        <v>152.9</v>
      </c>
      <c r="N49" s="233">
        <v>153.4</v>
      </c>
      <c r="O49" s="233">
        <v>153</v>
      </c>
      <c r="P49" s="233">
        <v>247.6</v>
      </c>
      <c r="Q49" s="233">
        <v>207.1</v>
      </c>
      <c r="R49" s="233">
        <v>108</v>
      </c>
      <c r="S49" s="233">
        <v>566.5</v>
      </c>
      <c r="T49" s="233">
        <v>10.5</v>
      </c>
      <c r="U49" s="233"/>
      <c r="V49" s="233"/>
      <c r="W49" s="233"/>
      <c r="X49" s="233"/>
      <c r="Y49" s="233">
        <v>166</v>
      </c>
      <c r="Z49" s="233">
        <v>7.5</v>
      </c>
      <c r="AA49" s="233">
        <v>0</v>
      </c>
      <c r="AB49" s="233">
        <v>6.74</v>
      </c>
      <c r="AC49" s="233"/>
      <c r="AD49" s="233">
        <v>125.75</v>
      </c>
      <c r="AE49" s="233">
        <v>8.08</v>
      </c>
      <c r="AF49" s="233"/>
      <c r="AG49" s="233"/>
      <c r="AH49" s="233"/>
      <c r="AI49" s="233">
        <v>111.3</v>
      </c>
      <c r="AJ49" s="233">
        <v>222.8</v>
      </c>
      <c r="AK49" s="233"/>
      <c r="AL49" s="233"/>
      <c r="AM49" s="233"/>
      <c r="AN49" s="233">
        <v>6.5</v>
      </c>
      <c r="AO49" s="233">
        <v>460.2</v>
      </c>
      <c r="AP49" s="233">
        <v>82.213999999999999</v>
      </c>
      <c r="AQ49" s="233">
        <v>151.69999999999999</v>
      </c>
      <c r="AR49" s="233">
        <v>42.2</v>
      </c>
      <c r="AS49" s="233">
        <v>18.399999999999999</v>
      </c>
      <c r="AT49" s="233">
        <v>19.8</v>
      </c>
      <c r="AU49" s="233">
        <v>90.8</v>
      </c>
      <c r="AV49" s="233">
        <v>182.1</v>
      </c>
      <c r="AW49" s="233">
        <v>182.7</v>
      </c>
      <c r="AX49" s="233">
        <v>184.9</v>
      </c>
      <c r="AY49" s="233">
        <v>109.2</v>
      </c>
      <c r="AZ49" s="233"/>
      <c r="BA49" s="233">
        <v>4.5</v>
      </c>
      <c r="BB49" s="233">
        <v>33.9</v>
      </c>
      <c r="BC49" s="233">
        <v>45.8</v>
      </c>
      <c r="BD49" s="233">
        <v>3.2</v>
      </c>
      <c r="BE49" s="233">
        <v>4.5</v>
      </c>
      <c r="BF49" s="233">
        <v>26.9</v>
      </c>
      <c r="BG49" s="233">
        <v>167.4</v>
      </c>
      <c r="BH49" s="233">
        <v>80.599999999999994</v>
      </c>
      <c r="BI49" s="233"/>
      <c r="BJ49" s="233"/>
      <c r="BK49" s="233">
        <v>48</v>
      </c>
      <c r="BL49" s="233"/>
      <c r="BM49" s="233"/>
      <c r="BN49" s="233"/>
      <c r="BO49" s="233">
        <v>130.80000000000001</v>
      </c>
      <c r="BP49" s="233"/>
      <c r="BQ49" s="233">
        <v>0</v>
      </c>
      <c r="BR49" s="233"/>
      <c r="BS49" s="233"/>
      <c r="BT49" s="233"/>
      <c r="BU49" s="233"/>
      <c r="BV49" s="233"/>
      <c r="BW49" s="233"/>
      <c r="BX49" s="233"/>
      <c r="BY49" s="233">
        <v>112.8</v>
      </c>
      <c r="BZ49" s="233"/>
      <c r="CA49" s="233"/>
      <c r="CB49" s="233">
        <v>226.7</v>
      </c>
      <c r="CC49" s="233">
        <v>133.30000000000001</v>
      </c>
      <c r="CD49" s="233">
        <v>63.1</v>
      </c>
      <c r="CE49" s="233">
        <v>80.8</v>
      </c>
      <c r="CF49" s="233">
        <v>30.4</v>
      </c>
      <c r="CG49" s="233"/>
      <c r="CH49" s="233"/>
      <c r="CI49" s="233"/>
      <c r="CJ49" s="233">
        <v>143.9</v>
      </c>
      <c r="CK49" s="233">
        <v>142.5</v>
      </c>
      <c r="CL49" s="233">
        <v>145.30000000000001</v>
      </c>
      <c r="CM49" s="233"/>
      <c r="CN49" s="233"/>
      <c r="CO49" s="233"/>
      <c r="CP49" s="233"/>
      <c r="CQ49" s="233"/>
      <c r="CR49" s="233">
        <v>0</v>
      </c>
      <c r="CS49" s="233"/>
      <c r="CT49" s="233">
        <v>0</v>
      </c>
      <c r="CU49" s="233">
        <v>63.9</v>
      </c>
      <c r="CV49" s="233">
        <v>0</v>
      </c>
      <c r="CW49" s="233">
        <v>1.5</v>
      </c>
      <c r="CX49" s="233">
        <v>0</v>
      </c>
      <c r="CY49" s="233">
        <v>0</v>
      </c>
      <c r="CZ49" s="233">
        <v>9.9</v>
      </c>
      <c r="DA49" s="233">
        <v>4.0999999999999996</v>
      </c>
      <c r="DB49" s="233">
        <v>3.6</v>
      </c>
      <c r="DC49" s="233">
        <v>5.0999999999999996</v>
      </c>
      <c r="DD49" s="233">
        <v>20.399999999999999</v>
      </c>
      <c r="DE49" s="233">
        <v>9.3000000000000007</v>
      </c>
      <c r="DF49" s="233">
        <v>3.1</v>
      </c>
      <c r="DG49" s="233">
        <v>3.6</v>
      </c>
      <c r="DH49" s="233">
        <v>18.399999999999999</v>
      </c>
      <c r="DI49" s="233">
        <v>0</v>
      </c>
      <c r="DJ49" s="233">
        <v>0</v>
      </c>
      <c r="DK49" s="233">
        <v>21.7</v>
      </c>
      <c r="DL49" s="233">
        <v>71.8</v>
      </c>
      <c r="DM49" s="233">
        <v>4.8</v>
      </c>
      <c r="DN49" s="233">
        <v>2.4</v>
      </c>
      <c r="DO49" s="233">
        <v>1.2</v>
      </c>
      <c r="DP49" s="233">
        <v>3</v>
      </c>
      <c r="DQ49" s="233">
        <v>0</v>
      </c>
      <c r="DR49" s="233">
        <v>3.4</v>
      </c>
      <c r="DS49" s="233">
        <v>20.5</v>
      </c>
      <c r="DT49" s="233">
        <v>2</v>
      </c>
      <c r="DU49" s="233"/>
      <c r="DV49" s="233">
        <v>19.8</v>
      </c>
      <c r="DW49" s="233">
        <v>8.9</v>
      </c>
      <c r="DX49" s="233">
        <v>20.2</v>
      </c>
      <c r="DY49" s="233">
        <v>20.2</v>
      </c>
      <c r="DZ49" s="233">
        <v>20</v>
      </c>
      <c r="EA49" s="233">
        <v>30</v>
      </c>
      <c r="EB49" s="233">
        <v>80.900000000000006</v>
      </c>
      <c r="EC49" s="233">
        <v>0</v>
      </c>
      <c r="ED49" s="233">
        <v>80.099999999999994</v>
      </c>
      <c r="EE49" s="233">
        <v>78.8</v>
      </c>
      <c r="EF49" s="233">
        <v>6.1</v>
      </c>
      <c r="EG49" s="233">
        <v>5.5</v>
      </c>
      <c r="EH49" s="233">
        <v>21</v>
      </c>
      <c r="EI49" s="233">
        <v>8.4</v>
      </c>
      <c r="EJ49" s="233">
        <v>4.8159999999999998</v>
      </c>
      <c r="EK49" s="233">
        <v>20</v>
      </c>
      <c r="EL49" s="233">
        <v>20</v>
      </c>
      <c r="EM49" s="233">
        <v>20</v>
      </c>
      <c r="EN49" s="233">
        <v>0.1</v>
      </c>
      <c r="EO49" s="233">
        <v>0</v>
      </c>
      <c r="EP49" s="233">
        <v>0</v>
      </c>
      <c r="EQ49" s="233">
        <v>0.6</v>
      </c>
      <c r="ER49" s="233">
        <v>107</v>
      </c>
      <c r="ES49" s="233">
        <v>76.599999999999994</v>
      </c>
      <c r="ET49" s="233">
        <v>0</v>
      </c>
      <c r="EU49" s="233">
        <v>0</v>
      </c>
      <c r="EV49" s="233">
        <v>2.8</v>
      </c>
      <c r="EW49" s="233">
        <v>20</v>
      </c>
      <c r="EX49" s="233">
        <v>10</v>
      </c>
      <c r="EY49" s="233">
        <v>0</v>
      </c>
      <c r="EZ49" s="233">
        <v>0</v>
      </c>
      <c r="FA49" s="233">
        <v>29.3</v>
      </c>
      <c r="FB49" s="233">
        <v>3.6</v>
      </c>
      <c r="FC49" s="233">
        <v>15.2</v>
      </c>
      <c r="FD49" s="233">
        <v>11.16</v>
      </c>
      <c r="FE49" s="233">
        <v>8.5</v>
      </c>
      <c r="FF49" s="233">
        <v>7554.66</v>
      </c>
      <c r="FG49" s="231"/>
      <c r="FH49" s="233">
        <v>24.109670000000001</v>
      </c>
      <c r="FI49" s="233">
        <v>0</v>
      </c>
      <c r="FJ49" s="233">
        <v>8.1050000000000004</v>
      </c>
      <c r="FK49" s="233">
        <v>10.587</v>
      </c>
      <c r="FL49" s="233">
        <v>4</v>
      </c>
      <c r="FM49" s="233"/>
      <c r="FN49" s="233">
        <v>18.912320000000001</v>
      </c>
      <c r="FO49" s="233"/>
      <c r="FP49" s="233">
        <v>10.6</v>
      </c>
      <c r="FQ49" s="233">
        <v>76.313990000000004</v>
      </c>
    </row>
    <row r="50" spans="1:173" ht="24" customHeight="1">
      <c r="A50" s="234" t="s">
        <v>58</v>
      </c>
      <c r="B50" s="234" t="s">
        <v>762</v>
      </c>
      <c r="C50" s="235">
        <v>1.1000000000000001</v>
      </c>
      <c r="D50" s="235"/>
      <c r="E50" s="235">
        <v>647.6</v>
      </c>
      <c r="F50" s="235">
        <v>216.7</v>
      </c>
      <c r="G50" s="235"/>
      <c r="H50" s="235"/>
      <c r="I50" s="235">
        <v>50.8</v>
      </c>
      <c r="J50" s="235">
        <v>210.9</v>
      </c>
      <c r="K50" s="235"/>
      <c r="L50" s="235"/>
      <c r="M50" s="235">
        <v>161.6</v>
      </c>
      <c r="N50" s="235">
        <v>161.80000000000001</v>
      </c>
      <c r="O50" s="235">
        <v>161.80000000000001</v>
      </c>
      <c r="P50" s="235">
        <v>256.8</v>
      </c>
      <c r="Q50" s="235">
        <v>209.3</v>
      </c>
      <c r="R50" s="235">
        <v>108</v>
      </c>
      <c r="S50" s="235">
        <v>568.1</v>
      </c>
      <c r="T50" s="235">
        <v>10.6</v>
      </c>
      <c r="U50" s="235"/>
      <c r="V50" s="235"/>
      <c r="W50" s="235"/>
      <c r="X50" s="235"/>
      <c r="Y50" s="235">
        <v>167.3</v>
      </c>
      <c r="Z50" s="235">
        <v>7.4</v>
      </c>
      <c r="AA50" s="235">
        <v>0</v>
      </c>
      <c r="AB50" s="235">
        <v>6.78</v>
      </c>
      <c r="AC50" s="235"/>
      <c r="AD50" s="235">
        <v>140.54</v>
      </c>
      <c r="AE50" s="235">
        <v>8</v>
      </c>
      <c r="AF50" s="235"/>
      <c r="AG50" s="235"/>
      <c r="AH50" s="235"/>
      <c r="AI50" s="235">
        <v>111.2</v>
      </c>
      <c r="AJ50" s="235">
        <v>222.6</v>
      </c>
      <c r="AK50" s="235"/>
      <c r="AL50" s="235"/>
      <c r="AM50" s="235"/>
      <c r="AN50" s="235">
        <v>6.5</v>
      </c>
      <c r="AO50" s="235">
        <v>461.8</v>
      </c>
      <c r="AP50" s="235">
        <v>82.218000000000004</v>
      </c>
      <c r="AQ50" s="235">
        <v>152.1</v>
      </c>
      <c r="AR50" s="235">
        <v>42</v>
      </c>
      <c r="AS50" s="235">
        <v>18.399999999999999</v>
      </c>
      <c r="AT50" s="235">
        <v>19.8</v>
      </c>
      <c r="AU50" s="235">
        <v>91.3</v>
      </c>
      <c r="AV50" s="235">
        <v>182.4</v>
      </c>
      <c r="AW50" s="235">
        <v>182.5</v>
      </c>
      <c r="AX50" s="235">
        <v>184.6</v>
      </c>
      <c r="AY50" s="235">
        <v>109.8</v>
      </c>
      <c r="AZ50" s="235"/>
      <c r="BA50" s="235">
        <v>4.4000000000000004</v>
      </c>
      <c r="BB50" s="235">
        <v>34.9</v>
      </c>
      <c r="BC50" s="235">
        <v>45.9</v>
      </c>
      <c r="BD50" s="235">
        <v>3.2</v>
      </c>
      <c r="BE50" s="235">
        <v>4.5</v>
      </c>
      <c r="BF50" s="235">
        <v>27.8</v>
      </c>
      <c r="BG50" s="235">
        <v>167.3</v>
      </c>
      <c r="BH50" s="235">
        <v>81</v>
      </c>
      <c r="BI50" s="235"/>
      <c r="BJ50" s="235"/>
      <c r="BK50" s="235">
        <v>48.3</v>
      </c>
      <c r="BL50" s="235"/>
      <c r="BM50" s="235"/>
      <c r="BN50" s="235"/>
      <c r="BO50" s="235">
        <v>131.19999999999999</v>
      </c>
      <c r="BP50" s="235"/>
      <c r="BQ50" s="235">
        <v>0</v>
      </c>
      <c r="BR50" s="235"/>
      <c r="BS50" s="235"/>
      <c r="BT50" s="235"/>
      <c r="BU50" s="235"/>
      <c r="BV50" s="235"/>
      <c r="BW50" s="235"/>
      <c r="BX50" s="235"/>
      <c r="BY50" s="235">
        <v>112.3</v>
      </c>
      <c r="BZ50" s="235"/>
      <c r="CA50" s="235"/>
      <c r="CB50" s="235">
        <v>229.8</v>
      </c>
      <c r="CC50" s="235">
        <v>134.5</v>
      </c>
      <c r="CD50" s="235">
        <v>65.400000000000006</v>
      </c>
      <c r="CE50" s="235">
        <v>80.8</v>
      </c>
      <c r="CF50" s="235">
        <v>30.4</v>
      </c>
      <c r="CG50" s="235"/>
      <c r="CH50" s="235"/>
      <c r="CI50" s="235"/>
      <c r="CJ50" s="235">
        <v>144</v>
      </c>
      <c r="CK50" s="235">
        <v>142.6</v>
      </c>
      <c r="CL50" s="235">
        <v>145</v>
      </c>
      <c r="CM50" s="235"/>
      <c r="CN50" s="235"/>
      <c r="CO50" s="235"/>
      <c r="CP50" s="235"/>
      <c r="CQ50" s="235"/>
      <c r="CR50" s="235">
        <v>0</v>
      </c>
      <c r="CS50" s="235"/>
      <c r="CT50" s="235">
        <v>0</v>
      </c>
      <c r="CU50" s="235">
        <v>58.2</v>
      </c>
      <c r="CV50" s="235">
        <v>0</v>
      </c>
      <c r="CW50" s="235">
        <v>3.2</v>
      </c>
      <c r="CX50" s="235">
        <v>0</v>
      </c>
      <c r="CY50" s="235">
        <v>0</v>
      </c>
      <c r="CZ50" s="235">
        <v>9.9</v>
      </c>
      <c r="DA50" s="235">
        <v>4</v>
      </c>
      <c r="DB50" s="235">
        <v>3.6</v>
      </c>
      <c r="DC50" s="235">
        <v>5</v>
      </c>
      <c r="DD50" s="235">
        <v>20.100000000000001</v>
      </c>
      <c r="DE50" s="235">
        <v>9.1999999999999993</v>
      </c>
      <c r="DF50" s="235">
        <v>3.1</v>
      </c>
      <c r="DG50" s="235">
        <v>3.6</v>
      </c>
      <c r="DH50" s="235">
        <v>18.399999999999999</v>
      </c>
      <c r="DI50" s="235">
        <v>0</v>
      </c>
      <c r="DJ50" s="235">
        <v>0</v>
      </c>
      <c r="DK50" s="235">
        <v>20.6</v>
      </c>
      <c r="DL50" s="235">
        <v>69.3</v>
      </c>
      <c r="DM50" s="235">
        <v>4.8</v>
      </c>
      <c r="DN50" s="235">
        <v>2.4</v>
      </c>
      <c r="DO50" s="235">
        <v>1.2</v>
      </c>
      <c r="DP50" s="235">
        <v>3</v>
      </c>
      <c r="DQ50" s="235">
        <v>0</v>
      </c>
      <c r="DR50" s="235">
        <v>3.4</v>
      </c>
      <c r="DS50" s="235">
        <v>20.5</v>
      </c>
      <c r="DT50" s="235">
        <v>2</v>
      </c>
      <c r="DU50" s="235"/>
      <c r="DV50" s="235">
        <v>19.8</v>
      </c>
      <c r="DW50" s="235">
        <v>8.9</v>
      </c>
      <c r="DX50" s="235">
        <v>20.2</v>
      </c>
      <c r="DY50" s="235">
        <v>20.2</v>
      </c>
      <c r="DZ50" s="235">
        <v>20</v>
      </c>
      <c r="EA50" s="235">
        <v>30.1</v>
      </c>
      <c r="EB50" s="235">
        <v>80.900000000000006</v>
      </c>
      <c r="EC50" s="235">
        <v>0</v>
      </c>
      <c r="ED50" s="235">
        <v>63.5</v>
      </c>
      <c r="EE50" s="235">
        <v>78.599999999999994</v>
      </c>
      <c r="EF50" s="235">
        <v>4.0999999999999996</v>
      </c>
      <c r="EG50" s="235">
        <v>4.2</v>
      </c>
      <c r="EH50" s="235">
        <v>21</v>
      </c>
      <c r="EI50" s="235">
        <v>8.4</v>
      </c>
      <c r="EJ50" s="235">
        <v>4.8159999999999998</v>
      </c>
      <c r="EK50" s="235">
        <v>20</v>
      </c>
      <c r="EL50" s="235">
        <v>20</v>
      </c>
      <c r="EM50" s="235">
        <v>20</v>
      </c>
      <c r="EN50" s="235">
        <v>2.5</v>
      </c>
      <c r="EO50" s="235">
        <v>0</v>
      </c>
      <c r="EP50" s="235">
        <v>0</v>
      </c>
      <c r="EQ50" s="235">
        <v>0.6</v>
      </c>
      <c r="ER50" s="235">
        <v>87.2</v>
      </c>
      <c r="ES50" s="235">
        <v>59.9</v>
      </c>
      <c r="ET50" s="235">
        <v>0</v>
      </c>
      <c r="EU50" s="235">
        <v>0</v>
      </c>
      <c r="EV50" s="235">
        <v>2.8</v>
      </c>
      <c r="EW50" s="235">
        <v>20</v>
      </c>
      <c r="EX50" s="235">
        <v>9.6</v>
      </c>
      <c r="EY50" s="235">
        <v>0</v>
      </c>
      <c r="EZ50" s="235">
        <v>0</v>
      </c>
      <c r="FA50" s="235">
        <v>29.3</v>
      </c>
      <c r="FB50" s="235">
        <v>3.6</v>
      </c>
      <c r="FC50" s="235">
        <v>15.2</v>
      </c>
      <c r="FD50" s="235">
        <v>11.16</v>
      </c>
      <c r="FE50" s="235">
        <v>8.4</v>
      </c>
      <c r="FF50" s="235">
        <v>7556.1139999999996</v>
      </c>
      <c r="FG50" s="231"/>
      <c r="FH50" s="235">
        <v>23.997640000000001</v>
      </c>
      <c r="FI50" s="235">
        <v>0</v>
      </c>
      <c r="FJ50" s="235">
        <v>8.1189999999999998</v>
      </c>
      <c r="FK50" s="235">
        <v>10.798999999999999</v>
      </c>
      <c r="FL50" s="235">
        <v>6.2</v>
      </c>
      <c r="FM50" s="235"/>
      <c r="FN50" s="235">
        <v>18.911850000000001</v>
      </c>
      <c r="FO50" s="235"/>
      <c r="FP50" s="235">
        <v>10.4</v>
      </c>
      <c r="FQ50" s="235">
        <v>78.427490000000006</v>
      </c>
    </row>
    <row r="51" spans="1:173" ht="24" customHeight="1">
      <c r="A51" s="229" t="s">
        <v>58</v>
      </c>
      <c r="B51" s="229" t="s">
        <v>763</v>
      </c>
      <c r="C51" s="230">
        <v>1</v>
      </c>
      <c r="D51" s="230"/>
      <c r="E51" s="230">
        <v>646.1</v>
      </c>
      <c r="F51" s="230">
        <v>216.4</v>
      </c>
      <c r="G51" s="230"/>
      <c r="H51" s="230"/>
      <c r="I51" s="230">
        <v>49.9</v>
      </c>
      <c r="J51" s="230">
        <v>210.6</v>
      </c>
      <c r="K51" s="230"/>
      <c r="L51" s="230"/>
      <c r="M51" s="230">
        <v>159.9</v>
      </c>
      <c r="N51" s="230">
        <v>159.30000000000001</v>
      </c>
      <c r="O51" s="230">
        <v>159.19999999999999</v>
      </c>
      <c r="P51" s="230">
        <v>255.3</v>
      </c>
      <c r="Q51" s="230">
        <v>210.8</v>
      </c>
      <c r="R51" s="230">
        <v>108.3</v>
      </c>
      <c r="S51" s="230">
        <v>563.29999999999995</v>
      </c>
      <c r="T51" s="230">
        <v>10.6</v>
      </c>
      <c r="U51" s="230"/>
      <c r="V51" s="230"/>
      <c r="W51" s="230"/>
      <c r="X51" s="230"/>
      <c r="Y51" s="230">
        <v>167.6</v>
      </c>
      <c r="Z51" s="230">
        <v>7.3</v>
      </c>
      <c r="AA51" s="230">
        <v>0</v>
      </c>
      <c r="AB51" s="230">
        <v>6.76</v>
      </c>
      <c r="AC51" s="230"/>
      <c r="AD51" s="230">
        <v>140.36000000000001</v>
      </c>
      <c r="AE51" s="230">
        <v>8.14</v>
      </c>
      <c r="AF51" s="230"/>
      <c r="AG51" s="230"/>
      <c r="AH51" s="230"/>
      <c r="AI51" s="230">
        <v>110.6</v>
      </c>
      <c r="AJ51" s="230">
        <v>222.4</v>
      </c>
      <c r="AK51" s="230"/>
      <c r="AL51" s="230"/>
      <c r="AM51" s="230"/>
      <c r="AN51" s="230">
        <v>6.5</v>
      </c>
      <c r="AO51" s="230">
        <v>458.2</v>
      </c>
      <c r="AP51" s="230">
        <v>82.203000000000003</v>
      </c>
      <c r="AQ51" s="230">
        <v>150.5</v>
      </c>
      <c r="AR51" s="230">
        <v>41.9</v>
      </c>
      <c r="AS51" s="230">
        <v>18.399999999999999</v>
      </c>
      <c r="AT51" s="230">
        <v>19.8</v>
      </c>
      <c r="AU51" s="230">
        <v>92.6</v>
      </c>
      <c r="AV51" s="230">
        <v>180</v>
      </c>
      <c r="AW51" s="230">
        <v>180.4</v>
      </c>
      <c r="AX51" s="230">
        <v>184.4</v>
      </c>
      <c r="AY51" s="230">
        <v>108.4</v>
      </c>
      <c r="AZ51" s="230"/>
      <c r="BA51" s="230">
        <v>4.4000000000000004</v>
      </c>
      <c r="BB51" s="230">
        <v>33.6</v>
      </c>
      <c r="BC51" s="230">
        <v>45.2</v>
      </c>
      <c r="BD51" s="230">
        <v>3.2</v>
      </c>
      <c r="BE51" s="230">
        <v>4.4000000000000004</v>
      </c>
      <c r="BF51" s="230">
        <v>24</v>
      </c>
      <c r="BG51" s="230">
        <v>166.2</v>
      </c>
      <c r="BH51" s="230">
        <v>80</v>
      </c>
      <c r="BI51" s="230"/>
      <c r="BJ51" s="230"/>
      <c r="BK51" s="230">
        <v>48.2</v>
      </c>
      <c r="BL51" s="230"/>
      <c r="BM51" s="230"/>
      <c r="BN51" s="230"/>
      <c r="BO51" s="230">
        <v>130.30000000000001</v>
      </c>
      <c r="BP51" s="230"/>
      <c r="BQ51" s="230">
        <v>0</v>
      </c>
      <c r="BR51" s="230"/>
      <c r="BS51" s="230"/>
      <c r="BT51" s="230"/>
      <c r="BU51" s="230"/>
      <c r="BV51" s="230"/>
      <c r="BW51" s="230"/>
      <c r="BX51" s="230"/>
      <c r="BY51" s="230">
        <v>111.7</v>
      </c>
      <c r="BZ51" s="230"/>
      <c r="CA51" s="230"/>
      <c r="CB51" s="230">
        <v>221.3</v>
      </c>
      <c r="CC51" s="230">
        <v>132.6</v>
      </c>
      <c r="CD51" s="230">
        <v>64.599999999999994</v>
      </c>
      <c r="CE51" s="230">
        <v>80.7</v>
      </c>
      <c r="CF51" s="230">
        <v>30.1</v>
      </c>
      <c r="CG51" s="230"/>
      <c r="CH51" s="230"/>
      <c r="CI51" s="230"/>
      <c r="CJ51" s="230">
        <v>144.4</v>
      </c>
      <c r="CK51" s="230">
        <v>143.30000000000001</v>
      </c>
      <c r="CL51" s="230">
        <v>145.9</v>
      </c>
      <c r="CM51" s="230"/>
      <c r="CN51" s="230"/>
      <c r="CO51" s="230"/>
      <c r="CP51" s="230"/>
      <c r="CQ51" s="230"/>
      <c r="CR51" s="230">
        <v>0</v>
      </c>
      <c r="CS51" s="230"/>
      <c r="CT51" s="230">
        <v>0</v>
      </c>
      <c r="CU51" s="230">
        <v>62.8</v>
      </c>
      <c r="CV51" s="230">
        <v>0</v>
      </c>
      <c r="CW51" s="230">
        <v>5.5</v>
      </c>
      <c r="CX51" s="230">
        <v>0</v>
      </c>
      <c r="CY51" s="230">
        <v>0</v>
      </c>
      <c r="CZ51" s="230">
        <v>9.9</v>
      </c>
      <c r="DA51" s="230">
        <v>4</v>
      </c>
      <c r="DB51" s="230">
        <v>3.6</v>
      </c>
      <c r="DC51" s="230">
        <v>5</v>
      </c>
      <c r="DD51" s="230">
        <v>19.899999999999999</v>
      </c>
      <c r="DE51" s="230">
        <v>9.1999999999999993</v>
      </c>
      <c r="DF51" s="230">
        <v>3.1</v>
      </c>
      <c r="DG51" s="230">
        <v>3.6</v>
      </c>
      <c r="DH51" s="230">
        <v>18.399999999999999</v>
      </c>
      <c r="DI51" s="230">
        <v>0</v>
      </c>
      <c r="DJ51" s="230">
        <v>0</v>
      </c>
      <c r="DK51" s="230">
        <v>20</v>
      </c>
      <c r="DL51" s="230">
        <v>73.2</v>
      </c>
      <c r="DM51" s="230">
        <v>4.8</v>
      </c>
      <c r="DN51" s="230">
        <v>2.4</v>
      </c>
      <c r="DO51" s="230">
        <v>1.2</v>
      </c>
      <c r="DP51" s="230">
        <v>3</v>
      </c>
      <c r="DQ51" s="230">
        <v>0</v>
      </c>
      <c r="DR51" s="230">
        <v>3.4</v>
      </c>
      <c r="DS51" s="230">
        <v>20.5</v>
      </c>
      <c r="DT51" s="230">
        <v>2</v>
      </c>
      <c r="DU51" s="230"/>
      <c r="DV51" s="230">
        <v>19.8</v>
      </c>
      <c r="DW51" s="230">
        <v>8.9</v>
      </c>
      <c r="DX51" s="230">
        <v>20.2</v>
      </c>
      <c r="DY51" s="230">
        <v>20.2</v>
      </c>
      <c r="DZ51" s="230">
        <v>20</v>
      </c>
      <c r="EA51" s="230">
        <v>29.9</v>
      </c>
      <c r="EB51" s="230">
        <v>76</v>
      </c>
      <c r="EC51" s="230">
        <v>0</v>
      </c>
      <c r="ED51" s="230">
        <v>76.900000000000006</v>
      </c>
      <c r="EE51" s="230">
        <v>88.7</v>
      </c>
      <c r="EF51" s="230">
        <v>2.5</v>
      </c>
      <c r="EG51" s="230">
        <v>4.7</v>
      </c>
      <c r="EH51" s="230">
        <v>21</v>
      </c>
      <c r="EI51" s="230">
        <v>8.5</v>
      </c>
      <c r="EJ51" s="230">
        <v>4.8769999999999998</v>
      </c>
      <c r="EK51" s="230">
        <v>20</v>
      </c>
      <c r="EL51" s="230">
        <v>20</v>
      </c>
      <c r="EM51" s="230">
        <v>20</v>
      </c>
      <c r="EN51" s="230">
        <v>3.3</v>
      </c>
      <c r="EO51" s="230">
        <v>0</v>
      </c>
      <c r="EP51" s="230">
        <v>0</v>
      </c>
      <c r="EQ51" s="230">
        <v>0.6</v>
      </c>
      <c r="ER51" s="230">
        <v>80.3</v>
      </c>
      <c r="ES51" s="230">
        <v>54.7</v>
      </c>
      <c r="ET51" s="230">
        <v>0</v>
      </c>
      <c r="EU51" s="230">
        <v>0</v>
      </c>
      <c r="EV51" s="230">
        <v>2.8</v>
      </c>
      <c r="EW51" s="230">
        <v>20</v>
      </c>
      <c r="EX51" s="230">
        <v>9.6</v>
      </c>
      <c r="EY51" s="230">
        <v>0</v>
      </c>
      <c r="EZ51" s="230">
        <v>0</v>
      </c>
      <c r="FA51" s="230">
        <v>29.3</v>
      </c>
      <c r="FB51" s="230">
        <v>3.5</v>
      </c>
      <c r="FC51" s="230">
        <v>15.3</v>
      </c>
      <c r="FD51" s="230">
        <v>11.17</v>
      </c>
      <c r="FE51" s="230">
        <v>8.4</v>
      </c>
      <c r="FF51" s="230">
        <v>7527.91</v>
      </c>
      <c r="FG51" s="231"/>
      <c r="FH51" s="230">
        <v>23.98424</v>
      </c>
      <c r="FI51" s="230">
        <v>0</v>
      </c>
      <c r="FJ51" s="230">
        <v>8.1210000000000004</v>
      </c>
      <c r="FK51" s="230">
        <v>11.801</v>
      </c>
      <c r="FL51" s="230">
        <v>6.4</v>
      </c>
      <c r="FM51" s="230"/>
      <c r="FN51" s="230">
        <v>18.910779999999999</v>
      </c>
      <c r="FO51" s="230"/>
      <c r="FP51" s="230">
        <v>10.4</v>
      </c>
      <c r="FQ51" s="230">
        <v>79.617019999999997</v>
      </c>
    </row>
    <row r="52" spans="1:173" ht="24" customHeight="1">
      <c r="A52" s="232" t="s">
        <v>58</v>
      </c>
      <c r="B52" s="232" t="s">
        <v>764</v>
      </c>
      <c r="C52" s="233">
        <v>1</v>
      </c>
      <c r="D52" s="233"/>
      <c r="E52" s="233">
        <v>648.5</v>
      </c>
      <c r="F52" s="233">
        <v>217.2</v>
      </c>
      <c r="G52" s="233"/>
      <c r="H52" s="233"/>
      <c r="I52" s="233">
        <v>30</v>
      </c>
      <c r="J52" s="233">
        <v>211.1</v>
      </c>
      <c r="K52" s="233"/>
      <c r="L52" s="233"/>
      <c r="M52" s="233">
        <v>147.9</v>
      </c>
      <c r="N52" s="233">
        <v>148.4</v>
      </c>
      <c r="O52" s="233">
        <v>148.1</v>
      </c>
      <c r="P52" s="233">
        <v>246.9</v>
      </c>
      <c r="Q52" s="233">
        <v>211.5</v>
      </c>
      <c r="R52" s="233">
        <v>108.5</v>
      </c>
      <c r="S52" s="233">
        <v>566.4</v>
      </c>
      <c r="T52" s="233">
        <v>10.5</v>
      </c>
      <c r="U52" s="233"/>
      <c r="V52" s="233"/>
      <c r="W52" s="233"/>
      <c r="X52" s="233"/>
      <c r="Y52" s="233">
        <v>166.9</v>
      </c>
      <c r="Z52" s="233">
        <v>7.3</v>
      </c>
      <c r="AA52" s="233">
        <v>0</v>
      </c>
      <c r="AB52" s="233">
        <v>6.76</v>
      </c>
      <c r="AC52" s="233"/>
      <c r="AD52" s="233">
        <v>140.5</v>
      </c>
      <c r="AE52" s="233">
        <v>8.14</v>
      </c>
      <c r="AF52" s="233"/>
      <c r="AG52" s="233"/>
      <c r="AH52" s="233"/>
      <c r="AI52" s="233">
        <v>110.7</v>
      </c>
      <c r="AJ52" s="233">
        <v>222.5</v>
      </c>
      <c r="AK52" s="233"/>
      <c r="AL52" s="233"/>
      <c r="AM52" s="233"/>
      <c r="AN52" s="233">
        <v>6.5</v>
      </c>
      <c r="AO52" s="233">
        <v>459.9</v>
      </c>
      <c r="AP52" s="233">
        <v>82.209000000000003</v>
      </c>
      <c r="AQ52" s="233">
        <v>150.19999999999999</v>
      </c>
      <c r="AR52" s="233">
        <v>42.1</v>
      </c>
      <c r="AS52" s="233">
        <v>18.399999999999999</v>
      </c>
      <c r="AT52" s="233">
        <v>19.8</v>
      </c>
      <c r="AU52" s="233">
        <v>90.6</v>
      </c>
      <c r="AV52" s="233">
        <v>180.4</v>
      </c>
      <c r="AW52" s="233">
        <v>180.5</v>
      </c>
      <c r="AX52" s="233">
        <v>184.9</v>
      </c>
      <c r="AY52" s="233">
        <v>108.2</v>
      </c>
      <c r="AZ52" s="233"/>
      <c r="BA52" s="233">
        <v>4.5</v>
      </c>
      <c r="BB52" s="233">
        <v>33.9</v>
      </c>
      <c r="BC52" s="233">
        <v>45.3</v>
      </c>
      <c r="BD52" s="233">
        <v>3.2</v>
      </c>
      <c r="BE52" s="233">
        <v>4.4000000000000004</v>
      </c>
      <c r="BF52" s="233">
        <v>24.4</v>
      </c>
      <c r="BG52" s="233">
        <v>166.3</v>
      </c>
      <c r="BH52" s="233">
        <v>80.2</v>
      </c>
      <c r="BI52" s="233"/>
      <c r="BJ52" s="233"/>
      <c r="BK52" s="233">
        <v>48.2</v>
      </c>
      <c r="BL52" s="233"/>
      <c r="BM52" s="233"/>
      <c r="BN52" s="233"/>
      <c r="BO52" s="233">
        <v>130.6</v>
      </c>
      <c r="BP52" s="233"/>
      <c r="BQ52" s="233">
        <v>0</v>
      </c>
      <c r="BR52" s="233"/>
      <c r="BS52" s="233"/>
      <c r="BT52" s="233"/>
      <c r="BU52" s="233"/>
      <c r="BV52" s="233"/>
      <c r="BW52" s="233"/>
      <c r="BX52" s="233"/>
      <c r="BY52" s="233">
        <v>111.8</v>
      </c>
      <c r="BZ52" s="233"/>
      <c r="CA52" s="233"/>
      <c r="CB52" s="233">
        <v>213.8</v>
      </c>
      <c r="CC52" s="233">
        <v>130.80000000000001</v>
      </c>
      <c r="CD52" s="233">
        <v>62.7</v>
      </c>
      <c r="CE52" s="233">
        <v>80.7</v>
      </c>
      <c r="CF52" s="233">
        <v>30.1</v>
      </c>
      <c r="CG52" s="233"/>
      <c r="CH52" s="233"/>
      <c r="CI52" s="233"/>
      <c r="CJ52" s="233">
        <v>145.1</v>
      </c>
      <c r="CK52" s="233">
        <v>143.69999999999999</v>
      </c>
      <c r="CL52" s="233">
        <v>146.30000000000001</v>
      </c>
      <c r="CM52" s="233"/>
      <c r="CN52" s="233"/>
      <c r="CO52" s="233"/>
      <c r="CP52" s="233"/>
      <c r="CQ52" s="233"/>
      <c r="CR52" s="233">
        <v>0</v>
      </c>
      <c r="CS52" s="233"/>
      <c r="CT52" s="233">
        <v>0</v>
      </c>
      <c r="CU52" s="233">
        <v>81.3</v>
      </c>
      <c r="CV52" s="233">
        <v>0</v>
      </c>
      <c r="CW52" s="233">
        <v>6.1</v>
      </c>
      <c r="CX52" s="233">
        <v>0</v>
      </c>
      <c r="CY52" s="233">
        <v>0</v>
      </c>
      <c r="CZ52" s="233">
        <v>9.9</v>
      </c>
      <c r="DA52" s="233">
        <v>3.8</v>
      </c>
      <c r="DB52" s="233">
        <v>3.6</v>
      </c>
      <c r="DC52" s="233">
        <v>5</v>
      </c>
      <c r="DD52" s="233">
        <v>20</v>
      </c>
      <c r="DE52" s="233">
        <v>9.3000000000000007</v>
      </c>
      <c r="DF52" s="233">
        <v>3.1</v>
      </c>
      <c r="DG52" s="233">
        <v>3.6</v>
      </c>
      <c r="DH52" s="233">
        <v>18.399999999999999</v>
      </c>
      <c r="DI52" s="233">
        <v>0</v>
      </c>
      <c r="DJ52" s="233">
        <v>0</v>
      </c>
      <c r="DK52" s="233">
        <v>23.6</v>
      </c>
      <c r="DL52" s="233">
        <v>67.400000000000006</v>
      </c>
      <c r="DM52" s="233">
        <v>4.8</v>
      </c>
      <c r="DN52" s="233">
        <v>2.4</v>
      </c>
      <c r="DO52" s="233">
        <v>1.2</v>
      </c>
      <c r="DP52" s="233">
        <v>3</v>
      </c>
      <c r="DQ52" s="233">
        <v>0</v>
      </c>
      <c r="DR52" s="233">
        <v>3.4</v>
      </c>
      <c r="DS52" s="233">
        <v>20.5</v>
      </c>
      <c r="DT52" s="233">
        <v>2</v>
      </c>
      <c r="DU52" s="233"/>
      <c r="DV52" s="233">
        <v>19.8</v>
      </c>
      <c r="DW52" s="233">
        <v>8.9</v>
      </c>
      <c r="DX52" s="233">
        <v>20.2</v>
      </c>
      <c r="DY52" s="233">
        <v>20.2</v>
      </c>
      <c r="DZ52" s="233">
        <v>20</v>
      </c>
      <c r="EA52" s="233">
        <v>29.4</v>
      </c>
      <c r="EB52" s="233">
        <v>72.900000000000006</v>
      </c>
      <c r="EC52" s="233">
        <v>0</v>
      </c>
      <c r="ED52" s="233">
        <v>92.6</v>
      </c>
      <c r="EE52" s="233">
        <v>95.6</v>
      </c>
      <c r="EF52" s="233">
        <v>4.4000000000000004</v>
      </c>
      <c r="EG52" s="233">
        <v>5.0999999999999996</v>
      </c>
      <c r="EH52" s="233">
        <v>21</v>
      </c>
      <c r="EI52" s="233">
        <v>8.4</v>
      </c>
      <c r="EJ52" s="233">
        <v>4.8719999999999999</v>
      </c>
      <c r="EK52" s="233">
        <v>20</v>
      </c>
      <c r="EL52" s="233">
        <v>20</v>
      </c>
      <c r="EM52" s="233">
        <v>20</v>
      </c>
      <c r="EN52" s="233">
        <v>2.7</v>
      </c>
      <c r="EO52" s="233">
        <v>0</v>
      </c>
      <c r="EP52" s="233">
        <v>0</v>
      </c>
      <c r="EQ52" s="233">
        <v>0.6</v>
      </c>
      <c r="ER52" s="233">
        <v>78.2</v>
      </c>
      <c r="ES52" s="233">
        <v>59.9</v>
      </c>
      <c r="ET52" s="233">
        <v>0</v>
      </c>
      <c r="EU52" s="233">
        <v>0</v>
      </c>
      <c r="EV52" s="233">
        <v>2.8</v>
      </c>
      <c r="EW52" s="233">
        <v>20</v>
      </c>
      <c r="EX52" s="233">
        <v>9.4</v>
      </c>
      <c r="EY52" s="233">
        <v>0</v>
      </c>
      <c r="EZ52" s="233">
        <v>0</v>
      </c>
      <c r="FA52" s="233">
        <v>29.4</v>
      </c>
      <c r="FB52" s="233">
        <v>3.5</v>
      </c>
      <c r="FC52" s="233">
        <v>15.4</v>
      </c>
      <c r="FD52" s="233">
        <v>11.14</v>
      </c>
      <c r="FE52" s="233">
        <v>8.3000000000000007</v>
      </c>
      <c r="FF52" s="233">
        <v>7505.6210000000001</v>
      </c>
      <c r="FG52" s="231"/>
      <c r="FH52" s="233">
        <v>23.985199999999999</v>
      </c>
      <c r="FI52" s="233">
        <v>0</v>
      </c>
      <c r="FJ52" s="233">
        <v>8.125</v>
      </c>
      <c r="FK52" s="233">
        <v>11.917999999999999</v>
      </c>
      <c r="FL52" s="233">
        <v>5.6</v>
      </c>
      <c r="FM52" s="233"/>
      <c r="FN52" s="233">
        <v>18.910640000000001</v>
      </c>
      <c r="FO52" s="233"/>
      <c r="FP52" s="233">
        <v>3</v>
      </c>
      <c r="FQ52" s="233">
        <v>71.538839999999993</v>
      </c>
    </row>
    <row r="53" spans="1:173" ht="24" customHeight="1">
      <c r="A53" s="232" t="s">
        <v>58</v>
      </c>
      <c r="B53" s="232" t="s">
        <v>765</v>
      </c>
      <c r="C53" s="233">
        <v>1</v>
      </c>
      <c r="D53" s="233"/>
      <c r="E53" s="233">
        <v>648.29999999999995</v>
      </c>
      <c r="F53" s="233">
        <v>217</v>
      </c>
      <c r="G53" s="233"/>
      <c r="H53" s="233"/>
      <c r="I53" s="233">
        <v>10.9</v>
      </c>
      <c r="J53" s="233">
        <v>211.3</v>
      </c>
      <c r="K53" s="233"/>
      <c r="L53" s="233"/>
      <c r="M53" s="233">
        <v>143.1</v>
      </c>
      <c r="N53" s="233">
        <v>143.6</v>
      </c>
      <c r="O53" s="233">
        <v>143.5</v>
      </c>
      <c r="P53" s="233">
        <v>244.4</v>
      </c>
      <c r="Q53" s="233">
        <v>204.9</v>
      </c>
      <c r="R53" s="233">
        <v>107.2</v>
      </c>
      <c r="S53" s="233">
        <v>567.4</v>
      </c>
      <c r="T53" s="233">
        <v>10.5</v>
      </c>
      <c r="U53" s="233"/>
      <c r="V53" s="233"/>
      <c r="W53" s="233"/>
      <c r="X53" s="233"/>
      <c r="Y53" s="233">
        <v>168.7</v>
      </c>
      <c r="Z53" s="233">
        <v>7.3</v>
      </c>
      <c r="AA53" s="233">
        <v>0</v>
      </c>
      <c r="AB53" s="233">
        <v>6.76</v>
      </c>
      <c r="AC53" s="233"/>
      <c r="AD53" s="233">
        <v>140.52000000000001</v>
      </c>
      <c r="AE53" s="233">
        <v>8.14</v>
      </c>
      <c r="AF53" s="233"/>
      <c r="AG53" s="233"/>
      <c r="AH53" s="233"/>
      <c r="AI53" s="233">
        <v>110.7</v>
      </c>
      <c r="AJ53" s="233">
        <v>222.5</v>
      </c>
      <c r="AK53" s="233"/>
      <c r="AL53" s="233"/>
      <c r="AM53" s="233"/>
      <c r="AN53" s="233">
        <v>6.5</v>
      </c>
      <c r="AO53" s="233">
        <v>461.6</v>
      </c>
      <c r="AP53" s="233">
        <v>82.197999999999993</v>
      </c>
      <c r="AQ53" s="233">
        <v>151.30000000000001</v>
      </c>
      <c r="AR53" s="233">
        <v>42</v>
      </c>
      <c r="AS53" s="233">
        <v>18.399999999999999</v>
      </c>
      <c r="AT53" s="233">
        <v>19.7</v>
      </c>
      <c r="AU53" s="233">
        <v>89.8</v>
      </c>
      <c r="AV53" s="233">
        <v>181.1</v>
      </c>
      <c r="AW53" s="233">
        <v>181.5</v>
      </c>
      <c r="AX53" s="233">
        <v>185.2</v>
      </c>
      <c r="AY53" s="233">
        <v>108.7</v>
      </c>
      <c r="AZ53" s="233"/>
      <c r="BA53" s="233">
        <v>4.5</v>
      </c>
      <c r="BB53" s="233">
        <v>33.6</v>
      </c>
      <c r="BC53" s="233">
        <v>45.6</v>
      </c>
      <c r="BD53" s="233">
        <v>3.2</v>
      </c>
      <c r="BE53" s="233">
        <v>4.4000000000000004</v>
      </c>
      <c r="BF53" s="233">
        <v>11.4</v>
      </c>
      <c r="BG53" s="233">
        <v>166.7</v>
      </c>
      <c r="BH53" s="233">
        <v>80.400000000000006</v>
      </c>
      <c r="BI53" s="233"/>
      <c r="BJ53" s="233"/>
      <c r="BK53" s="233">
        <v>48.3</v>
      </c>
      <c r="BL53" s="233"/>
      <c r="BM53" s="233"/>
      <c r="BN53" s="233"/>
      <c r="BO53" s="233">
        <v>130.5</v>
      </c>
      <c r="BP53" s="233"/>
      <c r="BQ53" s="233">
        <v>0</v>
      </c>
      <c r="BR53" s="233"/>
      <c r="BS53" s="233"/>
      <c r="BT53" s="233"/>
      <c r="BU53" s="233"/>
      <c r="BV53" s="233"/>
      <c r="BW53" s="233"/>
      <c r="BX53" s="233"/>
      <c r="BY53" s="233">
        <v>111.7</v>
      </c>
      <c r="BZ53" s="233"/>
      <c r="CA53" s="233"/>
      <c r="CB53" s="233">
        <v>208.7</v>
      </c>
      <c r="CC53" s="233">
        <v>130.4</v>
      </c>
      <c r="CD53" s="233">
        <v>62.9</v>
      </c>
      <c r="CE53" s="233">
        <v>80.8</v>
      </c>
      <c r="CF53" s="233">
        <v>30.2</v>
      </c>
      <c r="CG53" s="233"/>
      <c r="CH53" s="233"/>
      <c r="CI53" s="233"/>
      <c r="CJ53" s="233">
        <v>145.6</v>
      </c>
      <c r="CK53" s="233">
        <v>144.1</v>
      </c>
      <c r="CL53" s="233">
        <v>146.4</v>
      </c>
      <c r="CM53" s="233"/>
      <c r="CN53" s="233"/>
      <c r="CO53" s="233"/>
      <c r="CP53" s="233"/>
      <c r="CQ53" s="233"/>
      <c r="CR53" s="233">
        <v>0</v>
      </c>
      <c r="CS53" s="233"/>
      <c r="CT53" s="233">
        <v>0</v>
      </c>
      <c r="CU53" s="233">
        <v>79.900000000000006</v>
      </c>
      <c r="CV53" s="233">
        <v>0</v>
      </c>
      <c r="CW53" s="233">
        <v>6.4</v>
      </c>
      <c r="CX53" s="233">
        <v>0</v>
      </c>
      <c r="CY53" s="233">
        <v>3</v>
      </c>
      <c r="CZ53" s="233">
        <v>9.9</v>
      </c>
      <c r="DA53" s="233">
        <v>1.2</v>
      </c>
      <c r="DB53" s="233">
        <v>3.6</v>
      </c>
      <c r="DC53" s="233">
        <v>5</v>
      </c>
      <c r="DD53" s="233">
        <v>20</v>
      </c>
      <c r="DE53" s="233">
        <v>9.3000000000000007</v>
      </c>
      <c r="DF53" s="233">
        <v>3.1</v>
      </c>
      <c r="DG53" s="233">
        <v>3.6</v>
      </c>
      <c r="DH53" s="233">
        <v>18.399999999999999</v>
      </c>
      <c r="DI53" s="233">
        <v>0</v>
      </c>
      <c r="DJ53" s="233">
        <v>0</v>
      </c>
      <c r="DK53" s="233">
        <v>26.7</v>
      </c>
      <c r="DL53" s="233">
        <v>83.7</v>
      </c>
      <c r="DM53" s="233">
        <v>4.8</v>
      </c>
      <c r="DN53" s="233">
        <v>2.4</v>
      </c>
      <c r="DO53" s="233">
        <v>1.2</v>
      </c>
      <c r="DP53" s="233">
        <v>3</v>
      </c>
      <c r="DQ53" s="233">
        <v>0</v>
      </c>
      <c r="DR53" s="233">
        <v>3.5</v>
      </c>
      <c r="DS53" s="233">
        <v>20.5</v>
      </c>
      <c r="DT53" s="233">
        <v>2</v>
      </c>
      <c r="DU53" s="233"/>
      <c r="DV53" s="233">
        <v>19.8</v>
      </c>
      <c r="DW53" s="233">
        <v>8.9</v>
      </c>
      <c r="DX53" s="233">
        <v>20.2</v>
      </c>
      <c r="DY53" s="233">
        <v>20.2</v>
      </c>
      <c r="DZ53" s="233">
        <v>20</v>
      </c>
      <c r="EA53" s="233">
        <v>23</v>
      </c>
      <c r="EB53" s="233">
        <v>69.5</v>
      </c>
      <c r="EC53" s="233">
        <v>0</v>
      </c>
      <c r="ED53" s="233">
        <v>92</v>
      </c>
      <c r="EE53" s="233">
        <v>92.8</v>
      </c>
      <c r="EF53" s="233">
        <v>8.4</v>
      </c>
      <c r="EG53" s="233">
        <v>7.5</v>
      </c>
      <c r="EH53" s="233">
        <v>20.9</v>
      </c>
      <c r="EI53" s="233">
        <v>8.4</v>
      </c>
      <c r="EJ53" s="233">
        <v>4.87</v>
      </c>
      <c r="EK53" s="233">
        <v>20</v>
      </c>
      <c r="EL53" s="233">
        <v>20</v>
      </c>
      <c r="EM53" s="233">
        <v>20</v>
      </c>
      <c r="EN53" s="233">
        <v>3.1</v>
      </c>
      <c r="EO53" s="233">
        <v>0</v>
      </c>
      <c r="EP53" s="233">
        <v>0</v>
      </c>
      <c r="EQ53" s="233">
        <v>0.6</v>
      </c>
      <c r="ER53" s="233">
        <v>60.7</v>
      </c>
      <c r="ES53" s="233">
        <v>53.7</v>
      </c>
      <c r="ET53" s="233">
        <v>0</v>
      </c>
      <c r="EU53" s="233">
        <v>0</v>
      </c>
      <c r="EV53" s="233">
        <v>2.8</v>
      </c>
      <c r="EW53" s="233">
        <v>20</v>
      </c>
      <c r="EX53" s="233">
        <v>9.9</v>
      </c>
      <c r="EY53" s="233">
        <v>0</v>
      </c>
      <c r="EZ53" s="233">
        <v>0</v>
      </c>
      <c r="FA53" s="233">
        <v>29.4</v>
      </c>
      <c r="FB53" s="233">
        <v>3.4</v>
      </c>
      <c r="FC53" s="233">
        <v>15.5</v>
      </c>
      <c r="FD53" s="233">
        <v>11.16</v>
      </c>
      <c r="FE53" s="233">
        <v>8</v>
      </c>
      <c r="FF53" s="233">
        <v>7441.0479999999998</v>
      </c>
      <c r="FG53" s="231"/>
      <c r="FH53" s="233">
        <v>23.97908</v>
      </c>
      <c r="FI53" s="233">
        <v>0</v>
      </c>
      <c r="FJ53" s="233">
        <v>8.1219999999999999</v>
      </c>
      <c r="FK53" s="233">
        <v>11.914999999999999</v>
      </c>
      <c r="FL53" s="233">
        <v>5.0999999999999996</v>
      </c>
      <c r="FM53" s="233"/>
      <c r="FN53" s="233">
        <v>18.910329999999998</v>
      </c>
      <c r="FO53" s="233"/>
      <c r="FP53" s="233">
        <v>3</v>
      </c>
      <c r="FQ53" s="233">
        <v>71.026409999999998</v>
      </c>
    </row>
    <row r="54" spans="1:173" ht="24" customHeight="1">
      <c r="A54" s="232" t="s">
        <v>58</v>
      </c>
      <c r="B54" s="232" t="s">
        <v>766</v>
      </c>
      <c r="C54" s="233">
        <v>1</v>
      </c>
      <c r="D54" s="233"/>
      <c r="E54" s="233">
        <v>646.70000000000005</v>
      </c>
      <c r="F54" s="233">
        <v>216.3</v>
      </c>
      <c r="G54" s="233"/>
      <c r="H54" s="233"/>
      <c r="I54" s="233">
        <v>10.9</v>
      </c>
      <c r="J54" s="233">
        <v>209.6</v>
      </c>
      <c r="K54" s="233"/>
      <c r="L54" s="233"/>
      <c r="M54" s="233">
        <v>159.80000000000001</v>
      </c>
      <c r="N54" s="233">
        <v>160</v>
      </c>
      <c r="O54" s="233">
        <v>159.30000000000001</v>
      </c>
      <c r="P54" s="233">
        <v>253</v>
      </c>
      <c r="Q54" s="233">
        <v>203</v>
      </c>
      <c r="R54" s="233">
        <v>104.2</v>
      </c>
      <c r="S54" s="233">
        <v>567.9</v>
      </c>
      <c r="T54" s="233">
        <v>10.5</v>
      </c>
      <c r="U54" s="233"/>
      <c r="V54" s="233"/>
      <c r="W54" s="233"/>
      <c r="X54" s="233"/>
      <c r="Y54" s="233">
        <v>167.8</v>
      </c>
      <c r="Z54" s="233">
        <v>7.4</v>
      </c>
      <c r="AA54" s="233">
        <v>0</v>
      </c>
      <c r="AB54" s="233">
        <v>6.75</v>
      </c>
      <c r="AC54" s="233"/>
      <c r="AD54" s="233">
        <v>140.59</v>
      </c>
      <c r="AE54" s="233">
        <v>8.14</v>
      </c>
      <c r="AF54" s="233"/>
      <c r="AG54" s="233"/>
      <c r="AH54" s="233"/>
      <c r="AI54" s="233">
        <v>110.7</v>
      </c>
      <c r="AJ54" s="233">
        <v>222.5</v>
      </c>
      <c r="AK54" s="233"/>
      <c r="AL54" s="233"/>
      <c r="AM54" s="233"/>
      <c r="AN54" s="233">
        <v>6.5</v>
      </c>
      <c r="AO54" s="233">
        <v>458.5</v>
      </c>
      <c r="AP54" s="233">
        <v>82.242000000000004</v>
      </c>
      <c r="AQ54" s="233">
        <v>150.80000000000001</v>
      </c>
      <c r="AR54" s="233">
        <v>42.1</v>
      </c>
      <c r="AS54" s="233">
        <v>18.399999999999999</v>
      </c>
      <c r="AT54" s="233">
        <v>18.100000000000001</v>
      </c>
      <c r="AU54" s="233">
        <v>90.3</v>
      </c>
      <c r="AV54" s="233">
        <v>181.1</v>
      </c>
      <c r="AW54" s="233">
        <v>181.3</v>
      </c>
      <c r="AX54" s="233">
        <v>184.4</v>
      </c>
      <c r="AY54" s="233">
        <v>108.4</v>
      </c>
      <c r="AZ54" s="233"/>
      <c r="BA54" s="233">
        <v>4.5</v>
      </c>
      <c r="BB54" s="233">
        <v>34</v>
      </c>
      <c r="BC54" s="233">
        <v>45.3</v>
      </c>
      <c r="BD54" s="233">
        <v>3.2</v>
      </c>
      <c r="BE54" s="233">
        <v>4.4000000000000004</v>
      </c>
      <c r="BF54" s="233">
        <v>13.9</v>
      </c>
      <c r="BG54" s="233">
        <v>84.4</v>
      </c>
      <c r="BH54" s="233">
        <v>80.2</v>
      </c>
      <c r="BI54" s="233"/>
      <c r="BJ54" s="233"/>
      <c r="BK54" s="233">
        <v>48</v>
      </c>
      <c r="BL54" s="233"/>
      <c r="BM54" s="233"/>
      <c r="BN54" s="233"/>
      <c r="BO54" s="233">
        <v>130.4</v>
      </c>
      <c r="BP54" s="233"/>
      <c r="BQ54" s="233">
        <v>0</v>
      </c>
      <c r="BR54" s="233"/>
      <c r="BS54" s="233"/>
      <c r="BT54" s="233"/>
      <c r="BU54" s="233"/>
      <c r="BV54" s="233"/>
      <c r="BW54" s="233"/>
      <c r="BX54" s="233"/>
      <c r="BY54" s="233">
        <v>110.9</v>
      </c>
      <c r="BZ54" s="233"/>
      <c r="CA54" s="233"/>
      <c r="CB54" s="233">
        <v>225</v>
      </c>
      <c r="CC54" s="233">
        <v>133.19999999999999</v>
      </c>
      <c r="CD54" s="233">
        <v>62.9</v>
      </c>
      <c r="CE54" s="233">
        <v>80.5</v>
      </c>
      <c r="CF54" s="233">
        <v>30.2</v>
      </c>
      <c r="CG54" s="233"/>
      <c r="CH54" s="233"/>
      <c r="CI54" s="233"/>
      <c r="CJ54" s="233">
        <v>144.69999999999999</v>
      </c>
      <c r="CK54" s="233">
        <v>143.1</v>
      </c>
      <c r="CL54" s="233">
        <v>145.9</v>
      </c>
      <c r="CM54" s="233"/>
      <c r="CN54" s="233"/>
      <c r="CO54" s="233"/>
      <c r="CP54" s="233"/>
      <c r="CQ54" s="233"/>
      <c r="CR54" s="233">
        <v>0</v>
      </c>
      <c r="CS54" s="233"/>
      <c r="CT54" s="233">
        <v>0</v>
      </c>
      <c r="CU54" s="233">
        <v>74</v>
      </c>
      <c r="CV54" s="233">
        <v>0</v>
      </c>
      <c r="CW54" s="233">
        <v>5.2</v>
      </c>
      <c r="CX54" s="233">
        <v>0</v>
      </c>
      <c r="CY54" s="233">
        <v>14.7</v>
      </c>
      <c r="CZ54" s="233">
        <v>10</v>
      </c>
      <c r="DA54" s="233">
        <v>0.7</v>
      </c>
      <c r="DB54" s="233">
        <v>3.6</v>
      </c>
      <c r="DC54" s="233">
        <v>5</v>
      </c>
      <c r="DD54" s="233">
        <v>20.100000000000001</v>
      </c>
      <c r="DE54" s="233">
        <v>9</v>
      </c>
      <c r="DF54" s="233">
        <v>3.1</v>
      </c>
      <c r="DG54" s="233">
        <v>3.6</v>
      </c>
      <c r="DH54" s="233">
        <v>18.399999999999999</v>
      </c>
      <c r="DI54" s="233">
        <v>0</v>
      </c>
      <c r="DJ54" s="233">
        <v>0</v>
      </c>
      <c r="DK54" s="233">
        <v>25.5</v>
      </c>
      <c r="DL54" s="233">
        <v>76.599999999999994</v>
      </c>
      <c r="DM54" s="233">
        <v>4.8</v>
      </c>
      <c r="DN54" s="233">
        <v>2.4</v>
      </c>
      <c r="DO54" s="233">
        <v>1.2</v>
      </c>
      <c r="DP54" s="233">
        <v>3</v>
      </c>
      <c r="DQ54" s="233">
        <v>0</v>
      </c>
      <c r="DR54" s="233">
        <v>3.5</v>
      </c>
      <c r="DS54" s="233">
        <v>20.5</v>
      </c>
      <c r="DT54" s="233">
        <v>2</v>
      </c>
      <c r="DU54" s="233"/>
      <c r="DV54" s="233">
        <v>19.8</v>
      </c>
      <c r="DW54" s="233">
        <v>8.9</v>
      </c>
      <c r="DX54" s="233">
        <v>20.2</v>
      </c>
      <c r="DY54" s="233">
        <v>20.2</v>
      </c>
      <c r="DZ54" s="233">
        <v>20</v>
      </c>
      <c r="EA54" s="233">
        <v>27.3</v>
      </c>
      <c r="EB54" s="233">
        <v>64</v>
      </c>
      <c r="EC54" s="233">
        <v>0</v>
      </c>
      <c r="ED54" s="233">
        <v>79.3</v>
      </c>
      <c r="EE54" s="233">
        <v>93.3</v>
      </c>
      <c r="EF54" s="233">
        <v>5.4</v>
      </c>
      <c r="EG54" s="233">
        <v>3.5</v>
      </c>
      <c r="EH54" s="233">
        <v>20.9</v>
      </c>
      <c r="EI54" s="233">
        <v>8.4</v>
      </c>
      <c r="EJ54" s="233">
        <v>4.87</v>
      </c>
      <c r="EK54" s="233">
        <v>20</v>
      </c>
      <c r="EL54" s="233">
        <v>20</v>
      </c>
      <c r="EM54" s="233">
        <v>20</v>
      </c>
      <c r="EN54" s="233">
        <v>2.1</v>
      </c>
      <c r="EO54" s="233">
        <v>0</v>
      </c>
      <c r="EP54" s="233">
        <v>0</v>
      </c>
      <c r="EQ54" s="233">
        <v>0.6</v>
      </c>
      <c r="ER54" s="233">
        <v>51.7</v>
      </c>
      <c r="ES54" s="233">
        <v>40.6</v>
      </c>
      <c r="ET54" s="233">
        <v>0</v>
      </c>
      <c r="EU54" s="233">
        <v>0</v>
      </c>
      <c r="EV54" s="233">
        <v>2.8</v>
      </c>
      <c r="EW54" s="233">
        <v>20</v>
      </c>
      <c r="EX54" s="233">
        <v>9.9</v>
      </c>
      <c r="EY54" s="233">
        <v>0</v>
      </c>
      <c r="EZ54" s="233">
        <v>0</v>
      </c>
      <c r="FA54" s="233">
        <v>29.4</v>
      </c>
      <c r="FB54" s="233">
        <v>3.2</v>
      </c>
      <c r="FC54" s="233">
        <v>15.2</v>
      </c>
      <c r="FD54" s="233">
        <v>11.16</v>
      </c>
      <c r="FE54" s="233">
        <v>8.6999999999999993</v>
      </c>
      <c r="FF54" s="233">
        <v>7371.2520000000004</v>
      </c>
      <c r="FG54" s="231"/>
      <c r="FH54" s="233">
        <v>23.975860000000001</v>
      </c>
      <c r="FI54" s="233">
        <v>0</v>
      </c>
      <c r="FJ54" s="233">
        <v>8.1180000000000003</v>
      </c>
      <c r="FK54" s="233">
        <v>11.907999999999999</v>
      </c>
      <c r="FL54" s="233">
        <v>4.5</v>
      </c>
      <c r="FM54" s="233"/>
      <c r="FN54" s="233">
        <v>18.90924</v>
      </c>
      <c r="FO54" s="233"/>
      <c r="FP54" s="233">
        <v>3</v>
      </c>
      <c r="FQ54" s="233">
        <v>70.411100000000005</v>
      </c>
    </row>
    <row r="55" spans="1:173" ht="24" customHeight="1">
      <c r="A55" s="232" t="s">
        <v>58</v>
      </c>
      <c r="B55" s="232" t="s">
        <v>767</v>
      </c>
      <c r="C55" s="233">
        <v>0.9</v>
      </c>
      <c r="D55" s="233"/>
      <c r="E55" s="233">
        <v>645.5</v>
      </c>
      <c r="F55" s="233">
        <v>215.9</v>
      </c>
      <c r="G55" s="233"/>
      <c r="H55" s="233"/>
      <c r="I55" s="233">
        <v>0</v>
      </c>
      <c r="J55" s="233">
        <v>211.4</v>
      </c>
      <c r="K55" s="233"/>
      <c r="L55" s="233"/>
      <c r="M55" s="233">
        <v>170.7</v>
      </c>
      <c r="N55" s="233">
        <v>171</v>
      </c>
      <c r="O55" s="233">
        <v>171</v>
      </c>
      <c r="P55" s="233">
        <v>266.60000000000002</v>
      </c>
      <c r="Q55" s="233">
        <v>211.4</v>
      </c>
      <c r="R55" s="233">
        <v>108.8</v>
      </c>
      <c r="S55" s="233">
        <v>564.70000000000005</v>
      </c>
      <c r="T55" s="233">
        <v>10.3</v>
      </c>
      <c r="U55" s="233"/>
      <c r="V55" s="233"/>
      <c r="W55" s="233"/>
      <c r="X55" s="233"/>
      <c r="Y55" s="233">
        <v>166.9</v>
      </c>
      <c r="Z55" s="233">
        <v>7.2</v>
      </c>
      <c r="AA55" s="233">
        <v>0</v>
      </c>
      <c r="AB55" s="233">
        <v>6.76</v>
      </c>
      <c r="AC55" s="233"/>
      <c r="AD55" s="233">
        <v>95.67</v>
      </c>
      <c r="AE55" s="233">
        <v>8.25</v>
      </c>
      <c r="AF55" s="233"/>
      <c r="AG55" s="233"/>
      <c r="AH55" s="233"/>
      <c r="AI55" s="233">
        <v>110.3</v>
      </c>
      <c r="AJ55" s="233">
        <v>222.5</v>
      </c>
      <c r="AK55" s="233"/>
      <c r="AL55" s="233"/>
      <c r="AM55" s="233"/>
      <c r="AN55" s="233">
        <v>6.5</v>
      </c>
      <c r="AO55" s="233">
        <v>459.5</v>
      </c>
      <c r="AP55" s="233">
        <v>58.633000000000003</v>
      </c>
      <c r="AQ55" s="233">
        <v>150.69999999999999</v>
      </c>
      <c r="AR55" s="233">
        <v>41.9</v>
      </c>
      <c r="AS55" s="233">
        <v>18.399999999999999</v>
      </c>
      <c r="AT55" s="233">
        <v>18.2</v>
      </c>
      <c r="AU55" s="233">
        <v>89.8</v>
      </c>
      <c r="AV55" s="233">
        <v>179.6</v>
      </c>
      <c r="AW55" s="233">
        <v>179.9</v>
      </c>
      <c r="AX55" s="233">
        <v>185.5</v>
      </c>
      <c r="AY55" s="233">
        <v>108.5</v>
      </c>
      <c r="AZ55" s="233"/>
      <c r="BA55" s="233">
        <v>4.5</v>
      </c>
      <c r="BB55" s="233">
        <v>33.6</v>
      </c>
      <c r="BC55" s="233">
        <v>45.3</v>
      </c>
      <c r="BD55" s="233">
        <v>3.2</v>
      </c>
      <c r="BE55" s="233">
        <v>4.4000000000000004</v>
      </c>
      <c r="BF55" s="233">
        <v>13.7</v>
      </c>
      <c r="BG55" s="233">
        <v>84.5</v>
      </c>
      <c r="BH55" s="233">
        <v>79.8</v>
      </c>
      <c r="BI55" s="233"/>
      <c r="BJ55" s="233"/>
      <c r="BK55" s="233">
        <v>47.8</v>
      </c>
      <c r="BL55" s="233"/>
      <c r="BM55" s="233"/>
      <c r="BN55" s="233"/>
      <c r="BO55" s="233">
        <v>130.30000000000001</v>
      </c>
      <c r="BP55" s="233"/>
      <c r="BQ55" s="233">
        <v>0</v>
      </c>
      <c r="BR55" s="233"/>
      <c r="BS55" s="233"/>
      <c r="BT55" s="233"/>
      <c r="BU55" s="233"/>
      <c r="BV55" s="233"/>
      <c r="BW55" s="233"/>
      <c r="BX55" s="233"/>
      <c r="BY55" s="233">
        <v>110.6</v>
      </c>
      <c r="BZ55" s="233"/>
      <c r="CA55" s="233"/>
      <c r="CB55" s="233">
        <v>232.9</v>
      </c>
      <c r="CC55" s="233">
        <v>132.6</v>
      </c>
      <c r="CD55" s="233">
        <v>62.3</v>
      </c>
      <c r="CE55" s="233">
        <v>80.7</v>
      </c>
      <c r="CF55" s="233">
        <v>30</v>
      </c>
      <c r="CG55" s="233"/>
      <c r="CH55" s="233"/>
      <c r="CI55" s="233"/>
      <c r="CJ55" s="233">
        <v>145.4</v>
      </c>
      <c r="CK55" s="233">
        <v>144.1</v>
      </c>
      <c r="CL55" s="233">
        <v>146</v>
      </c>
      <c r="CM55" s="233"/>
      <c r="CN55" s="233"/>
      <c r="CO55" s="233"/>
      <c r="CP55" s="233"/>
      <c r="CQ55" s="233"/>
      <c r="CR55" s="233">
        <v>0</v>
      </c>
      <c r="CS55" s="233"/>
      <c r="CT55" s="233">
        <v>0</v>
      </c>
      <c r="CU55" s="233">
        <v>60.2</v>
      </c>
      <c r="CV55" s="233">
        <v>0</v>
      </c>
      <c r="CW55" s="233">
        <v>4.5</v>
      </c>
      <c r="CX55" s="233">
        <v>0</v>
      </c>
      <c r="CY55" s="233">
        <v>18.8</v>
      </c>
      <c r="CZ55" s="233">
        <v>0</v>
      </c>
      <c r="DA55" s="233">
        <v>1.1000000000000001</v>
      </c>
      <c r="DB55" s="233">
        <v>3.6</v>
      </c>
      <c r="DC55" s="233">
        <v>5</v>
      </c>
      <c r="DD55" s="233">
        <v>0</v>
      </c>
      <c r="DE55" s="233">
        <v>8.6999999999999993</v>
      </c>
      <c r="DF55" s="233">
        <v>3.1</v>
      </c>
      <c r="DG55" s="233">
        <v>3.5</v>
      </c>
      <c r="DH55" s="233">
        <v>18.399999999999999</v>
      </c>
      <c r="DI55" s="233">
        <v>0</v>
      </c>
      <c r="DJ55" s="233">
        <v>0</v>
      </c>
      <c r="DK55" s="233">
        <v>19.7</v>
      </c>
      <c r="DL55" s="233">
        <v>67.900000000000006</v>
      </c>
      <c r="DM55" s="233">
        <v>4.8</v>
      </c>
      <c r="DN55" s="233">
        <v>2.4</v>
      </c>
      <c r="DO55" s="233">
        <v>1.2</v>
      </c>
      <c r="DP55" s="233">
        <v>3</v>
      </c>
      <c r="DQ55" s="233">
        <v>0</v>
      </c>
      <c r="DR55" s="233">
        <v>3.5</v>
      </c>
      <c r="DS55" s="233">
        <v>20.5</v>
      </c>
      <c r="DT55" s="233">
        <v>2</v>
      </c>
      <c r="DU55" s="233"/>
      <c r="DV55" s="233">
        <v>19.8</v>
      </c>
      <c r="DW55" s="233">
        <v>8.9</v>
      </c>
      <c r="DX55" s="233">
        <v>20.2</v>
      </c>
      <c r="DY55" s="233">
        <v>20.2</v>
      </c>
      <c r="DZ55" s="233">
        <v>20</v>
      </c>
      <c r="EA55" s="233">
        <v>29.7</v>
      </c>
      <c r="EB55" s="233">
        <v>50.9</v>
      </c>
      <c r="EC55" s="233">
        <v>0</v>
      </c>
      <c r="ED55" s="233">
        <v>82.2</v>
      </c>
      <c r="EE55" s="233">
        <v>92.8</v>
      </c>
      <c r="EF55" s="233">
        <v>7</v>
      </c>
      <c r="EG55" s="233">
        <v>5.3</v>
      </c>
      <c r="EH55" s="233">
        <v>20.9</v>
      </c>
      <c r="EI55" s="233">
        <v>8.4</v>
      </c>
      <c r="EJ55" s="233">
        <v>4.8739999999999997</v>
      </c>
      <c r="EK55" s="233">
        <v>20</v>
      </c>
      <c r="EL55" s="233">
        <v>20</v>
      </c>
      <c r="EM55" s="233">
        <v>20</v>
      </c>
      <c r="EN55" s="233">
        <v>2.5</v>
      </c>
      <c r="EO55" s="233">
        <v>0</v>
      </c>
      <c r="EP55" s="233">
        <v>0</v>
      </c>
      <c r="EQ55" s="233">
        <v>0.6</v>
      </c>
      <c r="ER55" s="233">
        <v>51.4</v>
      </c>
      <c r="ES55" s="233">
        <v>40.5</v>
      </c>
      <c r="ET55" s="233">
        <v>0</v>
      </c>
      <c r="EU55" s="233">
        <v>0</v>
      </c>
      <c r="EV55" s="233">
        <v>2.8</v>
      </c>
      <c r="EW55" s="233">
        <v>20</v>
      </c>
      <c r="EX55" s="233">
        <v>9.8000000000000007</v>
      </c>
      <c r="EY55" s="233">
        <v>0</v>
      </c>
      <c r="EZ55" s="233">
        <v>0</v>
      </c>
      <c r="FA55" s="233">
        <v>29.4</v>
      </c>
      <c r="FB55" s="233">
        <v>3.1</v>
      </c>
      <c r="FC55" s="233">
        <v>15.2</v>
      </c>
      <c r="FD55" s="233">
        <v>11.16</v>
      </c>
      <c r="FE55" s="233">
        <v>8.3000000000000007</v>
      </c>
      <c r="FF55" s="233">
        <v>7292.4470000000001</v>
      </c>
      <c r="FG55" s="231"/>
      <c r="FH55" s="233">
        <v>23.972639999999998</v>
      </c>
      <c r="FI55" s="233">
        <v>0</v>
      </c>
      <c r="FJ55" s="233">
        <v>8.1189999999999998</v>
      </c>
      <c r="FK55" s="233">
        <v>11.917999999999999</v>
      </c>
      <c r="FL55" s="233">
        <v>4.5</v>
      </c>
      <c r="FM55" s="233"/>
      <c r="FN55" s="233">
        <v>18.908200000000001</v>
      </c>
      <c r="FO55" s="233"/>
      <c r="FP55" s="233">
        <v>2.9</v>
      </c>
      <c r="FQ55" s="233">
        <v>70.317840000000004</v>
      </c>
    </row>
    <row r="56" spans="1:173" ht="24" customHeight="1">
      <c r="A56" s="232" t="s">
        <v>58</v>
      </c>
      <c r="B56" s="232" t="s">
        <v>768</v>
      </c>
      <c r="C56" s="233">
        <v>1</v>
      </c>
      <c r="D56" s="233"/>
      <c r="E56" s="233">
        <v>647.5</v>
      </c>
      <c r="F56" s="233">
        <v>217.7</v>
      </c>
      <c r="G56" s="233"/>
      <c r="H56" s="233"/>
      <c r="I56" s="233">
        <v>0</v>
      </c>
      <c r="J56" s="233">
        <v>210.1</v>
      </c>
      <c r="K56" s="233"/>
      <c r="L56" s="233"/>
      <c r="M56" s="233">
        <v>161.30000000000001</v>
      </c>
      <c r="N56" s="233">
        <v>161.80000000000001</v>
      </c>
      <c r="O56" s="233">
        <v>161.4</v>
      </c>
      <c r="P56" s="233">
        <v>256.60000000000002</v>
      </c>
      <c r="Q56" s="233">
        <v>210.7</v>
      </c>
      <c r="R56" s="233">
        <v>108.4</v>
      </c>
      <c r="S56" s="233">
        <v>566.6</v>
      </c>
      <c r="T56" s="233">
        <v>10.3</v>
      </c>
      <c r="U56" s="233"/>
      <c r="V56" s="233"/>
      <c r="W56" s="233"/>
      <c r="X56" s="233"/>
      <c r="Y56" s="233">
        <v>167</v>
      </c>
      <c r="Z56" s="233">
        <v>7.3</v>
      </c>
      <c r="AA56" s="233">
        <v>0</v>
      </c>
      <c r="AB56" s="233">
        <v>6.77</v>
      </c>
      <c r="AC56" s="233"/>
      <c r="AD56" s="233">
        <v>96.13</v>
      </c>
      <c r="AE56" s="233">
        <v>8.4</v>
      </c>
      <c r="AF56" s="233"/>
      <c r="AG56" s="233"/>
      <c r="AH56" s="233"/>
      <c r="AI56" s="233">
        <v>110.7</v>
      </c>
      <c r="AJ56" s="233">
        <v>222.6</v>
      </c>
      <c r="AK56" s="233"/>
      <c r="AL56" s="233"/>
      <c r="AM56" s="233"/>
      <c r="AN56" s="233">
        <v>6.5</v>
      </c>
      <c r="AO56" s="233">
        <v>461.2</v>
      </c>
      <c r="AP56" s="233">
        <v>0</v>
      </c>
      <c r="AQ56" s="233">
        <v>150.1</v>
      </c>
      <c r="AR56" s="233">
        <v>42.1</v>
      </c>
      <c r="AS56" s="233">
        <v>18.399999999999999</v>
      </c>
      <c r="AT56" s="233">
        <v>17.7</v>
      </c>
      <c r="AU56" s="233">
        <v>90.8</v>
      </c>
      <c r="AV56" s="233">
        <v>179.4</v>
      </c>
      <c r="AW56" s="233">
        <v>180.1</v>
      </c>
      <c r="AX56" s="233">
        <v>185.2</v>
      </c>
      <c r="AY56" s="233">
        <v>107.7</v>
      </c>
      <c r="AZ56" s="233"/>
      <c r="BA56" s="233">
        <v>4.3</v>
      </c>
      <c r="BB56" s="233">
        <v>33.1</v>
      </c>
      <c r="BC56" s="233">
        <v>45.5</v>
      </c>
      <c r="BD56" s="233">
        <v>3.2</v>
      </c>
      <c r="BE56" s="233">
        <v>4.4000000000000004</v>
      </c>
      <c r="BF56" s="233">
        <v>13.7</v>
      </c>
      <c r="BG56" s="233">
        <v>85</v>
      </c>
      <c r="BH56" s="233">
        <v>49.1</v>
      </c>
      <c r="BI56" s="233"/>
      <c r="BJ56" s="233"/>
      <c r="BK56" s="233">
        <v>47.9</v>
      </c>
      <c r="BL56" s="233"/>
      <c r="BM56" s="233"/>
      <c r="BN56" s="233"/>
      <c r="BO56" s="233">
        <v>130.1</v>
      </c>
      <c r="BP56" s="233"/>
      <c r="BQ56" s="233">
        <v>0</v>
      </c>
      <c r="BR56" s="233"/>
      <c r="BS56" s="233"/>
      <c r="BT56" s="233"/>
      <c r="BU56" s="233"/>
      <c r="BV56" s="233"/>
      <c r="BW56" s="233"/>
      <c r="BX56" s="233"/>
      <c r="BY56" s="233">
        <v>111.2</v>
      </c>
      <c r="BZ56" s="233"/>
      <c r="CA56" s="233"/>
      <c r="CB56" s="233">
        <v>223</v>
      </c>
      <c r="CC56" s="233">
        <v>132.6</v>
      </c>
      <c r="CD56" s="233">
        <v>62.6</v>
      </c>
      <c r="CE56" s="233">
        <v>80.7</v>
      </c>
      <c r="CF56" s="233">
        <v>30.1</v>
      </c>
      <c r="CG56" s="233"/>
      <c r="CH56" s="233"/>
      <c r="CI56" s="233"/>
      <c r="CJ56" s="233">
        <v>145.9</v>
      </c>
      <c r="CK56" s="233">
        <v>144.19999999999999</v>
      </c>
      <c r="CL56" s="233">
        <v>146.1</v>
      </c>
      <c r="CM56" s="233"/>
      <c r="CN56" s="233"/>
      <c r="CO56" s="233"/>
      <c r="CP56" s="233"/>
      <c r="CQ56" s="233"/>
      <c r="CR56" s="233">
        <v>0</v>
      </c>
      <c r="CS56" s="233"/>
      <c r="CT56" s="233">
        <v>0</v>
      </c>
      <c r="CU56" s="233">
        <v>52.7</v>
      </c>
      <c r="CV56" s="233">
        <v>0</v>
      </c>
      <c r="CW56" s="233">
        <v>4.2</v>
      </c>
      <c r="CX56" s="233">
        <v>0</v>
      </c>
      <c r="CY56" s="233">
        <v>18.8</v>
      </c>
      <c r="CZ56" s="233">
        <v>0</v>
      </c>
      <c r="DA56" s="233">
        <v>0</v>
      </c>
      <c r="DB56" s="233">
        <v>3.7</v>
      </c>
      <c r="DC56" s="233">
        <v>5</v>
      </c>
      <c r="DD56" s="233">
        <v>20.100000000000001</v>
      </c>
      <c r="DE56" s="233">
        <v>8.6999999999999993</v>
      </c>
      <c r="DF56" s="233">
        <v>3.1</v>
      </c>
      <c r="DG56" s="233">
        <v>3.5</v>
      </c>
      <c r="DH56" s="233">
        <v>18.399999999999999</v>
      </c>
      <c r="DI56" s="233">
        <v>0</v>
      </c>
      <c r="DJ56" s="233">
        <v>0</v>
      </c>
      <c r="DK56" s="233">
        <v>19.100000000000001</v>
      </c>
      <c r="DL56" s="233">
        <v>60.6</v>
      </c>
      <c r="DM56" s="233">
        <v>4.8</v>
      </c>
      <c r="DN56" s="233">
        <v>2.4</v>
      </c>
      <c r="DO56" s="233">
        <v>1.2</v>
      </c>
      <c r="DP56" s="233">
        <v>3</v>
      </c>
      <c r="DQ56" s="233">
        <v>0</v>
      </c>
      <c r="DR56" s="233">
        <v>3.6</v>
      </c>
      <c r="DS56" s="233">
        <v>19.899999999999999</v>
      </c>
      <c r="DT56" s="233">
        <v>2</v>
      </c>
      <c r="DU56" s="233"/>
      <c r="DV56" s="233">
        <v>19.8</v>
      </c>
      <c r="DW56" s="233">
        <v>8.9</v>
      </c>
      <c r="DX56" s="233">
        <v>20.2</v>
      </c>
      <c r="DY56" s="233">
        <v>20.2</v>
      </c>
      <c r="DZ56" s="233">
        <v>20</v>
      </c>
      <c r="EA56" s="233">
        <v>29.9</v>
      </c>
      <c r="EB56" s="233">
        <v>41</v>
      </c>
      <c r="EC56" s="233">
        <v>0</v>
      </c>
      <c r="ED56" s="233">
        <v>81.5</v>
      </c>
      <c r="EE56" s="233">
        <v>86</v>
      </c>
      <c r="EF56" s="233">
        <v>6.2</v>
      </c>
      <c r="EG56" s="233">
        <v>3.6</v>
      </c>
      <c r="EH56" s="233">
        <v>20.9</v>
      </c>
      <c r="EI56" s="233">
        <v>8.4</v>
      </c>
      <c r="EJ56" s="233">
        <v>4.8719999999999999</v>
      </c>
      <c r="EK56" s="233">
        <v>20</v>
      </c>
      <c r="EL56" s="233">
        <v>20</v>
      </c>
      <c r="EM56" s="233">
        <v>20</v>
      </c>
      <c r="EN56" s="233">
        <v>2.4</v>
      </c>
      <c r="EO56" s="233">
        <v>0</v>
      </c>
      <c r="EP56" s="233">
        <v>0</v>
      </c>
      <c r="EQ56" s="233">
        <v>0.6</v>
      </c>
      <c r="ER56" s="233">
        <v>35.299999999999997</v>
      </c>
      <c r="ES56" s="233">
        <v>27.9</v>
      </c>
      <c r="ET56" s="233">
        <v>0</v>
      </c>
      <c r="EU56" s="233">
        <v>0</v>
      </c>
      <c r="EV56" s="233">
        <v>2.8</v>
      </c>
      <c r="EW56" s="233">
        <v>20</v>
      </c>
      <c r="EX56" s="233">
        <v>9.6</v>
      </c>
      <c r="EY56" s="233">
        <v>0</v>
      </c>
      <c r="EZ56" s="233">
        <v>0</v>
      </c>
      <c r="FA56" s="233">
        <v>29.5</v>
      </c>
      <c r="FB56" s="233">
        <v>3.1</v>
      </c>
      <c r="FC56" s="233">
        <v>15.2</v>
      </c>
      <c r="FD56" s="233">
        <v>12.87</v>
      </c>
      <c r="FE56" s="233">
        <v>7.7</v>
      </c>
      <c r="FF56" s="233">
        <v>7117.442</v>
      </c>
      <c r="FG56" s="231"/>
      <c r="FH56" s="233">
        <v>23.96594</v>
      </c>
      <c r="FI56" s="233">
        <v>0</v>
      </c>
      <c r="FJ56" s="233">
        <v>8.1020000000000003</v>
      </c>
      <c r="FK56" s="233">
        <v>11.914</v>
      </c>
      <c r="FL56" s="233">
        <v>4.5999999999999996</v>
      </c>
      <c r="FM56" s="233"/>
      <c r="FN56" s="233">
        <v>18.90859</v>
      </c>
      <c r="FO56" s="233"/>
      <c r="FP56" s="233">
        <v>2.9</v>
      </c>
      <c r="FQ56" s="233">
        <v>70.390529999999998</v>
      </c>
    </row>
    <row r="57" spans="1:173" ht="24" customHeight="1">
      <c r="A57" s="232" t="s">
        <v>58</v>
      </c>
      <c r="B57" s="232" t="s">
        <v>769</v>
      </c>
      <c r="C57" s="233">
        <v>1</v>
      </c>
      <c r="D57" s="233"/>
      <c r="E57" s="233">
        <v>640.9</v>
      </c>
      <c r="F57" s="233">
        <v>214.9</v>
      </c>
      <c r="G57" s="233"/>
      <c r="H57" s="233"/>
      <c r="I57" s="233">
        <v>0</v>
      </c>
      <c r="J57" s="233">
        <v>208.9</v>
      </c>
      <c r="K57" s="233"/>
      <c r="L57" s="233"/>
      <c r="M57" s="233">
        <v>146.69999999999999</v>
      </c>
      <c r="N57" s="233">
        <v>145.4</v>
      </c>
      <c r="O57" s="233">
        <v>145.4</v>
      </c>
      <c r="P57" s="233">
        <v>248.8</v>
      </c>
      <c r="Q57" s="233">
        <v>211.9</v>
      </c>
      <c r="R57" s="233">
        <v>108.3</v>
      </c>
      <c r="S57" s="233">
        <v>555.4</v>
      </c>
      <c r="T57" s="233">
        <v>10.5</v>
      </c>
      <c r="U57" s="233"/>
      <c r="V57" s="233"/>
      <c r="W57" s="233"/>
      <c r="X57" s="233"/>
      <c r="Y57" s="233">
        <v>165.3</v>
      </c>
      <c r="Z57" s="233">
        <v>7.1</v>
      </c>
      <c r="AA57" s="233">
        <v>0</v>
      </c>
      <c r="AB57" s="233">
        <v>6.75</v>
      </c>
      <c r="AC57" s="233"/>
      <c r="AD57" s="233">
        <v>94.07</v>
      </c>
      <c r="AE57" s="233">
        <v>8.1300000000000008</v>
      </c>
      <c r="AF57" s="233"/>
      <c r="AG57" s="233"/>
      <c r="AH57" s="233"/>
      <c r="AI57" s="233">
        <v>110</v>
      </c>
      <c r="AJ57" s="233">
        <v>221.9</v>
      </c>
      <c r="AK57" s="233"/>
      <c r="AL57" s="233"/>
      <c r="AM57" s="233"/>
      <c r="AN57" s="233">
        <v>6.5</v>
      </c>
      <c r="AO57" s="233">
        <v>460.9</v>
      </c>
      <c r="AP57" s="233">
        <v>0</v>
      </c>
      <c r="AQ57" s="233">
        <v>149.9</v>
      </c>
      <c r="AR57" s="233">
        <v>41.4</v>
      </c>
      <c r="AS57" s="233">
        <v>18.3</v>
      </c>
      <c r="AT57" s="233">
        <v>14.6</v>
      </c>
      <c r="AU57" s="233">
        <v>89.4</v>
      </c>
      <c r="AV57" s="233">
        <v>180.6</v>
      </c>
      <c r="AW57" s="233">
        <v>181.4</v>
      </c>
      <c r="AX57" s="233">
        <v>183.9</v>
      </c>
      <c r="AY57" s="233">
        <v>108.2</v>
      </c>
      <c r="AZ57" s="233"/>
      <c r="BA57" s="233">
        <v>4.5</v>
      </c>
      <c r="BB57" s="233">
        <v>33.9</v>
      </c>
      <c r="BC57" s="233">
        <v>45.2</v>
      </c>
      <c r="BD57" s="233">
        <v>3.2</v>
      </c>
      <c r="BE57" s="233">
        <v>4.4000000000000004</v>
      </c>
      <c r="BF57" s="233">
        <v>14.2</v>
      </c>
      <c r="BG57" s="233">
        <v>84.1</v>
      </c>
      <c r="BH57" s="233">
        <v>48.9</v>
      </c>
      <c r="BI57" s="233"/>
      <c r="BJ57" s="233"/>
      <c r="BK57" s="233">
        <v>48.6</v>
      </c>
      <c r="BL57" s="233"/>
      <c r="BM57" s="233"/>
      <c r="BN57" s="233"/>
      <c r="BO57" s="233">
        <v>130</v>
      </c>
      <c r="BP57" s="233"/>
      <c r="BQ57" s="233">
        <v>0</v>
      </c>
      <c r="BR57" s="233"/>
      <c r="BS57" s="233"/>
      <c r="BT57" s="233"/>
      <c r="BU57" s="233"/>
      <c r="BV57" s="233"/>
      <c r="BW57" s="233"/>
      <c r="BX57" s="233"/>
      <c r="BY57" s="233">
        <v>110.1</v>
      </c>
      <c r="BZ57" s="233"/>
      <c r="CA57" s="233"/>
      <c r="CB57" s="233">
        <v>195.3</v>
      </c>
      <c r="CC57" s="233">
        <v>128.5</v>
      </c>
      <c r="CD57" s="233">
        <v>62.3</v>
      </c>
      <c r="CE57" s="233">
        <v>80.599999999999994</v>
      </c>
      <c r="CF57" s="233">
        <v>29.9</v>
      </c>
      <c r="CG57" s="233"/>
      <c r="CH57" s="233"/>
      <c r="CI57" s="233"/>
      <c r="CJ57" s="233">
        <v>145.80000000000001</v>
      </c>
      <c r="CK57" s="233">
        <v>144.69999999999999</v>
      </c>
      <c r="CL57" s="233">
        <v>146.69999999999999</v>
      </c>
      <c r="CM57" s="233"/>
      <c r="CN57" s="233"/>
      <c r="CO57" s="233"/>
      <c r="CP57" s="233"/>
      <c r="CQ57" s="233"/>
      <c r="CR57" s="233">
        <v>0</v>
      </c>
      <c r="CS57" s="233"/>
      <c r="CT57" s="233">
        <v>0</v>
      </c>
      <c r="CU57" s="233">
        <v>53.1</v>
      </c>
      <c r="CV57" s="233">
        <v>0</v>
      </c>
      <c r="CW57" s="233">
        <v>3.6</v>
      </c>
      <c r="CX57" s="233">
        <v>0</v>
      </c>
      <c r="CY57" s="233">
        <v>18.399999999999999</v>
      </c>
      <c r="CZ57" s="233">
        <v>0</v>
      </c>
      <c r="DA57" s="233">
        <v>0</v>
      </c>
      <c r="DB57" s="233">
        <v>3.6</v>
      </c>
      <c r="DC57" s="233">
        <v>5</v>
      </c>
      <c r="DD57" s="233">
        <v>19.899999999999999</v>
      </c>
      <c r="DE57" s="233">
        <v>8.4</v>
      </c>
      <c r="DF57" s="233">
        <v>3.1</v>
      </c>
      <c r="DG57" s="233">
        <v>3.5</v>
      </c>
      <c r="DH57" s="233">
        <v>18.399999999999999</v>
      </c>
      <c r="DI57" s="233">
        <v>0</v>
      </c>
      <c r="DJ57" s="233">
        <v>0</v>
      </c>
      <c r="DK57" s="233">
        <v>21.2</v>
      </c>
      <c r="DL57" s="233">
        <v>57</v>
      </c>
      <c r="DM57" s="233">
        <v>4.8</v>
      </c>
      <c r="DN57" s="233">
        <v>2.4</v>
      </c>
      <c r="DO57" s="233">
        <v>1.2</v>
      </c>
      <c r="DP57" s="233">
        <v>3</v>
      </c>
      <c r="DQ57" s="233">
        <v>0</v>
      </c>
      <c r="DR57" s="233">
        <v>3.6</v>
      </c>
      <c r="DS57" s="233">
        <v>19.600000000000001</v>
      </c>
      <c r="DT57" s="233">
        <v>2</v>
      </c>
      <c r="DU57" s="233"/>
      <c r="DV57" s="233">
        <v>19.8</v>
      </c>
      <c r="DW57" s="233">
        <v>9.1</v>
      </c>
      <c r="DX57" s="233">
        <v>20.2</v>
      </c>
      <c r="DY57" s="233">
        <v>20.100000000000001</v>
      </c>
      <c r="DZ57" s="233">
        <v>20</v>
      </c>
      <c r="EA57" s="233">
        <v>30</v>
      </c>
      <c r="EB57" s="233">
        <v>33</v>
      </c>
      <c r="EC57" s="233">
        <v>0</v>
      </c>
      <c r="ED57" s="233">
        <v>80.400000000000006</v>
      </c>
      <c r="EE57" s="233">
        <v>88.2</v>
      </c>
      <c r="EF57" s="233">
        <v>6.5</v>
      </c>
      <c r="EG57" s="233">
        <v>5</v>
      </c>
      <c r="EH57" s="233">
        <v>20.9</v>
      </c>
      <c r="EI57" s="233">
        <v>8.5</v>
      </c>
      <c r="EJ57" s="233">
        <v>4.8760000000000003</v>
      </c>
      <c r="EK57" s="233">
        <v>20</v>
      </c>
      <c r="EL57" s="233">
        <v>20</v>
      </c>
      <c r="EM57" s="233">
        <v>20</v>
      </c>
      <c r="EN57" s="233">
        <v>1.8</v>
      </c>
      <c r="EO57" s="233">
        <v>0</v>
      </c>
      <c r="EP57" s="233">
        <v>0</v>
      </c>
      <c r="EQ57" s="233">
        <v>0.6</v>
      </c>
      <c r="ER57" s="233">
        <v>26.9</v>
      </c>
      <c r="ES57" s="233">
        <v>21.9</v>
      </c>
      <c r="ET57" s="233">
        <v>0</v>
      </c>
      <c r="EU57" s="233">
        <v>0</v>
      </c>
      <c r="EV57" s="233">
        <v>2.8</v>
      </c>
      <c r="EW57" s="233">
        <v>20</v>
      </c>
      <c r="EX57" s="233">
        <v>9.4</v>
      </c>
      <c r="EY57" s="233">
        <v>0</v>
      </c>
      <c r="EZ57" s="233">
        <v>0</v>
      </c>
      <c r="FA57" s="233">
        <v>29.5</v>
      </c>
      <c r="FB57" s="233">
        <v>3</v>
      </c>
      <c r="FC57" s="233">
        <v>15.2</v>
      </c>
      <c r="FD57" s="233">
        <v>14.94</v>
      </c>
      <c r="FE57" s="233">
        <v>7.8</v>
      </c>
      <c r="FF57" s="233">
        <v>6979.5659999999998</v>
      </c>
      <c r="FG57" s="231"/>
      <c r="FH57" s="233">
        <v>23.9998</v>
      </c>
      <c r="FI57" s="233">
        <v>0</v>
      </c>
      <c r="FJ57" s="233">
        <v>8.1199999999999992</v>
      </c>
      <c r="FK57" s="233">
        <v>11.919</v>
      </c>
      <c r="FL57" s="233">
        <v>4.5999999999999996</v>
      </c>
      <c r="FM57" s="233"/>
      <c r="FN57" s="233">
        <v>18.907440000000001</v>
      </c>
      <c r="FO57" s="233"/>
      <c r="FP57" s="233">
        <v>3</v>
      </c>
      <c r="FQ57" s="233">
        <v>70.546239999999997</v>
      </c>
    </row>
    <row r="58" spans="1:173" ht="24" customHeight="1" thickBot="1">
      <c r="A58" s="234" t="s">
        <v>770</v>
      </c>
      <c r="B58" s="234" t="s">
        <v>59</v>
      </c>
      <c r="C58" s="235">
        <v>0.9</v>
      </c>
      <c r="D58" s="235"/>
      <c r="E58" s="235">
        <v>650.1</v>
      </c>
      <c r="F58" s="235">
        <v>218</v>
      </c>
      <c r="G58" s="235"/>
      <c r="H58" s="235"/>
      <c r="I58" s="235">
        <v>0</v>
      </c>
      <c r="J58" s="235">
        <v>211.3</v>
      </c>
      <c r="K58" s="235"/>
      <c r="L58" s="235"/>
      <c r="M58" s="235">
        <v>106.4</v>
      </c>
      <c r="N58" s="235">
        <v>105.7</v>
      </c>
      <c r="O58" s="235">
        <v>105</v>
      </c>
      <c r="P58" s="235">
        <v>210.6</v>
      </c>
      <c r="Q58" s="235">
        <v>210.6</v>
      </c>
      <c r="R58" s="235">
        <v>108.5</v>
      </c>
      <c r="S58" s="235">
        <v>562</v>
      </c>
      <c r="T58" s="235">
        <v>10.4</v>
      </c>
      <c r="U58" s="235"/>
      <c r="V58" s="235"/>
      <c r="W58" s="235"/>
      <c r="X58" s="235"/>
      <c r="Y58" s="235">
        <v>172.8</v>
      </c>
      <c r="Z58" s="235">
        <v>7.6</v>
      </c>
      <c r="AA58" s="235">
        <v>0</v>
      </c>
      <c r="AB58" s="235">
        <v>6.75</v>
      </c>
      <c r="AC58" s="235"/>
      <c r="AD58" s="235">
        <v>101.58</v>
      </c>
      <c r="AE58" s="235">
        <v>8.26</v>
      </c>
      <c r="AF58" s="235"/>
      <c r="AG58" s="235"/>
      <c r="AH58" s="235"/>
      <c r="AI58" s="235">
        <v>111.5</v>
      </c>
      <c r="AJ58" s="235">
        <v>221.6</v>
      </c>
      <c r="AK58" s="235"/>
      <c r="AL58" s="235"/>
      <c r="AM58" s="235"/>
      <c r="AN58" s="235">
        <v>6.5</v>
      </c>
      <c r="AO58" s="235">
        <v>462.8</v>
      </c>
      <c r="AP58" s="235">
        <v>5.7549999999999999</v>
      </c>
      <c r="AQ58" s="235">
        <v>151.69999999999999</v>
      </c>
      <c r="AR58" s="235">
        <v>42.2</v>
      </c>
      <c r="AS58" s="235">
        <v>18.3</v>
      </c>
      <c r="AT58" s="235">
        <v>14.6</v>
      </c>
      <c r="AU58" s="235">
        <v>93.9</v>
      </c>
      <c r="AV58" s="235">
        <v>183.6</v>
      </c>
      <c r="AW58" s="235">
        <v>184.2</v>
      </c>
      <c r="AX58" s="235">
        <v>183.5</v>
      </c>
      <c r="AY58" s="235">
        <v>109.3</v>
      </c>
      <c r="AZ58" s="235"/>
      <c r="BA58" s="235">
        <v>4.4000000000000004</v>
      </c>
      <c r="BB58" s="235">
        <v>34.299999999999997</v>
      </c>
      <c r="BC58" s="235">
        <v>46</v>
      </c>
      <c r="BD58" s="235">
        <v>3.2</v>
      </c>
      <c r="BE58" s="235">
        <v>4.4000000000000004</v>
      </c>
      <c r="BF58" s="235">
        <v>14.2</v>
      </c>
      <c r="BG58" s="235">
        <v>85.3</v>
      </c>
      <c r="BH58" s="235">
        <v>0</v>
      </c>
      <c r="BI58" s="235"/>
      <c r="BJ58" s="235"/>
      <c r="BK58" s="235">
        <v>47.9</v>
      </c>
      <c r="BL58" s="235"/>
      <c r="BM58" s="235"/>
      <c r="BN58" s="235"/>
      <c r="BO58" s="235">
        <v>131.1</v>
      </c>
      <c r="BP58" s="235"/>
      <c r="BQ58" s="235">
        <v>0</v>
      </c>
      <c r="BR58" s="235"/>
      <c r="BS58" s="235"/>
      <c r="BT58" s="235"/>
      <c r="BU58" s="235"/>
      <c r="BV58" s="235"/>
      <c r="BW58" s="235"/>
      <c r="BX58" s="235"/>
      <c r="BY58" s="235">
        <v>112.2</v>
      </c>
      <c r="BZ58" s="235"/>
      <c r="CA58" s="235"/>
      <c r="CB58" s="235">
        <v>189.2</v>
      </c>
      <c r="CC58" s="235">
        <v>128.1</v>
      </c>
      <c r="CD58" s="235">
        <v>63.8</v>
      </c>
      <c r="CE58" s="235">
        <v>80.8</v>
      </c>
      <c r="CF58" s="235">
        <v>30.6</v>
      </c>
      <c r="CG58" s="235"/>
      <c r="CH58" s="235"/>
      <c r="CI58" s="235"/>
      <c r="CJ58" s="235">
        <v>145.1</v>
      </c>
      <c r="CK58" s="235">
        <v>143.6</v>
      </c>
      <c r="CL58" s="235">
        <v>145.6</v>
      </c>
      <c r="CM58" s="235"/>
      <c r="CN58" s="235"/>
      <c r="CO58" s="235"/>
      <c r="CP58" s="235"/>
      <c r="CQ58" s="235"/>
      <c r="CR58" s="235">
        <v>0</v>
      </c>
      <c r="CS58" s="235"/>
      <c r="CT58" s="235">
        <v>0</v>
      </c>
      <c r="CU58" s="235">
        <v>65.5</v>
      </c>
      <c r="CV58" s="235">
        <v>0</v>
      </c>
      <c r="CW58" s="235">
        <v>3.9</v>
      </c>
      <c r="CX58" s="235">
        <v>0</v>
      </c>
      <c r="CY58" s="235">
        <v>18.3</v>
      </c>
      <c r="CZ58" s="235">
        <v>0</v>
      </c>
      <c r="DA58" s="235">
        <v>0</v>
      </c>
      <c r="DB58" s="235">
        <v>3.6</v>
      </c>
      <c r="DC58" s="235">
        <v>5.0999999999999996</v>
      </c>
      <c r="DD58" s="235">
        <v>20.5</v>
      </c>
      <c r="DE58" s="235">
        <v>8.4</v>
      </c>
      <c r="DF58" s="235">
        <v>3.1</v>
      </c>
      <c r="DG58" s="235">
        <v>3.5</v>
      </c>
      <c r="DH58" s="235">
        <v>18.5</v>
      </c>
      <c r="DI58" s="235">
        <v>0</v>
      </c>
      <c r="DJ58" s="235">
        <v>0</v>
      </c>
      <c r="DK58" s="235">
        <v>16.600000000000001</v>
      </c>
      <c r="DL58" s="235">
        <v>49.2</v>
      </c>
      <c r="DM58" s="235">
        <v>4.8</v>
      </c>
      <c r="DN58" s="235">
        <v>2.4</v>
      </c>
      <c r="DO58" s="235">
        <v>1.2</v>
      </c>
      <c r="DP58" s="235">
        <v>3</v>
      </c>
      <c r="DQ58" s="235">
        <v>0</v>
      </c>
      <c r="DR58" s="235">
        <v>3.6</v>
      </c>
      <c r="DS58" s="235">
        <v>11.6</v>
      </c>
      <c r="DT58" s="235">
        <v>2</v>
      </c>
      <c r="DU58" s="235"/>
      <c r="DV58" s="235">
        <v>19.8</v>
      </c>
      <c r="DW58" s="235">
        <v>9.1</v>
      </c>
      <c r="DX58" s="235">
        <v>20.2</v>
      </c>
      <c r="DY58" s="235">
        <v>20.2</v>
      </c>
      <c r="DZ58" s="235">
        <v>20</v>
      </c>
      <c r="EA58" s="235">
        <v>29.6</v>
      </c>
      <c r="EB58" s="235">
        <v>27.4</v>
      </c>
      <c r="EC58" s="235">
        <v>0</v>
      </c>
      <c r="ED58" s="235">
        <v>73.2</v>
      </c>
      <c r="EE58" s="235">
        <v>77</v>
      </c>
      <c r="EF58" s="235">
        <v>5.7</v>
      </c>
      <c r="EG58" s="235">
        <v>6.2</v>
      </c>
      <c r="EH58" s="235">
        <v>21</v>
      </c>
      <c r="EI58" s="235">
        <v>8.4</v>
      </c>
      <c r="EJ58" s="235">
        <v>4.8869999999999996</v>
      </c>
      <c r="EK58" s="235">
        <v>20</v>
      </c>
      <c r="EL58" s="235">
        <v>20</v>
      </c>
      <c r="EM58" s="235">
        <v>20</v>
      </c>
      <c r="EN58" s="235">
        <v>1.4</v>
      </c>
      <c r="EO58" s="235">
        <v>0</v>
      </c>
      <c r="EP58" s="235">
        <v>0</v>
      </c>
      <c r="EQ58" s="235">
        <v>0.6</v>
      </c>
      <c r="ER58" s="235">
        <v>52</v>
      </c>
      <c r="ES58" s="235">
        <v>38.200000000000003</v>
      </c>
      <c r="ET58" s="235">
        <v>0</v>
      </c>
      <c r="EU58" s="235">
        <v>0</v>
      </c>
      <c r="EV58" s="235">
        <v>2.8</v>
      </c>
      <c r="EW58" s="235">
        <v>20</v>
      </c>
      <c r="EX58" s="235">
        <v>9.9</v>
      </c>
      <c r="EY58" s="235">
        <v>0</v>
      </c>
      <c r="EZ58" s="235">
        <v>0</v>
      </c>
      <c r="FA58" s="235">
        <v>29.4</v>
      </c>
      <c r="FB58" s="235">
        <v>3.1</v>
      </c>
      <c r="FC58" s="235">
        <v>15.2</v>
      </c>
      <c r="FD58" s="235">
        <v>14.11</v>
      </c>
      <c r="FE58" s="235">
        <v>8</v>
      </c>
      <c r="FF58" s="235">
        <v>6837.942</v>
      </c>
      <c r="FG58" s="231"/>
      <c r="FH58" s="235">
        <v>24.003070000000001</v>
      </c>
      <c r="FI58" s="235">
        <v>0</v>
      </c>
      <c r="FJ58" s="235">
        <v>8.1189999999999998</v>
      </c>
      <c r="FK58" s="235">
        <v>11.919</v>
      </c>
      <c r="FL58" s="235">
        <v>4.5999999999999996</v>
      </c>
      <c r="FM58" s="235"/>
      <c r="FN58" s="235">
        <v>18.907139999999998</v>
      </c>
      <c r="FO58" s="235"/>
      <c r="FP58" s="235">
        <v>3</v>
      </c>
      <c r="FQ58" s="235">
        <v>70.548209999999997</v>
      </c>
    </row>
    <row r="59" spans="1:173" ht="25.05" customHeight="1" thickBot="1">
      <c r="A59" s="236" t="s">
        <v>771</v>
      </c>
      <c r="B59" s="237"/>
      <c r="C59" s="238">
        <v>8.75</v>
      </c>
      <c r="D59" s="238">
        <v>0</v>
      </c>
      <c r="E59" s="238">
        <v>15071.75</v>
      </c>
      <c r="F59" s="238">
        <v>5029.7</v>
      </c>
      <c r="G59" s="238">
        <v>0</v>
      </c>
      <c r="H59" s="238">
        <v>0</v>
      </c>
      <c r="I59" s="238">
        <v>516.5</v>
      </c>
      <c r="J59" s="238">
        <v>5054.6499999999996</v>
      </c>
      <c r="K59" s="238">
        <v>0</v>
      </c>
      <c r="L59" s="238">
        <v>0</v>
      </c>
      <c r="M59" s="238">
        <v>3249.05</v>
      </c>
      <c r="N59" s="238">
        <v>3249.4</v>
      </c>
      <c r="O59" s="238">
        <v>3247.55</v>
      </c>
      <c r="P59" s="238">
        <v>5634.1</v>
      </c>
      <c r="Q59" s="238">
        <v>4977.25</v>
      </c>
      <c r="R59" s="238">
        <v>2585.4499999999998</v>
      </c>
      <c r="S59" s="238">
        <v>13553</v>
      </c>
      <c r="T59" s="238">
        <v>251.5</v>
      </c>
      <c r="U59" s="238">
        <v>0</v>
      </c>
      <c r="V59" s="238">
        <v>0</v>
      </c>
      <c r="W59" s="238">
        <v>0</v>
      </c>
      <c r="X59" s="238">
        <v>0</v>
      </c>
      <c r="Y59" s="238">
        <v>4019.85</v>
      </c>
      <c r="Z59" s="238">
        <v>176.9</v>
      </c>
      <c r="AA59" s="238">
        <v>91.15</v>
      </c>
      <c r="AB59" s="238">
        <v>162.36000000000001</v>
      </c>
      <c r="AC59" s="238">
        <v>0</v>
      </c>
      <c r="AD59" s="238">
        <v>1974.1949999999999</v>
      </c>
      <c r="AE59" s="238">
        <v>168.03</v>
      </c>
      <c r="AF59" s="238">
        <v>0</v>
      </c>
      <c r="AG59" s="238">
        <v>0</v>
      </c>
      <c r="AH59" s="238">
        <v>0</v>
      </c>
      <c r="AI59" s="238">
        <v>2660.3</v>
      </c>
      <c r="AJ59" s="238">
        <v>4818</v>
      </c>
      <c r="AK59" s="238">
        <v>0</v>
      </c>
      <c r="AL59" s="238">
        <v>0</v>
      </c>
      <c r="AM59" s="238">
        <v>0</v>
      </c>
      <c r="AN59" s="238">
        <v>156</v>
      </c>
      <c r="AO59" s="238">
        <v>10871.15</v>
      </c>
      <c r="AP59" s="238">
        <v>1788.925</v>
      </c>
      <c r="AQ59" s="238">
        <v>3626.6</v>
      </c>
      <c r="AR59" s="238">
        <v>1008.8</v>
      </c>
      <c r="AS59" s="238">
        <v>441.15</v>
      </c>
      <c r="AT59" s="238">
        <v>466.9</v>
      </c>
      <c r="AU59" s="238">
        <v>2183.9499999999998</v>
      </c>
      <c r="AV59" s="238">
        <v>4109.1000000000004</v>
      </c>
      <c r="AW59" s="238">
        <v>4127.5</v>
      </c>
      <c r="AX59" s="238">
        <v>4303.6499999999996</v>
      </c>
      <c r="AY59" s="238">
        <v>2604.65</v>
      </c>
      <c r="AZ59" s="238">
        <v>0</v>
      </c>
      <c r="BA59" s="238">
        <v>103.3</v>
      </c>
      <c r="BB59" s="238">
        <v>813</v>
      </c>
      <c r="BC59" s="238">
        <v>1091.95</v>
      </c>
      <c r="BD59" s="238">
        <v>72</v>
      </c>
      <c r="BE59" s="238">
        <v>107.6</v>
      </c>
      <c r="BF59" s="238">
        <v>440.65</v>
      </c>
      <c r="BG59" s="238">
        <v>3456.85</v>
      </c>
      <c r="BH59" s="238">
        <v>1160.8499999999999</v>
      </c>
      <c r="BI59" s="238">
        <v>0</v>
      </c>
      <c r="BJ59" s="238">
        <v>0</v>
      </c>
      <c r="BK59" s="238">
        <v>1132.6500000000001</v>
      </c>
      <c r="BL59" s="238">
        <v>0</v>
      </c>
      <c r="BM59" s="238">
        <v>0</v>
      </c>
      <c r="BN59" s="238">
        <v>0</v>
      </c>
      <c r="BO59" s="238">
        <v>3132.75</v>
      </c>
      <c r="BP59" s="238">
        <v>0</v>
      </c>
      <c r="BQ59" s="238">
        <v>503.25</v>
      </c>
      <c r="BR59" s="238">
        <v>0</v>
      </c>
      <c r="BS59" s="238">
        <v>0</v>
      </c>
      <c r="BT59" s="238">
        <v>0</v>
      </c>
      <c r="BU59" s="238">
        <v>0</v>
      </c>
      <c r="BV59" s="238">
        <v>0</v>
      </c>
      <c r="BW59" s="238">
        <v>0</v>
      </c>
      <c r="BX59" s="238">
        <v>0</v>
      </c>
      <c r="BY59" s="238">
        <v>1465.65</v>
      </c>
      <c r="BZ59" s="238">
        <v>0</v>
      </c>
      <c r="CA59" s="238">
        <v>0</v>
      </c>
      <c r="CB59" s="238">
        <v>4340.75</v>
      </c>
      <c r="CC59" s="238">
        <v>3123.3</v>
      </c>
      <c r="CD59" s="238">
        <v>1535.25</v>
      </c>
      <c r="CE59" s="238">
        <v>1912</v>
      </c>
      <c r="CF59" s="238">
        <v>720.65</v>
      </c>
      <c r="CG59" s="238">
        <v>0</v>
      </c>
      <c r="CH59" s="238">
        <v>0</v>
      </c>
      <c r="CI59" s="238">
        <v>0</v>
      </c>
      <c r="CJ59" s="238">
        <v>3137.3</v>
      </c>
      <c r="CK59" s="238">
        <v>3109.65</v>
      </c>
      <c r="CL59" s="238">
        <v>3285.3</v>
      </c>
      <c r="CM59" s="238">
        <v>0</v>
      </c>
      <c r="CN59" s="238">
        <v>0</v>
      </c>
      <c r="CO59" s="238">
        <v>0</v>
      </c>
      <c r="CP59" s="238">
        <v>0</v>
      </c>
      <c r="CQ59" s="238">
        <v>0</v>
      </c>
      <c r="CR59" s="238">
        <v>1.8</v>
      </c>
      <c r="CS59" s="238">
        <v>0</v>
      </c>
      <c r="CT59" s="238">
        <v>7.05</v>
      </c>
      <c r="CU59" s="238">
        <v>1394.75</v>
      </c>
      <c r="CV59" s="238">
        <v>780.45</v>
      </c>
      <c r="CW59" s="238">
        <v>235</v>
      </c>
      <c r="CX59" s="238">
        <v>2.7</v>
      </c>
      <c r="CY59" s="238">
        <v>166.25</v>
      </c>
      <c r="CZ59" s="238">
        <v>173.5</v>
      </c>
      <c r="DA59" s="238">
        <v>42.6</v>
      </c>
      <c r="DB59" s="238">
        <v>87.9</v>
      </c>
      <c r="DC59" s="238">
        <v>116.2</v>
      </c>
      <c r="DD59" s="238">
        <v>474</v>
      </c>
      <c r="DE59" s="238">
        <v>248.5</v>
      </c>
      <c r="DF59" s="238">
        <v>75.2</v>
      </c>
      <c r="DG59" s="238">
        <v>86.7</v>
      </c>
      <c r="DH59" s="238">
        <v>442.05</v>
      </c>
      <c r="DI59" s="238">
        <v>146.25</v>
      </c>
      <c r="DJ59" s="238">
        <v>181</v>
      </c>
      <c r="DK59" s="238">
        <v>449.35</v>
      </c>
      <c r="DL59" s="238">
        <v>1325.9</v>
      </c>
      <c r="DM59" s="238">
        <v>114.85</v>
      </c>
      <c r="DN59" s="238">
        <v>55.2</v>
      </c>
      <c r="DO59" s="238">
        <v>28.15</v>
      </c>
      <c r="DP59" s="238">
        <v>69.599999999999994</v>
      </c>
      <c r="DQ59" s="238">
        <v>160.55000000000001</v>
      </c>
      <c r="DR59" s="238">
        <v>84.15</v>
      </c>
      <c r="DS59" s="238">
        <v>406.05</v>
      </c>
      <c r="DT59" s="238">
        <v>40.1</v>
      </c>
      <c r="DU59" s="238">
        <v>0</v>
      </c>
      <c r="DV59" s="238">
        <v>475.2</v>
      </c>
      <c r="DW59" s="238">
        <v>215.1</v>
      </c>
      <c r="DX59" s="238">
        <v>480.35</v>
      </c>
      <c r="DY59" s="238">
        <v>484.7</v>
      </c>
      <c r="DZ59" s="238">
        <v>479.7</v>
      </c>
      <c r="EA59" s="238">
        <v>606.6</v>
      </c>
      <c r="EB59" s="238">
        <v>1455.6</v>
      </c>
      <c r="EC59" s="238">
        <v>371.1</v>
      </c>
      <c r="ED59" s="238">
        <v>1480.15</v>
      </c>
      <c r="EE59" s="238">
        <v>1579.8</v>
      </c>
      <c r="EF59" s="238">
        <v>84.95</v>
      </c>
      <c r="EG59" s="238">
        <v>111.5</v>
      </c>
      <c r="EH59" s="238">
        <v>503.4</v>
      </c>
      <c r="EI59" s="238">
        <v>194.65</v>
      </c>
      <c r="EJ59" s="238">
        <v>117.8165</v>
      </c>
      <c r="EK59" s="238">
        <v>480</v>
      </c>
      <c r="EL59" s="238">
        <v>480</v>
      </c>
      <c r="EM59" s="238">
        <v>480</v>
      </c>
      <c r="EN59" s="238">
        <v>154.85</v>
      </c>
      <c r="EO59" s="238">
        <v>127.405</v>
      </c>
      <c r="EP59" s="238">
        <v>1451.4</v>
      </c>
      <c r="EQ59" s="238">
        <v>14.3</v>
      </c>
      <c r="ER59" s="238">
        <v>1329.05</v>
      </c>
      <c r="ES59" s="238">
        <v>1031.6500000000001</v>
      </c>
      <c r="ET59" s="238">
        <v>1051.3</v>
      </c>
      <c r="EU59" s="238">
        <v>120.68</v>
      </c>
      <c r="EV59" s="238">
        <v>64.650000000000006</v>
      </c>
      <c r="EW59" s="238">
        <v>479.75</v>
      </c>
      <c r="EX59" s="238">
        <v>176.9</v>
      </c>
      <c r="EY59" s="238">
        <v>47.5</v>
      </c>
      <c r="EZ59" s="238">
        <v>290</v>
      </c>
      <c r="FA59" s="238">
        <v>383.15</v>
      </c>
      <c r="FB59" s="238">
        <v>76.7</v>
      </c>
      <c r="FC59" s="238">
        <v>364</v>
      </c>
      <c r="FD59" s="238">
        <v>332.45</v>
      </c>
      <c r="FE59" s="238">
        <v>186.2</v>
      </c>
      <c r="FF59" s="238">
        <v>171990.8615</v>
      </c>
      <c r="FG59" s="239"/>
      <c r="FH59" s="238">
        <v>577.08371999999997</v>
      </c>
      <c r="FI59" s="238">
        <v>23.495000000000001</v>
      </c>
      <c r="FJ59" s="238">
        <v>195.04150000000001</v>
      </c>
      <c r="FK59" s="238">
        <v>277.00799999999998</v>
      </c>
      <c r="FL59" s="238">
        <v>100.65</v>
      </c>
      <c r="FM59" s="238">
        <v>0</v>
      </c>
      <c r="FN59" s="238">
        <v>420.05095999999998</v>
      </c>
      <c r="FO59" s="238">
        <v>0</v>
      </c>
      <c r="FP59" s="238">
        <v>99.85</v>
      </c>
      <c r="FQ59" s="238">
        <v>1693.1791800000001</v>
      </c>
    </row>
  </sheetData>
  <mergeCells count="8">
    <mergeCell ref="A59:B59"/>
    <mergeCell ref="B3:G3"/>
    <mergeCell ref="A5:FF5"/>
    <mergeCell ref="FH5:FQ5"/>
    <mergeCell ref="A6:A10"/>
    <mergeCell ref="B6:B10"/>
    <mergeCell ref="FF6:FF9"/>
    <mergeCell ref="FQ6:FQ9"/>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47502-201A-417C-9DE8-0FE0C709B559}">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defaultRowHeight="14.4"/>
  <cols>
    <col min="1" max="1" width="11" customWidth="1"/>
    <col min="2" max="2" width="9" customWidth="1"/>
    <col min="3" max="173" width="20" customWidth="1"/>
  </cols>
  <sheetData>
    <row r="1" spans="1:173">
      <c r="A1" s="215"/>
      <c r="B1" s="215"/>
      <c r="C1" s="215"/>
      <c r="D1" s="215"/>
      <c r="E1" s="215"/>
      <c r="F1" s="215"/>
      <c r="G1" s="215"/>
      <c r="H1" s="215"/>
      <c r="I1" s="215"/>
      <c r="J1" s="215"/>
      <c r="K1" s="215"/>
      <c r="L1" s="215"/>
      <c r="M1" s="215"/>
      <c r="N1" s="215"/>
      <c r="O1" s="215"/>
      <c r="P1" s="215"/>
      <c r="Q1" s="215"/>
      <c r="R1" s="215"/>
      <c r="S1" s="215"/>
      <c r="T1" s="215"/>
      <c r="U1" s="215"/>
      <c r="V1" s="215"/>
      <c r="W1" s="215"/>
      <c r="X1" s="215"/>
      <c r="Y1" s="215"/>
      <c r="Z1" s="215"/>
      <c r="AA1" s="215"/>
      <c r="AB1" s="215"/>
      <c r="AC1" s="215"/>
      <c r="AD1" s="215"/>
      <c r="AE1" s="215"/>
      <c r="AF1" s="215"/>
      <c r="AG1" s="215"/>
      <c r="AH1" s="215"/>
      <c r="AI1" s="215"/>
      <c r="AJ1" s="215"/>
      <c r="AK1" s="215"/>
      <c r="AL1" s="215"/>
      <c r="AM1" s="215"/>
      <c r="AN1" s="215"/>
      <c r="AO1" s="215"/>
      <c r="AP1" s="215"/>
      <c r="AQ1" s="215"/>
      <c r="AR1" s="215"/>
      <c r="AS1" s="215"/>
      <c r="AT1" s="215"/>
      <c r="AU1" s="215"/>
      <c r="AV1" s="215"/>
      <c r="AW1" s="215"/>
      <c r="AX1" s="215"/>
      <c r="AY1" s="215"/>
      <c r="AZ1" s="215"/>
      <c r="BA1" s="215"/>
      <c r="BB1" s="215"/>
      <c r="BC1" s="215"/>
      <c r="BD1" s="215"/>
      <c r="BE1" s="215"/>
      <c r="BF1" s="215"/>
      <c r="BG1" s="215"/>
      <c r="BH1" s="215"/>
      <c r="BI1" s="215"/>
      <c r="BJ1" s="215"/>
      <c r="BK1" s="215"/>
      <c r="BL1" s="215"/>
      <c r="BM1" s="215"/>
      <c r="BN1" s="215"/>
      <c r="BO1" s="215"/>
      <c r="BP1" s="215"/>
      <c r="BQ1" s="215"/>
      <c r="BR1" s="215"/>
      <c r="BS1" s="215"/>
      <c r="BT1" s="215"/>
      <c r="BU1" s="215"/>
      <c r="BV1" s="215"/>
      <c r="BW1" s="215"/>
      <c r="BX1" s="215"/>
      <c r="BY1" s="215"/>
      <c r="BZ1" s="215"/>
      <c r="CA1" s="215"/>
      <c r="CB1" s="215"/>
      <c r="CC1" s="215"/>
      <c r="CD1" s="215"/>
      <c r="CE1" s="215"/>
      <c r="CF1" s="215"/>
      <c r="CG1" s="215"/>
      <c r="CH1" s="215"/>
      <c r="CI1" s="215"/>
      <c r="CJ1" s="215"/>
      <c r="CK1" s="215"/>
      <c r="CL1" s="215"/>
      <c r="CM1" s="215"/>
      <c r="CN1" s="215"/>
      <c r="CO1" s="215"/>
      <c r="CP1" s="215"/>
      <c r="CQ1" s="215"/>
      <c r="CR1" s="215"/>
      <c r="CS1" s="215"/>
      <c r="CT1" s="215"/>
      <c r="CU1" s="215"/>
      <c r="CV1" s="215"/>
      <c r="CW1" s="215"/>
      <c r="CX1" s="215"/>
      <c r="CY1" s="215"/>
      <c r="CZ1" s="215"/>
      <c r="DA1" s="215"/>
      <c r="DB1" s="215"/>
      <c r="DC1" s="215"/>
      <c r="DD1" s="215"/>
      <c r="DE1" s="215"/>
      <c r="DF1" s="215"/>
      <c r="DG1" s="215"/>
      <c r="DH1" s="215"/>
      <c r="DI1" s="215"/>
      <c r="DJ1" s="215"/>
      <c r="DK1" s="215"/>
      <c r="DL1" s="215"/>
      <c r="DM1" s="215"/>
      <c r="DN1" s="215"/>
      <c r="DO1" s="215"/>
      <c r="DP1" s="215"/>
      <c r="DQ1" s="215"/>
      <c r="DR1" s="215"/>
      <c r="DS1" s="215"/>
      <c r="DT1" s="215"/>
      <c r="DU1" s="215"/>
      <c r="DV1" s="215"/>
      <c r="DW1" s="215"/>
      <c r="DX1" s="215"/>
      <c r="DY1" s="215"/>
      <c r="DZ1" s="215"/>
      <c r="EA1" s="215"/>
      <c r="EB1" s="215"/>
      <c r="EC1" s="215"/>
      <c r="ED1" s="215"/>
      <c r="EE1" s="215"/>
      <c r="EF1" s="215"/>
      <c r="EG1" s="215"/>
      <c r="EH1" s="215"/>
      <c r="EI1" s="215"/>
      <c r="EJ1" s="215"/>
      <c r="EK1" s="215"/>
      <c r="EL1" s="215"/>
      <c r="EM1" s="215"/>
      <c r="EN1" s="215"/>
      <c r="EO1" s="215"/>
      <c r="EP1" s="215"/>
      <c r="EQ1" s="215"/>
      <c r="ER1" s="215"/>
      <c r="ES1" s="215"/>
      <c r="ET1" s="215"/>
      <c r="EU1" s="215"/>
      <c r="EV1" s="215"/>
      <c r="EW1" s="215"/>
      <c r="EX1" s="215"/>
      <c r="EY1" s="215"/>
      <c r="EZ1" s="215"/>
      <c r="FA1" s="215"/>
      <c r="FB1" s="215"/>
      <c r="FC1" s="215"/>
      <c r="FD1" s="215"/>
      <c r="FE1" s="215"/>
      <c r="FF1" s="215"/>
      <c r="FG1" s="215"/>
      <c r="FH1" s="215"/>
      <c r="FI1" s="215"/>
      <c r="FJ1" s="215"/>
      <c r="FK1" s="215"/>
      <c r="FL1" s="215"/>
      <c r="FM1" s="215"/>
      <c r="FN1" s="215"/>
      <c r="FO1" s="215"/>
      <c r="FP1" s="215"/>
      <c r="FQ1" s="215"/>
    </row>
    <row r="2" spans="1:173">
      <c r="A2" s="215"/>
      <c r="B2" s="215"/>
      <c r="C2" s="215"/>
      <c r="D2" s="215"/>
      <c r="E2" s="215"/>
      <c r="F2" s="215"/>
      <c r="G2" s="215"/>
      <c r="H2" s="215"/>
      <c r="I2" s="215"/>
      <c r="J2" s="215"/>
      <c r="K2" s="215"/>
      <c r="L2" s="215"/>
      <c r="M2" s="215"/>
      <c r="N2" s="215"/>
      <c r="O2" s="215"/>
      <c r="P2" s="215"/>
      <c r="Q2" s="215"/>
      <c r="R2" s="215"/>
      <c r="S2" s="215"/>
      <c r="T2" s="215"/>
      <c r="U2" s="215"/>
      <c r="V2" s="215"/>
      <c r="W2" s="215"/>
      <c r="X2" s="215"/>
      <c r="Y2" s="215"/>
      <c r="Z2" s="215"/>
      <c r="AA2" s="215"/>
      <c r="AB2" s="215"/>
      <c r="AC2" s="215"/>
      <c r="AD2" s="215"/>
      <c r="AE2" s="215"/>
      <c r="AF2" s="215"/>
      <c r="AG2" s="215"/>
      <c r="AH2" s="215"/>
      <c r="AI2" s="215"/>
      <c r="AJ2" s="215"/>
      <c r="AK2" s="215"/>
      <c r="AL2" s="215"/>
      <c r="AM2" s="215"/>
      <c r="AN2" s="215"/>
      <c r="AO2" s="215"/>
      <c r="AP2" s="215"/>
      <c r="AQ2" s="215"/>
      <c r="AR2" s="215"/>
      <c r="AS2" s="215"/>
      <c r="AT2" s="215"/>
      <c r="AU2" s="215"/>
      <c r="AV2" s="215"/>
      <c r="AW2" s="215"/>
      <c r="AX2" s="215"/>
      <c r="AY2" s="215"/>
      <c r="AZ2" s="215"/>
      <c r="BA2" s="215"/>
      <c r="BB2" s="215"/>
      <c r="BC2" s="215"/>
      <c r="BD2" s="215"/>
      <c r="BE2" s="215"/>
      <c r="BF2" s="215"/>
      <c r="BG2" s="215"/>
      <c r="BH2" s="215"/>
      <c r="BI2" s="215"/>
      <c r="BJ2" s="215"/>
      <c r="BK2" s="215"/>
      <c r="BL2" s="215"/>
      <c r="BM2" s="215"/>
      <c r="BN2" s="215"/>
      <c r="BO2" s="215"/>
      <c r="BP2" s="215"/>
      <c r="BQ2" s="215"/>
      <c r="BR2" s="215"/>
      <c r="BS2" s="215"/>
      <c r="BT2" s="215"/>
      <c r="BU2" s="215"/>
      <c r="BV2" s="215"/>
      <c r="BW2" s="215"/>
      <c r="BX2" s="215"/>
      <c r="BY2" s="215"/>
      <c r="BZ2" s="215"/>
      <c r="CA2" s="215"/>
      <c r="CB2" s="215"/>
      <c r="CC2" s="215"/>
      <c r="CD2" s="215"/>
      <c r="CE2" s="215"/>
      <c r="CF2" s="215"/>
      <c r="CG2" s="215"/>
      <c r="CH2" s="215"/>
      <c r="CI2" s="215"/>
      <c r="CJ2" s="215"/>
      <c r="CK2" s="215"/>
      <c r="CL2" s="215"/>
      <c r="CM2" s="215"/>
      <c r="CN2" s="215"/>
      <c r="CO2" s="215"/>
      <c r="CP2" s="215"/>
      <c r="CQ2" s="215"/>
      <c r="CR2" s="215"/>
      <c r="CS2" s="215"/>
      <c r="CT2" s="215"/>
      <c r="CU2" s="215"/>
      <c r="CV2" s="215"/>
      <c r="CW2" s="215"/>
      <c r="CX2" s="215"/>
      <c r="CY2" s="215"/>
      <c r="CZ2" s="215"/>
      <c r="DA2" s="215"/>
      <c r="DB2" s="215"/>
      <c r="DC2" s="215"/>
      <c r="DD2" s="215"/>
      <c r="DE2" s="215"/>
      <c r="DF2" s="215"/>
      <c r="DG2" s="215"/>
      <c r="DH2" s="215"/>
      <c r="DI2" s="215"/>
      <c r="DJ2" s="215"/>
      <c r="DK2" s="215"/>
      <c r="DL2" s="215"/>
      <c r="DM2" s="215"/>
      <c r="DN2" s="215"/>
      <c r="DO2" s="215"/>
      <c r="DP2" s="215"/>
      <c r="DQ2" s="215"/>
      <c r="DR2" s="215"/>
      <c r="DS2" s="215"/>
      <c r="DT2" s="215"/>
      <c r="DU2" s="215"/>
      <c r="DV2" s="215"/>
      <c r="DW2" s="215"/>
      <c r="DX2" s="215"/>
      <c r="DY2" s="215"/>
      <c r="DZ2" s="215"/>
      <c r="EA2" s="215"/>
      <c r="EB2" s="215"/>
      <c r="EC2" s="215"/>
      <c r="ED2" s="215"/>
      <c r="EE2" s="215"/>
      <c r="EF2" s="215"/>
      <c r="EG2" s="215"/>
      <c r="EH2" s="215"/>
      <c r="EI2" s="215"/>
      <c r="EJ2" s="215"/>
      <c r="EK2" s="215"/>
      <c r="EL2" s="215"/>
      <c r="EM2" s="215"/>
      <c r="EN2" s="215"/>
      <c r="EO2" s="215"/>
      <c r="EP2" s="215"/>
      <c r="EQ2" s="215"/>
      <c r="ER2" s="215"/>
      <c r="ES2" s="215"/>
      <c r="ET2" s="215"/>
      <c r="EU2" s="215"/>
      <c r="EV2" s="215"/>
      <c r="EW2" s="215"/>
      <c r="EX2" s="215"/>
      <c r="EY2" s="215"/>
      <c r="EZ2" s="215"/>
      <c r="FA2" s="215"/>
      <c r="FB2" s="215"/>
      <c r="FC2" s="215"/>
      <c r="FD2" s="215"/>
      <c r="FE2" s="215"/>
      <c r="FF2" s="215"/>
      <c r="FG2" s="215"/>
      <c r="FH2" s="215"/>
      <c r="FI2" s="215"/>
      <c r="FJ2" s="215"/>
      <c r="FK2" s="215"/>
      <c r="FL2" s="215"/>
      <c r="FM2" s="215"/>
      <c r="FN2" s="215"/>
      <c r="FO2" s="215"/>
      <c r="FP2" s="215"/>
      <c r="FQ2" s="215"/>
    </row>
    <row r="3" spans="1:173" ht="69" customHeight="1">
      <c r="A3" s="215"/>
      <c r="B3" s="216" t="s">
        <v>0</v>
      </c>
      <c r="C3" s="217"/>
      <c r="D3" s="217"/>
      <c r="E3" s="217"/>
      <c r="F3" s="217"/>
      <c r="G3" s="217"/>
      <c r="H3" s="215"/>
      <c r="I3" s="215"/>
      <c r="J3" s="215"/>
      <c r="K3" s="215"/>
      <c r="L3" s="215"/>
      <c r="M3" s="215"/>
      <c r="N3" s="215"/>
      <c r="O3" s="215"/>
      <c r="P3" s="215"/>
      <c r="Q3" s="215"/>
      <c r="R3" s="215"/>
      <c r="S3" s="215"/>
      <c r="T3" s="215"/>
      <c r="U3" s="215"/>
      <c r="V3" s="215"/>
      <c r="W3" s="215"/>
      <c r="X3" s="215"/>
      <c r="Y3" s="215"/>
      <c r="Z3" s="215"/>
      <c r="AA3" s="215"/>
      <c r="AB3" s="215"/>
      <c r="AC3" s="215"/>
      <c r="AD3" s="215"/>
      <c r="AE3" s="215"/>
      <c r="AF3" s="215"/>
      <c r="AG3" s="215"/>
      <c r="AH3" s="215"/>
      <c r="AI3" s="215"/>
      <c r="AJ3" s="215"/>
      <c r="AK3" s="215"/>
      <c r="AL3" s="215"/>
      <c r="AM3" s="215"/>
      <c r="AN3" s="215"/>
      <c r="AO3" s="215"/>
      <c r="AP3" s="215"/>
      <c r="AQ3" s="215"/>
      <c r="AR3" s="215"/>
      <c r="AS3" s="215"/>
      <c r="AT3" s="215"/>
      <c r="AU3" s="215"/>
      <c r="AV3" s="215"/>
      <c r="AW3" s="215"/>
      <c r="AX3" s="215"/>
      <c r="AY3" s="215"/>
      <c r="AZ3" s="215"/>
      <c r="BA3" s="215"/>
      <c r="BB3" s="215"/>
      <c r="BC3" s="215"/>
      <c r="BD3" s="215"/>
      <c r="BE3" s="215"/>
      <c r="BF3" s="215"/>
      <c r="BG3" s="215"/>
      <c r="BH3" s="215"/>
      <c r="BI3" s="215"/>
      <c r="BJ3" s="215"/>
      <c r="BK3" s="215"/>
      <c r="BL3" s="215"/>
      <c r="BM3" s="215"/>
      <c r="BN3" s="215"/>
      <c r="BO3" s="215"/>
      <c r="BP3" s="215"/>
      <c r="BQ3" s="215"/>
      <c r="BR3" s="215"/>
      <c r="BS3" s="215"/>
      <c r="BT3" s="215"/>
      <c r="BU3" s="215"/>
      <c r="BV3" s="215"/>
      <c r="BW3" s="215"/>
      <c r="BX3" s="215"/>
      <c r="BY3" s="215"/>
      <c r="BZ3" s="215"/>
      <c r="CA3" s="215"/>
      <c r="CB3" s="215"/>
      <c r="CC3" s="215"/>
      <c r="CD3" s="215"/>
      <c r="CE3" s="215"/>
      <c r="CF3" s="215"/>
      <c r="CG3" s="215"/>
      <c r="CH3" s="215"/>
      <c r="CI3" s="215"/>
      <c r="CJ3" s="215"/>
      <c r="CK3" s="215"/>
      <c r="CL3" s="215"/>
      <c r="CM3" s="215"/>
      <c r="CN3" s="215"/>
      <c r="CO3" s="215"/>
      <c r="CP3" s="215"/>
      <c r="CQ3" s="215"/>
      <c r="CR3" s="215"/>
      <c r="CS3" s="215"/>
      <c r="CT3" s="215"/>
      <c r="CU3" s="215"/>
      <c r="CV3" s="215"/>
      <c r="CW3" s="215"/>
      <c r="CX3" s="215"/>
      <c r="CY3" s="215"/>
      <c r="CZ3" s="215"/>
      <c r="DA3" s="215"/>
      <c r="DB3" s="215"/>
      <c r="DC3" s="215"/>
      <c r="DD3" s="215"/>
      <c r="DE3" s="215"/>
      <c r="DF3" s="215"/>
      <c r="DG3" s="215"/>
      <c r="DH3" s="215"/>
      <c r="DI3" s="215"/>
      <c r="DJ3" s="215"/>
      <c r="DK3" s="215"/>
      <c r="DL3" s="215"/>
      <c r="DM3" s="215"/>
      <c r="DN3" s="215"/>
      <c r="DO3" s="215"/>
      <c r="DP3" s="215"/>
      <c r="DQ3" s="215"/>
      <c r="DR3" s="215"/>
      <c r="DS3" s="215"/>
      <c r="DT3" s="215"/>
      <c r="DU3" s="215"/>
      <c r="DV3" s="215"/>
      <c r="DW3" s="215"/>
      <c r="DX3" s="215"/>
      <c r="DY3" s="215"/>
      <c r="DZ3" s="215"/>
      <c r="EA3" s="215"/>
      <c r="EB3" s="215"/>
      <c r="EC3" s="215"/>
      <c r="ED3" s="215"/>
      <c r="EE3" s="215"/>
      <c r="EF3" s="215"/>
      <c r="EG3" s="215"/>
      <c r="EH3" s="215"/>
      <c r="EI3" s="215"/>
      <c r="EJ3" s="215"/>
      <c r="EK3" s="215"/>
      <c r="EL3" s="215"/>
      <c r="EM3" s="215"/>
      <c r="EN3" s="215"/>
      <c r="EO3" s="215"/>
      <c r="EP3" s="215"/>
      <c r="EQ3" s="215"/>
      <c r="ER3" s="215"/>
      <c r="ES3" s="215"/>
      <c r="ET3" s="215"/>
      <c r="EU3" s="215"/>
      <c r="EV3" s="215"/>
      <c r="EW3" s="215"/>
      <c r="EX3" s="215"/>
      <c r="EY3" s="215"/>
      <c r="EZ3" s="215"/>
      <c r="FA3" s="215"/>
      <c r="FB3" s="215"/>
      <c r="FC3" s="215"/>
      <c r="FD3" s="215"/>
      <c r="FE3" s="215"/>
      <c r="FF3" s="215"/>
      <c r="FG3" s="215"/>
      <c r="FH3" s="215"/>
      <c r="FI3" s="215"/>
      <c r="FJ3" s="215"/>
      <c r="FK3" s="215"/>
      <c r="FL3" s="215"/>
      <c r="FM3" s="215"/>
      <c r="FN3" s="215"/>
      <c r="FO3" s="215"/>
      <c r="FP3" s="215"/>
      <c r="FQ3" s="215"/>
    </row>
    <row r="4" spans="1:173" ht="0" hidden="1" customHeight="1">
      <c r="A4" s="215"/>
      <c r="B4" s="215"/>
      <c r="C4" s="215"/>
      <c r="D4" s="215"/>
      <c r="E4" s="215"/>
      <c r="F4" s="215"/>
      <c r="G4" s="215"/>
      <c r="H4" s="215"/>
      <c r="I4" s="215"/>
      <c r="J4" s="215"/>
      <c r="K4" s="215"/>
      <c r="L4" s="215"/>
      <c r="M4" s="215"/>
      <c r="N4" s="215"/>
      <c r="O4" s="215"/>
      <c r="P4" s="215"/>
      <c r="Q4" s="215"/>
      <c r="R4" s="215"/>
      <c r="S4" s="215"/>
      <c r="T4" s="215"/>
      <c r="U4" s="215"/>
      <c r="V4" s="215"/>
      <c r="W4" s="215"/>
      <c r="X4" s="215"/>
      <c r="Y4" s="215"/>
      <c r="Z4" s="215"/>
      <c r="AA4" s="215"/>
      <c r="AB4" s="215"/>
      <c r="AC4" s="215"/>
      <c r="AD4" s="215"/>
      <c r="AE4" s="215"/>
      <c r="AF4" s="215"/>
      <c r="AG4" s="215"/>
      <c r="AH4" s="215"/>
      <c r="AI4" s="215"/>
      <c r="AJ4" s="215"/>
      <c r="AK4" s="215"/>
      <c r="AL4" s="215"/>
      <c r="AM4" s="215"/>
      <c r="AN4" s="215"/>
      <c r="AO4" s="215"/>
      <c r="AP4" s="215"/>
      <c r="AQ4" s="215"/>
      <c r="AR4" s="215"/>
      <c r="AS4" s="215"/>
      <c r="AT4" s="215"/>
      <c r="AU4" s="215"/>
      <c r="AV4" s="215"/>
      <c r="AW4" s="215"/>
      <c r="AX4" s="215"/>
      <c r="AY4" s="215"/>
      <c r="AZ4" s="215"/>
      <c r="BA4" s="215"/>
      <c r="BB4" s="215"/>
      <c r="BC4" s="215"/>
      <c r="BD4" s="215"/>
      <c r="BE4" s="215"/>
      <c r="BF4" s="215"/>
      <c r="BG4" s="215"/>
      <c r="BH4" s="215"/>
      <c r="BI4" s="215"/>
      <c r="BJ4" s="215"/>
      <c r="BK4" s="215"/>
      <c r="BL4" s="215"/>
      <c r="BM4" s="215"/>
      <c r="BN4" s="215"/>
      <c r="BO4" s="215"/>
      <c r="BP4" s="215"/>
      <c r="BQ4" s="215"/>
      <c r="BR4" s="215"/>
      <c r="BS4" s="215"/>
      <c r="BT4" s="215"/>
      <c r="BU4" s="215"/>
      <c r="BV4" s="215"/>
      <c r="BW4" s="215"/>
      <c r="BX4" s="215"/>
      <c r="BY4" s="215"/>
      <c r="BZ4" s="215"/>
      <c r="CA4" s="215"/>
      <c r="CB4" s="215"/>
      <c r="CC4" s="215"/>
      <c r="CD4" s="215"/>
      <c r="CE4" s="215"/>
      <c r="CF4" s="215"/>
      <c r="CG4" s="215"/>
      <c r="CH4" s="215"/>
      <c r="CI4" s="215"/>
      <c r="CJ4" s="215"/>
      <c r="CK4" s="215"/>
      <c r="CL4" s="215"/>
      <c r="CM4" s="215"/>
      <c r="CN4" s="215"/>
      <c r="CO4" s="215"/>
      <c r="CP4" s="215"/>
      <c r="CQ4" s="215"/>
      <c r="CR4" s="215"/>
      <c r="CS4" s="215"/>
      <c r="CT4" s="215"/>
      <c r="CU4" s="215"/>
      <c r="CV4" s="215"/>
      <c r="CW4" s="215"/>
      <c r="CX4" s="215"/>
      <c r="CY4" s="215"/>
      <c r="CZ4" s="215"/>
      <c r="DA4" s="215"/>
      <c r="DB4" s="215"/>
      <c r="DC4" s="215"/>
      <c r="DD4" s="215"/>
      <c r="DE4" s="215"/>
      <c r="DF4" s="215"/>
      <c r="DG4" s="215"/>
      <c r="DH4" s="215"/>
      <c r="DI4" s="215"/>
      <c r="DJ4" s="215"/>
      <c r="DK4" s="215"/>
      <c r="DL4" s="215"/>
      <c r="DM4" s="215"/>
      <c r="DN4" s="215"/>
      <c r="DO4" s="215"/>
      <c r="DP4" s="215"/>
      <c r="DQ4" s="215"/>
      <c r="DR4" s="215"/>
      <c r="DS4" s="215"/>
      <c r="DT4" s="215"/>
      <c r="DU4" s="215"/>
      <c r="DV4" s="215"/>
      <c r="DW4" s="215"/>
      <c r="DX4" s="215"/>
      <c r="DY4" s="215"/>
      <c r="DZ4" s="215"/>
      <c r="EA4" s="215"/>
      <c r="EB4" s="215"/>
      <c r="EC4" s="215"/>
      <c r="ED4" s="215"/>
      <c r="EE4" s="215"/>
      <c r="EF4" s="215"/>
      <c r="EG4" s="215"/>
      <c r="EH4" s="215"/>
      <c r="EI4" s="215"/>
      <c r="EJ4" s="215"/>
      <c r="EK4" s="215"/>
      <c r="EL4" s="215"/>
      <c r="EM4" s="215"/>
      <c r="EN4" s="215"/>
      <c r="EO4" s="215"/>
      <c r="EP4" s="215"/>
      <c r="EQ4" s="215"/>
      <c r="ER4" s="215"/>
      <c r="ES4" s="215"/>
      <c r="ET4" s="215"/>
      <c r="EU4" s="215"/>
      <c r="EV4" s="215"/>
      <c r="EW4" s="215"/>
      <c r="EX4" s="215"/>
      <c r="EY4" s="215"/>
      <c r="EZ4" s="215"/>
      <c r="FA4" s="215"/>
      <c r="FB4" s="215"/>
      <c r="FC4" s="215"/>
      <c r="FD4" s="215"/>
      <c r="FE4" s="215"/>
      <c r="FF4" s="215"/>
      <c r="FG4" s="215"/>
      <c r="FH4" s="215"/>
      <c r="FI4" s="215"/>
      <c r="FJ4" s="215"/>
      <c r="FK4" s="215"/>
      <c r="FL4" s="215"/>
      <c r="FM4" s="215"/>
      <c r="FN4" s="215"/>
      <c r="FO4" s="215"/>
      <c r="FP4" s="215"/>
      <c r="FQ4" s="215"/>
    </row>
    <row r="5" spans="1:173" ht="30" customHeight="1">
      <c r="A5" s="218" t="s">
        <v>772</v>
      </c>
      <c r="B5" s="219"/>
      <c r="C5" s="219"/>
      <c r="D5" s="219"/>
      <c r="E5" s="219"/>
      <c r="F5" s="219"/>
      <c r="G5" s="219"/>
      <c r="H5" s="219"/>
      <c r="I5" s="219"/>
      <c r="J5" s="219"/>
      <c r="K5" s="219"/>
      <c r="L5" s="219"/>
      <c r="M5" s="219"/>
      <c r="N5" s="219"/>
      <c r="O5" s="219"/>
      <c r="P5" s="219"/>
      <c r="Q5" s="219"/>
      <c r="R5" s="219"/>
      <c r="S5" s="219"/>
      <c r="T5" s="219"/>
      <c r="U5" s="219"/>
      <c r="V5" s="219"/>
      <c r="W5" s="219"/>
      <c r="X5" s="219"/>
      <c r="Y5" s="219"/>
      <c r="Z5" s="219"/>
      <c r="AA5" s="219"/>
      <c r="AB5" s="219"/>
      <c r="AC5" s="219"/>
      <c r="AD5" s="219"/>
      <c r="AE5" s="219"/>
      <c r="AF5" s="219"/>
      <c r="AG5" s="219"/>
      <c r="AH5" s="219"/>
      <c r="AI5" s="219"/>
      <c r="AJ5" s="219"/>
      <c r="AK5" s="219"/>
      <c r="AL5" s="219"/>
      <c r="AM5" s="219"/>
      <c r="AN5" s="219"/>
      <c r="AO5" s="219"/>
      <c r="AP5" s="219"/>
      <c r="AQ5" s="219"/>
      <c r="AR5" s="219"/>
      <c r="AS5" s="219"/>
      <c r="AT5" s="219"/>
      <c r="AU5" s="219"/>
      <c r="AV5" s="219"/>
      <c r="AW5" s="219"/>
      <c r="AX5" s="219"/>
      <c r="AY5" s="219"/>
      <c r="AZ5" s="219"/>
      <c r="BA5" s="219"/>
      <c r="BB5" s="219"/>
      <c r="BC5" s="219"/>
      <c r="BD5" s="219"/>
      <c r="BE5" s="219"/>
      <c r="BF5" s="219"/>
      <c r="BG5" s="219"/>
      <c r="BH5" s="219"/>
      <c r="BI5" s="219"/>
      <c r="BJ5" s="219"/>
      <c r="BK5" s="219"/>
      <c r="BL5" s="219"/>
      <c r="BM5" s="219"/>
      <c r="BN5" s="219"/>
      <c r="BO5" s="219"/>
      <c r="BP5" s="219"/>
      <c r="BQ5" s="219"/>
      <c r="BR5" s="219"/>
      <c r="BS5" s="219"/>
      <c r="BT5" s="219"/>
      <c r="BU5" s="219"/>
      <c r="BV5" s="219"/>
      <c r="BW5" s="219"/>
      <c r="BX5" s="219"/>
      <c r="BY5" s="219"/>
      <c r="BZ5" s="219"/>
      <c r="CA5" s="219"/>
      <c r="CB5" s="219"/>
      <c r="CC5" s="219"/>
      <c r="CD5" s="219"/>
      <c r="CE5" s="219"/>
      <c r="CF5" s="219"/>
      <c r="CG5" s="219"/>
      <c r="CH5" s="219"/>
      <c r="CI5" s="219"/>
      <c r="CJ5" s="219"/>
      <c r="CK5" s="219"/>
      <c r="CL5" s="219"/>
      <c r="CM5" s="219"/>
      <c r="CN5" s="219"/>
      <c r="CO5" s="219"/>
      <c r="CP5" s="219"/>
      <c r="CQ5" s="219"/>
      <c r="CR5" s="219"/>
      <c r="CS5" s="219"/>
      <c r="CT5" s="219"/>
      <c r="CU5" s="219"/>
      <c r="CV5" s="219"/>
      <c r="CW5" s="219"/>
      <c r="CX5" s="219"/>
      <c r="CY5" s="219"/>
      <c r="CZ5" s="219"/>
      <c r="DA5" s="219"/>
      <c r="DB5" s="219"/>
      <c r="DC5" s="219"/>
      <c r="DD5" s="219"/>
      <c r="DE5" s="219"/>
      <c r="DF5" s="219"/>
      <c r="DG5" s="219"/>
      <c r="DH5" s="219"/>
      <c r="DI5" s="219"/>
      <c r="DJ5" s="219"/>
      <c r="DK5" s="219"/>
      <c r="DL5" s="219"/>
      <c r="DM5" s="219"/>
      <c r="DN5" s="219"/>
      <c r="DO5" s="219"/>
      <c r="DP5" s="219"/>
      <c r="DQ5" s="219"/>
      <c r="DR5" s="219"/>
      <c r="DS5" s="219"/>
      <c r="DT5" s="219"/>
      <c r="DU5" s="219"/>
      <c r="DV5" s="219"/>
      <c r="DW5" s="219"/>
      <c r="DX5" s="219"/>
      <c r="DY5" s="219"/>
      <c r="DZ5" s="219"/>
      <c r="EA5" s="219"/>
      <c r="EB5" s="219"/>
      <c r="EC5" s="219"/>
      <c r="ED5" s="219"/>
      <c r="EE5" s="219"/>
      <c r="EF5" s="219"/>
      <c r="EG5" s="219"/>
      <c r="EH5" s="219"/>
      <c r="EI5" s="219"/>
      <c r="EJ5" s="219"/>
      <c r="EK5" s="219"/>
      <c r="EL5" s="219"/>
      <c r="EM5" s="219"/>
      <c r="EN5" s="219"/>
      <c r="EO5" s="219"/>
      <c r="EP5" s="219"/>
      <c r="EQ5" s="219"/>
      <c r="ER5" s="219"/>
      <c r="ES5" s="219"/>
      <c r="ET5" s="219"/>
      <c r="EU5" s="219"/>
      <c r="EV5" s="219"/>
      <c r="EW5" s="219"/>
      <c r="EX5" s="219"/>
      <c r="EY5" s="219"/>
      <c r="EZ5" s="219"/>
      <c r="FA5" s="219"/>
      <c r="FB5" s="219"/>
      <c r="FC5" s="219"/>
      <c r="FD5" s="219"/>
      <c r="FE5" s="219"/>
      <c r="FF5" s="219"/>
      <c r="FG5" s="215"/>
      <c r="FH5" s="220" t="s">
        <v>506</v>
      </c>
      <c r="FI5" s="221"/>
      <c r="FJ5" s="221"/>
      <c r="FK5" s="221"/>
      <c r="FL5" s="221"/>
      <c r="FM5" s="221"/>
      <c r="FN5" s="221"/>
      <c r="FO5" s="221"/>
      <c r="FP5" s="221"/>
      <c r="FQ5" s="221"/>
    </row>
    <row r="6" spans="1:173" ht="22.05" hidden="1" customHeight="1">
      <c r="A6" s="222" t="s">
        <v>54</v>
      </c>
      <c r="B6" s="222" t="s">
        <v>507</v>
      </c>
      <c r="C6" s="223">
        <v>337</v>
      </c>
      <c r="D6" s="223">
        <v>338</v>
      </c>
      <c r="E6" s="223">
        <v>101</v>
      </c>
      <c r="F6" s="223">
        <v>102</v>
      </c>
      <c r="G6" s="223">
        <v>42667</v>
      </c>
      <c r="H6" s="223">
        <v>42668</v>
      </c>
      <c r="I6" s="223">
        <v>126</v>
      </c>
      <c r="J6" s="223">
        <v>127</v>
      </c>
      <c r="K6" s="223">
        <v>138</v>
      </c>
      <c r="L6" s="223">
        <v>139</v>
      </c>
      <c r="M6" s="223">
        <v>197</v>
      </c>
      <c r="N6" s="223">
        <v>203</v>
      </c>
      <c r="O6" s="223">
        <v>204</v>
      </c>
      <c r="P6" s="223">
        <v>230</v>
      </c>
      <c r="Q6" s="223">
        <v>209</v>
      </c>
      <c r="R6" s="223">
        <v>56677</v>
      </c>
      <c r="S6" s="223">
        <v>796</v>
      </c>
      <c r="T6" s="223">
        <v>2146</v>
      </c>
      <c r="U6" s="223">
        <v>142</v>
      </c>
      <c r="V6" s="223">
        <v>143</v>
      </c>
      <c r="W6" s="223">
        <v>125</v>
      </c>
      <c r="X6" s="223">
        <v>187</v>
      </c>
      <c r="Y6" s="223">
        <v>163</v>
      </c>
      <c r="Z6" s="223">
        <v>298</v>
      </c>
      <c r="AA6" s="223">
        <v>219</v>
      </c>
      <c r="AB6" s="223">
        <v>151</v>
      </c>
      <c r="AC6" s="223">
        <v>152</v>
      </c>
      <c r="AD6" s="223">
        <v>153</v>
      </c>
      <c r="AE6" s="223">
        <v>154</v>
      </c>
      <c r="AF6" s="223">
        <v>756</v>
      </c>
      <c r="AG6" s="223">
        <v>156</v>
      </c>
      <c r="AH6" s="223">
        <v>155</v>
      </c>
      <c r="AI6" s="223">
        <v>182</v>
      </c>
      <c r="AJ6" s="223">
        <v>212</v>
      </c>
      <c r="AK6" s="223">
        <v>758</v>
      </c>
      <c r="AL6" s="223">
        <v>263</v>
      </c>
      <c r="AM6" s="223">
        <v>265</v>
      </c>
      <c r="AN6" s="223">
        <v>775</v>
      </c>
      <c r="AO6" s="223">
        <v>777</v>
      </c>
      <c r="AP6" s="223">
        <v>2154</v>
      </c>
      <c r="AQ6" s="223">
        <v>150</v>
      </c>
      <c r="AR6" s="223">
        <v>149</v>
      </c>
      <c r="AS6" s="223">
        <v>188</v>
      </c>
      <c r="AT6" s="223">
        <v>2131</v>
      </c>
      <c r="AU6" s="223">
        <v>755</v>
      </c>
      <c r="AV6" s="223">
        <v>252</v>
      </c>
      <c r="AW6" s="223">
        <v>249</v>
      </c>
      <c r="AX6" s="223">
        <v>250</v>
      </c>
      <c r="AY6" s="223">
        <v>117</v>
      </c>
      <c r="AZ6" s="223">
        <v>267</v>
      </c>
      <c r="BA6" s="223">
        <v>268</v>
      </c>
      <c r="BB6" s="223">
        <v>119</v>
      </c>
      <c r="BC6" s="223">
        <v>120</v>
      </c>
      <c r="BD6" s="223">
        <v>189</v>
      </c>
      <c r="BE6" s="223">
        <v>121</v>
      </c>
      <c r="BF6" s="223">
        <v>122</v>
      </c>
      <c r="BG6" s="223">
        <v>266</v>
      </c>
      <c r="BH6" s="223">
        <v>251</v>
      </c>
      <c r="BI6" s="223">
        <v>115</v>
      </c>
      <c r="BJ6" s="223">
        <v>239</v>
      </c>
      <c r="BK6" s="223">
        <v>288</v>
      </c>
      <c r="BL6" s="223">
        <v>240</v>
      </c>
      <c r="BM6" s="223">
        <v>241</v>
      </c>
      <c r="BN6" s="223">
        <v>242</v>
      </c>
      <c r="BO6" s="223">
        <v>191</v>
      </c>
      <c r="BP6" s="223">
        <v>194</v>
      </c>
      <c r="BQ6" s="223">
        <v>196</v>
      </c>
      <c r="BR6" s="223">
        <v>207</v>
      </c>
      <c r="BS6" s="223">
        <v>236</v>
      </c>
      <c r="BT6" s="223">
        <v>795</v>
      </c>
      <c r="BU6" s="223">
        <v>285</v>
      </c>
      <c r="BV6" s="223">
        <v>995</v>
      </c>
      <c r="BW6" s="223">
        <v>996</v>
      </c>
      <c r="BX6" s="223">
        <v>997</v>
      </c>
      <c r="BY6" s="223">
        <v>766</v>
      </c>
      <c r="BZ6" s="223">
        <v>926</v>
      </c>
      <c r="CA6" s="223">
        <v>924</v>
      </c>
      <c r="CB6" s="223">
        <v>103</v>
      </c>
      <c r="CC6" s="223">
        <v>104</v>
      </c>
      <c r="CD6" s="223">
        <v>106</v>
      </c>
      <c r="CE6" s="223">
        <v>105</v>
      </c>
      <c r="CF6" s="223">
        <v>107</v>
      </c>
      <c r="CG6" s="223">
        <v>110</v>
      </c>
      <c r="CH6" s="223">
        <v>109</v>
      </c>
      <c r="CI6" s="223">
        <v>144</v>
      </c>
      <c r="CJ6" s="223">
        <v>113</v>
      </c>
      <c r="CK6" s="223">
        <v>114</v>
      </c>
      <c r="CL6" s="223">
        <v>193</v>
      </c>
      <c r="CM6" s="223">
        <v>208</v>
      </c>
      <c r="CN6" s="223">
        <v>786</v>
      </c>
      <c r="CO6" s="223">
        <v>787</v>
      </c>
      <c r="CP6" s="223">
        <v>788</v>
      </c>
      <c r="CQ6" s="223">
        <v>789</v>
      </c>
      <c r="CR6" s="223">
        <v>248</v>
      </c>
      <c r="CS6" s="223">
        <v>2159</v>
      </c>
      <c r="CT6" s="223">
        <v>303</v>
      </c>
      <c r="CU6" s="223">
        <v>59715</v>
      </c>
      <c r="CV6" s="223">
        <v>62255</v>
      </c>
      <c r="CW6" s="223">
        <v>1263</v>
      </c>
      <c r="CX6" s="223">
        <v>61800</v>
      </c>
      <c r="CY6" s="223">
        <v>2194</v>
      </c>
      <c r="CZ6" s="223">
        <v>216</v>
      </c>
      <c r="DA6" s="223">
        <v>198</v>
      </c>
      <c r="DB6" s="223">
        <v>214</v>
      </c>
      <c r="DC6" s="223">
        <v>260</v>
      </c>
      <c r="DD6" s="223">
        <v>2152</v>
      </c>
      <c r="DE6" s="223">
        <v>2128</v>
      </c>
      <c r="DF6" s="223">
        <v>247</v>
      </c>
      <c r="DG6" s="223">
        <v>228</v>
      </c>
      <c r="DH6" s="223">
        <v>2135</v>
      </c>
      <c r="DI6" s="223">
        <v>261</v>
      </c>
      <c r="DJ6" s="223">
        <v>237</v>
      </c>
      <c r="DK6" s="223">
        <v>253</v>
      </c>
      <c r="DL6" s="223">
        <v>770</v>
      </c>
      <c r="DM6" s="223">
        <v>225</v>
      </c>
      <c r="DN6" s="223">
        <v>2201</v>
      </c>
      <c r="DO6" s="223">
        <v>2171</v>
      </c>
      <c r="DP6" s="223">
        <v>760</v>
      </c>
      <c r="DQ6" s="223">
        <v>235</v>
      </c>
      <c r="DR6" s="223">
        <v>238</v>
      </c>
      <c r="DS6" s="223">
        <v>2184</v>
      </c>
      <c r="DT6" s="223">
        <v>61855</v>
      </c>
      <c r="DU6" s="223">
        <v>223</v>
      </c>
      <c r="DV6" s="223">
        <v>226</v>
      </c>
      <c r="DW6" s="223">
        <v>201</v>
      </c>
      <c r="DX6" s="223">
        <v>258</v>
      </c>
      <c r="DY6" s="223">
        <v>259</v>
      </c>
      <c r="DZ6" s="223">
        <v>920</v>
      </c>
      <c r="EA6" s="223">
        <v>257</v>
      </c>
      <c r="EB6" s="223">
        <v>256</v>
      </c>
      <c r="EC6" s="223">
        <v>2148</v>
      </c>
      <c r="ED6" s="223">
        <v>58288</v>
      </c>
      <c r="EE6" s="223">
        <v>58289</v>
      </c>
      <c r="EF6" s="223">
        <v>58839</v>
      </c>
      <c r="EG6" s="223">
        <v>58840</v>
      </c>
      <c r="EH6" s="223">
        <v>296</v>
      </c>
      <c r="EI6" s="223">
        <v>297</v>
      </c>
      <c r="EJ6" s="223">
        <v>211</v>
      </c>
      <c r="EK6" s="223">
        <v>2175</v>
      </c>
      <c r="EL6" s="223">
        <v>2178</v>
      </c>
      <c r="EM6" s="223">
        <v>2181</v>
      </c>
      <c r="EN6" s="223">
        <v>1262</v>
      </c>
      <c r="EO6" s="223">
        <v>233</v>
      </c>
      <c r="EP6" s="223">
        <v>2150</v>
      </c>
      <c r="EQ6" s="223">
        <v>2165</v>
      </c>
      <c r="ER6" s="223">
        <v>2161</v>
      </c>
      <c r="ES6" s="223">
        <v>61197</v>
      </c>
      <c r="ET6" s="223">
        <v>58851</v>
      </c>
      <c r="EU6" s="223">
        <v>234</v>
      </c>
      <c r="EV6" s="223">
        <v>215</v>
      </c>
      <c r="EW6" s="223">
        <v>917</v>
      </c>
      <c r="EX6" s="223">
        <v>289</v>
      </c>
      <c r="EY6" s="223">
        <v>58333</v>
      </c>
      <c r="EZ6" s="223">
        <v>58336</v>
      </c>
      <c r="FA6" s="223">
        <v>202</v>
      </c>
      <c r="FB6" s="223">
        <v>58487</v>
      </c>
      <c r="FC6" s="223">
        <v>213</v>
      </c>
      <c r="FD6" s="223">
        <v>232</v>
      </c>
      <c r="FE6" s="223">
        <v>2190</v>
      </c>
      <c r="FF6" s="222" t="s">
        <v>508</v>
      </c>
      <c r="FG6" s="215"/>
      <c r="FH6" s="224">
        <v>221</v>
      </c>
      <c r="FI6" s="224">
        <v>49607</v>
      </c>
      <c r="FJ6" s="224">
        <v>222</v>
      </c>
      <c r="FK6" s="224">
        <v>224</v>
      </c>
      <c r="FL6" s="224">
        <v>2187</v>
      </c>
      <c r="FM6" s="224">
        <v>227</v>
      </c>
      <c r="FN6" s="224">
        <v>49400</v>
      </c>
      <c r="FO6" s="224">
        <v>199</v>
      </c>
      <c r="FP6" s="224">
        <v>200</v>
      </c>
      <c r="FQ6" s="221" t="s">
        <v>509</v>
      </c>
    </row>
    <row r="7" spans="1:173" ht="15" hidden="1" customHeight="1">
      <c r="A7" s="222"/>
      <c r="B7" s="222"/>
      <c r="C7" s="223" t="s">
        <v>510</v>
      </c>
      <c r="D7" s="223" t="s">
        <v>510</v>
      </c>
      <c r="E7" s="223" t="s">
        <v>510</v>
      </c>
      <c r="F7" s="223" t="s">
        <v>510</v>
      </c>
      <c r="G7" s="223" t="s">
        <v>511</v>
      </c>
      <c r="H7" s="223" t="s">
        <v>511</v>
      </c>
      <c r="I7" s="223" t="s">
        <v>511</v>
      </c>
      <c r="J7" s="223" t="s">
        <v>511</v>
      </c>
      <c r="K7" s="223" t="s">
        <v>510</v>
      </c>
      <c r="L7" s="223" t="s">
        <v>510</v>
      </c>
      <c r="M7" s="223" t="s">
        <v>510</v>
      </c>
      <c r="N7" s="223" t="s">
        <v>510</v>
      </c>
      <c r="O7" s="223" t="s">
        <v>510</v>
      </c>
      <c r="P7" s="223" t="s">
        <v>510</v>
      </c>
      <c r="Q7" s="223" t="s">
        <v>510</v>
      </c>
      <c r="R7" s="223" t="s">
        <v>510</v>
      </c>
      <c r="S7" s="223" t="s">
        <v>510</v>
      </c>
      <c r="T7" s="223" t="s">
        <v>510</v>
      </c>
      <c r="U7" s="223" t="s">
        <v>510</v>
      </c>
      <c r="V7" s="223" t="s">
        <v>510</v>
      </c>
      <c r="W7" s="223" t="s">
        <v>510</v>
      </c>
      <c r="X7" s="223" t="s">
        <v>510</v>
      </c>
      <c r="Y7" s="223" t="s">
        <v>512</v>
      </c>
      <c r="Z7" s="223" t="s">
        <v>512</v>
      </c>
      <c r="AA7" s="223" t="s">
        <v>510</v>
      </c>
      <c r="AB7" s="223" t="s">
        <v>512</v>
      </c>
      <c r="AC7" s="223" t="s">
        <v>512</v>
      </c>
      <c r="AD7" s="223" t="s">
        <v>512</v>
      </c>
      <c r="AE7" s="223" t="s">
        <v>512</v>
      </c>
      <c r="AF7" s="223" t="s">
        <v>512</v>
      </c>
      <c r="AG7" s="223" t="s">
        <v>512</v>
      </c>
      <c r="AH7" s="223" t="s">
        <v>512</v>
      </c>
      <c r="AI7" s="223" t="s">
        <v>512</v>
      </c>
      <c r="AJ7" s="223" t="s">
        <v>510</v>
      </c>
      <c r="AK7" s="223" t="s">
        <v>511</v>
      </c>
      <c r="AL7" s="223" t="s">
        <v>511</v>
      </c>
      <c r="AM7" s="223" t="s">
        <v>511</v>
      </c>
      <c r="AN7" s="223" t="s">
        <v>510</v>
      </c>
      <c r="AO7" s="223" t="s">
        <v>510</v>
      </c>
      <c r="AP7" s="223" t="s">
        <v>510</v>
      </c>
      <c r="AQ7" s="223" t="s">
        <v>510</v>
      </c>
      <c r="AR7" s="223" t="s">
        <v>510</v>
      </c>
      <c r="AS7" s="223" t="s">
        <v>510</v>
      </c>
      <c r="AT7" s="223" t="s">
        <v>510</v>
      </c>
      <c r="AU7" s="223" t="s">
        <v>512</v>
      </c>
      <c r="AV7" s="223" t="s">
        <v>510</v>
      </c>
      <c r="AW7" s="223" t="s">
        <v>510</v>
      </c>
      <c r="AX7" s="223" t="s">
        <v>510</v>
      </c>
      <c r="AY7" s="223" t="s">
        <v>510</v>
      </c>
      <c r="AZ7" s="223" t="s">
        <v>510</v>
      </c>
      <c r="BA7" s="223" t="s">
        <v>510</v>
      </c>
      <c r="BB7" s="223" t="s">
        <v>510</v>
      </c>
      <c r="BC7" s="223" t="s">
        <v>510</v>
      </c>
      <c r="BD7" s="223" t="s">
        <v>512</v>
      </c>
      <c r="BE7" s="223" t="s">
        <v>511</v>
      </c>
      <c r="BF7" s="223" t="s">
        <v>511</v>
      </c>
      <c r="BG7" s="223" t="s">
        <v>510</v>
      </c>
      <c r="BH7" s="223" t="s">
        <v>510</v>
      </c>
      <c r="BI7" s="223" t="s">
        <v>511</v>
      </c>
      <c r="BJ7" s="223" t="s">
        <v>511</v>
      </c>
      <c r="BK7" s="223" t="s">
        <v>511</v>
      </c>
      <c r="BL7" s="223" t="s">
        <v>512</v>
      </c>
      <c r="BM7" s="223" t="s">
        <v>512</v>
      </c>
      <c r="BN7" s="223" t="s">
        <v>512</v>
      </c>
      <c r="BO7" s="223" t="s">
        <v>510</v>
      </c>
      <c r="BP7" s="223" t="s">
        <v>510</v>
      </c>
      <c r="BQ7" s="223" t="s">
        <v>510</v>
      </c>
      <c r="BR7" s="223" t="s">
        <v>510</v>
      </c>
      <c r="BS7" s="223" t="s">
        <v>510</v>
      </c>
      <c r="BT7" s="223" t="s">
        <v>510</v>
      </c>
      <c r="BU7" s="223" t="s">
        <v>510</v>
      </c>
      <c r="BV7" s="223" t="s">
        <v>512</v>
      </c>
      <c r="BW7" s="223" t="s">
        <v>512</v>
      </c>
      <c r="BX7" s="223" t="s">
        <v>512</v>
      </c>
      <c r="BY7" s="223" t="s">
        <v>511</v>
      </c>
      <c r="BZ7" s="223" t="s">
        <v>512</v>
      </c>
      <c r="CA7" s="223" t="s">
        <v>510</v>
      </c>
      <c r="CB7" s="223" t="s">
        <v>510</v>
      </c>
      <c r="CC7" s="223" t="s">
        <v>510</v>
      </c>
      <c r="CD7" s="223" t="s">
        <v>510</v>
      </c>
      <c r="CE7" s="223" t="s">
        <v>510</v>
      </c>
      <c r="CF7" s="223" t="s">
        <v>510</v>
      </c>
      <c r="CG7" s="223" t="s">
        <v>510</v>
      </c>
      <c r="CH7" s="223" t="s">
        <v>510</v>
      </c>
      <c r="CI7" s="223" t="s">
        <v>510</v>
      </c>
      <c r="CJ7" s="223" t="s">
        <v>510</v>
      </c>
      <c r="CK7" s="223" t="s">
        <v>510</v>
      </c>
      <c r="CL7" s="223" t="s">
        <v>510</v>
      </c>
      <c r="CM7" s="223" t="s">
        <v>510</v>
      </c>
      <c r="CN7" s="223" t="s">
        <v>512</v>
      </c>
      <c r="CO7" s="223" t="s">
        <v>512</v>
      </c>
      <c r="CP7" s="223" t="s">
        <v>512</v>
      </c>
      <c r="CQ7" s="223" t="s">
        <v>512</v>
      </c>
      <c r="CR7" s="223" t="s">
        <v>510</v>
      </c>
      <c r="CS7" s="223" t="s">
        <v>510</v>
      </c>
      <c r="CT7" s="223" t="s">
        <v>510</v>
      </c>
      <c r="CU7" s="223" t="s">
        <v>510</v>
      </c>
      <c r="CV7" s="223" t="s">
        <v>512</v>
      </c>
      <c r="CW7" s="223" t="s">
        <v>511</v>
      </c>
      <c r="CX7" s="223" t="s">
        <v>511</v>
      </c>
      <c r="CY7" s="223" t="s">
        <v>511</v>
      </c>
      <c r="CZ7" s="223" t="s">
        <v>511</v>
      </c>
      <c r="DA7" s="223" t="s">
        <v>511</v>
      </c>
      <c r="DB7" s="223" t="s">
        <v>510</v>
      </c>
      <c r="DC7" s="223" t="s">
        <v>510</v>
      </c>
      <c r="DD7" s="223" t="s">
        <v>510</v>
      </c>
      <c r="DE7" s="223" t="s">
        <v>511</v>
      </c>
      <c r="DF7" s="223" t="s">
        <v>511</v>
      </c>
      <c r="DG7" s="223" t="s">
        <v>510</v>
      </c>
      <c r="DH7" s="223" t="s">
        <v>510</v>
      </c>
      <c r="DI7" s="223" t="s">
        <v>512</v>
      </c>
      <c r="DJ7" s="223" t="s">
        <v>512</v>
      </c>
      <c r="DK7" s="223" t="s">
        <v>510</v>
      </c>
      <c r="DL7" s="223" t="s">
        <v>510</v>
      </c>
      <c r="DM7" s="223" t="s">
        <v>510</v>
      </c>
      <c r="DN7" s="223" t="s">
        <v>510</v>
      </c>
      <c r="DO7" s="223" t="s">
        <v>510</v>
      </c>
      <c r="DP7" s="223" t="s">
        <v>510</v>
      </c>
      <c r="DQ7" s="223" t="s">
        <v>512</v>
      </c>
      <c r="DR7" s="223" t="s">
        <v>510</v>
      </c>
      <c r="DS7" s="223" t="s">
        <v>510</v>
      </c>
      <c r="DT7" s="223" t="s">
        <v>511</v>
      </c>
      <c r="DU7" s="223" t="s">
        <v>510</v>
      </c>
      <c r="DV7" s="223" t="s">
        <v>510</v>
      </c>
      <c r="DW7" s="223" t="s">
        <v>511</v>
      </c>
      <c r="DX7" s="223" t="s">
        <v>510</v>
      </c>
      <c r="DY7" s="223" t="s">
        <v>510</v>
      </c>
      <c r="DZ7" s="223" t="s">
        <v>510</v>
      </c>
      <c r="EA7" s="223" t="s">
        <v>511</v>
      </c>
      <c r="EB7" s="223" t="s">
        <v>511</v>
      </c>
      <c r="EC7" s="223" t="s">
        <v>512</v>
      </c>
      <c r="ED7" s="223" t="s">
        <v>510</v>
      </c>
      <c r="EE7" s="223" t="s">
        <v>510</v>
      </c>
      <c r="EF7" s="223" t="s">
        <v>510</v>
      </c>
      <c r="EG7" s="223" t="s">
        <v>510</v>
      </c>
      <c r="EH7" s="223" t="s">
        <v>510</v>
      </c>
      <c r="EI7" s="223" t="s">
        <v>510</v>
      </c>
      <c r="EJ7" s="223" t="s">
        <v>512</v>
      </c>
      <c r="EK7" s="223" t="s">
        <v>512</v>
      </c>
      <c r="EL7" s="223" t="s">
        <v>512</v>
      </c>
      <c r="EM7" s="223" t="s">
        <v>512</v>
      </c>
      <c r="EN7" s="223" t="s">
        <v>511</v>
      </c>
      <c r="EO7" s="223" t="s">
        <v>512</v>
      </c>
      <c r="EP7" s="223" t="s">
        <v>512</v>
      </c>
      <c r="EQ7" s="223" t="s">
        <v>510</v>
      </c>
      <c r="ER7" s="223" t="s">
        <v>510</v>
      </c>
      <c r="ES7" s="223" t="s">
        <v>510</v>
      </c>
      <c r="ET7" s="223" t="s">
        <v>512</v>
      </c>
      <c r="EU7" s="223" t="s">
        <v>512</v>
      </c>
      <c r="EV7" s="223" t="s">
        <v>511</v>
      </c>
      <c r="EW7" s="223" t="s">
        <v>510</v>
      </c>
      <c r="EX7" s="223" t="s">
        <v>511</v>
      </c>
      <c r="EY7" s="223" t="s">
        <v>511</v>
      </c>
      <c r="EZ7" s="223" t="s">
        <v>511</v>
      </c>
      <c r="FA7" s="223" t="s">
        <v>510</v>
      </c>
      <c r="FB7" s="223" t="s">
        <v>510</v>
      </c>
      <c r="FC7" s="223" t="s">
        <v>510</v>
      </c>
      <c r="FD7" s="223" t="s">
        <v>511</v>
      </c>
      <c r="FE7" s="223" t="s">
        <v>511</v>
      </c>
      <c r="FF7" s="222"/>
      <c r="FG7" s="215"/>
      <c r="FH7" s="224" t="s">
        <v>511</v>
      </c>
      <c r="FI7" s="224" t="s">
        <v>512</v>
      </c>
      <c r="FJ7" s="224" t="s">
        <v>510</v>
      </c>
      <c r="FK7" s="224" t="s">
        <v>511</v>
      </c>
      <c r="FL7" s="224" t="s">
        <v>511</v>
      </c>
      <c r="FM7" s="224" t="s">
        <v>511</v>
      </c>
      <c r="FN7" s="224" t="s">
        <v>511</v>
      </c>
      <c r="FO7" s="224" t="s">
        <v>511</v>
      </c>
      <c r="FP7" s="224" t="s">
        <v>511</v>
      </c>
      <c r="FQ7" s="221"/>
    </row>
    <row r="8" spans="1:173" ht="15" hidden="1" customHeight="1">
      <c r="A8" s="222"/>
      <c r="B8" s="222"/>
      <c r="C8" s="223" t="s">
        <v>513</v>
      </c>
      <c r="D8" s="223" t="s">
        <v>513</v>
      </c>
      <c r="E8" s="223" t="s">
        <v>513</v>
      </c>
      <c r="F8" s="223" t="s">
        <v>513</v>
      </c>
      <c r="G8" s="223" t="s">
        <v>514</v>
      </c>
      <c r="H8" s="223" t="s">
        <v>514</v>
      </c>
      <c r="I8" s="223" t="s">
        <v>513</v>
      </c>
      <c r="J8" s="223" t="s">
        <v>513</v>
      </c>
      <c r="K8" s="223" t="s">
        <v>514</v>
      </c>
      <c r="L8" s="223" t="s">
        <v>514</v>
      </c>
      <c r="M8" s="223" t="s">
        <v>514</v>
      </c>
      <c r="N8" s="223" t="s">
        <v>514</v>
      </c>
      <c r="O8" s="223" t="s">
        <v>514</v>
      </c>
      <c r="P8" s="223" t="s">
        <v>514</v>
      </c>
      <c r="Q8" s="223" t="s">
        <v>514</v>
      </c>
      <c r="R8" s="223" t="s">
        <v>514</v>
      </c>
      <c r="S8" s="223" t="s">
        <v>513</v>
      </c>
      <c r="T8" s="223" t="s">
        <v>513</v>
      </c>
      <c r="U8" s="223" t="s">
        <v>514</v>
      </c>
      <c r="V8" s="223" t="s">
        <v>514</v>
      </c>
      <c r="W8" s="223" t="s">
        <v>514</v>
      </c>
      <c r="X8" s="223" t="s">
        <v>514</v>
      </c>
      <c r="Y8" s="223" t="s">
        <v>513</v>
      </c>
      <c r="Z8" s="223" t="s">
        <v>513</v>
      </c>
      <c r="AA8" s="223" t="s">
        <v>514</v>
      </c>
      <c r="AB8" s="223" t="s">
        <v>513</v>
      </c>
      <c r="AC8" s="223" t="s">
        <v>513</v>
      </c>
      <c r="AD8" s="223" t="s">
        <v>513</v>
      </c>
      <c r="AE8" s="223" t="s">
        <v>513</v>
      </c>
      <c r="AF8" s="223" t="s">
        <v>514</v>
      </c>
      <c r="AG8" s="223" t="s">
        <v>514</v>
      </c>
      <c r="AH8" s="223" t="s">
        <v>514</v>
      </c>
      <c r="AI8" s="223" t="s">
        <v>513</v>
      </c>
      <c r="AJ8" s="223" t="s">
        <v>513</v>
      </c>
      <c r="AK8" s="223" t="s">
        <v>514</v>
      </c>
      <c r="AL8" s="223" t="s">
        <v>514</v>
      </c>
      <c r="AM8" s="223" t="s">
        <v>514</v>
      </c>
      <c r="AN8" s="223" t="s">
        <v>513</v>
      </c>
      <c r="AO8" s="223" t="s">
        <v>513</v>
      </c>
      <c r="AP8" s="223" t="s">
        <v>513</v>
      </c>
      <c r="AQ8" s="223" t="s">
        <v>513</v>
      </c>
      <c r="AR8" s="223" t="s">
        <v>513</v>
      </c>
      <c r="AS8" s="223" t="s">
        <v>513</v>
      </c>
      <c r="AT8" s="223" t="s">
        <v>513</v>
      </c>
      <c r="AU8" s="223" t="s">
        <v>513</v>
      </c>
      <c r="AV8" s="223" t="s">
        <v>514</v>
      </c>
      <c r="AW8" s="223" t="s">
        <v>514</v>
      </c>
      <c r="AX8" s="223" t="s">
        <v>514</v>
      </c>
      <c r="AY8" s="223" t="s">
        <v>513</v>
      </c>
      <c r="AZ8" s="223" t="s">
        <v>513</v>
      </c>
      <c r="BA8" s="223" t="s">
        <v>513</v>
      </c>
      <c r="BB8" s="223" t="s">
        <v>513</v>
      </c>
      <c r="BC8" s="223" t="s">
        <v>513</v>
      </c>
      <c r="BD8" s="223" t="s">
        <v>513</v>
      </c>
      <c r="BE8" s="223" t="s">
        <v>513</v>
      </c>
      <c r="BF8" s="223" t="s">
        <v>513</v>
      </c>
      <c r="BG8" s="223" t="s">
        <v>513</v>
      </c>
      <c r="BH8" s="223" t="s">
        <v>513</v>
      </c>
      <c r="BI8" s="223" t="s">
        <v>514</v>
      </c>
      <c r="BJ8" s="223" t="s">
        <v>514</v>
      </c>
      <c r="BK8" s="223" t="s">
        <v>514</v>
      </c>
      <c r="BL8" s="223" t="s">
        <v>514</v>
      </c>
      <c r="BM8" s="223" t="s">
        <v>514</v>
      </c>
      <c r="BN8" s="223" t="s">
        <v>514</v>
      </c>
      <c r="BO8" s="223" t="s">
        <v>513</v>
      </c>
      <c r="BP8" s="223" t="s">
        <v>514</v>
      </c>
      <c r="BQ8" s="223" t="s">
        <v>514</v>
      </c>
      <c r="BR8" s="223" t="s">
        <v>514</v>
      </c>
      <c r="BS8" s="223" t="s">
        <v>514</v>
      </c>
      <c r="BT8" s="223" t="s">
        <v>514</v>
      </c>
      <c r="BU8" s="223" t="s">
        <v>514</v>
      </c>
      <c r="BV8" s="223" t="s">
        <v>514</v>
      </c>
      <c r="BW8" s="223" t="s">
        <v>514</v>
      </c>
      <c r="BX8" s="223" t="s">
        <v>514</v>
      </c>
      <c r="BY8" s="223" t="s">
        <v>513</v>
      </c>
      <c r="BZ8" s="223" t="s">
        <v>514</v>
      </c>
      <c r="CA8" s="223" t="s">
        <v>514</v>
      </c>
      <c r="CB8" s="223" t="s">
        <v>513</v>
      </c>
      <c r="CC8" s="223" t="s">
        <v>513</v>
      </c>
      <c r="CD8" s="223" t="s">
        <v>513</v>
      </c>
      <c r="CE8" s="223" t="s">
        <v>513</v>
      </c>
      <c r="CF8" s="223" t="s">
        <v>513</v>
      </c>
      <c r="CG8" s="223" t="s">
        <v>514</v>
      </c>
      <c r="CH8" s="223" t="s">
        <v>514</v>
      </c>
      <c r="CI8" s="223" t="s">
        <v>514</v>
      </c>
      <c r="CJ8" s="223" t="s">
        <v>514</v>
      </c>
      <c r="CK8" s="223" t="s">
        <v>514</v>
      </c>
      <c r="CL8" s="223" t="s">
        <v>514</v>
      </c>
      <c r="CM8" s="223" t="s">
        <v>514</v>
      </c>
      <c r="CN8" s="223" t="s">
        <v>514</v>
      </c>
      <c r="CO8" s="223" t="s">
        <v>514</v>
      </c>
      <c r="CP8" s="223" t="s">
        <v>514</v>
      </c>
      <c r="CQ8" s="223" t="s">
        <v>514</v>
      </c>
      <c r="CR8" s="223" t="s">
        <v>514</v>
      </c>
      <c r="CS8" s="223" t="s">
        <v>514</v>
      </c>
      <c r="CT8" s="223" t="s">
        <v>515</v>
      </c>
      <c r="CU8" s="223" t="s">
        <v>516</v>
      </c>
      <c r="CV8" s="223" t="s">
        <v>515</v>
      </c>
      <c r="CW8" s="223" t="s">
        <v>516</v>
      </c>
      <c r="CX8" s="223" t="s">
        <v>515</v>
      </c>
      <c r="CY8" s="223" t="s">
        <v>513</v>
      </c>
      <c r="CZ8" s="223" t="s">
        <v>513</v>
      </c>
      <c r="DA8" s="223" t="s">
        <v>513</v>
      </c>
      <c r="DB8" s="223" t="s">
        <v>513</v>
      </c>
      <c r="DC8" s="223" t="s">
        <v>513</v>
      </c>
      <c r="DD8" s="223" t="s">
        <v>513</v>
      </c>
      <c r="DE8" s="223" t="s">
        <v>513</v>
      </c>
      <c r="DF8" s="223" t="s">
        <v>513</v>
      </c>
      <c r="DG8" s="223" t="s">
        <v>513</v>
      </c>
      <c r="DH8" s="223" t="s">
        <v>513</v>
      </c>
      <c r="DI8" s="223" t="s">
        <v>515</v>
      </c>
      <c r="DJ8" s="223" t="s">
        <v>515</v>
      </c>
      <c r="DK8" s="223" t="s">
        <v>516</v>
      </c>
      <c r="DL8" s="223" t="s">
        <v>516</v>
      </c>
      <c r="DM8" s="223" t="s">
        <v>514</v>
      </c>
      <c r="DN8" s="223" t="s">
        <v>514</v>
      </c>
      <c r="DO8" s="223" t="s">
        <v>514</v>
      </c>
      <c r="DP8" s="223" t="s">
        <v>514</v>
      </c>
      <c r="DQ8" s="223" t="s">
        <v>515</v>
      </c>
      <c r="DR8" s="223" t="s">
        <v>513</v>
      </c>
      <c r="DS8" s="223" t="s">
        <v>513</v>
      </c>
      <c r="DT8" s="223" t="s">
        <v>513</v>
      </c>
      <c r="DU8" s="223" t="s">
        <v>513</v>
      </c>
      <c r="DV8" s="223" t="s">
        <v>513</v>
      </c>
      <c r="DW8" s="223" t="s">
        <v>513</v>
      </c>
      <c r="DX8" s="223" t="s">
        <v>513</v>
      </c>
      <c r="DY8" s="223" t="s">
        <v>513</v>
      </c>
      <c r="DZ8" s="223" t="s">
        <v>513</v>
      </c>
      <c r="EA8" s="223" t="s">
        <v>516</v>
      </c>
      <c r="EB8" s="223" t="s">
        <v>516</v>
      </c>
      <c r="EC8" s="223" t="s">
        <v>515</v>
      </c>
      <c r="ED8" s="223" t="s">
        <v>516</v>
      </c>
      <c r="EE8" s="223" t="s">
        <v>516</v>
      </c>
      <c r="EF8" s="223" t="s">
        <v>516</v>
      </c>
      <c r="EG8" s="223" t="s">
        <v>516</v>
      </c>
      <c r="EH8" s="223" t="s">
        <v>513</v>
      </c>
      <c r="EI8" s="223" t="s">
        <v>513</v>
      </c>
      <c r="EJ8" s="223" t="s">
        <v>513</v>
      </c>
      <c r="EK8" s="223" t="s">
        <v>513</v>
      </c>
      <c r="EL8" s="223" t="s">
        <v>513</v>
      </c>
      <c r="EM8" s="223" t="s">
        <v>513</v>
      </c>
      <c r="EN8" s="223" t="s">
        <v>516</v>
      </c>
      <c r="EO8" s="223" t="s">
        <v>515</v>
      </c>
      <c r="EP8" s="223" t="s">
        <v>515</v>
      </c>
      <c r="EQ8" s="223" t="s">
        <v>513</v>
      </c>
      <c r="ER8" s="223" t="s">
        <v>516</v>
      </c>
      <c r="ES8" s="223" t="s">
        <v>516</v>
      </c>
      <c r="ET8" s="223" t="s">
        <v>515</v>
      </c>
      <c r="EU8" s="223" t="s">
        <v>515</v>
      </c>
      <c r="EV8" s="223" t="s">
        <v>513</v>
      </c>
      <c r="EW8" s="223" t="s">
        <v>513</v>
      </c>
      <c r="EX8" s="223" t="s">
        <v>514</v>
      </c>
      <c r="EY8" s="223" t="s">
        <v>514</v>
      </c>
      <c r="EZ8" s="223" t="s">
        <v>514</v>
      </c>
      <c r="FA8" s="223" t="s">
        <v>514</v>
      </c>
      <c r="FB8" s="223" t="s">
        <v>514</v>
      </c>
      <c r="FC8" s="223" t="s">
        <v>514</v>
      </c>
      <c r="FD8" s="223" t="s">
        <v>514</v>
      </c>
      <c r="FE8" s="223" t="s">
        <v>514</v>
      </c>
      <c r="FF8" s="222"/>
      <c r="FG8" s="215"/>
      <c r="FH8" s="224" t="s">
        <v>513</v>
      </c>
      <c r="FI8" s="224" t="s">
        <v>513</v>
      </c>
      <c r="FJ8" s="224" t="s">
        <v>513</v>
      </c>
      <c r="FK8" s="224" t="s">
        <v>513</v>
      </c>
      <c r="FL8" s="224" t="s">
        <v>513</v>
      </c>
      <c r="FM8" s="224" t="s">
        <v>514</v>
      </c>
      <c r="FN8" s="224" t="s">
        <v>514</v>
      </c>
      <c r="FO8" s="224" t="s">
        <v>513</v>
      </c>
      <c r="FP8" s="224" t="s">
        <v>513</v>
      </c>
      <c r="FQ8" s="221"/>
    </row>
    <row r="9" spans="1:173" ht="40.049999999999997" customHeight="1">
      <c r="A9" s="222"/>
      <c r="B9" s="222"/>
      <c r="C9" s="225" t="s">
        <v>517</v>
      </c>
      <c r="D9" s="225" t="s">
        <v>517</v>
      </c>
      <c r="E9" s="225" t="s">
        <v>234</v>
      </c>
      <c r="F9" s="225" t="s">
        <v>234</v>
      </c>
      <c r="G9" s="225" t="s">
        <v>234</v>
      </c>
      <c r="H9" s="225" t="s">
        <v>234</v>
      </c>
      <c r="I9" s="225" t="s">
        <v>104</v>
      </c>
      <c r="J9" s="225" t="s">
        <v>104</v>
      </c>
      <c r="K9" s="225" t="s">
        <v>135</v>
      </c>
      <c r="L9" s="225" t="s">
        <v>135</v>
      </c>
      <c r="M9" s="225" t="s">
        <v>96</v>
      </c>
      <c r="N9" s="225" t="s">
        <v>96</v>
      </c>
      <c r="O9" s="225" t="s">
        <v>96</v>
      </c>
      <c r="P9" s="225" t="s">
        <v>96</v>
      </c>
      <c r="Q9" s="225" t="s">
        <v>96</v>
      </c>
      <c r="R9" s="225" t="s">
        <v>96</v>
      </c>
      <c r="S9" s="225" t="s">
        <v>96</v>
      </c>
      <c r="T9" s="225" t="s">
        <v>96</v>
      </c>
      <c r="U9" s="225" t="s">
        <v>518</v>
      </c>
      <c r="V9" s="225" t="s">
        <v>518</v>
      </c>
      <c r="W9" s="225" t="s">
        <v>518</v>
      </c>
      <c r="X9" s="225" t="s">
        <v>518</v>
      </c>
      <c r="Y9" s="225" t="s">
        <v>519</v>
      </c>
      <c r="Z9" s="225" t="s">
        <v>225</v>
      </c>
      <c r="AA9" s="225" t="s">
        <v>225</v>
      </c>
      <c r="AB9" s="225" t="s">
        <v>61</v>
      </c>
      <c r="AC9" s="225" t="s">
        <v>61</v>
      </c>
      <c r="AD9" s="225" t="s">
        <v>61</v>
      </c>
      <c r="AE9" s="225" t="s">
        <v>61</v>
      </c>
      <c r="AF9" s="225" t="s">
        <v>61</v>
      </c>
      <c r="AG9" s="225" t="s">
        <v>61</v>
      </c>
      <c r="AH9" s="225" t="s">
        <v>61</v>
      </c>
      <c r="AI9" s="225" t="s">
        <v>426</v>
      </c>
      <c r="AJ9" s="225" t="s">
        <v>520</v>
      </c>
      <c r="AK9" s="225" t="s">
        <v>287</v>
      </c>
      <c r="AL9" s="225" t="s">
        <v>521</v>
      </c>
      <c r="AM9" s="225" t="s">
        <v>521</v>
      </c>
      <c r="AN9" s="225" t="s">
        <v>522</v>
      </c>
      <c r="AO9" s="225" t="s">
        <v>522</v>
      </c>
      <c r="AP9" s="225" t="s">
        <v>267</v>
      </c>
      <c r="AQ9" s="225" t="s">
        <v>523</v>
      </c>
      <c r="AR9" s="225" t="s">
        <v>523</v>
      </c>
      <c r="AS9" s="225" t="s">
        <v>524</v>
      </c>
      <c r="AT9" s="225" t="s">
        <v>525</v>
      </c>
      <c r="AU9" s="225" t="s">
        <v>526</v>
      </c>
      <c r="AV9" s="225" t="s">
        <v>88</v>
      </c>
      <c r="AW9" s="225" t="s">
        <v>88</v>
      </c>
      <c r="AX9" s="225" t="s">
        <v>88</v>
      </c>
      <c r="AY9" s="225" t="s">
        <v>46</v>
      </c>
      <c r="AZ9" s="225" t="s">
        <v>46</v>
      </c>
      <c r="BA9" s="225" t="s">
        <v>46</v>
      </c>
      <c r="BB9" s="225" t="s">
        <v>46</v>
      </c>
      <c r="BC9" s="225" t="s">
        <v>46</v>
      </c>
      <c r="BD9" s="225" t="s">
        <v>46</v>
      </c>
      <c r="BE9" s="225" t="s">
        <v>46</v>
      </c>
      <c r="BF9" s="225" t="s">
        <v>46</v>
      </c>
      <c r="BG9" s="225" t="s">
        <v>46</v>
      </c>
      <c r="BH9" s="225" t="s">
        <v>527</v>
      </c>
      <c r="BI9" s="225" t="s">
        <v>66</v>
      </c>
      <c r="BJ9" s="225" t="s">
        <v>66</v>
      </c>
      <c r="BK9" s="225" t="s">
        <v>66</v>
      </c>
      <c r="BL9" s="225" t="s">
        <v>71</v>
      </c>
      <c r="BM9" s="225" t="s">
        <v>71</v>
      </c>
      <c r="BN9" s="225" t="s">
        <v>71</v>
      </c>
      <c r="BO9" s="225" t="s">
        <v>71</v>
      </c>
      <c r="BP9" s="225" t="s">
        <v>71</v>
      </c>
      <c r="BQ9" s="225" t="s">
        <v>71</v>
      </c>
      <c r="BR9" s="225" t="s">
        <v>71</v>
      </c>
      <c r="BS9" s="225" t="s">
        <v>71</v>
      </c>
      <c r="BT9" s="225" t="s">
        <v>71</v>
      </c>
      <c r="BU9" s="225" t="s">
        <v>71</v>
      </c>
      <c r="BV9" s="225" t="s">
        <v>71</v>
      </c>
      <c r="BW9" s="225" t="s">
        <v>71</v>
      </c>
      <c r="BX9" s="225" t="s">
        <v>71</v>
      </c>
      <c r="BY9" s="225" t="s">
        <v>71</v>
      </c>
      <c r="BZ9" s="225" t="s">
        <v>528</v>
      </c>
      <c r="CA9" s="225" t="s">
        <v>528</v>
      </c>
      <c r="CB9" s="225" t="s">
        <v>110</v>
      </c>
      <c r="CC9" s="225" t="s">
        <v>110</v>
      </c>
      <c r="CD9" s="225" t="s">
        <v>110</v>
      </c>
      <c r="CE9" s="225" t="s">
        <v>110</v>
      </c>
      <c r="CF9" s="225" t="s">
        <v>110</v>
      </c>
      <c r="CG9" s="225" t="s">
        <v>110</v>
      </c>
      <c r="CH9" s="225" t="s">
        <v>110</v>
      </c>
      <c r="CI9" s="225" t="s">
        <v>110</v>
      </c>
      <c r="CJ9" s="225" t="s">
        <v>110</v>
      </c>
      <c r="CK9" s="225" t="s">
        <v>110</v>
      </c>
      <c r="CL9" s="225" t="s">
        <v>110</v>
      </c>
      <c r="CM9" s="225" t="s">
        <v>110</v>
      </c>
      <c r="CN9" s="225" t="s">
        <v>124</v>
      </c>
      <c r="CO9" s="225" t="s">
        <v>124</v>
      </c>
      <c r="CP9" s="225" t="s">
        <v>124</v>
      </c>
      <c r="CQ9" s="225" t="s">
        <v>124</v>
      </c>
      <c r="CR9" s="225" t="s">
        <v>132</v>
      </c>
      <c r="CS9" s="225" t="s">
        <v>132</v>
      </c>
      <c r="CT9" s="225" t="s">
        <v>529</v>
      </c>
      <c r="CU9" s="225" t="s">
        <v>530</v>
      </c>
      <c r="CV9" s="225" t="s">
        <v>531</v>
      </c>
      <c r="CW9" s="225" t="s">
        <v>532</v>
      </c>
      <c r="CX9" s="225" t="s">
        <v>533</v>
      </c>
      <c r="CY9" s="225" t="s">
        <v>324</v>
      </c>
      <c r="CZ9" s="225" t="s">
        <v>104</v>
      </c>
      <c r="DA9" s="225" t="s">
        <v>104</v>
      </c>
      <c r="DB9" s="225" t="s">
        <v>534</v>
      </c>
      <c r="DC9" s="225" t="s">
        <v>535</v>
      </c>
      <c r="DD9" s="225" t="s">
        <v>31</v>
      </c>
      <c r="DE9" s="225" t="s">
        <v>536</v>
      </c>
      <c r="DF9" s="225" t="s">
        <v>537</v>
      </c>
      <c r="DG9" s="225" t="s">
        <v>538</v>
      </c>
      <c r="DH9" s="225" t="s">
        <v>539</v>
      </c>
      <c r="DI9" s="225" t="s">
        <v>540</v>
      </c>
      <c r="DJ9" s="225" t="s">
        <v>541</v>
      </c>
      <c r="DK9" s="225" t="s">
        <v>542</v>
      </c>
      <c r="DL9" s="225" t="s">
        <v>543</v>
      </c>
      <c r="DM9" s="225" t="s">
        <v>544</v>
      </c>
      <c r="DN9" s="225" t="s">
        <v>544</v>
      </c>
      <c r="DO9" s="225" t="s">
        <v>544</v>
      </c>
      <c r="DP9" s="225" t="s">
        <v>544</v>
      </c>
      <c r="DQ9" s="225" t="s">
        <v>545</v>
      </c>
      <c r="DR9" s="225" t="s">
        <v>546</v>
      </c>
      <c r="DS9" s="225" t="s">
        <v>547</v>
      </c>
      <c r="DT9" s="225" t="s">
        <v>548</v>
      </c>
      <c r="DU9" s="225" t="s">
        <v>186</v>
      </c>
      <c r="DV9" s="225" t="s">
        <v>222</v>
      </c>
      <c r="DW9" s="225" t="s">
        <v>222</v>
      </c>
      <c r="DX9" s="225" t="s">
        <v>222</v>
      </c>
      <c r="DY9" s="225" t="s">
        <v>222</v>
      </c>
      <c r="DZ9" s="225" t="s">
        <v>549</v>
      </c>
      <c r="EA9" s="225" t="s">
        <v>550</v>
      </c>
      <c r="EB9" s="225" t="s">
        <v>550</v>
      </c>
      <c r="EC9" s="225" t="s">
        <v>71</v>
      </c>
      <c r="ED9" s="225" t="s">
        <v>71</v>
      </c>
      <c r="EE9" s="225" t="s">
        <v>71</v>
      </c>
      <c r="EF9" s="225" t="s">
        <v>71</v>
      </c>
      <c r="EG9" s="225" t="s">
        <v>71</v>
      </c>
      <c r="EH9" s="225" t="s">
        <v>551</v>
      </c>
      <c r="EI9" s="225" t="s">
        <v>551</v>
      </c>
      <c r="EJ9" s="225" t="s">
        <v>552</v>
      </c>
      <c r="EK9" s="225" t="s">
        <v>552</v>
      </c>
      <c r="EL9" s="225" t="s">
        <v>552</v>
      </c>
      <c r="EM9" s="225" t="s">
        <v>552</v>
      </c>
      <c r="EN9" s="225" t="s">
        <v>261</v>
      </c>
      <c r="EO9" s="225" t="s">
        <v>553</v>
      </c>
      <c r="EP9" s="225" t="s">
        <v>110</v>
      </c>
      <c r="EQ9" s="225" t="s">
        <v>110</v>
      </c>
      <c r="ER9" s="225" t="s">
        <v>110</v>
      </c>
      <c r="ES9" s="225" t="s">
        <v>110</v>
      </c>
      <c r="ET9" s="225" t="s">
        <v>110</v>
      </c>
      <c r="EU9" s="225" t="s">
        <v>554</v>
      </c>
      <c r="EV9" s="225" t="s">
        <v>555</v>
      </c>
      <c r="EW9" s="225" t="s">
        <v>555</v>
      </c>
      <c r="EX9" s="225" t="s">
        <v>556</v>
      </c>
      <c r="EY9" s="225" t="s">
        <v>256</v>
      </c>
      <c r="EZ9" s="225" t="s">
        <v>256</v>
      </c>
      <c r="FA9" s="225" t="s">
        <v>557</v>
      </c>
      <c r="FB9" s="225" t="s">
        <v>557</v>
      </c>
      <c r="FC9" s="225" t="s">
        <v>558</v>
      </c>
      <c r="FD9" s="225" t="s">
        <v>559</v>
      </c>
      <c r="FE9" s="225" t="s">
        <v>560</v>
      </c>
      <c r="FF9" s="222"/>
      <c r="FG9" s="215"/>
      <c r="FH9" s="226" t="s">
        <v>561</v>
      </c>
      <c r="FI9" s="226" t="s">
        <v>426</v>
      </c>
      <c r="FJ9" s="226" t="s">
        <v>562</v>
      </c>
      <c r="FK9" s="226" t="s">
        <v>563</v>
      </c>
      <c r="FL9" s="226" t="s">
        <v>564</v>
      </c>
      <c r="FM9" s="226" t="s">
        <v>565</v>
      </c>
      <c r="FN9" s="226" t="s">
        <v>566</v>
      </c>
      <c r="FO9" s="226" t="s">
        <v>555</v>
      </c>
      <c r="FP9" s="226" t="s">
        <v>555</v>
      </c>
      <c r="FQ9" s="221"/>
    </row>
    <row r="10" spans="1:173" ht="40.049999999999997" customHeight="1">
      <c r="A10" s="222"/>
      <c r="B10" s="222"/>
      <c r="C10" s="223" t="s">
        <v>567</v>
      </c>
      <c r="D10" s="223" t="s">
        <v>568</v>
      </c>
      <c r="E10" s="223" t="s">
        <v>235</v>
      </c>
      <c r="F10" s="223" t="s">
        <v>569</v>
      </c>
      <c r="G10" s="223" t="s">
        <v>570</v>
      </c>
      <c r="H10" s="223" t="s">
        <v>571</v>
      </c>
      <c r="I10" s="223" t="s">
        <v>572</v>
      </c>
      <c r="J10" s="223" t="s">
        <v>573</v>
      </c>
      <c r="K10" s="223" t="s">
        <v>574</v>
      </c>
      <c r="L10" s="223" t="s">
        <v>575</v>
      </c>
      <c r="M10" s="223" t="s">
        <v>576</v>
      </c>
      <c r="N10" s="223" t="s">
        <v>577</v>
      </c>
      <c r="O10" s="223" t="s">
        <v>578</v>
      </c>
      <c r="P10" s="223" t="s">
        <v>579</v>
      </c>
      <c r="Q10" s="223" t="s">
        <v>580</v>
      </c>
      <c r="R10" s="223" t="s">
        <v>581</v>
      </c>
      <c r="S10" s="223" t="s">
        <v>582</v>
      </c>
      <c r="T10" s="223" t="s">
        <v>583</v>
      </c>
      <c r="U10" s="223" t="s">
        <v>584</v>
      </c>
      <c r="V10" s="223" t="s">
        <v>585</v>
      </c>
      <c r="W10" s="223" t="s">
        <v>586</v>
      </c>
      <c r="X10" s="223" t="s">
        <v>587</v>
      </c>
      <c r="Y10" s="223" t="s">
        <v>588</v>
      </c>
      <c r="Z10" s="223" t="s">
        <v>589</v>
      </c>
      <c r="AA10" s="223" t="s">
        <v>228</v>
      </c>
      <c r="AB10" s="223" t="s">
        <v>590</v>
      </c>
      <c r="AC10" s="223" t="s">
        <v>205</v>
      </c>
      <c r="AD10" s="223" t="s">
        <v>591</v>
      </c>
      <c r="AE10" s="223" t="s">
        <v>208</v>
      </c>
      <c r="AF10" s="223" t="s">
        <v>592</v>
      </c>
      <c r="AG10" s="223" t="s">
        <v>593</v>
      </c>
      <c r="AH10" s="223" t="s">
        <v>594</v>
      </c>
      <c r="AI10" s="223" t="s">
        <v>595</v>
      </c>
      <c r="AJ10" s="223" t="s">
        <v>596</v>
      </c>
      <c r="AK10" s="223" t="s">
        <v>288</v>
      </c>
      <c r="AL10" s="223" t="s">
        <v>597</v>
      </c>
      <c r="AM10" s="223" t="s">
        <v>598</v>
      </c>
      <c r="AN10" s="223" t="s">
        <v>599</v>
      </c>
      <c r="AO10" s="223" t="s">
        <v>600</v>
      </c>
      <c r="AP10" s="223" t="s">
        <v>267</v>
      </c>
      <c r="AQ10" s="223" t="s">
        <v>601</v>
      </c>
      <c r="AR10" s="223" t="s">
        <v>602</v>
      </c>
      <c r="AS10" s="223" t="s">
        <v>603</v>
      </c>
      <c r="AT10" s="223" t="s">
        <v>604</v>
      </c>
      <c r="AU10" s="223" t="s">
        <v>605</v>
      </c>
      <c r="AV10" s="223" t="s">
        <v>606</v>
      </c>
      <c r="AW10" s="223" t="s">
        <v>607</v>
      </c>
      <c r="AX10" s="223" t="s">
        <v>608</v>
      </c>
      <c r="AY10" s="223" t="s">
        <v>609</v>
      </c>
      <c r="AZ10" s="223" t="s">
        <v>610</v>
      </c>
      <c r="BA10" s="223" t="s">
        <v>359</v>
      </c>
      <c r="BB10" s="223" t="s">
        <v>443</v>
      </c>
      <c r="BC10" s="223" t="s">
        <v>611</v>
      </c>
      <c r="BD10" s="223" t="s">
        <v>612</v>
      </c>
      <c r="BE10" s="223" t="s">
        <v>613</v>
      </c>
      <c r="BF10" s="223" t="s">
        <v>614</v>
      </c>
      <c r="BG10" s="223" t="s">
        <v>47</v>
      </c>
      <c r="BH10" s="223" t="s">
        <v>615</v>
      </c>
      <c r="BI10" s="223" t="s">
        <v>616</v>
      </c>
      <c r="BJ10" s="223" t="s">
        <v>617</v>
      </c>
      <c r="BK10" s="223" t="s">
        <v>618</v>
      </c>
      <c r="BL10" s="223" t="s">
        <v>619</v>
      </c>
      <c r="BM10" s="223" t="s">
        <v>620</v>
      </c>
      <c r="BN10" s="223" t="s">
        <v>621</v>
      </c>
      <c r="BO10" s="223" t="s">
        <v>622</v>
      </c>
      <c r="BP10" s="223" t="s">
        <v>623</v>
      </c>
      <c r="BQ10" s="223" t="s">
        <v>624</v>
      </c>
      <c r="BR10" s="223" t="s">
        <v>625</v>
      </c>
      <c r="BS10" s="223" t="s">
        <v>626</v>
      </c>
      <c r="BT10" s="223" t="s">
        <v>627</v>
      </c>
      <c r="BU10" s="223" t="s">
        <v>628</v>
      </c>
      <c r="BV10" s="223" t="s">
        <v>629</v>
      </c>
      <c r="BW10" s="223" t="s">
        <v>630</v>
      </c>
      <c r="BX10" s="223" t="s">
        <v>631</v>
      </c>
      <c r="BY10" s="223" t="s">
        <v>632</v>
      </c>
      <c r="BZ10" s="223" t="s">
        <v>633</v>
      </c>
      <c r="CA10" s="223" t="s">
        <v>634</v>
      </c>
      <c r="CB10" s="223" t="s">
        <v>635</v>
      </c>
      <c r="CC10" s="223" t="s">
        <v>636</v>
      </c>
      <c r="CD10" s="223" t="s">
        <v>637</v>
      </c>
      <c r="CE10" s="223" t="s">
        <v>638</v>
      </c>
      <c r="CF10" s="223" t="s">
        <v>639</v>
      </c>
      <c r="CG10" s="223" t="s">
        <v>640</v>
      </c>
      <c r="CH10" s="223" t="s">
        <v>641</v>
      </c>
      <c r="CI10" s="223" t="s">
        <v>642</v>
      </c>
      <c r="CJ10" s="223" t="s">
        <v>643</v>
      </c>
      <c r="CK10" s="223" t="s">
        <v>644</v>
      </c>
      <c r="CL10" s="223" t="s">
        <v>645</v>
      </c>
      <c r="CM10" s="223" t="s">
        <v>646</v>
      </c>
      <c r="CN10" s="223" t="s">
        <v>647</v>
      </c>
      <c r="CO10" s="223" t="s">
        <v>648</v>
      </c>
      <c r="CP10" s="223" t="s">
        <v>649</v>
      </c>
      <c r="CQ10" s="223" t="s">
        <v>650</v>
      </c>
      <c r="CR10" s="223" t="s">
        <v>651</v>
      </c>
      <c r="CS10" s="223" t="s">
        <v>652</v>
      </c>
      <c r="CT10" s="223" t="s">
        <v>653</v>
      </c>
      <c r="CU10" s="223" t="s">
        <v>387</v>
      </c>
      <c r="CV10" s="223" t="s">
        <v>654</v>
      </c>
      <c r="CW10" s="223" t="s">
        <v>655</v>
      </c>
      <c r="CX10" s="223" t="s">
        <v>656</v>
      </c>
      <c r="CY10" s="223" t="s">
        <v>328</v>
      </c>
      <c r="CZ10" s="223" t="s">
        <v>657</v>
      </c>
      <c r="DA10" s="223" t="s">
        <v>658</v>
      </c>
      <c r="DB10" s="223" t="s">
        <v>659</v>
      </c>
      <c r="DC10" s="223" t="s">
        <v>660</v>
      </c>
      <c r="DD10" s="223" t="s">
        <v>661</v>
      </c>
      <c r="DE10" s="223" t="s">
        <v>662</v>
      </c>
      <c r="DF10" s="223" t="s">
        <v>663</v>
      </c>
      <c r="DG10" s="223" t="s">
        <v>664</v>
      </c>
      <c r="DH10" s="223" t="s">
        <v>665</v>
      </c>
      <c r="DI10" s="223" t="s">
        <v>666</v>
      </c>
      <c r="DJ10" s="223" t="s">
        <v>667</v>
      </c>
      <c r="DK10" s="223" t="s">
        <v>668</v>
      </c>
      <c r="DL10" s="223" t="s">
        <v>669</v>
      </c>
      <c r="DM10" s="223" t="s">
        <v>670</v>
      </c>
      <c r="DN10" s="223" t="s">
        <v>671</v>
      </c>
      <c r="DO10" s="223" t="s">
        <v>672</v>
      </c>
      <c r="DP10" s="223" t="s">
        <v>673</v>
      </c>
      <c r="DQ10" s="223" t="s">
        <v>674</v>
      </c>
      <c r="DR10" s="223" t="s">
        <v>675</v>
      </c>
      <c r="DS10" s="223" t="s">
        <v>676</v>
      </c>
      <c r="DT10" s="223" t="s">
        <v>677</v>
      </c>
      <c r="DU10" s="223" t="s">
        <v>187</v>
      </c>
      <c r="DV10" s="223" t="s">
        <v>678</v>
      </c>
      <c r="DW10" s="223" t="s">
        <v>679</v>
      </c>
      <c r="DX10" s="223" t="s">
        <v>680</v>
      </c>
      <c r="DY10" s="223" t="s">
        <v>681</v>
      </c>
      <c r="DZ10" s="223" t="s">
        <v>682</v>
      </c>
      <c r="EA10" s="223" t="s">
        <v>683</v>
      </c>
      <c r="EB10" s="223" t="s">
        <v>684</v>
      </c>
      <c r="EC10" s="223" t="s">
        <v>685</v>
      </c>
      <c r="ED10" s="223" t="s">
        <v>686</v>
      </c>
      <c r="EE10" s="223" t="s">
        <v>687</v>
      </c>
      <c r="EF10" s="223" t="s">
        <v>688</v>
      </c>
      <c r="EG10" s="223" t="s">
        <v>689</v>
      </c>
      <c r="EH10" s="223" t="s">
        <v>690</v>
      </c>
      <c r="EI10" s="223" t="s">
        <v>691</v>
      </c>
      <c r="EJ10" s="223" t="s">
        <v>692</v>
      </c>
      <c r="EK10" s="223" t="s">
        <v>693</v>
      </c>
      <c r="EL10" s="223" t="s">
        <v>694</v>
      </c>
      <c r="EM10" s="223" t="s">
        <v>695</v>
      </c>
      <c r="EN10" s="223" t="s">
        <v>696</v>
      </c>
      <c r="EO10" s="223" t="s">
        <v>697</v>
      </c>
      <c r="EP10" s="223" t="s">
        <v>698</v>
      </c>
      <c r="EQ10" s="223" t="s">
        <v>699</v>
      </c>
      <c r="ER10" s="223" t="s">
        <v>700</v>
      </c>
      <c r="ES10" s="223" t="s">
        <v>701</v>
      </c>
      <c r="ET10" s="223" t="s">
        <v>702</v>
      </c>
      <c r="EU10" s="223" t="s">
        <v>382</v>
      </c>
      <c r="EV10" s="223" t="s">
        <v>703</v>
      </c>
      <c r="EW10" s="223" t="s">
        <v>704</v>
      </c>
      <c r="EX10" s="223" t="s">
        <v>705</v>
      </c>
      <c r="EY10" s="223" t="s">
        <v>706</v>
      </c>
      <c r="EZ10" s="223" t="s">
        <v>707</v>
      </c>
      <c r="FA10" s="223" t="s">
        <v>708</v>
      </c>
      <c r="FB10" s="223" t="s">
        <v>709</v>
      </c>
      <c r="FC10" s="223" t="s">
        <v>710</v>
      </c>
      <c r="FD10" s="223" t="s">
        <v>711</v>
      </c>
      <c r="FE10" s="223" t="s">
        <v>712</v>
      </c>
      <c r="FF10" s="227" t="s">
        <v>773</v>
      </c>
      <c r="FG10" s="215"/>
      <c r="FH10" s="224" t="s">
        <v>714</v>
      </c>
      <c r="FI10" s="224" t="s">
        <v>715</v>
      </c>
      <c r="FJ10" s="224" t="s">
        <v>716</v>
      </c>
      <c r="FK10" s="224" t="s">
        <v>717</v>
      </c>
      <c r="FL10" s="224" t="s">
        <v>718</v>
      </c>
      <c r="FM10" s="224" t="s">
        <v>719</v>
      </c>
      <c r="FN10" s="224" t="s">
        <v>720</v>
      </c>
      <c r="FO10" s="224" t="s">
        <v>721</v>
      </c>
      <c r="FP10" s="224" t="s">
        <v>722</v>
      </c>
      <c r="FQ10" s="228" t="s">
        <v>773</v>
      </c>
    </row>
    <row r="11" spans="1:173" ht="24" customHeight="1">
      <c r="A11" s="229" t="s">
        <v>58</v>
      </c>
      <c r="B11" s="229" t="s">
        <v>723</v>
      </c>
      <c r="C11" s="230">
        <v>0</v>
      </c>
      <c r="D11" s="230"/>
      <c r="E11" s="230">
        <v>19.2</v>
      </c>
      <c r="F11" s="230">
        <v>10.9</v>
      </c>
      <c r="G11" s="230"/>
      <c r="H11" s="230"/>
      <c r="I11" s="230">
        <v>-7.5</v>
      </c>
      <c r="J11" s="230">
        <v>29.8</v>
      </c>
      <c r="K11" s="230"/>
      <c r="L11" s="230"/>
      <c r="M11" s="230">
        <v>-19.100000000000001</v>
      </c>
      <c r="N11" s="230">
        <v>0.3</v>
      </c>
      <c r="O11" s="230">
        <v>1.8</v>
      </c>
      <c r="P11" s="230">
        <v>20.5</v>
      </c>
      <c r="Q11" s="230">
        <v>-13.2</v>
      </c>
      <c r="R11" s="230">
        <v>5.8</v>
      </c>
      <c r="S11" s="230">
        <v>70.2</v>
      </c>
      <c r="T11" s="230">
        <v>0</v>
      </c>
      <c r="U11" s="230"/>
      <c r="V11" s="230"/>
      <c r="W11" s="230"/>
      <c r="X11" s="230"/>
      <c r="Y11" s="230">
        <v>3.4</v>
      </c>
      <c r="Z11" s="230">
        <v>0.7</v>
      </c>
      <c r="AA11" s="230">
        <v>0</v>
      </c>
      <c r="AB11" s="230">
        <v>-3.29</v>
      </c>
      <c r="AC11" s="230"/>
      <c r="AD11" s="230">
        <v>5.4</v>
      </c>
      <c r="AE11" s="230">
        <v>1.53</v>
      </c>
      <c r="AF11" s="230"/>
      <c r="AG11" s="230"/>
      <c r="AH11" s="230"/>
      <c r="AI11" s="230">
        <v>7.7</v>
      </c>
      <c r="AJ11" s="230">
        <v>8.6</v>
      </c>
      <c r="AK11" s="230"/>
      <c r="AL11" s="230"/>
      <c r="AM11" s="230"/>
      <c r="AN11" s="230">
        <v>-1.8</v>
      </c>
      <c r="AO11" s="230">
        <v>52.1</v>
      </c>
      <c r="AP11" s="230">
        <v>11.865</v>
      </c>
      <c r="AQ11" s="230">
        <v>16.5</v>
      </c>
      <c r="AR11" s="230">
        <v>0</v>
      </c>
      <c r="AS11" s="230">
        <v>0.7</v>
      </c>
      <c r="AT11" s="230">
        <v>2.7</v>
      </c>
      <c r="AU11" s="230">
        <v>2</v>
      </c>
      <c r="AV11" s="230">
        <v>11.7</v>
      </c>
      <c r="AW11" s="230">
        <v>-25.1</v>
      </c>
      <c r="AX11" s="230">
        <v>-53.9</v>
      </c>
      <c r="AY11" s="230">
        <v>7.8</v>
      </c>
      <c r="AZ11" s="230"/>
      <c r="BA11" s="230">
        <v>0.8</v>
      </c>
      <c r="BB11" s="230">
        <v>-0.5</v>
      </c>
      <c r="BC11" s="230">
        <v>4.9000000000000004</v>
      </c>
      <c r="BD11" s="230">
        <v>0.6</v>
      </c>
      <c r="BE11" s="230">
        <v>-0.3</v>
      </c>
      <c r="BF11" s="230">
        <v>0</v>
      </c>
      <c r="BG11" s="230">
        <v>2.9</v>
      </c>
      <c r="BH11" s="230">
        <v>-3.2</v>
      </c>
      <c r="BI11" s="230"/>
      <c r="BJ11" s="230"/>
      <c r="BK11" s="230">
        <v>5</v>
      </c>
      <c r="BL11" s="230"/>
      <c r="BM11" s="230"/>
      <c r="BN11" s="230"/>
      <c r="BO11" s="230">
        <v>16.600000000000001</v>
      </c>
      <c r="BP11" s="230"/>
      <c r="BQ11" s="230">
        <v>0</v>
      </c>
      <c r="BR11" s="230"/>
      <c r="BS11" s="230"/>
      <c r="BT11" s="230"/>
      <c r="BU11" s="230"/>
      <c r="BV11" s="230"/>
      <c r="BW11" s="230"/>
      <c r="BX11" s="230"/>
      <c r="BY11" s="230">
        <v>-8.4</v>
      </c>
      <c r="BZ11" s="230"/>
      <c r="CA11" s="230"/>
      <c r="CB11" s="230">
        <v>25.6</v>
      </c>
      <c r="CC11" s="230">
        <v>52.9</v>
      </c>
      <c r="CD11" s="230">
        <v>7.2</v>
      </c>
      <c r="CE11" s="230">
        <v>9</v>
      </c>
      <c r="CF11" s="230">
        <v>-6</v>
      </c>
      <c r="CG11" s="230"/>
      <c r="CH11" s="230"/>
      <c r="CI11" s="230"/>
      <c r="CJ11" s="230">
        <v>25.5</v>
      </c>
      <c r="CK11" s="230">
        <v>30.4</v>
      </c>
      <c r="CL11" s="230">
        <v>-43.9</v>
      </c>
      <c r="CM11" s="230"/>
      <c r="CN11" s="230"/>
      <c r="CO11" s="230"/>
      <c r="CP11" s="230"/>
      <c r="CQ11" s="230"/>
      <c r="CR11" s="230"/>
      <c r="CS11" s="230"/>
      <c r="CT11" s="230"/>
      <c r="CU11" s="230">
        <v>-5</v>
      </c>
      <c r="CV11" s="230">
        <v>0</v>
      </c>
      <c r="CW11" s="230"/>
      <c r="CX11" s="230"/>
      <c r="CY11" s="230">
        <v>0.7</v>
      </c>
      <c r="CZ11" s="230">
        <v>-0.1</v>
      </c>
      <c r="DA11" s="230">
        <v>0</v>
      </c>
      <c r="DB11" s="230">
        <v>-0.2</v>
      </c>
      <c r="DC11" s="230">
        <v>1.6</v>
      </c>
      <c r="DD11" s="230">
        <v>1.3</v>
      </c>
      <c r="DE11" s="230">
        <v>1.6</v>
      </c>
      <c r="DF11" s="230">
        <v>0.7</v>
      </c>
      <c r="DG11" s="230">
        <v>0.5</v>
      </c>
      <c r="DH11" s="230"/>
      <c r="DI11" s="230">
        <v>0</v>
      </c>
      <c r="DJ11" s="230">
        <v>0</v>
      </c>
      <c r="DK11" s="230">
        <v>-3.7</v>
      </c>
      <c r="DL11" s="230">
        <v>-8.6999999999999993</v>
      </c>
      <c r="DM11" s="230">
        <v>1.8</v>
      </c>
      <c r="DN11" s="230">
        <v>0.7</v>
      </c>
      <c r="DO11" s="230">
        <v>0.4</v>
      </c>
      <c r="DP11" s="230">
        <v>0.9</v>
      </c>
      <c r="DQ11" s="230">
        <v>0</v>
      </c>
      <c r="DR11" s="230">
        <v>-0.1</v>
      </c>
      <c r="DS11" s="230">
        <v>-0.3</v>
      </c>
      <c r="DT11" s="230">
        <v>0.1</v>
      </c>
      <c r="DU11" s="230"/>
      <c r="DV11" s="230">
        <v>-4.7</v>
      </c>
      <c r="DW11" s="230">
        <v>0.2</v>
      </c>
      <c r="DX11" s="230">
        <v>2.5</v>
      </c>
      <c r="DY11" s="230">
        <v>2.6</v>
      </c>
      <c r="DZ11" s="230">
        <v>0.9</v>
      </c>
      <c r="EA11" s="230">
        <v>0.8</v>
      </c>
      <c r="EB11" s="230">
        <v>4</v>
      </c>
      <c r="EC11" s="230">
        <v>0</v>
      </c>
      <c r="ED11" s="230">
        <v>-1.3</v>
      </c>
      <c r="EE11" s="230">
        <v>-5.2</v>
      </c>
      <c r="EF11" s="230">
        <v>-0.2</v>
      </c>
      <c r="EG11" s="230">
        <v>0.5</v>
      </c>
      <c r="EH11" s="230">
        <v>2.6</v>
      </c>
      <c r="EI11" s="230">
        <v>0.1</v>
      </c>
      <c r="EJ11" s="230">
        <v>0.79700000000000004</v>
      </c>
      <c r="EK11" s="230">
        <v>0.2</v>
      </c>
      <c r="EL11" s="230">
        <v>0.2</v>
      </c>
      <c r="EM11" s="230">
        <v>0.2</v>
      </c>
      <c r="EN11" s="230"/>
      <c r="EO11" s="230">
        <v>0</v>
      </c>
      <c r="EP11" s="230">
        <v>0</v>
      </c>
      <c r="EQ11" s="230">
        <v>-0.2</v>
      </c>
      <c r="ER11" s="230">
        <v>-5.2</v>
      </c>
      <c r="ES11" s="230">
        <v>3.6</v>
      </c>
      <c r="ET11" s="230">
        <v>0</v>
      </c>
      <c r="EU11" s="230">
        <v>0</v>
      </c>
      <c r="EV11" s="230">
        <v>1.4</v>
      </c>
      <c r="EW11" s="230">
        <v>1.2</v>
      </c>
      <c r="EX11" s="230">
        <v>1.8</v>
      </c>
      <c r="EY11" s="230">
        <v>-0.2</v>
      </c>
      <c r="EZ11" s="230">
        <v>0.5</v>
      </c>
      <c r="FA11" s="230">
        <v>0</v>
      </c>
      <c r="FB11" s="230">
        <v>1.3</v>
      </c>
      <c r="FC11" s="230">
        <v>2.9</v>
      </c>
      <c r="FD11" s="230">
        <v>0.19</v>
      </c>
      <c r="FE11" s="230">
        <v>2.4</v>
      </c>
      <c r="FF11" s="230">
        <v>292.49200000000002</v>
      </c>
      <c r="FG11" s="231"/>
      <c r="FH11" s="230">
        <v>2.88035</v>
      </c>
      <c r="FI11" s="230">
        <v>2.5000000000000001E-2</v>
      </c>
      <c r="FJ11" s="230">
        <v>-0.23300000000000001</v>
      </c>
      <c r="FK11" s="230">
        <v>2.4820000000000002</v>
      </c>
      <c r="FL11" s="230">
        <v>0.5</v>
      </c>
      <c r="FM11" s="230"/>
      <c r="FN11" s="230">
        <v>0.26062999999999997</v>
      </c>
      <c r="FO11" s="230"/>
      <c r="FP11" s="230">
        <v>3.1</v>
      </c>
      <c r="FQ11" s="230">
        <v>9.0149799999999995</v>
      </c>
    </row>
    <row r="12" spans="1:173" ht="24" customHeight="1">
      <c r="A12" s="232" t="s">
        <v>58</v>
      </c>
      <c r="B12" s="232" t="s">
        <v>724</v>
      </c>
      <c r="C12" s="233">
        <v>0</v>
      </c>
      <c r="D12" s="233"/>
      <c r="E12" s="233">
        <v>23.6</v>
      </c>
      <c r="F12" s="233">
        <v>12.7</v>
      </c>
      <c r="G12" s="233"/>
      <c r="H12" s="233"/>
      <c r="I12" s="233">
        <v>-8.8000000000000007</v>
      </c>
      <c r="J12" s="233">
        <v>19.3</v>
      </c>
      <c r="K12" s="233"/>
      <c r="L12" s="233"/>
      <c r="M12" s="233">
        <v>-31.3</v>
      </c>
      <c r="N12" s="233">
        <v>-35.5</v>
      </c>
      <c r="O12" s="233">
        <v>-8.8000000000000007</v>
      </c>
      <c r="P12" s="233">
        <v>19.100000000000001</v>
      </c>
      <c r="Q12" s="233">
        <v>-4.5999999999999996</v>
      </c>
      <c r="R12" s="233">
        <v>10.8</v>
      </c>
      <c r="S12" s="233">
        <v>80.900000000000006</v>
      </c>
      <c r="T12" s="233">
        <v>0</v>
      </c>
      <c r="U12" s="233"/>
      <c r="V12" s="233"/>
      <c r="W12" s="233"/>
      <c r="X12" s="233"/>
      <c r="Y12" s="233">
        <v>5</v>
      </c>
      <c r="Z12" s="233">
        <v>0.6</v>
      </c>
      <c r="AA12" s="233">
        <v>0</v>
      </c>
      <c r="AB12" s="233">
        <v>-3.31</v>
      </c>
      <c r="AC12" s="233"/>
      <c r="AD12" s="233">
        <v>5.01</v>
      </c>
      <c r="AE12" s="233">
        <v>1.65</v>
      </c>
      <c r="AF12" s="233"/>
      <c r="AG12" s="233"/>
      <c r="AH12" s="233"/>
      <c r="AI12" s="233">
        <v>8.3000000000000007</v>
      </c>
      <c r="AJ12" s="233">
        <v>-1.7</v>
      </c>
      <c r="AK12" s="233"/>
      <c r="AL12" s="233"/>
      <c r="AM12" s="233"/>
      <c r="AN12" s="233">
        <v>-1.7</v>
      </c>
      <c r="AO12" s="233">
        <v>55.3</v>
      </c>
      <c r="AP12" s="233">
        <v>13.134</v>
      </c>
      <c r="AQ12" s="233">
        <v>15.2</v>
      </c>
      <c r="AR12" s="233">
        <v>-0.4</v>
      </c>
      <c r="AS12" s="233">
        <v>0.7</v>
      </c>
      <c r="AT12" s="233">
        <v>2.7</v>
      </c>
      <c r="AU12" s="233">
        <v>1.7</v>
      </c>
      <c r="AV12" s="233">
        <v>20.8</v>
      </c>
      <c r="AW12" s="233">
        <v>-17.5</v>
      </c>
      <c r="AX12" s="233">
        <v>-45.8</v>
      </c>
      <c r="AY12" s="233">
        <v>5.7</v>
      </c>
      <c r="AZ12" s="233"/>
      <c r="BA12" s="233">
        <v>0.8</v>
      </c>
      <c r="BB12" s="233">
        <v>0</v>
      </c>
      <c r="BC12" s="233">
        <v>3.7</v>
      </c>
      <c r="BD12" s="233">
        <v>0.6</v>
      </c>
      <c r="BE12" s="233">
        <v>-0.3</v>
      </c>
      <c r="BF12" s="233">
        <v>0.1</v>
      </c>
      <c r="BG12" s="233">
        <v>1</v>
      </c>
      <c r="BH12" s="233">
        <v>-0.9</v>
      </c>
      <c r="BI12" s="233"/>
      <c r="BJ12" s="233"/>
      <c r="BK12" s="233">
        <v>3.3</v>
      </c>
      <c r="BL12" s="233"/>
      <c r="BM12" s="233"/>
      <c r="BN12" s="233"/>
      <c r="BO12" s="233">
        <v>19.399999999999999</v>
      </c>
      <c r="BP12" s="233"/>
      <c r="BQ12" s="233">
        <v>0</v>
      </c>
      <c r="BR12" s="233"/>
      <c r="BS12" s="233"/>
      <c r="BT12" s="233"/>
      <c r="BU12" s="233"/>
      <c r="BV12" s="233"/>
      <c r="BW12" s="233"/>
      <c r="BX12" s="233"/>
      <c r="BY12" s="233">
        <v>-9.5</v>
      </c>
      <c r="BZ12" s="233"/>
      <c r="CA12" s="233"/>
      <c r="CB12" s="233">
        <v>26.7</v>
      </c>
      <c r="CC12" s="233">
        <v>14.3</v>
      </c>
      <c r="CD12" s="233">
        <v>6.1</v>
      </c>
      <c r="CE12" s="233">
        <v>8.9</v>
      </c>
      <c r="CF12" s="233">
        <v>-5.9</v>
      </c>
      <c r="CG12" s="233"/>
      <c r="CH12" s="233"/>
      <c r="CI12" s="233"/>
      <c r="CJ12" s="233">
        <v>1.2</v>
      </c>
      <c r="CK12" s="233">
        <v>5.4</v>
      </c>
      <c r="CL12" s="233">
        <v>-35</v>
      </c>
      <c r="CM12" s="233"/>
      <c r="CN12" s="233"/>
      <c r="CO12" s="233"/>
      <c r="CP12" s="233"/>
      <c r="CQ12" s="233"/>
      <c r="CR12" s="233"/>
      <c r="CS12" s="233"/>
      <c r="CT12" s="233"/>
      <c r="CU12" s="233">
        <v>-5</v>
      </c>
      <c r="CV12" s="233">
        <v>0</v>
      </c>
      <c r="CW12" s="233"/>
      <c r="CX12" s="233"/>
      <c r="CY12" s="233">
        <v>1.4</v>
      </c>
      <c r="CZ12" s="233">
        <v>-0.1</v>
      </c>
      <c r="DA12" s="233">
        <v>0</v>
      </c>
      <c r="DB12" s="233">
        <v>0</v>
      </c>
      <c r="DC12" s="233">
        <v>1.6</v>
      </c>
      <c r="DD12" s="233">
        <v>1.3</v>
      </c>
      <c r="DE12" s="233">
        <v>1.6</v>
      </c>
      <c r="DF12" s="233">
        <v>0.7</v>
      </c>
      <c r="DG12" s="233">
        <v>0.6</v>
      </c>
      <c r="DH12" s="233"/>
      <c r="DI12" s="233">
        <v>0</v>
      </c>
      <c r="DJ12" s="233">
        <v>0</v>
      </c>
      <c r="DK12" s="233">
        <v>-3.3</v>
      </c>
      <c r="DL12" s="233">
        <v>-6.7</v>
      </c>
      <c r="DM12" s="233">
        <v>1.8</v>
      </c>
      <c r="DN12" s="233">
        <v>0.7</v>
      </c>
      <c r="DO12" s="233">
        <v>0.4</v>
      </c>
      <c r="DP12" s="233">
        <v>0.9</v>
      </c>
      <c r="DQ12" s="233">
        <v>0</v>
      </c>
      <c r="DR12" s="233">
        <v>0</v>
      </c>
      <c r="DS12" s="233">
        <v>-0.3</v>
      </c>
      <c r="DT12" s="233">
        <v>0.1</v>
      </c>
      <c r="DU12" s="233"/>
      <c r="DV12" s="233">
        <v>-4.7</v>
      </c>
      <c r="DW12" s="233">
        <v>0.2</v>
      </c>
      <c r="DX12" s="233">
        <v>2.5</v>
      </c>
      <c r="DY12" s="233">
        <v>2.7</v>
      </c>
      <c r="DZ12" s="233">
        <v>1.3</v>
      </c>
      <c r="EA12" s="233">
        <v>0.8</v>
      </c>
      <c r="EB12" s="233">
        <v>4</v>
      </c>
      <c r="EC12" s="233">
        <v>0</v>
      </c>
      <c r="ED12" s="233">
        <v>-3.1</v>
      </c>
      <c r="EE12" s="233">
        <v>-6.1</v>
      </c>
      <c r="EF12" s="233">
        <v>0</v>
      </c>
      <c r="EG12" s="233">
        <v>0.4</v>
      </c>
      <c r="EH12" s="233">
        <v>2.6</v>
      </c>
      <c r="EI12" s="233">
        <v>-0.1</v>
      </c>
      <c r="EJ12" s="233">
        <v>0.78200000000000003</v>
      </c>
      <c r="EK12" s="233">
        <v>0.2</v>
      </c>
      <c r="EL12" s="233">
        <v>0.2</v>
      </c>
      <c r="EM12" s="233">
        <v>0.2</v>
      </c>
      <c r="EN12" s="233"/>
      <c r="EO12" s="233">
        <v>0</v>
      </c>
      <c r="EP12" s="233">
        <v>0</v>
      </c>
      <c r="EQ12" s="233">
        <v>-0.2</v>
      </c>
      <c r="ER12" s="233">
        <v>-4.7</v>
      </c>
      <c r="ES12" s="233">
        <v>3.4</v>
      </c>
      <c r="ET12" s="233">
        <v>0</v>
      </c>
      <c r="EU12" s="233">
        <v>0</v>
      </c>
      <c r="EV12" s="233">
        <v>1.4</v>
      </c>
      <c r="EW12" s="233">
        <v>1.6</v>
      </c>
      <c r="EX12" s="233">
        <v>1.7</v>
      </c>
      <c r="EY12" s="233">
        <v>0</v>
      </c>
      <c r="EZ12" s="233">
        <v>0.4</v>
      </c>
      <c r="FA12" s="233">
        <v>0</v>
      </c>
      <c r="FB12" s="233">
        <v>2</v>
      </c>
      <c r="FC12" s="233">
        <v>2.6</v>
      </c>
      <c r="FD12" s="233">
        <v>0.86</v>
      </c>
      <c r="FE12" s="233">
        <v>3.5</v>
      </c>
      <c r="FF12" s="233">
        <v>192.82599999999999</v>
      </c>
      <c r="FG12" s="231"/>
      <c r="FH12" s="233">
        <v>3.3414100000000002</v>
      </c>
      <c r="FI12" s="233">
        <v>2.5000000000000001E-2</v>
      </c>
      <c r="FJ12" s="233">
        <v>-0.20200000000000001</v>
      </c>
      <c r="FK12" s="233">
        <v>2.484</v>
      </c>
      <c r="FL12" s="233">
        <v>0.6</v>
      </c>
      <c r="FM12" s="233"/>
      <c r="FN12" s="233">
        <v>0.26263999999999998</v>
      </c>
      <c r="FO12" s="233"/>
      <c r="FP12" s="233">
        <v>2.6</v>
      </c>
      <c r="FQ12" s="233">
        <v>9.1110500000000005</v>
      </c>
    </row>
    <row r="13" spans="1:173" ht="24" customHeight="1">
      <c r="A13" s="232" t="s">
        <v>58</v>
      </c>
      <c r="B13" s="232" t="s">
        <v>725</v>
      </c>
      <c r="C13" s="233">
        <v>0</v>
      </c>
      <c r="D13" s="233"/>
      <c r="E13" s="233">
        <v>19.7</v>
      </c>
      <c r="F13" s="233">
        <v>12.3</v>
      </c>
      <c r="G13" s="233"/>
      <c r="H13" s="233"/>
      <c r="I13" s="233">
        <v>0</v>
      </c>
      <c r="J13" s="233">
        <v>29.9</v>
      </c>
      <c r="K13" s="233"/>
      <c r="L13" s="233"/>
      <c r="M13" s="233">
        <v>-31.8</v>
      </c>
      <c r="N13" s="233">
        <v>-33.200000000000003</v>
      </c>
      <c r="O13" s="233">
        <v>-7.4</v>
      </c>
      <c r="P13" s="233">
        <v>17.2</v>
      </c>
      <c r="Q13" s="233">
        <v>-4.3</v>
      </c>
      <c r="R13" s="233">
        <v>10</v>
      </c>
      <c r="S13" s="233">
        <v>72.900000000000006</v>
      </c>
      <c r="T13" s="233">
        <v>0</v>
      </c>
      <c r="U13" s="233"/>
      <c r="V13" s="233"/>
      <c r="W13" s="233"/>
      <c r="X13" s="233"/>
      <c r="Y13" s="233">
        <v>3.9</v>
      </c>
      <c r="Z13" s="233">
        <v>0.6</v>
      </c>
      <c r="AA13" s="233">
        <v>0</v>
      </c>
      <c r="AB13" s="233">
        <v>-3.31</v>
      </c>
      <c r="AC13" s="233"/>
      <c r="AD13" s="233">
        <v>5.18</v>
      </c>
      <c r="AE13" s="233">
        <v>1.7</v>
      </c>
      <c r="AF13" s="233"/>
      <c r="AG13" s="233"/>
      <c r="AH13" s="233"/>
      <c r="AI13" s="233">
        <v>8.1999999999999993</v>
      </c>
      <c r="AJ13" s="233">
        <v>7.9</v>
      </c>
      <c r="AK13" s="233"/>
      <c r="AL13" s="233"/>
      <c r="AM13" s="233"/>
      <c r="AN13" s="233">
        <v>-1.7</v>
      </c>
      <c r="AO13" s="233">
        <v>55.9</v>
      </c>
      <c r="AP13" s="233">
        <v>13.41</v>
      </c>
      <c r="AQ13" s="233">
        <v>14.7</v>
      </c>
      <c r="AR13" s="233">
        <v>-0.3</v>
      </c>
      <c r="AS13" s="233">
        <v>0.4</v>
      </c>
      <c r="AT13" s="233">
        <v>2.7</v>
      </c>
      <c r="AU13" s="233">
        <v>1.2</v>
      </c>
      <c r="AV13" s="233">
        <v>20.3</v>
      </c>
      <c r="AW13" s="233">
        <v>-18.100000000000001</v>
      </c>
      <c r="AX13" s="233">
        <v>-46.5</v>
      </c>
      <c r="AY13" s="233">
        <v>5.0999999999999996</v>
      </c>
      <c r="AZ13" s="233"/>
      <c r="BA13" s="233">
        <v>0.8</v>
      </c>
      <c r="BB13" s="233">
        <v>1.4</v>
      </c>
      <c r="BC13" s="233">
        <v>5.2</v>
      </c>
      <c r="BD13" s="233">
        <v>0.6</v>
      </c>
      <c r="BE13" s="233">
        <v>-0.2</v>
      </c>
      <c r="BF13" s="233">
        <v>0.1</v>
      </c>
      <c r="BG13" s="233">
        <v>4.0999999999999996</v>
      </c>
      <c r="BH13" s="233">
        <v>0</v>
      </c>
      <c r="BI13" s="233"/>
      <c r="BJ13" s="233"/>
      <c r="BK13" s="233">
        <v>4.9000000000000004</v>
      </c>
      <c r="BL13" s="233"/>
      <c r="BM13" s="233"/>
      <c r="BN13" s="233"/>
      <c r="BO13" s="233">
        <v>17.8</v>
      </c>
      <c r="BP13" s="233"/>
      <c r="BQ13" s="233">
        <v>0</v>
      </c>
      <c r="BR13" s="233"/>
      <c r="BS13" s="233"/>
      <c r="BT13" s="233"/>
      <c r="BU13" s="233"/>
      <c r="BV13" s="233"/>
      <c r="BW13" s="233"/>
      <c r="BX13" s="233"/>
      <c r="BY13" s="233">
        <v>-2.1</v>
      </c>
      <c r="BZ13" s="233"/>
      <c r="CA13" s="233"/>
      <c r="CB13" s="233">
        <v>25.8</v>
      </c>
      <c r="CC13" s="233">
        <v>15.1</v>
      </c>
      <c r="CD13" s="233">
        <v>5.7</v>
      </c>
      <c r="CE13" s="233">
        <v>8.9</v>
      </c>
      <c r="CF13" s="233">
        <v>-5.8</v>
      </c>
      <c r="CG13" s="233"/>
      <c r="CH13" s="233"/>
      <c r="CI13" s="233"/>
      <c r="CJ13" s="233">
        <v>0.1</v>
      </c>
      <c r="CK13" s="233">
        <v>4.4000000000000004</v>
      </c>
      <c r="CL13" s="233">
        <v>-36.700000000000003</v>
      </c>
      <c r="CM13" s="233"/>
      <c r="CN13" s="233"/>
      <c r="CO13" s="233"/>
      <c r="CP13" s="233"/>
      <c r="CQ13" s="233"/>
      <c r="CR13" s="233"/>
      <c r="CS13" s="233"/>
      <c r="CT13" s="233"/>
      <c r="CU13" s="233">
        <v>-5</v>
      </c>
      <c r="CV13" s="233">
        <v>0</v>
      </c>
      <c r="CW13" s="233"/>
      <c r="CX13" s="233"/>
      <c r="CY13" s="233">
        <v>1.4</v>
      </c>
      <c r="CZ13" s="233">
        <v>0</v>
      </c>
      <c r="DA13" s="233">
        <v>0</v>
      </c>
      <c r="DB13" s="233">
        <v>0</v>
      </c>
      <c r="DC13" s="233">
        <v>1.6</v>
      </c>
      <c r="DD13" s="233">
        <v>1.3</v>
      </c>
      <c r="DE13" s="233">
        <v>1.2</v>
      </c>
      <c r="DF13" s="233">
        <v>0.7</v>
      </c>
      <c r="DG13" s="233">
        <v>0.6</v>
      </c>
      <c r="DH13" s="233"/>
      <c r="DI13" s="233">
        <v>0</v>
      </c>
      <c r="DJ13" s="233">
        <v>0</v>
      </c>
      <c r="DK13" s="233">
        <v>-3.1</v>
      </c>
      <c r="DL13" s="233">
        <v>-7.7</v>
      </c>
      <c r="DM13" s="233">
        <v>1.8</v>
      </c>
      <c r="DN13" s="233">
        <v>0.7</v>
      </c>
      <c r="DO13" s="233">
        <v>0.4</v>
      </c>
      <c r="DP13" s="233">
        <v>0.9</v>
      </c>
      <c r="DQ13" s="233">
        <v>0</v>
      </c>
      <c r="DR13" s="233">
        <v>0.4</v>
      </c>
      <c r="DS13" s="233">
        <v>-0.2</v>
      </c>
      <c r="DT13" s="233">
        <v>0.1</v>
      </c>
      <c r="DU13" s="233"/>
      <c r="DV13" s="233">
        <v>-4.7</v>
      </c>
      <c r="DW13" s="233">
        <v>0.2</v>
      </c>
      <c r="DX13" s="233">
        <v>2.4</v>
      </c>
      <c r="DY13" s="233">
        <v>2.6</v>
      </c>
      <c r="DZ13" s="233">
        <v>1.5</v>
      </c>
      <c r="EA13" s="233">
        <v>0.8</v>
      </c>
      <c r="EB13" s="233">
        <v>4</v>
      </c>
      <c r="EC13" s="233">
        <v>0</v>
      </c>
      <c r="ED13" s="233">
        <v>-5.9</v>
      </c>
      <c r="EE13" s="233">
        <v>-10.7</v>
      </c>
      <c r="EF13" s="233">
        <v>-0.1</v>
      </c>
      <c r="EG13" s="233">
        <v>0.2</v>
      </c>
      <c r="EH13" s="233">
        <v>2.6</v>
      </c>
      <c r="EI13" s="233">
        <v>-0.1</v>
      </c>
      <c r="EJ13" s="233">
        <v>0.746</v>
      </c>
      <c r="EK13" s="233">
        <v>0.2</v>
      </c>
      <c r="EL13" s="233">
        <v>0.2</v>
      </c>
      <c r="EM13" s="233">
        <v>0.2</v>
      </c>
      <c r="EN13" s="233"/>
      <c r="EO13" s="233">
        <v>0</v>
      </c>
      <c r="EP13" s="233">
        <v>0</v>
      </c>
      <c r="EQ13" s="233">
        <v>-0.2</v>
      </c>
      <c r="ER13" s="233">
        <v>-3.3</v>
      </c>
      <c r="ES13" s="233">
        <v>3.3</v>
      </c>
      <c r="ET13" s="233">
        <v>0</v>
      </c>
      <c r="EU13" s="233">
        <v>0</v>
      </c>
      <c r="EV13" s="233">
        <v>1.4</v>
      </c>
      <c r="EW13" s="233">
        <v>1.8</v>
      </c>
      <c r="EX13" s="233">
        <v>1.7</v>
      </c>
      <c r="EY13" s="233">
        <v>-0.1</v>
      </c>
      <c r="EZ13" s="233">
        <v>0.2</v>
      </c>
      <c r="FA13" s="233">
        <v>0</v>
      </c>
      <c r="FB13" s="233">
        <v>1.9</v>
      </c>
      <c r="FC13" s="233">
        <v>3.1</v>
      </c>
      <c r="FD13" s="233">
        <v>0.82</v>
      </c>
      <c r="FE13" s="233">
        <v>3</v>
      </c>
      <c r="FF13" s="233">
        <v>209.54599999999999</v>
      </c>
      <c r="FG13" s="231"/>
      <c r="FH13" s="233">
        <v>3.3023199999999999</v>
      </c>
      <c r="FI13" s="233">
        <v>2.5000000000000001E-2</v>
      </c>
      <c r="FJ13" s="233">
        <v>-0.26</v>
      </c>
      <c r="FK13" s="233">
        <v>2.665</v>
      </c>
      <c r="FL13" s="233">
        <v>0.6</v>
      </c>
      <c r="FM13" s="233"/>
      <c r="FN13" s="233">
        <v>0.20993999999999999</v>
      </c>
      <c r="FO13" s="233"/>
      <c r="FP13" s="233">
        <v>1.2</v>
      </c>
      <c r="FQ13" s="233">
        <v>7.7422599999999999</v>
      </c>
    </row>
    <row r="14" spans="1:173" ht="24" customHeight="1">
      <c r="A14" s="232" t="s">
        <v>58</v>
      </c>
      <c r="B14" s="232" t="s">
        <v>726</v>
      </c>
      <c r="C14" s="233">
        <v>0</v>
      </c>
      <c r="D14" s="233"/>
      <c r="E14" s="233">
        <v>14.7</v>
      </c>
      <c r="F14" s="233">
        <v>10.8</v>
      </c>
      <c r="G14" s="233"/>
      <c r="H14" s="233"/>
      <c r="I14" s="233">
        <v>0</v>
      </c>
      <c r="J14" s="233">
        <v>26.6</v>
      </c>
      <c r="K14" s="233"/>
      <c r="L14" s="233"/>
      <c r="M14" s="233">
        <v>-33</v>
      </c>
      <c r="N14" s="233">
        <v>-40.700000000000003</v>
      </c>
      <c r="O14" s="233">
        <v>-15.6</v>
      </c>
      <c r="P14" s="233">
        <v>15.4</v>
      </c>
      <c r="Q14" s="233">
        <v>-7</v>
      </c>
      <c r="R14" s="233">
        <v>8.5</v>
      </c>
      <c r="S14" s="233">
        <v>71.5</v>
      </c>
      <c r="T14" s="233">
        <v>0</v>
      </c>
      <c r="U14" s="233"/>
      <c r="V14" s="233"/>
      <c r="W14" s="233"/>
      <c r="X14" s="233"/>
      <c r="Y14" s="233">
        <v>2.1</v>
      </c>
      <c r="Z14" s="233">
        <v>0.3</v>
      </c>
      <c r="AA14" s="233">
        <v>0</v>
      </c>
      <c r="AB14" s="233">
        <v>-3.32</v>
      </c>
      <c r="AC14" s="233"/>
      <c r="AD14" s="233">
        <v>4.37</v>
      </c>
      <c r="AE14" s="233">
        <v>1.67</v>
      </c>
      <c r="AF14" s="233"/>
      <c r="AG14" s="233"/>
      <c r="AH14" s="233"/>
      <c r="AI14" s="233">
        <v>7.2</v>
      </c>
      <c r="AJ14" s="233">
        <v>-2.7</v>
      </c>
      <c r="AK14" s="233"/>
      <c r="AL14" s="233"/>
      <c r="AM14" s="233"/>
      <c r="AN14" s="233">
        <v>-1.7</v>
      </c>
      <c r="AO14" s="233">
        <v>54.7</v>
      </c>
      <c r="AP14" s="233">
        <v>13.311</v>
      </c>
      <c r="AQ14" s="233">
        <v>14.8</v>
      </c>
      <c r="AR14" s="233">
        <v>0</v>
      </c>
      <c r="AS14" s="233">
        <v>1.1000000000000001</v>
      </c>
      <c r="AT14" s="233">
        <v>2.7</v>
      </c>
      <c r="AU14" s="233">
        <v>1.2</v>
      </c>
      <c r="AV14" s="233">
        <v>16.7</v>
      </c>
      <c r="AW14" s="233">
        <v>-21.6</v>
      </c>
      <c r="AX14" s="233">
        <v>-49.5</v>
      </c>
      <c r="AY14" s="233">
        <v>6.1</v>
      </c>
      <c r="AZ14" s="233"/>
      <c r="BA14" s="233">
        <v>1</v>
      </c>
      <c r="BB14" s="233">
        <v>-0.7</v>
      </c>
      <c r="BC14" s="233">
        <v>3.5</v>
      </c>
      <c r="BD14" s="233">
        <v>0.6</v>
      </c>
      <c r="BE14" s="233">
        <v>-0.3</v>
      </c>
      <c r="BF14" s="233">
        <v>0</v>
      </c>
      <c r="BG14" s="233">
        <v>1.1000000000000001</v>
      </c>
      <c r="BH14" s="233">
        <v>0</v>
      </c>
      <c r="BI14" s="233"/>
      <c r="BJ14" s="233"/>
      <c r="BK14" s="233">
        <v>2.5</v>
      </c>
      <c r="BL14" s="233"/>
      <c r="BM14" s="233"/>
      <c r="BN14" s="233"/>
      <c r="BO14" s="233">
        <v>19.3</v>
      </c>
      <c r="BP14" s="233"/>
      <c r="BQ14" s="233">
        <v>0</v>
      </c>
      <c r="BR14" s="233"/>
      <c r="BS14" s="233"/>
      <c r="BT14" s="233"/>
      <c r="BU14" s="233"/>
      <c r="BV14" s="233"/>
      <c r="BW14" s="233"/>
      <c r="BX14" s="233"/>
      <c r="BY14" s="233">
        <v>-6.2</v>
      </c>
      <c r="BZ14" s="233"/>
      <c r="CA14" s="233"/>
      <c r="CB14" s="233">
        <v>26.5</v>
      </c>
      <c r="CC14" s="233">
        <v>16.3</v>
      </c>
      <c r="CD14" s="233">
        <v>6.2</v>
      </c>
      <c r="CE14" s="233">
        <v>9</v>
      </c>
      <c r="CF14" s="233">
        <v>-5.8</v>
      </c>
      <c r="CG14" s="233"/>
      <c r="CH14" s="233"/>
      <c r="CI14" s="233"/>
      <c r="CJ14" s="233">
        <v>-3</v>
      </c>
      <c r="CK14" s="233">
        <v>1.2</v>
      </c>
      <c r="CL14" s="233">
        <v>-41.4</v>
      </c>
      <c r="CM14" s="233"/>
      <c r="CN14" s="233"/>
      <c r="CO14" s="233"/>
      <c r="CP14" s="233"/>
      <c r="CQ14" s="233"/>
      <c r="CR14" s="233"/>
      <c r="CS14" s="233"/>
      <c r="CT14" s="233"/>
      <c r="CU14" s="233">
        <v>-5.6</v>
      </c>
      <c r="CV14" s="233">
        <v>0</v>
      </c>
      <c r="CW14" s="233"/>
      <c r="CX14" s="233"/>
      <c r="CY14" s="233">
        <v>1.4</v>
      </c>
      <c r="CZ14" s="233">
        <v>0</v>
      </c>
      <c r="DA14" s="233">
        <v>0</v>
      </c>
      <c r="DB14" s="233">
        <v>0</v>
      </c>
      <c r="DC14" s="233">
        <v>1.4</v>
      </c>
      <c r="DD14" s="233">
        <v>1.3</v>
      </c>
      <c r="DE14" s="233">
        <v>1.3</v>
      </c>
      <c r="DF14" s="233">
        <v>0.7</v>
      </c>
      <c r="DG14" s="233">
        <v>0.6</v>
      </c>
      <c r="DH14" s="233"/>
      <c r="DI14" s="233">
        <v>0</v>
      </c>
      <c r="DJ14" s="233">
        <v>0</v>
      </c>
      <c r="DK14" s="233">
        <v>-3.2</v>
      </c>
      <c r="DL14" s="233">
        <v>-8.1</v>
      </c>
      <c r="DM14" s="233">
        <v>1.8</v>
      </c>
      <c r="DN14" s="233">
        <v>0.7</v>
      </c>
      <c r="DO14" s="233">
        <v>0.4</v>
      </c>
      <c r="DP14" s="233">
        <v>0.9</v>
      </c>
      <c r="DQ14" s="233">
        <v>0</v>
      </c>
      <c r="DR14" s="233">
        <v>0.1</v>
      </c>
      <c r="DS14" s="233">
        <v>0</v>
      </c>
      <c r="DT14" s="233">
        <v>0.1</v>
      </c>
      <c r="DU14" s="233"/>
      <c r="DV14" s="233">
        <v>-4.5999999999999996</v>
      </c>
      <c r="DW14" s="233">
        <v>0.2</v>
      </c>
      <c r="DX14" s="233">
        <v>2.4</v>
      </c>
      <c r="DY14" s="233">
        <v>2.5</v>
      </c>
      <c r="DZ14" s="233">
        <v>1.3</v>
      </c>
      <c r="EA14" s="233">
        <v>0.8</v>
      </c>
      <c r="EB14" s="233">
        <v>4</v>
      </c>
      <c r="EC14" s="233">
        <v>0</v>
      </c>
      <c r="ED14" s="233">
        <v>-4.8</v>
      </c>
      <c r="EE14" s="233">
        <v>-8.8000000000000007</v>
      </c>
      <c r="EF14" s="233">
        <v>0.1</v>
      </c>
      <c r="EG14" s="233">
        <v>0.1</v>
      </c>
      <c r="EH14" s="233">
        <v>2.6</v>
      </c>
      <c r="EI14" s="233">
        <v>-0.1</v>
      </c>
      <c r="EJ14" s="233">
        <v>0.75600000000000001</v>
      </c>
      <c r="EK14" s="233">
        <v>0.2</v>
      </c>
      <c r="EL14" s="233">
        <v>0.2</v>
      </c>
      <c r="EM14" s="233">
        <v>0.2</v>
      </c>
      <c r="EN14" s="233"/>
      <c r="EO14" s="233">
        <v>0</v>
      </c>
      <c r="EP14" s="233">
        <v>0</v>
      </c>
      <c r="EQ14" s="233">
        <v>-0.2</v>
      </c>
      <c r="ER14" s="233">
        <v>1.6</v>
      </c>
      <c r="ES14" s="233">
        <v>2.6</v>
      </c>
      <c r="ET14" s="233">
        <v>0</v>
      </c>
      <c r="EU14" s="233">
        <v>0</v>
      </c>
      <c r="EV14" s="233">
        <v>1.4</v>
      </c>
      <c r="EW14" s="233">
        <v>1.6</v>
      </c>
      <c r="EX14" s="233">
        <v>1.6</v>
      </c>
      <c r="EY14" s="233">
        <v>0.1</v>
      </c>
      <c r="EZ14" s="233">
        <v>0.1</v>
      </c>
      <c r="FA14" s="233">
        <v>0</v>
      </c>
      <c r="FB14" s="233">
        <v>1.6</v>
      </c>
      <c r="FC14" s="233">
        <v>3.7</v>
      </c>
      <c r="FD14" s="233">
        <v>0.36</v>
      </c>
      <c r="FE14" s="233">
        <v>3.3</v>
      </c>
      <c r="FF14" s="233">
        <v>137.047</v>
      </c>
      <c r="FG14" s="231"/>
      <c r="FH14" s="233">
        <v>3.2353999999999998</v>
      </c>
      <c r="FI14" s="233">
        <v>2.5000000000000001E-2</v>
      </c>
      <c r="FJ14" s="233">
        <v>-0.28000000000000003</v>
      </c>
      <c r="FK14" s="233">
        <v>2.6709999999999998</v>
      </c>
      <c r="FL14" s="233">
        <v>0.6</v>
      </c>
      <c r="FM14" s="233"/>
      <c r="FN14" s="233">
        <v>0.14001</v>
      </c>
      <c r="FO14" s="233"/>
      <c r="FP14" s="233">
        <v>1.2</v>
      </c>
      <c r="FQ14" s="233">
        <v>7.5914099999999998</v>
      </c>
    </row>
    <row r="15" spans="1:173" ht="24" customHeight="1">
      <c r="A15" s="232" t="s">
        <v>58</v>
      </c>
      <c r="B15" s="232" t="s">
        <v>727</v>
      </c>
      <c r="C15" s="233">
        <v>0</v>
      </c>
      <c r="D15" s="233"/>
      <c r="E15" s="233">
        <v>17.899999999999999</v>
      </c>
      <c r="F15" s="233">
        <v>12.8</v>
      </c>
      <c r="G15" s="233"/>
      <c r="H15" s="233"/>
      <c r="I15" s="233">
        <v>0</v>
      </c>
      <c r="J15" s="233">
        <v>30.4</v>
      </c>
      <c r="K15" s="233"/>
      <c r="L15" s="233"/>
      <c r="M15" s="233">
        <v>-32.799999999999997</v>
      </c>
      <c r="N15" s="233">
        <v>-35.299999999999997</v>
      </c>
      <c r="O15" s="233">
        <v>-8.5</v>
      </c>
      <c r="P15" s="233">
        <v>19.100000000000001</v>
      </c>
      <c r="Q15" s="233">
        <v>-7.5</v>
      </c>
      <c r="R15" s="233">
        <v>7.9</v>
      </c>
      <c r="S15" s="233">
        <v>78</v>
      </c>
      <c r="T15" s="233">
        <v>0.1</v>
      </c>
      <c r="U15" s="233"/>
      <c r="V15" s="233"/>
      <c r="W15" s="233"/>
      <c r="X15" s="233"/>
      <c r="Y15" s="233">
        <v>3.7</v>
      </c>
      <c r="Z15" s="233">
        <v>0.4</v>
      </c>
      <c r="AA15" s="233">
        <v>0</v>
      </c>
      <c r="AB15" s="233">
        <v>-3.29</v>
      </c>
      <c r="AC15" s="233"/>
      <c r="AD15" s="233">
        <v>3.96</v>
      </c>
      <c r="AE15" s="233">
        <v>1.75</v>
      </c>
      <c r="AF15" s="233"/>
      <c r="AG15" s="233"/>
      <c r="AH15" s="233"/>
      <c r="AI15" s="233">
        <v>7.2</v>
      </c>
      <c r="AJ15" s="233">
        <v>-15.1</v>
      </c>
      <c r="AK15" s="233"/>
      <c r="AL15" s="233"/>
      <c r="AM15" s="233"/>
      <c r="AN15" s="233">
        <v>-1.8</v>
      </c>
      <c r="AO15" s="233">
        <v>54.5</v>
      </c>
      <c r="AP15" s="233">
        <v>13.198</v>
      </c>
      <c r="AQ15" s="233">
        <v>14</v>
      </c>
      <c r="AR15" s="233">
        <v>0</v>
      </c>
      <c r="AS15" s="233">
        <v>1.1000000000000001</v>
      </c>
      <c r="AT15" s="233">
        <v>2.7</v>
      </c>
      <c r="AU15" s="233">
        <v>0.4</v>
      </c>
      <c r="AV15" s="233">
        <v>15.1</v>
      </c>
      <c r="AW15" s="233">
        <v>-23.3</v>
      </c>
      <c r="AX15" s="233">
        <v>-50.2</v>
      </c>
      <c r="AY15" s="233">
        <v>2.8</v>
      </c>
      <c r="AZ15" s="233"/>
      <c r="BA15" s="233">
        <v>0.8</v>
      </c>
      <c r="BB15" s="233">
        <v>-1.3</v>
      </c>
      <c r="BC15" s="233">
        <v>3.3</v>
      </c>
      <c r="BD15" s="233">
        <v>0.6</v>
      </c>
      <c r="BE15" s="233">
        <v>-0.2</v>
      </c>
      <c r="BF15" s="233">
        <v>0</v>
      </c>
      <c r="BG15" s="233">
        <v>0.5</v>
      </c>
      <c r="BH15" s="233">
        <v>0</v>
      </c>
      <c r="BI15" s="233"/>
      <c r="BJ15" s="233"/>
      <c r="BK15" s="233">
        <v>2.1</v>
      </c>
      <c r="BL15" s="233"/>
      <c r="BM15" s="233"/>
      <c r="BN15" s="233"/>
      <c r="BO15" s="233">
        <v>19.600000000000001</v>
      </c>
      <c r="BP15" s="233"/>
      <c r="BQ15" s="233">
        <v>0</v>
      </c>
      <c r="BR15" s="233"/>
      <c r="BS15" s="233"/>
      <c r="BT15" s="233"/>
      <c r="BU15" s="233"/>
      <c r="BV15" s="233"/>
      <c r="BW15" s="233"/>
      <c r="BX15" s="233"/>
      <c r="BY15" s="233">
        <v>-5.7</v>
      </c>
      <c r="BZ15" s="233"/>
      <c r="CA15" s="233"/>
      <c r="CB15" s="233">
        <v>29.2</v>
      </c>
      <c r="CC15" s="233">
        <v>15.9</v>
      </c>
      <c r="CD15" s="233">
        <v>5.8</v>
      </c>
      <c r="CE15" s="233">
        <v>3.2</v>
      </c>
      <c r="CF15" s="233">
        <v>-5.8</v>
      </c>
      <c r="CG15" s="233"/>
      <c r="CH15" s="233"/>
      <c r="CI15" s="233"/>
      <c r="CJ15" s="233">
        <v>-3.3</v>
      </c>
      <c r="CK15" s="233">
        <v>0.8</v>
      </c>
      <c r="CL15" s="233">
        <v>-41.2</v>
      </c>
      <c r="CM15" s="233"/>
      <c r="CN15" s="233"/>
      <c r="CO15" s="233"/>
      <c r="CP15" s="233"/>
      <c r="CQ15" s="233"/>
      <c r="CR15" s="233"/>
      <c r="CS15" s="233"/>
      <c r="CT15" s="233"/>
      <c r="CU15" s="233">
        <v>-5.7</v>
      </c>
      <c r="CV15" s="233">
        <v>0</v>
      </c>
      <c r="CW15" s="233"/>
      <c r="CX15" s="233"/>
      <c r="CY15" s="233">
        <v>1.4</v>
      </c>
      <c r="CZ15" s="233">
        <v>0</v>
      </c>
      <c r="DA15" s="233">
        <v>0</v>
      </c>
      <c r="DB15" s="233">
        <v>-0.2</v>
      </c>
      <c r="DC15" s="233">
        <v>1.4</v>
      </c>
      <c r="DD15" s="233">
        <v>1.4</v>
      </c>
      <c r="DE15" s="233">
        <v>1</v>
      </c>
      <c r="DF15" s="233">
        <v>0.7</v>
      </c>
      <c r="DG15" s="233">
        <v>0.5</v>
      </c>
      <c r="DH15" s="233"/>
      <c r="DI15" s="233">
        <v>0</v>
      </c>
      <c r="DJ15" s="233">
        <v>0</v>
      </c>
      <c r="DK15" s="233">
        <v>-3.8</v>
      </c>
      <c r="DL15" s="233">
        <v>-3.3</v>
      </c>
      <c r="DM15" s="233">
        <v>1.8</v>
      </c>
      <c r="DN15" s="233">
        <v>0.7</v>
      </c>
      <c r="DO15" s="233">
        <v>0.4</v>
      </c>
      <c r="DP15" s="233">
        <v>0.9</v>
      </c>
      <c r="DQ15" s="233">
        <v>0</v>
      </c>
      <c r="DR15" s="233">
        <v>0.1</v>
      </c>
      <c r="DS15" s="233">
        <v>0.3</v>
      </c>
      <c r="DT15" s="233">
        <v>0.1</v>
      </c>
      <c r="DU15" s="233"/>
      <c r="DV15" s="233">
        <v>-4.5999999999999996</v>
      </c>
      <c r="DW15" s="233">
        <v>0.2</v>
      </c>
      <c r="DX15" s="233">
        <v>2.2000000000000002</v>
      </c>
      <c r="DY15" s="233">
        <v>2.6</v>
      </c>
      <c r="DZ15" s="233">
        <v>1.1000000000000001</v>
      </c>
      <c r="EA15" s="233">
        <v>0.8</v>
      </c>
      <c r="EB15" s="233">
        <v>4</v>
      </c>
      <c r="EC15" s="233">
        <v>0</v>
      </c>
      <c r="ED15" s="233">
        <v>-3.1</v>
      </c>
      <c r="EE15" s="233">
        <v>-7.6</v>
      </c>
      <c r="EF15" s="233">
        <v>0.4</v>
      </c>
      <c r="EG15" s="233">
        <v>0</v>
      </c>
      <c r="EH15" s="233">
        <v>2.6</v>
      </c>
      <c r="EI15" s="233">
        <v>-0.1</v>
      </c>
      <c r="EJ15" s="233">
        <v>0.73499999999999999</v>
      </c>
      <c r="EK15" s="233">
        <v>0.2</v>
      </c>
      <c r="EL15" s="233">
        <v>0.2</v>
      </c>
      <c r="EM15" s="233">
        <v>0.2</v>
      </c>
      <c r="EN15" s="233"/>
      <c r="EO15" s="233">
        <v>0</v>
      </c>
      <c r="EP15" s="233">
        <v>0</v>
      </c>
      <c r="EQ15" s="233">
        <v>0</v>
      </c>
      <c r="ER15" s="233">
        <v>0</v>
      </c>
      <c r="ES15" s="233">
        <v>2.7</v>
      </c>
      <c r="ET15" s="233">
        <v>0</v>
      </c>
      <c r="EU15" s="233">
        <v>0</v>
      </c>
      <c r="EV15" s="233">
        <v>1.4</v>
      </c>
      <c r="EW15" s="233">
        <v>1.5</v>
      </c>
      <c r="EX15" s="233">
        <v>1.6</v>
      </c>
      <c r="EY15" s="233">
        <v>0.4</v>
      </c>
      <c r="EZ15" s="233">
        <v>0</v>
      </c>
      <c r="FA15" s="233">
        <v>0</v>
      </c>
      <c r="FB15" s="233">
        <v>1.6</v>
      </c>
      <c r="FC15" s="233">
        <v>3.5</v>
      </c>
      <c r="FD15" s="233">
        <v>0.22</v>
      </c>
      <c r="FE15" s="233">
        <v>3.1</v>
      </c>
      <c r="FF15" s="233">
        <v>147.07300000000001</v>
      </c>
      <c r="FG15" s="231"/>
      <c r="FH15" s="233">
        <v>3.2158199999999999</v>
      </c>
      <c r="FI15" s="233">
        <v>2.5000000000000001E-2</v>
      </c>
      <c r="FJ15" s="233">
        <v>8.0000000000000002E-3</v>
      </c>
      <c r="FK15" s="233">
        <v>2.66</v>
      </c>
      <c r="FL15" s="233">
        <v>0.5</v>
      </c>
      <c r="FM15" s="233"/>
      <c r="FN15" s="233">
        <v>0.17113</v>
      </c>
      <c r="FO15" s="233"/>
      <c r="FP15" s="233">
        <v>1.2</v>
      </c>
      <c r="FQ15" s="233">
        <v>7.7799500000000004</v>
      </c>
    </row>
    <row r="16" spans="1:173" ht="24" customHeight="1">
      <c r="A16" s="232" t="s">
        <v>58</v>
      </c>
      <c r="B16" s="232" t="s">
        <v>728</v>
      </c>
      <c r="C16" s="233">
        <v>0</v>
      </c>
      <c r="D16" s="233"/>
      <c r="E16" s="233">
        <v>17</v>
      </c>
      <c r="F16" s="233">
        <v>13.1</v>
      </c>
      <c r="G16" s="233"/>
      <c r="H16" s="233"/>
      <c r="I16" s="233">
        <v>0</v>
      </c>
      <c r="J16" s="233">
        <v>13.6</v>
      </c>
      <c r="K16" s="233"/>
      <c r="L16" s="233"/>
      <c r="M16" s="233">
        <v>-34.9</v>
      </c>
      <c r="N16" s="233">
        <v>-35.4</v>
      </c>
      <c r="O16" s="233">
        <v>-9.4</v>
      </c>
      <c r="P16" s="233">
        <v>16.5</v>
      </c>
      <c r="Q16" s="233">
        <v>-10.5</v>
      </c>
      <c r="R16" s="233">
        <v>5.4</v>
      </c>
      <c r="S16" s="233">
        <v>74.900000000000006</v>
      </c>
      <c r="T16" s="233">
        <v>0.1</v>
      </c>
      <c r="U16" s="233"/>
      <c r="V16" s="233"/>
      <c r="W16" s="233"/>
      <c r="X16" s="233"/>
      <c r="Y16" s="233">
        <v>0.8</v>
      </c>
      <c r="Z16" s="233">
        <v>0.4</v>
      </c>
      <c r="AA16" s="233">
        <v>0</v>
      </c>
      <c r="AB16" s="233">
        <v>-3.32</v>
      </c>
      <c r="AC16" s="233"/>
      <c r="AD16" s="233">
        <v>3.62</v>
      </c>
      <c r="AE16" s="233">
        <v>1.8</v>
      </c>
      <c r="AF16" s="233"/>
      <c r="AG16" s="233"/>
      <c r="AH16" s="233"/>
      <c r="AI16" s="233">
        <v>7.8</v>
      </c>
      <c r="AJ16" s="233">
        <v>-15.1</v>
      </c>
      <c r="AK16" s="233"/>
      <c r="AL16" s="233"/>
      <c r="AM16" s="233"/>
      <c r="AN16" s="233">
        <v>-1.7</v>
      </c>
      <c r="AO16" s="233">
        <v>54.7</v>
      </c>
      <c r="AP16" s="233">
        <v>13.237</v>
      </c>
      <c r="AQ16" s="233">
        <v>12.5</v>
      </c>
      <c r="AR16" s="233">
        <v>0.2</v>
      </c>
      <c r="AS16" s="233">
        <v>1.1000000000000001</v>
      </c>
      <c r="AT16" s="233">
        <v>2.7</v>
      </c>
      <c r="AU16" s="233">
        <v>0</v>
      </c>
      <c r="AV16" s="233">
        <v>10.7</v>
      </c>
      <c r="AW16" s="233">
        <v>-27.5</v>
      </c>
      <c r="AX16" s="233">
        <v>-54.8</v>
      </c>
      <c r="AY16" s="233">
        <v>9.8000000000000007</v>
      </c>
      <c r="AZ16" s="233"/>
      <c r="BA16" s="233">
        <v>1</v>
      </c>
      <c r="BB16" s="233">
        <v>-0.4</v>
      </c>
      <c r="BC16" s="233">
        <v>2.2999999999999998</v>
      </c>
      <c r="BD16" s="233">
        <v>0.6</v>
      </c>
      <c r="BE16" s="233">
        <v>-0.4</v>
      </c>
      <c r="BF16" s="233">
        <v>0.1</v>
      </c>
      <c r="BG16" s="233">
        <v>2.6</v>
      </c>
      <c r="BH16" s="233">
        <v>0</v>
      </c>
      <c r="BI16" s="233"/>
      <c r="BJ16" s="233"/>
      <c r="BK16" s="233">
        <v>0.6</v>
      </c>
      <c r="BL16" s="233"/>
      <c r="BM16" s="233"/>
      <c r="BN16" s="233"/>
      <c r="BO16" s="233">
        <v>17.100000000000001</v>
      </c>
      <c r="BP16" s="233"/>
      <c r="BQ16" s="233">
        <v>0</v>
      </c>
      <c r="BR16" s="233"/>
      <c r="BS16" s="233"/>
      <c r="BT16" s="233"/>
      <c r="BU16" s="233"/>
      <c r="BV16" s="233"/>
      <c r="BW16" s="233"/>
      <c r="BX16" s="233"/>
      <c r="BY16" s="233">
        <v>-4.9000000000000004</v>
      </c>
      <c r="BZ16" s="233"/>
      <c r="CA16" s="233"/>
      <c r="CB16" s="233">
        <v>29.4</v>
      </c>
      <c r="CC16" s="233">
        <v>13.9</v>
      </c>
      <c r="CD16" s="233">
        <v>4.2</v>
      </c>
      <c r="CE16" s="233">
        <v>3.2</v>
      </c>
      <c r="CF16" s="233">
        <v>-5.8</v>
      </c>
      <c r="CG16" s="233"/>
      <c r="CH16" s="233"/>
      <c r="CI16" s="233"/>
      <c r="CJ16" s="233">
        <v>-3</v>
      </c>
      <c r="CK16" s="233">
        <v>1.1000000000000001</v>
      </c>
      <c r="CL16" s="233">
        <v>-40.9</v>
      </c>
      <c r="CM16" s="233"/>
      <c r="CN16" s="233"/>
      <c r="CO16" s="233"/>
      <c r="CP16" s="233"/>
      <c r="CQ16" s="233"/>
      <c r="CR16" s="233"/>
      <c r="CS16" s="233"/>
      <c r="CT16" s="233"/>
      <c r="CU16" s="233">
        <v>-5.7</v>
      </c>
      <c r="CV16" s="233">
        <v>0</v>
      </c>
      <c r="CW16" s="233"/>
      <c r="CX16" s="233"/>
      <c r="CY16" s="233">
        <v>1.4</v>
      </c>
      <c r="CZ16" s="233">
        <v>0</v>
      </c>
      <c r="DA16" s="233">
        <v>0</v>
      </c>
      <c r="DB16" s="233">
        <v>-0.4</v>
      </c>
      <c r="DC16" s="233">
        <v>1.4</v>
      </c>
      <c r="DD16" s="233">
        <v>1.3</v>
      </c>
      <c r="DE16" s="233">
        <v>1</v>
      </c>
      <c r="DF16" s="233">
        <v>0.7</v>
      </c>
      <c r="DG16" s="233">
        <v>0.6</v>
      </c>
      <c r="DH16" s="233"/>
      <c r="DI16" s="233">
        <v>0</v>
      </c>
      <c r="DJ16" s="233">
        <v>0</v>
      </c>
      <c r="DK16" s="233">
        <v>-2.1</v>
      </c>
      <c r="DL16" s="233">
        <v>-4.5</v>
      </c>
      <c r="DM16" s="233">
        <v>1.8</v>
      </c>
      <c r="DN16" s="233">
        <v>0.7</v>
      </c>
      <c r="DO16" s="233">
        <v>0.4</v>
      </c>
      <c r="DP16" s="233">
        <v>0.9</v>
      </c>
      <c r="DQ16" s="233">
        <v>0</v>
      </c>
      <c r="DR16" s="233">
        <v>0.1</v>
      </c>
      <c r="DS16" s="233">
        <v>0.3</v>
      </c>
      <c r="DT16" s="233">
        <v>0.1</v>
      </c>
      <c r="DU16" s="233"/>
      <c r="DV16" s="233">
        <v>-4.7</v>
      </c>
      <c r="DW16" s="233">
        <v>0.2</v>
      </c>
      <c r="DX16" s="233">
        <v>2.1</v>
      </c>
      <c r="DY16" s="233">
        <v>2.5</v>
      </c>
      <c r="DZ16" s="233">
        <v>1.3</v>
      </c>
      <c r="EA16" s="233">
        <v>0.8</v>
      </c>
      <c r="EB16" s="233">
        <v>4</v>
      </c>
      <c r="EC16" s="233">
        <v>0</v>
      </c>
      <c r="ED16" s="233">
        <v>-3.2</v>
      </c>
      <c r="EE16" s="233">
        <v>-7.8</v>
      </c>
      <c r="EF16" s="233">
        <v>0</v>
      </c>
      <c r="EG16" s="233">
        <v>0.2</v>
      </c>
      <c r="EH16" s="233">
        <v>2.6</v>
      </c>
      <c r="EI16" s="233">
        <v>-0.1</v>
      </c>
      <c r="EJ16" s="233">
        <v>0.745</v>
      </c>
      <c r="EK16" s="233">
        <v>0.2</v>
      </c>
      <c r="EL16" s="233">
        <v>0.2</v>
      </c>
      <c r="EM16" s="233">
        <v>0.2</v>
      </c>
      <c r="EN16" s="233"/>
      <c r="EO16" s="233">
        <v>0</v>
      </c>
      <c r="EP16" s="233">
        <v>0</v>
      </c>
      <c r="EQ16" s="233">
        <v>-0.2</v>
      </c>
      <c r="ER16" s="233">
        <v>-2.9</v>
      </c>
      <c r="ES16" s="233">
        <v>3.1</v>
      </c>
      <c r="ET16" s="233">
        <v>0</v>
      </c>
      <c r="EU16" s="233">
        <v>0</v>
      </c>
      <c r="EV16" s="233">
        <v>1.4</v>
      </c>
      <c r="EW16" s="233">
        <v>1.6</v>
      </c>
      <c r="EX16" s="233">
        <v>1.6</v>
      </c>
      <c r="EY16" s="233">
        <v>0</v>
      </c>
      <c r="EZ16" s="233">
        <v>0.2</v>
      </c>
      <c r="FA16" s="233">
        <v>0</v>
      </c>
      <c r="FB16" s="233">
        <v>1.7</v>
      </c>
      <c r="FC16" s="233">
        <v>1.7</v>
      </c>
      <c r="FD16" s="233">
        <v>0.18</v>
      </c>
      <c r="FE16" s="233">
        <v>3.4</v>
      </c>
      <c r="FF16" s="233">
        <v>97.061999999999998</v>
      </c>
      <c r="FG16" s="231"/>
      <c r="FH16" s="233">
        <v>3.23671</v>
      </c>
      <c r="FI16" s="233">
        <v>2.5000000000000001E-2</v>
      </c>
      <c r="FJ16" s="233">
        <v>3.5999999999999997E-2</v>
      </c>
      <c r="FK16" s="233">
        <v>2.6779999999999999</v>
      </c>
      <c r="FL16" s="233">
        <v>0.6</v>
      </c>
      <c r="FM16" s="233"/>
      <c r="FN16" s="233">
        <v>0.20482</v>
      </c>
      <c r="FO16" s="233"/>
      <c r="FP16" s="233">
        <v>1.2</v>
      </c>
      <c r="FQ16" s="233">
        <v>7.9805299999999999</v>
      </c>
    </row>
    <row r="17" spans="1:173" ht="24" customHeight="1">
      <c r="A17" s="232" t="s">
        <v>58</v>
      </c>
      <c r="B17" s="232" t="s">
        <v>729</v>
      </c>
      <c r="C17" s="233">
        <v>0</v>
      </c>
      <c r="D17" s="233"/>
      <c r="E17" s="233">
        <v>25</v>
      </c>
      <c r="F17" s="233">
        <v>12.9</v>
      </c>
      <c r="G17" s="233"/>
      <c r="H17" s="233"/>
      <c r="I17" s="233">
        <v>0</v>
      </c>
      <c r="J17" s="233">
        <v>29</v>
      </c>
      <c r="K17" s="233"/>
      <c r="L17" s="233"/>
      <c r="M17" s="233">
        <v>-33.5</v>
      </c>
      <c r="N17" s="233">
        <v>-39.299999999999997</v>
      </c>
      <c r="O17" s="233">
        <v>-15.1</v>
      </c>
      <c r="P17" s="233">
        <v>13.8</v>
      </c>
      <c r="Q17" s="233">
        <v>-8.1999999999999993</v>
      </c>
      <c r="R17" s="233">
        <v>8</v>
      </c>
      <c r="S17" s="233">
        <v>72.7</v>
      </c>
      <c r="T17" s="233">
        <v>0</v>
      </c>
      <c r="U17" s="233"/>
      <c r="V17" s="233"/>
      <c r="W17" s="233"/>
      <c r="X17" s="233"/>
      <c r="Y17" s="233">
        <v>4.3</v>
      </c>
      <c r="Z17" s="233">
        <v>0.3</v>
      </c>
      <c r="AA17" s="233">
        <v>0</v>
      </c>
      <c r="AB17" s="233">
        <v>-3.32</v>
      </c>
      <c r="AC17" s="233"/>
      <c r="AD17" s="233">
        <v>3.21</v>
      </c>
      <c r="AE17" s="233">
        <v>1.78</v>
      </c>
      <c r="AF17" s="233"/>
      <c r="AG17" s="233"/>
      <c r="AH17" s="233"/>
      <c r="AI17" s="233">
        <v>6.8</v>
      </c>
      <c r="AJ17" s="233">
        <v>-8.9</v>
      </c>
      <c r="AK17" s="233"/>
      <c r="AL17" s="233"/>
      <c r="AM17" s="233"/>
      <c r="AN17" s="233">
        <v>-1.8</v>
      </c>
      <c r="AO17" s="233">
        <v>45.4</v>
      </c>
      <c r="AP17" s="233">
        <v>13.167999999999999</v>
      </c>
      <c r="AQ17" s="233">
        <v>15.6</v>
      </c>
      <c r="AR17" s="233">
        <v>-0.7</v>
      </c>
      <c r="AS17" s="233">
        <v>0.8</v>
      </c>
      <c r="AT17" s="233">
        <v>2.7</v>
      </c>
      <c r="AU17" s="233">
        <v>0.8</v>
      </c>
      <c r="AV17" s="233">
        <v>12.2</v>
      </c>
      <c r="AW17" s="233">
        <v>-26.1</v>
      </c>
      <c r="AX17" s="233">
        <v>-53.4</v>
      </c>
      <c r="AY17" s="233">
        <v>7.2</v>
      </c>
      <c r="AZ17" s="233"/>
      <c r="BA17" s="233">
        <v>1</v>
      </c>
      <c r="BB17" s="233">
        <v>-0.3</v>
      </c>
      <c r="BC17" s="233">
        <v>4.4000000000000004</v>
      </c>
      <c r="BD17" s="233">
        <v>0.6</v>
      </c>
      <c r="BE17" s="233">
        <v>-0.3</v>
      </c>
      <c r="BF17" s="233">
        <v>0</v>
      </c>
      <c r="BG17" s="233">
        <v>-0.1</v>
      </c>
      <c r="BH17" s="233">
        <v>0</v>
      </c>
      <c r="BI17" s="233"/>
      <c r="BJ17" s="233"/>
      <c r="BK17" s="233">
        <v>3.7</v>
      </c>
      <c r="BL17" s="233"/>
      <c r="BM17" s="233"/>
      <c r="BN17" s="233"/>
      <c r="BO17" s="233">
        <v>19.5</v>
      </c>
      <c r="BP17" s="233"/>
      <c r="BQ17" s="233">
        <v>0</v>
      </c>
      <c r="BR17" s="233"/>
      <c r="BS17" s="233"/>
      <c r="BT17" s="233"/>
      <c r="BU17" s="233"/>
      <c r="BV17" s="233"/>
      <c r="BW17" s="233"/>
      <c r="BX17" s="233"/>
      <c r="BY17" s="233">
        <v>-5.9</v>
      </c>
      <c r="BZ17" s="233"/>
      <c r="CA17" s="233"/>
      <c r="CB17" s="233">
        <v>26.2</v>
      </c>
      <c r="CC17" s="233">
        <v>14.8</v>
      </c>
      <c r="CD17" s="233">
        <v>0.2</v>
      </c>
      <c r="CE17" s="233">
        <v>3</v>
      </c>
      <c r="CF17" s="233">
        <v>-4</v>
      </c>
      <c r="CG17" s="233"/>
      <c r="CH17" s="233"/>
      <c r="CI17" s="233"/>
      <c r="CJ17" s="233">
        <v>2.6</v>
      </c>
      <c r="CK17" s="233">
        <v>6.7</v>
      </c>
      <c r="CL17" s="233">
        <v>-38.799999999999997</v>
      </c>
      <c r="CM17" s="233"/>
      <c r="CN17" s="233"/>
      <c r="CO17" s="233"/>
      <c r="CP17" s="233"/>
      <c r="CQ17" s="233"/>
      <c r="CR17" s="233"/>
      <c r="CS17" s="233"/>
      <c r="CT17" s="233"/>
      <c r="CU17" s="233">
        <v>-5.7</v>
      </c>
      <c r="CV17" s="233">
        <v>0</v>
      </c>
      <c r="CW17" s="233"/>
      <c r="CX17" s="233"/>
      <c r="CY17" s="233">
        <v>1.4</v>
      </c>
      <c r="CZ17" s="233">
        <v>0</v>
      </c>
      <c r="DA17" s="233">
        <v>0</v>
      </c>
      <c r="DB17" s="233">
        <v>-0.4</v>
      </c>
      <c r="DC17" s="233">
        <v>1.4</v>
      </c>
      <c r="DD17" s="233">
        <v>1.3</v>
      </c>
      <c r="DE17" s="233">
        <v>1</v>
      </c>
      <c r="DF17" s="233">
        <v>0.7</v>
      </c>
      <c r="DG17" s="233">
        <v>0.6</v>
      </c>
      <c r="DH17" s="233"/>
      <c r="DI17" s="233">
        <v>0</v>
      </c>
      <c r="DJ17" s="233">
        <v>0</v>
      </c>
      <c r="DK17" s="233">
        <v>-2.8</v>
      </c>
      <c r="DL17" s="233">
        <v>-7.4</v>
      </c>
      <c r="DM17" s="233">
        <v>1.8</v>
      </c>
      <c r="DN17" s="233">
        <v>0.7</v>
      </c>
      <c r="DO17" s="233">
        <v>0.4</v>
      </c>
      <c r="DP17" s="233">
        <v>0.9</v>
      </c>
      <c r="DQ17" s="233">
        <v>0</v>
      </c>
      <c r="DR17" s="233">
        <v>0.1</v>
      </c>
      <c r="DS17" s="233">
        <v>0.2</v>
      </c>
      <c r="DT17" s="233">
        <v>0.1</v>
      </c>
      <c r="DU17" s="233"/>
      <c r="DV17" s="233">
        <v>-4.7</v>
      </c>
      <c r="DW17" s="233">
        <v>0.2</v>
      </c>
      <c r="DX17" s="233">
        <v>2.2999999999999998</v>
      </c>
      <c r="DY17" s="233">
        <v>2.6</v>
      </c>
      <c r="DZ17" s="233">
        <v>1.3</v>
      </c>
      <c r="EA17" s="233">
        <v>0.8</v>
      </c>
      <c r="EB17" s="233">
        <v>4</v>
      </c>
      <c r="EC17" s="233">
        <v>0</v>
      </c>
      <c r="ED17" s="233">
        <v>-1.4</v>
      </c>
      <c r="EE17" s="233">
        <v>-6.6</v>
      </c>
      <c r="EF17" s="233">
        <v>0.1</v>
      </c>
      <c r="EG17" s="233">
        <v>0.3</v>
      </c>
      <c r="EH17" s="233">
        <v>2.6</v>
      </c>
      <c r="EI17" s="233">
        <v>-0.1</v>
      </c>
      <c r="EJ17" s="233">
        <v>0.86499999999999999</v>
      </c>
      <c r="EK17" s="233">
        <v>0.2</v>
      </c>
      <c r="EL17" s="233">
        <v>0.2</v>
      </c>
      <c r="EM17" s="233">
        <v>0.2</v>
      </c>
      <c r="EN17" s="233"/>
      <c r="EO17" s="233">
        <v>0</v>
      </c>
      <c r="EP17" s="233">
        <v>0</v>
      </c>
      <c r="EQ17" s="233">
        <v>-0.2</v>
      </c>
      <c r="ER17" s="233">
        <v>-2.6</v>
      </c>
      <c r="ES17" s="233">
        <v>3.3</v>
      </c>
      <c r="ET17" s="233">
        <v>0</v>
      </c>
      <c r="EU17" s="233">
        <v>0</v>
      </c>
      <c r="EV17" s="233">
        <v>1.4</v>
      </c>
      <c r="EW17" s="233">
        <v>1.6</v>
      </c>
      <c r="EX17" s="233">
        <v>1.8</v>
      </c>
      <c r="EY17" s="233">
        <v>0.1</v>
      </c>
      <c r="EZ17" s="233">
        <v>0.3</v>
      </c>
      <c r="FA17" s="233">
        <v>0</v>
      </c>
      <c r="FB17" s="233">
        <v>1.7</v>
      </c>
      <c r="FC17" s="233">
        <v>2.6</v>
      </c>
      <c r="FD17" s="233">
        <v>0.51</v>
      </c>
      <c r="FE17" s="233">
        <v>3.3</v>
      </c>
      <c r="FF17" s="233">
        <v>129.613</v>
      </c>
      <c r="FG17" s="231"/>
      <c r="FH17" s="233">
        <v>3.1648499999999999</v>
      </c>
      <c r="FI17" s="233">
        <v>2.5000000000000001E-2</v>
      </c>
      <c r="FJ17" s="233">
        <v>5.8999999999999997E-2</v>
      </c>
      <c r="FK17" s="233">
        <v>2.6030000000000002</v>
      </c>
      <c r="FL17" s="233">
        <v>0.5</v>
      </c>
      <c r="FM17" s="233"/>
      <c r="FN17" s="233">
        <v>0.21393000000000001</v>
      </c>
      <c r="FO17" s="233"/>
      <c r="FP17" s="233">
        <v>1.3</v>
      </c>
      <c r="FQ17" s="233">
        <v>7.86578</v>
      </c>
    </row>
    <row r="18" spans="1:173" ht="24" customHeight="1">
      <c r="A18" s="234" t="s">
        <v>58</v>
      </c>
      <c r="B18" s="234" t="s">
        <v>730</v>
      </c>
      <c r="C18" s="235">
        <v>0</v>
      </c>
      <c r="D18" s="235"/>
      <c r="E18" s="235">
        <v>14.7</v>
      </c>
      <c r="F18" s="235">
        <v>11</v>
      </c>
      <c r="G18" s="235"/>
      <c r="H18" s="235"/>
      <c r="I18" s="235">
        <v>0</v>
      </c>
      <c r="J18" s="235">
        <v>17.3</v>
      </c>
      <c r="K18" s="235"/>
      <c r="L18" s="235"/>
      <c r="M18" s="235">
        <v>-36.5</v>
      </c>
      <c r="N18" s="235">
        <v>-46.1</v>
      </c>
      <c r="O18" s="235">
        <v>-21.4</v>
      </c>
      <c r="P18" s="235">
        <v>12.1</v>
      </c>
      <c r="Q18" s="235">
        <v>-10.199999999999999</v>
      </c>
      <c r="R18" s="235">
        <v>7</v>
      </c>
      <c r="S18" s="235">
        <v>73.599999999999994</v>
      </c>
      <c r="T18" s="235">
        <v>0</v>
      </c>
      <c r="U18" s="235"/>
      <c r="V18" s="235"/>
      <c r="W18" s="235"/>
      <c r="X18" s="235"/>
      <c r="Y18" s="235">
        <v>6</v>
      </c>
      <c r="Z18" s="235">
        <v>0.5</v>
      </c>
      <c r="AA18" s="235">
        <v>0</v>
      </c>
      <c r="AB18" s="235">
        <v>-3.32</v>
      </c>
      <c r="AC18" s="235"/>
      <c r="AD18" s="235">
        <v>2.4</v>
      </c>
      <c r="AE18" s="235">
        <v>1.64</v>
      </c>
      <c r="AF18" s="235"/>
      <c r="AG18" s="235"/>
      <c r="AH18" s="235"/>
      <c r="AI18" s="235">
        <v>6.8</v>
      </c>
      <c r="AJ18" s="235">
        <v>-8.9</v>
      </c>
      <c r="AK18" s="235"/>
      <c r="AL18" s="235"/>
      <c r="AM18" s="235"/>
      <c r="AN18" s="235">
        <v>-1.8</v>
      </c>
      <c r="AO18" s="235">
        <v>52</v>
      </c>
      <c r="AP18" s="235">
        <v>13.27</v>
      </c>
      <c r="AQ18" s="235">
        <v>15.2</v>
      </c>
      <c r="AR18" s="235">
        <v>-0.3</v>
      </c>
      <c r="AS18" s="235">
        <v>1.2</v>
      </c>
      <c r="AT18" s="235">
        <v>2.7</v>
      </c>
      <c r="AU18" s="235">
        <v>1.3</v>
      </c>
      <c r="AV18" s="235">
        <v>11.1</v>
      </c>
      <c r="AW18" s="235">
        <v>-27.1</v>
      </c>
      <c r="AX18" s="235">
        <v>-54.3</v>
      </c>
      <c r="AY18" s="235">
        <v>5</v>
      </c>
      <c r="AZ18" s="235"/>
      <c r="BA18" s="235">
        <v>0.8</v>
      </c>
      <c r="BB18" s="235">
        <v>-2.2000000000000002</v>
      </c>
      <c r="BC18" s="235">
        <v>2.9</v>
      </c>
      <c r="BD18" s="235">
        <v>0.6</v>
      </c>
      <c r="BE18" s="235">
        <v>-0.3</v>
      </c>
      <c r="BF18" s="235">
        <v>0.1</v>
      </c>
      <c r="BG18" s="235">
        <v>-1.8</v>
      </c>
      <c r="BH18" s="235">
        <v>0</v>
      </c>
      <c r="BI18" s="235"/>
      <c r="BJ18" s="235"/>
      <c r="BK18" s="235">
        <v>2.5</v>
      </c>
      <c r="BL18" s="235"/>
      <c r="BM18" s="235"/>
      <c r="BN18" s="235"/>
      <c r="BO18" s="235">
        <v>15.1</v>
      </c>
      <c r="BP18" s="235"/>
      <c r="BQ18" s="235">
        <v>0</v>
      </c>
      <c r="BR18" s="235"/>
      <c r="BS18" s="235"/>
      <c r="BT18" s="235"/>
      <c r="BU18" s="235"/>
      <c r="BV18" s="235"/>
      <c r="BW18" s="235"/>
      <c r="BX18" s="235"/>
      <c r="BY18" s="235">
        <v>-8.5</v>
      </c>
      <c r="BZ18" s="235"/>
      <c r="CA18" s="235"/>
      <c r="CB18" s="235">
        <v>26.3</v>
      </c>
      <c r="CC18" s="235">
        <v>14.8</v>
      </c>
      <c r="CD18" s="235">
        <v>0.1</v>
      </c>
      <c r="CE18" s="235">
        <v>4.8</v>
      </c>
      <c r="CF18" s="235">
        <v>-3.9</v>
      </c>
      <c r="CG18" s="235"/>
      <c r="CH18" s="235"/>
      <c r="CI18" s="235"/>
      <c r="CJ18" s="235">
        <v>1.3</v>
      </c>
      <c r="CK18" s="235">
        <v>5.3</v>
      </c>
      <c r="CL18" s="235">
        <v>-40.5</v>
      </c>
      <c r="CM18" s="235"/>
      <c r="CN18" s="235"/>
      <c r="CO18" s="235"/>
      <c r="CP18" s="235"/>
      <c r="CQ18" s="235"/>
      <c r="CR18" s="235"/>
      <c r="CS18" s="235"/>
      <c r="CT18" s="235"/>
      <c r="CU18" s="235">
        <v>-5.7</v>
      </c>
      <c r="CV18" s="235">
        <v>0</v>
      </c>
      <c r="CW18" s="235"/>
      <c r="CX18" s="235"/>
      <c r="CY18" s="235">
        <v>1.4</v>
      </c>
      <c r="CZ18" s="235">
        <v>0</v>
      </c>
      <c r="DA18" s="235">
        <v>0</v>
      </c>
      <c r="DB18" s="235">
        <v>-0.4</v>
      </c>
      <c r="DC18" s="235">
        <v>1.4</v>
      </c>
      <c r="DD18" s="235">
        <v>1.4</v>
      </c>
      <c r="DE18" s="235">
        <v>1</v>
      </c>
      <c r="DF18" s="235">
        <v>0.7</v>
      </c>
      <c r="DG18" s="235">
        <v>0.6</v>
      </c>
      <c r="DH18" s="235"/>
      <c r="DI18" s="235">
        <v>0</v>
      </c>
      <c r="DJ18" s="235">
        <v>0</v>
      </c>
      <c r="DK18" s="235">
        <v>-2.6</v>
      </c>
      <c r="DL18" s="235">
        <v>-6.4</v>
      </c>
      <c r="DM18" s="235">
        <v>1.8</v>
      </c>
      <c r="DN18" s="235">
        <v>0.7</v>
      </c>
      <c r="DO18" s="235">
        <v>0.4</v>
      </c>
      <c r="DP18" s="235">
        <v>0.9</v>
      </c>
      <c r="DQ18" s="235">
        <v>0</v>
      </c>
      <c r="DR18" s="235">
        <v>0.1</v>
      </c>
      <c r="DS18" s="235">
        <v>0.3</v>
      </c>
      <c r="DT18" s="235">
        <v>0.1</v>
      </c>
      <c r="DU18" s="235"/>
      <c r="DV18" s="235">
        <v>-4.5999999999999996</v>
      </c>
      <c r="DW18" s="235">
        <v>0.2</v>
      </c>
      <c r="DX18" s="235">
        <v>2.1</v>
      </c>
      <c r="DY18" s="235">
        <v>2.6</v>
      </c>
      <c r="DZ18" s="235">
        <v>1.3</v>
      </c>
      <c r="EA18" s="235">
        <v>0.8</v>
      </c>
      <c r="EB18" s="235">
        <v>4</v>
      </c>
      <c r="EC18" s="235">
        <v>0</v>
      </c>
      <c r="ED18" s="235">
        <v>-6.2</v>
      </c>
      <c r="EE18" s="235">
        <v>-11.2</v>
      </c>
      <c r="EF18" s="235">
        <v>0.1</v>
      </c>
      <c r="EG18" s="235">
        <v>0.2</v>
      </c>
      <c r="EH18" s="235">
        <v>2.6</v>
      </c>
      <c r="EI18" s="235">
        <v>-0.2</v>
      </c>
      <c r="EJ18" s="235">
        <v>0.98499999999999999</v>
      </c>
      <c r="EK18" s="235">
        <v>0.2</v>
      </c>
      <c r="EL18" s="235">
        <v>0.2</v>
      </c>
      <c r="EM18" s="235">
        <v>0.2</v>
      </c>
      <c r="EN18" s="235"/>
      <c r="EO18" s="235">
        <v>0</v>
      </c>
      <c r="EP18" s="235">
        <v>0</v>
      </c>
      <c r="EQ18" s="235">
        <v>-0.2</v>
      </c>
      <c r="ER18" s="235">
        <v>-5.2</v>
      </c>
      <c r="ES18" s="235">
        <v>3.5</v>
      </c>
      <c r="ET18" s="235">
        <v>0</v>
      </c>
      <c r="EU18" s="235">
        <v>0</v>
      </c>
      <c r="EV18" s="235">
        <v>1.4</v>
      </c>
      <c r="EW18" s="235">
        <v>1.6</v>
      </c>
      <c r="EX18" s="235">
        <v>1.8</v>
      </c>
      <c r="EY18" s="235">
        <v>0.1</v>
      </c>
      <c r="EZ18" s="235">
        <v>0.2</v>
      </c>
      <c r="FA18" s="235">
        <v>0</v>
      </c>
      <c r="FB18" s="235">
        <v>1.6</v>
      </c>
      <c r="FC18" s="235">
        <v>1.5</v>
      </c>
      <c r="FD18" s="235">
        <v>0.31</v>
      </c>
      <c r="FE18" s="235">
        <v>3.5</v>
      </c>
      <c r="FF18" s="235">
        <v>61.384999999999998</v>
      </c>
      <c r="FG18" s="231"/>
      <c r="FH18" s="235">
        <v>3.1671900000000002</v>
      </c>
      <c r="FI18" s="235">
        <v>2.5000000000000001E-2</v>
      </c>
      <c r="FJ18" s="235">
        <v>3.2000000000000001E-2</v>
      </c>
      <c r="FK18" s="235">
        <v>2.67</v>
      </c>
      <c r="FL18" s="235">
        <v>0.6</v>
      </c>
      <c r="FM18" s="235"/>
      <c r="FN18" s="235">
        <v>0.21379999999999999</v>
      </c>
      <c r="FO18" s="235"/>
      <c r="FP18" s="235">
        <v>1.3</v>
      </c>
      <c r="FQ18" s="235">
        <v>8.0079899999999995</v>
      </c>
    </row>
    <row r="19" spans="1:173" ht="24" customHeight="1">
      <c r="A19" s="229" t="s">
        <v>58</v>
      </c>
      <c r="B19" s="229" t="s">
        <v>731</v>
      </c>
      <c r="C19" s="230">
        <v>0</v>
      </c>
      <c r="D19" s="230"/>
      <c r="E19" s="230">
        <v>25.7</v>
      </c>
      <c r="F19" s="230">
        <v>13.3</v>
      </c>
      <c r="G19" s="230"/>
      <c r="H19" s="230"/>
      <c r="I19" s="230">
        <v>0</v>
      </c>
      <c r="J19" s="230">
        <v>25.3</v>
      </c>
      <c r="K19" s="230"/>
      <c r="L19" s="230"/>
      <c r="M19" s="230">
        <v>-34.799999999999997</v>
      </c>
      <c r="N19" s="230">
        <v>-38.799999999999997</v>
      </c>
      <c r="O19" s="230">
        <v>-13.3</v>
      </c>
      <c r="P19" s="230">
        <v>12.7</v>
      </c>
      <c r="Q19" s="230">
        <v>-9.1</v>
      </c>
      <c r="R19" s="230">
        <v>8.1</v>
      </c>
      <c r="S19" s="230">
        <v>74.7</v>
      </c>
      <c r="T19" s="230">
        <v>0</v>
      </c>
      <c r="U19" s="230"/>
      <c r="V19" s="230"/>
      <c r="W19" s="230"/>
      <c r="X19" s="230"/>
      <c r="Y19" s="230">
        <v>3.9</v>
      </c>
      <c r="Z19" s="230">
        <v>0.5</v>
      </c>
      <c r="AA19" s="230">
        <v>0</v>
      </c>
      <c r="AB19" s="230">
        <v>-3.32</v>
      </c>
      <c r="AC19" s="230"/>
      <c r="AD19" s="230">
        <v>2.11</v>
      </c>
      <c r="AE19" s="230">
        <v>1.72</v>
      </c>
      <c r="AF19" s="230"/>
      <c r="AG19" s="230"/>
      <c r="AH19" s="230"/>
      <c r="AI19" s="230">
        <v>6.3</v>
      </c>
      <c r="AJ19" s="230">
        <v>-7.8</v>
      </c>
      <c r="AK19" s="230"/>
      <c r="AL19" s="230"/>
      <c r="AM19" s="230"/>
      <c r="AN19" s="230">
        <v>-1.8</v>
      </c>
      <c r="AO19" s="230">
        <v>53</v>
      </c>
      <c r="AP19" s="230">
        <v>12.834</v>
      </c>
      <c r="AQ19" s="230">
        <v>15.1</v>
      </c>
      <c r="AR19" s="230">
        <v>-0.3</v>
      </c>
      <c r="AS19" s="230">
        <v>0.7</v>
      </c>
      <c r="AT19" s="230">
        <v>2.7</v>
      </c>
      <c r="AU19" s="230">
        <v>0.8</v>
      </c>
      <c r="AV19" s="230">
        <v>12.3</v>
      </c>
      <c r="AW19" s="230">
        <v>-25.9</v>
      </c>
      <c r="AX19" s="230">
        <v>-53.2</v>
      </c>
      <c r="AY19" s="230">
        <v>5.8</v>
      </c>
      <c r="AZ19" s="230"/>
      <c r="BA19" s="230">
        <v>0.8</v>
      </c>
      <c r="BB19" s="230">
        <v>-0.1</v>
      </c>
      <c r="BC19" s="230">
        <v>4.7</v>
      </c>
      <c r="BD19" s="230">
        <v>0.6</v>
      </c>
      <c r="BE19" s="230">
        <v>-0.3</v>
      </c>
      <c r="BF19" s="230">
        <v>0.1</v>
      </c>
      <c r="BG19" s="230">
        <v>3.3</v>
      </c>
      <c r="BH19" s="230">
        <v>0</v>
      </c>
      <c r="BI19" s="230"/>
      <c r="BJ19" s="230"/>
      <c r="BK19" s="230">
        <v>4.8</v>
      </c>
      <c r="BL19" s="230"/>
      <c r="BM19" s="230"/>
      <c r="BN19" s="230"/>
      <c r="BO19" s="230">
        <v>16</v>
      </c>
      <c r="BP19" s="230"/>
      <c r="BQ19" s="230">
        <v>0</v>
      </c>
      <c r="BR19" s="230"/>
      <c r="BS19" s="230"/>
      <c r="BT19" s="230"/>
      <c r="BU19" s="230"/>
      <c r="BV19" s="230"/>
      <c r="BW19" s="230"/>
      <c r="BX19" s="230"/>
      <c r="BY19" s="230">
        <v>-3.2</v>
      </c>
      <c r="BZ19" s="230"/>
      <c r="CA19" s="230"/>
      <c r="CB19" s="230">
        <v>26.1</v>
      </c>
      <c r="CC19" s="230">
        <v>15</v>
      </c>
      <c r="CD19" s="230">
        <v>-0.5</v>
      </c>
      <c r="CE19" s="230">
        <v>3</v>
      </c>
      <c r="CF19" s="230">
        <v>-3.9</v>
      </c>
      <c r="CG19" s="230"/>
      <c r="CH19" s="230"/>
      <c r="CI19" s="230"/>
      <c r="CJ19" s="230">
        <v>2.7</v>
      </c>
      <c r="CK19" s="230">
        <v>6.8</v>
      </c>
      <c r="CL19" s="230">
        <v>-38.299999999999997</v>
      </c>
      <c r="CM19" s="230"/>
      <c r="CN19" s="230"/>
      <c r="CO19" s="230"/>
      <c r="CP19" s="230"/>
      <c r="CQ19" s="230"/>
      <c r="CR19" s="230"/>
      <c r="CS19" s="230"/>
      <c r="CT19" s="230"/>
      <c r="CU19" s="230">
        <v>-5.7</v>
      </c>
      <c r="CV19" s="230">
        <v>0</v>
      </c>
      <c r="CW19" s="230"/>
      <c r="CX19" s="230"/>
      <c r="CY19" s="230">
        <v>1.4</v>
      </c>
      <c r="CZ19" s="230">
        <v>0</v>
      </c>
      <c r="DA19" s="230">
        <v>0</v>
      </c>
      <c r="DB19" s="230">
        <v>-0.4</v>
      </c>
      <c r="DC19" s="230">
        <v>1.4</v>
      </c>
      <c r="DD19" s="230">
        <v>1.3</v>
      </c>
      <c r="DE19" s="230">
        <v>0.8</v>
      </c>
      <c r="DF19" s="230">
        <v>0.6</v>
      </c>
      <c r="DG19" s="230">
        <v>0.6</v>
      </c>
      <c r="DH19" s="230"/>
      <c r="DI19" s="230">
        <v>0</v>
      </c>
      <c r="DJ19" s="230">
        <v>0</v>
      </c>
      <c r="DK19" s="230">
        <v>-2.5</v>
      </c>
      <c r="DL19" s="230">
        <v>-6.5</v>
      </c>
      <c r="DM19" s="230">
        <v>1.8</v>
      </c>
      <c r="DN19" s="230">
        <v>0.7</v>
      </c>
      <c r="DO19" s="230">
        <v>0.4</v>
      </c>
      <c r="DP19" s="230">
        <v>0.9</v>
      </c>
      <c r="DQ19" s="230">
        <v>0</v>
      </c>
      <c r="DR19" s="230">
        <v>0.3</v>
      </c>
      <c r="DS19" s="230">
        <v>0.3</v>
      </c>
      <c r="DT19" s="230">
        <v>0.1</v>
      </c>
      <c r="DU19" s="230"/>
      <c r="DV19" s="230">
        <v>-4.5999999999999996</v>
      </c>
      <c r="DW19" s="230">
        <v>0.2</v>
      </c>
      <c r="DX19" s="230">
        <v>2.2999999999999998</v>
      </c>
      <c r="DY19" s="230">
        <v>2.6</v>
      </c>
      <c r="DZ19" s="230">
        <v>1.3</v>
      </c>
      <c r="EA19" s="230">
        <v>0.8</v>
      </c>
      <c r="EB19" s="230">
        <v>4</v>
      </c>
      <c r="EC19" s="230">
        <v>0</v>
      </c>
      <c r="ED19" s="230">
        <v>-3.7</v>
      </c>
      <c r="EE19" s="230">
        <v>-9</v>
      </c>
      <c r="EF19" s="230">
        <v>0.4</v>
      </c>
      <c r="EG19" s="230">
        <v>0</v>
      </c>
      <c r="EH19" s="230">
        <v>2.6</v>
      </c>
      <c r="EI19" s="230">
        <v>-0.1</v>
      </c>
      <c r="EJ19" s="230">
        <v>0.91300000000000003</v>
      </c>
      <c r="EK19" s="230">
        <v>0.2</v>
      </c>
      <c r="EL19" s="230">
        <v>0.2</v>
      </c>
      <c r="EM19" s="230">
        <v>0.2</v>
      </c>
      <c r="EN19" s="230"/>
      <c r="EO19" s="230">
        <v>0</v>
      </c>
      <c r="EP19" s="230">
        <v>0</v>
      </c>
      <c r="EQ19" s="230">
        <v>-0.2</v>
      </c>
      <c r="ER19" s="230">
        <v>-5.7</v>
      </c>
      <c r="ES19" s="230">
        <v>3.5</v>
      </c>
      <c r="ET19" s="230">
        <v>0</v>
      </c>
      <c r="EU19" s="230">
        <v>0</v>
      </c>
      <c r="EV19" s="230">
        <v>1.4</v>
      </c>
      <c r="EW19" s="230">
        <v>1.6</v>
      </c>
      <c r="EX19" s="230">
        <v>1.8</v>
      </c>
      <c r="EY19" s="230">
        <v>0.4</v>
      </c>
      <c r="EZ19" s="230">
        <v>0</v>
      </c>
      <c r="FA19" s="230">
        <v>0</v>
      </c>
      <c r="FB19" s="230">
        <v>1.7</v>
      </c>
      <c r="FC19" s="230">
        <v>2.1</v>
      </c>
      <c r="FD19" s="230">
        <v>0.64</v>
      </c>
      <c r="FE19" s="230">
        <v>3</v>
      </c>
      <c r="FF19" s="230">
        <v>130.89699999999999</v>
      </c>
      <c r="FG19" s="231"/>
      <c r="FH19" s="230">
        <v>3.13863</v>
      </c>
      <c r="FI19" s="230">
        <v>2.5000000000000001E-2</v>
      </c>
      <c r="FJ19" s="230">
        <v>0.13400000000000001</v>
      </c>
      <c r="FK19" s="230">
        <v>3.117</v>
      </c>
      <c r="FL19" s="230">
        <v>0.5</v>
      </c>
      <c r="FM19" s="230"/>
      <c r="FN19" s="230">
        <v>0.25222</v>
      </c>
      <c r="FO19" s="230"/>
      <c r="FP19" s="230">
        <v>1.3</v>
      </c>
      <c r="FQ19" s="230">
        <v>8.4668500000000009</v>
      </c>
    </row>
    <row r="20" spans="1:173" ht="24" customHeight="1">
      <c r="A20" s="232" t="s">
        <v>58</v>
      </c>
      <c r="B20" s="232" t="s">
        <v>732</v>
      </c>
      <c r="C20" s="233">
        <v>0</v>
      </c>
      <c r="D20" s="233"/>
      <c r="E20" s="233">
        <v>30.7</v>
      </c>
      <c r="F20" s="233">
        <v>14.2</v>
      </c>
      <c r="G20" s="233"/>
      <c r="H20" s="233"/>
      <c r="I20" s="233">
        <v>0</v>
      </c>
      <c r="J20" s="233">
        <v>18.3</v>
      </c>
      <c r="K20" s="233"/>
      <c r="L20" s="233"/>
      <c r="M20" s="233">
        <v>-36.1</v>
      </c>
      <c r="N20" s="233">
        <v>-29.3</v>
      </c>
      <c r="O20" s="233">
        <v>-5.0999999999999996</v>
      </c>
      <c r="P20" s="233">
        <v>11.8</v>
      </c>
      <c r="Q20" s="233">
        <v>-8.1999999999999993</v>
      </c>
      <c r="R20" s="233">
        <v>7.3</v>
      </c>
      <c r="S20" s="233">
        <v>72.599999999999994</v>
      </c>
      <c r="T20" s="233">
        <v>0.1</v>
      </c>
      <c r="U20" s="233"/>
      <c r="V20" s="233"/>
      <c r="W20" s="233"/>
      <c r="X20" s="233"/>
      <c r="Y20" s="233">
        <v>5.4</v>
      </c>
      <c r="Z20" s="233">
        <v>0.6</v>
      </c>
      <c r="AA20" s="233">
        <v>0</v>
      </c>
      <c r="AB20" s="233">
        <v>-3.32</v>
      </c>
      <c r="AC20" s="233"/>
      <c r="AD20" s="233">
        <v>1.8</v>
      </c>
      <c r="AE20" s="233">
        <v>1.71</v>
      </c>
      <c r="AF20" s="233"/>
      <c r="AG20" s="233"/>
      <c r="AH20" s="233"/>
      <c r="AI20" s="233">
        <v>8.1999999999999993</v>
      </c>
      <c r="AJ20" s="233">
        <v>-7.5</v>
      </c>
      <c r="AK20" s="233"/>
      <c r="AL20" s="233"/>
      <c r="AM20" s="233"/>
      <c r="AN20" s="233">
        <v>-1.7</v>
      </c>
      <c r="AO20" s="233">
        <v>55.5</v>
      </c>
      <c r="AP20" s="233">
        <v>12.805</v>
      </c>
      <c r="AQ20" s="233">
        <v>16</v>
      </c>
      <c r="AR20" s="233">
        <v>-0.5</v>
      </c>
      <c r="AS20" s="233">
        <v>0.6</v>
      </c>
      <c r="AT20" s="233">
        <v>2.7</v>
      </c>
      <c r="AU20" s="233">
        <v>1.8</v>
      </c>
      <c r="AV20" s="233">
        <v>11.9</v>
      </c>
      <c r="AW20" s="233">
        <v>-26.4</v>
      </c>
      <c r="AX20" s="233">
        <v>-53.9</v>
      </c>
      <c r="AY20" s="233">
        <v>1.9</v>
      </c>
      <c r="AZ20" s="233"/>
      <c r="BA20" s="233">
        <v>0.8</v>
      </c>
      <c r="BB20" s="233">
        <v>3.7</v>
      </c>
      <c r="BC20" s="233">
        <v>7.4</v>
      </c>
      <c r="BD20" s="233">
        <v>0.6</v>
      </c>
      <c r="BE20" s="233">
        <v>-0.4</v>
      </c>
      <c r="BF20" s="233">
        <v>0.1</v>
      </c>
      <c r="BG20" s="233">
        <v>6.1</v>
      </c>
      <c r="BH20" s="233">
        <v>0</v>
      </c>
      <c r="BI20" s="233"/>
      <c r="BJ20" s="233"/>
      <c r="BK20" s="233">
        <v>7.4</v>
      </c>
      <c r="BL20" s="233"/>
      <c r="BM20" s="233"/>
      <c r="BN20" s="233"/>
      <c r="BO20" s="233">
        <v>13.1</v>
      </c>
      <c r="BP20" s="233"/>
      <c r="BQ20" s="233">
        <v>0</v>
      </c>
      <c r="BR20" s="233"/>
      <c r="BS20" s="233"/>
      <c r="BT20" s="233"/>
      <c r="BU20" s="233"/>
      <c r="BV20" s="233"/>
      <c r="BW20" s="233"/>
      <c r="BX20" s="233"/>
      <c r="BY20" s="233">
        <v>-0.4</v>
      </c>
      <c r="BZ20" s="233"/>
      <c r="CA20" s="233"/>
      <c r="CB20" s="233">
        <v>24</v>
      </c>
      <c r="CC20" s="233">
        <v>16.100000000000001</v>
      </c>
      <c r="CD20" s="233">
        <v>-0.5</v>
      </c>
      <c r="CE20" s="233">
        <v>3.1</v>
      </c>
      <c r="CF20" s="233">
        <v>-3.9</v>
      </c>
      <c r="CG20" s="233"/>
      <c r="CH20" s="233"/>
      <c r="CI20" s="233"/>
      <c r="CJ20" s="233">
        <v>2.5</v>
      </c>
      <c r="CK20" s="233">
        <v>6.6</v>
      </c>
      <c r="CL20" s="233">
        <v>-38</v>
      </c>
      <c r="CM20" s="233"/>
      <c r="CN20" s="233"/>
      <c r="CO20" s="233"/>
      <c r="CP20" s="233"/>
      <c r="CQ20" s="233"/>
      <c r="CR20" s="233"/>
      <c r="CS20" s="233"/>
      <c r="CT20" s="233"/>
      <c r="CU20" s="233">
        <v>-5.7</v>
      </c>
      <c r="CV20" s="233">
        <v>0.1</v>
      </c>
      <c r="CW20" s="233"/>
      <c r="CX20" s="233"/>
      <c r="CY20" s="233">
        <v>1.4</v>
      </c>
      <c r="CZ20" s="233">
        <v>0</v>
      </c>
      <c r="DA20" s="233">
        <v>0</v>
      </c>
      <c r="DB20" s="233">
        <v>-0.4</v>
      </c>
      <c r="DC20" s="233">
        <v>1.4</v>
      </c>
      <c r="DD20" s="233">
        <v>1.3</v>
      </c>
      <c r="DE20" s="233">
        <v>1</v>
      </c>
      <c r="DF20" s="233">
        <v>0.7</v>
      </c>
      <c r="DG20" s="233">
        <v>0.6</v>
      </c>
      <c r="DH20" s="233"/>
      <c r="DI20" s="233">
        <v>0</v>
      </c>
      <c r="DJ20" s="233">
        <v>0</v>
      </c>
      <c r="DK20" s="233">
        <v>-2.7</v>
      </c>
      <c r="DL20" s="233">
        <v>-6.5</v>
      </c>
      <c r="DM20" s="233">
        <v>1.8</v>
      </c>
      <c r="DN20" s="233">
        <v>0.7</v>
      </c>
      <c r="DO20" s="233">
        <v>0.4</v>
      </c>
      <c r="DP20" s="233">
        <v>0.9</v>
      </c>
      <c r="DQ20" s="233">
        <v>0.5</v>
      </c>
      <c r="DR20" s="233">
        <v>0</v>
      </c>
      <c r="DS20" s="233">
        <v>0.3</v>
      </c>
      <c r="DT20" s="233">
        <v>0.1</v>
      </c>
      <c r="DU20" s="233"/>
      <c r="DV20" s="233">
        <v>-4.5999999999999996</v>
      </c>
      <c r="DW20" s="233">
        <v>0.2</v>
      </c>
      <c r="DX20" s="233">
        <v>2.2999999999999998</v>
      </c>
      <c r="DY20" s="233">
        <v>2.6</v>
      </c>
      <c r="DZ20" s="233">
        <v>1.3</v>
      </c>
      <c r="EA20" s="233">
        <v>0.8</v>
      </c>
      <c r="EB20" s="233">
        <v>4</v>
      </c>
      <c r="EC20" s="233">
        <v>0.3</v>
      </c>
      <c r="ED20" s="233">
        <v>-3.5</v>
      </c>
      <c r="EE20" s="233">
        <v>-7.8</v>
      </c>
      <c r="EF20" s="233">
        <v>0</v>
      </c>
      <c r="EG20" s="233">
        <v>0.2</v>
      </c>
      <c r="EH20" s="233">
        <v>2.6</v>
      </c>
      <c r="EI20" s="233">
        <v>-0.1</v>
      </c>
      <c r="EJ20" s="233">
        <v>0.99</v>
      </c>
      <c r="EK20" s="233">
        <v>0.2</v>
      </c>
      <c r="EL20" s="233">
        <v>0.2</v>
      </c>
      <c r="EM20" s="233">
        <v>0.2</v>
      </c>
      <c r="EN20" s="233"/>
      <c r="EO20" s="233">
        <v>0</v>
      </c>
      <c r="EP20" s="233">
        <v>0</v>
      </c>
      <c r="EQ20" s="233">
        <v>-0.2</v>
      </c>
      <c r="ER20" s="233">
        <v>-6.7</v>
      </c>
      <c r="ES20" s="233">
        <v>3.6</v>
      </c>
      <c r="ET20" s="233">
        <v>0</v>
      </c>
      <c r="EU20" s="233">
        <v>0</v>
      </c>
      <c r="EV20" s="233">
        <v>1.4</v>
      </c>
      <c r="EW20" s="233">
        <v>1.6</v>
      </c>
      <c r="EX20" s="233">
        <v>1.7</v>
      </c>
      <c r="EY20" s="233">
        <v>0</v>
      </c>
      <c r="EZ20" s="233">
        <v>0.2</v>
      </c>
      <c r="FA20" s="233">
        <v>0</v>
      </c>
      <c r="FB20" s="233">
        <v>1.9</v>
      </c>
      <c r="FC20" s="233">
        <v>3</v>
      </c>
      <c r="FD20" s="233">
        <v>0.99</v>
      </c>
      <c r="FE20" s="233">
        <v>3.3</v>
      </c>
      <c r="FF20" s="233">
        <v>158.77500000000001</v>
      </c>
      <c r="FG20" s="231"/>
      <c r="FH20" s="233">
        <v>3.1501800000000002</v>
      </c>
      <c r="FI20" s="233">
        <v>2.5000000000000001E-2</v>
      </c>
      <c r="FJ20" s="233">
        <v>0.31</v>
      </c>
      <c r="FK20" s="233">
        <v>2.6880000000000002</v>
      </c>
      <c r="FL20" s="233">
        <v>0.5</v>
      </c>
      <c r="FM20" s="233"/>
      <c r="FN20" s="233">
        <v>0.21819</v>
      </c>
      <c r="FO20" s="233"/>
      <c r="FP20" s="233">
        <v>0.9</v>
      </c>
      <c r="FQ20" s="233">
        <v>7.7913699999999997</v>
      </c>
    </row>
    <row r="21" spans="1:173" ht="24" customHeight="1">
      <c r="A21" s="232" t="s">
        <v>58</v>
      </c>
      <c r="B21" s="232" t="s">
        <v>733</v>
      </c>
      <c r="C21" s="233">
        <v>0</v>
      </c>
      <c r="D21" s="233"/>
      <c r="E21" s="233">
        <v>26.6</v>
      </c>
      <c r="F21" s="233">
        <v>14.1</v>
      </c>
      <c r="G21" s="233"/>
      <c r="H21" s="233"/>
      <c r="I21" s="233">
        <v>0</v>
      </c>
      <c r="J21" s="233">
        <v>27.9</v>
      </c>
      <c r="K21" s="233"/>
      <c r="L21" s="233"/>
      <c r="M21" s="233">
        <v>-25.7</v>
      </c>
      <c r="N21" s="233">
        <v>-34.1</v>
      </c>
      <c r="O21" s="233">
        <v>-8</v>
      </c>
      <c r="P21" s="233">
        <v>25.4</v>
      </c>
      <c r="Q21" s="233">
        <v>-1.5</v>
      </c>
      <c r="R21" s="233">
        <v>12.8</v>
      </c>
      <c r="S21" s="233">
        <v>82.1</v>
      </c>
      <c r="T21" s="233">
        <v>0</v>
      </c>
      <c r="U21" s="233"/>
      <c r="V21" s="233"/>
      <c r="W21" s="233"/>
      <c r="X21" s="233"/>
      <c r="Y21" s="233">
        <v>5.9</v>
      </c>
      <c r="Z21" s="233">
        <v>0.6</v>
      </c>
      <c r="AA21" s="233">
        <v>0</v>
      </c>
      <c r="AB21" s="233">
        <v>-3.32</v>
      </c>
      <c r="AC21" s="233"/>
      <c r="AD21" s="233">
        <v>0.57999999999999996</v>
      </c>
      <c r="AE21" s="233">
        <v>1.74</v>
      </c>
      <c r="AF21" s="233"/>
      <c r="AG21" s="233"/>
      <c r="AH21" s="233"/>
      <c r="AI21" s="233">
        <v>6.6</v>
      </c>
      <c r="AJ21" s="233">
        <v>11.3</v>
      </c>
      <c r="AK21" s="233"/>
      <c r="AL21" s="233"/>
      <c r="AM21" s="233"/>
      <c r="AN21" s="233">
        <v>-1.7</v>
      </c>
      <c r="AO21" s="233">
        <v>55.9</v>
      </c>
      <c r="AP21" s="233">
        <v>13.073</v>
      </c>
      <c r="AQ21" s="233">
        <v>14.7</v>
      </c>
      <c r="AR21" s="233">
        <v>0.1</v>
      </c>
      <c r="AS21" s="233">
        <v>1.1000000000000001</v>
      </c>
      <c r="AT21" s="233">
        <v>2.7</v>
      </c>
      <c r="AU21" s="233">
        <v>0.3</v>
      </c>
      <c r="AV21" s="233">
        <v>23.7</v>
      </c>
      <c r="AW21" s="233">
        <v>-14.4</v>
      </c>
      <c r="AX21" s="233">
        <v>-43.3</v>
      </c>
      <c r="AY21" s="233">
        <v>4.5</v>
      </c>
      <c r="AZ21" s="233"/>
      <c r="BA21" s="233">
        <v>0.8</v>
      </c>
      <c r="BB21" s="233">
        <v>-2.1</v>
      </c>
      <c r="BC21" s="233">
        <v>3.6</v>
      </c>
      <c r="BD21" s="233">
        <v>0.6</v>
      </c>
      <c r="BE21" s="233">
        <v>-0.3</v>
      </c>
      <c r="BF21" s="233">
        <v>0.2</v>
      </c>
      <c r="BG21" s="233">
        <v>-0.8</v>
      </c>
      <c r="BH21" s="233">
        <v>0</v>
      </c>
      <c r="BI21" s="233"/>
      <c r="BJ21" s="233"/>
      <c r="BK21" s="233">
        <v>9.3000000000000007</v>
      </c>
      <c r="BL21" s="233"/>
      <c r="BM21" s="233"/>
      <c r="BN21" s="233"/>
      <c r="BO21" s="233">
        <v>19.5</v>
      </c>
      <c r="BP21" s="233"/>
      <c r="BQ21" s="233">
        <v>0</v>
      </c>
      <c r="BR21" s="233"/>
      <c r="BS21" s="233"/>
      <c r="BT21" s="233"/>
      <c r="BU21" s="233"/>
      <c r="BV21" s="233"/>
      <c r="BW21" s="233"/>
      <c r="BX21" s="233"/>
      <c r="BY21" s="233">
        <v>-5.3</v>
      </c>
      <c r="BZ21" s="233"/>
      <c r="CA21" s="233"/>
      <c r="CB21" s="233">
        <v>19.899999999999999</v>
      </c>
      <c r="CC21" s="233">
        <v>15.5</v>
      </c>
      <c r="CD21" s="233">
        <v>-0.4</v>
      </c>
      <c r="CE21" s="233">
        <v>2.9</v>
      </c>
      <c r="CF21" s="233">
        <v>-4</v>
      </c>
      <c r="CG21" s="233"/>
      <c r="CH21" s="233"/>
      <c r="CI21" s="233"/>
      <c r="CJ21" s="233">
        <v>10.199999999999999</v>
      </c>
      <c r="CK21" s="233">
        <v>14.2</v>
      </c>
      <c r="CL21" s="233">
        <v>-27.4</v>
      </c>
      <c r="CM21" s="233"/>
      <c r="CN21" s="233"/>
      <c r="CO21" s="233"/>
      <c r="CP21" s="233"/>
      <c r="CQ21" s="233"/>
      <c r="CR21" s="233"/>
      <c r="CS21" s="233"/>
      <c r="CT21" s="233"/>
      <c r="CU21" s="233">
        <v>-5.7</v>
      </c>
      <c r="CV21" s="233">
        <v>0.1</v>
      </c>
      <c r="CW21" s="233"/>
      <c r="CX21" s="233"/>
      <c r="CY21" s="233">
        <v>1.4</v>
      </c>
      <c r="CZ21" s="233">
        <v>0</v>
      </c>
      <c r="DA21" s="233">
        <v>0</v>
      </c>
      <c r="DB21" s="233">
        <v>-0.4</v>
      </c>
      <c r="DC21" s="233">
        <v>1.4</v>
      </c>
      <c r="DD21" s="233">
        <v>1.4</v>
      </c>
      <c r="DE21" s="233">
        <v>1.1000000000000001</v>
      </c>
      <c r="DF21" s="233">
        <v>0.8</v>
      </c>
      <c r="DG21" s="233">
        <v>0.5</v>
      </c>
      <c r="DH21" s="233"/>
      <c r="DI21" s="233">
        <v>0</v>
      </c>
      <c r="DJ21" s="233">
        <v>0</v>
      </c>
      <c r="DK21" s="233">
        <v>-2.6</v>
      </c>
      <c r="DL21" s="233">
        <v>-5.5</v>
      </c>
      <c r="DM21" s="233">
        <v>1.8</v>
      </c>
      <c r="DN21" s="233">
        <v>0.7</v>
      </c>
      <c r="DO21" s="233">
        <v>0.4</v>
      </c>
      <c r="DP21" s="233">
        <v>0.9</v>
      </c>
      <c r="DQ21" s="233">
        <v>0.3</v>
      </c>
      <c r="DR21" s="233">
        <v>0.3</v>
      </c>
      <c r="DS21" s="233">
        <v>0.3</v>
      </c>
      <c r="DT21" s="233">
        <v>0.1</v>
      </c>
      <c r="DU21" s="233"/>
      <c r="DV21" s="233">
        <v>-4.7</v>
      </c>
      <c r="DW21" s="233">
        <v>0.2</v>
      </c>
      <c r="DX21" s="233">
        <v>2.2999999999999998</v>
      </c>
      <c r="DY21" s="233">
        <v>2.7</v>
      </c>
      <c r="DZ21" s="233">
        <v>1.5</v>
      </c>
      <c r="EA21" s="233">
        <v>0.8</v>
      </c>
      <c r="EB21" s="233">
        <v>4</v>
      </c>
      <c r="EC21" s="233">
        <v>0</v>
      </c>
      <c r="ED21" s="233">
        <v>-1.8</v>
      </c>
      <c r="EE21" s="233">
        <v>-7</v>
      </c>
      <c r="EF21" s="233">
        <v>0</v>
      </c>
      <c r="EG21" s="233">
        <v>0.2</v>
      </c>
      <c r="EH21" s="233">
        <v>2.6</v>
      </c>
      <c r="EI21" s="233">
        <v>-0.1</v>
      </c>
      <c r="EJ21" s="233">
        <v>0.78300000000000003</v>
      </c>
      <c r="EK21" s="233">
        <v>0.2</v>
      </c>
      <c r="EL21" s="233">
        <v>0.2</v>
      </c>
      <c r="EM21" s="233">
        <v>0.2</v>
      </c>
      <c r="EN21" s="233"/>
      <c r="EO21" s="233">
        <v>0</v>
      </c>
      <c r="EP21" s="233">
        <v>0</v>
      </c>
      <c r="EQ21" s="233">
        <v>-0.2</v>
      </c>
      <c r="ER21" s="233">
        <v>-6.1</v>
      </c>
      <c r="ES21" s="233">
        <v>3.6</v>
      </c>
      <c r="ET21" s="233">
        <v>1.2</v>
      </c>
      <c r="EU21" s="233">
        <v>0</v>
      </c>
      <c r="EV21" s="233">
        <v>1.4</v>
      </c>
      <c r="EW21" s="233">
        <v>1.8</v>
      </c>
      <c r="EX21" s="233">
        <v>1.5</v>
      </c>
      <c r="EY21" s="233">
        <v>0</v>
      </c>
      <c r="EZ21" s="233">
        <v>0.2</v>
      </c>
      <c r="FA21" s="233">
        <v>0</v>
      </c>
      <c r="FB21" s="233">
        <v>1.7</v>
      </c>
      <c r="FC21" s="233">
        <v>2</v>
      </c>
      <c r="FD21" s="233">
        <v>1.28</v>
      </c>
      <c r="FE21" s="233">
        <v>3</v>
      </c>
      <c r="FF21" s="233">
        <v>266.83600000000001</v>
      </c>
      <c r="FG21" s="231"/>
      <c r="FH21" s="233">
        <v>3.15313</v>
      </c>
      <c r="FI21" s="233">
        <v>2.5000000000000001E-2</v>
      </c>
      <c r="FJ21" s="233">
        <v>0.44900000000000001</v>
      </c>
      <c r="FK21" s="233">
        <v>2.375</v>
      </c>
      <c r="FL21" s="233">
        <v>0.6</v>
      </c>
      <c r="FM21" s="233"/>
      <c r="FN21" s="233">
        <v>0.23377000000000001</v>
      </c>
      <c r="FO21" s="233"/>
      <c r="FP21" s="233">
        <v>1.2</v>
      </c>
      <c r="FQ21" s="233">
        <v>8.0358999999999998</v>
      </c>
    </row>
    <row r="22" spans="1:173" ht="24" customHeight="1">
      <c r="A22" s="232" t="s">
        <v>58</v>
      </c>
      <c r="B22" s="232" t="s">
        <v>734</v>
      </c>
      <c r="C22" s="233">
        <v>0</v>
      </c>
      <c r="D22" s="233"/>
      <c r="E22" s="233">
        <v>5.8</v>
      </c>
      <c r="F22" s="233">
        <v>9.5</v>
      </c>
      <c r="G22" s="233"/>
      <c r="H22" s="233"/>
      <c r="I22" s="233">
        <v>-2.7</v>
      </c>
      <c r="J22" s="233">
        <v>16.3</v>
      </c>
      <c r="K22" s="233"/>
      <c r="L22" s="233"/>
      <c r="M22" s="233">
        <v>-28.7</v>
      </c>
      <c r="N22" s="233">
        <v>-36.9</v>
      </c>
      <c r="O22" s="233">
        <v>-9.8000000000000007</v>
      </c>
      <c r="P22" s="233">
        <v>23.1</v>
      </c>
      <c r="Q22" s="233">
        <v>-6.3</v>
      </c>
      <c r="R22" s="233">
        <v>10.199999999999999</v>
      </c>
      <c r="S22" s="233">
        <v>67.5</v>
      </c>
      <c r="T22" s="233">
        <v>0</v>
      </c>
      <c r="U22" s="233"/>
      <c r="V22" s="233"/>
      <c r="W22" s="233"/>
      <c r="X22" s="233"/>
      <c r="Y22" s="233">
        <v>1.4</v>
      </c>
      <c r="Z22" s="233">
        <v>-0.4</v>
      </c>
      <c r="AA22" s="233">
        <v>0</v>
      </c>
      <c r="AB22" s="233">
        <v>-3.32</v>
      </c>
      <c r="AC22" s="233"/>
      <c r="AD22" s="233">
        <v>1.22</v>
      </c>
      <c r="AE22" s="233">
        <v>1.73</v>
      </c>
      <c r="AF22" s="233"/>
      <c r="AG22" s="233"/>
      <c r="AH22" s="233"/>
      <c r="AI22" s="233">
        <v>5.0999999999999996</v>
      </c>
      <c r="AJ22" s="233">
        <v>9.6</v>
      </c>
      <c r="AK22" s="233"/>
      <c r="AL22" s="233"/>
      <c r="AM22" s="233"/>
      <c r="AN22" s="233">
        <v>-1.8</v>
      </c>
      <c r="AO22" s="233">
        <v>15.2</v>
      </c>
      <c r="AP22" s="233">
        <v>11.358000000000001</v>
      </c>
      <c r="AQ22" s="233">
        <v>14.3</v>
      </c>
      <c r="AR22" s="233">
        <v>0.2</v>
      </c>
      <c r="AS22" s="233">
        <v>-0.3</v>
      </c>
      <c r="AT22" s="233">
        <v>2.7</v>
      </c>
      <c r="AU22" s="233">
        <v>0.2</v>
      </c>
      <c r="AV22" s="233">
        <v>19.3</v>
      </c>
      <c r="AW22" s="233">
        <v>-18.7</v>
      </c>
      <c r="AX22" s="233">
        <v>-47.2</v>
      </c>
      <c r="AY22" s="233">
        <v>2.9</v>
      </c>
      <c r="AZ22" s="233"/>
      <c r="BA22" s="233">
        <v>0.6</v>
      </c>
      <c r="BB22" s="233">
        <v>-4.7</v>
      </c>
      <c r="BC22" s="233">
        <v>2.6</v>
      </c>
      <c r="BD22" s="233">
        <v>0.6</v>
      </c>
      <c r="BE22" s="233">
        <v>-0.3</v>
      </c>
      <c r="BF22" s="233">
        <v>0.1</v>
      </c>
      <c r="BG22" s="233">
        <v>-2.5</v>
      </c>
      <c r="BH22" s="233">
        <v>0</v>
      </c>
      <c r="BI22" s="233"/>
      <c r="BJ22" s="233"/>
      <c r="BK22" s="233">
        <v>9.6999999999999993</v>
      </c>
      <c r="BL22" s="233"/>
      <c r="BM22" s="233"/>
      <c r="BN22" s="233"/>
      <c r="BO22" s="233">
        <v>5.7</v>
      </c>
      <c r="BP22" s="233"/>
      <c r="BQ22" s="233">
        <v>0</v>
      </c>
      <c r="BR22" s="233"/>
      <c r="BS22" s="233"/>
      <c r="BT22" s="233"/>
      <c r="BU22" s="233"/>
      <c r="BV22" s="233"/>
      <c r="BW22" s="233"/>
      <c r="BX22" s="233"/>
      <c r="BY22" s="233">
        <v>-7.6</v>
      </c>
      <c r="BZ22" s="233"/>
      <c r="CA22" s="233"/>
      <c r="CB22" s="233">
        <v>12.1</v>
      </c>
      <c r="CC22" s="233">
        <v>15.6</v>
      </c>
      <c r="CD22" s="233">
        <v>-0.2</v>
      </c>
      <c r="CE22" s="233">
        <v>3</v>
      </c>
      <c r="CF22" s="233">
        <v>-3.9</v>
      </c>
      <c r="CG22" s="233"/>
      <c r="CH22" s="233"/>
      <c r="CI22" s="233"/>
      <c r="CJ22" s="233">
        <v>4.9000000000000004</v>
      </c>
      <c r="CK22" s="233">
        <v>9</v>
      </c>
      <c r="CL22" s="233">
        <v>-34.6</v>
      </c>
      <c r="CM22" s="233"/>
      <c r="CN22" s="233"/>
      <c r="CO22" s="233"/>
      <c r="CP22" s="233"/>
      <c r="CQ22" s="233"/>
      <c r="CR22" s="233"/>
      <c r="CS22" s="233"/>
      <c r="CT22" s="233"/>
      <c r="CU22" s="233">
        <v>-5.7</v>
      </c>
      <c r="CV22" s="233">
        <v>0.2</v>
      </c>
      <c r="CW22" s="233"/>
      <c r="CX22" s="233"/>
      <c r="CY22" s="233">
        <v>1.4</v>
      </c>
      <c r="CZ22" s="233">
        <v>0</v>
      </c>
      <c r="DA22" s="233">
        <v>0</v>
      </c>
      <c r="DB22" s="233">
        <v>-0.4</v>
      </c>
      <c r="DC22" s="233">
        <v>1.2</v>
      </c>
      <c r="DD22" s="233">
        <v>1.3</v>
      </c>
      <c r="DE22" s="233">
        <v>1</v>
      </c>
      <c r="DF22" s="233">
        <v>0.8</v>
      </c>
      <c r="DG22" s="233">
        <v>0.5</v>
      </c>
      <c r="DH22" s="233"/>
      <c r="DI22" s="233">
        <v>0</v>
      </c>
      <c r="DJ22" s="233">
        <v>0</v>
      </c>
      <c r="DK22" s="233">
        <v>-2.5</v>
      </c>
      <c r="DL22" s="233">
        <v>-36.799999999999997</v>
      </c>
      <c r="DM22" s="233">
        <v>1.8</v>
      </c>
      <c r="DN22" s="233">
        <v>0.7</v>
      </c>
      <c r="DO22" s="233">
        <v>0.4</v>
      </c>
      <c r="DP22" s="233">
        <v>0.9</v>
      </c>
      <c r="DQ22" s="233">
        <v>0.3</v>
      </c>
      <c r="DR22" s="233">
        <v>0.2</v>
      </c>
      <c r="DS22" s="233">
        <v>0.1</v>
      </c>
      <c r="DT22" s="233">
        <v>0.1</v>
      </c>
      <c r="DU22" s="233"/>
      <c r="DV22" s="233">
        <v>-4.7</v>
      </c>
      <c r="DW22" s="233">
        <v>0.2</v>
      </c>
      <c r="DX22" s="233">
        <v>2.2000000000000002</v>
      </c>
      <c r="DY22" s="233">
        <v>2.5</v>
      </c>
      <c r="DZ22" s="233">
        <v>1.3</v>
      </c>
      <c r="EA22" s="233">
        <v>0.8</v>
      </c>
      <c r="EB22" s="233">
        <v>4</v>
      </c>
      <c r="EC22" s="233">
        <v>0</v>
      </c>
      <c r="ED22" s="233">
        <v>-2.5</v>
      </c>
      <c r="EE22" s="233">
        <v>-7.4</v>
      </c>
      <c r="EF22" s="233">
        <v>0</v>
      </c>
      <c r="EG22" s="233">
        <v>0.2</v>
      </c>
      <c r="EH22" s="233">
        <v>2.6</v>
      </c>
      <c r="EI22" s="233">
        <v>0</v>
      </c>
      <c r="EJ22" s="233">
        <v>0.74</v>
      </c>
      <c r="EK22" s="233">
        <v>0.2</v>
      </c>
      <c r="EL22" s="233">
        <v>0.2</v>
      </c>
      <c r="EM22" s="233">
        <v>0.2</v>
      </c>
      <c r="EN22" s="233"/>
      <c r="EO22" s="233">
        <v>0</v>
      </c>
      <c r="EP22" s="233">
        <v>0.6</v>
      </c>
      <c r="EQ22" s="233">
        <v>-0.2</v>
      </c>
      <c r="ER22" s="233">
        <v>-2.8</v>
      </c>
      <c r="ES22" s="233">
        <v>3.6</v>
      </c>
      <c r="ET22" s="233">
        <v>0.6</v>
      </c>
      <c r="EU22" s="233">
        <v>0</v>
      </c>
      <c r="EV22" s="233">
        <v>1.4</v>
      </c>
      <c r="EW22" s="233">
        <v>1.6</v>
      </c>
      <c r="EX22" s="233">
        <v>1.7</v>
      </c>
      <c r="EY22" s="233">
        <v>0</v>
      </c>
      <c r="EZ22" s="233">
        <v>0.2</v>
      </c>
      <c r="FA22" s="233">
        <v>0</v>
      </c>
      <c r="FB22" s="233">
        <v>1.1000000000000001</v>
      </c>
      <c r="FC22" s="233">
        <v>3</v>
      </c>
      <c r="FD22" s="233">
        <v>2.42</v>
      </c>
      <c r="FE22" s="233">
        <v>3.6</v>
      </c>
      <c r="FF22" s="233">
        <v>54.448</v>
      </c>
      <c r="FG22" s="231"/>
      <c r="FH22" s="233">
        <v>2.6221100000000002</v>
      </c>
      <c r="FI22" s="233">
        <v>2.5000000000000001E-2</v>
      </c>
      <c r="FJ22" s="233">
        <v>-4.3999999999999997E-2</v>
      </c>
      <c r="FK22" s="233">
        <v>2.052</v>
      </c>
      <c r="FL22" s="233">
        <v>0.6</v>
      </c>
      <c r="FM22" s="233"/>
      <c r="FN22" s="233">
        <v>0.12720999999999999</v>
      </c>
      <c r="FO22" s="233"/>
      <c r="FP22" s="233">
        <v>1.3</v>
      </c>
      <c r="FQ22" s="233">
        <v>6.6823199999999998</v>
      </c>
    </row>
    <row r="23" spans="1:173" ht="24" customHeight="1">
      <c r="A23" s="232" t="s">
        <v>58</v>
      </c>
      <c r="B23" s="232" t="s">
        <v>735</v>
      </c>
      <c r="C23" s="233">
        <v>0</v>
      </c>
      <c r="D23" s="233"/>
      <c r="E23" s="233">
        <v>9.9</v>
      </c>
      <c r="F23" s="233">
        <v>9.5</v>
      </c>
      <c r="G23" s="233"/>
      <c r="H23" s="233"/>
      <c r="I23" s="233">
        <v>-3</v>
      </c>
      <c r="J23" s="233">
        <v>32.4</v>
      </c>
      <c r="K23" s="233"/>
      <c r="L23" s="233"/>
      <c r="M23" s="233">
        <v>-26.4</v>
      </c>
      <c r="N23" s="233">
        <v>-33.299999999999997</v>
      </c>
      <c r="O23" s="233">
        <v>-8.6999999999999993</v>
      </c>
      <c r="P23" s="233">
        <v>23.6</v>
      </c>
      <c r="Q23" s="233">
        <v>-2.8</v>
      </c>
      <c r="R23" s="233">
        <v>12.1</v>
      </c>
      <c r="S23" s="233">
        <v>70.400000000000006</v>
      </c>
      <c r="T23" s="233">
        <v>0</v>
      </c>
      <c r="U23" s="233"/>
      <c r="V23" s="233"/>
      <c r="W23" s="233"/>
      <c r="X23" s="233"/>
      <c r="Y23" s="233">
        <v>1.7</v>
      </c>
      <c r="Z23" s="233">
        <v>-0.8</v>
      </c>
      <c r="AA23" s="233">
        <v>0</v>
      </c>
      <c r="AB23" s="233">
        <v>-3.32</v>
      </c>
      <c r="AC23" s="233"/>
      <c r="AD23" s="233">
        <v>2.0699999999999998</v>
      </c>
      <c r="AE23" s="233">
        <v>1.87</v>
      </c>
      <c r="AF23" s="233"/>
      <c r="AG23" s="233"/>
      <c r="AH23" s="233"/>
      <c r="AI23" s="233">
        <v>5.9</v>
      </c>
      <c r="AJ23" s="233">
        <v>11.5</v>
      </c>
      <c r="AK23" s="233"/>
      <c r="AL23" s="233"/>
      <c r="AM23" s="233"/>
      <c r="AN23" s="233">
        <v>-1.6</v>
      </c>
      <c r="AO23" s="233">
        <v>28.5</v>
      </c>
      <c r="AP23" s="233">
        <v>11.276999999999999</v>
      </c>
      <c r="AQ23" s="233">
        <v>15.7</v>
      </c>
      <c r="AR23" s="233">
        <v>-0.2</v>
      </c>
      <c r="AS23" s="233">
        <v>-0.5</v>
      </c>
      <c r="AT23" s="233">
        <v>2.7</v>
      </c>
      <c r="AU23" s="233">
        <v>0.7</v>
      </c>
      <c r="AV23" s="233">
        <v>23.4</v>
      </c>
      <c r="AW23" s="233">
        <v>-14.8</v>
      </c>
      <c r="AX23" s="233">
        <v>-43.4</v>
      </c>
      <c r="AY23" s="233">
        <v>5.2</v>
      </c>
      <c r="AZ23" s="233"/>
      <c r="BA23" s="233">
        <v>0.8</v>
      </c>
      <c r="BB23" s="233">
        <v>-2.1</v>
      </c>
      <c r="BC23" s="233">
        <v>4.2</v>
      </c>
      <c r="BD23" s="233">
        <v>0.6</v>
      </c>
      <c r="BE23" s="233">
        <v>-0.3</v>
      </c>
      <c r="BF23" s="233">
        <v>0.1</v>
      </c>
      <c r="BG23" s="233">
        <v>-1.4</v>
      </c>
      <c r="BH23" s="233">
        <v>1.2</v>
      </c>
      <c r="BI23" s="233"/>
      <c r="BJ23" s="233"/>
      <c r="BK23" s="233">
        <v>13.4</v>
      </c>
      <c r="BL23" s="233"/>
      <c r="BM23" s="233"/>
      <c r="BN23" s="233"/>
      <c r="BO23" s="233">
        <v>13.1</v>
      </c>
      <c r="BP23" s="233"/>
      <c r="BQ23" s="233">
        <v>0</v>
      </c>
      <c r="BR23" s="233"/>
      <c r="BS23" s="233"/>
      <c r="BT23" s="233"/>
      <c r="BU23" s="233"/>
      <c r="BV23" s="233"/>
      <c r="BW23" s="233"/>
      <c r="BX23" s="233"/>
      <c r="BY23" s="233">
        <v>-4.9000000000000004</v>
      </c>
      <c r="BZ23" s="233"/>
      <c r="CA23" s="233"/>
      <c r="CB23" s="233">
        <v>12.5</v>
      </c>
      <c r="CC23" s="233">
        <v>16.8</v>
      </c>
      <c r="CD23" s="233">
        <v>0.3</v>
      </c>
      <c r="CE23" s="233">
        <v>3</v>
      </c>
      <c r="CF23" s="233">
        <v>-4</v>
      </c>
      <c r="CG23" s="233"/>
      <c r="CH23" s="233"/>
      <c r="CI23" s="233"/>
      <c r="CJ23" s="233">
        <v>8.6999999999999993</v>
      </c>
      <c r="CK23" s="233">
        <v>13</v>
      </c>
      <c r="CL23" s="233">
        <v>-28.9</v>
      </c>
      <c r="CM23" s="233"/>
      <c r="CN23" s="233"/>
      <c r="CO23" s="233"/>
      <c r="CP23" s="233"/>
      <c r="CQ23" s="233"/>
      <c r="CR23" s="233"/>
      <c r="CS23" s="233"/>
      <c r="CT23" s="233"/>
      <c r="CU23" s="233">
        <v>-5.7</v>
      </c>
      <c r="CV23" s="233">
        <v>2.6</v>
      </c>
      <c r="CW23" s="233"/>
      <c r="CX23" s="233"/>
      <c r="CY23" s="233">
        <v>1.4</v>
      </c>
      <c r="CZ23" s="233">
        <v>0</v>
      </c>
      <c r="DA23" s="233">
        <v>0</v>
      </c>
      <c r="DB23" s="233">
        <v>-0.4</v>
      </c>
      <c r="DC23" s="233">
        <v>1.2</v>
      </c>
      <c r="DD23" s="233">
        <v>1.3</v>
      </c>
      <c r="DE23" s="233">
        <v>1.6</v>
      </c>
      <c r="DF23" s="233">
        <v>0.8</v>
      </c>
      <c r="DG23" s="233">
        <v>0.6</v>
      </c>
      <c r="DH23" s="233"/>
      <c r="DI23" s="233">
        <v>-0.1</v>
      </c>
      <c r="DJ23" s="233">
        <v>0</v>
      </c>
      <c r="DK23" s="233">
        <v>-2.6</v>
      </c>
      <c r="DL23" s="233">
        <v>-37.6</v>
      </c>
      <c r="DM23" s="233">
        <v>1.8</v>
      </c>
      <c r="DN23" s="233">
        <v>0.7</v>
      </c>
      <c r="DO23" s="233">
        <v>0.4</v>
      </c>
      <c r="DP23" s="233">
        <v>0.9</v>
      </c>
      <c r="DQ23" s="233">
        <v>0.2</v>
      </c>
      <c r="DR23" s="233">
        <v>-0.2</v>
      </c>
      <c r="DS23" s="233">
        <v>0.4</v>
      </c>
      <c r="DT23" s="233">
        <v>0.1</v>
      </c>
      <c r="DU23" s="233"/>
      <c r="DV23" s="233">
        <v>-4.5999999999999996</v>
      </c>
      <c r="DW23" s="233">
        <v>0.2</v>
      </c>
      <c r="DX23" s="233">
        <v>2.4</v>
      </c>
      <c r="DY23" s="233">
        <v>2.6</v>
      </c>
      <c r="DZ23" s="233">
        <v>1.5</v>
      </c>
      <c r="EA23" s="233">
        <v>0.8</v>
      </c>
      <c r="EB23" s="233">
        <v>4</v>
      </c>
      <c r="EC23" s="233">
        <v>0.6</v>
      </c>
      <c r="ED23" s="233">
        <v>-3.4</v>
      </c>
      <c r="EE23" s="233">
        <v>-8.4</v>
      </c>
      <c r="EF23" s="233">
        <v>0</v>
      </c>
      <c r="EG23" s="233">
        <v>0.2</v>
      </c>
      <c r="EH23" s="233">
        <v>2.6</v>
      </c>
      <c r="EI23" s="233">
        <v>-0.1</v>
      </c>
      <c r="EJ23" s="233">
        <v>0.76700000000000002</v>
      </c>
      <c r="EK23" s="233">
        <v>0.2</v>
      </c>
      <c r="EL23" s="233">
        <v>0.2</v>
      </c>
      <c r="EM23" s="233">
        <v>0.2</v>
      </c>
      <c r="EN23" s="233"/>
      <c r="EO23" s="233">
        <v>0</v>
      </c>
      <c r="EP23" s="233">
        <v>5.2</v>
      </c>
      <c r="EQ23" s="233">
        <v>0</v>
      </c>
      <c r="ER23" s="233">
        <v>-4</v>
      </c>
      <c r="ES23" s="233">
        <v>3.6</v>
      </c>
      <c r="ET23" s="233">
        <v>-1.5</v>
      </c>
      <c r="EU23" s="233">
        <v>0</v>
      </c>
      <c r="EV23" s="233">
        <v>1.4</v>
      </c>
      <c r="EW23" s="233">
        <v>1.8</v>
      </c>
      <c r="EX23" s="233">
        <v>1.7</v>
      </c>
      <c r="EY23" s="233">
        <v>0</v>
      </c>
      <c r="EZ23" s="233">
        <v>0.2</v>
      </c>
      <c r="FA23" s="233">
        <v>0</v>
      </c>
      <c r="FB23" s="233">
        <v>1.3</v>
      </c>
      <c r="FC23" s="233">
        <v>3.6</v>
      </c>
      <c r="FD23" s="233">
        <v>3.33</v>
      </c>
      <c r="FE23" s="233">
        <v>3.8</v>
      </c>
      <c r="FF23" s="233">
        <v>163.29400000000001</v>
      </c>
      <c r="FG23" s="231"/>
      <c r="FH23" s="233">
        <v>2.7180599999999999</v>
      </c>
      <c r="FI23" s="233">
        <v>2.5000000000000001E-2</v>
      </c>
      <c r="FJ23" s="233">
        <v>0.125</v>
      </c>
      <c r="FK23" s="233">
        <v>1.5249999999999999</v>
      </c>
      <c r="FL23" s="233">
        <v>0.6</v>
      </c>
      <c r="FM23" s="233"/>
      <c r="FN23" s="233">
        <v>0.17263999999999999</v>
      </c>
      <c r="FO23" s="233"/>
      <c r="FP23" s="233">
        <v>1.3</v>
      </c>
      <c r="FQ23" s="233">
        <v>6.4657</v>
      </c>
    </row>
    <row r="24" spans="1:173" ht="24" customHeight="1">
      <c r="A24" s="232" t="s">
        <v>58</v>
      </c>
      <c r="B24" s="232" t="s">
        <v>736</v>
      </c>
      <c r="C24" s="233">
        <v>0</v>
      </c>
      <c r="D24" s="233"/>
      <c r="E24" s="233">
        <v>-3.4</v>
      </c>
      <c r="F24" s="233">
        <v>7.1</v>
      </c>
      <c r="G24" s="233"/>
      <c r="H24" s="233"/>
      <c r="I24" s="233">
        <v>-3</v>
      </c>
      <c r="J24" s="233">
        <v>15</v>
      </c>
      <c r="K24" s="233"/>
      <c r="L24" s="233"/>
      <c r="M24" s="233">
        <v>-28.7</v>
      </c>
      <c r="N24" s="233">
        <v>-33</v>
      </c>
      <c r="O24" s="233">
        <v>-8.1999999999999993</v>
      </c>
      <c r="P24" s="233">
        <v>20.9</v>
      </c>
      <c r="Q24" s="233">
        <v>-5.8</v>
      </c>
      <c r="R24" s="233">
        <v>9.9</v>
      </c>
      <c r="S24" s="233">
        <v>60.8</v>
      </c>
      <c r="T24" s="233">
        <v>0</v>
      </c>
      <c r="U24" s="233"/>
      <c r="V24" s="233"/>
      <c r="W24" s="233"/>
      <c r="X24" s="233"/>
      <c r="Y24" s="233">
        <v>-0.9</v>
      </c>
      <c r="Z24" s="233">
        <v>-0.5</v>
      </c>
      <c r="AA24" s="233">
        <v>0</v>
      </c>
      <c r="AB24" s="233">
        <v>-2.76</v>
      </c>
      <c r="AC24" s="233"/>
      <c r="AD24" s="233">
        <v>2.14</v>
      </c>
      <c r="AE24" s="233">
        <v>2.06</v>
      </c>
      <c r="AF24" s="233"/>
      <c r="AG24" s="233"/>
      <c r="AH24" s="233"/>
      <c r="AI24" s="233">
        <v>6.6</v>
      </c>
      <c r="AJ24" s="233">
        <v>18.3</v>
      </c>
      <c r="AK24" s="233"/>
      <c r="AL24" s="233"/>
      <c r="AM24" s="233"/>
      <c r="AN24" s="233">
        <v>-1.6</v>
      </c>
      <c r="AO24" s="233">
        <v>4.9000000000000004</v>
      </c>
      <c r="AP24" s="233">
        <v>10.471</v>
      </c>
      <c r="AQ24" s="233">
        <v>15.4</v>
      </c>
      <c r="AR24" s="233">
        <v>-0.1</v>
      </c>
      <c r="AS24" s="233">
        <v>-0.5</v>
      </c>
      <c r="AT24" s="233">
        <v>2.7</v>
      </c>
      <c r="AU24" s="233">
        <v>1.4</v>
      </c>
      <c r="AV24" s="233">
        <v>19.100000000000001</v>
      </c>
      <c r="AW24" s="233">
        <v>-18.899999999999999</v>
      </c>
      <c r="AX24" s="233">
        <v>-47.6</v>
      </c>
      <c r="AY24" s="233">
        <v>2.7</v>
      </c>
      <c r="AZ24" s="233"/>
      <c r="BA24" s="233">
        <v>0.6</v>
      </c>
      <c r="BB24" s="233">
        <v>-2.5</v>
      </c>
      <c r="BC24" s="233">
        <v>3.9</v>
      </c>
      <c r="BD24" s="233">
        <v>0.6</v>
      </c>
      <c r="BE24" s="233">
        <v>-0.3</v>
      </c>
      <c r="BF24" s="233">
        <v>0.1</v>
      </c>
      <c r="BG24" s="233">
        <v>0</v>
      </c>
      <c r="BH24" s="233">
        <v>0.9</v>
      </c>
      <c r="BI24" s="233"/>
      <c r="BJ24" s="233"/>
      <c r="BK24" s="233">
        <v>4.5</v>
      </c>
      <c r="BL24" s="233"/>
      <c r="BM24" s="233"/>
      <c r="BN24" s="233"/>
      <c r="BO24" s="233">
        <v>2</v>
      </c>
      <c r="BP24" s="233"/>
      <c r="BQ24" s="233">
        <v>0</v>
      </c>
      <c r="BR24" s="233"/>
      <c r="BS24" s="233"/>
      <c r="BT24" s="233"/>
      <c r="BU24" s="233"/>
      <c r="BV24" s="233"/>
      <c r="BW24" s="233"/>
      <c r="BX24" s="233"/>
      <c r="BY24" s="233">
        <v>-5.9</v>
      </c>
      <c r="BZ24" s="233"/>
      <c r="CA24" s="233"/>
      <c r="CB24" s="233">
        <v>37</v>
      </c>
      <c r="CC24" s="233">
        <v>25</v>
      </c>
      <c r="CD24" s="233">
        <v>-0.2</v>
      </c>
      <c r="CE24" s="233">
        <v>3</v>
      </c>
      <c r="CF24" s="233">
        <v>-4.0999999999999996</v>
      </c>
      <c r="CG24" s="233"/>
      <c r="CH24" s="233"/>
      <c r="CI24" s="233"/>
      <c r="CJ24" s="233">
        <v>6.7</v>
      </c>
      <c r="CK24" s="233">
        <v>10.8</v>
      </c>
      <c r="CL24" s="233">
        <v>-32.4</v>
      </c>
      <c r="CM24" s="233"/>
      <c r="CN24" s="233"/>
      <c r="CO24" s="233"/>
      <c r="CP24" s="233"/>
      <c r="CQ24" s="233"/>
      <c r="CR24" s="233"/>
      <c r="CS24" s="233"/>
      <c r="CT24" s="233"/>
      <c r="CU24" s="233">
        <v>-5.7</v>
      </c>
      <c r="CV24" s="233">
        <v>5.4</v>
      </c>
      <c r="CW24" s="233"/>
      <c r="CX24" s="233"/>
      <c r="CY24" s="233">
        <v>0.8</v>
      </c>
      <c r="CZ24" s="233">
        <v>-0.1</v>
      </c>
      <c r="DA24" s="233">
        <v>0</v>
      </c>
      <c r="DB24" s="233">
        <v>-0.4</v>
      </c>
      <c r="DC24" s="233">
        <v>1</v>
      </c>
      <c r="DD24" s="233">
        <v>1.3</v>
      </c>
      <c r="DE24" s="233">
        <v>2</v>
      </c>
      <c r="DF24" s="233">
        <v>0.8</v>
      </c>
      <c r="DG24" s="233">
        <v>0.6</v>
      </c>
      <c r="DH24" s="233"/>
      <c r="DI24" s="233">
        <v>-0.7</v>
      </c>
      <c r="DJ24" s="233">
        <v>-1.8</v>
      </c>
      <c r="DK24" s="233">
        <v>-6.1</v>
      </c>
      <c r="DL24" s="233">
        <v>-16.8</v>
      </c>
      <c r="DM24" s="233">
        <v>1.8</v>
      </c>
      <c r="DN24" s="233">
        <v>0.7</v>
      </c>
      <c r="DO24" s="233">
        <v>0.3</v>
      </c>
      <c r="DP24" s="233">
        <v>0.8</v>
      </c>
      <c r="DQ24" s="233">
        <v>-0.3</v>
      </c>
      <c r="DR24" s="233">
        <v>-0.1</v>
      </c>
      <c r="DS24" s="233">
        <v>0.4</v>
      </c>
      <c r="DT24" s="233">
        <v>0</v>
      </c>
      <c r="DU24" s="233"/>
      <c r="DV24" s="233">
        <v>-4.5999999999999996</v>
      </c>
      <c r="DW24" s="233">
        <v>0.2</v>
      </c>
      <c r="DX24" s="233">
        <v>2.8</v>
      </c>
      <c r="DY24" s="233">
        <v>2.6</v>
      </c>
      <c r="DZ24" s="233">
        <v>1.5</v>
      </c>
      <c r="EA24" s="233">
        <v>0.8</v>
      </c>
      <c r="EB24" s="233">
        <v>4</v>
      </c>
      <c r="EC24" s="233">
        <v>2</v>
      </c>
      <c r="ED24" s="233">
        <v>-4.3</v>
      </c>
      <c r="EE24" s="233">
        <v>-9</v>
      </c>
      <c r="EF24" s="233">
        <v>0</v>
      </c>
      <c r="EG24" s="233">
        <v>0.1</v>
      </c>
      <c r="EH24" s="233">
        <v>2.6</v>
      </c>
      <c r="EI24" s="233">
        <v>0</v>
      </c>
      <c r="EJ24" s="233">
        <v>0.91500000000000004</v>
      </c>
      <c r="EK24" s="233">
        <v>0.2</v>
      </c>
      <c r="EL24" s="233">
        <v>0.2</v>
      </c>
      <c r="EM24" s="233">
        <v>0.2</v>
      </c>
      <c r="EN24" s="233"/>
      <c r="EO24" s="233">
        <v>0.01</v>
      </c>
      <c r="EP24" s="233">
        <v>12.5</v>
      </c>
      <c r="EQ24" s="233">
        <v>-0.2</v>
      </c>
      <c r="ER24" s="233">
        <v>-12.2</v>
      </c>
      <c r="ES24" s="233">
        <v>3.6</v>
      </c>
      <c r="ET24" s="233">
        <v>-4</v>
      </c>
      <c r="EU24" s="233">
        <v>0</v>
      </c>
      <c r="EV24" s="233">
        <v>1.4</v>
      </c>
      <c r="EW24" s="233">
        <v>1.8</v>
      </c>
      <c r="EX24" s="233">
        <v>0.8</v>
      </c>
      <c r="EY24" s="233">
        <v>0</v>
      </c>
      <c r="EZ24" s="233">
        <v>0.1</v>
      </c>
      <c r="FA24" s="233">
        <v>0</v>
      </c>
      <c r="FB24" s="233">
        <v>1.2</v>
      </c>
      <c r="FC24" s="233">
        <v>3</v>
      </c>
      <c r="FD24" s="233">
        <v>2.34</v>
      </c>
      <c r="FE24" s="233">
        <v>3.7</v>
      </c>
      <c r="FF24" s="233">
        <v>92.376000000000005</v>
      </c>
      <c r="FG24" s="231"/>
      <c r="FH24" s="233">
        <v>2.42245</v>
      </c>
      <c r="FI24" s="233">
        <v>2.5000000000000001E-2</v>
      </c>
      <c r="FJ24" s="233">
        <v>-0.41399999999999998</v>
      </c>
      <c r="FK24" s="233">
        <v>1.9119999999999999</v>
      </c>
      <c r="FL24" s="233">
        <v>0.6</v>
      </c>
      <c r="FM24" s="233"/>
      <c r="FN24" s="233">
        <v>0.20508999999999999</v>
      </c>
      <c r="FO24" s="233"/>
      <c r="FP24" s="233">
        <v>1</v>
      </c>
      <c r="FQ24" s="233">
        <v>5.75054</v>
      </c>
    </row>
    <row r="25" spans="1:173" ht="24" customHeight="1">
      <c r="A25" s="232" t="s">
        <v>58</v>
      </c>
      <c r="B25" s="232" t="s">
        <v>737</v>
      </c>
      <c r="C25" s="233">
        <v>0</v>
      </c>
      <c r="D25" s="233"/>
      <c r="E25" s="233">
        <v>7.2</v>
      </c>
      <c r="F25" s="233">
        <v>9.6</v>
      </c>
      <c r="G25" s="233"/>
      <c r="H25" s="233"/>
      <c r="I25" s="233">
        <v>-2.7</v>
      </c>
      <c r="J25" s="233">
        <v>31.7</v>
      </c>
      <c r="K25" s="233"/>
      <c r="L25" s="233"/>
      <c r="M25" s="233">
        <v>-20.8</v>
      </c>
      <c r="N25" s="233">
        <v>-24.4</v>
      </c>
      <c r="O25" s="233">
        <v>1.3</v>
      </c>
      <c r="P25" s="233">
        <v>31.4</v>
      </c>
      <c r="Q25" s="233">
        <v>2.7</v>
      </c>
      <c r="R25" s="233">
        <v>15.5</v>
      </c>
      <c r="S25" s="233">
        <v>68.400000000000006</v>
      </c>
      <c r="T25" s="233">
        <v>0</v>
      </c>
      <c r="U25" s="233"/>
      <c r="V25" s="233"/>
      <c r="W25" s="233"/>
      <c r="X25" s="233"/>
      <c r="Y25" s="233">
        <v>1.3</v>
      </c>
      <c r="Z25" s="233">
        <v>-0.6</v>
      </c>
      <c r="AA25" s="233">
        <v>0</v>
      </c>
      <c r="AB25" s="233">
        <v>-3.31</v>
      </c>
      <c r="AC25" s="233"/>
      <c r="AD25" s="233">
        <v>2.59</v>
      </c>
      <c r="AE25" s="233">
        <v>2.0499999999999998</v>
      </c>
      <c r="AF25" s="233"/>
      <c r="AG25" s="233"/>
      <c r="AH25" s="233"/>
      <c r="AI25" s="233">
        <v>8.1</v>
      </c>
      <c r="AJ25" s="233">
        <v>21.1</v>
      </c>
      <c r="AK25" s="233"/>
      <c r="AL25" s="233"/>
      <c r="AM25" s="233"/>
      <c r="AN25" s="233">
        <v>-1.1000000000000001</v>
      </c>
      <c r="AO25" s="233">
        <v>47.4</v>
      </c>
      <c r="AP25" s="233">
        <v>11.53</v>
      </c>
      <c r="AQ25" s="233">
        <v>14.6</v>
      </c>
      <c r="AR25" s="233">
        <v>-0.1</v>
      </c>
      <c r="AS25" s="233">
        <v>-0.3</v>
      </c>
      <c r="AT25" s="233">
        <v>2.7</v>
      </c>
      <c r="AU25" s="233">
        <v>1.3</v>
      </c>
      <c r="AV25" s="233">
        <v>30.9</v>
      </c>
      <c r="AW25" s="233">
        <v>-7.4</v>
      </c>
      <c r="AX25" s="233">
        <v>-36.4</v>
      </c>
      <c r="AY25" s="233">
        <v>4</v>
      </c>
      <c r="AZ25" s="233"/>
      <c r="BA25" s="233">
        <v>0.8</v>
      </c>
      <c r="BB25" s="233">
        <v>-0.6</v>
      </c>
      <c r="BC25" s="233">
        <v>5</v>
      </c>
      <c r="BD25" s="233">
        <v>0.6</v>
      </c>
      <c r="BE25" s="233">
        <v>-0.3</v>
      </c>
      <c r="BF25" s="233">
        <v>0.2</v>
      </c>
      <c r="BG25" s="233">
        <v>0</v>
      </c>
      <c r="BH25" s="233">
        <v>5.4</v>
      </c>
      <c r="BI25" s="233"/>
      <c r="BJ25" s="233"/>
      <c r="BK25" s="233">
        <v>5.7</v>
      </c>
      <c r="BL25" s="233"/>
      <c r="BM25" s="233"/>
      <c r="BN25" s="233"/>
      <c r="BO25" s="233">
        <v>18</v>
      </c>
      <c r="BP25" s="233"/>
      <c r="BQ25" s="233">
        <v>0</v>
      </c>
      <c r="BR25" s="233"/>
      <c r="BS25" s="233"/>
      <c r="BT25" s="233"/>
      <c r="BU25" s="233"/>
      <c r="BV25" s="233"/>
      <c r="BW25" s="233"/>
      <c r="BX25" s="233"/>
      <c r="BY25" s="233">
        <v>-1.7</v>
      </c>
      <c r="BZ25" s="233"/>
      <c r="CA25" s="233"/>
      <c r="CB25" s="233">
        <v>37.5</v>
      </c>
      <c r="CC25" s="233">
        <v>28.5</v>
      </c>
      <c r="CD25" s="233">
        <v>-0.4</v>
      </c>
      <c r="CE25" s="233">
        <v>3.7</v>
      </c>
      <c r="CF25" s="233">
        <v>-4</v>
      </c>
      <c r="CG25" s="233"/>
      <c r="CH25" s="233"/>
      <c r="CI25" s="233"/>
      <c r="CJ25" s="233">
        <v>20.5</v>
      </c>
      <c r="CK25" s="233">
        <v>24.7</v>
      </c>
      <c r="CL25" s="233">
        <v>-11.5</v>
      </c>
      <c r="CM25" s="233"/>
      <c r="CN25" s="233"/>
      <c r="CO25" s="233"/>
      <c r="CP25" s="233"/>
      <c r="CQ25" s="233"/>
      <c r="CR25" s="233"/>
      <c r="CS25" s="233"/>
      <c r="CT25" s="233"/>
      <c r="CU25" s="233">
        <v>-5.7</v>
      </c>
      <c r="CV25" s="233">
        <v>6.6</v>
      </c>
      <c r="CW25" s="233"/>
      <c r="CX25" s="233"/>
      <c r="CY25" s="233">
        <v>0</v>
      </c>
      <c r="CZ25" s="233">
        <v>-0.1</v>
      </c>
      <c r="DA25" s="233">
        <v>0</v>
      </c>
      <c r="DB25" s="233">
        <v>0</v>
      </c>
      <c r="DC25" s="233">
        <v>1.2</v>
      </c>
      <c r="DD25" s="233">
        <v>1.3</v>
      </c>
      <c r="DE25" s="233">
        <v>1.6</v>
      </c>
      <c r="DF25" s="233">
        <v>0.8</v>
      </c>
      <c r="DG25" s="233">
        <v>0.6</v>
      </c>
      <c r="DH25" s="233"/>
      <c r="DI25" s="233">
        <v>-0.8</v>
      </c>
      <c r="DJ25" s="233">
        <v>-2.1</v>
      </c>
      <c r="DK25" s="233">
        <v>-5.8</v>
      </c>
      <c r="DL25" s="233">
        <v>-15.6</v>
      </c>
      <c r="DM25" s="233">
        <v>1.8</v>
      </c>
      <c r="DN25" s="233">
        <v>0.7</v>
      </c>
      <c r="DO25" s="233">
        <v>0.2</v>
      </c>
      <c r="DP25" s="233">
        <v>0.8</v>
      </c>
      <c r="DQ25" s="233">
        <v>-0.4</v>
      </c>
      <c r="DR25" s="233">
        <v>0.3</v>
      </c>
      <c r="DS25" s="233">
        <v>0.6</v>
      </c>
      <c r="DT25" s="233">
        <v>0</v>
      </c>
      <c r="DU25" s="233"/>
      <c r="DV25" s="233">
        <v>-4.5999999999999996</v>
      </c>
      <c r="DW25" s="233">
        <v>0.2</v>
      </c>
      <c r="DX25" s="233">
        <v>2.9</v>
      </c>
      <c r="DY25" s="233">
        <v>2.6</v>
      </c>
      <c r="DZ25" s="233">
        <v>1.7</v>
      </c>
      <c r="EA25" s="233">
        <v>0.8</v>
      </c>
      <c r="EB25" s="233">
        <v>4</v>
      </c>
      <c r="EC25" s="233">
        <v>2.7</v>
      </c>
      <c r="ED25" s="233">
        <v>-5.0999999999999996</v>
      </c>
      <c r="EE25" s="233">
        <v>-10</v>
      </c>
      <c r="EF25" s="233">
        <v>0</v>
      </c>
      <c r="EG25" s="233">
        <v>0.5</v>
      </c>
      <c r="EH25" s="233">
        <v>2.6</v>
      </c>
      <c r="EI25" s="233">
        <v>-0.1</v>
      </c>
      <c r="EJ25" s="233">
        <v>1.073</v>
      </c>
      <c r="EK25" s="233">
        <v>0.2</v>
      </c>
      <c r="EL25" s="233">
        <v>0.2</v>
      </c>
      <c r="EM25" s="233">
        <v>0.2</v>
      </c>
      <c r="EN25" s="233"/>
      <c r="EO25" s="233">
        <v>0.13</v>
      </c>
      <c r="EP25" s="233">
        <v>15.1</v>
      </c>
      <c r="EQ25" s="233">
        <v>-0.2</v>
      </c>
      <c r="ER25" s="233">
        <v>0</v>
      </c>
      <c r="ES25" s="233">
        <v>3.6</v>
      </c>
      <c r="ET25" s="233">
        <v>-4.9000000000000004</v>
      </c>
      <c r="EU25" s="233">
        <v>0</v>
      </c>
      <c r="EV25" s="233">
        <v>1.4</v>
      </c>
      <c r="EW25" s="233">
        <v>2</v>
      </c>
      <c r="EX25" s="233">
        <v>0.8</v>
      </c>
      <c r="EY25" s="233">
        <v>0</v>
      </c>
      <c r="EZ25" s="233">
        <v>0.5</v>
      </c>
      <c r="FA25" s="233">
        <v>0</v>
      </c>
      <c r="FB25" s="233">
        <v>1.8</v>
      </c>
      <c r="FC25" s="233">
        <v>3.6</v>
      </c>
      <c r="FD25" s="233">
        <v>0</v>
      </c>
      <c r="FE25" s="233">
        <v>3.5</v>
      </c>
      <c r="FF25" s="233">
        <v>363.56299999999999</v>
      </c>
      <c r="FG25" s="231"/>
      <c r="FH25" s="233">
        <v>2.9037000000000002</v>
      </c>
      <c r="FI25" s="233">
        <v>2.5000000000000001E-2</v>
      </c>
      <c r="FJ25" s="233">
        <v>-0.65700000000000003</v>
      </c>
      <c r="FK25" s="233">
        <v>2.024</v>
      </c>
      <c r="FL25" s="233">
        <v>0.6</v>
      </c>
      <c r="FM25" s="233"/>
      <c r="FN25" s="233">
        <v>0.17871999999999999</v>
      </c>
      <c r="FO25" s="233"/>
      <c r="FP25" s="233">
        <v>1.3</v>
      </c>
      <c r="FQ25" s="233">
        <v>6.3744199999999998</v>
      </c>
    </row>
    <row r="26" spans="1:173" ht="24" customHeight="1">
      <c r="A26" s="234" t="s">
        <v>58</v>
      </c>
      <c r="B26" s="234" t="s">
        <v>738</v>
      </c>
      <c r="C26" s="235">
        <v>0</v>
      </c>
      <c r="D26" s="235"/>
      <c r="E26" s="235">
        <v>32.6</v>
      </c>
      <c r="F26" s="235">
        <v>20.8</v>
      </c>
      <c r="G26" s="235"/>
      <c r="H26" s="235"/>
      <c r="I26" s="235">
        <v>-3</v>
      </c>
      <c r="J26" s="235">
        <v>21.3</v>
      </c>
      <c r="K26" s="235"/>
      <c r="L26" s="235"/>
      <c r="M26" s="235">
        <v>38.6</v>
      </c>
      <c r="N26" s="235">
        <v>25</v>
      </c>
      <c r="O26" s="235">
        <v>17.399999999999999</v>
      </c>
      <c r="P26" s="235">
        <v>34.700000000000003</v>
      </c>
      <c r="Q26" s="235">
        <v>-9.4</v>
      </c>
      <c r="R26" s="235">
        <v>6.8</v>
      </c>
      <c r="S26" s="235">
        <v>50.8</v>
      </c>
      <c r="T26" s="235">
        <v>0</v>
      </c>
      <c r="U26" s="235"/>
      <c r="V26" s="235"/>
      <c r="W26" s="235"/>
      <c r="X26" s="235"/>
      <c r="Y26" s="235">
        <v>0.6</v>
      </c>
      <c r="Z26" s="235">
        <v>-0.7</v>
      </c>
      <c r="AA26" s="235">
        <v>0</v>
      </c>
      <c r="AB26" s="235">
        <v>-3.23</v>
      </c>
      <c r="AC26" s="235"/>
      <c r="AD26" s="235">
        <v>4.63</v>
      </c>
      <c r="AE26" s="235">
        <v>2.1</v>
      </c>
      <c r="AF26" s="235"/>
      <c r="AG26" s="235"/>
      <c r="AH26" s="235"/>
      <c r="AI26" s="235">
        <v>9.4</v>
      </c>
      <c r="AJ26" s="235">
        <v>8.1999999999999993</v>
      </c>
      <c r="AK26" s="235"/>
      <c r="AL26" s="235"/>
      <c r="AM26" s="235"/>
      <c r="AN26" s="235">
        <v>-1.1000000000000001</v>
      </c>
      <c r="AO26" s="235">
        <v>48.2</v>
      </c>
      <c r="AP26" s="235">
        <v>10.428000000000001</v>
      </c>
      <c r="AQ26" s="235">
        <v>15</v>
      </c>
      <c r="AR26" s="235">
        <v>-0.5</v>
      </c>
      <c r="AS26" s="235">
        <v>-0.3</v>
      </c>
      <c r="AT26" s="235">
        <v>2.7</v>
      </c>
      <c r="AU26" s="235">
        <v>1.1000000000000001</v>
      </c>
      <c r="AV26" s="235">
        <v>21.8</v>
      </c>
      <c r="AW26" s="235">
        <v>-16.399999999999999</v>
      </c>
      <c r="AX26" s="235">
        <v>-40.299999999999997</v>
      </c>
      <c r="AY26" s="235">
        <v>4.5999999999999996</v>
      </c>
      <c r="AZ26" s="235"/>
      <c r="BA26" s="235">
        <v>0.8</v>
      </c>
      <c r="BB26" s="235">
        <v>-1.7</v>
      </c>
      <c r="BC26" s="235">
        <v>5</v>
      </c>
      <c r="BD26" s="235">
        <v>0.6</v>
      </c>
      <c r="BE26" s="235">
        <v>-0.2</v>
      </c>
      <c r="BF26" s="235">
        <v>0.1</v>
      </c>
      <c r="BG26" s="235">
        <v>1.4</v>
      </c>
      <c r="BH26" s="235">
        <v>3.2</v>
      </c>
      <c r="BI26" s="235"/>
      <c r="BJ26" s="235"/>
      <c r="BK26" s="235">
        <v>3.2</v>
      </c>
      <c r="BL26" s="235"/>
      <c r="BM26" s="235"/>
      <c r="BN26" s="235"/>
      <c r="BO26" s="235">
        <v>16.5</v>
      </c>
      <c r="BP26" s="235"/>
      <c r="BQ26" s="235">
        <v>0</v>
      </c>
      <c r="BR26" s="235"/>
      <c r="BS26" s="235"/>
      <c r="BT26" s="235"/>
      <c r="BU26" s="235"/>
      <c r="BV26" s="235"/>
      <c r="BW26" s="235"/>
      <c r="BX26" s="235"/>
      <c r="BY26" s="235">
        <v>-3</v>
      </c>
      <c r="BZ26" s="235"/>
      <c r="CA26" s="235"/>
      <c r="CB26" s="235">
        <v>37</v>
      </c>
      <c r="CC26" s="235">
        <v>32.5</v>
      </c>
      <c r="CD26" s="235">
        <v>-0.3</v>
      </c>
      <c r="CE26" s="235">
        <v>3.1</v>
      </c>
      <c r="CF26" s="235">
        <v>-4</v>
      </c>
      <c r="CG26" s="235"/>
      <c r="CH26" s="235"/>
      <c r="CI26" s="235"/>
      <c r="CJ26" s="235">
        <v>17.899999999999999</v>
      </c>
      <c r="CK26" s="235">
        <v>22.1</v>
      </c>
      <c r="CL26" s="235">
        <v>-15.9</v>
      </c>
      <c r="CM26" s="235"/>
      <c r="CN26" s="235"/>
      <c r="CO26" s="235"/>
      <c r="CP26" s="235"/>
      <c r="CQ26" s="235"/>
      <c r="CR26" s="235"/>
      <c r="CS26" s="235"/>
      <c r="CT26" s="235"/>
      <c r="CU26" s="235">
        <v>-5.7</v>
      </c>
      <c r="CV26" s="235">
        <v>7.4</v>
      </c>
      <c r="CW26" s="235"/>
      <c r="CX26" s="235"/>
      <c r="CY26" s="235">
        <v>0</v>
      </c>
      <c r="CZ26" s="235">
        <v>0</v>
      </c>
      <c r="DA26" s="235">
        <v>0</v>
      </c>
      <c r="DB26" s="235">
        <v>-0.2</v>
      </c>
      <c r="DC26" s="235">
        <v>1.2</v>
      </c>
      <c r="DD26" s="235">
        <v>1.4</v>
      </c>
      <c r="DE26" s="235">
        <v>1.4</v>
      </c>
      <c r="DF26" s="235">
        <v>0.7</v>
      </c>
      <c r="DG26" s="235">
        <v>0.6</v>
      </c>
      <c r="DH26" s="235"/>
      <c r="DI26" s="235">
        <v>-0.8</v>
      </c>
      <c r="DJ26" s="235">
        <v>-2.2000000000000002</v>
      </c>
      <c r="DK26" s="235">
        <v>-6.9</v>
      </c>
      <c r="DL26" s="235">
        <v>-18.5</v>
      </c>
      <c r="DM26" s="235">
        <v>1.8</v>
      </c>
      <c r="DN26" s="235">
        <v>0.7</v>
      </c>
      <c r="DO26" s="235">
        <v>0.2</v>
      </c>
      <c r="DP26" s="235">
        <v>0.8</v>
      </c>
      <c r="DQ26" s="235">
        <v>-0.7</v>
      </c>
      <c r="DR26" s="235">
        <v>0.4</v>
      </c>
      <c r="DS26" s="235">
        <v>0.6</v>
      </c>
      <c r="DT26" s="235">
        <v>0</v>
      </c>
      <c r="DU26" s="235"/>
      <c r="DV26" s="235">
        <v>-4.5999999999999996</v>
      </c>
      <c r="DW26" s="235">
        <v>0.2</v>
      </c>
      <c r="DX26" s="235">
        <v>2.9</v>
      </c>
      <c r="DY26" s="235">
        <v>2.6</v>
      </c>
      <c r="DZ26" s="235">
        <v>1.7</v>
      </c>
      <c r="EA26" s="235">
        <v>0.8</v>
      </c>
      <c r="EB26" s="235">
        <v>4</v>
      </c>
      <c r="EC26" s="235">
        <v>2.8</v>
      </c>
      <c r="ED26" s="235">
        <v>-7.3</v>
      </c>
      <c r="EE26" s="235">
        <v>-12.7</v>
      </c>
      <c r="EF26" s="235">
        <v>0</v>
      </c>
      <c r="EG26" s="235">
        <v>0.3</v>
      </c>
      <c r="EH26" s="235">
        <v>2.6</v>
      </c>
      <c r="EI26" s="235">
        <v>-0.1</v>
      </c>
      <c r="EJ26" s="235">
        <v>1.081</v>
      </c>
      <c r="EK26" s="235">
        <v>0.2</v>
      </c>
      <c r="EL26" s="235">
        <v>0.2</v>
      </c>
      <c r="EM26" s="235">
        <v>0.2</v>
      </c>
      <c r="EN26" s="235"/>
      <c r="EO26" s="235">
        <v>0.56000000000000005</v>
      </c>
      <c r="EP26" s="235">
        <v>16.399999999999999</v>
      </c>
      <c r="EQ26" s="235">
        <v>-0.2</v>
      </c>
      <c r="ER26" s="235">
        <v>0</v>
      </c>
      <c r="ES26" s="235">
        <v>3.7</v>
      </c>
      <c r="ET26" s="235">
        <v>-5.2</v>
      </c>
      <c r="EU26" s="235">
        <v>0.2</v>
      </c>
      <c r="EV26" s="235">
        <v>1.8</v>
      </c>
      <c r="EW26" s="235">
        <v>2</v>
      </c>
      <c r="EX26" s="235">
        <v>0.8</v>
      </c>
      <c r="EY26" s="235">
        <v>0</v>
      </c>
      <c r="EZ26" s="235">
        <v>0.3</v>
      </c>
      <c r="FA26" s="235">
        <v>0</v>
      </c>
      <c r="FB26" s="235">
        <v>1.2</v>
      </c>
      <c r="FC26" s="235">
        <v>4</v>
      </c>
      <c r="FD26" s="235">
        <v>0</v>
      </c>
      <c r="FE26" s="235">
        <v>3.3</v>
      </c>
      <c r="FF26" s="235">
        <v>426.06900000000002</v>
      </c>
      <c r="FG26" s="231"/>
      <c r="FH26" s="235">
        <v>2.5326200000000001</v>
      </c>
      <c r="FI26" s="235">
        <v>2.5000000000000001E-2</v>
      </c>
      <c r="FJ26" s="235">
        <v>-1.1579999999999999</v>
      </c>
      <c r="FK26" s="235">
        <v>2.0059999999999998</v>
      </c>
      <c r="FL26" s="235">
        <v>0.5</v>
      </c>
      <c r="FM26" s="235"/>
      <c r="FN26" s="235">
        <v>0.24051</v>
      </c>
      <c r="FO26" s="235"/>
      <c r="FP26" s="235">
        <v>1.3</v>
      </c>
      <c r="FQ26" s="235">
        <v>5.4461300000000001</v>
      </c>
    </row>
    <row r="27" spans="1:173" ht="24" customHeight="1">
      <c r="A27" s="229" t="s">
        <v>58</v>
      </c>
      <c r="B27" s="229" t="s">
        <v>739</v>
      </c>
      <c r="C27" s="230">
        <v>0</v>
      </c>
      <c r="D27" s="230"/>
      <c r="E27" s="230">
        <v>43.8</v>
      </c>
      <c r="F27" s="230">
        <v>23.4</v>
      </c>
      <c r="G27" s="230"/>
      <c r="H27" s="230"/>
      <c r="I27" s="230">
        <v>-2.8</v>
      </c>
      <c r="J27" s="230">
        <v>39.6</v>
      </c>
      <c r="K27" s="230"/>
      <c r="L27" s="230"/>
      <c r="M27" s="230">
        <v>48</v>
      </c>
      <c r="N27" s="230">
        <v>42.4</v>
      </c>
      <c r="O27" s="230">
        <v>34.6</v>
      </c>
      <c r="P27" s="230">
        <v>43.3</v>
      </c>
      <c r="Q27" s="230">
        <v>-3.6</v>
      </c>
      <c r="R27" s="230">
        <v>11.4</v>
      </c>
      <c r="S27" s="230">
        <v>54.1</v>
      </c>
      <c r="T27" s="230">
        <v>0</v>
      </c>
      <c r="U27" s="230"/>
      <c r="V27" s="230"/>
      <c r="W27" s="230"/>
      <c r="X27" s="230"/>
      <c r="Y27" s="230">
        <v>4.4000000000000004</v>
      </c>
      <c r="Z27" s="230">
        <v>0.8</v>
      </c>
      <c r="AA27" s="230">
        <v>0</v>
      </c>
      <c r="AB27" s="230">
        <v>-3.22</v>
      </c>
      <c r="AC27" s="230"/>
      <c r="AD27" s="230">
        <v>8.14</v>
      </c>
      <c r="AE27" s="230">
        <v>1.79</v>
      </c>
      <c r="AF27" s="230"/>
      <c r="AG27" s="230"/>
      <c r="AH27" s="230"/>
      <c r="AI27" s="230">
        <v>11.6</v>
      </c>
      <c r="AJ27" s="230">
        <v>12.3</v>
      </c>
      <c r="AK27" s="230"/>
      <c r="AL27" s="230"/>
      <c r="AM27" s="230"/>
      <c r="AN27" s="230">
        <v>-1.1000000000000001</v>
      </c>
      <c r="AO27" s="230">
        <v>49.8</v>
      </c>
      <c r="AP27" s="230">
        <v>7.5869999999999997</v>
      </c>
      <c r="AQ27" s="230">
        <v>15.4</v>
      </c>
      <c r="AR27" s="230">
        <v>-0.3</v>
      </c>
      <c r="AS27" s="230">
        <v>-0.4</v>
      </c>
      <c r="AT27" s="230">
        <v>2.7</v>
      </c>
      <c r="AU27" s="230">
        <v>1.8</v>
      </c>
      <c r="AV27" s="230">
        <v>29.2</v>
      </c>
      <c r="AW27" s="230">
        <v>-9.1999999999999993</v>
      </c>
      <c r="AX27" s="230">
        <v>-38.299999999999997</v>
      </c>
      <c r="AY27" s="230">
        <v>6.6</v>
      </c>
      <c r="AZ27" s="230"/>
      <c r="BA27" s="230">
        <v>0.6</v>
      </c>
      <c r="BB27" s="230">
        <v>-1</v>
      </c>
      <c r="BC27" s="230">
        <v>7</v>
      </c>
      <c r="BD27" s="230">
        <v>0.6</v>
      </c>
      <c r="BE27" s="230">
        <v>-0.2</v>
      </c>
      <c r="BF27" s="230">
        <v>0.1</v>
      </c>
      <c r="BG27" s="230">
        <v>0</v>
      </c>
      <c r="BH27" s="230">
        <v>6.1</v>
      </c>
      <c r="BI27" s="230"/>
      <c r="BJ27" s="230"/>
      <c r="BK27" s="230">
        <v>7.3</v>
      </c>
      <c r="BL27" s="230"/>
      <c r="BM27" s="230"/>
      <c r="BN27" s="230"/>
      <c r="BO27" s="230">
        <v>14.9</v>
      </c>
      <c r="BP27" s="230"/>
      <c r="BQ27" s="230">
        <v>0</v>
      </c>
      <c r="BR27" s="230"/>
      <c r="BS27" s="230"/>
      <c r="BT27" s="230"/>
      <c r="BU27" s="230"/>
      <c r="BV27" s="230"/>
      <c r="BW27" s="230"/>
      <c r="BX27" s="230"/>
      <c r="BY27" s="230">
        <v>-4.4000000000000004</v>
      </c>
      <c r="BZ27" s="230"/>
      <c r="CA27" s="230"/>
      <c r="CB27" s="230">
        <v>38.299999999999997</v>
      </c>
      <c r="CC27" s="230">
        <v>33.200000000000003</v>
      </c>
      <c r="CD27" s="230">
        <v>6.3</v>
      </c>
      <c r="CE27" s="230">
        <v>3.1</v>
      </c>
      <c r="CF27" s="230">
        <v>-4.0999999999999996</v>
      </c>
      <c r="CG27" s="230"/>
      <c r="CH27" s="230"/>
      <c r="CI27" s="230"/>
      <c r="CJ27" s="230">
        <v>26.3</v>
      </c>
      <c r="CK27" s="230">
        <v>30.5</v>
      </c>
      <c r="CL27" s="230">
        <v>-3.1</v>
      </c>
      <c r="CM27" s="230"/>
      <c r="CN27" s="230"/>
      <c r="CO27" s="230"/>
      <c r="CP27" s="230"/>
      <c r="CQ27" s="230"/>
      <c r="CR27" s="230"/>
      <c r="CS27" s="230"/>
      <c r="CT27" s="230"/>
      <c r="CU27" s="230">
        <v>-5.7</v>
      </c>
      <c r="CV27" s="230">
        <v>7.8</v>
      </c>
      <c r="CW27" s="230"/>
      <c r="CX27" s="230"/>
      <c r="CY27" s="230">
        <v>0</v>
      </c>
      <c r="CZ27" s="230">
        <v>-0.1</v>
      </c>
      <c r="DA27" s="230">
        <v>0</v>
      </c>
      <c r="DB27" s="230">
        <v>0</v>
      </c>
      <c r="DC27" s="230">
        <v>1.2</v>
      </c>
      <c r="DD27" s="230">
        <v>1.4</v>
      </c>
      <c r="DE27" s="230">
        <v>1</v>
      </c>
      <c r="DF27" s="230">
        <v>0.7</v>
      </c>
      <c r="DG27" s="230">
        <v>0.6</v>
      </c>
      <c r="DH27" s="230"/>
      <c r="DI27" s="230">
        <v>-0.8</v>
      </c>
      <c r="DJ27" s="230">
        <v>-2.1</v>
      </c>
      <c r="DK27" s="230">
        <v>-7</v>
      </c>
      <c r="DL27" s="230">
        <v>-17.8</v>
      </c>
      <c r="DM27" s="230">
        <v>1.8</v>
      </c>
      <c r="DN27" s="230">
        <v>0.7</v>
      </c>
      <c r="DO27" s="230">
        <v>0.2</v>
      </c>
      <c r="DP27" s="230">
        <v>0.8</v>
      </c>
      <c r="DQ27" s="230">
        <v>-1.8</v>
      </c>
      <c r="DR27" s="230">
        <v>0.3</v>
      </c>
      <c r="DS27" s="230">
        <v>0.5</v>
      </c>
      <c r="DT27" s="230">
        <v>0</v>
      </c>
      <c r="DU27" s="230"/>
      <c r="DV27" s="230">
        <v>-4.5999999999999996</v>
      </c>
      <c r="DW27" s="230">
        <v>0.2</v>
      </c>
      <c r="DX27" s="230">
        <v>3</v>
      </c>
      <c r="DY27" s="230">
        <v>2.7</v>
      </c>
      <c r="DZ27" s="230">
        <v>1.7</v>
      </c>
      <c r="EA27" s="230">
        <v>0.8</v>
      </c>
      <c r="EB27" s="230">
        <v>4</v>
      </c>
      <c r="EC27" s="230">
        <v>3.2</v>
      </c>
      <c r="ED27" s="230">
        <v>-4.9000000000000004</v>
      </c>
      <c r="EE27" s="230">
        <v>-10.6</v>
      </c>
      <c r="EF27" s="230">
        <v>0</v>
      </c>
      <c r="EG27" s="230">
        <v>0.5</v>
      </c>
      <c r="EH27" s="230">
        <v>2.6</v>
      </c>
      <c r="EI27" s="230">
        <v>-0.1</v>
      </c>
      <c r="EJ27" s="230">
        <v>1.256</v>
      </c>
      <c r="EK27" s="230">
        <v>0.2</v>
      </c>
      <c r="EL27" s="230">
        <v>0.2</v>
      </c>
      <c r="EM27" s="230">
        <v>0.2</v>
      </c>
      <c r="EN27" s="230"/>
      <c r="EO27" s="230">
        <v>0.94</v>
      </c>
      <c r="EP27" s="230">
        <v>17.8</v>
      </c>
      <c r="EQ27" s="230">
        <v>-0.2</v>
      </c>
      <c r="ER27" s="230">
        <v>0</v>
      </c>
      <c r="ES27" s="230">
        <v>3.7</v>
      </c>
      <c r="ET27" s="230">
        <v>-6.3</v>
      </c>
      <c r="EU27" s="230">
        <v>0.65</v>
      </c>
      <c r="EV27" s="230">
        <v>1.8</v>
      </c>
      <c r="EW27" s="230">
        <v>2</v>
      </c>
      <c r="EX27" s="230">
        <v>0.7</v>
      </c>
      <c r="EY27" s="230">
        <v>0</v>
      </c>
      <c r="EZ27" s="230">
        <v>0.5</v>
      </c>
      <c r="FA27" s="230">
        <v>0</v>
      </c>
      <c r="FB27" s="230">
        <v>1.7</v>
      </c>
      <c r="FC27" s="230">
        <v>2.2999999999999998</v>
      </c>
      <c r="FD27" s="230">
        <v>0</v>
      </c>
      <c r="FE27" s="230">
        <v>3.2</v>
      </c>
      <c r="FF27" s="230">
        <v>606.14300000000003</v>
      </c>
      <c r="FG27" s="231"/>
      <c r="FH27" s="230">
        <v>2.1732999999999998</v>
      </c>
      <c r="FI27" s="230">
        <v>2.5000000000000001E-2</v>
      </c>
      <c r="FJ27" s="230">
        <v>-0.81</v>
      </c>
      <c r="FK27" s="230">
        <v>2.6320000000000001</v>
      </c>
      <c r="FL27" s="230">
        <v>0.5</v>
      </c>
      <c r="FM27" s="230"/>
      <c r="FN27" s="230">
        <v>0.19189999999999999</v>
      </c>
      <c r="FO27" s="230"/>
      <c r="FP27" s="230">
        <v>1</v>
      </c>
      <c r="FQ27" s="230">
        <v>5.7122000000000002</v>
      </c>
    </row>
    <row r="28" spans="1:173" ht="24" customHeight="1">
      <c r="A28" s="232" t="s">
        <v>58</v>
      </c>
      <c r="B28" s="232" t="s">
        <v>740</v>
      </c>
      <c r="C28" s="233">
        <v>0</v>
      </c>
      <c r="D28" s="233"/>
      <c r="E28" s="233">
        <v>56.7</v>
      </c>
      <c r="F28" s="233">
        <v>26.2</v>
      </c>
      <c r="G28" s="233"/>
      <c r="H28" s="233"/>
      <c r="I28" s="233">
        <v>-5.7</v>
      </c>
      <c r="J28" s="233">
        <v>20.7</v>
      </c>
      <c r="K28" s="233"/>
      <c r="L28" s="233"/>
      <c r="M28" s="233">
        <v>52.8</v>
      </c>
      <c r="N28" s="233">
        <v>43.4</v>
      </c>
      <c r="O28" s="233">
        <v>34.9</v>
      </c>
      <c r="P28" s="233">
        <v>50.8</v>
      </c>
      <c r="Q28" s="233">
        <v>-1</v>
      </c>
      <c r="R28" s="233">
        <v>12.8</v>
      </c>
      <c r="S28" s="233">
        <v>56.1</v>
      </c>
      <c r="T28" s="233">
        <v>0</v>
      </c>
      <c r="U28" s="233"/>
      <c r="V28" s="233"/>
      <c r="W28" s="233"/>
      <c r="X28" s="233"/>
      <c r="Y28" s="233">
        <v>2.6</v>
      </c>
      <c r="Z28" s="233">
        <v>0.6</v>
      </c>
      <c r="AA28" s="233">
        <v>1.4</v>
      </c>
      <c r="AB28" s="233">
        <v>-3.21</v>
      </c>
      <c r="AC28" s="233"/>
      <c r="AD28" s="233">
        <v>11.65</v>
      </c>
      <c r="AE28" s="233">
        <v>1.82</v>
      </c>
      <c r="AF28" s="233"/>
      <c r="AG28" s="233"/>
      <c r="AH28" s="233"/>
      <c r="AI28" s="233">
        <v>12.5</v>
      </c>
      <c r="AJ28" s="233">
        <v>14.1</v>
      </c>
      <c r="AK28" s="233"/>
      <c r="AL28" s="233"/>
      <c r="AM28" s="233"/>
      <c r="AN28" s="233">
        <v>-0.9</v>
      </c>
      <c r="AO28" s="233">
        <v>51.9</v>
      </c>
      <c r="AP28" s="233">
        <v>4.6369999999999996</v>
      </c>
      <c r="AQ28" s="233">
        <v>15</v>
      </c>
      <c r="AR28" s="233">
        <v>-0.2</v>
      </c>
      <c r="AS28" s="233">
        <v>-0.2</v>
      </c>
      <c r="AT28" s="233">
        <v>2.7</v>
      </c>
      <c r="AU28" s="233">
        <v>1.4</v>
      </c>
      <c r="AV28" s="233">
        <v>32.799999999999997</v>
      </c>
      <c r="AW28" s="233">
        <v>-5.5</v>
      </c>
      <c r="AX28" s="233">
        <v>-44</v>
      </c>
      <c r="AY28" s="233">
        <v>6.3</v>
      </c>
      <c r="AZ28" s="233"/>
      <c r="BA28" s="233">
        <v>0.4</v>
      </c>
      <c r="BB28" s="233">
        <v>-0.9</v>
      </c>
      <c r="BC28" s="233">
        <v>6.3</v>
      </c>
      <c r="BD28" s="233">
        <v>0.6</v>
      </c>
      <c r="BE28" s="233">
        <v>-0.2</v>
      </c>
      <c r="BF28" s="233">
        <v>0.1</v>
      </c>
      <c r="BG28" s="233">
        <v>1.3</v>
      </c>
      <c r="BH28" s="233">
        <v>7.9</v>
      </c>
      <c r="BI28" s="233"/>
      <c r="BJ28" s="233"/>
      <c r="BK28" s="233">
        <v>9.1</v>
      </c>
      <c r="BL28" s="233"/>
      <c r="BM28" s="233"/>
      <c r="BN28" s="233"/>
      <c r="BO28" s="233">
        <v>18</v>
      </c>
      <c r="BP28" s="233"/>
      <c r="BQ28" s="233">
        <v>0</v>
      </c>
      <c r="BR28" s="233"/>
      <c r="BS28" s="233"/>
      <c r="BT28" s="233"/>
      <c r="BU28" s="233"/>
      <c r="BV28" s="233"/>
      <c r="BW28" s="233"/>
      <c r="BX28" s="233"/>
      <c r="BY28" s="233">
        <v>-6.6</v>
      </c>
      <c r="BZ28" s="233"/>
      <c r="CA28" s="233"/>
      <c r="CB28" s="233">
        <v>40.6</v>
      </c>
      <c r="CC28" s="233">
        <v>33</v>
      </c>
      <c r="CD28" s="233">
        <v>6.6</v>
      </c>
      <c r="CE28" s="233">
        <v>3.3</v>
      </c>
      <c r="CF28" s="233">
        <v>-4</v>
      </c>
      <c r="CG28" s="233"/>
      <c r="CH28" s="233"/>
      <c r="CI28" s="233"/>
      <c r="CJ28" s="233">
        <v>31.1</v>
      </c>
      <c r="CK28" s="233">
        <v>35.5</v>
      </c>
      <c r="CL28" s="233">
        <v>4</v>
      </c>
      <c r="CM28" s="233"/>
      <c r="CN28" s="233"/>
      <c r="CO28" s="233"/>
      <c r="CP28" s="233"/>
      <c r="CQ28" s="233"/>
      <c r="CR28" s="233"/>
      <c r="CS28" s="233"/>
      <c r="CT28" s="233"/>
      <c r="CU28" s="233">
        <v>-5.7</v>
      </c>
      <c r="CV28" s="233">
        <v>8.1</v>
      </c>
      <c r="CW28" s="233"/>
      <c r="CX28" s="233"/>
      <c r="CY28" s="233">
        <v>0</v>
      </c>
      <c r="CZ28" s="233">
        <v>-0.1</v>
      </c>
      <c r="DA28" s="233">
        <v>0</v>
      </c>
      <c r="DB28" s="233">
        <v>0</v>
      </c>
      <c r="DC28" s="233">
        <v>1.4</v>
      </c>
      <c r="DD28" s="233">
        <v>1.3</v>
      </c>
      <c r="DE28" s="233">
        <v>2.6</v>
      </c>
      <c r="DF28" s="233">
        <v>0.7</v>
      </c>
      <c r="DG28" s="233">
        <v>0.6</v>
      </c>
      <c r="DH28" s="233"/>
      <c r="DI28" s="233">
        <v>-0.8</v>
      </c>
      <c r="DJ28" s="233">
        <v>-2.2000000000000002</v>
      </c>
      <c r="DK28" s="233">
        <v>-6.6</v>
      </c>
      <c r="DL28" s="233">
        <v>-17.600000000000001</v>
      </c>
      <c r="DM28" s="233">
        <v>1.8</v>
      </c>
      <c r="DN28" s="233">
        <v>0.7</v>
      </c>
      <c r="DO28" s="233">
        <v>0.4</v>
      </c>
      <c r="DP28" s="233">
        <v>0.9</v>
      </c>
      <c r="DQ28" s="233">
        <v>-3.7</v>
      </c>
      <c r="DR28" s="233">
        <v>0.3</v>
      </c>
      <c r="DS28" s="233">
        <v>0.6</v>
      </c>
      <c r="DT28" s="233">
        <v>0</v>
      </c>
      <c r="DU28" s="233"/>
      <c r="DV28" s="233">
        <v>-4.5</v>
      </c>
      <c r="DW28" s="233">
        <v>0.2</v>
      </c>
      <c r="DX28" s="233">
        <v>2.9</v>
      </c>
      <c r="DY28" s="233">
        <v>3</v>
      </c>
      <c r="DZ28" s="233">
        <v>1.9</v>
      </c>
      <c r="EA28" s="233">
        <v>0.8</v>
      </c>
      <c r="EB28" s="233">
        <v>4</v>
      </c>
      <c r="EC28" s="233">
        <v>3.3</v>
      </c>
      <c r="ED28" s="233">
        <v>-0.4</v>
      </c>
      <c r="EE28" s="233">
        <v>-4.7</v>
      </c>
      <c r="EF28" s="233">
        <v>0</v>
      </c>
      <c r="EG28" s="233">
        <v>0</v>
      </c>
      <c r="EH28" s="233">
        <v>2.6</v>
      </c>
      <c r="EI28" s="233">
        <v>-0.1</v>
      </c>
      <c r="EJ28" s="233">
        <v>1.2529999999999999</v>
      </c>
      <c r="EK28" s="233">
        <v>0.2</v>
      </c>
      <c r="EL28" s="233">
        <v>0.2</v>
      </c>
      <c r="EM28" s="233">
        <v>0.2</v>
      </c>
      <c r="EN28" s="233"/>
      <c r="EO28" s="233">
        <v>1.52</v>
      </c>
      <c r="EP28" s="233">
        <v>18.7</v>
      </c>
      <c r="EQ28" s="233">
        <v>-0.2</v>
      </c>
      <c r="ER28" s="233">
        <v>0</v>
      </c>
      <c r="ES28" s="233">
        <v>3.6</v>
      </c>
      <c r="ET28" s="233">
        <v>-6.6</v>
      </c>
      <c r="EU28" s="233">
        <v>1.1200000000000001</v>
      </c>
      <c r="EV28" s="233">
        <v>1.8</v>
      </c>
      <c r="EW28" s="233">
        <v>2.2000000000000002</v>
      </c>
      <c r="EX28" s="233">
        <v>0.7</v>
      </c>
      <c r="EY28" s="233">
        <v>0</v>
      </c>
      <c r="EZ28" s="233">
        <v>0</v>
      </c>
      <c r="FA28" s="233">
        <v>0</v>
      </c>
      <c r="FB28" s="233">
        <v>1.6</v>
      </c>
      <c r="FC28" s="233">
        <v>3.7</v>
      </c>
      <c r="FD28" s="233">
        <v>0.21</v>
      </c>
      <c r="FE28" s="233">
        <v>4</v>
      </c>
      <c r="FF28" s="233">
        <v>665.1</v>
      </c>
      <c r="FG28" s="231"/>
      <c r="FH28" s="233">
        <v>2.4214000000000002</v>
      </c>
      <c r="FI28" s="233">
        <v>2.5000000000000001E-2</v>
      </c>
      <c r="FJ28" s="233">
        <v>-0.53400000000000003</v>
      </c>
      <c r="FK28" s="233">
        <v>2.875</v>
      </c>
      <c r="FL28" s="233">
        <v>0.5</v>
      </c>
      <c r="FM28" s="233"/>
      <c r="FN28" s="233">
        <v>0.24937000000000001</v>
      </c>
      <c r="FO28" s="233"/>
      <c r="FP28" s="233">
        <v>1.3</v>
      </c>
      <c r="FQ28" s="233">
        <v>6.8367699999999996</v>
      </c>
    </row>
    <row r="29" spans="1:173" ht="24" customHeight="1">
      <c r="A29" s="232" t="s">
        <v>58</v>
      </c>
      <c r="B29" s="232" t="s">
        <v>741</v>
      </c>
      <c r="C29" s="233">
        <v>0</v>
      </c>
      <c r="D29" s="233"/>
      <c r="E29" s="233">
        <v>60.2</v>
      </c>
      <c r="F29" s="233">
        <v>27</v>
      </c>
      <c r="G29" s="233"/>
      <c r="H29" s="233"/>
      <c r="I29" s="233">
        <v>-2.9</v>
      </c>
      <c r="J29" s="233">
        <v>32</v>
      </c>
      <c r="K29" s="233"/>
      <c r="L29" s="233"/>
      <c r="M29" s="233">
        <v>51.3</v>
      </c>
      <c r="N29" s="233">
        <v>45.7</v>
      </c>
      <c r="O29" s="233">
        <v>37.799999999999997</v>
      </c>
      <c r="P29" s="233">
        <v>49.1</v>
      </c>
      <c r="Q29" s="233">
        <v>6.2</v>
      </c>
      <c r="R29" s="233">
        <v>17.8</v>
      </c>
      <c r="S29" s="233">
        <v>63.2</v>
      </c>
      <c r="T29" s="233">
        <v>0.1</v>
      </c>
      <c r="U29" s="233"/>
      <c r="V29" s="233"/>
      <c r="W29" s="233"/>
      <c r="X29" s="233"/>
      <c r="Y29" s="233">
        <v>6.6</v>
      </c>
      <c r="Z29" s="233">
        <v>1.1000000000000001</v>
      </c>
      <c r="AA29" s="233">
        <v>1.6</v>
      </c>
      <c r="AB29" s="233">
        <v>-3.25</v>
      </c>
      <c r="AC29" s="233"/>
      <c r="AD29" s="233">
        <v>13.86</v>
      </c>
      <c r="AE29" s="233">
        <v>1.89</v>
      </c>
      <c r="AF29" s="233"/>
      <c r="AG29" s="233"/>
      <c r="AH29" s="233"/>
      <c r="AI29" s="233">
        <v>14.4</v>
      </c>
      <c r="AJ29" s="233">
        <v>14.7</v>
      </c>
      <c r="AK29" s="233"/>
      <c r="AL29" s="233"/>
      <c r="AM29" s="233"/>
      <c r="AN29" s="233">
        <v>-0.8</v>
      </c>
      <c r="AO29" s="233">
        <v>52.9</v>
      </c>
      <c r="AP29" s="233">
        <v>4.7050000000000001</v>
      </c>
      <c r="AQ29" s="233">
        <v>15.5</v>
      </c>
      <c r="AR29" s="233">
        <v>1.6</v>
      </c>
      <c r="AS29" s="233">
        <v>-0.1</v>
      </c>
      <c r="AT29" s="233">
        <v>2.7</v>
      </c>
      <c r="AU29" s="233">
        <v>1.4</v>
      </c>
      <c r="AV29" s="233">
        <v>39.5</v>
      </c>
      <c r="AW29" s="233">
        <v>1.1000000000000001</v>
      </c>
      <c r="AX29" s="233">
        <v>-38.299999999999997</v>
      </c>
      <c r="AY29" s="233">
        <v>7.4</v>
      </c>
      <c r="AZ29" s="233"/>
      <c r="BA29" s="233">
        <v>0.8</v>
      </c>
      <c r="BB29" s="233">
        <v>1</v>
      </c>
      <c r="BC29" s="233">
        <v>6.6</v>
      </c>
      <c r="BD29" s="233">
        <v>0.3</v>
      </c>
      <c r="BE29" s="233">
        <v>0.3</v>
      </c>
      <c r="BF29" s="233">
        <v>0.2</v>
      </c>
      <c r="BG29" s="233">
        <v>2.2000000000000002</v>
      </c>
      <c r="BH29" s="233">
        <v>10.5</v>
      </c>
      <c r="BI29" s="233"/>
      <c r="BJ29" s="233"/>
      <c r="BK29" s="233">
        <v>14.9</v>
      </c>
      <c r="BL29" s="233"/>
      <c r="BM29" s="233"/>
      <c r="BN29" s="233"/>
      <c r="BO29" s="233">
        <v>21.3</v>
      </c>
      <c r="BP29" s="233"/>
      <c r="BQ29" s="233">
        <v>-14.4</v>
      </c>
      <c r="BR29" s="233"/>
      <c r="BS29" s="233"/>
      <c r="BT29" s="233"/>
      <c r="BU29" s="233"/>
      <c r="BV29" s="233"/>
      <c r="BW29" s="233"/>
      <c r="BX29" s="233"/>
      <c r="BY29" s="233">
        <v>-1.4</v>
      </c>
      <c r="BZ29" s="233"/>
      <c r="CA29" s="233"/>
      <c r="CB29" s="233">
        <v>50.3</v>
      </c>
      <c r="CC29" s="233">
        <v>32.9</v>
      </c>
      <c r="CD29" s="233">
        <v>11</v>
      </c>
      <c r="CE29" s="233">
        <v>3.1</v>
      </c>
      <c r="CF29" s="233">
        <v>5.8</v>
      </c>
      <c r="CG29" s="233"/>
      <c r="CH29" s="233"/>
      <c r="CI29" s="233"/>
      <c r="CJ29" s="233">
        <v>36.200000000000003</v>
      </c>
      <c r="CK29" s="233">
        <v>41.1</v>
      </c>
      <c r="CL29" s="233">
        <v>11.5</v>
      </c>
      <c r="CM29" s="233"/>
      <c r="CN29" s="233"/>
      <c r="CO29" s="233"/>
      <c r="CP29" s="233"/>
      <c r="CQ29" s="233"/>
      <c r="CR29" s="233"/>
      <c r="CS29" s="233"/>
      <c r="CT29" s="233"/>
      <c r="CU29" s="233">
        <v>-5.7</v>
      </c>
      <c r="CV29" s="233">
        <v>8</v>
      </c>
      <c r="CW29" s="233"/>
      <c r="CX29" s="233"/>
      <c r="CY29" s="233">
        <v>0</v>
      </c>
      <c r="CZ29" s="233">
        <v>-0.1</v>
      </c>
      <c r="DA29" s="233">
        <v>0.1</v>
      </c>
      <c r="DB29" s="233">
        <v>-0.2</v>
      </c>
      <c r="DC29" s="233">
        <v>1.4</v>
      </c>
      <c r="DD29" s="233">
        <v>1.4</v>
      </c>
      <c r="DE29" s="233">
        <v>2.2000000000000002</v>
      </c>
      <c r="DF29" s="233">
        <v>0.7</v>
      </c>
      <c r="DG29" s="233">
        <v>0.6</v>
      </c>
      <c r="DH29" s="233"/>
      <c r="DI29" s="233">
        <v>-0.8</v>
      </c>
      <c r="DJ29" s="233">
        <v>-2.2999999999999998</v>
      </c>
      <c r="DK29" s="233">
        <v>-5.3</v>
      </c>
      <c r="DL29" s="233">
        <v>-14.3</v>
      </c>
      <c r="DM29" s="233">
        <v>1.8</v>
      </c>
      <c r="DN29" s="233">
        <v>0.7</v>
      </c>
      <c r="DO29" s="233">
        <v>0.4</v>
      </c>
      <c r="DP29" s="233">
        <v>0.9</v>
      </c>
      <c r="DQ29" s="233">
        <v>-4.0999999999999996</v>
      </c>
      <c r="DR29" s="233">
        <v>0.2</v>
      </c>
      <c r="DS29" s="233">
        <v>0.7</v>
      </c>
      <c r="DT29" s="233">
        <v>0</v>
      </c>
      <c r="DU29" s="233"/>
      <c r="DV29" s="233">
        <v>-4.5999999999999996</v>
      </c>
      <c r="DW29" s="233">
        <v>0.2</v>
      </c>
      <c r="DX29" s="233">
        <v>3</v>
      </c>
      <c r="DY29" s="233">
        <v>3.2</v>
      </c>
      <c r="DZ29" s="233">
        <v>1.7</v>
      </c>
      <c r="EA29" s="233">
        <v>0.8</v>
      </c>
      <c r="EB29" s="233">
        <v>3.9</v>
      </c>
      <c r="EC29" s="233">
        <v>3.4</v>
      </c>
      <c r="ED29" s="233">
        <v>-3.9</v>
      </c>
      <c r="EE29" s="233">
        <v>-9.6</v>
      </c>
      <c r="EF29" s="233">
        <v>0</v>
      </c>
      <c r="EG29" s="233">
        <v>0.2</v>
      </c>
      <c r="EH29" s="233">
        <v>2.6</v>
      </c>
      <c r="EI29" s="233">
        <v>-0.1</v>
      </c>
      <c r="EJ29" s="233">
        <v>1.321</v>
      </c>
      <c r="EK29" s="233">
        <v>0.2</v>
      </c>
      <c r="EL29" s="233">
        <v>0.2</v>
      </c>
      <c r="EM29" s="233">
        <v>0.2</v>
      </c>
      <c r="EN29" s="233"/>
      <c r="EO29" s="233">
        <v>1.92</v>
      </c>
      <c r="EP29" s="233">
        <v>14.7</v>
      </c>
      <c r="EQ29" s="233">
        <v>-0.2</v>
      </c>
      <c r="ER29" s="233">
        <v>0</v>
      </c>
      <c r="ES29" s="233">
        <v>3.7</v>
      </c>
      <c r="ET29" s="233">
        <v>-4.5</v>
      </c>
      <c r="EU29" s="233">
        <v>1.67</v>
      </c>
      <c r="EV29" s="233">
        <v>1.8</v>
      </c>
      <c r="EW29" s="233">
        <v>2.1</v>
      </c>
      <c r="EX29" s="233">
        <v>0.7</v>
      </c>
      <c r="EY29" s="233">
        <v>0</v>
      </c>
      <c r="EZ29" s="233">
        <v>0.2</v>
      </c>
      <c r="FA29" s="233">
        <v>0</v>
      </c>
      <c r="FB29" s="233">
        <v>1.4</v>
      </c>
      <c r="FC29" s="233">
        <v>3.5</v>
      </c>
      <c r="FD29" s="233">
        <v>0.84</v>
      </c>
      <c r="FE29" s="233">
        <v>3.9</v>
      </c>
      <c r="FF29" s="233">
        <v>780.95600000000002</v>
      </c>
      <c r="FG29" s="231"/>
      <c r="FH29" s="233">
        <v>2.3711700000000002</v>
      </c>
      <c r="FI29" s="233">
        <v>2.5000000000000001E-2</v>
      </c>
      <c r="FJ29" s="233">
        <v>-1.163</v>
      </c>
      <c r="FK29" s="233">
        <v>3.1219999999999999</v>
      </c>
      <c r="FL29" s="233">
        <v>0.5</v>
      </c>
      <c r="FM29" s="233"/>
      <c r="FN29" s="233">
        <v>0.28927999999999998</v>
      </c>
      <c r="FO29" s="233"/>
      <c r="FP29" s="233">
        <v>1.1000000000000001</v>
      </c>
      <c r="FQ29" s="233">
        <v>6.2444499999999996</v>
      </c>
    </row>
    <row r="30" spans="1:173" ht="24" customHeight="1">
      <c r="A30" s="232" t="s">
        <v>58</v>
      </c>
      <c r="B30" s="232" t="s">
        <v>742</v>
      </c>
      <c r="C30" s="233">
        <v>0</v>
      </c>
      <c r="D30" s="233"/>
      <c r="E30" s="233">
        <v>54.7</v>
      </c>
      <c r="F30" s="233">
        <v>26.9</v>
      </c>
      <c r="G30" s="233"/>
      <c r="H30" s="233"/>
      <c r="I30" s="233">
        <v>-6.1</v>
      </c>
      <c r="J30" s="233">
        <v>21.6</v>
      </c>
      <c r="K30" s="233"/>
      <c r="L30" s="233"/>
      <c r="M30" s="233">
        <v>50.3</v>
      </c>
      <c r="N30" s="233">
        <v>41</v>
      </c>
      <c r="O30" s="233">
        <v>34.1</v>
      </c>
      <c r="P30" s="233">
        <v>47.4</v>
      </c>
      <c r="Q30" s="233">
        <v>7.3</v>
      </c>
      <c r="R30" s="233">
        <v>18.3</v>
      </c>
      <c r="S30" s="233">
        <v>59.7</v>
      </c>
      <c r="T30" s="233">
        <v>0</v>
      </c>
      <c r="U30" s="233"/>
      <c r="V30" s="233"/>
      <c r="W30" s="233"/>
      <c r="X30" s="233"/>
      <c r="Y30" s="233">
        <v>1.2</v>
      </c>
      <c r="Z30" s="233">
        <v>1.1000000000000001</v>
      </c>
      <c r="AA30" s="233">
        <v>1.6</v>
      </c>
      <c r="AB30" s="233">
        <v>-3.26</v>
      </c>
      <c r="AC30" s="233"/>
      <c r="AD30" s="233">
        <v>15.67</v>
      </c>
      <c r="AE30" s="233">
        <v>1.1499999999999999</v>
      </c>
      <c r="AF30" s="233"/>
      <c r="AG30" s="233"/>
      <c r="AH30" s="233"/>
      <c r="AI30" s="233">
        <v>13.4</v>
      </c>
      <c r="AJ30" s="233">
        <v>16.3</v>
      </c>
      <c r="AK30" s="233"/>
      <c r="AL30" s="233"/>
      <c r="AM30" s="233"/>
      <c r="AN30" s="233">
        <v>-0.4</v>
      </c>
      <c r="AO30" s="233">
        <v>58.5</v>
      </c>
      <c r="AP30" s="233">
        <v>10.087</v>
      </c>
      <c r="AQ30" s="233">
        <v>13.7</v>
      </c>
      <c r="AR30" s="233">
        <v>1.4</v>
      </c>
      <c r="AS30" s="233">
        <v>-0.7</v>
      </c>
      <c r="AT30" s="233">
        <v>2.7</v>
      </c>
      <c r="AU30" s="233">
        <v>0.8</v>
      </c>
      <c r="AV30" s="233">
        <v>39.299999999999997</v>
      </c>
      <c r="AW30" s="233">
        <v>0.8</v>
      </c>
      <c r="AX30" s="233">
        <v>-37.200000000000003</v>
      </c>
      <c r="AY30" s="233">
        <v>9.3000000000000007</v>
      </c>
      <c r="AZ30" s="233"/>
      <c r="BA30" s="233">
        <v>1</v>
      </c>
      <c r="BB30" s="233">
        <v>0.7</v>
      </c>
      <c r="BC30" s="233">
        <v>5.2</v>
      </c>
      <c r="BD30" s="233">
        <v>0.3</v>
      </c>
      <c r="BE30" s="233">
        <v>-0.2</v>
      </c>
      <c r="BF30" s="233">
        <v>0.2</v>
      </c>
      <c r="BG30" s="233">
        <v>0</v>
      </c>
      <c r="BH30" s="233">
        <v>10.8</v>
      </c>
      <c r="BI30" s="233"/>
      <c r="BJ30" s="233"/>
      <c r="BK30" s="233">
        <v>5</v>
      </c>
      <c r="BL30" s="233"/>
      <c r="BM30" s="233"/>
      <c r="BN30" s="233"/>
      <c r="BO30" s="233">
        <v>21.7</v>
      </c>
      <c r="BP30" s="233"/>
      <c r="BQ30" s="233">
        <v>-9.4</v>
      </c>
      <c r="BR30" s="233"/>
      <c r="BS30" s="233"/>
      <c r="BT30" s="233"/>
      <c r="BU30" s="233"/>
      <c r="BV30" s="233"/>
      <c r="BW30" s="233"/>
      <c r="BX30" s="233"/>
      <c r="BY30" s="233">
        <v>-2.4</v>
      </c>
      <c r="BZ30" s="233"/>
      <c r="CA30" s="233"/>
      <c r="CB30" s="233">
        <v>54.6</v>
      </c>
      <c r="CC30" s="233">
        <v>29.7</v>
      </c>
      <c r="CD30" s="233">
        <v>10</v>
      </c>
      <c r="CE30" s="233">
        <v>10.4</v>
      </c>
      <c r="CF30" s="233">
        <v>6</v>
      </c>
      <c r="CG30" s="233"/>
      <c r="CH30" s="233"/>
      <c r="CI30" s="233"/>
      <c r="CJ30" s="233">
        <v>38.1</v>
      </c>
      <c r="CK30" s="233">
        <v>42.5</v>
      </c>
      <c r="CL30" s="233">
        <v>14.5</v>
      </c>
      <c r="CM30" s="233"/>
      <c r="CN30" s="233"/>
      <c r="CO30" s="233"/>
      <c r="CP30" s="233"/>
      <c r="CQ30" s="233"/>
      <c r="CR30" s="233"/>
      <c r="CS30" s="233"/>
      <c r="CT30" s="233"/>
      <c r="CU30" s="233">
        <v>-5.7</v>
      </c>
      <c r="CV30" s="233">
        <v>8.3000000000000007</v>
      </c>
      <c r="CW30" s="233"/>
      <c r="CX30" s="233"/>
      <c r="CY30" s="233">
        <v>0</v>
      </c>
      <c r="CZ30" s="233">
        <v>0</v>
      </c>
      <c r="DA30" s="233">
        <v>0</v>
      </c>
      <c r="DB30" s="233">
        <v>-0.2</v>
      </c>
      <c r="DC30" s="233">
        <v>1.4</v>
      </c>
      <c r="DD30" s="233">
        <v>1.3</v>
      </c>
      <c r="DE30" s="233">
        <v>3</v>
      </c>
      <c r="DF30" s="233">
        <v>0.7</v>
      </c>
      <c r="DG30" s="233">
        <v>0.6</v>
      </c>
      <c r="DH30" s="233"/>
      <c r="DI30" s="233">
        <v>-0.8</v>
      </c>
      <c r="DJ30" s="233">
        <v>-2.2999999999999998</v>
      </c>
      <c r="DK30" s="233">
        <v>-5.6</v>
      </c>
      <c r="DL30" s="233">
        <v>-14.5</v>
      </c>
      <c r="DM30" s="233">
        <v>1.8</v>
      </c>
      <c r="DN30" s="233">
        <v>0.7</v>
      </c>
      <c r="DO30" s="233">
        <v>0.4</v>
      </c>
      <c r="DP30" s="233">
        <v>0.9</v>
      </c>
      <c r="DQ30" s="233">
        <v>-4.2</v>
      </c>
      <c r="DR30" s="233">
        <v>-0.1</v>
      </c>
      <c r="DS30" s="233">
        <v>0.7</v>
      </c>
      <c r="DT30" s="233">
        <v>0.1</v>
      </c>
      <c r="DU30" s="233"/>
      <c r="DV30" s="233">
        <v>-4.5999999999999996</v>
      </c>
      <c r="DW30" s="233">
        <v>0.2</v>
      </c>
      <c r="DX30" s="233">
        <v>2.9</v>
      </c>
      <c r="DY30" s="233">
        <v>3</v>
      </c>
      <c r="DZ30" s="233">
        <v>1.9</v>
      </c>
      <c r="EA30" s="233">
        <v>0.8</v>
      </c>
      <c r="EB30" s="233">
        <v>3.9</v>
      </c>
      <c r="EC30" s="233">
        <v>3.5</v>
      </c>
      <c r="ED30" s="233">
        <v>-7.1</v>
      </c>
      <c r="EE30" s="233">
        <v>-12.6</v>
      </c>
      <c r="EF30" s="233">
        <v>0</v>
      </c>
      <c r="EG30" s="233">
        <v>0.2</v>
      </c>
      <c r="EH30" s="233">
        <v>2.6</v>
      </c>
      <c r="EI30" s="233">
        <v>-0.1</v>
      </c>
      <c r="EJ30" s="233">
        <v>1.028</v>
      </c>
      <c r="EK30" s="233">
        <v>0.2</v>
      </c>
      <c r="EL30" s="233">
        <v>0.2</v>
      </c>
      <c r="EM30" s="233">
        <v>0.2</v>
      </c>
      <c r="EN30" s="233"/>
      <c r="EO30" s="233">
        <v>2.35</v>
      </c>
      <c r="EP30" s="233">
        <v>20.3</v>
      </c>
      <c r="EQ30" s="233">
        <v>-0.2</v>
      </c>
      <c r="ER30" s="233">
        <v>0</v>
      </c>
      <c r="ES30" s="233">
        <v>3.7</v>
      </c>
      <c r="ET30" s="233">
        <v>-6.9</v>
      </c>
      <c r="EU30" s="233">
        <v>1.55</v>
      </c>
      <c r="EV30" s="233">
        <v>1.8</v>
      </c>
      <c r="EW30" s="233">
        <v>2.2000000000000002</v>
      </c>
      <c r="EX30" s="233">
        <v>0.2</v>
      </c>
      <c r="EY30" s="233">
        <v>0</v>
      </c>
      <c r="EZ30" s="233">
        <v>0.2</v>
      </c>
      <c r="FA30" s="233">
        <v>0</v>
      </c>
      <c r="FB30" s="233">
        <v>1.5</v>
      </c>
      <c r="FC30" s="233">
        <v>4</v>
      </c>
      <c r="FD30" s="233">
        <v>0.31</v>
      </c>
      <c r="FE30" s="233">
        <v>4.2</v>
      </c>
      <c r="FF30" s="233">
        <v>757.28499999999997</v>
      </c>
      <c r="FG30" s="231"/>
      <c r="FH30" s="233">
        <v>3.3423500000000002</v>
      </c>
      <c r="FI30" s="233">
        <v>2.5000000000000001E-2</v>
      </c>
      <c r="FJ30" s="233">
        <v>-0.64200000000000002</v>
      </c>
      <c r="FK30" s="233">
        <v>3.4830000000000001</v>
      </c>
      <c r="FL30" s="233">
        <v>0.5</v>
      </c>
      <c r="FM30" s="233"/>
      <c r="FN30" s="233">
        <v>0.25036999999999998</v>
      </c>
      <c r="FO30" s="233"/>
      <c r="FP30" s="233">
        <v>1.1000000000000001</v>
      </c>
      <c r="FQ30" s="233">
        <v>8.0587199999999992</v>
      </c>
    </row>
    <row r="31" spans="1:173" ht="24" customHeight="1">
      <c r="A31" s="232" t="s">
        <v>58</v>
      </c>
      <c r="B31" s="232" t="s">
        <v>743</v>
      </c>
      <c r="C31" s="233">
        <v>0</v>
      </c>
      <c r="D31" s="233"/>
      <c r="E31" s="233">
        <v>74.099999999999994</v>
      </c>
      <c r="F31" s="233">
        <v>29.5</v>
      </c>
      <c r="G31" s="233"/>
      <c r="H31" s="233"/>
      <c r="I31" s="233">
        <v>-2.4</v>
      </c>
      <c r="J31" s="233">
        <v>29.7</v>
      </c>
      <c r="K31" s="233"/>
      <c r="L31" s="233"/>
      <c r="M31" s="233">
        <v>55.7</v>
      </c>
      <c r="N31" s="233">
        <v>46</v>
      </c>
      <c r="O31" s="233">
        <v>36.299999999999997</v>
      </c>
      <c r="P31" s="233">
        <v>51.7</v>
      </c>
      <c r="Q31" s="233">
        <v>8.6999999999999993</v>
      </c>
      <c r="R31" s="233">
        <v>20.100000000000001</v>
      </c>
      <c r="S31" s="233">
        <v>64</v>
      </c>
      <c r="T31" s="233">
        <v>0</v>
      </c>
      <c r="U31" s="233"/>
      <c r="V31" s="233"/>
      <c r="W31" s="233"/>
      <c r="X31" s="233"/>
      <c r="Y31" s="233">
        <v>4.7</v>
      </c>
      <c r="Z31" s="233">
        <v>0.7</v>
      </c>
      <c r="AA31" s="233">
        <v>1.3</v>
      </c>
      <c r="AB31" s="233">
        <v>-3.26</v>
      </c>
      <c r="AC31" s="233"/>
      <c r="AD31" s="233">
        <v>16.309999999999999</v>
      </c>
      <c r="AE31" s="233">
        <v>1.85</v>
      </c>
      <c r="AF31" s="233"/>
      <c r="AG31" s="233"/>
      <c r="AH31" s="233"/>
      <c r="AI31" s="233">
        <v>16.399999999999999</v>
      </c>
      <c r="AJ31" s="233">
        <v>14.7</v>
      </c>
      <c r="AK31" s="233"/>
      <c r="AL31" s="233"/>
      <c r="AM31" s="233"/>
      <c r="AN31" s="233">
        <v>-0.3</v>
      </c>
      <c r="AO31" s="233">
        <v>59.4</v>
      </c>
      <c r="AP31" s="233">
        <v>13.124000000000001</v>
      </c>
      <c r="AQ31" s="233">
        <v>15.9</v>
      </c>
      <c r="AR31" s="233">
        <v>0.9</v>
      </c>
      <c r="AS31" s="233">
        <v>-1.1000000000000001</v>
      </c>
      <c r="AT31" s="233">
        <v>2.7</v>
      </c>
      <c r="AU31" s="233">
        <v>1.3</v>
      </c>
      <c r="AV31" s="233">
        <v>41.2</v>
      </c>
      <c r="AW31" s="233">
        <v>2.6</v>
      </c>
      <c r="AX31" s="233">
        <v>-35.799999999999997</v>
      </c>
      <c r="AY31" s="233">
        <v>8</v>
      </c>
      <c r="AZ31" s="233"/>
      <c r="BA31" s="233">
        <v>1</v>
      </c>
      <c r="BB31" s="233">
        <v>1.3</v>
      </c>
      <c r="BC31" s="233">
        <v>5.5</v>
      </c>
      <c r="BD31" s="233">
        <v>0.9</v>
      </c>
      <c r="BE31" s="233">
        <v>-0.2</v>
      </c>
      <c r="BF31" s="233">
        <v>0.1</v>
      </c>
      <c r="BG31" s="233">
        <v>1.6</v>
      </c>
      <c r="BH31" s="233">
        <v>11.9</v>
      </c>
      <c r="BI31" s="233"/>
      <c r="BJ31" s="233"/>
      <c r="BK31" s="233">
        <v>8.1999999999999993</v>
      </c>
      <c r="BL31" s="233"/>
      <c r="BM31" s="233"/>
      <c r="BN31" s="233"/>
      <c r="BO31" s="233">
        <v>23.8</v>
      </c>
      <c r="BP31" s="233"/>
      <c r="BQ31" s="233">
        <v>-8.4</v>
      </c>
      <c r="BR31" s="233"/>
      <c r="BS31" s="233"/>
      <c r="BT31" s="233"/>
      <c r="BU31" s="233"/>
      <c r="BV31" s="233"/>
      <c r="BW31" s="233"/>
      <c r="BX31" s="233"/>
      <c r="BY31" s="233">
        <v>-2.8</v>
      </c>
      <c r="BZ31" s="233"/>
      <c r="CA31" s="233"/>
      <c r="CB31" s="233">
        <v>98.8</v>
      </c>
      <c r="CC31" s="233">
        <v>33</v>
      </c>
      <c r="CD31" s="233">
        <v>11.3</v>
      </c>
      <c r="CE31" s="233">
        <v>10.199999999999999</v>
      </c>
      <c r="CF31" s="233">
        <v>7</v>
      </c>
      <c r="CG31" s="233"/>
      <c r="CH31" s="233"/>
      <c r="CI31" s="233"/>
      <c r="CJ31" s="233">
        <v>39.200000000000003</v>
      </c>
      <c r="CK31" s="233">
        <v>43.6</v>
      </c>
      <c r="CL31" s="233">
        <v>15.5</v>
      </c>
      <c r="CM31" s="233"/>
      <c r="CN31" s="233"/>
      <c r="CO31" s="233"/>
      <c r="CP31" s="233"/>
      <c r="CQ31" s="233"/>
      <c r="CR31" s="233"/>
      <c r="CS31" s="233"/>
      <c r="CT31" s="233"/>
      <c r="CU31" s="233">
        <v>-5.7</v>
      </c>
      <c r="CV31" s="233">
        <v>8.4</v>
      </c>
      <c r="CW31" s="233"/>
      <c r="CX31" s="233"/>
      <c r="CY31" s="233">
        <v>0</v>
      </c>
      <c r="CZ31" s="233">
        <v>0.1</v>
      </c>
      <c r="DA31" s="233">
        <v>0</v>
      </c>
      <c r="DB31" s="233">
        <v>-0.2</v>
      </c>
      <c r="DC31" s="233">
        <v>1.6</v>
      </c>
      <c r="DD31" s="233">
        <v>1.2</v>
      </c>
      <c r="DE31" s="233">
        <v>3.2</v>
      </c>
      <c r="DF31" s="233">
        <v>0.7</v>
      </c>
      <c r="DG31" s="233">
        <v>0.6</v>
      </c>
      <c r="DH31" s="233"/>
      <c r="DI31" s="233">
        <v>-0.8</v>
      </c>
      <c r="DJ31" s="233">
        <v>-2.2999999999999998</v>
      </c>
      <c r="DK31" s="233">
        <v>-5.4</v>
      </c>
      <c r="DL31" s="233">
        <v>-14.2</v>
      </c>
      <c r="DM31" s="233">
        <v>1.8</v>
      </c>
      <c r="DN31" s="233">
        <v>0.7</v>
      </c>
      <c r="DO31" s="233">
        <v>0.4</v>
      </c>
      <c r="DP31" s="233">
        <v>0.9</v>
      </c>
      <c r="DQ31" s="233">
        <v>-4</v>
      </c>
      <c r="DR31" s="233">
        <v>0</v>
      </c>
      <c r="DS31" s="233">
        <v>0.7</v>
      </c>
      <c r="DT31" s="233">
        <v>0.1</v>
      </c>
      <c r="DU31" s="233"/>
      <c r="DV31" s="233">
        <v>-4.5999999999999996</v>
      </c>
      <c r="DW31" s="233">
        <v>0.2</v>
      </c>
      <c r="DX31" s="233">
        <v>3</v>
      </c>
      <c r="DY31" s="233">
        <v>3.1</v>
      </c>
      <c r="DZ31" s="233">
        <v>1.9</v>
      </c>
      <c r="EA31" s="233">
        <v>0.8</v>
      </c>
      <c r="EB31" s="233">
        <v>3.9</v>
      </c>
      <c r="EC31" s="233">
        <v>3.7</v>
      </c>
      <c r="ED31" s="233">
        <v>2.5</v>
      </c>
      <c r="EE31" s="233">
        <v>-3.2</v>
      </c>
      <c r="EF31" s="233">
        <v>0</v>
      </c>
      <c r="EG31" s="233">
        <v>0.4</v>
      </c>
      <c r="EH31" s="233">
        <v>2.6</v>
      </c>
      <c r="EI31" s="233">
        <v>-0.3</v>
      </c>
      <c r="EJ31" s="233">
        <v>1.1619999999999999</v>
      </c>
      <c r="EK31" s="233">
        <v>0.2</v>
      </c>
      <c r="EL31" s="233">
        <v>0.2</v>
      </c>
      <c r="EM31" s="233">
        <v>0.2</v>
      </c>
      <c r="EN31" s="233"/>
      <c r="EO31" s="233">
        <v>2.76</v>
      </c>
      <c r="EP31" s="233">
        <v>21</v>
      </c>
      <c r="EQ31" s="233">
        <v>-0.2</v>
      </c>
      <c r="ER31" s="233">
        <v>0</v>
      </c>
      <c r="ES31" s="233">
        <v>3.7</v>
      </c>
      <c r="ET31" s="233">
        <v>-6.9</v>
      </c>
      <c r="EU31" s="233">
        <v>2.4</v>
      </c>
      <c r="EV31" s="233">
        <v>1.8</v>
      </c>
      <c r="EW31" s="233">
        <v>2.2000000000000002</v>
      </c>
      <c r="EX31" s="233">
        <v>0.2</v>
      </c>
      <c r="EY31" s="233">
        <v>0</v>
      </c>
      <c r="EZ31" s="233">
        <v>0.4</v>
      </c>
      <c r="FA31" s="233">
        <v>0.8</v>
      </c>
      <c r="FB31" s="233">
        <v>1.6</v>
      </c>
      <c r="FC31" s="233">
        <v>3</v>
      </c>
      <c r="FD31" s="233">
        <v>1.47</v>
      </c>
      <c r="FE31" s="233">
        <v>4.0999999999999996</v>
      </c>
      <c r="FF31" s="233">
        <v>917.41600000000005</v>
      </c>
      <c r="FG31" s="231"/>
      <c r="FH31" s="233">
        <v>3.35805</v>
      </c>
      <c r="FI31" s="233">
        <v>2.5000000000000001E-2</v>
      </c>
      <c r="FJ31" s="233">
        <v>-0.33900000000000002</v>
      </c>
      <c r="FK31" s="233">
        <v>3.1709999999999998</v>
      </c>
      <c r="FL31" s="233">
        <v>0.5</v>
      </c>
      <c r="FM31" s="233"/>
      <c r="FN31" s="233">
        <v>0.76558999999999999</v>
      </c>
      <c r="FO31" s="233"/>
      <c r="FP31" s="233">
        <v>1.2</v>
      </c>
      <c r="FQ31" s="233">
        <v>8.6806400000000004</v>
      </c>
    </row>
    <row r="32" spans="1:173" ht="24" customHeight="1">
      <c r="A32" s="232" t="s">
        <v>58</v>
      </c>
      <c r="B32" s="232" t="s">
        <v>744</v>
      </c>
      <c r="C32" s="233">
        <v>0</v>
      </c>
      <c r="D32" s="233"/>
      <c r="E32" s="233">
        <v>61.3</v>
      </c>
      <c r="F32" s="233">
        <v>28.7</v>
      </c>
      <c r="G32" s="233"/>
      <c r="H32" s="233"/>
      <c r="I32" s="233">
        <v>-3.5</v>
      </c>
      <c r="J32" s="233">
        <v>28.7</v>
      </c>
      <c r="K32" s="233"/>
      <c r="L32" s="233"/>
      <c r="M32" s="233">
        <v>44.9</v>
      </c>
      <c r="N32" s="233">
        <v>38.6</v>
      </c>
      <c r="O32" s="233">
        <v>32.200000000000003</v>
      </c>
      <c r="P32" s="233">
        <v>42.2</v>
      </c>
      <c r="Q32" s="233">
        <v>4.2</v>
      </c>
      <c r="R32" s="233">
        <v>16</v>
      </c>
      <c r="S32" s="233">
        <v>60</v>
      </c>
      <c r="T32" s="233">
        <v>0.1</v>
      </c>
      <c r="U32" s="233"/>
      <c r="V32" s="233"/>
      <c r="W32" s="233"/>
      <c r="X32" s="233"/>
      <c r="Y32" s="233">
        <v>6.2</v>
      </c>
      <c r="Z32" s="233">
        <v>0.7</v>
      </c>
      <c r="AA32" s="233">
        <v>1.6</v>
      </c>
      <c r="AB32" s="233">
        <v>-3.25</v>
      </c>
      <c r="AC32" s="233"/>
      <c r="AD32" s="233">
        <v>18.510000000000002</v>
      </c>
      <c r="AE32" s="233">
        <v>0</v>
      </c>
      <c r="AF32" s="233"/>
      <c r="AG32" s="233"/>
      <c r="AH32" s="233"/>
      <c r="AI32" s="233">
        <v>16.600000000000001</v>
      </c>
      <c r="AJ32" s="233">
        <v>5.8</v>
      </c>
      <c r="AK32" s="233"/>
      <c r="AL32" s="233"/>
      <c r="AM32" s="233"/>
      <c r="AN32" s="233">
        <v>-1.1000000000000001</v>
      </c>
      <c r="AO32" s="233">
        <v>56.8</v>
      </c>
      <c r="AP32" s="233">
        <v>13.051</v>
      </c>
      <c r="AQ32" s="233">
        <v>14</v>
      </c>
      <c r="AR32" s="233">
        <v>1.3</v>
      </c>
      <c r="AS32" s="233">
        <v>-0.4</v>
      </c>
      <c r="AT32" s="233">
        <v>2.7</v>
      </c>
      <c r="AU32" s="233">
        <v>1.3</v>
      </c>
      <c r="AV32" s="233">
        <v>37.1</v>
      </c>
      <c r="AW32" s="233">
        <v>-1.4</v>
      </c>
      <c r="AX32" s="233">
        <v>-40.299999999999997</v>
      </c>
      <c r="AY32" s="233">
        <v>3.9</v>
      </c>
      <c r="AZ32" s="233"/>
      <c r="BA32" s="233">
        <v>0.9</v>
      </c>
      <c r="BB32" s="233">
        <v>1.1000000000000001</v>
      </c>
      <c r="BC32" s="233">
        <v>5.4</v>
      </c>
      <c r="BD32" s="233">
        <v>0.6</v>
      </c>
      <c r="BE32" s="233">
        <v>-0.3</v>
      </c>
      <c r="BF32" s="233">
        <v>0.1</v>
      </c>
      <c r="BG32" s="233">
        <v>6</v>
      </c>
      <c r="BH32" s="233">
        <v>9.4</v>
      </c>
      <c r="BI32" s="233"/>
      <c r="BJ32" s="233"/>
      <c r="BK32" s="233">
        <v>8.5</v>
      </c>
      <c r="BL32" s="233"/>
      <c r="BM32" s="233"/>
      <c r="BN32" s="233"/>
      <c r="BO32" s="233">
        <v>21.8</v>
      </c>
      <c r="BP32" s="233"/>
      <c r="BQ32" s="233">
        <v>-12.1</v>
      </c>
      <c r="BR32" s="233"/>
      <c r="BS32" s="233"/>
      <c r="BT32" s="233"/>
      <c r="BU32" s="233"/>
      <c r="BV32" s="233"/>
      <c r="BW32" s="233"/>
      <c r="BX32" s="233"/>
      <c r="BY32" s="233">
        <v>0.2</v>
      </c>
      <c r="BZ32" s="233"/>
      <c r="CA32" s="233"/>
      <c r="CB32" s="233">
        <v>138</v>
      </c>
      <c r="CC32" s="233">
        <v>61.8</v>
      </c>
      <c r="CD32" s="233">
        <v>9.4</v>
      </c>
      <c r="CE32" s="233">
        <v>14.2</v>
      </c>
      <c r="CF32" s="233">
        <v>6</v>
      </c>
      <c r="CG32" s="233"/>
      <c r="CH32" s="233"/>
      <c r="CI32" s="233"/>
      <c r="CJ32" s="233">
        <v>30.3</v>
      </c>
      <c r="CK32" s="233">
        <v>34.700000000000003</v>
      </c>
      <c r="CL32" s="233">
        <v>2.9</v>
      </c>
      <c r="CM32" s="233"/>
      <c r="CN32" s="233"/>
      <c r="CO32" s="233"/>
      <c r="CP32" s="233"/>
      <c r="CQ32" s="233"/>
      <c r="CR32" s="233"/>
      <c r="CS32" s="233"/>
      <c r="CT32" s="233"/>
      <c r="CU32" s="233">
        <v>-5.7</v>
      </c>
      <c r="CV32" s="233">
        <v>8.6999999999999993</v>
      </c>
      <c r="CW32" s="233"/>
      <c r="CX32" s="233"/>
      <c r="CY32" s="233">
        <v>0</v>
      </c>
      <c r="CZ32" s="233">
        <v>0</v>
      </c>
      <c r="DA32" s="233">
        <v>0</v>
      </c>
      <c r="DB32" s="233">
        <v>-0.4</v>
      </c>
      <c r="DC32" s="233">
        <v>1.6</v>
      </c>
      <c r="DD32" s="233">
        <v>1.3</v>
      </c>
      <c r="DE32" s="233">
        <v>2.2999999999999998</v>
      </c>
      <c r="DF32" s="233">
        <v>0.7</v>
      </c>
      <c r="DG32" s="233">
        <v>0.7</v>
      </c>
      <c r="DH32" s="233"/>
      <c r="DI32" s="233">
        <v>-0.8</v>
      </c>
      <c r="DJ32" s="233">
        <v>-1.9</v>
      </c>
      <c r="DK32" s="233">
        <v>-5.7</v>
      </c>
      <c r="DL32" s="233">
        <v>-15.4</v>
      </c>
      <c r="DM32" s="233">
        <v>1.8</v>
      </c>
      <c r="DN32" s="233">
        <v>0.7</v>
      </c>
      <c r="DO32" s="233">
        <v>0.4</v>
      </c>
      <c r="DP32" s="233">
        <v>0.9</v>
      </c>
      <c r="DQ32" s="233">
        <v>-4</v>
      </c>
      <c r="DR32" s="233">
        <v>-0.2</v>
      </c>
      <c r="DS32" s="233">
        <v>0.5</v>
      </c>
      <c r="DT32" s="233">
        <v>0.1</v>
      </c>
      <c r="DU32" s="233"/>
      <c r="DV32" s="233">
        <v>-4.5999999999999996</v>
      </c>
      <c r="DW32" s="233">
        <v>0.2</v>
      </c>
      <c r="DX32" s="233">
        <v>2.9</v>
      </c>
      <c r="DY32" s="233">
        <v>3.1</v>
      </c>
      <c r="DZ32" s="233">
        <v>1.7</v>
      </c>
      <c r="EA32" s="233">
        <v>0.8</v>
      </c>
      <c r="EB32" s="233">
        <v>3.9</v>
      </c>
      <c r="EC32" s="233">
        <v>1.7</v>
      </c>
      <c r="ED32" s="233">
        <v>-0.1</v>
      </c>
      <c r="EE32" s="233">
        <v>-7.2</v>
      </c>
      <c r="EF32" s="233">
        <v>0</v>
      </c>
      <c r="EG32" s="233">
        <v>0.4</v>
      </c>
      <c r="EH32" s="233">
        <v>2.6</v>
      </c>
      <c r="EI32" s="233">
        <v>-0.1</v>
      </c>
      <c r="EJ32" s="233">
        <v>1.173</v>
      </c>
      <c r="EK32" s="233">
        <v>0.2</v>
      </c>
      <c r="EL32" s="233">
        <v>0.2</v>
      </c>
      <c r="EM32" s="233">
        <v>0.2</v>
      </c>
      <c r="EN32" s="233"/>
      <c r="EO32" s="233">
        <v>3.05</v>
      </c>
      <c r="EP32" s="233">
        <v>19.100000000000001</v>
      </c>
      <c r="EQ32" s="233">
        <v>-0.2</v>
      </c>
      <c r="ER32" s="233">
        <v>0</v>
      </c>
      <c r="ES32" s="233">
        <v>3.7</v>
      </c>
      <c r="ET32" s="233">
        <v>-6.6</v>
      </c>
      <c r="EU32" s="233">
        <v>1.4</v>
      </c>
      <c r="EV32" s="233">
        <v>1.8</v>
      </c>
      <c r="EW32" s="233">
        <v>2.2000000000000002</v>
      </c>
      <c r="EX32" s="233">
        <v>0.4</v>
      </c>
      <c r="EY32" s="233">
        <v>0</v>
      </c>
      <c r="EZ32" s="233">
        <v>0.4</v>
      </c>
      <c r="FA32" s="233">
        <v>1.4</v>
      </c>
      <c r="FB32" s="233">
        <v>1</v>
      </c>
      <c r="FC32" s="233">
        <v>1.7</v>
      </c>
      <c r="FD32" s="233">
        <v>0.49</v>
      </c>
      <c r="FE32" s="233">
        <v>3.9</v>
      </c>
      <c r="FF32" s="233">
        <v>851.82399999999996</v>
      </c>
      <c r="FG32" s="231"/>
      <c r="FH32" s="233">
        <v>3.1704300000000001</v>
      </c>
      <c r="FI32" s="233">
        <v>2.5000000000000001E-2</v>
      </c>
      <c r="FJ32" s="233">
        <v>-0.128</v>
      </c>
      <c r="FK32" s="233">
        <v>3.0089999999999999</v>
      </c>
      <c r="FL32" s="233">
        <v>0.6</v>
      </c>
      <c r="FM32" s="233"/>
      <c r="FN32" s="233">
        <v>2.6353499999999999</v>
      </c>
      <c r="FO32" s="233"/>
      <c r="FP32" s="233">
        <v>1.2</v>
      </c>
      <c r="FQ32" s="233">
        <v>10.51178</v>
      </c>
    </row>
    <row r="33" spans="1:173" ht="24" customHeight="1">
      <c r="A33" s="232" t="s">
        <v>58</v>
      </c>
      <c r="B33" s="232" t="s">
        <v>745</v>
      </c>
      <c r="C33" s="233">
        <v>0</v>
      </c>
      <c r="D33" s="233"/>
      <c r="E33" s="233">
        <v>70</v>
      </c>
      <c r="F33" s="233">
        <v>29.7</v>
      </c>
      <c r="G33" s="233"/>
      <c r="H33" s="233"/>
      <c r="I33" s="233">
        <v>0</v>
      </c>
      <c r="J33" s="233">
        <v>47.2</v>
      </c>
      <c r="K33" s="233"/>
      <c r="L33" s="233"/>
      <c r="M33" s="233">
        <v>52.5</v>
      </c>
      <c r="N33" s="233">
        <v>41.5</v>
      </c>
      <c r="O33" s="233">
        <v>33.299999999999997</v>
      </c>
      <c r="P33" s="233">
        <v>49.4</v>
      </c>
      <c r="Q33" s="233">
        <v>8.5</v>
      </c>
      <c r="R33" s="233">
        <v>19.600000000000001</v>
      </c>
      <c r="S33" s="233">
        <v>68</v>
      </c>
      <c r="T33" s="233">
        <v>0</v>
      </c>
      <c r="U33" s="233"/>
      <c r="V33" s="233"/>
      <c r="W33" s="233"/>
      <c r="X33" s="233"/>
      <c r="Y33" s="233">
        <v>8.5</v>
      </c>
      <c r="Z33" s="233">
        <v>0.8</v>
      </c>
      <c r="AA33" s="233">
        <v>1.7</v>
      </c>
      <c r="AB33" s="233">
        <v>-3.21</v>
      </c>
      <c r="AC33" s="233"/>
      <c r="AD33" s="233">
        <v>19.3</v>
      </c>
      <c r="AE33" s="233">
        <v>0</v>
      </c>
      <c r="AF33" s="233"/>
      <c r="AG33" s="233"/>
      <c r="AH33" s="233"/>
      <c r="AI33" s="233">
        <v>16</v>
      </c>
      <c r="AJ33" s="233">
        <v>5.4</v>
      </c>
      <c r="AK33" s="233"/>
      <c r="AL33" s="233"/>
      <c r="AM33" s="233"/>
      <c r="AN33" s="233">
        <v>-1.1000000000000001</v>
      </c>
      <c r="AO33" s="233">
        <v>57.7</v>
      </c>
      <c r="AP33" s="233">
        <v>12.874000000000001</v>
      </c>
      <c r="AQ33" s="233">
        <v>15.1</v>
      </c>
      <c r="AR33" s="233">
        <v>1.1000000000000001</v>
      </c>
      <c r="AS33" s="233">
        <v>-0.3</v>
      </c>
      <c r="AT33" s="233">
        <v>2.7</v>
      </c>
      <c r="AU33" s="233">
        <v>0.6</v>
      </c>
      <c r="AV33" s="233">
        <v>42.5</v>
      </c>
      <c r="AW33" s="233">
        <v>3.8</v>
      </c>
      <c r="AX33" s="233">
        <v>-34.700000000000003</v>
      </c>
      <c r="AY33" s="233">
        <v>7.2</v>
      </c>
      <c r="AZ33" s="233"/>
      <c r="BA33" s="233">
        <v>1</v>
      </c>
      <c r="BB33" s="233">
        <v>-0.2</v>
      </c>
      <c r="BC33" s="233">
        <v>5.4</v>
      </c>
      <c r="BD33" s="233">
        <v>0.8</v>
      </c>
      <c r="BE33" s="233">
        <v>0.2</v>
      </c>
      <c r="BF33" s="233">
        <v>0.2</v>
      </c>
      <c r="BG33" s="233">
        <v>2.9</v>
      </c>
      <c r="BH33" s="233">
        <v>11.6</v>
      </c>
      <c r="BI33" s="233"/>
      <c r="BJ33" s="233"/>
      <c r="BK33" s="233">
        <v>13.4</v>
      </c>
      <c r="BL33" s="233"/>
      <c r="BM33" s="233"/>
      <c r="BN33" s="233"/>
      <c r="BO33" s="233">
        <v>24.2</v>
      </c>
      <c r="BP33" s="233"/>
      <c r="BQ33" s="233">
        <v>-7.5</v>
      </c>
      <c r="BR33" s="233"/>
      <c r="BS33" s="233"/>
      <c r="BT33" s="233"/>
      <c r="BU33" s="233"/>
      <c r="BV33" s="233"/>
      <c r="BW33" s="233"/>
      <c r="BX33" s="233"/>
      <c r="BY33" s="233">
        <v>-2.1</v>
      </c>
      <c r="BZ33" s="233"/>
      <c r="CA33" s="233"/>
      <c r="CB33" s="233">
        <v>139.1</v>
      </c>
      <c r="CC33" s="233">
        <v>63.2</v>
      </c>
      <c r="CD33" s="233">
        <v>11</v>
      </c>
      <c r="CE33" s="233">
        <v>15.6</v>
      </c>
      <c r="CF33" s="233">
        <v>5.9</v>
      </c>
      <c r="CG33" s="233"/>
      <c r="CH33" s="233"/>
      <c r="CI33" s="233"/>
      <c r="CJ33" s="233">
        <v>34.6</v>
      </c>
      <c r="CK33" s="233">
        <v>39.1</v>
      </c>
      <c r="CL33" s="233">
        <v>9.5</v>
      </c>
      <c r="CM33" s="233"/>
      <c r="CN33" s="233"/>
      <c r="CO33" s="233"/>
      <c r="CP33" s="233"/>
      <c r="CQ33" s="233"/>
      <c r="CR33" s="233"/>
      <c r="CS33" s="233"/>
      <c r="CT33" s="233"/>
      <c r="CU33" s="233">
        <v>-5.4</v>
      </c>
      <c r="CV33" s="233">
        <v>8.8000000000000007</v>
      </c>
      <c r="CW33" s="233"/>
      <c r="CX33" s="233"/>
      <c r="CY33" s="233">
        <v>0</v>
      </c>
      <c r="CZ33" s="233">
        <v>-0.1</v>
      </c>
      <c r="DA33" s="233">
        <v>0</v>
      </c>
      <c r="DB33" s="233">
        <v>-0.2</v>
      </c>
      <c r="DC33" s="233">
        <v>1.5</v>
      </c>
      <c r="DD33" s="233">
        <v>1.3</v>
      </c>
      <c r="DE33" s="233">
        <v>2.2999999999999998</v>
      </c>
      <c r="DF33" s="233">
        <v>0.7</v>
      </c>
      <c r="DG33" s="233">
        <v>0.6</v>
      </c>
      <c r="DH33" s="233"/>
      <c r="DI33" s="233">
        <v>-0.8</v>
      </c>
      <c r="DJ33" s="233">
        <v>-1.9</v>
      </c>
      <c r="DK33" s="233">
        <v>-5.5</v>
      </c>
      <c r="DL33" s="233">
        <v>-14.7</v>
      </c>
      <c r="DM33" s="233">
        <v>1.8</v>
      </c>
      <c r="DN33" s="233">
        <v>0.7</v>
      </c>
      <c r="DO33" s="233">
        <v>0.4</v>
      </c>
      <c r="DP33" s="233">
        <v>0.9</v>
      </c>
      <c r="DQ33" s="233">
        <v>-3.5</v>
      </c>
      <c r="DR33" s="233">
        <v>0.3</v>
      </c>
      <c r="DS33" s="233">
        <v>0.7</v>
      </c>
      <c r="DT33" s="233">
        <v>0.1</v>
      </c>
      <c r="DU33" s="233"/>
      <c r="DV33" s="233">
        <v>-4.5999999999999996</v>
      </c>
      <c r="DW33" s="233">
        <v>0.2</v>
      </c>
      <c r="DX33" s="233">
        <v>3</v>
      </c>
      <c r="DY33" s="233">
        <v>3.2</v>
      </c>
      <c r="DZ33" s="233">
        <v>1.8</v>
      </c>
      <c r="EA33" s="233">
        <v>0.8</v>
      </c>
      <c r="EB33" s="233">
        <v>3.9</v>
      </c>
      <c r="EC33" s="233">
        <v>2.7</v>
      </c>
      <c r="ED33" s="233">
        <v>2.4</v>
      </c>
      <c r="EE33" s="233">
        <v>-4.3</v>
      </c>
      <c r="EF33" s="233">
        <v>0</v>
      </c>
      <c r="EG33" s="233">
        <v>0.4</v>
      </c>
      <c r="EH33" s="233">
        <v>2.6</v>
      </c>
      <c r="EI33" s="233">
        <v>-0.1</v>
      </c>
      <c r="EJ33" s="233">
        <v>1.167</v>
      </c>
      <c r="EK33" s="233">
        <v>0.2</v>
      </c>
      <c r="EL33" s="233">
        <v>0.2</v>
      </c>
      <c r="EM33" s="233">
        <v>0.2</v>
      </c>
      <c r="EN33" s="233"/>
      <c r="EO33" s="233">
        <v>2.97</v>
      </c>
      <c r="EP33" s="233">
        <v>15</v>
      </c>
      <c r="EQ33" s="233">
        <v>-0.2</v>
      </c>
      <c r="ER33" s="233">
        <v>0</v>
      </c>
      <c r="ES33" s="233">
        <v>3.6</v>
      </c>
      <c r="ET33" s="233">
        <v>-5.3</v>
      </c>
      <c r="EU33" s="233">
        <v>1.1399999999999999</v>
      </c>
      <c r="EV33" s="233">
        <v>1.8</v>
      </c>
      <c r="EW33" s="233">
        <v>2.2000000000000002</v>
      </c>
      <c r="EX33" s="233">
        <v>0.6</v>
      </c>
      <c r="EY33" s="233">
        <v>0</v>
      </c>
      <c r="EZ33" s="233">
        <v>0.4</v>
      </c>
      <c r="FA33" s="233">
        <v>1.3</v>
      </c>
      <c r="FB33" s="233">
        <v>1.8</v>
      </c>
      <c r="FC33" s="233">
        <v>0.7</v>
      </c>
      <c r="FD33" s="233">
        <v>1.55</v>
      </c>
      <c r="FE33" s="233">
        <v>3.3</v>
      </c>
      <c r="FF33" s="233">
        <v>976.19100000000003</v>
      </c>
      <c r="FG33" s="231"/>
      <c r="FH33" s="233">
        <v>3.1726800000000002</v>
      </c>
      <c r="FI33" s="233">
        <v>2.5000000000000001E-2</v>
      </c>
      <c r="FJ33" s="233">
        <v>0.16800000000000001</v>
      </c>
      <c r="FK33" s="233">
        <v>3.1779999999999999</v>
      </c>
      <c r="FL33" s="233">
        <v>0.6</v>
      </c>
      <c r="FM33" s="233"/>
      <c r="FN33" s="233">
        <v>2.6431499999999999</v>
      </c>
      <c r="FO33" s="233"/>
      <c r="FP33" s="233">
        <v>1.3</v>
      </c>
      <c r="FQ33" s="233">
        <v>11.086830000000001</v>
      </c>
    </row>
    <row r="34" spans="1:173" ht="24" customHeight="1">
      <c r="A34" s="234" t="s">
        <v>58</v>
      </c>
      <c r="B34" s="234" t="s">
        <v>746</v>
      </c>
      <c r="C34" s="235">
        <v>0</v>
      </c>
      <c r="D34" s="235"/>
      <c r="E34" s="235">
        <v>67.099999999999994</v>
      </c>
      <c r="F34" s="235">
        <v>27.8</v>
      </c>
      <c r="G34" s="235"/>
      <c r="H34" s="235"/>
      <c r="I34" s="235">
        <v>0.3</v>
      </c>
      <c r="J34" s="235">
        <v>39.799999999999997</v>
      </c>
      <c r="K34" s="235"/>
      <c r="L34" s="235"/>
      <c r="M34" s="235">
        <v>46.3</v>
      </c>
      <c r="N34" s="235">
        <v>42.2</v>
      </c>
      <c r="O34" s="235">
        <v>32.299999999999997</v>
      </c>
      <c r="P34" s="235">
        <v>43.9</v>
      </c>
      <c r="Q34" s="235">
        <v>5</v>
      </c>
      <c r="R34" s="235">
        <v>16.7</v>
      </c>
      <c r="S34" s="235">
        <v>57.8</v>
      </c>
      <c r="T34" s="235">
        <v>0.1</v>
      </c>
      <c r="U34" s="235"/>
      <c r="V34" s="235"/>
      <c r="W34" s="235"/>
      <c r="X34" s="235"/>
      <c r="Y34" s="235">
        <v>7.3</v>
      </c>
      <c r="Z34" s="235">
        <v>0.9</v>
      </c>
      <c r="AA34" s="235">
        <v>1.7</v>
      </c>
      <c r="AB34" s="235">
        <v>-3.22</v>
      </c>
      <c r="AC34" s="235"/>
      <c r="AD34" s="235">
        <v>17.22</v>
      </c>
      <c r="AE34" s="235">
        <v>0</v>
      </c>
      <c r="AF34" s="235"/>
      <c r="AG34" s="235"/>
      <c r="AH34" s="235"/>
      <c r="AI34" s="235">
        <v>15.5</v>
      </c>
      <c r="AJ34" s="235">
        <v>8.5</v>
      </c>
      <c r="AK34" s="235"/>
      <c r="AL34" s="235"/>
      <c r="AM34" s="235"/>
      <c r="AN34" s="235">
        <v>-1.1000000000000001</v>
      </c>
      <c r="AO34" s="235">
        <v>55.8</v>
      </c>
      <c r="AP34" s="235">
        <v>12.67</v>
      </c>
      <c r="AQ34" s="235">
        <v>16.600000000000001</v>
      </c>
      <c r="AR34" s="235">
        <v>0.9</v>
      </c>
      <c r="AS34" s="235">
        <v>-0.8</v>
      </c>
      <c r="AT34" s="235">
        <v>2.7</v>
      </c>
      <c r="AU34" s="235">
        <v>2.1</v>
      </c>
      <c r="AV34" s="235">
        <v>38.200000000000003</v>
      </c>
      <c r="AW34" s="235">
        <v>-0.4</v>
      </c>
      <c r="AX34" s="235">
        <v>-44.3</v>
      </c>
      <c r="AY34" s="235">
        <v>8</v>
      </c>
      <c r="AZ34" s="235"/>
      <c r="BA34" s="235">
        <v>0.8</v>
      </c>
      <c r="BB34" s="235">
        <v>1.3</v>
      </c>
      <c r="BC34" s="235">
        <v>4.8</v>
      </c>
      <c r="BD34" s="235">
        <v>0.8</v>
      </c>
      <c r="BE34" s="235">
        <v>0.2</v>
      </c>
      <c r="BF34" s="235">
        <v>0.1</v>
      </c>
      <c r="BG34" s="235">
        <v>10</v>
      </c>
      <c r="BH34" s="235">
        <v>8.3000000000000007</v>
      </c>
      <c r="BI34" s="235"/>
      <c r="BJ34" s="235"/>
      <c r="BK34" s="235">
        <v>8.5</v>
      </c>
      <c r="BL34" s="235"/>
      <c r="BM34" s="235"/>
      <c r="BN34" s="235"/>
      <c r="BO34" s="235">
        <v>19.5</v>
      </c>
      <c r="BP34" s="235"/>
      <c r="BQ34" s="235">
        <v>-11.7</v>
      </c>
      <c r="BR34" s="235"/>
      <c r="BS34" s="235"/>
      <c r="BT34" s="235"/>
      <c r="BU34" s="235"/>
      <c r="BV34" s="235"/>
      <c r="BW34" s="235"/>
      <c r="BX34" s="235"/>
      <c r="BY34" s="235">
        <v>1.6</v>
      </c>
      <c r="BZ34" s="235"/>
      <c r="CA34" s="235"/>
      <c r="CB34" s="235">
        <v>136.6</v>
      </c>
      <c r="CC34" s="235">
        <v>64.5</v>
      </c>
      <c r="CD34" s="235">
        <v>10.9</v>
      </c>
      <c r="CE34" s="235">
        <v>14.1</v>
      </c>
      <c r="CF34" s="235">
        <v>6</v>
      </c>
      <c r="CG34" s="235"/>
      <c r="CH34" s="235"/>
      <c r="CI34" s="235"/>
      <c r="CJ34" s="235">
        <v>29.5</v>
      </c>
      <c r="CK34" s="235">
        <v>34.4</v>
      </c>
      <c r="CL34" s="235">
        <v>1.9</v>
      </c>
      <c r="CM34" s="235"/>
      <c r="CN34" s="235"/>
      <c r="CO34" s="235"/>
      <c r="CP34" s="235"/>
      <c r="CQ34" s="235"/>
      <c r="CR34" s="235"/>
      <c r="CS34" s="235"/>
      <c r="CT34" s="235"/>
      <c r="CU34" s="235">
        <v>-5</v>
      </c>
      <c r="CV34" s="235">
        <v>6.1</v>
      </c>
      <c r="CW34" s="235"/>
      <c r="CX34" s="235"/>
      <c r="CY34" s="235">
        <v>0</v>
      </c>
      <c r="CZ34" s="235">
        <v>0.1</v>
      </c>
      <c r="DA34" s="235">
        <v>0</v>
      </c>
      <c r="DB34" s="235">
        <v>-0.3</v>
      </c>
      <c r="DC34" s="235">
        <v>1.5</v>
      </c>
      <c r="DD34" s="235">
        <v>1.2</v>
      </c>
      <c r="DE34" s="235">
        <v>1.2</v>
      </c>
      <c r="DF34" s="235">
        <v>0.7</v>
      </c>
      <c r="DG34" s="235">
        <v>0.7</v>
      </c>
      <c r="DH34" s="235"/>
      <c r="DI34" s="235">
        <v>-0.8</v>
      </c>
      <c r="DJ34" s="235">
        <v>-2.1</v>
      </c>
      <c r="DK34" s="235">
        <v>-6</v>
      </c>
      <c r="DL34" s="235">
        <v>-16.8</v>
      </c>
      <c r="DM34" s="235">
        <v>1.8</v>
      </c>
      <c r="DN34" s="235">
        <v>0.7</v>
      </c>
      <c r="DO34" s="235">
        <v>0.4</v>
      </c>
      <c r="DP34" s="235">
        <v>0.9</v>
      </c>
      <c r="DQ34" s="235">
        <v>-3</v>
      </c>
      <c r="DR34" s="235">
        <v>-0.2</v>
      </c>
      <c r="DS34" s="235">
        <v>0.7</v>
      </c>
      <c r="DT34" s="235">
        <v>0.1</v>
      </c>
      <c r="DU34" s="235"/>
      <c r="DV34" s="235">
        <v>-4.7</v>
      </c>
      <c r="DW34" s="235">
        <v>0.2</v>
      </c>
      <c r="DX34" s="235">
        <v>2.8</v>
      </c>
      <c r="DY34" s="235">
        <v>3.1</v>
      </c>
      <c r="DZ34" s="235">
        <v>1.5</v>
      </c>
      <c r="EA34" s="235">
        <v>0.8</v>
      </c>
      <c r="EB34" s="235">
        <v>3.9</v>
      </c>
      <c r="EC34" s="235">
        <v>3.5</v>
      </c>
      <c r="ED34" s="235">
        <v>-0.3</v>
      </c>
      <c r="EE34" s="235">
        <v>-6.6</v>
      </c>
      <c r="EF34" s="235">
        <v>0</v>
      </c>
      <c r="EG34" s="235">
        <v>0.3</v>
      </c>
      <c r="EH34" s="235">
        <v>2.6</v>
      </c>
      <c r="EI34" s="235">
        <v>-0.1</v>
      </c>
      <c r="EJ34" s="235">
        <v>1.1719999999999999</v>
      </c>
      <c r="EK34" s="235">
        <v>0.2</v>
      </c>
      <c r="EL34" s="235">
        <v>0.2</v>
      </c>
      <c r="EM34" s="235">
        <v>0.2</v>
      </c>
      <c r="EN34" s="235"/>
      <c r="EO34" s="235">
        <v>3.27</v>
      </c>
      <c r="EP34" s="235">
        <v>12.1</v>
      </c>
      <c r="EQ34" s="235">
        <v>-0.2</v>
      </c>
      <c r="ER34" s="235">
        <v>0</v>
      </c>
      <c r="ES34" s="235">
        <v>3.5</v>
      </c>
      <c r="ET34" s="235">
        <v>-4</v>
      </c>
      <c r="EU34" s="235">
        <v>2.19</v>
      </c>
      <c r="EV34" s="235">
        <v>2</v>
      </c>
      <c r="EW34" s="235">
        <v>1.9</v>
      </c>
      <c r="EX34" s="235">
        <v>0.7</v>
      </c>
      <c r="EY34" s="235">
        <v>0</v>
      </c>
      <c r="EZ34" s="235">
        <v>0.3</v>
      </c>
      <c r="FA34" s="235">
        <v>1.4</v>
      </c>
      <c r="FB34" s="235">
        <v>1.7</v>
      </c>
      <c r="FC34" s="235">
        <v>2.1</v>
      </c>
      <c r="FD34" s="235">
        <v>1.58</v>
      </c>
      <c r="FE34" s="235">
        <v>3.8</v>
      </c>
      <c r="FF34" s="235">
        <v>882.68200000000002</v>
      </c>
      <c r="FG34" s="231"/>
      <c r="FH34" s="235">
        <v>3.0560499999999999</v>
      </c>
      <c r="FI34" s="235">
        <v>2.5000000000000001E-2</v>
      </c>
      <c r="FJ34" s="235">
        <v>6.2E-2</v>
      </c>
      <c r="FK34" s="235">
        <v>3.218</v>
      </c>
      <c r="FL34" s="235">
        <v>0.5</v>
      </c>
      <c r="FM34" s="235"/>
      <c r="FN34" s="235">
        <v>2.63191</v>
      </c>
      <c r="FO34" s="235"/>
      <c r="FP34" s="235">
        <v>1.2</v>
      </c>
      <c r="FQ34" s="235">
        <v>10.692959999999999</v>
      </c>
    </row>
    <row r="35" spans="1:173" ht="24" customHeight="1">
      <c r="A35" s="229" t="s">
        <v>58</v>
      </c>
      <c r="B35" s="229" t="s">
        <v>747</v>
      </c>
      <c r="C35" s="230">
        <v>0</v>
      </c>
      <c r="D35" s="230"/>
      <c r="E35" s="230">
        <v>65</v>
      </c>
      <c r="F35" s="230">
        <v>28.6</v>
      </c>
      <c r="G35" s="230"/>
      <c r="H35" s="230"/>
      <c r="I35" s="230">
        <v>-3.1</v>
      </c>
      <c r="J35" s="230">
        <v>38.5</v>
      </c>
      <c r="K35" s="230"/>
      <c r="L35" s="230"/>
      <c r="M35" s="230">
        <v>49.3</v>
      </c>
      <c r="N35" s="230">
        <v>39</v>
      </c>
      <c r="O35" s="230">
        <v>31</v>
      </c>
      <c r="P35" s="230">
        <v>45.7</v>
      </c>
      <c r="Q35" s="230">
        <v>6.1</v>
      </c>
      <c r="R35" s="230">
        <v>17.899999999999999</v>
      </c>
      <c r="S35" s="230">
        <v>61.6</v>
      </c>
      <c r="T35" s="230">
        <v>0</v>
      </c>
      <c r="U35" s="230"/>
      <c r="V35" s="230"/>
      <c r="W35" s="230"/>
      <c r="X35" s="230"/>
      <c r="Y35" s="230">
        <v>2.2000000000000002</v>
      </c>
      <c r="Z35" s="230">
        <v>1.1000000000000001</v>
      </c>
      <c r="AA35" s="230">
        <v>1.7</v>
      </c>
      <c r="AB35" s="230">
        <v>-3.22</v>
      </c>
      <c r="AC35" s="230"/>
      <c r="AD35" s="230">
        <v>14.15</v>
      </c>
      <c r="AE35" s="230">
        <v>1.59</v>
      </c>
      <c r="AF35" s="230"/>
      <c r="AG35" s="230"/>
      <c r="AH35" s="230"/>
      <c r="AI35" s="230">
        <v>11</v>
      </c>
      <c r="AJ35" s="230">
        <v>6.6</v>
      </c>
      <c r="AK35" s="230"/>
      <c r="AL35" s="230"/>
      <c r="AM35" s="230"/>
      <c r="AN35" s="230">
        <v>-1.4</v>
      </c>
      <c r="AO35" s="230">
        <v>55</v>
      </c>
      <c r="AP35" s="230">
        <v>12.247</v>
      </c>
      <c r="AQ35" s="230">
        <v>15.1</v>
      </c>
      <c r="AR35" s="230">
        <v>0.8</v>
      </c>
      <c r="AS35" s="230">
        <v>-0.8</v>
      </c>
      <c r="AT35" s="230">
        <v>2.7</v>
      </c>
      <c r="AU35" s="230">
        <v>1.3</v>
      </c>
      <c r="AV35" s="230">
        <v>40.4</v>
      </c>
      <c r="AW35" s="230">
        <v>1.9</v>
      </c>
      <c r="AX35" s="230">
        <v>-41.5</v>
      </c>
      <c r="AY35" s="230">
        <v>9</v>
      </c>
      <c r="AZ35" s="230"/>
      <c r="BA35" s="230">
        <v>0.8</v>
      </c>
      <c r="BB35" s="230">
        <v>-0.2</v>
      </c>
      <c r="BC35" s="230">
        <v>1.9</v>
      </c>
      <c r="BD35" s="230">
        <v>0.8</v>
      </c>
      <c r="BE35" s="230">
        <v>-0.2</v>
      </c>
      <c r="BF35" s="230">
        <v>0.1</v>
      </c>
      <c r="BG35" s="230">
        <v>4</v>
      </c>
      <c r="BH35" s="230">
        <v>8.6999999999999993</v>
      </c>
      <c r="BI35" s="230"/>
      <c r="BJ35" s="230"/>
      <c r="BK35" s="230">
        <v>7.2</v>
      </c>
      <c r="BL35" s="230"/>
      <c r="BM35" s="230"/>
      <c r="BN35" s="230"/>
      <c r="BO35" s="230">
        <v>22.4</v>
      </c>
      <c r="BP35" s="230"/>
      <c r="BQ35" s="230">
        <v>-15.1</v>
      </c>
      <c r="BR35" s="230"/>
      <c r="BS35" s="230"/>
      <c r="BT35" s="230"/>
      <c r="BU35" s="230"/>
      <c r="BV35" s="230"/>
      <c r="BW35" s="230"/>
      <c r="BX35" s="230"/>
      <c r="BY35" s="230">
        <v>-5.5</v>
      </c>
      <c r="BZ35" s="230"/>
      <c r="CA35" s="230"/>
      <c r="CB35" s="230">
        <v>59.6</v>
      </c>
      <c r="CC35" s="230">
        <v>33.9</v>
      </c>
      <c r="CD35" s="230">
        <v>8.9</v>
      </c>
      <c r="CE35" s="230">
        <v>8.9</v>
      </c>
      <c r="CF35" s="230">
        <v>5.9</v>
      </c>
      <c r="CG35" s="230"/>
      <c r="CH35" s="230"/>
      <c r="CI35" s="230"/>
      <c r="CJ35" s="230">
        <v>32.799999999999997</v>
      </c>
      <c r="CK35" s="230">
        <v>37.299999999999997</v>
      </c>
      <c r="CL35" s="230">
        <v>6.7</v>
      </c>
      <c r="CM35" s="230"/>
      <c r="CN35" s="230"/>
      <c r="CO35" s="230"/>
      <c r="CP35" s="230"/>
      <c r="CQ35" s="230"/>
      <c r="CR35" s="230"/>
      <c r="CS35" s="230"/>
      <c r="CT35" s="230"/>
      <c r="CU35" s="230">
        <v>-5</v>
      </c>
      <c r="CV35" s="230">
        <v>8.6999999999999993</v>
      </c>
      <c r="CW35" s="230"/>
      <c r="CX35" s="230"/>
      <c r="CY35" s="230">
        <v>0</v>
      </c>
      <c r="CZ35" s="230">
        <v>0.2</v>
      </c>
      <c r="DA35" s="230">
        <v>0</v>
      </c>
      <c r="DB35" s="230">
        <v>-0.2</v>
      </c>
      <c r="DC35" s="230">
        <v>1.4</v>
      </c>
      <c r="DD35" s="230">
        <v>1.3</v>
      </c>
      <c r="DE35" s="230">
        <v>2.2000000000000002</v>
      </c>
      <c r="DF35" s="230">
        <v>0.7</v>
      </c>
      <c r="DG35" s="230">
        <v>0.6</v>
      </c>
      <c r="DH35" s="230"/>
      <c r="DI35" s="230">
        <v>-0.7</v>
      </c>
      <c r="DJ35" s="230">
        <v>-1.8</v>
      </c>
      <c r="DK35" s="230">
        <v>-6.6</v>
      </c>
      <c r="DL35" s="230">
        <v>-17</v>
      </c>
      <c r="DM35" s="230">
        <v>1.8</v>
      </c>
      <c r="DN35" s="230">
        <v>0.5</v>
      </c>
      <c r="DO35" s="230">
        <v>0.4</v>
      </c>
      <c r="DP35" s="230">
        <v>0.9</v>
      </c>
      <c r="DQ35" s="230">
        <v>-2.9</v>
      </c>
      <c r="DR35" s="230">
        <v>-0.1</v>
      </c>
      <c r="DS35" s="230">
        <v>0.7</v>
      </c>
      <c r="DT35" s="230">
        <v>0.2</v>
      </c>
      <c r="DU35" s="230"/>
      <c r="DV35" s="230">
        <v>-4.7</v>
      </c>
      <c r="DW35" s="230">
        <v>0.2</v>
      </c>
      <c r="DX35" s="230">
        <v>2.8</v>
      </c>
      <c r="DY35" s="230">
        <v>3</v>
      </c>
      <c r="DZ35" s="230">
        <v>1.1000000000000001</v>
      </c>
      <c r="EA35" s="230">
        <v>0.8</v>
      </c>
      <c r="EB35" s="230">
        <v>3.9</v>
      </c>
      <c r="EC35" s="230">
        <v>2.7</v>
      </c>
      <c r="ED35" s="230">
        <v>2.2000000000000002</v>
      </c>
      <c r="EE35" s="230">
        <v>-4.4000000000000004</v>
      </c>
      <c r="EF35" s="230">
        <v>0</v>
      </c>
      <c r="EG35" s="230">
        <v>0.7</v>
      </c>
      <c r="EH35" s="230">
        <v>2.6</v>
      </c>
      <c r="EI35" s="230">
        <v>-0.1</v>
      </c>
      <c r="EJ35" s="230">
        <v>1.173</v>
      </c>
      <c r="EK35" s="230">
        <v>0.2</v>
      </c>
      <c r="EL35" s="230">
        <v>0.2</v>
      </c>
      <c r="EM35" s="230">
        <v>0.2</v>
      </c>
      <c r="EN35" s="230"/>
      <c r="EO35" s="230">
        <v>3.27</v>
      </c>
      <c r="EP35" s="230">
        <v>16.2</v>
      </c>
      <c r="EQ35" s="230">
        <v>-0.2</v>
      </c>
      <c r="ER35" s="230">
        <v>-7.1</v>
      </c>
      <c r="ES35" s="230">
        <v>2.9</v>
      </c>
      <c r="ET35" s="230">
        <v>-6.3</v>
      </c>
      <c r="EU35" s="230">
        <v>2.11</v>
      </c>
      <c r="EV35" s="230">
        <v>2</v>
      </c>
      <c r="EW35" s="230">
        <v>1.5</v>
      </c>
      <c r="EX35" s="230">
        <v>0.7</v>
      </c>
      <c r="EY35" s="230">
        <v>0</v>
      </c>
      <c r="EZ35" s="230">
        <v>0.7</v>
      </c>
      <c r="FA35" s="230">
        <v>1.4</v>
      </c>
      <c r="FB35" s="230">
        <v>1.7</v>
      </c>
      <c r="FC35" s="230">
        <v>2.9</v>
      </c>
      <c r="FD35" s="230">
        <v>0.48</v>
      </c>
      <c r="FE35" s="230">
        <v>3.7</v>
      </c>
      <c r="FF35" s="230">
        <v>752.2</v>
      </c>
      <c r="FG35" s="231"/>
      <c r="FH35" s="230">
        <v>2.9799799999999999</v>
      </c>
      <c r="FI35" s="230">
        <v>2.5000000000000001E-2</v>
      </c>
      <c r="FJ35" s="230">
        <v>-0.89300000000000002</v>
      </c>
      <c r="FK35" s="230">
        <v>2.5939999999999999</v>
      </c>
      <c r="FL35" s="230">
        <v>0.5</v>
      </c>
      <c r="FM35" s="230"/>
      <c r="FN35" s="230">
        <v>2.6288900000000002</v>
      </c>
      <c r="FO35" s="230"/>
      <c r="FP35" s="230">
        <v>1.1000000000000001</v>
      </c>
      <c r="FQ35" s="230">
        <v>8.9348700000000001</v>
      </c>
    </row>
    <row r="36" spans="1:173" ht="24" customHeight="1">
      <c r="A36" s="232" t="s">
        <v>58</v>
      </c>
      <c r="B36" s="232" t="s">
        <v>748</v>
      </c>
      <c r="C36" s="233">
        <v>0</v>
      </c>
      <c r="D36" s="233"/>
      <c r="E36" s="233">
        <v>53.6</v>
      </c>
      <c r="F36" s="233">
        <v>27.7</v>
      </c>
      <c r="G36" s="233"/>
      <c r="H36" s="233"/>
      <c r="I36" s="233">
        <v>-6.7</v>
      </c>
      <c r="J36" s="233">
        <v>22.2</v>
      </c>
      <c r="K36" s="233"/>
      <c r="L36" s="233"/>
      <c r="M36" s="233">
        <v>45.4</v>
      </c>
      <c r="N36" s="233">
        <v>40.200000000000003</v>
      </c>
      <c r="O36" s="233">
        <v>33.5</v>
      </c>
      <c r="P36" s="233">
        <v>42.1</v>
      </c>
      <c r="Q36" s="233">
        <v>-0.5</v>
      </c>
      <c r="R36" s="233">
        <v>12.4</v>
      </c>
      <c r="S36" s="233">
        <v>55.3</v>
      </c>
      <c r="T36" s="233">
        <v>0.1</v>
      </c>
      <c r="U36" s="233"/>
      <c r="V36" s="233"/>
      <c r="W36" s="233"/>
      <c r="X36" s="233"/>
      <c r="Y36" s="233">
        <v>-2.2999999999999998</v>
      </c>
      <c r="Z36" s="233">
        <v>0.7</v>
      </c>
      <c r="AA36" s="233">
        <v>1.6</v>
      </c>
      <c r="AB36" s="233">
        <v>-3.25</v>
      </c>
      <c r="AC36" s="233"/>
      <c r="AD36" s="233">
        <v>11.95</v>
      </c>
      <c r="AE36" s="233">
        <v>2.19</v>
      </c>
      <c r="AF36" s="233"/>
      <c r="AG36" s="233"/>
      <c r="AH36" s="233"/>
      <c r="AI36" s="233">
        <v>10.6</v>
      </c>
      <c r="AJ36" s="233">
        <v>9.4</v>
      </c>
      <c r="AK36" s="233"/>
      <c r="AL36" s="233"/>
      <c r="AM36" s="233"/>
      <c r="AN36" s="233">
        <v>-1.4</v>
      </c>
      <c r="AO36" s="233">
        <v>56.2</v>
      </c>
      <c r="AP36" s="233">
        <v>12.206</v>
      </c>
      <c r="AQ36" s="233">
        <v>14.2</v>
      </c>
      <c r="AR36" s="233">
        <v>1.3</v>
      </c>
      <c r="AS36" s="233">
        <v>-0.9</v>
      </c>
      <c r="AT36" s="233">
        <v>2.7</v>
      </c>
      <c r="AU36" s="233">
        <v>0.6</v>
      </c>
      <c r="AV36" s="233">
        <v>34.4</v>
      </c>
      <c r="AW36" s="233">
        <v>-3.9</v>
      </c>
      <c r="AX36" s="233">
        <v>-47.3</v>
      </c>
      <c r="AY36" s="233">
        <v>6.3</v>
      </c>
      <c r="AZ36" s="233"/>
      <c r="BA36" s="233">
        <v>0.3</v>
      </c>
      <c r="BB36" s="233">
        <v>0.4</v>
      </c>
      <c r="BC36" s="233">
        <v>1.2</v>
      </c>
      <c r="BD36" s="233">
        <v>0.8</v>
      </c>
      <c r="BE36" s="233">
        <v>-0.3</v>
      </c>
      <c r="BF36" s="233">
        <v>0.1</v>
      </c>
      <c r="BG36" s="233">
        <v>5.7</v>
      </c>
      <c r="BH36" s="233">
        <v>7.2</v>
      </c>
      <c r="BI36" s="233"/>
      <c r="BJ36" s="233"/>
      <c r="BK36" s="233">
        <v>-2.5</v>
      </c>
      <c r="BL36" s="233"/>
      <c r="BM36" s="233"/>
      <c r="BN36" s="233"/>
      <c r="BO36" s="233">
        <v>19.600000000000001</v>
      </c>
      <c r="BP36" s="233"/>
      <c r="BQ36" s="233">
        <v>0</v>
      </c>
      <c r="BR36" s="233"/>
      <c r="BS36" s="233"/>
      <c r="BT36" s="233"/>
      <c r="BU36" s="233"/>
      <c r="BV36" s="233"/>
      <c r="BW36" s="233"/>
      <c r="BX36" s="233"/>
      <c r="BY36" s="233">
        <v>-3.9</v>
      </c>
      <c r="BZ36" s="233"/>
      <c r="CA36" s="233"/>
      <c r="CB36" s="233">
        <v>53.7</v>
      </c>
      <c r="CC36" s="233">
        <v>33.9</v>
      </c>
      <c r="CD36" s="233">
        <v>7.7</v>
      </c>
      <c r="CE36" s="233">
        <v>8.8000000000000007</v>
      </c>
      <c r="CF36" s="233">
        <v>5.9</v>
      </c>
      <c r="CG36" s="233"/>
      <c r="CH36" s="233"/>
      <c r="CI36" s="233"/>
      <c r="CJ36" s="233">
        <v>28.2</v>
      </c>
      <c r="CK36" s="233">
        <v>32.5</v>
      </c>
      <c r="CL36" s="233">
        <v>0.5</v>
      </c>
      <c r="CM36" s="233"/>
      <c r="CN36" s="233"/>
      <c r="CO36" s="233"/>
      <c r="CP36" s="233"/>
      <c r="CQ36" s="233"/>
      <c r="CR36" s="233"/>
      <c r="CS36" s="233"/>
      <c r="CT36" s="233"/>
      <c r="CU36" s="233">
        <v>-4.5</v>
      </c>
      <c r="CV36" s="233">
        <v>6.8</v>
      </c>
      <c r="CW36" s="233"/>
      <c r="CX36" s="233"/>
      <c r="CY36" s="233">
        <v>0</v>
      </c>
      <c r="CZ36" s="233">
        <v>0.1</v>
      </c>
      <c r="DA36" s="233">
        <v>0</v>
      </c>
      <c r="DB36" s="233">
        <v>-0.2</v>
      </c>
      <c r="DC36" s="233">
        <v>1.4</v>
      </c>
      <c r="DD36" s="233">
        <v>1.3</v>
      </c>
      <c r="DE36" s="233">
        <v>1.8</v>
      </c>
      <c r="DF36" s="233">
        <v>0.7</v>
      </c>
      <c r="DG36" s="233">
        <v>0.6</v>
      </c>
      <c r="DH36" s="233"/>
      <c r="DI36" s="233">
        <v>-0.7</v>
      </c>
      <c r="DJ36" s="233">
        <v>-1.6</v>
      </c>
      <c r="DK36" s="233">
        <v>-6.4</v>
      </c>
      <c r="DL36" s="233">
        <v>-17.7</v>
      </c>
      <c r="DM36" s="233">
        <v>1.8</v>
      </c>
      <c r="DN36" s="233">
        <v>0.5</v>
      </c>
      <c r="DO36" s="233">
        <v>0.4</v>
      </c>
      <c r="DP36" s="233">
        <v>0.9</v>
      </c>
      <c r="DQ36" s="233">
        <v>-3.3</v>
      </c>
      <c r="DR36" s="233">
        <v>-0.1</v>
      </c>
      <c r="DS36" s="233">
        <v>0.7</v>
      </c>
      <c r="DT36" s="233">
        <v>0.1</v>
      </c>
      <c r="DU36" s="233"/>
      <c r="DV36" s="233">
        <v>-4.7</v>
      </c>
      <c r="DW36" s="233">
        <v>0.2</v>
      </c>
      <c r="DX36" s="233">
        <v>2.8</v>
      </c>
      <c r="DY36" s="233">
        <v>3</v>
      </c>
      <c r="DZ36" s="233">
        <v>1.1000000000000001</v>
      </c>
      <c r="EA36" s="233">
        <v>0.8</v>
      </c>
      <c r="EB36" s="233">
        <v>3.9</v>
      </c>
      <c r="EC36" s="233">
        <v>2.2000000000000002</v>
      </c>
      <c r="ED36" s="233">
        <v>0.4</v>
      </c>
      <c r="EE36" s="233">
        <v>-5.5</v>
      </c>
      <c r="EF36" s="233">
        <v>0</v>
      </c>
      <c r="EG36" s="233">
        <v>0.1</v>
      </c>
      <c r="EH36" s="233">
        <v>2.6</v>
      </c>
      <c r="EI36" s="233">
        <v>-0.1</v>
      </c>
      <c r="EJ36" s="233">
        <v>1.1830000000000001</v>
      </c>
      <c r="EK36" s="233">
        <v>0.2</v>
      </c>
      <c r="EL36" s="233">
        <v>0.2</v>
      </c>
      <c r="EM36" s="233">
        <v>0.2</v>
      </c>
      <c r="EN36" s="233"/>
      <c r="EO36" s="233">
        <v>1.57</v>
      </c>
      <c r="EP36" s="233">
        <v>13.1</v>
      </c>
      <c r="EQ36" s="233">
        <v>-0.2</v>
      </c>
      <c r="ER36" s="233">
        <v>-2.5</v>
      </c>
      <c r="ES36" s="233">
        <v>2.4</v>
      </c>
      <c r="ET36" s="233">
        <v>-5.3</v>
      </c>
      <c r="EU36" s="233">
        <v>3.03</v>
      </c>
      <c r="EV36" s="233">
        <v>2</v>
      </c>
      <c r="EW36" s="233">
        <v>1.4</v>
      </c>
      <c r="EX36" s="233">
        <v>0.7</v>
      </c>
      <c r="EY36" s="233">
        <v>0</v>
      </c>
      <c r="EZ36" s="233">
        <v>0.1</v>
      </c>
      <c r="FA36" s="233">
        <v>1.4</v>
      </c>
      <c r="FB36" s="233">
        <v>1.6</v>
      </c>
      <c r="FC36" s="233">
        <v>1.9</v>
      </c>
      <c r="FD36" s="233">
        <v>0.1</v>
      </c>
      <c r="FE36" s="233">
        <v>3.7</v>
      </c>
      <c r="FF36" s="233">
        <v>646.57899999999995</v>
      </c>
      <c r="FG36" s="231"/>
      <c r="FH36" s="233">
        <v>2.9211999999999998</v>
      </c>
      <c r="FI36" s="233">
        <v>2.5000000000000001E-2</v>
      </c>
      <c r="FJ36" s="233">
        <v>-1.1299999999999999</v>
      </c>
      <c r="FK36" s="233">
        <v>2.7050000000000001</v>
      </c>
      <c r="FL36" s="233">
        <v>0.5</v>
      </c>
      <c r="FM36" s="233"/>
      <c r="FN36" s="233">
        <v>2.6494599999999999</v>
      </c>
      <c r="FO36" s="233"/>
      <c r="FP36" s="233">
        <v>1.2</v>
      </c>
      <c r="FQ36" s="233">
        <v>8.8706600000000009</v>
      </c>
    </row>
    <row r="37" spans="1:173" ht="24" customHeight="1">
      <c r="A37" s="232" t="s">
        <v>58</v>
      </c>
      <c r="B37" s="232" t="s">
        <v>749</v>
      </c>
      <c r="C37" s="233">
        <v>0</v>
      </c>
      <c r="D37" s="233"/>
      <c r="E37" s="233">
        <v>57.4</v>
      </c>
      <c r="F37" s="233">
        <v>26.1</v>
      </c>
      <c r="G37" s="233"/>
      <c r="H37" s="233"/>
      <c r="I37" s="233">
        <v>-4.0999999999999996</v>
      </c>
      <c r="J37" s="233">
        <v>26</v>
      </c>
      <c r="K37" s="233"/>
      <c r="L37" s="233"/>
      <c r="M37" s="233">
        <v>47.2</v>
      </c>
      <c r="N37" s="233">
        <v>37.5</v>
      </c>
      <c r="O37" s="233">
        <v>28.2</v>
      </c>
      <c r="P37" s="233">
        <v>40.4</v>
      </c>
      <c r="Q37" s="233">
        <v>-0.8</v>
      </c>
      <c r="R37" s="233">
        <v>14.2</v>
      </c>
      <c r="S37" s="233">
        <v>51.7</v>
      </c>
      <c r="T37" s="233">
        <v>0</v>
      </c>
      <c r="U37" s="233"/>
      <c r="V37" s="233"/>
      <c r="W37" s="233"/>
      <c r="X37" s="233"/>
      <c r="Y37" s="233">
        <v>1.8</v>
      </c>
      <c r="Z37" s="233">
        <v>0.5</v>
      </c>
      <c r="AA37" s="233">
        <v>1.7</v>
      </c>
      <c r="AB37" s="233">
        <v>-3.25</v>
      </c>
      <c r="AC37" s="233"/>
      <c r="AD37" s="233">
        <v>14.51</v>
      </c>
      <c r="AE37" s="233">
        <v>2.36</v>
      </c>
      <c r="AF37" s="233"/>
      <c r="AG37" s="233"/>
      <c r="AH37" s="233"/>
      <c r="AI37" s="233">
        <v>11.4</v>
      </c>
      <c r="AJ37" s="233">
        <v>1.4</v>
      </c>
      <c r="AK37" s="233"/>
      <c r="AL37" s="233"/>
      <c r="AM37" s="233"/>
      <c r="AN37" s="233">
        <v>-1.3</v>
      </c>
      <c r="AO37" s="233">
        <v>55.4</v>
      </c>
      <c r="AP37" s="233">
        <v>12.170999999999999</v>
      </c>
      <c r="AQ37" s="233">
        <v>16.100000000000001</v>
      </c>
      <c r="AR37" s="233">
        <v>0.3</v>
      </c>
      <c r="AS37" s="233">
        <v>-1</v>
      </c>
      <c r="AT37" s="233">
        <v>2.7</v>
      </c>
      <c r="AU37" s="233">
        <v>1</v>
      </c>
      <c r="AV37" s="233">
        <v>34.200000000000003</v>
      </c>
      <c r="AW37" s="233">
        <v>-4.3</v>
      </c>
      <c r="AX37" s="233">
        <v>-47.7</v>
      </c>
      <c r="AY37" s="233">
        <v>7.7</v>
      </c>
      <c r="AZ37" s="233"/>
      <c r="BA37" s="233">
        <v>0</v>
      </c>
      <c r="BB37" s="233">
        <v>-0.6</v>
      </c>
      <c r="BC37" s="233">
        <v>1.9</v>
      </c>
      <c r="BD37" s="233">
        <v>0.8</v>
      </c>
      <c r="BE37" s="233">
        <v>-0.3</v>
      </c>
      <c r="BF37" s="233">
        <v>0.1</v>
      </c>
      <c r="BG37" s="233">
        <v>2.7</v>
      </c>
      <c r="BH37" s="233">
        <v>6.9</v>
      </c>
      <c r="BI37" s="233"/>
      <c r="BJ37" s="233"/>
      <c r="BK37" s="233">
        <v>2.2999999999999998</v>
      </c>
      <c r="BL37" s="233"/>
      <c r="BM37" s="233"/>
      <c r="BN37" s="233"/>
      <c r="BO37" s="233">
        <v>20.100000000000001</v>
      </c>
      <c r="BP37" s="233"/>
      <c r="BQ37" s="233">
        <v>0</v>
      </c>
      <c r="BR37" s="233"/>
      <c r="BS37" s="233"/>
      <c r="BT37" s="233"/>
      <c r="BU37" s="233"/>
      <c r="BV37" s="233"/>
      <c r="BW37" s="233"/>
      <c r="BX37" s="233"/>
      <c r="BY37" s="233">
        <v>-6.1</v>
      </c>
      <c r="BZ37" s="233"/>
      <c r="CA37" s="233"/>
      <c r="CB37" s="233">
        <v>51.4</v>
      </c>
      <c r="CC37" s="233">
        <v>35.799999999999997</v>
      </c>
      <c r="CD37" s="233">
        <v>9.3000000000000007</v>
      </c>
      <c r="CE37" s="233">
        <v>9.1</v>
      </c>
      <c r="CF37" s="233">
        <v>1.7</v>
      </c>
      <c r="CG37" s="233"/>
      <c r="CH37" s="233"/>
      <c r="CI37" s="233"/>
      <c r="CJ37" s="233">
        <v>27.8</v>
      </c>
      <c r="CK37" s="233">
        <v>32.299999999999997</v>
      </c>
      <c r="CL37" s="233">
        <v>-1.3</v>
      </c>
      <c r="CM37" s="233"/>
      <c r="CN37" s="233"/>
      <c r="CO37" s="233"/>
      <c r="CP37" s="233"/>
      <c r="CQ37" s="233"/>
      <c r="CR37" s="233"/>
      <c r="CS37" s="233"/>
      <c r="CT37" s="233"/>
      <c r="CU37" s="233">
        <v>-4.2</v>
      </c>
      <c r="CV37" s="233">
        <v>8.9</v>
      </c>
      <c r="CW37" s="233"/>
      <c r="CX37" s="233"/>
      <c r="CY37" s="233">
        <v>0</v>
      </c>
      <c r="CZ37" s="233">
        <v>0.1</v>
      </c>
      <c r="DA37" s="233">
        <v>0</v>
      </c>
      <c r="DB37" s="233">
        <v>-0.2</v>
      </c>
      <c r="DC37" s="233">
        <v>1.3</v>
      </c>
      <c r="DD37" s="233">
        <v>1.2</v>
      </c>
      <c r="DE37" s="233">
        <v>2</v>
      </c>
      <c r="DF37" s="233">
        <v>0.7</v>
      </c>
      <c r="DG37" s="233">
        <v>0.5</v>
      </c>
      <c r="DH37" s="233"/>
      <c r="DI37" s="233">
        <v>-0.6</v>
      </c>
      <c r="DJ37" s="233">
        <v>-1.4</v>
      </c>
      <c r="DK37" s="233">
        <v>-6.7</v>
      </c>
      <c r="DL37" s="233">
        <v>-17.7</v>
      </c>
      <c r="DM37" s="233">
        <v>1.8</v>
      </c>
      <c r="DN37" s="233">
        <v>0.5</v>
      </c>
      <c r="DO37" s="233">
        <v>0.4</v>
      </c>
      <c r="DP37" s="233">
        <v>0.9</v>
      </c>
      <c r="DQ37" s="233">
        <v>-4</v>
      </c>
      <c r="DR37" s="233">
        <v>-0.2</v>
      </c>
      <c r="DS37" s="233">
        <v>0.5</v>
      </c>
      <c r="DT37" s="233">
        <v>0.2</v>
      </c>
      <c r="DU37" s="233"/>
      <c r="DV37" s="233">
        <v>-4.7</v>
      </c>
      <c r="DW37" s="233">
        <v>0.2</v>
      </c>
      <c r="DX37" s="233">
        <v>2.8</v>
      </c>
      <c r="DY37" s="233">
        <v>3</v>
      </c>
      <c r="DZ37" s="233">
        <v>1.1000000000000001</v>
      </c>
      <c r="EA37" s="233">
        <v>0.8</v>
      </c>
      <c r="EB37" s="233">
        <v>3.9</v>
      </c>
      <c r="EC37" s="233">
        <v>3.6</v>
      </c>
      <c r="ED37" s="233">
        <v>0</v>
      </c>
      <c r="EE37" s="233">
        <v>-5.2</v>
      </c>
      <c r="EF37" s="233">
        <v>0</v>
      </c>
      <c r="EG37" s="233">
        <v>1.4</v>
      </c>
      <c r="EH37" s="233">
        <v>2.6</v>
      </c>
      <c r="EI37" s="233">
        <v>-0.1</v>
      </c>
      <c r="EJ37" s="233">
        <v>1.18</v>
      </c>
      <c r="EK37" s="233">
        <v>0.2</v>
      </c>
      <c r="EL37" s="233">
        <v>0.2</v>
      </c>
      <c r="EM37" s="233">
        <v>0.2</v>
      </c>
      <c r="EN37" s="233"/>
      <c r="EO37" s="233">
        <v>2.73</v>
      </c>
      <c r="EP37" s="233">
        <v>17.2</v>
      </c>
      <c r="EQ37" s="233">
        <v>-0.2</v>
      </c>
      <c r="ER37" s="233">
        <v>-0.3</v>
      </c>
      <c r="ES37" s="233">
        <v>2.8</v>
      </c>
      <c r="ET37" s="233">
        <v>-4</v>
      </c>
      <c r="EU37" s="233">
        <v>2.95</v>
      </c>
      <c r="EV37" s="233">
        <v>2</v>
      </c>
      <c r="EW37" s="233">
        <v>1.6</v>
      </c>
      <c r="EX37" s="233">
        <v>0.7</v>
      </c>
      <c r="EY37" s="233">
        <v>0</v>
      </c>
      <c r="EZ37" s="233">
        <v>1.4</v>
      </c>
      <c r="FA37" s="233">
        <v>1.4</v>
      </c>
      <c r="FB37" s="233">
        <v>1.4</v>
      </c>
      <c r="FC37" s="233">
        <v>2.2999999999999998</v>
      </c>
      <c r="FD37" s="233">
        <v>0</v>
      </c>
      <c r="FE37" s="233">
        <v>3.5</v>
      </c>
      <c r="FF37" s="233">
        <v>654.05100000000004</v>
      </c>
      <c r="FG37" s="231"/>
      <c r="FH37" s="233">
        <v>3.0242499999999999</v>
      </c>
      <c r="FI37" s="233">
        <v>2.5000000000000001E-2</v>
      </c>
      <c r="FJ37" s="233">
        <v>-0.95499999999999996</v>
      </c>
      <c r="FK37" s="233">
        <v>2.9529999999999998</v>
      </c>
      <c r="FL37" s="233">
        <v>0.5</v>
      </c>
      <c r="FM37" s="233"/>
      <c r="FN37" s="233">
        <v>2.6438199999999998</v>
      </c>
      <c r="FO37" s="233"/>
      <c r="FP37" s="233">
        <v>1</v>
      </c>
      <c r="FQ37" s="233">
        <v>9.1910699999999999</v>
      </c>
    </row>
    <row r="38" spans="1:173" ht="24" customHeight="1">
      <c r="A38" s="232" t="s">
        <v>58</v>
      </c>
      <c r="B38" s="232" t="s">
        <v>750</v>
      </c>
      <c r="C38" s="233">
        <v>0.2</v>
      </c>
      <c r="D38" s="233"/>
      <c r="E38" s="233">
        <v>45.2</v>
      </c>
      <c r="F38" s="233">
        <v>25</v>
      </c>
      <c r="G38" s="233"/>
      <c r="H38" s="233"/>
      <c r="I38" s="233">
        <v>-5.2</v>
      </c>
      <c r="J38" s="233">
        <v>39.200000000000003</v>
      </c>
      <c r="K38" s="233"/>
      <c r="L38" s="233"/>
      <c r="M38" s="233">
        <v>47.3</v>
      </c>
      <c r="N38" s="233">
        <v>29.3</v>
      </c>
      <c r="O38" s="233">
        <v>21.8</v>
      </c>
      <c r="P38" s="233">
        <v>44.6</v>
      </c>
      <c r="Q38" s="233">
        <v>2</v>
      </c>
      <c r="R38" s="233">
        <v>14.9</v>
      </c>
      <c r="S38" s="233">
        <v>60.3</v>
      </c>
      <c r="T38" s="233">
        <v>0</v>
      </c>
      <c r="U38" s="233"/>
      <c r="V38" s="233"/>
      <c r="W38" s="233"/>
      <c r="X38" s="233"/>
      <c r="Y38" s="233">
        <v>1.3</v>
      </c>
      <c r="Z38" s="233">
        <v>0.9</v>
      </c>
      <c r="AA38" s="233">
        <v>1.6</v>
      </c>
      <c r="AB38" s="233">
        <v>-3.21</v>
      </c>
      <c r="AC38" s="233"/>
      <c r="AD38" s="233">
        <v>12.32</v>
      </c>
      <c r="AE38" s="233">
        <v>2.42</v>
      </c>
      <c r="AF38" s="233"/>
      <c r="AG38" s="233"/>
      <c r="AH38" s="233"/>
      <c r="AI38" s="233">
        <v>10.5</v>
      </c>
      <c r="AJ38" s="233">
        <v>4.9000000000000004</v>
      </c>
      <c r="AK38" s="233"/>
      <c r="AL38" s="233"/>
      <c r="AM38" s="233"/>
      <c r="AN38" s="233">
        <v>-1.2</v>
      </c>
      <c r="AO38" s="233">
        <v>56.8</v>
      </c>
      <c r="AP38" s="233">
        <v>11.945</v>
      </c>
      <c r="AQ38" s="233">
        <v>14.5</v>
      </c>
      <c r="AR38" s="233">
        <v>1.5</v>
      </c>
      <c r="AS38" s="233">
        <v>-0.8</v>
      </c>
      <c r="AT38" s="233">
        <v>2.7</v>
      </c>
      <c r="AU38" s="233">
        <v>-0.1</v>
      </c>
      <c r="AV38" s="233">
        <v>38.700000000000003</v>
      </c>
      <c r="AW38" s="233">
        <v>0.1</v>
      </c>
      <c r="AX38" s="233">
        <v>-42.7</v>
      </c>
      <c r="AY38" s="233">
        <v>7.8</v>
      </c>
      <c r="AZ38" s="233"/>
      <c r="BA38" s="233">
        <v>-0.1</v>
      </c>
      <c r="BB38" s="233">
        <v>-4.5999999999999996</v>
      </c>
      <c r="BC38" s="233">
        <v>-0.3</v>
      </c>
      <c r="BD38" s="233">
        <v>0.8</v>
      </c>
      <c r="BE38" s="233">
        <v>-0.3</v>
      </c>
      <c r="BF38" s="233">
        <v>0.1</v>
      </c>
      <c r="BG38" s="233">
        <v>-0.4</v>
      </c>
      <c r="BH38" s="233">
        <v>8.6999999999999993</v>
      </c>
      <c r="BI38" s="233"/>
      <c r="BJ38" s="233"/>
      <c r="BK38" s="233">
        <v>1.2</v>
      </c>
      <c r="BL38" s="233"/>
      <c r="BM38" s="233"/>
      <c r="BN38" s="233"/>
      <c r="BO38" s="233">
        <v>24.3</v>
      </c>
      <c r="BP38" s="233"/>
      <c r="BQ38" s="233">
        <v>0</v>
      </c>
      <c r="BR38" s="233"/>
      <c r="BS38" s="233"/>
      <c r="BT38" s="233"/>
      <c r="BU38" s="233"/>
      <c r="BV38" s="233"/>
      <c r="BW38" s="233"/>
      <c r="BX38" s="233"/>
      <c r="BY38" s="233">
        <v>-9.6999999999999993</v>
      </c>
      <c r="BZ38" s="233"/>
      <c r="CA38" s="233"/>
      <c r="CB38" s="233">
        <v>54.9</v>
      </c>
      <c r="CC38" s="233">
        <v>34.6</v>
      </c>
      <c r="CD38" s="233">
        <v>9.1</v>
      </c>
      <c r="CE38" s="233">
        <v>9.4</v>
      </c>
      <c r="CF38" s="233">
        <v>2</v>
      </c>
      <c r="CG38" s="233"/>
      <c r="CH38" s="233"/>
      <c r="CI38" s="233"/>
      <c r="CJ38" s="233">
        <v>31.8</v>
      </c>
      <c r="CK38" s="233">
        <v>36.1</v>
      </c>
      <c r="CL38" s="233">
        <v>5.3</v>
      </c>
      <c r="CM38" s="233"/>
      <c r="CN38" s="233"/>
      <c r="CO38" s="233"/>
      <c r="CP38" s="233"/>
      <c r="CQ38" s="233"/>
      <c r="CR38" s="233"/>
      <c r="CS38" s="233"/>
      <c r="CT38" s="233"/>
      <c r="CU38" s="233">
        <v>-4.9000000000000004</v>
      </c>
      <c r="CV38" s="233">
        <v>8.4</v>
      </c>
      <c r="CW38" s="233"/>
      <c r="CX38" s="233"/>
      <c r="CY38" s="233">
        <v>0</v>
      </c>
      <c r="CZ38" s="233">
        <v>0</v>
      </c>
      <c r="DA38" s="233">
        <v>0</v>
      </c>
      <c r="DB38" s="233">
        <v>-0.2</v>
      </c>
      <c r="DC38" s="233">
        <v>1.2</v>
      </c>
      <c r="DD38" s="233">
        <v>1.3</v>
      </c>
      <c r="DE38" s="233">
        <v>2.4</v>
      </c>
      <c r="DF38" s="233">
        <v>0.7</v>
      </c>
      <c r="DG38" s="233">
        <v>0.6</v>
      </c>
      <c r="DH38" s="233"/>
      <c r="DI38" s="233">
        <v>-0.8</v>
      </c>
      <c r="DJ38" s="233">
        <v>-1.9</v>
      </c>
      <c r="DK38" s="233">
        <v>-6.2</v>
      </c>
      <c r="DL38" s="233">
        <v>-16.3</v>
      </c>
      <c r="DM38" s="233">
        <v>1.8</v>
      </c>
      <c r="DN38" s="233">
        <v>0.5</v>
      </c>
      <c r="DO38" s="233">
        <v>0.4</v>
      </c>
      <c r="DP38" s="233">
        <v>0.9</v>
      </c>
      <c r="DQ38" s="233">
        <v>-4.0999999999999996</v>
      </c>
      <c r="DR38" s="233">
        <v>0.1</v>
      </c>
      <c r="DS38" s="233">
        <v>0.6</v>
      </c>
      <c r="DT38" s="233">
        <v>0.1</v>
      </c>
      <c r="DU38" s="233"/>
      <c r="DV38" s="233">
        <v>-4.7</v>
      </c>
      <c r="DW38" s="233">
        <v>0.2</v>
      </c>
      <c r="DX38" s="233">
        <v>2.8</v>
      </c>
      <c r="DY38" s="233">
        <v>3.1</v>
      </c>
      <c r="DZ38" s="233">
        <v>1.3</v>
      </c>
      <c r="EA38" s="233">
        <v>0.8</v>
      </c>
      <c r="EB38" s="233">
        <v>3.9</v>
      </c>
      <c r="EC38" s="233">
        <v>3.8</v>
      </c>
      <c r="ED38" s="233">
        <v>-5.4</v>
      </c>
      <c r="EE38" s="233">
        <v>-10.9</v>
      </c>
      <c r="EF38" s="233">
        <v>0</v>
      </c>
      <c r="EG38" s="233">
        <v>5.3</v>
      </c>
      <c r="EH38" s="233">
        <v>2.6</v>
      </c>
      <c r="EI38" s="233">
        <v>-0.1</v>
      </c>
      <c r="EJ38" s="233">
        <v>1.175</v>
      </c>
      <c r="EK38" s="233">
        <v>0.2</v>
      </c>
      <c r="EL38" s="233">
        <v>0.2</v>
      </c>
      <c r="EM38" s="233">
        <v>0.2</v>
      </c>
      <c r="EN38" s="233"/>
      <c r="EO38" s="233">
        <v>1.05</v>
      </c>
      <c r="EP38" s="233">
        <v>20.8</v>
      </c>
      <c r="EQ38" s="233">
        <v>-0.2</v>
      </c>
      <c r="ER38" s="233">
        <v>2.1</v>
      </c>
      <c r="ES38" s="233">
        <v>2.8</v>
      </c>
      <c r="ET38" s="233">
        <v>-7</v>
      </c>
      <c r="EU38" s="233">
        <v>0.12</v>
      </c>
      <c r="EV38" s="233">
        <v>2</v>
      </c>
      <c r="EW38" s="233">
        <v>1.7</v>
      </c>
      <c r="EX38" s="233">
        <v>0.7</v>
      </c>
      <c r="EY38" s="233">
        <v>0</v>
      </c>
      <c r="EZ38" s="233">
        <v>5.3</v>
      </c>
      <c r="FA38" s="233">
        <v>1.4</v>
      </c>
      <c r="FB38" s="233">
        <v>1.6</v>
      </c>
      <c r="FC38" s="233">
        <v>2.8</v>
      </c>
      <c r="FD38" s="233">
        <v>0.01</v>
      </c>
      <c r="FE38" s="233">
        <v>2.9</v>
      </c>
      <c r="FF38" s="233">
        <v>674.63</v>
      </c>
      <c r="FG38" s="231"/>
      <c r="FH38" s="233">
        <v>2.8599199999999998</v>
      </c>
      <c r="FI38" s="233">
        <v>2.5000000000000001E-2</v>
      </c>
      <c r="FJ38" s="233">
        <v>-0.63900000000000001</v>
      </c>
      <c r="FK38" s="233">
        <v>3.3109999999999999</v>
      </c>
      <c r="FL38" s="233">
        <v>0.5</v>
      </c>
      <c r="FM38" s="233"/>
      <c r="FN38" s="233">
        <v>2.63822</v>
      </c>
      <c r="FO38" s="233"/>
      <c r="FP38" s="233">
        <v>1.5</v>
      </c>
      <c r="FQ38" s="233">
        <v>10.19514</v>
      </c>
    </row>
    <row r="39" spans="1:173" ht="24" customHeight="1">
      <c r="A39" s="232" t="s">
        <v>58</v>
      </c>
      <c r="B39" s="232" t="s">
        <v>751</v>
      </c>
      <c r="C39" s="233">
        <v>0.3</v>
      </c>
      <c r="D39" s="233"/>
      <c r="E39" s="233">
        <v>68.2</v>
      </c>
      <c r="F39" s="233">
        <v>29</v>
      </c>
      <c r="G39" s="233"/>
      <c r="H39" s="233"/>
      <c r="I39" s="233">
        <v>-4.2</v>
      </c>
      <c r="J39" s="233">
        <v>40.9</v>
      </c>
      <c r="K39" s="233"/>
      <c r="L39" s="233"/>
      <c r="M39" s="233">
        <v>54.6</v>
      </c>
      <c r="N39" s="233">
        <v>45.9</v>
      </c>
      <c r="O39" s="233">
        <v>40.1</v>
      </c>
      <c r="P39" s="233">
        <v>52.6</v>
      </c>
      <c r="Q39" s="233">
        <v>6.8</v>
      </c>
      <c r="R39" s="233">
        <v>17.899999999999999</v>
      </c>
      <c r="S39" s="233">
        <v>65.400000000000006</v>
      </c>
      <c r="T39" s="233">
        <v>0</v>
      </c>
      <c r="U39" s="233"/>
      <c r="V39" s="233"/>
      <c r="W39" s="233"/>
      <c r="X39" s="233"/>
      <c r="Y39" s="233">
        <v>4.2</v>
      </c>
      <c r="Z39" s="233">
        <v>1</v>
      </c>
      <c r="AA39" s="233">
        <v>1.6</v>
      </c>
      <c r="AB39" s="233">
        <v>-3.22</v>
      </c>
      <c r="AC39" s="233"/>
      <c r="AD39" s="233">
        <v>14.85</v>
      </c>
      <c r="AE39" s="233">
        <v>2.39</v>
      </c>
      <c r="AF39" s="233"/>
      <c r="AG39" s="233"/>
      <c r="AH39" s="233"/>
      <c r="AI39" s="233">
        <v>13.7</v>
      </c>
      <c r="AJ39" s="233">
        <v>16.100000000000001</v>
      </c>
      <c r="AK39" s="233"/>
      <c r="AL39" s="233"/>
      <c r="AM39" s="233"/>
      <c r="AN39" s="233">
        <v>-1</v>
      </c>
      <c r="AO39" s="233">
        <v>59.4</v>
      </c>
      <c r="AP39" s="233">
        <v>12.215999999999999</v>
      </c>
      <c r="AQ39" s="233">
        <v>14.9</v>
      </c>
      <c r="AR39" s="233">
        <v>0.5</v>
      </c>
      <c r="AS39" s="233">
        <v>-0.8</v>
      </c>
      <c r="AT39" s="233">
        <v>2.7</v>
      </c>
      <c r="AU39" s="233">
        <v>1.6</v>
      </c>
      <c r="AV39" s="233">
        <v>43.7</v>
      </c>
      <c r="AW39" s="233">
        <v>5.0999999999999996</v>
      </c>
      <c r="AX39" s="233">
        <v>-38.6</v>
      </c>
      <c r="AY39" s="233">
        <v>10.8</v>
      </c>
      <c r="AZ39" s="233"/>
      <c r="BA39" s="233">
        <v>-0.1</v>
      </c>
      <c r="BB39" s="233">
        <v>0.2</v>
      </c>
      <c r="BC39" s="233">
        <v>2.6</v>
      </c>
      <c r="BD39" s="233">
        <v>0.7</v>
      </c>
      <c r="BE39" s="233">
        <v>-0.5</v>
      </c>
      <c r="BF39" s="233">
        <v>0.1</v>
      </c>
      <c r="BG39" s="233">
        <v>6.4</v>
      </c>
      <c r="BH39" s="233">
        <v>8.1999999999999993</v>
      </c>
      <c r="BI39" s="233"/>
      <c r="BJ39" s="233"/>
      <c r="BK39" s="233">
        <v>-0.5</v>
      </c>
      <c r="BL39" s="233"/>
      <c r="BM39" s="233"/>
      <c r="BN39" s="233"/>
      <c r="BO39" s="233">
        <v>23.9</v>
      </c>
      <c r="BP39" s="233"/>
      <c r="BQ39" s="233">
        <v>0</v>
      </c>
      <c r="BR39" s="233"/>
      <c r="BS39" s="233"/>
      <c r="BT39" s="233"/>
      <c r="BU39" s="233"/>
      <c r="BV39" s="233"/>
      <c r="BW39" s="233"/>
      <c r="BX39" s="233"/>
      <c r="BY39" s="233">
        <v>-1.5</v>
      </c>
      <c r="BZ39" s="233"/>
      <c r="CA39" s="233"/>
      <c r="CB39" s="233">
        <v>53.3</v>
      </c>
      <c r="CC39" s="233">
        <v>35.1</v>
      </c>
      <c r="CD39" s="233">
        <v>8.8000000000000007</v>
      </c>
      <c r="CE39" s="233">
        <v>9.5</v>
      </c>
      <c r="CF39" s="233">
        <v>2.1</v>
      </c>
      <c r="CG39" s="233"/>
      <c r="CH39" s="233"/>
      <c r="CI39" s="233"/>
      <c r="CJ39" s="233">
        <v>37</v>
      </c>
      <c r="CK39" s="233">
        <v>41.5</v>
      </c>
      <c r="CL39" s="233">
        <v>14.1</v>
      </c>
      <c r="CM39" s="233"/>
      <c r="CN39" s="233"/>
      <c r="CO39" s="233"/>
      <c r="CP39" s="233"/>
      <c r="CQ39" s="233"/>
      <c r="CR39" s="233"/>
      <c r="CS39" s="233"/>
      <c r="CT39" s="233"/>
      <c r="CU39" s="233">
        <v>-4.9000000000000004</v>
      </c>
      <c r="CV39" s="233">
        <v>8.6</v>
      </c>
      <c r="CW39" s="233"/>
      <c r="CX39" s="233"/>
      <c r="CY39" s="233">
        <v>0</v>
      </c>
      <c r="CZ39" s="233">
        <v>0.1</v>
      </c>
      <c r="DA39" s="233">
        <v>0</v>
      </c>
      <c r="DB39" s="233">
        <v>-0.2</v>
      </c>
      <c r="DC39" s="233">
        <v>1.2</v>
      </c>
      <c r="DD39" s="233">
        <v>1.3</v>
      </c>
      <c r="DE39" s="233">
        <v>2.1</v>
      </c>
      <c r="DF39" s="233">
        <v>0.7</v>
      </c>
      <c r="DG39" s="233">
        <v>0.6</v>
      </c>
      <c r="DH39" s="233"/>
      <c r="DI39" s="233">
        <v>-0.8</v>
      </c>
      <c r="DJ39" s="233">
        <v>-2.2000000000000002</v>
      </c>
      <c r="DK39" s="233">
        <v>-5.6</v>
      </c>
      <c r="DL39" s="233">
        <v>-15</v>
      </c>
      <c r="DM39" s="233">
        <v>1.8</v>
      </c>
      <c r="DN39" s="233">
        <v>0.5</v>
      </c>
      <c r="DO39" s="233">
        <v>0.4</v>
      </c>
      <c r="DP39" s="233">
        <v>0.9</v>
      </c>
      <c r="DQ39" s="233">
        <v>-3.2</v>
      </c>
      <c r="DR39" s="233">
        <v>0.1</v>
      </c>
      <c r="DS39" s="233">
        <v>0.6</v>
      </c>
      <c r="DT39" s="233">
        <v>0.1</v>
      </c>
      <c r="DU39" s="233"/>
      <c r="DV39" s="233">
        <v>-4.7</v>
      </c>
      <c r="DW39" s="233">
        <v>0.2</v>
      </c>
      <c r="DX39" s="233">
        <v>2.8</v>
      </c>
      <c r="DY39" s="233">
        <v>3</v>
      </c>
      <c r="DZ39" s="233">
        <v>1.6</v>
      </c>
      <c r="EA39" s="233">
        <v>0.8</v>
      </c>
      <c r="EB39" s="233">
        <v>3.9</v>
      </c>
      <c r="EC39" s="233">
        <v>3.4</v>
      </c>
      <c r="ED39" s="233">
        <v>-0.7</v>
      </c>
      <c r="EE39" s="233">
        <v>-6.4</v>
      </c>
      <c r="EF39" s="233">
        <v>0</v>
      </c>
      <c r="EG39" s="233">
        <v>0</v>
      </c>
      <c r="EH39" s="233">
        <v>2.6</v>
      </c>
      <c r="EI39" s="233">
        <v>-0.1</v>
      </c>
      <c r="EJ39" s="233">
        <v>1.1180000000000001</v>
      </c>
      <c r="EK39" s="233">
        <v>0.2</v>
      </c>
      <c r="EL39" s="233">
        <v>0.2</v>
      </c>
      <c r="EM39" s="233">
        <v>0.2</v>
      </c>
      <c r="EN39" s="233"/>
      <c r="EO39" s="233">
        <v>1.27</v>
      </c>
      <c r="EP39" s="233">
        <v>10.4</v>
      </c>
      <c r="EQ39" s="233">
        <v>-0.2</v>
      </c>
      <c r="ER39" s="233">
        <v>4.5999999999999996</v>
      </c>
      <c r="ES39" s="233">
        <v>2.4</v>
      </c>
      <c r="ET39" s="233">
        <v>-3.4</v>
      </c>
      <c r="EU39" s="233">
        <v>1.1000000000000001</v>
      </c>
      <c r="EV39" s="233">
        <v>2</v>
      </c>
      <c r="EW39" s="233">
        <v>2</v>
      </c>
      <c r="EX39" s="233">
        <v>1.2</v>
      </c>
      <c r="EY39" s="233">
        <v>0</v>
      </c>
      <c r="EZ39" s="233">
        <v>0</v>
      </c>
      <c r="FA39" s="233">
        <v>1.4</v>
      </c>
      <c r="FB39" s="233">
        <v>2.6</v>
      </c>
      <c r="FC39" s="233">
        <v>0.8</v>
      </c>
      <c r="FD39" s="233">
        <v>0.23</v>
      </c>
      <c r="FE39" s="233">
        <v>3.7</v>
      </c>
      <c r="FF39" s="233">
        <v>844.85400000000004</v>
      </c>
      <c r="FG39" s="231"/>
      <c r="FH39" s="233">
        <v>3.0184700000000002</v>
      </c>
      <c r="FI39" s="233">
        <v>2.5000000000000001E-2</v>
      </c>
      <c r="FJ39" s="233">
        <v>-0.25800000000000001</v>
      </c>
      <c r="FK39" s="233">
        <v>3.2709999999999999</v>
      </c>
      <c r="FL39" s="233">
        <v>0.6</v>
      </c>
      <c r="FM39" s="233"/>
      <c r="FN39" s="233">
        <v>1.4851399999999999</v>
      </c>
      <c r="FO39" s="233"/>
      <c r="FP39" s="233">
        <v>1.1000000000000001</v>
      </c>
      <c r="FQ39" s="233">
        <v>9.2416099999999997</v>
      </c>
    </row>
    <row r="40" spans="1:173" ht="24" customHeight="1">
      <c r="A40" s="232" t="s">
        <v>58</v>
      </c>
      <c r="B40" s="232" t="s">
        <v>752</v>
      </c>
      <c r="C40" s="233">
        <v>0.3</v>
      </c>
      <c r="D40" s="233"/>
      <c r="E40" s="233">
        <v>48.6</v>
      </c>
      <c r="F40" s="233">
        <v>26.6</v>
      </c>
      <c r="G40" s="233"/>
      <c r="H40" s="233"/>
      <c r="I40" s="233">
        <v>-5.5</v>
      </c>
      <c r="J40" s="233">
        <v>27.1</v>
      </c>
      <c r="K40" s="233"/>
      <c r="L40" s="233"/>
      <c r="M40" s="233">
        <v>48.8</v>
      </c>
      <c r="N40" s="233">
        <v>37.799999999999997</v>
      </c>
      <c r="O40" s="233">
        <v>30.4</v>
      </c>
      <c r="P40" s="233">
        <v>45.6</v>
      </c>
      <c r="Q40" s="233">
        <v>3</v>
      </c>
      <c r="R40" s="233">
        <v>14.6</v>
      </c>
      <c r="S40" s="233">
        <v>57.3</v>
      </c>
      <c r="T40" s="233">
        <v>0</v>
      </c>
      <c r="U40" s="233"/>
      <c r="V40" s="233"/>
      <c r="W40" s="233"/>
      <c r="X40" s="233"/>
      <c r="Y40" s="233">
        <v>2.7</v>
      </c>
      <c r="Z40" s="233">
        <v>1.1000000000000001</v>
      </c>
      <c r="AA40" s="233">
        <v>2.1</v>
      </c>
      <c r="AB40" s="233">
        <v>-3.24</v>
      </c>
      <c r="AC40" s="233"/>
      <c r="AD40" s="233">
        <v>14.6</v>
      </c>
      <c r="AE40" s="233">
        <v>2.39</v>
      </c>
      <c r="AF40" s="233"/>
      <c r="AG40" s="233"/>
      <c r="AH40" s="233"/>
      <c r="AI40" s="233">
        <v>12.4</v>
      </c>
      <c r="AJ40" s="233">
        <v>11.2</v>
      </c>
      <c r="AK40" s="233"/>
      <c r="AL40" s="233"/>
      <c r="AM40" s="233"/>
      <c r="AN40" s="233">
        <v>-1</v>
      </c>
      <c r="AO40" s="233">
        <v>59.8</v>
      </c>
      <c r="AP40" s="233">
        <v>12.542</v>
      </c>
      <c r="AQ40" s="233">
        <v>14.1</v>
      </c>
      <c r="AR40" s="233">
        <v>1.1000000000000001</v>
      </c>
      <c r="AS40" s="233">
        <v>-0.5</v>
      </c>
      <c r="AT40" s="233">
        <v>2.7</v>
      </c>
      <c r="AU40" s="233">
        <v>1</v>
      </c>
      <c r="AV40" s="233">
        <v>39.299999999999997</v>
      </c>
      <c r="AW40" s="233">
        <v>0.7</v>
      </c>
      <c r="AX40" s="233">
        <v>-42.3</v>
      </c>
      <c r="AY40" s="233">
        <v>8.6999999999999993</v>
      </c>
      <c r="AZ40" s="233"/>
      <c r="BA40" s="233">
        <v>-0.1</v>
      </c>
      <c r="BB40" s="233">
        <v>-2.7</v>
      </c>
      <c r="BC40" s="233">
        <v>0.1</v>
      </c>
      <c r="BD40" s="233">
        <v>0.8</v>
      </c>
      <c r="BE40" s="233">
        <v>-0.4</v>
      </c>
      <c r="BF40" s="233">
        <v>0.2</v>
      </c>
      <c r="BG40" s="233">
        <v>1.3</v>
      </c>
      <c r="BH40" s="233">
        <v>6.8</v>
      </c>
      <c r="BI40" s="233"/>
      <c r="BJ40" s="233"/>
      <c r="BK40" s="233">
        <v>-2.8</v>
      </c>
      <c r="BL40" s="233"/>
      <c r="BM40" s="233"/>
      <c r="BN40" s="233"/>
      <c r="BO40" s="233">
        <v>23.6</v>
      </c>
      <c r="BP40" s="233"/>
      <c r="BQ40" s="233">
        <v>0</v>
      </c>
      <c r="BR40" s="233"/>
      <c r="BS40" s="233"/>
      <c r="BT40" s="233"/>
      <c r="BU40" s="233"/>
      <c r="BV40" s="233"/>
      <c r="BW40" s="233"/>
      <c r="BX40" s="233"/>
      <c r="BY40" s="233">
        <v>-6.7</v>
      </c>
      <c r="BZ40" s="233"/>
      <c r="CA40" s="233"/>
      <c r="CB40" s="233">
        <v>54.3</v>
      </c>
      <c r="CC40" s="233">
        <v>34.200000000000003</v>
      </c>
      <c r="CD40" s="233">
        <v>8.3000000000000007</v>
      </c>
      <c r="CE40" s="233">
        <v>9.3000000000000007</v>
      </c>
      <c r="CF40" s="233">
        <v>2.2000000000000002</v>
      </c>
      <c r="CG40" s="233"/>
      <c r="CH40" s="233"/>
      <c r="CI40" s="233"/>
      <c r="CJ40" s="233">
        <v>33.5</v>
      </c>
      <c r="CK40" s="233">
        <v>38</v>
      </c>
      <c r="CL40" s="233">
        <v>8.4</v>
      </c>
      <c r="CM40" s="233"/>
      <c r="CN40" s="233"/>
      <c r="CO40" s="233"/>
      <c r="CP40" s="233"/>
      <c r="CQ40" s="233"/>
      <c r="CR40" s="233"/>
      <c r="CS40" s="233"/>
      <c r="CT40" s="233"/>
      <c r="CU40" s="233">
        <v>-4.9000000000000004</v>
      </c>
      <c r="CV40" s="233">
        <v>8.4</v>
      </c>
      <c r="CW40" s="233"/>
      <c r="CX40" s="233"/>
      <c r="CY40" s="233">
        <v>0</v>
      </c>
      <c r="CZ40" s="233">
        <v>0.1</v>
      </c>
      <c r="DA40" s="233">
        <v>0</v>
      </c>
      <c r="DB40" s="233">
        <v>-0.2</v>
      </c>
      <c r="DC40" s="233">
        <v>1.4</v>
      </c>
      <c r="DD40" s="233">
        <v>1.3</v>
      </c>
      <c r="DE40" s="233">
        <v>2.2999999999999998</v>
      </c>
      <c r="DF40" s="233">
        <v>0.6</v>
      </c>
      <c r="DG40" s="233">
        <v>0.6</v>
      </c>
      <c r="DH40" s="233"/>
      <c r="DI40" s="233">
        <v>-0.8</v>
      </c>
      <c r="DJ40" s="233">
        <v>-2</v>
      </c>
      <c r="DK40" s="233">
        <v>-5.8</v>
      </c>
      <c r="DL40" s="233">
        <v>-15.2</v>
      </c>
      <c r="DM40" s="233">
        <v>1.8</v>
      </c>
      <c r="DN40" s="233">
        <v>0.5</v>
      </c>
      <c r="DO40" s="233">
        <v>0.4</v>
      </c>
      <c r="DP40" s="233">
        <v>0.9</v>
      </c>
      <c r="DQ40" s="233">
        <v>-3.2</v>
      </c>
      <c r="DR40" s="233">
        <v>0</v>
      </c>
      <c r="DS40" s="233">
        <v>0.6</v>
      </c>
      <c r="DT40" s="233">
        <v>0.2</v>
      </c>
      <c r="DU40" s="233"/>
      <c r="DV40" s="233">
        <v>-4.5999999999999996</v>
      </c>
      <c r="DW40" s="233">
        <v>0.2</v>
      </c>
      <c r="DX40" s="233">
        <v>2.8</v>
      </c>
      <c r="DY40" s="233">
        <v>3</v>
      </c>
      <c r="DZ40" s="233">
        <v>1.6</v>
      </c>
      <c r="EA40" s="233">
        <v>0.8</v>
      </c>
      <c r="EB40" s="233">
        <v>4.7</v>
      </c>
      <c r="EC40" s="233">
        <v>2.5</v>
      </c>
      <c r="ED40" s="233">
        <v>-7.1</v>
      </c>
      <c r="EE40" s="233">
        <v>-11.4</v>
      </c>
      <c r="EF40" s="233">
        <v>0</v>
      </c>
      <c r="EG40" s="233">
        <v>0</v>
      </c>
      <c r="EH40" s="233">
        <v>2.6</v>
      </c>
      <c r="EI40" s="233">
        <v>-0.1</v>
      </c>
      <c r="EJ40" s="233">
        <v>1.123</v>
      </c>
      <c r="EK40" s="233">
        <v>0.2</v>
      </c>
      <c r="EL40" s="233">
        <v>0.2</v>
      </c>
      <c r="EM40" s="233">
        <v>0.2</v>
      </c>
      <c r="EN40" s="233"/>
      <c r="EO40" s="233">
        <v>0.86</v>
      </c>
      <c r="EP40" s="233">
        <v>16.899999999999999</v>
      </c>
      <c r="EQ40" s="233">
        <v>-0.2</v>
      </c>
      <c r="ER40" s="233">
        <v>7</v>
      </c>
      <c r="ES40" s="233">
        <v>1.9</v>
      </c>
      <c r="ET40" s="233">
        <v>-6.2</v>
      </c>
      <c r="EU40" s="233">
        <v>0.45</v>
      </c>
      <c r="EV40" s="233">
        <v>2</v>
      </c>
      <c r="EW40" s="233">
        <v>2</v>
      </c>
      <c r="EX40" s="233">
        <v>1.7</v>
      </c>
      <c r="EY40" s="233">
        <v>0</v>
      </c>
      <c r="EZ40" s="233">
        <v>0</v>
      </c>
      <c r="FA40" s="233">
        <v>1.3</v>
      </c>
      <c r="FB40" s="233">
        <v>2.6</v>
      </c>
      <c r="FC40" s="233">
        <v>2.8</v>
      </c>
      <c r="FD40" s="233">
        <v>0</v>
      </c>
      <c r="FE40" s="233">
        <v>3.8</v>
      </c>
      <c r="FF40" s="233">
        <v>702.92499999999995</v>
      </c>
      <c r="FG40" s="231"/>
      <c r="FH40" s="233">
        <v>3.0750099999999998</v>
      </c>
      <c r="FI40" s="233">
        <v>2.5000000000000001E-2</v>
      </c>
      <c r="FJ40" s="233">
        <v>-0.22700000000000001</v>
      </c>
      <c r="FK40" s="233">
        <v>3.1619999999999999</v>
      </c>
      <c r="FL40" s="233">
        <v>0.5</v>
      </c>
      <c r="FM40" s="233"/>
      <c r="FN40" s="233">
        <v>1.38113</v>
      </c>
      <c r="FO40" s="233"/>
      <c r="FP40" s="233">
        <v>1.2</v>
      </c>
      <c r="FQ40" s="233">
        <v>9.1161399999999997</v>
      </c>
    </row>
    <row r="41" spans="1:173" ht="24" customHeight="1">
      <c r="A41" s="232" t="s">
        <v>58</v>
      </c>
      <c r="B41" s="232" t="s">
        <v>753</v>
      </c>
      <c r="C41" s="233">
        <v>0</v>
      </c>
      <c r="D41" s="233"/>
      <c r="E41" s="233">
        <v>57.2</v>
      </c>
      <c r="F41" s="233">
        <v>27.2</v>
      </c>
      <c r="G41" s="233"/>
      <c r="H41" s="233"/>
      <c r="I41" s="233">
        <v>-3.8</v>
      </c>
      <c r="J41" s="233">
        <v>30.3</v>
      </c>
      <c r="K41" s="233"/>
      <c r="L41" s="233"/>
      <c r="M41" s="233">
        <v>46.1</v>
      </c>
      <c r="N41" s="233">
        <v>38.1</v>
      </c>
      <c r="O41" s="233">
        <v>30</v>
      </c>
      <c r="P41" s="233">
        <v>41.1</v>
      </c>
      <c r="Q41" s="233">
        <v>2.1</v>
      </c>
      <c r="R41" s="233">
        <v>15.1</v>
      </c>
      <c r="S41" s="233">
        <v>58.8</v>
      </c>
      <c r="T41" s="233">
        <v>0</v>
      </c>
      <c r="U41" s="233"/>
      <c r="V41" s="233"/>
      <c r="W41" s="233"/>
      <c r="X41" s="233"/>
      <c r="Y41" s="233">
        <v>3.3</v>
      </c>
      <c r="Z41" s="233">
        <v>1</v>
      </c>
      <c r="AA41" s="233">
        <v>1</v>
      </c>
      <c r="AB41" s="233">
        <v>-3.19</v>
      </c>
      <c r="AC41" s="233"/>
      <c r="AD41" s="233">
        <v>14.28</v>
      </c>
      <c r="AE41" s="233">
        <v>3.05</v>
      </c>
      <c r="AF41" s="233"/>
      <c r="AG41" s="233"/>
      <c r="AH41" s="233"/>
      <c r="AI41" s="233">
        <v>12.8</v>
      </c>
      <c r="AJ41" s="233">
        <v>4.5999999999999996</v>
      </c>
      <c r="AK41" s="233"/>
      <c r="AL41" s="233"/>
      <c r="AM41" s="233"/>
      <c r="AN41" s="233">
        <v>-0.9</v>
      </c>
      <c r="AO41" s="233">
        <v>58.8</v>
      </c>
      <c r="AP41" s="233">
        <v>12.173</v>
      </c>
      <c r="AQ41" s="233">
        <v>15.3</v>
      </c>
      <c r="AR41" s="233">
        <v>0.8</v>
      </c>
      <c r="AS41" s="233">
        <v>-1</v>
      </c>
      <c r="AT41" s="233">
        <v>2.7</v>
      </c>
      <c r="AU41" s="233">
        <v>1</v>
      </c>
      <c r="AV41" s="233">
        <v>39.299999999999997</v>
      </c>
      <c r="AW41" s="233">
        <v>0.8</v>
      </c>
      <c r="AX41" s="233">
        <v>-42.9</v>
      </c>
      <c r="AY41" s="233">
        <v>9.1999999999999993</v>
      </c>
      <c r="AZ41" s="233"/>
      <c r="BA41" s="233">
        <v>-0.1</v>
      </c>
      <c r="BB41" s="233">
        <v>-0.4</v>
      </c>
      <c r="BC41" s="233">
        <v>1.9</v>
      </c>
      <c r="BD41" s="233">
        <v>0.8</v>
      </c>
      <c r="BE41" s="233">
        <v>-0.1</v>
      </c>
      <c r="BF41" s="233">
        <v>0.1</v>
      </c>
      <c r="BG41" s="233">
        <v>5.2</v>
      </c>
      <c r="BH41" s="233">
        <v>6.8</v>
      </c>
      <c r="BI41" s="233"/>
      <c r="BJ41" s="233"/>
      <c r="BK41" s="233">
        <v>-1.1000000000000001</v>
      </c>
      <c r="BL41" s="233"/>
      <c r="BM41" s="233"/>
      <c r="BN41" s="233"/>
      <c r="BO41" s="233">
        <v>22.6</v>
      </c>
      <c r="BP41" s="233"/>
      <c r="BQ41" s="233">
        <v>0</v>
      </c>
      <c r="BR41" s="233"/>
      <c r="BS41" s="233"/>
      <c r="BT41" s="233"/>
      <c r="BU41" s="233"/>
      <c r="BV41" s="233"/>
      <c r="BW41" s="233"/>
      <c r="BX41" s="233"/>
      <c r="BY41" s="233">
        <v>-3.9</v>
      </c>
      <c r="BZ41" s="233"/>
      <c r="CA41" s="233"/>
      <c r="CB41" s="233">
        <v>52.8</v>
      </c>
      <c r="CC41" s="233">
        <v>34.4</v>
      </c>
      <c r="CD41" s="233">
        <v>9</v>
      </c>
      <c r="CE41" s="233">
        <v>9.5</v>
      </c>
      <c r="CF41" s="233">
        <v>2</v>
      </c>
      <c r="CG41" s="233"/>
      <c r="CH41" s="233"/>
      <c r="CI41" s="233"/>
      <c r="CJ41" s="233">
        <v>33.700000000000003</v>
      </c>
      <c r="CK41" s="233">
        <v>38.200000000000003</v>
      </c>
      <c r="CL41" s="233">
        <v>7.6</v>
      </c>
      <c r="CM41" s="233"/>
      <c r="CN41" s="233"/>
      <c r="CO41" s="233"/>
      <c r="CP41" s="233"/>
      <c r="CQ41" s="233"/>
      <c r="CR41" s="233"/>
      <c r="CS41" s="233"/>
      <c r="CT41" s="233"/>
      <c r="CU41" s="233">
        <v>-4.9000000000000004</v>
      </c>
      <c r="CV41" s="233">
        <v>8.5</v>
      </c>
      <c r="CW41" s="233"/>
      <c r="CX41" s="233"/>
      <c r="CY41" s="233">
        <v>0</v>
      </c>
      <c r="CZ41" s="233">
        <v>0.1</v>
      </c>
      <c r="DA41" s="233">
        <v>0</v>
      </c>
      <c r="DB41" s="233">
        <v>-0.2</v>
      </c>
      <c r="DC41" s="233">
        <v>1.4</v>
      </c>
      <c r="DD41" s="233">
        <v>1.3</v>
      </c>
      <c r="DE41" s="233">
        <v>0.7</v>
      </c>
      <c r="DF41" s="233">
        <v>0.6</v>
      </c>
      <c r="DG41" s="233">
        <v>0.6</v>
      </c>
      <c r="DH41" s="233"/>
      <c r="DI41" s="233">
        <v>-0.7</v>
      </c>
      <c r="DJ41" s="233">
        <v>-1.6</v>
      </c>
      <c r="DK41" s="233">
        <v>-5.5</v>
      </c>
      <c r="DL41" s="233">
        <v>-14.6</v>
      </c>
      <c r="DM41" s="233">
        <v>1.8</v>
      </c>
      <c r="DN41" s="233">
        <v>0.5</v>
      </c>
      <c r="DO41" s="233">
        <v>0.4</v>
      </c>
      <c r="DP41" s="233">
        <v>0.9</v>
      </c>
      <c r="DQ41" s="233">
        <v>-2.5</v>
      </c>
      <c r="DR41" s="233">
        <v>-0.1</v>
      </c>
      <c r="DS41" s="233">
        <v>0.6</v>
      </c>
      <c r="DT41" s="233">
        <v>0.1</v>
      </c>
      <c r="DU41" s="233"/>
      <c r="DV41" s="233">
        <v>-4.5999999999999996</v>
      </c>
      <c r="DW41" s="233">
        <v>0.2</v>
      </c>
      <c r="DX41" s="233">
        <v>2.8</v>
      </c>
      <c r="DY41" s="233">
        <v>3</v>
      </c>
      <c r="DZ41" s="233">
        <v>1.6</v>
      </c>
      <c r="EA41" s="233">
        <v>0.8</v>
      </c>
      <c r="EB41" s="233">
        <v>3.9</v>
      </c>
      <c r="EC41" s="233">
        <v>0.4</v>
      </c>
      <c r="ED41" s="233">
        <v>-6.5</v>
      </c>
      <c r="EE41" s="233">
        <v>-10.4</v>
      </c>
      <c r="EF41" s="233">
        <v>0</v>
      </c>
      <c r="EG41" s="233">
        <v>0</v>
      </c>
      <c r="EH41" s="233">
        <v>2.6</v>
      </c>
      <c r="EI41" s="233">
        <v>-0.1</v>
      </c>
      <c r="EJ41" s="233">
        <v>1.1000000000000001</v>
      </c>
      <c r="EK41" s="233">
        <v>0.2</v>
      </c>
      <c r="EL41" s="233">
        <v>0.2</v>
      </c>
      <c r="EM41" s="233">
        <v>0.2</v>
      </c>
      <c r="EN41" s="233"/>
      <c r="EO41" s="233">
        <v>0.73</v>
      </c>
      <c r="EP41" s="233">
        <v>18.3</v>
      </c>
      <c r="EQ41" s="233">
        <v>-0.2</v>
      </c>
      <c r="ER41" s="233">
        <v>8.9</v>
      </c>
      <c r="ES41" s="233">
        <v>0.8</v>
      </c>
      <c r="ET41" s="233">
        <v>-6.2</v>
      </c>
      <c r="EU41" s="233">
        <v>0.49</v>
      </c>
      <c r="EV41" s="233">
        <v>2</v>
      </c>
      <c r="EW41" s="233">
        <v>2</v>
      </c>
      <c r="EX41" s="233">
        <v>1.7</v>
      </c>
      <c r="EY41" s="233">
        <v>0</v>
      </c>
      <c r="EZ41" s="233">
        <v>0</v>
      </c>
      <c r="FA41" s="233">
        <v>1.3</v>
      </c>
      <c r="FB41" s="233">
        <v>2.5</v>
      </c>
      <c r="FC41" s="233">
        <v>3.5</v>
      </c>
      <c r="FD41" s="233">
        <v>0</v>
      </c>
      <c r="FE41" s="233">
        <v>3.9</v>
      </c>
      <c r="FF41" s="233">
        <v>715.83299999999997</v>
      </c>
      <c r="FG41" s="231"/>
      <c r="FH41" s="233">
        <v>2.9855499999999999</v>
      </c>
      <c r="FI41" s="233">
        <v>2.5000000000000001E-2</v>
      </c>
      <c r="FJ41" s="233">
        <v>-2.8000000000000001E-2</v>
      </c>
      <c r="FK41" s="233">
        <v>3.2869999999999999</v>
      </c>
      <c r="FL41" s="233">
        <v>0.5</v>
      </c>
      <c r="FM41" s="233"/>
      <c r="FN41" s="233">
        <v>1.38375</v>
      </c>
      <c r="FO41" s="233"/>
      <c r="FP41" s="233">
        <v>1.2</v>
      </c>
      <c r="FQ41" s="233">
        <v>9.3533000000000008</v>
      </c>
    </row>
    <row r="42" spans="1:173" ht="24" customHeight="1">
      <c r="A42" s="234" t="s">
        <v>58</v>
      </c>
      <c r="B42" s="234" t="s">
        <v>754</v>
      </c>
      <c r="C42" s="235">
        <v>0</v>
      </c>
      <c r="D42" s="235"/>
      <c r="E42" s="235">
        <v>62.7</v>
      </c>
      <c r="F42" s="235">
        <v>27.9</v>
      </c>
      <c r="G42" s="235"/>
      <c r="H42" s="235"/>
      <c r="I42" s="235">
        <v>-4.3</v>
      </c>
      <c r="J42" s="235">
        <v>41.4</v>
      </c>
      <c r="K42" s="235"/>
      <c r="L42" s="235"/>
      <c r="M42" s="235">
        <v>49.7</v>
      </c>
      <c r="N42" s="235">
        <v>37.9</v>
      </c>
      <c r="O42" s="235">
        <v>29.9</v>
      </c>
      <c r="P42" s="235">
        <v>45.9</v>
      </c>
      <c r="Q42" s="235">
        <v>5.0999999999999996</v>
      </c>
      <c r="R42" s="235">
        <v>16.899999999999999</v>
      </c>
      <c r="S42" s="235">
        <v>64.5</v>
      </c>
      <c r="T42" s="235">
        <v>0</v>
      </c>
      <c r="U42" s="235"/>
      <c r="V42" s="235"/>
      <c r="W42" s="235"/>
      <c r="X42" s="235"/>
      <c r="Y42" s="235">
        <v>5</v>
      </c>
      <c r="Z42" s="235">
        <v>0.9</v>
      </c>
      <c r="AA42" s="235">
        <v>0</v>
      </c>
      <c r="AB42" s="235">
        <v>-3.23</v>
      </c>
      <c r="AC42" s="235"/>
      <c r="AD42" s="235">
        <v>13.26</v>
      </c>
      <c r="AE42" s="235">
        <v>2.9</v>
      </c>
      <c r="AF42" s="235"/>
      <c r="AG42" s="235"/>
      <c r="AH42" s="235"/>
      <c r="AI42" s="235">
        <v>12</v>
      </c>
      <c r="AJ42" s="235">
        <v>5.3</v>
      </c>
      <c r="AK42" s="235"/>
      <c r="AL42" s="235"/>
      <c r="AM42" s="235"/>
      <c r="AN42" s="235">
        <v>-1</v>
      </c>
      <c r="AO42" s="235">
        <v>60.2</v>
      </c>
      <c r="AP42" s="235">
        <v>12.420999999999999</v>
      </c>
      <c r="AQ42" s="235">
        <v>14.6</v>
      </c>
      <c r="AR42" s="235">
        <v>0.8</v>
      </c>
      <c r="AS42" s="235">
        <v>-0.9</v>
      </c>
      <c r="AT42" s="235">
        <v>2.7</v>
      </c>
      <c r="AU42" s="235">
        <v>1.3</v>
      </c>
      <c r="AV42" s="235">
        <v>42</v>
      </c>
      <c r="AW42" s="235">
        <v>3.2</v>
      </c>
      <c r="AX42" s="235">
        <v>-40</v>
      </c>
      <c r="AY42" s="235">
        <v>8.9</v>
      </c>
      <c r="AZ42" s="235"/>
      <c r="BA42" s="235">
        <v>-0.1</v>
      </c>
      <c r="BB42" s="235">
        <v>-1.7</v>
      </c>
      <c r="BC42" s="235">
        <v>1</v>
      </c>
      <c r="BD42" s="235">
        <v>0.8</v>
      </c>
      <c r="BE42" s="235">
        <v>0</v>
      </c>
      <c r="BF42" s="235">
        <v>0.1</v>
      </c>
      <c r="BG42" s="235">
        <v>4.0999999999999996</v>
      </c>
      <c r="BH42" s="235">
        <v>7.5</v>
      </c>
      <c r="BI42" s="235"/>
      <c r="BJ42" s="235"/>
      <c r="BK42" s="235">
        <v>-1.2</v>
      </c>
      <c r="BL42" s="235"/>
      <c r="BM42" s="235"/>
      <c r="BN42" s="235"/>
      <c r="BO42" s="235">
        <v>24.2</v>
      </c>
      <c r="BP42" s="235"/>
      <c r="BQ42" s="235">
        <v>0</v>
      </c>
      <c r="BR42" s="235"/>
      <c r="BS42" s="235"/>
      <c r="BT42" s="235"/>
      <c r="BU42" s="235"/>
      <c r="BV42" s="235"/>
      <c r="BW42" s="235"/>
      <c r="BX42" s="235"/>
      <c r="BY42" s="235">
        <v>-5.4</v>
      </c>
      <c r="BZ42" s="235"/>
      <c r="CA42" s="235"/>
      <c r="CB42" s="235">
        <v>53.5</v>
      </c>
      <c r="CC42" s="235">
        <v>26.8</v>
      </c>
      <c r="CD42" s="235">
        <v>8.3000000000000007</v>
      </c>
      <c r="CE42" s="235">
        <v>11.7</v>
      </c>
      <c r="CF42" s="235">
        <v>3.9</v>
      </c>
      <c r="CG42" s="235"/>
      <c r="CH42" s="235"/>
      <c r="CI42" s="235"/>
      <c r="CJ42" s="235">
        <v>31.9</v>
      </c>
      <c r="CK42" s="235">
        <v>36.299999999999997</v>
      </c>
      <c r="CL42" s="235">
        <v>8.6</v>
      </c>
      <c r="CM42" s="235"/>
      <c r="CN42" s="235"/>
      <c r="CO42" s="235"/>
      <c r="CP42" s="235"/>
      <c r="CQ42" s="235"/>
      <c r="CR42" s="235"/>
      <c r="CS42" s="235"/>
      <c r="CT42" s="235"/>
      <c r="CU42" s="235">
        <v>-4.9000000000000004</v>
      </c>
      <c r="CV42" s="235">
        <v>3.1</v>
      </c>
      <c r="CW42" s="235"/>
      <c r="CX42" s="235"/>
      <c r="CY42" s="235">
        <v>0</v>
      </c>
      <c r="CZ42" s="235">
        <v>0.1</v>
      </c>
      <c r="DA42" s="235">
        <v>0</v>
      </c>
      <c r="DB42" s="235">
        <v>-0.2</v>
      </c>
      <c r="DC42" s="235">
        <v>1.4</v>
      </c>
      <c r="DD42" s="235">
        <v>1.3</v>
      </c>
      <c r="DE42" s="235">
        <v>1.8</v>
      </c>
      <c r="DF42" s="235">
        <v>0.6</v>
      </c>
      <c r="DG42" s="235">
        <v>0.6</v>
      </c>
      <c r="DH42" s="235"/>
      <c r="DI42" s="235">
        <v>-0.7</v>
      </c>
      <c r="DJ42" s="235">
        <v>-1.8</v>
      </c>
      <c r="DK42" s="235">
        <v>-5.3</v>
      </c>
      <c r="DL42" s="235">
        <v>-14.5</v>
      </c>
      <c r="DM42" s="235">
        <v>1.8</v>
      </c>
      <c r="DN42" s="235">
        <v>0.5</v>
      </c>
      <c r="DO42" s="235">
        <v>0.4</v>
      </c>
      <c r="DP42" s="235">
        <v>0.9</v>
      </c>
      <c r="DQ42" s="235">
        <v>-2.6</v>
      </c>
      <c r="DR42" s="235">
        <v>0.1</v>
      </c>
      <c r="DS42" s="235">
        <v>0.4</v>
      </c>
      <c r="DT42" s="235">
        <v>0.1</v>
      </c>
      <c r="DU42" s="235"/>
      <c r="DV42" s="235">
        <v>-4.5999999999999996</v>
      </c>
      <c r="DW42" s="235">
        <v>0.2</v>
      </c>
      <c r="DX42" s="235">
        <v>2.9</v>
      </c>
      <c r="DY42" s="235">
        <v>3.2</v>
      </c>
      <c r="DZ42" s="235">
        <v>1.5</v>
      </c>
      <c r="EA42" s="235">
        <v>0.8</v>
      </c>
      <c r="EB42" s="235">
        <v>3.9</v>
      </c>
      <c r="EC42" s="235">
        <v>1.7</v>
      </c>
      <c r="ED42" s="235">
        <v>-3.7</v>
      </c>
      <c r="EE42" s="235">
        <v>-8</v>
      </c>
      <c r="EF42" s="235">
        <v>0</v>
      </c>
      <c r="EG42" s="235">
        <v>0</v>
      </c>
      <c r="EH42" s="235">
        <v>2.6</v>
      </c>
      <c r="EI42" s="235">
        <v>-0.1</v>
      </c>
      <c r="EJ42" s="235">
        <v>1.1160000000000001</v>
      </c>
      <c r="EK42" s="235">
        <v>0.2</v>
      </c>
      <c r="EL42" s="235">
        <v>0.2</v>
      </c>
      <c r="EM42" s="235">
        <v>0.2</v>
      </c>
      <c r="EN42" s="235"/>
      <c r="EO42" s="235">
        <v>0.05</v>
      </c>
      <c r="EP42" s="235">
        <v>16.5</v>
      </c>
      <c r="EQ42" s="235">
        <v>-0.2</v>
      </c>
      <c r="ER42" s="235">
        <v>11.4</v>
      </c>
      <c r="ES42" s="235">
        <v>0</v>
      </c>
      <c r="ET42" s="235">
        <v>-5.7</v>
      </c>
      <c r="EU42" s="235">
        <v>0.27</v>
      </c>
      <c r="EV42" s="235">
        <v>2</v>
      </c>
      <c r="EW42" s="235">
        <v>1.9</v>
      </c>
      <c r="EX42" s="235">
        <v>1.6</v>
      </c>
      <c r="EY42" s="235">
        <v>0</v>
      </c>
      <c r="EZ42" s="235">
        <v>0</v>
      </c>
      <c r="FA42" s="235">
        <v>1.4</v>
      </c>
      <c r="FB42" s="235">
        <v>2.5</v>
      </c>
      <c r="FC42" s="235">
        <v>3</v>
      </c>
      <c r="FD42" s="235">
        <v>0</v>
      </c>
      <c r="FE42" s="235">
        <v>3.6</v>
      </c>
      <c r="FF42" s="235">
        <v>751.78700000000003</v>
      </c>
      <c r="FG42" s="231"/>
      <c r="FH42" s="235">
        <v>2.9495499999999999</v>
      </c>
      <c r="FI42" s="235">
        <v>2.5000000000000001E-2</v>
      </c>
      <c r="FJ42" s="235">
        <v>-0.41099999999999998</v>
      </c>
      <c r="FK42" s="235">
        <v>3.1190000000000002</v>
      </c>
      <c r="FL42" s="235">
        <v>0.5</v>
      </c>
      <c r="FM42" s="235"/>
      <c r="FN42" s="235">
        <v>1.3827199999999999</v>
      </c>
      <c r="FO42" s="235"/>
      <c r="FP42" s="235">
        <v>1.4</v>
      </c>
      <c r="FQ42" s="235">
        <v>8.9652700000000003</v>
      </c>
    </row>
    <row r="43" spans="1:173" ht="24" customHeight="1">
      <c r="A43" s="229" t="s">
        <v>58</v>
      </c>
      <c r="B43" s="229" t="s">
        <v>755</v>
      </c>
      <c r="C43" s="230">
        <v>0</v>
      </c>
      <c r="D43" s="230"/>
      <c r="E43" s="230">
        <v>66.099999999999994</v>
      </c>
      <c r="F43" s="230">
        <v>29.4</v>
      </c>
      <c r="G43" s="230"/>
      <c r="H43" s="230"/>
      <c r="I43" s="230">
        <v>-4.8</v>
      </c>
      <c r="J43" s="230">
        <v>30.1</v>
      </c>
      <c r="K43" s="230"/>
      <c r="L43" s="230"/>
      <c r="M43" s="230">
        <v>49.9</v>
      </c>
      <c r="N43" s="230">
        <v>46.7</v>
      </c>
      <c r="O43" s="230">
        <v>38.700000000000003</v>
      </c>
      <c r="P43" s="230">
        <v>41.4</v>
      </c>
      <c r="Q43" s="230">
        <v>1.9</v>
      </c>
      <c r="R43" s="230">
        <v>13.9</v>
      </c>
      <c r="S43" s="230">
        <v>57.5</v>
      </c>
      <c r="T43" s="230">
        <v>0.1</v>
      </c>
      <c r="U43" s="230"/>
      <c r="V43" s="230"/>
      <c r="W43" s="230"/>
      <c r="X43" s="230"/>
      <c r="Y43" s="230">
        <v>3</v>
      </c>
      <c r="Z43" s="230">
        <v>1</v>
      </c>
      <c r="AA43" s="230">
        <v>0</v>
      </c>
      <c r="AB43" s="230">
        <v>-3.25</v>
      </c>
      <c r="AC43" s="230"/>
      <c r="AD43" s="230">
        <v>10.76</v>
      </c>
      <c r="AE43" s="230">
        <v>2.8</v>
      </c>
      <c r="AF43" s="230"/>
      <c r="AG43" s="230"/>
      <c r="AH43" s="230"/>
      <c r="AI43" s="230">
        <v>13.1</v>
      </c>
      <c r="AJ43" s="230">
        <v>12.3</v>
      </c>
      <c r="AK43" s="230"/>
      <c r="AL43" s="230"/>
      <c r="AM43" s="230"/>
      <c r="AN43" s="230">
        <v>-1.1000000000000001</v>
      </c>
      <c r="AO43" s="230">
        <v>59.8</v>
      </c>
      <c r="AP43" s="230">
        <v>12.237</v>
      </c>
      <c r="AQ43" s="230">
        <v>15.4</v>
      </c>
      <c r="AR43" s="230">
        <v>1.2</v>
      </c>
      <c r="AS43" s="230">
        <v>-0.9</v>
      </c>
      <c r="AT43" s="230">
        <v>2.7</v>
      </c>
      <c r="AU43" s="230">
        <v>2.2999999999999998</v>
      </c>
      <c r="AV43" s="230">
        <v>37.299999999999997</v>
      </c>
      <c r="AW43" s="230">
        <v>-1.2</v>
      </c>
      <c r="AX43" s="230">
        <v>-44.6</v>
      </c>
      <c r="AY43" s="230">
        <v>12.3</v>
      </c>
      <c r="AZ43" s="230"/>
      <c r="BA43" s="230">
        <v>-0.2</v>
      </c>
      <c r="BB43" s="230">
        <v>2.9</v>
      </c>
      <c r="BC43" s="230">
        <v>5.7</v>
      </c>
      <c r="BD43" s="230">
        <v>0.8</v>
      </c>
      <c r="BE43" s="230">
        <v>-0.2</v>
      </c>
      <c r="BF43" s="230">
        <v>0.1</v>
      </c>
      <c r="BG43" s="230">
        <v>7.9</v>
      </c>
      <c r="BH43" s="230">
        <v>6.2</v>
      </c>
      <c r="BI43" s="230"/>
      <c r="BJ43" s="230"/>
      <c r="BK43" s="230">
        <v>-1.8</v>
      </c>
      <c r="BL43" s="230"/>
      <c r="BM43" s="230"/>
      <c r="BN43" s="230"/>
      <c r="BO43" s="230">
        <v>19.5</v>
      </c>
      <c r="BP43" s="230"/>
      <c r="BQ43" s="230">
        <v>0</v>
      </c>
      <c r="BR43" s="230"/>
      <c r="BS43" s="230"/>
      <c r="BT43" s="230"/>
      <c r="BU43" s="230"/>
      <c r="BV43" s="230"/>
      <c r="BW43" s="230"/>
      <c r="BX43" s="230"/>
      <c r="BY43" s="230">
        <v>1.6</v>
      </c>
      <c r="BZ43" s="230"/>
      <c r="CA43" s="230"/>
      <c r="CB43" s="230">
        <v>50.5</v>
      </c>
      <c r="CC43" s="230">
        <v>27.6</v>
      </c>
      <c r="CD43" s="230">
        <v>8.1999999999999993</v>
      </c>
      <c r="CE43" s="230">
        <v>9.3000000000000007</v>
      </c>
      <c r="CF43" s="230">
        <v>4.0999999999999996</v>
      </c>
      <c r="CG43" s="230"/>
      <c r="CH43" s="230"/>
      <c r="CI43" s="230"/>
      <c r="CJ43" s="230">
        <v>27.7</v>
      </c>
      <c r="CK43" s="230">
        <v>32.299999999999997</v>
      </c>
      <c r="CL43" s="230">
        <v>4.3</v>
      </c>
      <c r="CM43" s="230"/>
      <c r="CN43" s="230"/>
      <c r="CO43" s="230"/>
      <c r="CP43" s="230"/>
      <c r="CQ43" s="230"/>
      <c r="CR43" s="230"/>
      <c r="CS43" s="230"/>
      <c r="CT43" s="230"/>
      <c r="CU43" s="230">
        <v>-4.5999999999999996</v>
      </c>
      <c r="CV43" s="230">
        <v>1.9</v>
      </c>
      <c r="CW43" s="230"/>
      <c r="CX43" s="230"/>
      <c r="CY43" s="230">
        <v>0</v>
      </c>
      <c r="CZ43" s="230">
        <v>0.1</v>
      </c>
      <c r="DA43" s="230">
        <v>0</v>
      </c>
      <c r="DB43" s="230">
        <v>0</v>
      </c>
      <c r="DC43" s="230">
        <v>1.2</v>
      </c>
      <c r="DD43" s="230">
        <v>1.2</v>
      </c>
      <c r="DE43" s="230">
        <v>2</v>
      </c>
      <c r="DF43" s="230">
        <v>0.6</v>
      </c>
      <c r="DG43" s="230">
        <v>0.6</v>
      </c>
      <c r="DH43" s="230"/>
      <c r="DI43" s="230">
        <v>-0.6</v>
      </c>
      <c r="DJ43" s="230">
        <v>-1.1000000000000001</v>
      </c>
      <c r="DK43" s="230">
        <v>-5.2</v>
      </c>
      <c r="DL43" s="230">
        <v>-13.4</v>
      </c>
      <c r="DM43" s="230">
        <v>1.8</v>
      </c>
      <c r="DN43" s="230">
        <v>0.5</v>
      </c>
      <c r="DO43" s="230">
        <v>0.4</v>
      </c>
      <c r="DP43" s="230">
        <v>0.9</v>
      </c>
      <c r="DQ43" s="230">
        <v>-0.9</v>
      </c>
      <c r="DR43" s="230">
        <v>0.1</v>
      </c>
      <c r="DS43" s="230">
        <v>0.6</v>
      </c>
      <c r="DT43" s="230">
        <v>0.1</v>
      </c>
      <c r="DU43" s="230"/>
      <c r="DV43" s="230">
        <v>-4.5999999999999996</v>
      </c>
      <c r="DW43" s="230">
        <v>0.2</v>
      </c>
      <c r="DX43" s="230">
        <v>2.9</v>
      </c>
      <c r="DY43" s="230">
        <v>3.1</v>
      </c>
      <c r="DZ43" s="230">
        <v>1.7</v>
      </c>
      <c r="EA43" s="230">
        <v>0.8</v>
      </c>
      <c r="EB43" s="230">
        <v>3.9</v>
      </c>
      <c r="EC43" s="230">
        <v>2.2999999999999998</v>
      </c>
      <c r="ED43" s="230">
        <v>-4.5999999999999996</v>
      </c>
      <c r="EE43" s="230">
        <v>-9.3000000000000007</v>
      </c>
      <c r="EF43" s="230">
        <v>0</v>
      </c>
      <c r="EG43" s="230">
        <v>0</v>
      </c>
      <c r="EH43" s="230">
        <v>2.6</v>
      </c>
      <c r="EI43" s="230">
        <v>-0.1</v>
      </c>
      <c r="EJ43" s="230">
        <v>0.81599999999999995</v>
      </c>
      <c r="EK43" s="230">
        <v>0.2</v>
      </c>
      <c r="EL43" s="230">
        <v>0.2</v>
      </c>
      <c r="EM43" s="230">
        <v>0.2</v>
      </c>
      <c r="EN43" s="230"/>
      <c r="EO43" s="230">
        <v>0</v>
      </c>
      <c r="EP43" s="230">
        <v>13.2</v>
      </c>
      <c r="EQ43" s="230">
        <v>-0.2</v>
      </c>
      <c r="ER43" s="230">
        <v>13.8</v>
      </c>
      <c r="ES43" s="230">
        <v>0</v>
      </c>
      <c r="ET43" s="230">
        <v>-4.5</v>
      </c>
      <c r="EU43" s="230">
        <v>0</v>
      </c>
      <c r="EV43" s="230">
        <v>2</v>
      </c>
      <c r="EW43" s="230">
        <v>2.1</v>
      </c>
      <c r="EX43" s="230">
        <v>1.4</v>
      </c>
      <c r="EY43" s="230">
        <v>0</v>
      </c>
      <c r="EZ43" s="230">
        <v>0</v>
      </c>
      <c r="FA43" s="230">
        <v>1.4</v>
      </c>
      <c r="FB43" s="230">
        <v>1.7</v>
      </c>
      <c r="FC43" s="230">
        <v>3.8</v>
      </c>
      <c r="FD43" s="230">
        <v>0</v>
      </c>
      <c r="FE43" s="230">
        <v>3.2</v>
      </c>
      <c r="FF43" s="230">
        <v>736.96299999999997</v>
      </c>
      <c r="FG43" s="231"/>
      <c r="FH43" s="230">
        <v>2.8921600000000001</v>
      </c>
      <c r="FI43" s="230">
        <v>2.5000000000000001E-2</v>
      </c>
      <c r="FJ43" s="230">
        <v>-0.81399999999999995</v>
      </c>
      <c r="FK43" s="230">
        <v>2.9</v>
      </c>
      <c r="FL43" s="230">
        <v>0.5</v>
      </c>
      <c r="FM43" s="230"/>
      <c r="FN43" s="230">
        <v>1.3773899999999999</v>
      </c>
      <c r="FO43" s="230"/>
      <c r="FP43" s="230">
        <v>0.8</v>
      </c>
      <c r="FQ43" s="230">
        <v>7.6805500000000002</v>
      </c>
    </row>
    <row r="44" spans="1:173" ht="24" customHeight="1">
      <c r="A44" s="232" t="s">
        <v>58</v>
      </c>
      <c r="B44" s="232" t="s">
        <v>756</v>
      </c>
      <c r="C44" s="233">
        <v>0.2</v>
      </c>
      <c r="D44" s="233"/>
      <c r="E44" s="233">
        <v>61.3</v>
      </c>
      <c r="F44" s="233">
        <v>29.4</v>
      </c>
      <c r="G44" s="233"/>
      <c r="H44" s="233"/>
      <c r="I44" s="233">
        <v>-7.5</v>
      </c>
      <c r="J44" s="233">
        <v>23.5</v>
      </c>
      <c r="K44" s="233"/>
      <c r="L44" s="233"/>
      <c r="M44" s="233">
        <v>48.2</v>
      </c>
      <c r="N44" s="233">
        <v>40.799999999999997</v>
      </c>
      <c r="O44" s="233">
        <v>33.9</v>
      </c>
      <c r="P44" s="233">
        <v>45.2</v>
      </c>
      <c r="Q44" s="233">
        <v>2.4</v>
      </c>
      <c r="R44" s="233">
        <v>14.5</v>
      </c>
      <c r="S44" s="233">
        <v>70.599999999999994</v>
      </c>
      <c r="T44" s="233">
        <v>0</v>
      </c>
      <c r="U44" s="233"/>
      <c r="V44" s="233"/>
      <c r="W44" s="233"/>
      <c r="X44" s="233"/>
      <c r="Y44" s="233">
        <v>7.2</v>
      </c>
      <c r="Z44" s="233">
        <v>0.9</v>
      </c>
      <c r="AA44" s="233">
        <v>0</v>
      </c>
      <c r="AB44" s="233">
        <v>-3.26</v>
      </c>
      <c r="AC44" s="233"/>
      <c r="AD44" s="233">
        <v>11.1</v>
      </c>
      <c r="AE44" s="233">
        <v>2.77</v>
      </c>
      <c r="AF44" s="233"/>
      <c r="AG44" s="233"/>
      <c r="AH44" s="233"/>
      <c r="AI44" s="233">
        <v>11</v>
      </c>
      <c r="AJ44" s="233">
        <v>11.4</v>
      </c>
      <c r="AK44" s="233"/>
      <c r="AL44" s="233"/>
      <c r="AM44" s="233"/>
      <c r="AN44" s="233">
        <v>-1.2</v>
      </c>
      <c r="AO44" s="233">
        <v>59</v>
      </c>
      <c r="AP44" s="233">
        <v>12.054</v>
      </c>
      <c r="AQ44" s="233">
        <v>13.7</v>
      </c>
      <c r="AR44" s="233">
        <v>1</v>
      </c>
      <c r="AS44" s="233">
        <v>-0.7</v>
      </c>
      <c r="AT44" s="233">
        <v>2.7</v>
      </c>
      <c r="AU44" s="233">
        <v>1.6</v>
      </c>
      <c r="AV44" s="233">
        <v>39</v>
      </c>
      <c r="AW44" s="233">
        <v>0.4</v>
      </c>
      <c r="AX44" s="233">
        <v>-42.8</v>
      </c>
      <c r="AY44" s="233">
        <v>6.9</v>
      </c>
      <c r="AZ44" s="233"/>
      <c r="BA44" s="233">
        <v>-0.2</v>
      </c>
      <c r="BB44" s="233">
        <v>-1.4</v>
      </c>
      <c r="BC44" s="233">
        <v>3.4</v>
      </c>
      <c r="BD44" s="233">
        <v>0.8</v>
      </c>
      <c r="BE44" s="233">
        <v>-0.3</v>
      </c>
      <c r="BF44" s="233">
        <v>0.1</v>
      </c>
      <c r="BG44" s="233">
        <v>5.2</v>
      </c>
      <c r="BH44" s="233">
        <v>7.6</v>
      </c>
      <c r="BI44" s="233"/>
      <c r="BJ44" s="233"/>
      <c r="BK44" s="233">
        <v>-5.7</v>
      </c>
      <c r="BL44" s="233"/>
      <c r="BM44" s="233"/>
      <c r="BN44" s="233"/>
      <c r="BO44" s="233">
        <v>22.3</v>
      </c>
      <c r="BP44" s="233"/>
      <c r="BQ44" s="233">
        <v>0</v>
      </c>
      <c r="BR44" s="233"/>
      <c r="BS44" s="233"/>
      <c r="BT44" s="233"/>
      <c r="BU44" s="233"/>
      <c r="BV44" s="233"/>
      <c r="BW44" s="233"/>
      <c r="BX44" s="233"/>
      <c r="BY44" s="233">
        <v>-4.8</v>
      </c>
      <c r="BZ44" s="233"/>
      <c r="CA44" s="233"/>
      <c r="CB44" s="233">
        <v>54.5</v>
      </c>
      <c r="CC44" s="233">
        <v>26.2</v>
      </c>
      <c r="CD44" s="233">
        <v>7.8</v>
      </c>
      <c r="CE44" s="233">
        <v>10.4</v>
      </c>
      <c r="CF44" s="233">
        <v>3.9</v>
      </c>
      <c r="CG44" s="233"/>
      <c r="CH44" s="233"/>
      <c r="CI44" s="233"/>
      <c r="CJ44" s="233">
        <v>24.9</v>
      </c>
      <c r="CK44" s="233">
        <v>29.5</v>
      </c>
      <c r="CL44" s="233">
        <v>14.2</v>
      </c>
      <c r="CM44" s="233"/>
      <c r="CN44" s="233"/>
      <c r="CO44" s="233"/>
      <c r="CP44" s="233"/>
      <c r="CQ44" s="233"/>
      <c r="CR44" s="233"/>
      <c r="CS44" s="233"/>
      <c r="CT44" s="233"/>
      <c r="CU44" s="233">
        <v>-4.9000000000000004</v>
      </c>
      <c r="CV44" s="233">
        <v>1.3</v>
      </c>
      <c r="CW44" s="233"/>
      <c r="CX44" s="233"/>
      <c r="CY44" s="233">
        <v>0</v>
      </c>
      <c r="CZ44" s="233">
        <v>0.1</v>
      </c>
      <c r="DA44" s="233">
        <v>0</v>
      </c>
      <c r="DB44" s="233">
        <v>-0.2</v>
      </c>
      <c r="DC44" s="233">
        <v>1.4</v>
      </c>
      <c r="DD44" s="233">
        <v>1.3</v>
      </c>
      <c r="DE44" s="233">
        <v>1.8</v>
      </c>
      <c r="DF44" s="233">
        <v>0.7</v>
      </c>
      <c r="DG44" s="233">
        <v>0.6</v>
      </c>
      <c r="DH44" s="233"/>
      <c r="DI44" s="233">
        <v>-0.3</v>
      </c>
      <c r="DJ44" s="233">
        <v>-0.3</v>
      </c>
      <c r="DK44" s="233">
        <v>-4.3</v>
      </c>
      <c r="DL44" s="233">
        <v>-11.2</v>
      </c>
      <c r="DM44" s="233">
        <v>1.8</v>
      </c>
      <c r="DN44" s="233">
        <v>0.5</v>
      </c>
      <c r="DO44" s="233">
        <v>0.4</v>
      </c>
      <c r="DP44" s="233">
        <v>0.9</v>
      </c>
      <c r="DQ44" s="233">
        <v>0.1</v>
      </c>
      <c r="DR44" s="233">
        <v>0</v>
      </c>
      <c r="DS44" s="233">
        <v>0.6</v>
      </c>
      <c r="DT44" s="233">
        <v>0.1</v>
      </c>
      <c r="DU44" s="233"/>
      <c r="DV44" s="233">
        <v>-4.5999999999999996</v>
      </c>
      <c r="DW44" s="233">
        <v>0.2</v>
      </c>
      <c r="DX44" s="233">
        <v>2.8</v>
      </c>
      <c r="DY44" s="233">
        <v>3</v>
      </c>
      <c r="DZ44" s="233">
        <v>1.7</v>
      </c>
      <c r="EA44" s="233">
        <v>0.8</v>
      </c>
      <c r="EB44" s="233">
        <v>3.9</v>
      </c>
      <c r="EC44" s="233">
        <v>0.9</v>
      </c>
      <c r="ED44" s="233">
        <v>-7</v>
      </c>
      <c r="EE44" s="233">
        <v>-11.7</v>
      </c>
      <c r="EF44" s="233">
        <v>0</v>
      </c>
      <c r="EG44" s="233">
        <v>0</v>
      </c>
      <c r="EH44" s="233">
        <v>2.6</v>
      </c>
      <c r="EI44" s="233">
        <v>-0.1</v>
      </c>
      <c r="EJ44" s="233">
        <v>0.81100000000000005</v>
      </c>
      <c r="EK44" s="233">
        <v>0.2</v>
      </c>
      <c r="EL44" s="233">
        <v>0.2</v>
      </c>
      <c r="EM44" s="233">
        <v>0.2</v>
      </c>
      <c r="EN44" s="233"/>
      <c r="EO44" s="233">
        <v>0</v>
      </c>
      <c r="EP44" s="233">
        <v>1</v>
      </c>
      <c r="EQ44" s="233">
        <v>-0.2</v>
      </c>
      <c r="ER44" s="233">
        <v>16.7</v>
      </c>
      <c r="ES44" s="233">
        <v>0</v>
      </c>
      <c r="ET44" s="233">
        <v>0.4</v>
      </c>
      <c r="EU44" s="233">
        <v>0</v>
      </c>
      <c r="EV44" s="233">
        <v>2</v>
      </c>
      <c r="EW44" s="233">
        <v>2</v>
      </c>
      <c r="EX44" s="233">
        <v>1.6</v>
      </c>
      <c r="EY44" s="233">
        <v>0</v>
      </c>
      <c r="EZ44" s="233">
        <v>0</v>
      </c>
      <c r="FA44" s="233">
        <v>1.4</v>
      </c>
      <c r="FB44" s="233">
        <v>0.4</v>
      </c>
      <c r="FC44" s="233">
        <v>1.4</v>
      </c>
      <c r="FD44" s="233">
        <v>0</v>
      </c>
      <c r="FE44" s="233">
        <v>3.7</v>
      </c>
      <c r="FF44" s="233">
        <v>708.375</v>
      </c>
      <c r="FG44" s="231"/>
      <c r="FH44" s="233">
        <v>2.8908299999999998</v>
      </c>
      <c r="FI44" s="233">
        <v>2.5000000000000001E-2</v>
      </c>
      <c r="FJ44" s="233">
        <v>-1.024</v>
      </c>
      <c r="FK44" s="233">
        <v>2.7040000000000002</v>
      </c>
      <c r="FL44" s="233">
        <v>0.5</v>
      </c>
      <c r="FM44" s="233"/>
      <c r="FN44" s="233">
        <v>1.37975</v>
      </c>
      <c r="FO44" s="233"/>
      <c r="FP44" s="233">
        <v>1.1000000000000001</v>
      </c>
      <c r="FQ44" s="233">
        <v>7.5755800000000004</v>
      </c>
    </row>
    <row r="45" spans="1:173" ht="24" customHeight="1">
      <c r="A45" s="232" t="s">
        <v>58</v>
      </c>
      <c r="B45" s="232" t="s">
        <v>757</v>
      </c>
      <c r="C45" s="233">
        <v>0.2</v>
      </c>
      <c r="D45" s="233"/>
      <c r="E45" s="233">
        <v>44</v>
      </c>
      <c r="F45" s="233">
        <v>25</v>
      </c>
      <c r="G45" s="233"/>
      <c r="H45" s="233"/>
      <c r="I45" s="233">
        <v>-6.8</v>
      </c>
      <c r="J45" s="233">
        <v>23.3</v>
      </c>
      <c r="K45" s="233"/>
      <c r="L45" s="233"/>
      <c r="M45" s="233">
        <v>37.4</v>
      </c>
      <c r="N45" s="233">
        <v>28.3</v>
      </c>
      <c r="O45" s="233">
        <v>20.3</v>
      </c>
      <c r="P45" s="233">
        <v>32</v>
      </c>
      <c r="Q45" s="233">
        <v>-11.9</v>
      </c>
      <c r="R45" s="233">
        <v>6</v>
      </c>
      <c r="S45" s="233">
        <v>55.6</v>
      </c>
      <c r="T45" s="233">
        <v>0</v>
      </c>
      <c r="U45" s="233"/>
      <c r="V45" s="233"/>
      <c r="W45" s="233"/>
      <c r="X45" s="233"/>
      <c r="Y45" s="233">
        <v>4.5</v>
      </c>
      <c r="Z45" s="233">
        <v>1.1000000000000001</v>
      </c>
      <c r="AA45" s="233">
        <v>0</v>
      </c>
      <c r="AB45" s="233">
        <v>-3.25</v>
      </c>
      <c r="AC45" s="233"/>
      <c r="AD45" s="233">
        <v>7.44</v>
      </c>
      <c r="AE45" s="233">
        <v>3</v>
      </c>
      <c r="AF45" s="233"/>
      <c r="AG45" s="233"/>
      <c r="AH45" s="233"/>
      <c r="AI45" s="233">
        <v>10.199999999999999</v>
      </c>
      <c r="AJ45" s="233">
        <v>10.6</v>
      </c>
      <c r="AK45" s="233"/>
      <c r="AL45" s="233"/>
      <c r="AM45" s="233"/>
      <c r="AN45" s="233">
        <v>-1.4</v>
      </c>
      <c r="AO45" s="233">
        <v>53</v>
      </c>
      <c r="AP45" s="233">
        <v>10.977</v>
      </c>
      <c r="AQ45" s="233">
        <v>15.5</v>
      </c>
      <c r="AR45" s="233">
        <v>0.6</v>
      </c>
      <c r="AS45" s="233">
        <v>0.2</v>
      </c>
      <c r="AT45" s="233">
        <v>2.7</v>
      </c>
      <c r="AU45" s="233">
        <v>0.7</v>
      </c>
      <c r="AV45" s="233">
        <v>17</v>
      </c>
      <c r="AW45" s="233">
        <v>-21.2</v>
      </c>
      <c r="AX45" s="233">
        <v>-51.2</v>
      </c>
      <c r="AY45" s="233">
        <v>7.1</v>
      </c>
      <c r="AZ45" s="233"/>
      <c r="BA45" s="233">
        <v>-0.4</v>
      </c>
      <c r="BB45" s="233">
        <v>-2.9</v>
      </c>
      <c r="BC45" s="233">
        <v>2.7</v>
      </c>
      <c r="BD45" s="233">
        <v>0.8</v>
      </c>
      <c r="BE45" s="233">
        <v>-0.3</v>
      </c>
      <c r="BF45" s="233">
        <v>0.1</v>
      </c>
      <c r="BG45" s="233">
        <v>2.6</v>
      </c>
      <c r="BH45" s="233">
        <v>4.3</v>
      </c>
      <c r="BI45" s="233"/>
      <c r="BJ45" s="233"/>
      <c r="BK45" s="233">
        <v>3.3</v>
      </c>
      <c r="BL45" s="233"/>
      <c r="BM45" s="233"/>
      <c r="BN45" s="233"/>
      <c r="BO45" s="233">
        <v>17.7</v>
      </c>
      <c r="BP45" s="233"/>
      <c r="BQ45" s="233">
        <v>0</v>
      </c>
      <c r="BR45" s="233"/>
      <c r="BS45" s="233"/>
      <c r="BT45" s="233"/>
      <c r="BU45" s="233"/>
      <c r="BV45" s="233"/>
      <c r="BW45" s="233"/>
      <c r="BX45" s="233"/>
      <c r="BY45" s="233">
        <v>-8</v>
      </c>
      <c r="BZ45" s="233"/>
      <c r="CA45" s="233"/>
      <c r="CB45" s="233">
        <v>53.2</v>
      </c>
      <c r="CC45" s="233">
        <v>27.8</v>
      </c>
      <c r="CD45" s="233">
        <v>9.1</v>
      </c>
      <c r="CE45" s="233">
        <v>9.3000000000000007</v>
      </c>
      <c r="CF45" s="233">
        <v>3.9</v>
      </c>
      <c r="CG45" s="233"/>
      <c r="CH45" s="233"/>
      <c r="CI45" s="233"/>
      <c r="CJ45" s="233">
        <v>76.3</v>
      </c>
      <c r="CK45" s="233">
        <v>81.599999999999994</v>
      </c>
      <c r="CL45" s="233">
        <v>4.3</v>
      </c>
      <c r="CM45" s="233"/>
      <c r="CN45" s="233"/>
      <c r="CO45" s="233"/>
      <c r="CP45" s="233"/>
      <c r="CQ45" s="233"/>
      <c r="CR45" s="233"/>
      <c r="CS45" s="233"/>
      <c r="CT45" s="233"/>
      <c r="CU45" s="233">
        <v>-4.4000000000000004</v>
      </c>
      <c r="CV45" s="233">
        <v>1.1000000000000001</v>
      </c>
      <c r="CW45" s="233"/>
      <c r="CX45" s="233"/>
      <c r="CY45" s="233">
        <v>0</v>
      </c>
      <c r="CZ45" s="233">
        <v>0.1</v>
      </c>
      <c r="DA45" s="233">
        <v>0</v>
      </c>
      <c r="DB45" s="233">
        <v>-0.2</v>
      </c>
      <c r="DC45" s="233">
        <v>1.2</v>
      </c>
      <c r="DD45" s="233">
        <v>1.3</v>
      </c>
      <c r="DE45" s="233">
        <v>1.1000000000000001</v>
      </c>
      <c r="DF45" s="233">
        <v>0.6</v>
      </c>
      <c r="DG45" s="233">
        <v>0.6</v>
      </c>
      <c r="DH45" s="233"/>
      <c r="DI45" s="233">
        <v>0</v>
      </c>
      <c r="DJ45" s="233">
        <v>0</v>
      </c>
      <c r="DK45" s="233">
        <v>-4.4000000000000004</v>
      </c>
      <c r="DL45" s="233">
        <v>-12.3</v>
      </c>
      <c r="DM45" s="233">
        <v>1.8</v>
      </c>
      <c r="DN45" s="233">
        <v>0.7</v>
      </c>
      <c r="DO45" s="233">
        <v>0.4</v>
      </c>
      <c r="DP45" s="233">
        <v>0.9</v>
      </c>
      <c r="DQ45" s="233">
        <v>0.3</v>
      </c>
      <c r="DR45" s="233">
        <v>0</v>
      </c>
      <c r="DS45" s="233">
        <v>0.7</v>
      </c>
      <c r="DT45" s="233">
        <v>0</v>
      </c>
      <c r="DU45" s="233"/>
      <c r="DV45" s="233">
        <v>-4.7</v>
      </c>
      <c r="DW45" s="233">
        <v>0.2</v>
      </c>
      <c r="DX45" s="233">
        <v>2.8</v>
      </c>
      <c r="DY45" s="233">
        <v>3</v>
      </c>
      <c r="DZ45" s="233">
        <v>1.3</v>
      </c>
      <c r="EA45" s="233">
        <v>0.8</v>
      </c>
      <c r="EB45" s="233">
        <v>3.9</v>
      </c>
      <c r="EC45" s="233">
        <v>0.1</v>
      </c>
      <c r="ED45" s="233">
        <v>-9.6999999999999993</v>
      </c>
      <c r="EE45" s="233">
        <v>-14.7</v>
      </c>
      <c r="EF45" s="233">
        <v>0</v>
      </c>
      <c r="EG45" s="233">
        <v>0</v>
      </c>
      <c r="EH45" s="233">
        <v>2.6</v>
      </c>
      <c r="EI45" s="233">
        <v>-0.1</v>
      </c>
      <c r="EJ45" s="233">
        <v>0.97</v>
      </c>
      <c r="EK45" s="233">
        <v>0.2</v>
      </c>
      <c r="EL45" s="233">
        <v>0.2</v>
      </c>
      <c r="EM45" s="233">
        <v>0.2</v>
      </c>
      <c r="EN45" s="233"/>
      <c r="EO45" s="233">
        <v>0</v>
      </c>
      <c r="EP45" s="233">
        <v>0.2</v>
      </c>
      <c r="EQ45" s="233">
        <v>-0.2</v>
      </c>
      <c r="ER45" s="233">
        <v>15.6</v>
      </c>
      <c r="ES45" s="233">
        <v>0</v>
      </c>
      <c r="ET45" s="233">
        <v>1</v>
      </c>
      <c r="EU45" s="233">
        <v>0</v>
      </c>
      <c r="EV45" s="233">
        <v>2</v>
      </c>
      <c r="EW45" s="233">
        <v>1.6</v>
      </c>
      <c r="EX45" s="233">
        <v>1.6</v>
      </c>
      <c r="EY45" s="233">
        <v>0</v>
      </c>
      <c r="EZ45" s="233">
        <v>0</v>
      </c>
      <c r="FA45" s="233">
        <v>1.4</v>
      </c>
      <c r="FB45" s="233">
        <v>0.5</v>
      </c>
      <c r="FC45" s="233">
        <v>1</v>
      </c>
      <c r="FD45" s="233">
        <v>0.23</v>
      </c>
      <c r="FE45" s="233">
        <v>3.3</v>
      </c>
      <c r="FF45" s="233">
        <v>611.16700000000003</v>
      </c>
      <c r="FG45" s="231"/>
      <c r="FH45" s="233">
        <v>2.5562800000000001</v>
      </c>
      <c r="FI45" s="233">
        <v>2.5000000000000001E-2</v>
      </c>
      <c r="FJ45" s="233">
        <v>-1.2470000000000001</v>
      </c>
      <c r="FK45" s="233">
        <v>1.9730000000000001</v>
      </c>
      <c r="FL45" s="233">
        <v>0.5</v>
      </c>
      <c r="FM45" s="233"/>
      <c r="FN45" s="233">
        <v>1.3732899999999999</v>
      </c>
      <c r="FO45" s="233"/>
      <c r="FP45" s="233">
        <v>1.2</v>
      </c>
      <c r="FQ45" s="233">
        <v>6.3805699999999996</v>
      </c>
    </row>
    <row r="46" spans="1:173" ht="24" customHeight="1">
      <c r="A46" s="232" t="s">
        <v>58</v>
      </c>
      <c r="B46" s="232" t="s">
        <v>758</v>
      </c>
      <c r="C46" s="233">
        <v>0.1</v>
      </c>
      <c r="D46" s="233"/>
      <c r="E46" s="233">
        <v>36.200000000000003</v>
      </c>
      <c r="F46" s="233">
        <v>23.1</v>
      </c>
      <c r="G46" s="233"/>
      <c r="H46" s="233"/>
      <c r="I46" s="233">
        <v>-10.3</v>
      </c>
      <c r="J46" s="233">
        <v>17.7</v>
      </c>
      <c r="K46" s="233"/>
      <c r="L46" s="233"/>
      <c r="M46" s="233">
        <v>25.6</v>
      </c>
      <c r="N46" s="233">
        <v>14</v>
      </c>
      <c r="O46" s="233">
        <v>6.7</v>
      </c>
      <c r="P46" s="233">
        <v>19.5</v>
      </c>
      <c r="Q46" s="233">
        <v>-20.100000000000001</v>
      </c>
      <c r="R46" s="233">
        <v>-0.5</v>
      </c>
      <c r="S46" s="233">
        <v>53.4</v>
      </c>
      <c r="T46" s="233">
        <v>0</v>
      </c>
      <c r="U46" s="233"/>
      <c r="V46" s="233"/>
      <c r="W46" s="233"/>
      <c r="X46" s="233"/>
      <c r="Y46" s="233">
        <v>5.7</v>
      </c>
      <c r="Z46" s="233">
        <v>1</v>
      </c>
      <c r="AA46" s="233">
        <v>0</v>
      </c>
      <c r="AB46" s="233">
        <v>-3.29</v>
      </c>
      <c r="AC46" s="233"/>
      <c r="AD46" s="233">
        <v>5.45</v>
      </c>
      <c r="AE46" s="233">
        <v>2.81</v>
      </c>
      <c r="AF46" s="233"/>
      <c r="AG46" s="233"/>
      <c r="AH46" s="233"/>
      <c r="AI46" s="233">
        <v>12.7</v>
      </c>
      <c r="AJ46" s="233">
        <v>4.5999999999999996</v>
      </c>
      <c r="AK46" s="233"/>
      <c r="AL46" s="233"/>
      <c r="AM46" s="233"/>
      <c r="AN46" s="233">
        <v>-1.6</v>
      </c>
      <c r="AO46" s="233">
        <v>49.5</v>
      </c>
      <c r="AP46" s="233">
        <v>10.272</v>
      </c>
      <c r="AQ46" s="233">
        <v>15</v>
      </c>
      <c r="AR46" s="233">
        <v>0.7</v>
      </c>
      <c r="AS46" s="233">
        <v>-0.2</v>
      </c>
      <c r="AT46" s="233">
        <v>2.7</v>
      </c>
      <c r="AU46" s="233">
        <v>0.4</v>
      </c>
      <c r="AV46" s="233">
        <v>8.8000000000000007</v>
      </c>
      <c r="AW46" s="233">
        <v>-29.2</v>
      </c>
      <c r="AX46" s="233">
        <v>-52.6</v>
      </c>
      <c r="AY46" s="233">
        <v>5.7</v>
      </c>
      <c r="AZ46" s="233"/>
      <c r="BA46" s="233">
        <v>-0.3</v>
      </c>
      <c r="BB46" s="233">
        <v>-1.6</v>
      </c>
      <c r="BC46" s="233">
        <v>0.7</v>
      </c>
      <c r="BD46" s="233">
        <v>0.8</v>
      </c>
      <c r="BE46" s="233">
        <v>-0.4</v>
      </c>
      <c r="BF46" s="233">
        <v>0.1</v>
      </c>
      <c r="BG46" s="233">
        <v>3.2</v>
      </c>
      <c r="BH46" s="233">
        <v>0.7</v>
      </c>
      <c r="BI46" s="233"/>
      <c r="BJ46" s="233"/>
      <c r="BK46" s="233">
        <v>0.3</v>
      </c>
      <c r="BL46" s="233"/>
      <c r="BM46" s="233"/>
      <c r="BN46" s="233"/>
      <c r="BO46" s="233">
        <v>14.5</v>
      </c>
      <c r="BP46" s="233"/>
      <c r="BQ46" s="233">
        <v>0</v>
      </c>
      <c r="BR46" s="233"/>
      <c r="BS46" s="233"/>
      <c r="BT46" s="233"/>
      <c r="BU46" s="233"/>
      <c r="BV46" s="233"/>
      <c r="BW46" s="233"/>
      <c r="BX46" s="233"/>
      <c r="BY46" s="233">
        <v>-10.6</v>
      </c>
      <c r="BZ46" s="233"/>
      <c r="CA46" s="233"/>
      <c r="CB46" s="233">
        <v>53.4</v>
      </c>
      <c r="CC46" s="233">
        <v>27.7</v>
      </c>
      <c r="CD46" s="233">
        <v>-0.2</v>
      </c>
      <c r="CE46" s="233">
        <v>9.3000000000000007</v>
      </c>
      <c r="CF46" s="233">
        <v>0.1</v>
      </c>
      <c r="CG46" s="233"/>
      <c r="CH46" s="233"/>
      <c r="CI46" s="233"/>
      <c r="CJ46" s="233">
        <v>63.3</v>
      </c>
      <c r="CK46" s="233">
        <v>68.599999999999994</v>
      </c>
      <c r="CL46" s="233">
        <v>-13.9</v>
      </c>
      <c r="CM46" s="233"/>
      <c r="CN46" s="233"/>
      <c r="CO46" s="233"/>
      <c r="CP46" s="233"/>
      <c r="CQ46" s="233"/>
      <c r="CR46" s="233"/>
      <c r="CS46" s="233"/>
      <c r="CT46" s="233"/>
      <c r="CU46" s="233">
        <v>-4.0999999999999996</v>
      </c>
      <c r="CV46" s="233">
        <v>2.8</v>
      </c>
      <c r="CW46" s="233"/>
      <c r="CX46" s="233"/>
      <c r="CY46" s="233">
        <v>0</v>
      </c>
      <c r="CZ46" s="233">
        <v>0.1</v>
      </c>
      <c r="DA46" s="233">
        <v>0</v>
      </c>
      <c r="DB46" s="233">
        <v>-0.4</v>
      </c>
      <c r="DC46" s="233">
        <v>0.9</v>
      </c>
      <c r="DD46" s="233">
        <v>1.3</v>
      </c>
      <c r="DE46" s="233">
        <v>0.5</v>
      </c>
      <c r="DF46" s="233">
        <v>0.7</v>
      </c>
      <c r="DG46" s="233">
        <v>0.6</v>
      </c>
      <c r="DH46" s="233"/>
      <c r="DI46" s="233">
        <v>0</v>
      </c>
      <c r="DJ46" s="233">
        <v>0</v>
      </c>
      <c r="DK46" s="233">
        <v>-4.5999999999999996</v>
      </c>
      <c r="DL46" s="233">
        <v>-13.2</v>
      </c>
      <c r="DM46" s="233">
        <v>1.8</v>
      </c>
      <c r="DN46" s="233">
        <v>0.7</v>
      </c>
      <c r="DO46" s="233">
        <v>0.4</v>
      </c>
      <c r="DP46" s="233">
        <v>0.9</v>
      </c>
      <c r="DQ46" s="233">
        <v>0.6</v>
      </c>
      <c r="DR46" s="233">
        <v>-0.1</v>
      </c>
      <c r="DS46" s="233">
        <v>0.7</v>
      </c>
      <c r="DT46" s="233">
        <v>0.1</v>
      </c>
      <c r="DU46" s="233"/>
      <c r="DV46" s="233">
        <v>-4.5999999999999996</v>
      </c>
      <c r="DW46" s="233">
        <v>0.2</v>
      </c>
      <c r="DX46" s="233">
        <v>2.8</v>
      </c>
      <c r="DY46" s="233">
        <v>3</v>
      </c>
      <c r="DZ46" s="233">
        <v>1.1000000000000001</v>
      </c>
      <c r="EA46" s="233">
        <v>0.8</v>
      </c>
      <c r="EB46" s="233">
        <v>3.9</v>
      </c>
      <c r="EC46" s="233">
        <v>0.1</v>
      </c>
      <c r="ED46" s="233">
        <v>-9.6999999999999993</v>
      </c>
      <c r="EE46" s="233">
        <v>-14.4</v>
      </c>
      <c r="EF46" s="233">
        <v>0</v>
      </c>
      <c r="EG46" s="233">
        <v>0</v>
      </c>
      <c r="EH46" s="233">
        <v>2.6</v>
      </c>
      <c r="EI46" s="233">
        <v>-0.1</v>
      </c>
      <c r="EJ46" s="233">
        <v>0.91700000000000004</v>
      </c>
      <c r="EK46" s="233">
        <v>0.2</v>
      </c>
      <c r="EL46" s="233">
        <v>0.2</v>
      </c>
      <c r="EM46" s="233">
        <v>0.2</v>
      </c>
      <c r="EN46" s="233"/>
      <c r="EO46" s="233">
        <v>0</v>
      </c>
      <c r="EP46" s="233">
        <v>0</v>
      </c>
      <c r="EQ46" s="233">
        <v>-0.2</v>
      </c>
      <c r="ER46" s="233">
        <v>14.6</v>
      </c>
      <c r="ES46" s="233">
        <v>0</v>
      </c>
      <c r="ET46" s="233">
        <v>1.2</v>
      </c>
      <c r="EU46" s="233">
        <v>0</v>
      </c>
      <c r="EV46" s="233">
        <v>1.2</v>
      </c>
      <c r="EW46" s="233">
        <v>1.4</v>
      </c>
      <c r="EX46" s="233">
        <v>1.5</v>
      </c>
      <c r="EY46" s="233">
        <v>0</v>
      </c>
      <c r="EZ46" s="233">
        <v>0</v>
      </c>
      <c r="FA46" s="233">
        <v>1.4</v>
      </c>
      <c r="FB46" s="233">
        <v>0.4</v>
      </c>
      <c r="FC46" s="233">
        <v>2.7</v>
      </c>
      <c r="FD46" s="233">
        <v>7.0000000000000007E-2</v>
      </c>
      <c r="FE46" s="233">
        <v>3.7</v>
      </c>
      <c r="FF46" s="233">
        <v>424.42899999999997</v>
      </c>
      <c r="FG46" s="231"/>
      <c r="FH46" s="233">
        <v>2.4973000000000001</v>
      </c>
      <c r="FI46" s="233">
        <v>2.5000000000000001E-2</v>
      </c>
      <c r="FJ46" s="233">
        <v>-1.7030000000000001</v>
      </c>
      <c r="FK46" s="233">
        <v>2.004</v>
      </c>
      <c r="FL46" s="233">
        <v>0.5</v>
      </c>
      <c r="FM46" s="233"/>
      <c r="FN46" s="233">
        <v>0.68162</v>
      </c>
      <c r="FO46" s="233"/>
      <c r="FP46" s="233">
        <v>2.1</v>
      </c>
      <c r="FQ46" s="233">
        <v>6.1049199999999999</v>
      </c>
    </row>
    <row r="47" spans="1:173" ht="24" customHeight="1">
      <c r="A47" s="232" t="s">
        <v>58</v>
      </c>
      <c r="B47" s="232" t="s">
        <v>759</v>
      </c>
      <c r="C47" s="233">
        <v>0.2</v>
      </c>
      <c r="D47" s="233"/>
      <c r="E47" s="233">
        <v>43</v>
      </c>
      <c r="F47" s="233">
        <v>24.6</v>
      </c>
      <c r="G47" s="233"/>
      <c r="H47" s="233"/>
      <c r="I47" s="233">
        <v>-7</v>
      </c>
      <c r="J47" s="233">
        <v>22.6</v>
      </c>
      <c r="K47" s="233"/>
      <c r="L47" s="233"/>
      <c r="M47" s="233">
        <v>31.6</v>
      </c>
      <c r="N47" s="233">
        <v>21</v>
      </c>
      <c r="O47" s="233">
        <v>13.6</v>
      </c>
      <c r="P47" s="233">
        <v>25.5</v>
      </c>
      <c r="Q47" s="233">
        <v>-16.399999999999999</v>
      </c>
      <c r="R47" s="233">
        <v>2</v>
      </c>
      <c r="S47" s="233">
        <v>55.4</v>
      </c>
      <c r="T47" s="233">
        <v>0</v>
      </c>
      <c r="U47" s="233"/>
      <c r="V47" s="233"/>
      <c r="W47" s="233"/>
      <c r="X47" s="233"/>
      <c r="Y47" s="233">
        <v>4.3</v>
      </c>
      <c r="Z47" s="233">
        <v>1</v>
      </c>
      <c r="AA47" s="233">
        <v>0</v>
      </c>
      <c r="AB47" s="233">
        <v>-3.26</v>
      </c>
      <c r="AC47" s="233"/>
      <c r="AD47" s="233">
        <v>7.69</v>
      </c>
      <c r="AE47" s="233">
        <v>3.17</v>
      </c>
      <c r="AF47" s="233"/>
      <c r="AG47" s="233"/>
      <c r="AH47" s="233"/>
      <c r="AI47" s="233">
        <v>14.5</v>
      </c>
      <c r="AJ47" s="233">
        <v>3.5</v>
      </c>
      <c r="AK47" s="233"/>
      <c r="AL47" s="233"/>
      <c r="AM47" s="233"/>
      <c r="AN47" s="233">
        <v>-1.3</v>
      </c>
      <c r="AO47" s="233">
        <v>48.8</v>
      </c>
      <c r="AP47" s="233">
        <v>10.189</v>
      </c>
      <c r="AQ47" s="233">
        <v>15.1</v>
      </c>
      <c r="AR47" s="233">
        <v>0.8</v>
      </c>
      <c r="AS47" s="233">
        <v>-0.2</v>
      </c>
      <c r="AT47" s="233">
        <v>2.7</v>
      </c>
      <c r="AU47" s="233">
        <v>0.7</v>
      </c>
      <c r="AV47" s="233">
        <v>12.3</v>
      </c>
      <c r="AW47" s="233">
        <v>-25.7</v>
      </c>
      <c r="AX47" s="233">
        <v>-51.9</v>
      </c>
      <c r="AY47" s="233">
        <v>6.3</v>
      </c>
      <c r="AZ47" s="233"/>
      <c r="BA47" s="233">
        <v>-0.4</v>
      </c>
      <c r="BB47" s="233">
        <v>-1.5</v>
      </c>
      <c r="BC47" s="233">
        <v>0</v>
      </c>
      <c r="BD47" s="233">
        <v>0.8</v>
      </c>
      <c r="BE47" s="233">
        <v>-0.4</v>
      </c>
      <c r="BF47" s="233">
        <v>0.1</v>
      </c>
      <c r="BG47" s="233">
        <v>5.0999999999999996</v>
      </c>
      <c r="BH47" s="233">
        <v>2.2000000000000002</v>
      </c>
      <c r="BI47" s="233"/>
      <c r="BJ47" s="233"/>
      <c r="BK47" s="233">
        <v>6.4</v>
      </c>
      <c r="BL47" s="233"/>
      <c r="BM47" s="233"/>
      <c r="BN47" s="233"/>
      <c r="BO47" s="233">
        <v>13.8</v>
      </c>
      <c r="BP47" s="233"/>
      <c r="BQ47" s="233">
        <v>0</v>
      </c>
      <c r="BR47" s="233"/>
      <c r="BS47" s="233"/>
      <c r="BT47" s="233"/>
      <c r="BU47" s="233"/>
      <c r="BV47" s="233"/>
      <c r="BW47" s="233"/>
      <c r="BX47" s="233"/>
      <c r="BY47" s="233">
        <v>-5.8</v>
      </c>
      <c r="BZ47" s="233"/>
      <c r="CA47" s="233"/>
      <c r="CB47" s="233">
        <v>53.7</v>
      </c>
      <c r="CC47" s="233">
        <v>27.6</v>
      </c>
      <c r="CD47" s="233">
        <v>-0.5</v>
      </c>
      <c r="CE47" s="233">
        <v>9.3000000000000007</v>
      </c>
      <c r="CF47" s="233">
        <v>0</v>
      </c>
      <c r="CG47" s="233"/>
      <c r="CH47" s="233"/>
      <c r="CI47" s="233"/>
      <c r="CJ47" s="233">
        <v>65.7</v>
      </c>
      <c r="CK47" s="233">
        <v>71</v>
      </c>
      <c r="CL47" s="233">
        <v>-12</v>
      </c>
      <c r="CM47" s="233"/>
      <c r="CN47" s="233"/>
      <c r="CO47" s="233"/>
      <c r="CP47" s="233"/>
      <c r="CQ47" s="233"/>
      <c r="CR47" s="233"/>
      <c r="CS47" s="233"/>
      <c r="CT47" s="233"/>
      <c r="CU47" s="233">
        <v>-4.4000000000000004</v>
      </c>
      <c r="CV47" s="233">
        <v>0</v>
      </c>
      <c r="CW47" s="233"/>
      <c r="CX47" s="233"/>
      <c r="CY47" s="233">
        <v>0</v>
      </c>
      <c r="CZ47" s="233">
        <v>0.1</v>
      </c>
      <c r="DA47" s="233">
        <v>0</v>
      </c>
      <c r="DB47" s="233">
        <v>-0.2</v>
      </c>
      <c r="DC47" s="233">
        <v>0.8</v>
      </c>
      <c r="DD47" s="233">
        <v>1.3</v>
      </c>
      <c r="DE47" s="233">
        <v>0.2</v>
      </c>
      <c r="DF47" s="233">
        <v>0.7</v>
      </c>
      <c r="DG47" s="233">
        <v>0.6</v>
      </c>
      <c r="DH47" s="233"/>
      <c r="DI47" s="233">
        <v>0</v>
      </c>
      <c r="DJ47" s="233">
        <v>0</v>
      </c>
      <c r="DK47" s="233">
        <v>-4.7</v>
      </c>
      <c r="DL47" s="233">
        <v>-12.6</v>
      </c>
      <c r="DM47" s="233">
        <v>1.8</v>
      </c>
      <c r="DN47" s="233">
        <v>0.7</v>
      </c>
      <c r="DO47" s="233">
        <v>0.4</v>
      </c>
      <c r="DP47" s="233">
        <v>0.9</v>
      </c>
      <c r="DQ47" s="233">
        <v>0.1</v>
      </c>
      <c r="DR47" s="233">
        <v>-0.1</v>
      </c>
      <c r="DS47" s="233">
        <v>0.5</v>
      </c>
      <c r="DT47" s="233">
        <v>0.1</v>
      </c>
      <c r="DU47" s="233"/>
      <c r="DV47" s="233">
        <v>1.3</v>
      </c>
      <c r="DW47" s="233">
        <v>0.2</v>
      </c>
      <c r="DX47" s="233">
        <v>2.9</v>
      </c>
      <c r="DY47" s="233">
        <v>3</v>
      </c>
      <c r="DZ47" s="233">
        <v>1.3</v>
      </c>
      <c r="EA47" s="233">
        <v>0.8</v>
      </c>
      <c r="EB47" s="233">
        <v>3.9</v>
      </c>
      <c r="EC47" s="233">
        <v>0.3</v>
      </c>
      <c r="ED47" s="233">
        <v>-10</v>
      </c>
      <c r="EE47" s="233">
        <v>-15.6</v>
      </c>
      <c r="EF47" s="233">
        <v>0</v>
      </c>
      <c r="EG47" s="233">
        <v>0</v>
      </c>
      <c r="EH47" s="233">
        <v>2.6</v>
      </c>
      <c r="EI47" s="233">
        <v>-0.1</v>
      </c>
      <c r="EJ47" s="233">
        <v>0.996</v>
      </c>
      <c r="EK47" s="233">
        <v>0.2</v>
      </c>
      <c r="EL47" s="233">
        <v>0.2</v>
      </c>
      <c r="EM47" s="233">
        <v>0.2</v>
      </c>
      <c r="EN47" s="233"/>
      <c r="EO47" s="233">
        <v>0</v>
      </c>
      <c r="EP47" s="233">
        <v>0</v>
      </c>
      <c r="EQ47" s="233">
        <v>-0.2</v>
      </c>
      <c r="ER47" s="233">
        <v>14</v>
      </c>
      <c r="ES47" s="233">
        <v>0</v>
      </c>
      <c r="ET47" s="233">
        <v>0</v>
      </c>
      <c r="EU47" s="233">
        <v>0</v>
      </c>
      <c r="EV47" s="233">
        <v>1.2</v>
      </c>
      <c r="EW47" s="233">
        <v>1.6</v>
      </c>
      <c r="EX47" s="233">
        <v>1.5</v>
      </c>
      <c r="EY47" s="233">
        <v>0</v>
      </c>
      <c r="EZ47" s="233">
        <v>0</v>
      </c>
      <c r="FA47" s="233">
        <v>1.4</v>
      </c>
      <c r="FB47" s="233">
        <v>2.6</v>
      </c>
      <c r="FC47" s="233">
        <v>2</v>
      </c>
      <c r="FD47" s="233">
        <v>1.1000000000000001</v>
      </c>
      <c r="FE47" s="233">
        <v>3.6</v>
      </c>
      <c r="FF47" s="233">
        <v>507.08499999999998</v>
      </c>
      <c r="FG47" s="231"/>
      <c r="FH47" s="233">
        <v>2.46591</v>
      </c>
      <c r="FI47" s="233">
        <v>2.5000000000000001E-2</v>
      </c>
      <c r="FJ47" s="233">
        <v>-0.42299999999999999</v>
      </c>
      <c r="FK47" s="233">
        <v>2.5369999999999999</v>
      </c>
      <c r="FL47" s="233">
        <v>0.5</v>
      </c>
      <c r="FM47" s="233"/>
      <c r="FN47" s="233">
        <v>0.29132999999999998</v>
      </c>
      <c r="FO47" s="233"/>
      <c r="FP47" s="233">
        <v>3.4</v>
      </c>
      <c r="FQ47" s="233">
        <v>8.7962399999999992</v>
      </c>
    </row>
    <row r="48" spans="1:173" ht="24" customHeight="1">
      <c r="A48" s="232" t="s">
        <v>58</v>
      </c>
      <c r="B48" s="232" t="s">
        <v>760</v>
      </c>
      <c r="C48" s="233">
        <v>0.3</v>
      </c>
      <c r="D48" s="233"/>
      <c r="E48" s="233">
        <v>38.700000000000003</v>
      </c>
      <c r="F48" s="233">
        <v>24.2</v>
      </c>
      <c r="G48" s="233"/>
      <c r="H48" s="233"/>
      <c r="I48" s="233">
        <v>-4.7</v>
      </c>
      <c r="J48" s="233">
        <v>25.6</v>
      </c>
      <c r="K48" s="233"/>
      <c r="L48" s="233"/>
      <c r="M48" s="233">
        <v>30.6</v>
      </c>
      <c r="N48" s="233">
        <v>22.3</v>
      </c>
      <c r="O48" s="233">
        <v>15</v>
      </c>
      <c r="P48" s="233">
        <v>25.7</v>
      </c>
      <c r="Q48" s="233">
        <v>-17.2</v>
      </c>
      <c r="R48" s="233">
        <v>1.8</v>
      </c>
      <c r="S48" s="233">
        <v>55</v>
      </c>
      <c r="T48" s="233">
        <v>0</v>
      </c>
      <c r="U48" s="233"/>
      <c r="V48" s="233"/>
      <c r="W48" s="233"/>
      <c r="X48" s="233"/>
      <c r="Y48" s="233">
        <v>4</v>
      </c>
      <c r="Z48" s="233">
        <v>0.9</v>
      </c>
      <c r="AA48" s="233">
        <v>0</v>
      </c>
      <c r="AB48" s="233">
        <v>-3.25</v>
      </c>
      <c r="AC48" s="233"/>
      <c r="AD48" s="233">
        <v>7.39</v>
      </c>
      <c r="AE48" s="233">
        <v>3.07</v>
      </c>
      <c r="AF48" s="233"/>
      <c r="AG48" s="233"/>
      <c r="AH48" s="233"/>
      <c r="AI48" s="233">
        <v>12.6</v>
      </c>
      <c r="AJ48" s="233">
        <v>8.1</v>
      </c>
      <c r="AK48" s="233"/>
      <c r="AL48" s="233"/>
      <c r="AM48" s="233"/>
      <c r="AN48" s="233">
        <v>-1.1000000000000001</v>
      </c>
      <c r="AO48" s="233">
        <v>47.4</v>
      </c>
      <c r="AP48" s="233">
        <v>9.7430000000000003</v>
      </c>
      <c r="AQ48" s="233">
        <v>14.6</v>
      </c>
      <c r="AR48" s="233">
        <v>0.9</v>
      </c>
      <c r="AS48" s="233">
        <v>-0.3</v>
      </c>
      <c r="AT48" s="233">
        <v>2.7</v>
      </c>
      <c r="AU48" s="233">
        <v>1.7</v>
      </c>
      <c r="AV48" s="233">
        <v>11.5</v>
      </c>
      <c r="AW48" s="233">
        <v>-26.4</v>
      </c>
      <c r="AX48" s="233">
        <v>-45.5</v>
      </c>
      <c r="AY48" s="233">
        <v>8.4</v>
      </c>
      <c r="AZ48" s="233"/>
      <c r="BA48" s="233">
        <v>-0.4</v>
      </c>
      <c r="BB48" s="233">
        <v>-2</v>
      </c>
      <c r="BC48" s="233">
        <v>-0.1</v>
      </c>
      <c r="BD48" s="233">
        <v>0.8</v>
      </c>
      <c r="BE48" s="233">
        <v>-0.3</v>
      </c>
      <c r="BF48" s="233">
        <v>0.2</v>
      </c>
      <c r="BG48" s="233">
        <v>3.6</v>
      </c>
      <c r="BH48" s="233">
        <v>2.2000000000000002</v>
      </c>
      <c r="BI48" s="233"/>
      <c r="BJ48" s="233"/>
      <c r="BK48" s="233">
        <v>2.6</v>
      </c>
      <c r="BL48" s="233"/>
      <c r="BM48" s="233"/>
      <c r="BN48" s="233"/>
      <c r="BO48" s="233">
        <v>14.1</v>
      </c>
      <c r="BP48" s="233"/>
      <c r="BQ48" s="233">
        <v>0</v>
      </c>
      <c r="BR48" s="233"/>
      <c r="BS48" s="233"/>
      <c r="BT48" s="233"/>
      <c r="BU48" s="233"/>
      <c r="BV48" s="233"/>
      <c r="BW48" s="233"/>
      <c r="BX48" s="233"/>
      <c r="BY48" s="233">
        <v>-2.2999999999999998</v>
      </c>
      <c r="BZ48" s="233"/>
      <c r="CA48" s="233"/>
      <c r="CB48" s="233">
        <v>55.7</v>
      </c>
      <c r="CC48" s="233">
        <v>51</v>
      </c>
      <c r="CD48" s="233">
        <v>-0.4</v>
      </c>
      <c r="CE48" s="233">
        <v>13.5</v>
      </c>
      <c r="CF48" s="233">
        <v>-0.1</v>
      </c>
      <c r="CG48" s="233"/>
      <c r="CH48" s="233"/>
      <c r="CI48" s="233"/>
      <c r="CJ48" s="233">
        <v>70.2</v>
      </c>
      <c r="CK48" s="233">
        <v>75.3</v>
      </c>
      <c r="CL48" s="233">
        <v>-9.1</v>
      </c>
      <c r="CM48" s="233"/>
      <c r="CN48" s="233"/>
      <c r="CO48" s="233"/>
      <c r="CP48" s="233"/>
      <c r="CQ48" s="233"/>
      <c r="CR48" s="233"/>
      <c r="CS48" s="233"/>
      <c r="CT48" s="233"/>
      <c r="CU48" s="233">
        <v>-4.4000000000000004</v>
      </c>
      <c r="CV48" s="233">
        <v>0</v>
      </c>
      <c r="CW48" s="233"/>
      <c r="CX48" s="233"/>
      <c r="CY48" s="233">
        <v>0</v>
      </c>
      <c r="CZ48" s="233">
        <v>0.1</v>
      </c>
      <c r="DA48" s="233">
        <v>0</v>
      </c>
      <c r="DB48" s="233">
        <v>-0.2</v>
      </c>
      <c r="DC48" s="233">
        <v>1</v>
      </c>
      <c r="DD48" s="233">
        <v>1.3</v>
      </c>
      <c r="DE48" s="233">
        <v>2.2000000000000002</v>
      </c>
      <c r="DF48" s="233">
        <v>0.7</v>
      </c>
      <c r="DG48" s="233">
        <v>0.6</v>
      </c>
      <c r="DH48" s="233"/>
      <c r="DI48" s="233">
        <v>0</v>
      </c>
      <c r="DJ48" s="233">
        <v>0</v>
      </c>
      <c r="DK48" s="233">
        <v>-6.6</v>
      </c>
      <c r="DL48" s="233">
        <v>-12.2</v>
      </c>
      <c r="DM48" s="233">
        <v>1.8</v>
      </c>
      <c r="DN48" s="233">
        <v>0.7</v>
      </c>
      <c r="DO48" s="233">
        <v>0.4</v>
      </c>
      <c r="DP48" s="233">
        <v>0.9</v>
      </c>
      <c r="DQ48" s="233">
        <v>0.1</v>
      </c>
      <c r="DR48" s="233">
        <v>0</v>
      </c>
      <c r="DS48" s="233">
        <v>0.5</v>
      </c>
      <c r="DT48" s="233">
        <v>0.1</v>
      </c>
      <c r="DU48" s="233"/>
      <c r="DV48" s="233">
        <v>1.2</v>
      </c>
      <c r="DW48" s="233">
        <v>0.2</v>
      </c>
      <c r="DX48" s="233">
        <v>2.8</v>
      </c>
      <c r="DY48" s="233">
        <v>3</v>
      </c>
      <c r="DZ48" s="233">
        <v>1.3</v>
      </c>
      <c r="EA48" s="233">
        <v>0.8</v>
      </c>
      <c r="EB48" s="233">
        <v>3.9</v>
      </c>
      <c r="EC48" s="233">
        <v>0.4</v>
      </c>
      <c r="ED48" s="233">
        <v>-9.5</v>
      </c>
      <c r="EE48" s="233">
        <v>-14.4</v>
      </c>
      <c r="EF48" s="233">
        <v>0</v>
      </c>
      <c r="EG48" s="233">
        <v>0</v>
      </c>
      <c r="EH48" s="233">
        <v>2.6</v>
      </c>
      <c r="EI48" s="233">
        <v>-0.1</v>
      </c>
      <c r="EJ48" s="233">
        <v>0.99099999999999999</v>
      </c>
      <c r="EK48" s="233">
        <v>0.2</v>
      </c>
      <c r="EL48" s="233">
        <v>0.2</v>
      </c>
      <c r="EM48" s="233">
        <v>0.2</v>
      </c>
      <c r="EN48" s="233"/>
      <c r="EO48" s="233">
        <v>0</v>
      </c>
      <c r="EP48" s="233">
        <v>0</v>
      </c>
      <c r="EQ48" s="233">
        <v>-0.2</v>
      </c>
      <c r="ER48" s="233">
        <v>13.6</v>
      </c>
      <c r="ES48" s="233">
        <v>1.1000000000000001</v>
      </c>
      <c r="ET48" s="233">
        <v>0</v>
      </c>
      <c r="EU48" s="233">
        <v>0</v>
      </c>
      <c r="EV48" s="233">
        <v>1.2</v>
      </c>
      <c r="EW48" s="233">
        <v>1.7</v>
      </c>
      <c r="EX48" s="233">
        <v>1.5</v>
      </c>
      <c r="EY48" s="233">
        <v>0</v>
      </c>
      <c r="EZ48" s="233">
        <v>0</v>
      </c>
      <c r="FA48" s="233">
        <v>1.3</v>
      </c>
      <c r="FB48" s="233">
        <v>2.8</v>
      </c>
      <c r="FC48" s="233">
        <v>1</v>
      </c>
      <c r="FD48" s="233">
        <v>0.59</v>
      </c>
      <c r="FE48" s="233">
        <v>3.6</v>
      </c>
      <c r="FF48" s="233">
        <v>557.23400000000004</v>
      </c>
      <c r="FG48" s="231"/>
      <c r="FH48" s="233">
        <v>2.3122099999999999</v>
      </c>
      <c r="FI48" s="233">
        <v>0</v>
      </c>
      <c r="FJ48" s="233">
        <v>-5.3999999999999999E-2</v>
      </c>
      <c r="FK48" s="233">
        <v>2.56</v>
      </c>
      <c r="FL48" s="233">
        <v>0.5</v>
      </c>
      <c r="FM48" s="233"/>
      <c r="FN48" s="233">
        <v>0.25380999999999998</v>
      </c>
      <c r="FO48" s="233"/>
      <c r="FP48" s="233">
        <v>3.8</v>
      </c>
      <c r="FQ48" s="233">
        <v>9.3720199999999991</v>
      </c>
    </row>
    <row r="49" spans="1:173" ht="24" customHeight="1">
      <c r="A49" s="232" t="s">
        <v>58</v>
      </c>
      <c r="B49" s="232" t="s">
        <v>761</v>
      </c>
      <c r="C49" s="233">
        <v>0.2</v>
      </c>
      <c r="D49" s="233"/>
      <c r="E49" s="233">
        <v>44.6</v>
      </c>
      <c r="F49" s="233">
        <v>25.3</v>
      </c>
      <c r="G49" s="233"/>
      <c r="H49" s="233"/>
      <c r="I49" s="233">
        <v>-3.4</v>
      </c>
      <c r="J49" s="233">
        <v>25.2</v>
      </c>
      <c r="K49" s="233"/>
      <c r="L49" s="233"/>
      <c r="M49" s="233">
        <v>32</v>
      </c>
      <c r="N49" s="233">
        <v>25.6</v>
      </c>
      <c r="O49" s="233">
        <v>17.899999999999999</v>
      </c>
      <c r="P49" s="233">
        <v>27.1</v>
      </c>
      <c r="Q49" s="233">
        <v>-16.399999999999999</v>
      </c>
      <c r="R49" s="233">
        <v>2.4</v>
      </c>
      <c r="S49" s="233">
        <v>56.7</v>
      </c>
      <c r="T49" s="233">
        <v>0</v>
      </c>
      <c r="U49" s="233"/>
      <c r="V49" s="233"/>
      <c r="W49" s="233"/>
      <c r="X49" s="233"/>
      <c r="Y49" s="233">
        <v>4.4000000000000004</v>
      </c>
      <c r="Z49" s="233">
        <v>0.8</v>
      </c>
      <c r="AA49" s="233">
        <v>0</v>
      </c>
      <c r="AB49" s="233">
        <v>-3.25</v>
      </c>
      <c r="AC49" s="233"/>
      <c r="AD49" s="233">
        <v>9.6300000000000008</v>
      </c>
      <c r="AE49" s="233">
        <v>3.13</v>
      </c>
      <c r="AF49" s="233"/>
      <c r="AG49" s="233"/>
      <c r="AH49" s="233"/>
      <c r="AI49" s="233">
        <v>13.6</v>
      </c>
      <c r="AJ49" s="233">
        <v>7.9</v>
      </c>
      <c r="AK49" s="233"/>
      <c r="AL49" s="233"/>
      <c r="AM49" s="233"/>
      <c r="AN49" s="233">
        <v>-1.1000000000000001</v>
      </c>
      <c r="AO49" s="233">
        <v>48.5</v>
      </c>
      <c r="AP49" s="233">
        <v>9.9239999999999995</v>
      </c>
      <c r="AQ49" s="233">
        <v>14.9</v>
      </c>
      <c r="AR49" s="233">
        <v>1</v>
      </c>
      <c r="AS49" s="233">
        <v>-0.2</v>
      </c>
      <c r="AT49" s="233">
        <v>2.7</v>
      </c>
      <c r="AU49" s="233">
        <v>1.7</v>
      </c>
      <c r="AV49" s="233">
        <v>12.6</v>
      </c>
      <c r="AW49" s="233">
        <v>-25.4</v>
      </c>
      <c r="AX49" s="233">
        <v>-44.5</v>
      </c>
      <c r="AY49" s="233">
        <v>7.6</v>
      </c>
      <c r="AZ49" s="233"/>
      <c r="BA49" s="233">
        <v>-0.4</v>
      </c>
      <c r="BB49" s="233">
        <v>-1.6</v>
      </c>
      <c r="BC49" s="233">
        <v>-0.7</v>
      </c>
      <c r="BD49" s="233">
        <v>0.8</v>
      </c>
      <c r="BE49" s="233">
        <v>-0.4</v>
      </c>
      <c r="BF49" s="233">
        <v>0.3</v>
      </c>
      <c r="BG49" s="233">
        <v>4.5999999999999996</v>
      </c>
      <c r="BH49" s="233">
        <v>2.2000000000000002</v>
      </c>
      <c r="BI49" s="233"/>
      <c r="BJ49" s="233"/>
      <c r="BK49" s="233">
        <v>3.2</v>
      </c>
      <c r="BL49" s="233"/>
      <c r="BM49" s="233"/>
      <c r="BN49" s="233"/>
      <c r="BO49" s="233">
        <v>14.8</v>
      </c>
      <c r="BP49" s="233"/>
      <c r="BQ49" s="233">
        <v>0</v>
      </c>
      <c r="BR49" s="233"/>
      <c r="BS49" s="233"/>
      <c r="BT49" s="233"/>
      <c r="BU49" s="233"/>
      <c r="BV49" s="233"/>
      <c r="BW49" s="233"/>
      <c r="BX49" s="233"/>
      <c r="BY49" s="233">
        <v>-1.4</v>
      </c>
      <c r="BZ49" s="233"/>
      <c r="CA49" s="233"/>
      <c r="CB49" s="233">
        <v>55.5</v>
      </c>
      <c r="CC49" s="233">
        <v>51.4</v>
      </c>
      <c r="CD49" s="233">
        <v>-0.2</v>
      </c>
      <c r="CE49" s="233">
        <v>12.2</v>
      </c>
      <c r="CF49" s="233">
        <v>1.8</v>
      </c>
      <c r="CG49" s="233"/>
      <c r="CH49" s="233"/>
      <c r="CI49" s="233"/>
      <c r="CJ49" s="233">
        <v>71</v>
      </c>
      <c r="CK49" s="233">
        <v>76</v>
      </c>
      <c r="CL49" s="233">
        <v>-7.6</v>
      </c>
      <c r="CM49" s="233"/>
      <c r="CN49" s="233"/>
      <c r="CO49" s="233"/>
      <c r="CP49" s="233"/>
      <c r="CQ49" s="233"/>
      <c r="CR49" s="233"/>
      <c r="CS49" s="233"/>
      <c r="CT49" s="233"/>
      <c r="CU49" s="233">
        <v>-5</v>
      </c>
      <c r="CV49" s="233">
        <v>0</v>
      </c>
      <c r="CW49" s="233"/>
      <c r="CX49" s="233"/>
      <c r="CY49" s="233">
        <v>0</v>
      </c>
      <c r="CZ49" s="233">
        <v>0.1</v>
      </c>
      <c r="DA49" s="233">
        <v>0</v>
      </c>
      <c r="DB49" s="233">
        <v>-0.2</v>
      </c>
      <c r="DC49" s="233">
        <v>1.2</v>
      </c>
      <c r="DD49" s="233">
        <v>1.4</v>
      </c>
      <c r="DE49" s="233">
        <v>2</v>
      </c>
      <c r="DF49" s="233">
        <v>0.7</v>
      </c>
      <c r="DG49" s="233">
        <v>0.6</v>
      </c>
      <c r="DH49" s="233"/>
      <c r="DI49" s="233">
        <v>0</v>
      </c>
      <c r="DJ49" s="233">
        <v>0</v>
      </c>
      <c r="DK49" s="233">
        <v>-6.3</v>
      </c>
      <c r="DL49" s="233">
        <v>-12</v>
      </c>
      <c r="DM49" s="233">
        <v>1.8</v>
      </c>
      <c r="DN49" s="233">
        <v>0.7</v>
      </c>
      <c r="DO49" s="233">
        <v>0.4</v>
      </c>
      <c r="DP49" s="233">
        <v>0.9</v>
      </c>
      <c r="DQ49" s="233">
        <v>0.1</v>
      </c>
      <c r="DR49" s="233">
        <v>0.1</v>
      </c>
      <c r="DS49" s="233">
        <v>0.1</v>
      </c>
      <c r="DT49" s="233">
        <v>0.1</v>
      </c>
      <c r="DU49" s="233"/>
      <c r="DV49" s="233">
        <v>1.3</v>
      </c>
      <c r="DW49" s="233">
        <v>0.2</v>
      </c>
      <c r="DX49" s="233">
        <v>3</v>
      </c>
      <c r="DY49" s="233">
        <v>3</v>
      </c>
      <c r="DZ49" s="233">
        <v>1.3</v>
      </c>
      <c r="EA49" s="233">
        <v>0.8</v>
      </c>
      <c r="EB49" s="233">
        <v>3.9</v>
      </c>
      <c r="EC49" s="233">
        <v>0.4</v>
      </c>
      <c r="ED49" s="233">
        <v>-9.8000000000000007</v>
      </c>
      <c r="EE49" s="233">
        <v>-14.8</v>
      </c>
      <c r="EF49" s="233">
        <v>0</v>
      </c>
      <c r="EG49" s="233">
        <v>0</v>
      </c>
      <c r="EH49" s="233">
        <v>2.6</v>
      </c>
      <c r="EI49" s="233">
        <v>-0.1</v>
      </c>
      <c r="EJ49" s="233">
        <v>1.018</v>
      </c>
      <c r="EK49" s="233">
        <v>0.2</v>
      </c>
      <c r="EL49" s="233">
        <v>0.2</v>
      </c>
      <c r="EM49" s="233">
        <v>0.2</v>
      </c>
      <c r="EN49" s="233"/>
      <c r="EO49" s="233">
        <v>0</v>
      </c>
      <c r="EP49" s="233">
        <v>0</v>
      </c>
      <c r="EQ49" s="233">
        <v>-0.2</v>
      </c>
      <c r="ER49" s="233">
        <v>10.7</v>
      </c>
      <c r="ES49" s="233">
        <v>2.1</v>
      </c>
      <c r="ET49" s="233">
        <v>0</v>
      </c>
      <c r="EU49" s="233">
        <v>0</v>
      </c>
      <c r="EV49" s="233">
        <v>1.2</v>
      </c>
      <c r="EW49" s="233">
        <v>1.7</v>
      </c>
      <c r="EX49" s="233">
        <v>1.6</v>
      </c>
      <c r="EY49" s="233">
        <v>0</v>
      </c>
      <c r="EZ49" s="233">
        <v>0</v>
      </c>
      <c r="FA49" s="233">
        <v>1.3</v>
      </c>
      <c r="FB49" s="233">
        <v>1.1000000000000001</v>
      </c>
      <c r="FC49" s="233">
        <v>1</v>
      </c>
      <c r="FD49" s="233">
        <v>1.04</v>
      </c>
      <c r="FE49" s="233">
        <v>3.1</v>
      </c>
      <c r="FF49" s="233">
        <v>587.39200000000005</v>
      </c>
      <c r="FG49" s="231"/>
      <c r="FH49" s="233">
        <v>2.4321799999999998</v>
      </c>
      <c r="FI49" s="233">
        <v>0</v>
      </c>
      <c r="FJ49" s="233">
        <v>-0.13900000000000001</v>
      </c>
      <c r="FK49" s="233">
        <v>2.0910000000000002</v>
      </c>
      <c r="FL49" s="233">
        <v>0.5</v>
      </c>
      <c r="FM49" s="233"/>
      <c r="FN49" s="233">
        <v>0.22513</v>
      </c>
      <c r="FO49" s="233"/>
      <c r="FP49" s="233">
        <v>3.5</v>
      </c>
      <c r="FQ49" s="233">
        <v>8.6093100000000007</v>
      </c>
    </row>
    <row r="50" spans="1:173" ht="24" customHeight="1">
      <c r="A50" s="234" t="s">
        <v>58</v>
      </c>
      <c r="B50" s="234" t="s">
        <v>762</v>
      </c>
      <c r="C50" s="235">
        <v>0.2</v>
      </c>
      <c r="D50" s="235"/>
      <c r="E50" s="235">
        <v>50.7</v>
      </c>
      <c r="F50" s="235">
        <v>25</v>
      </c>
      <c r="G50" s="235"/>
      <c r="H50" s="235"/>
      <c r="I50" s="235">
        <v>-3.2</v>
      </c>
      <c r="J50" s="235">
        <v>25</v>
      </c>
      <c r="K50" s="235"/>
      <c r="L50" s="235"/>
      <c r="M50" s="235">
        <v>33.299999999999997</v>
      </c>
      <c r="N50" s="235">
        <v>22.3</v>
      </c>
      <c r="O50" s="235">
        <v>13.3</v>
      </c>
      <c r="P50" s="235">
        <v>28.4</v>
      </c>
      <c r="Q50" s="235">
        <v>-6.3</v>
      </c>
      <c r="R50" s="235">
        <v>0.6</v>
      </c>
      <c r="S50" s="235">
        <v>54.1</v>
      </c>
      <c r="T50" s="235">
        <v>0</v>
      </c>
      <c r="U50" s="235"/>
      <c r="V50" s="235"/>
      <c r="W50" s="235"/>
      <c r="X50" s="235"/>
      <c r="Y50" s="235">
        <v>6.3</v>
      </c>
      <c r="Z50" s="235">
        <v>0.6</v>
      </c>
      <c r="AA50" s="235">
        <v>0</v>
      </c>
      <c r="AB50" s="235">
        <v>-3.25</v>
      </c>
      <c r="AC50" s="235"/>
      <c r="AD50" s="235">
        <v>10.41</v>
      </c>
      <c r="AE50" s="235">
        <v>3.05</v>
      </c>
      <c r="AF50" s="235"/>
      <c r="AG50" s="235"/>
      <c r="AH50" s="235"/>
      <c r="AI50" s="235">
        <v>13.1</v>
      </c>
      <c r="AJ50" s="235">
        <v>7.5</v>
      </c>
      <c r="AK50" s="235"/>
      <c r="AL50" s="235"/>
      <c r="AM50" s="235"/>
      <c r="AN50" s="235">
        <v>-1.3</v>
      </c>
      <c r="AO50" s="235">
        <v>47.7</v>
      </c>
      <c r="AP50" s="235">
        <v>9.5869999999999997</v>
      </c>
      <c r="AQ50" s="235">
        <v>16.600000000000001</v>
      </c>
      <c r="AR50" s="235">
        <v>0.7</v>
      </c>
      <c r="AS50" s="235">
        <v>-0.5</v>
      </c>
      <c r="AT50" s="235">
        <v>2.7</v>
      </c>
      <c r="AU50" s="235">
        <v>0.8</v>
      </c>
      <c r="AV50" s="235">
        <v>10.199999999999999</v>
      </c>
      <c r="AW50" s="235">
        <v>-27.9</v>
      </c>
      <c r="AX50" s="235">
        <v>-47</v>
      </c>
      <c r="AY50" s="235">
        <v>6.5</v>
      </c>
      <c r="AZ50" s="235"/>
      <c r="BA50" s="235">
        <v>-0.4</v>
      </c>
      <c r="BB50" s="235">
        <v>-1.3</v>
      </c>
      <c r="BC50" s="235">
        <v>2.9</v>
      </c>
      <c r="BD50" s="235">
        <v>0.8</v>
      </c>
      <c r="BE50" s="235">
        <v>-0.2</v>
      </c>
      <c r="BF50" s="235">
        <v>0.1</v>
      </c>
      <c r="BG50" s="235">
        <v>3.2</v>
      </c>
      <c r="BH50" s="235">
        <v>2</v>
      </c>
      <c r="BI50" s="235"/>
      <c r="BJ50" s="235"/>
      <c r="BK50" s="235">
        <v>2.2999999999999998</v>
      </c>
      <c r="BL50" s="235"/>
      <c r="BM50" s="235"/>
      <c r="BN50" s="235"/>
      <c r="BO50" s="235">
        <v>15</v>
      </c>
      <c r="BP50" s="235"/>
      <c r="BQ50" s="235">
        <v>0</v>
      </c>
      <c r="BR50" s="235"/>
      <c r="BS50" s="235"/>
      <c r="BT50" s="235"/>
      <c r="BU50" s="235"/>
      <c r="BV50" s="235"/>
      <c r="BW50" s="235"/>
      <c r="BX50" s="235"/>
      <c r="BY50" s="235">
        <v>-5.0999999999999996</v>
      </c>
      <c r="BZ50" s="235"/>
      <c r="CA50" s="235"/>
      <c r="CB50" s="235">
        <v>53.9</v>
      </c>
      <c r="CC50" s="235">
        <v>53</v>
      </c>
      <c r="CD50" s="235">
        <v>0.5</v>
      </c>
      <c r="CE50" s="235">
        <v>12.1</v>
      </c>
      <c r="CF50" s="235">
        <v>0</v>
      </c>
      <c r="CG50" s="235"/>
      <c r="CH50" s="235"/>
      <c r="CI50" s="235"/>
      <c r="CJ50" s="235">
        <v>69.400000000000006</v>
      </c>
      <c r="CK50" s="235">
        <v>74.7</v>
      </c>
      <c r="CL50" s="235">
        <v>-10.4</v>
      </c>
      <c r="CM50" s="235"/>
      <c r="CN50" s="235"/>
      <c r="CO50" s="235"/>
      <c r="CP50" s="235"/>
      <c r="CQ50" s="235"/>
      <c r="CR50" s="235"/>
      <c r="CS50" s="235"/>
      <c r="CT50" s="235"/>
      <c r="CU50" s="235">
        <v>-5.0999999999999996</v>
      </c>
      <c r="CV50" s="235">
        <v>0</v>
      </c>
      <c r="CW50" s="235"/>
      <c r="CX50" s="235"/>
      <c r="CY50" s="235">
        <v>0</v>
      </c>
      <c r="CZ50" s="235">
        <v>0.1</v>
      </c>
      <c r="DA50" s="235">
        <v>0</v>
      </c>
      <c r="DB50" s="235">
        <v>-0.4</v>
      </c>
      <c r="DC50" s="235">
        <v>1.2</v>
      </c>
      <c r="DD50" s="235">
        <v>1.3</v>
      </c>
      <c r="DE50" s="235">
        <v>1.9</v>
      </c>
      <c r="DF50" s="235">
        <v>0.7</v>
      </c>
      <c r="DG50" s="235">
        <v>0.6</v>
      </c>
      <c r="DH50" s="235"/>
      <c r="DI50" s="235">
        <v>0</v>
      </c>
      <c r="DJ50" s="235">
        <v>0</v>
      </c>
      <c r="DK50" s="235">
        <v>-6.4</v>
      </c>
      <c r="DL50" s="235">
        <v>-12.8</v>
      </c>
      <c r="DM50" s="235">
        <v>1.8</v>
      </c>
      <c r="DN50" s="235">
        <v>0.7</v>
      </c>
      <c r="DO50" s="235">
        <v>0.4</v>
      </c>
      <c r="DP50" s="235">
        <v>0.9</v>
      </c>
      <c r="DQ50" s="235">
        <v>0</v>
      </c>
      <c r="DR50" s="235">
        <v>0</v>
      </c>
      <c r="DS50" s="235">
        <v>-0.2</v>
      </c>
      <c r="DT50" s="235">
        <v>0.1</v>
      </c>
      <c r="DU50" s="235"/>
      <c r="DV50" s="235">
        <v>1.3</v>
      </c>
      <c r="DW50" s="235">
        <v>0.2</v>
      </c>
      <c r="DX50" s="235">
        <v>2.8</v>
      </c>
      <c r="DY50" s="235">
        <v>3</v>
      </c>
      <c r="DZ50" s="235">
        <v>1.3</v>
      </c>
      <c r="EA50" s="235">
        <v>0.8</v>
      </c>
      <c r="EB50" s="235">
        <v>3.9</v>
      </c>
      <c r="EC50" s="235">
        <v>0</v>
      </c>
      <c r="ED50" s="235">
        <v>-10.3</v>
      </c>
      <c r="EE50" s="235">
        <v>-15.5</v>
      </c>
      <c r="EF50" s="235">
        <v>0</v>
      </c>
      <c r="EG50" s="235">
        <v>0</v>
      </c>
      <c r="EH50" s="235">
        <v>2.6</v>
      </c>
      <c r="EI50" s="235">
        <v>-0.1</v>
      </c>
      <c r="EJ50" s="235">
        <v>1.018</v>
      </c>
      <c r="EK50" s="235">
        <v>0.2</v>
      </c>
      <c r="EL50" s="235">
        <v>0.2</v>
      </c>
      <c r="EM50" s="235">
        <v>0.2</v>
      </c>
      <c r="EN50" s="235"/>
      <c r="EO50" s="235">
        <v>0</v>
      </c>
      <c r="EP50" s="235">
        <v>0</v>
      </c>
      <c r="EQ50" s="235">
        <v>-0.2</v>
      </c>
      <c r="ER50" s="235">
        <v>5.7</v>
      </c>
      <c r="ES50" s="235">
        <v>3</v>
      </c>
      <c r="ET50" s="235">
        <v>0</v>
      </c>
      <c r="EU50" s="235">
        <v>0</v>
      </c>
      <c r="EV50" s="235">
        <v>1.2</v>
      </c>
      <c r="EW50" s="235">
        <v>1.6</v>
      </c>
      <c r="EX50" s="235">
        <v>1.6</v>
      </c>
      <c r="EY50" s="235">
        <v>0</v>
      </c>
      <c r="EZ50" s="235">
        <v>0</v>
      </c>
      <c r="FA50" s="235">
        <v>1.3</v>
      </c>
      <c r="FB50" s="235">
        <v>1.7</v>
      </c>
      <c r="FC50" s="235">
        <v>3</v>
      </c>
      <c r="FD50" s="235">
        <v>0.68</v>
      </c>
      <c r="FE50" s="235">
        <v>3.3</v>
      </c>
      <c r="FF50" s="235">
        <v>570.995</v>
      </c>
      <c r="FG50" s="231"/>
      <c r="FH50" s="235">
        <v>2.4232999999999998</v>
      </c>
      <c r="FI50" s="235">
        <v>0</v>
      </c>
      <c r="FJ50" s="235">
        <v>-0.47799999999999998</v>
      </c>
      <c r="FK50" s="235">
        <v>2.206</v>
      </c>
      <c r="FL50" s="235">
        <v>0.7</v>
      </c>
      <c r="FM50" s="235"/>
      <c r="FN50" s="235">
        <v>0.23422999999999999</v>
      </c>
      <c r="FO50" s="235"/>
      <c r="FP50" s="235">
        <v>3.7</v>
      </c>
      <c r="FQ50" s="235">
        <v>8.7855299999999996</v>
      </c>
    </row>
    <row r="51" spans="1:173" ht="24" customHeight="1">
      <c r="A51" s="229" t="s">
        <v>58</v>
      </c>
      <c r="B51" s="229" t="s">
        <v>763</v>
      </c>
      <c r="C51" s="230">
        <v>0.2</v>
      </c>
      <c r="D51" s="230"/>
      <c r="E51" s="230">
        <v>41.9</v>
      </c>
      <c r="F51" s="230">
        <v>24.3</v>
      </c>
      <c r="G51" s="230"/>
      <c r="H51" s="230"/>
      <c r="I51" s="230">
        <v>-5.3</v>
      </c>
      <c r="J51" s="230">
        <v>22.4</v>
      </c>
      <c r="K51" s="230"/>
      <c r="L51" s="230"/>
      <c r="M51" s="230">
        <v>31.5</v>
      </c>
      <c r="N51" s="230">
        <v>19</v>
      </c>
      <c r="O51" s="230">
        <v>10.9</v>
      </c>
      <c r="P51" s="230">
        <v>27</v>
      </c>
      <c r="Q51" s="230">
        <v>-8.1</v>
      </c>
      <c r="R51" s="230">
        <v>-0.6</v>
      </c>
      <c r="S51" s="230">
        <v>54.4</v>
      </c>
      <c r="T51" s="230">
        <v>0</v>
      </c>
      <c r="U51" s="230"/>
      <c r="V51" s="230"/>
      <c r="W51" s="230"/>
      <c r="X51" s="230"/>
      <c r="Y51" s="230">
        <v>3.3</v>
      </c>
      <c r="Z51" s="230">
        <v>0.6</v>
      </c>
      <c r="AA51" s="230">
        <v>0</v>
      </c>
      <c r="AB51" s="230">
        <v>-3.24</v>
      </c>
      <c r="AC51" s="230"/>
      <c r="AD51" s="230">
        <v>9.5</v>
      </c>
      <c r="AE51" s="230">
        <v>3.17</v>
      </c>
      <c r="AF51" s="230"/>
      <c r="AG51" s="230"/>
      <c r="AH51" s="230"/>
      <c r="AI51" s="230">
        <v>11.4</v>
      </c>
      <c r="AJ51" s="230">
        <v>6.7</v>
      </c>
      <c r="AK51" s="230"/>
      <c r="AL51" s="230"/>
      <c r="AM51" s="230"/>
      <c r="AN51" s="230">
        <v>-1.3</v>
      </c>
      <c r="AO51" s="230">
        <v>47.7</v>
      </c>
      <c r="AP51" s="230">
        <v>9.7230000000000008</v>
      </c>
      <c r="AQ51" s="230">
        <v>15.4</v>
      </c>
      <c r="AR51" s="230">
        <v>0.9</v>
      </c>
      <c r="AS51" s="230">
        <v>-0.2</v>
      </c>
      <c r="AT51" s="230">
        <v>2.7</v>
      </c>
      <c r="AU51" s="230">
        <v>0.7</v>
      </c>
      <c r="AV51" s="230">
        <v>8.1</v>
      </c>
      <c r="AW51" s="230">
        <v>-29.7</v>
      </c>
      <c r="AX51" s="230">
        <v>-48.6</v>
      </c>
      <c r="AY51" s="230">
        <v>4</v>
      </c>
      <c r="AZ51" s="230"/>
      <c r="BA51" s="230">
        <v>-0.2</v>
      </c>
      <c r="BB51" s="230">
        <v>-1.7</v>
      </c>
      <c r="BC51" s="230">
        <v>1.9</v>
      </c>
      <c r="BD51" s="230">
        <v>0.8</v>
      </c>
      <c r="BE51" s="230">
        <v>-0.3</v>
      </c>
      <c r="BF51" s="230">
        <v>0.3</v>
      </c>
      <c r="BG51" s="230">
        <v>3.6</v>
      </c>
      <c r="BH51" s="230">
        <v>0.5</v>
      </c>
      <c r="BI51" s="230"/>
      <c r="BJ51" s="230"/>
      <c r="BK51" s="230">
        <v>-1.5</v>
      </c>
      <c r="BL51" s="230"/>
      <c r="BM51" s="230"/>
      <c r="BN51" s="230"/>
      <c r="BO51" s="230">
        <v>15.2</v>
      </c>
      <c r="BP51" s="230"/>
      <c r="BQ51" s="230">
        <v>0</v>
      </c>
      <c r="BR51" s="230"/>
      <c r="BS51" s="230"/>
      <c r="BT51" s="230"/>
      <c r="BU51" s="230"/>
      <c r="BV51" s="230"/>
      <c r="BW51" s="230"/>
      <c r="BX51" s="230"/>
      <c r="BY51" s="230">
        <v>-6.5</v>
      </c>
      <c r="BZ51" s="230"/>
      <c r="CA51" s="230"/>
      <c r="CB51" s="230">
        <v>56</v>
      </c>
      <c r="CC51" s="230">
        <v>51.9</v>
      </c>
      <c r="CD51" s="230">
        <v>0.1</v>
      </c>
      <c r="CE51" s="230">
        <v>12.2</v>
      </c>
      <c r="CF51" s="230">
        <v>0.1</v>
      </c>
      <c r="CG51" s="230"/>
      <c r="CH51" s="230"/>
      <c r="CI51" s="230"/>
      <c r="CJ51" s="230">
        <v>67.099999999999994</v>
      </c>
      <c r="CK51" s="230">
        <v>72.2</v>
      </c>
      <c r="CL51" s="230">
        <v>-12.9</v>
      </c>
      <c r="CM51" s="230"/>
      <c r="CN51" s="230"/>
      <c r="CO51" s="230"/>
      <c r="CP51" s="230"/>
      <c r="CQ51" s="230"/>
      <c r="CR51" s="230"/>
      <c r="CS51" s="230"/>
      <c r="CT51" s="230"/>
      <c r="CU51" s="230">
        <v>-5.4</v>
      </c>
      <c r="CV51" s="230">
        <v>0</v>
      </c>
      <c r="CW51" s="230"/>
      <c r="CX51" s="230"/>
      <c r="CY51" s="230">
        <v>0</v>
      </c>
      <c r="CZ51" s="230">
        <v>0.1</v>
      </c>
      <c r="DA51" s="230">
        <v>0</v>
      </c>
      <c r="DB51" s="230">
        <v>-0.4</v>
      </c>
      <c r="DC51" s="230">
        <v>1.2</v>
      </c>
      <c r="DD51" s="230">
        <v>1.3</v>
      </c>
      <c r="DE51" s="230">
        <v>1.7</v>
      </c>
      <c r="DF51" s="230">
        <v>0.7</v>
      </c>
      <c r="DG51" s="230">
        <v>0.6</v>
      </c>
      <c r="DH51" s="230"/>
      <c r="DI51" s="230">
        <v>0</v>
      </c>
      <c r="DJ51" s="230">
        <v>0</v>
      </c>
      <c r="DK51" s="230">
        <v>-7</v>
      </c>
      <c r="DL51" s="230">
        <v>-14.3</v>
      </c>
      <c r="DM51" s="230">
        <v>1.8</v>
      </c>
      <c r="DN51" s="230">
        <v>0.7</v>
      </c>
      <c r="DO51" s="230">
        <v>0.4</v>
      </c>
      <c r="DP51" s="230">
        <v>0.9</v>
      </c>
      <c r="DQ51" s="230">
        <v>0</v>
      </c>
      <c r="DR51" s="230">
        <v>-0.1</v>
      </c>
      <c r="DS51" s="230">
        <v>-0.2</v>
      </c>
      <c r="DT51" s="230">
        <v>0.1</v>
      </c>
      <c r="DU51" s="230"/>
      <c r="DV51" s="230">
        <v>1.3</v>
      </c>
      <c r="DW51" s="230">
        <v>0.2</v>
      </c>
      <c r="DX51" s="230">
        <v>2.8</v>
      </c>
      <c r="DY51" s="230">
        <v>3</v>
      </c>
      <c r="DZ51" s="230">
        <v>1.1000000000000001</v>
      </c>
      <c r="EA51" s="230">
        <v>0.8</v>
      </c>
      <c r="EB51" s="230">
        <v>3.9</v>
      </c>
      <c r="EC51" s="230">
        <v>0</v>
      </c>
      <c r="ED51" s="230">
        <v>-10.8</v>
      </c>
      <c r="EE51" s="230">
        <v>-15.2</v>
      </c>
      <c r="EF51" s="230">
        <v>0</v>
      </c>
      <c r="EG51" s="230">
        <v>0</v>
      </c>
      <c r="EH51" s="230">
        <v>2.6</v>
      </c>
      <c r="EI51" s="230">
        <v>-0.1</v>
      </c>
      <c r="EJ51" s="230">
        <v>1.028</v>
      </c>
      <c r="EK51" s="230">
        <v>0.2</v>
      </c>
      <c r="EL51" s="230">
        <v>0.2</v>
      </c>
      <c r="EM51" s="230">
        <v>0.2</v>
      </c>
      <c r="EN51" s="230"/>
      <c r="EO51" s="230">
        <v>0</v>
      </c>
      <c r="EP51" s="230">
        <v>0</v>
      </c>
      <c r="EQ51" s="230">
        <v>-0.2</v>
      </c>
      <c r="ER51" s="230">
        <v>1.5</v>
      </c>
      <c r="ES51" s="230">
        <v>2.9</v>
      </c>
      <c r="ET51" s="230">
        <v>0</v>
      </c>
      <c r="EU51" s="230">
        <v>0</v>
      </c>
      <c r="EV51" s="230">
        <v>1.2</v>
      </c>
      <c r="EW51" s="230">
        <v>1.5</v>
      </c>
      <c r="EX51" s="230">
        <v>1.5</v>
      </c>
      <c r="EY51" s="230">
        <v>0</v>
      </c>
      <c r="EZ51" s="230">
        <v>0</v>
      </c>
      <c r="FA51" s="230">
        <v>1.3</v>
      </c>
      <c r="FB51" s="230">
        <v>1.6</v>
      </c>
      <c r="FC51" s="230">
        <v>2.2000000000000002</v>
      </c>
      <c r="FD51" s="230">
        <v>0.11</v>
      </c>
      <c r="FE51" s="230">
        <v>3.3</v>
      </c>
      <c r="FF51" s="230">
        <v>507.49099999999999</v>
      </c>
      <c r="FG51" s="231"/>
      <c r="FH51" s="230">
        <v>2.5101300000000002</v>
      </c>
      <c r="FI51" s="230">
        <v>0</v>
      </c>
      <c r="FJ51" s="230">
        <v>-0.63600000000000001</v>
      </c>
      <c r="FK51" s="230">
        <v>1.909</v>
      </c>
      <c r="FL51" s="230">
        <v>0.8</v>
      </c>
      <c r="FM51" s="230"/>
      <c r="FN51" s="230">
        <v>0.20200000000000001</v>
      </c>
      <c r="FO51" s="230"/>
      <c r="FP51" s="230">
        <v>3.5</v>
      </c>
      <c r="FQ51" s="230">
        <v>8.2851300000000005</v>
      </c>
    </row>
    <row r="52" spans="1:173" ht="24" customHeight="1">
      <c r="A52" s="232" t="s">
        <v>58</v>
      </c>
      <c r="B52" s="232" t="s">
        <v>764</v>
      </c>
      <c r="C52" s="233">
        <v>0.2</v>
      </c>
      <c r="D52" s="233"/>
      <c r="E52" s="233">
        <v>42.6</v>
      </c>
      <c r="F52" s="233">
        <v>24.1</v>
      </c>
      <c r="G52" s="233"/>
      <c r="H52" s="233"/>
      <c r="I52" s="233">
        <v>-3.7</v>
      </c>
      <c r="J52" s="233">
        <v>21.8</v>
      </c>
      <c r="K52" s="233"/>
      <c r="L52" s="233"/>
      <c r="M52" s="233">
        <v>30.4</v>
      </c>
      <c r="N52" s="233">
        <v>16</v>
      </c>
      <c r="O52" s="233">
        <v>7.9</v>
      </c>
      <c r="P52" s="233">
        <v>25.6</v>
      </c>
      <c r="Q52" s="233">
        <v>-8.6</v>
      </c>
      <c r="R52" s="233">
        <v>-1.1000000000000001</v>
      </c>
      <c r="S52" s="233">
        <v>55.4</v>
      </c>
      <c r="T52" s="233">
        <v>0</v>
      </c>
      <c r="U52" s="233"/>
      <c r="V52" s="233"/>
      <c r="W52" s="233"/>
      <c r="X52" s="233"/>
      <c r="Y52" s="233">
        <v>3</v>
      </c>
      <c r="Z52" s="233">
        <v>0.6</v>
      </c>
      <c r="AA52" s="233">
        <v>0</v>
      </c>
      <c r="AB52" s="233">
        <v>-3.25</v>
      </c>
      <c r="AC52" s="233"/>
      <c r="AD52" s="233">
        <v>9.85</v>
      </c>
      <c r="AE52" s="233">
        <v>3.1</v>
      </c>
      <c r="AF52" s="233"/>
      <c r="AG52" s="233"/>
      <c r="AH52" s="233"/>
      <c r="AI52" s="233">
        <v>10.8</v>
      </c>
      <c r="AJ52" s="233">
        <v>6.3</v>
      </c>
      <c r="AK52" s="233"/>
      <c r="AL52" s="233"/>
      <c r="AM52" s="233"/>
      <c r="AN52" s="233">
        <v>-1.4</v>
      </c>
      <c r="AO52" s="233">
        <v>49.1</v>
      </c>
      <c r="AP52" s="233">
        <v>9.9960000000000004</v>
      </c>
      <c r="AQ52" s="233">
        <v>15.6</v>
      </c>
      <c r="AR52" s="233">
        <v>0.7</v>
      </c>
      <c r="AS52" s="233">
        <v>-0.2</v>
      </c>
      <c r="AT52" s="233">
        <v>2.7</v>
      </c>
      <c r="AU52" s="233">
        <v>0.9</v>
      </c>
      <c r="AV52" s="233">
        <v>7.5</v>
      </c>
      <c r="AW52" s="233">
        <v>-30.4</v>
      </c>
      <c r="AX52" s="233">
        <v>-49.2</v>
      </c>
      <c r="AY52" s="233">
        <v>6.6</v>
      </c>
      <c r="AZ52" s="233"/>
      <c r="BA52" s="233">
        <v>0.6</v>
      </c>
      <c r="BB52" s="233">
        <v>-2.2999999999999998</v>
      </c>
      <c r="BC52" s="233">
        <v>1.7</v>
      </c>
      <c r="BD52" s="233">
        <v>0.8</v>
      </c>
      <c r="BE52" s="233">
        <v>-0.3</v>
      </c>
      <c r="BF52" s="233">
        <v>0.2</v>
      </c>
      <c r="BG52" s="233">
        <v>1.4</v>
      </c>
      <c r="BH52" s="233">
        <v>0.6</v>
      </c>
      <c r="BI52" s="233"/>
      <c r="BJ52" s="233"/>
      <c r="BK52" s="233">
        <v>-2.2000000000000002</v>
      </c>
      <c r="BL52" s="233"/>
      <c r="BM52" s="233"/>
      <c r="BN52" s="233"/>
      <c r="BO52" s="233">
        <v>17.100000000000001</v>
      </c>
      <c r="BP52" s="233"/>
      <c r="BQ52" s="233">
        <v>0</v>
      </c>
      <c r="BR52" s="233"/>
      <c r="BS52" s="233"/>
      <c r="BT52" s="233"/>
      <c r="BU52" s="233"/>
      <c r="BV52" s="233"/>
      <c r="BW52" s="233"/>
      <c r="BX52" s="233"/>
      <c r="BY52" s="233">
        <v>-7</v>
      </c>
      <c r="BZ52" s="233"/>
      <c r="CA52" s="233"/>
      <c r="CB52" s="233">
        <v>56.2</v>
      </c>
      <c r="CC52" s="233">
        <v>52.2</v>
      </c>
      <c r="CD52" s="233">
        <v>0.2</v>
      </c>
      <c r="CE52" s="233">
        <v>12.2</v>
      </c>
      <c r="CF52" s="233">
        <v>0</v>
      </c>
      <c r="CG52" s="233"/>
      <c r="CH52" s="233"/>
      <c r="CI52" s="233"/>
      <c r="CJ52" s="233">
        <v>66.3</v>
      </c>
      <c r="CK52" s="233">
        <v>71.3</v>
      </c>
      <c r="CL52" s="233">
        <v>-13.6</v>
      </c>
      <c r="CM52" s="233"/>
      <c r="CN52" s="233"/>
      <c r="CO52" s="233"/>
      <c r="CP52" s="233"/>
      <c r="CQ52" s="233"/>
      <c r="CR52" s="233"/>
      <c r="CS52" s="233"/>
      <c r="CT52" s="233"/>
      <c r="CU52" s="233">
        <v>-4.3</v>
      </c>
      <c r="CV52" s="233">
        <v>0</v>
      </c>
      <c r="CW52" s="233"/>
      <c r="CX52" s="233"/>
      <c r="CY52" s="233">
        <v>0</v>
      </c>
      <c r="CZ52" s="233">
        <v>0.1</v>
      </c>
      <c r="DA52" s="233">
        <v>0</v>
      </c>
      <c r="DB52" s="233">
        <v>-0.4</v>
      </c>
      <c r="DC52" s="233">
        <v>1.2</v>
      </c>
      <c r="DD52" s="233">
        <v>1.3</v>
      </c>
      <c r="DE52" s="233">
        <v>2.8</v>
      </c>
      <c r="DF52" s="233">
        <v>0.7</v>
      </c>
      <c r="DG52" s="233">
        <v>0.6</v>
      </c>
      <c r="DH52" s="233"/>
      <c r="DI52" s="233">
        <v>0</v>
      </c>
      <c r="DJ52" s="233">
        <v>0</v>
      </c>
      <c r="DK52" s="233">
        <v>-7.1</v>
      </c>
      <c r="DL52" s="233">
        <v>-13.2</v>
      </c>
      <c r="DM52" s="233">
        <v>1.8</v>
      </c>
      <c r="DN52" s="233">
        <v>0.7</v>
      </c>
      <c r="DO52" s="233">
        <v>0.4</v>
      </c>
      <c r="DP52" s="233">
        <v>0.9</v>
      </c>
      <c r="DQ52" s="233">
        <v>0</v>
      </c>
      <c r="DR52" s="233">
        <v>0.1</v>
      </c>
      <c r="DS52" s="233">
        <v>-0.6</v>
      </c>
      <c r="DT52" s="233">
        <v>0.1</v>
      </c>
      <c r="DU52" s="233"/>
      <c r="DV52" s="233">
        <v>1.2</v>
      </c>
      <c r="DW52" s="233">
        <v>0.2</v>
      </c>
      <c r="DX52" s="233">
        <v>2.8</v>
      </c>
      <c r="DY52" s="233">
        <v>3</v>
      </c>
      <c r="DZ52" s="233">
        <v>1.1000000000000001</v>
      </c>
      <c r="EA52" s="233">
        <v>0.8</v>
      </c>
      <c r="EB52" s="233">
        <v>4</v>
      </c>
      <c r="EC52" s="233">
        <v>0</v>
      </c>
      <c r="ED52" s="233">
        <v>-8.6999999999999993</v>
      </c>
      <c r="EE52" s="233">
        <v>-13.5</v>
      </c>
      <c r="EF52" s="233">
        <v>0</v>
      </c>
      <c r="EG52" s="233">
        <v>0</v>
      </c>
      <c r="EH52" s="233">
        <v>2.6</v>
      </c>
      <c r="EI52" s="233">
        <v>-0.1</v>
      </c>
      <c r="EJ52" s="233">
        <v>1.016</v>
      </c>
      <c r="EK52" s="233">
        <v>0.2</v>
      </c>
      <c r="EL52" s="233">
        <v>0.2</v>
      </c>
      <c r="EM52" s="233">
        <v>0.2</v>
      </c>
      <c r="EN52" s="233"/>
      <c r="EO52" s="233">
        <v>0</v>
      </c>
      <c r="EP52" s="233">
        <v>0</v>
      </c>
      <c r="EQ52" s="233">
        <v>-0.2</v>
      </c>
      <c r="ER52" s="233">
        <v>2.5</v>
      </c>
      <c r="ES52" s="233">
        <v>2.8</v>
      </c>
      <c r="ET52" s="233">
        <v>0</v>
      </c>
      <c r="EU52" s="233">
        <v>0</v>
      </c>
      <c r="EV52" s="233">
        <v>1.6</v>
      </c>
      <c r="EW52" s="233">
        <v>1.4</v>
      </c>
      <c r="EX52" s="233">
        <v>1.5</v>
      </c>
      <c r="EY52" s="233">
        <v>0</v>
      </c>
      <c r="EZ52" s="233">
        <v>0</v>
      </c>
      <c r="FA52" s="233">
        <v>1.3</v>
      </c>
      <c r="FB52" s="233">
        <v>1.8</v>
      </c>
      <c r="FC52" s="233">
        <v>2.5</v>
      </c>
      <c r="FD52" s="233">
        <v>0</v>
      </c>
      <c r="FE52" s="233">
        <v>3.4</v>
      </c>
      <c r="FF52" s="233">
        <v>507.012</v>
      </c>
      <c r="FG52" s="231"/>
      <c r="FH52" s="233">
        <v>2.5587800000000001</v>
      </c>
      <c r="FI52" s="233">
        <v>0</v>
      </c>
      <c r="FJ52" s="233">
        <v>-0.68799999999999994</v>
      </c>
      <c r="FK52" s="233">
        <v>2.1110000000000002</v>
      </c>
      <c r="FL52" s="233">
        <v>0.7</v>
      </c>
      <c r="FM52" s="233"/>
      <c r="FN52" s="233">
        <v>0.15842000000000001</v>
      </c>
      <c r="FO52" s="233"/>
      <c r="FP52" s="233">
        <v>1.8</v>
      </c>
      <c r="FQ52" s="233">
        <v>6.6402000000000001</v>
      </c>
    </row>
    <row r="53" spans="1:173" ht="24" customHeight="1">
      <c r="A53" s="232" t="s">
        <v>58</v>
      </c>
      <c r="B53" s="232" t="s">
        <v>765</v>
      </c>
      <c r="C53" s="233">
        <v>0.2</v>
      </c>
      <c r="D53" s="233"/>
      <c r="E53" s="233">
        <v>31.8</v>
      </c>
      <c r="F53" s="233">
        <v>18.3</v>
      </c>
      <c r="G53" s="233"/>
      <c r="H53" s="233"/>
      <c r="I53" s="233">
        <v>-3</v>
      </c>
      <c r="J53" s="233">
        <v>28.8</v>
      </c>
      <c r="K53" s="233"/>
      <c r="L53" s="233"/>
      <c r="M53" s="233">
        <v>-2.8</v>
      </c>
      <c r="N53" s="233">
        <v>-10.3</v>
      </c>
      <c r="O53" s="233">
        <v>-11.7</v>
      </c>
      <c r="P53" s="233">
        <v>42.9</v>
      </c>
      <c r="Q53" s="233">
        <v>12.2</v>
      </c>
      <c r="R53" s="233">
        <v>12.5</v>
      </c>
      <c r="S53" s="233">
        <v>87.5</v>
      </c>
      <c r="T53" s="233">
        <v>0.1</v>
      </c>
      <c r="U53" s="233"/>
      <c r="V53" s="233"/>
      <c r="W53" s="233"/>
      <c r="X53" s="233"/>
      <c r="Y53" s="233">
        <v>3.2</v>
      </c>
      <c r="Z53" s="233">
        <v>0.9</v>
      </c>
      <c r="AA53" s="233">
        <v>0</v>
      </c>
      <c r="AB53" s="233">
        <v>-3.28</v>
      </c>
      <c r="AC53" s="233"/>
      <c r="AD53" s="233">
        <v>9.49</v>
      </c>
      <c r="AE53" s="233">
        <v>2.82</v>
      </c>
      <c r="AF53" s="233"/>
      <c r="AG53" s="233"/>
      <c r="AH53" s="233"/>
      <c r="AI53" s="233">
        <v>10.5</v>
      </c>
      <c r="AJ53" s="233">
        <v>21</v>
      </c>
      <c r="AK53" s="233"/>
      <c r="AL53" s="233"/>
      <c r="AM53" s="233"/>
      <c r="AN53" s="233">
        <v>-1.3</v>
      </c>
      <c r="AO53" s="233">
        <v>58</v>
      </c>
      <c r="AP53" s="233">
        <v>11.316000000000001</v>
      </c>
      <c r="AQ53" s="233">
        <v>14.7</v>
      </c>
      <c r="AR53" s="233">
        <v>1.1000000000000001</v>
      </c>
      <c r="AS53" s="233">
        <v>-0.2</v>
      </c>
      <c r="AT53" s="233">
        <v>2.7</v>
      </c>
      <c r="AU53" s="233">
        <v>1.4</v>
      </c>
      <c r="AV53" s="233">
        <v>28.1</v>
      </c>
      <c r="AW53" s="233">
        <v>-10.3</v>
      </c>
      <c r="AX53" s="233">
        <v>-29.5</v>
      </c>
      <c r="AY53" s="233">
        <v>7.7</v>
      </c>
      <c r="AZ53" s="233"/>
      <c r="BA53" s="233">
        <v>0.7</v>
      </c>
      <c r="BB53" s="233">
        <v>1.2</v>
      </c>
      <c r="BC53" s="233">
        <v>4.2</v>
      </c>
      <c r="BD53" s="233">
        <v>0.8</v>
      </c>
      <c r="BE53" s="233">
        <v>-0.3</v>
      </c>
      <c r="BF53" s="233">
        <v>0.2</v>
      </c>
      <c r="BG53" s="233">
        <v>3.2</v>
      </c>
      <c r="BH53" s="233">
        <v>10.4</v>
      </c>
      <c r="BI53" s="233"/>
      <c r="BJ53" s="233"/>
      <c r="BK53" s="233">
        <v>-0.4</v>
      </c>
      <c r="BL53" s="233"/>
      <c r="BM53" s="233"/>
      <c r="BN53" s="233"/>
      <c r="BO53" s="233">
        <v>25.2</v>
      </c>
      <c r="BP53" s="233"/>
      <c r="BQ53" s="233">
        <v>0</v>
      </c>
      <c r="BR53" s="233"/>
      <c r="BS53" s="233"/>
      <c r="BT53" s="233"/>
      <c r="BU53" s="233"/>
      <c r="BV53" s="233"/>
      <c r="BW53" s="233"/>
      <c r="BX53" s="233"/>
      <c r="BY53" s="233">
        <v>-1.1000000000000001</v>
      </c>
      <c r="BZ53" s="233"/>
      <c r="CA53" s="233"/>
      <c r="CB53" s="233">
        <v>56.2</v>
      </c>
      <c r="CC53" s="233">
        <v>51.3</v>
      </c>
      <c r="CD53" s="233">
        <v>-0.7</v>
      </c>
      <c r="CE53" s="233">
        <v>13.8</v>
      </c>
      <c r="CF53" s="233">
        <v>-0.1</v>
      </c>
      <c r="CG53" s="233"/>
      <c r="CH53" s="233"/>
      <c r="CI53" s="233"/>
      <c r="CJ53" s="233">
        <v>30.1</v>
      </c>
      <c r="CK53" s="233">
        <v>34.799999999999997</v>
      </c>
      <c r="CL53" s="233">
        <v>3.3</v>
      </c>
      <c r="CM53" s="233"/>
      <c r="CN53" s="233"/>
      <c r="CO53" s="233"/>
      <c r="CP53" s="233"/>
      <c r="CQ53" s="233"/>
      <c r="CR53" s="233"/>
      <c r="CS53" s="233"/>
      <c r="CT53" s="233"/>
      <c r="CU53" s="233">
        <v>-4.7</v>
      </c>
      <c r="CV53" s="233">
        <v>0</v>
      </c>
      <c r="CW53" s="233"/>
      <c r="CX53" s="233"/>
      <c r="CY53" s="233">
        <v>0.2</v>
      </c>
      <c r="CZ53" s="233">
        <v>0.1</v>
      </c>
      <c r="DA53" s="233">
        <v>0</v>
      </c>
      <c r="DB53" s="233">
        <v>-0.2</v>
      </c>
      <c r="DC53" s="233">
        <v>1.4</v>
      </c>
      <c r="DD53" s="233">
        <v>1.3</v>
      </c>
      <c r="DE53" s="233">
        <v>2.4</v>
      </c>
      <c r="DF53" s="233">
        <v>0.7</v>
      </c>
      <c r="DG53" s="233">
        <v>0.6</v>
      </c>
      <c r="DH53" s="233"/>
      <c r="DI53" s="233">
        <v>0</v>
      </c>
      <c r="DJ53" s="233">
        <v>0</v>
      </c>
      <c r="DK53" s="233">
        <v>-7.3</v>
      </c>
      <c r="DL53" s="233">
        <v>-0.7</v>
      </c>
      <c r="DM53" s="233">
        <v>1.8</v>
      </c>
      <c r="DN53" s="233">
        <v>0.7</v>
      </c>
      <c r="DO53" s="233">
        <v>0.4</v>
      </c>
      <c r="DP53" s="233">
        <v>0.9</v>
      </c>
      <c r="DQ53" s="233">
        <v>0</v>
      </c>
      <c r="DR53" s="233">
        <v>-0.1</v>
      </c>
      <c r="DS53" s="233">
        <v>-0.8</v>
      </c>
      <c r="DT53" s="233">
        <v>0.1</v>
      </c>
      <c r="DU53" s="233"/>
      <c r="DV53" s="233">
        <v>-4.7</v>
      </c>
      <c r="DW53" s="233">
        <v>0.2</v>
      </c>
      <c r="DX53" s="233">
        <v>2.8</v>
      </c>
      <c r="DY53" s="233">
        <v>3</v>
      </c>
      <c r="DZ53" s="233">
        <v>1.5</v>
      </c>
      <c r="EA53" s="233">
        <v>0.8</v>
      </c>
      <c r="EB53" s="233">
        <v>4</v>
      </c>
      <c r="EC53" s="233">
        <v>0</v>
      </c>
      <c r="ED53" s="233">
        <v>-4</v>
      </c>
      <c r="EE53" s="233">
        <v>-8.9</v>
      </c>
      <c r="EF53" s="233">
        <v>0</v>
      </c>
      <c r="EG53" s="233">
        <v>0</v>
      </c>
      <c r="EH53" s="233">
        <v>2.6</v>
      </c>
      <c r="EI53" s="233">
        <v>-0.1</v>
      </c>
      <c r="EJ53" s="233">
        <v>1.0029999999999999</v>
      </c>
      <c r="EK53" s="233">
        <v>0.2</v>
      </c>
      <c r="EL53" s="233">
        <v>0.2</v>
      </c>
      <c r="EM53" s="233">
        <v>0.2</v>
      </c>
      <c r="EN53" s="233"/>
      <c r="EO53" s="233">
        <v>0</v>
      </c>
      <c r="EP53" s="233">
        <v>0</v>
      </c>
      <c r="EQ53" s="233">
        <v>-0.2</v>
      </c>
      <c r="ER53" s="233">
        <v>1.9</v>
      </c>
      <c r="ES53" s="233">
        <v>2.9</v>
      </c>
      <c r="ET53" s="233">
        <v>0</v>
      </c>
      <c r="EU53" s="233">
        <v>0</v>
      </c>
      <c r="EV53" s="233">
        <v>1.6</v>
      </c>
      <c r="EW53" s="233">
        <v>1.8</v>
      </c>
      <c r="EX53" s="233">
        <v>1.5</v>
      </c>
      <c r="EY53" s="233">
        <v>0</v>
      </c>
      <c r="EZ53" s="233">
        <v>0</v>
      </c>
      <c r="FA53" s="233">
        <v>1.3</v>
      </c>
      <c r="FB53" s="233">
        <v>1.9</v>
      </c>
      <c r="FC53" s="233">
        <v>3</v>
      </c>
      <c r="FD53" s="233">
        <v>0.12</v>
      </c>
      <c r="FE53" s="233">
        <v>3.3</v>
      </c>
      <c r="FF53" s="233">
        <v>582.36900000000003</v>
      </c>
      <c r="FG53" s="231"/>
      <c r="FH53" s="233">
        <v>3.0383200000000001</v>
      </c>
      <c r="FI53" s="233">
        <v>0</v>
      </c>
      <c r="FJ53" s="233">
        <v>-0.87</v>
      </c>
      <c r="FK53" s="233">
        <v>2.3279999999999998</v>
      </c>
      <c r="FL53" s="233">
        <v>0.7</v>
      </c>
      <c r="FM53" s="233"/>
      <c r="FN53" s="233">
        <v>0.10521999999999999</v>
      </c>
      <c r="FO53" s="233"/>
      <c r="FP53" s="233">
        <v>1.7</v>
      </c>
      <c r="FQ53" s="233">
        <v>7.0015400000000003</v>
      </c>
    </row>
    <row r="54" spans="1:173" ht="24" customHeight="1">
      <c r="A54" s="232" t="s">
        <v>58</v>
      </c>
      <c r="B54" s="232" t="s">
        <v>766</v>
      </c>
      <c r="C54" s="233">
        <v>0.2</v>
      </c>
      <c r="D54" s="233"/>
      <c r="E54" s="233">
        <v>31.5</v>
      </c>
      <c r="F54" s="233">
        <v>18.3</v>
      </c>
      <c r="G54" s="233"/>
      <c r="H54" s="233"/>
      <c r="I54" s="233">
        <v>-3</v>
      </c>
      <c r="J54" s="233">
        <v>42.3</v>
      </c>
      <c r="K54" s="233"/>
      <c r="L54" s="233"/>
      <c r="M54" s="233">
        <v>-2.2999999999999998</v>
      </c>
      <c r="N54" s="233">
        <v>-7.2</v>
      </c>
      <c r="O54" s="233">
        <v>-10.3</v>
      </c>
      <c r="P54" s="233">
        <v>41.9</v>
      </c>
      <c r="Q54" s="233">
        <v>10.8</v>
      </c>
      <c r="R54" s="233">
        <v>12.6</v>
      </c>
      <c r="S54" s="233">
        <v>83.8</v>
      </c>
      <c r="T54" s="233">
        <v>0</v>
      </c>
      <c r="U54" s="233"/>
      <c r="V54" s="233"/>
      <c r="W54" s="233"/>
      <c r="X54" s="233"/>
      <c r="Y54" s="233">
        <v>5.3</v>
      </c>
      <c r="Z54" s="233">
        <v>1.1000000000000001</v>
      </c>
      <c r="AA54" s="233">
        <v>0</v>
      </c>
      <c r="AB54" s="233">
        <v>-3.3</v>
      </c>
      <c r="AC54" s="233"/>
      <c r="AD54" s="233">
        <v>8.83</v>
      </c>
      <c r="AE54" s="233">
        <v>2.59</v>
      </c>
      <c r="AF54" s="233"/>
      <c r="AG54" s="233"/>
      <c r="AH54" s="233"/>
      <c r="AI54" s="233">
        <v>10.199999999999999</v>
      </c>
      <c r="AJ54" s="233">
        <v>21.4</v>
      </c>
      <c r="AK54" s="233"/>
      <c r="AL54" s="233"/>
      <c r="AM54" s="233"/>
      <c r="AN54" s="233">
        <v>-1.4</v>
      </c>
      <c r="AO54" s="233">
        <v>58.1</v>
      </c>
      <c r="AP54" s="233">
        <v>12.439</v>
      </c>
      <c r="AQ54" s="233">
        <v>15.3</v>
      </c>
      <c r="AR54" s="233">
        <v>0.9</v>
      </c>
      <c r="AS54" s="233">
        <v>0.4</v>
      </c>
      <c r="AT54" s="233">
        <v>2.5</v>
      </c>
      <c r="AU54" s="233">
        <v>1.1000000000000001</v>
      </c>
      <c r="AV54" s="233">
        <v>26.6</v>
      </c>
      <c r="AW54" s="233">
        <v>-11.8</v>
      </c>
      <c r="AX54" s="233">
        <v>-30.9</v>
      </c>
      <c r="AY54" s="233">
        <v>5</v>
      </c>
      <c r="AZ54" s="233"/>
      <c r="BA54" s="233">
        <v>0.6</v>
      </c>
      <c r="BB54" s="233">
        <v>1.3</v>
      </c>
      <c r="BC54" s="233">
        <v>4.5999999999999996</v>
      </c>
      <c r="BD54" s="233">
        <v>0.8</v>
      </c>
      <c r="BE54" s="233">
        <v>-0.3</v>
      </c>
      <c r="BF54" s="233">
        <v>0.1</v>
      </c>
      <c r="BG54" s="233">
        <v>2.7</v>
      </c>
      <c r="BH54" s="233">
        <v>10.199999999999999</v>
      </c>
      <c r="BI54" s="233"/>
      <c r="BJ54" s="233"/>
      <c r="BK54" s="233">
        <v>-1.1000000000000001</v>
      </c>
      <c r="BL54" s="233"/>
      <c r="BM54" s="233"/>
      <c r="BN54" s="233"/>
      <c r="BO54" s="233">
        <v>23.3</v>
      </c>
      <c r="BP54" s="233"/>
      <c r="BQ54" s="233">
        <v>0</v>
      </c>
      <c r="BR54" s="233"/>
      <c r="BS54" s="233"/>
      <c r="BT54" s="233"/>
      <c r="BU54" s="233"/>
      <c r="BV54" s="233"/>
      <c r="BW54" s="233"/>
      <c r="BX54" s="233"/>
      <c r="BY54" s="233">
        <v>-0.5</v>
      </c>
      <c r="BZ54" s="233"/>
      <c r="CA54" s="233"/>
      <c r="CB54" s="233">
        <v>56.2</v>
      </c>
      <c r="CC54" s="233">
        <v>51.6</v>
      </c>
      <c r="CD54" s="233">
        <v>1.8</v>
      </c>
      <c r="CE54" s="233">
        <v>12.2</v>
      </c>
      <c r="CF54" s="233">
        <v>-0.1</v>
      </c>
      <c r="CG54" s="233"/>
      <c r="CH54" s="233"/>
      <c r="CI54" s="233"/>
      <c r="CJ54" s="233">
        <v>29.2</v>
      </c>
      <c r="CK54" s="233">
        <v>34</v>
      </c>
      <c r="CL54" s="233">
        <v>1.8</v>
      </c>
      <c r="CM54" s="233"/>
      <c r="CN54" s="233"/>
      <c r="CO54" s="233"/>
      <c r="CP54" s="233"/>
      <c r="CQ54" s="233"/>
      <c r="CR54" s="233"/>
      <c r="CS54" s="233"/>
      <c r="CT54" s="233"/>
      <c r="CU54" s="233">
        <v>-5</v>
      </c>
      <c r="CV54" s="233">
        <v>0</v>
      </c>
      <c r="CW54" s="233"/>
      <c r="CX54" s="233"/>
      <c r="CY54" s="233">
        <v>1.1000000000000001</v>
      </c>
      <c r="CZ54" s="233">
        <v>0.1</v>
      </c>
      <c r="DA54" s="233">
        <v>0</v>
      </c>
      <c r="DB54" s="233">
        <v>-0.4</v>
      </c>
      <c r="DC54" s="233">
        <v>1.5</v>
      </c>
      <c r="DD54" s="233">
        <v>1.3</v>
      </c>
      <c r="DE54" s="233">
        <v>2.6</v>
      </c>
      <c r="DF54" s="233">
        <v>0.7</v>
      </c>
      <c r="DG54" s="233">
        <v>0.6</v>
      </c>
      <c r="DH54" s="233"/>
      <c r="DI54" s="233">
        <v>0</v>
      </c>
      <c r="DJ54" s="233">
        <v>0</v>
      </c>
      <c r="DK54" s="233">
        <v>-8.1</v>
      </c>
      <c r="DL54" s="233">
        <v>-2.9</v>
      </c>
      <c r="DM54" s="233">
        <v>1.8</v>
      </c>
      <c r="DN54" s="233">
        <v>0.7</v>
      </c>
      <c r="DO54" s="233">
        <v>0.4</v>
      </c>
      <c r="DP54" s="233">
        <v>0.9</v>
      </c>
      <c r="DQ54" s="233">
        <v>0</v>
      </c>
      <c r="DR54" s="233">
        <v>0</v>
      </c>
      <c r="DS54" s="233">
        <v>0.2</v>
      </c>
      <c r="DT54" s="233">
        <v>0.1</v>
      </c>
      <c r="DU54" s="233"/>
      <c r="DV54" s="233">
        <v>-4.7</v>
      </c>
      <c r="DW54" s="233">
        <v>0.2</v>
      </c>
      <c r="DX54" s="233">
        <v>2.9</v>
      </c>
      <c r="DY54" s="233">
        <v>3</v>
      </c>
      <c r="DZ54" s="233">
        <v>1.7</v>
      </c>
      <c r="EA54" s="233">
        <v>0.8</v>
      </c>
      <c r="EB54" s="233">
        <v>3.9</v>
      </c>
      <c r="EC54" s="233">
        <v>0</v>
      </c>
      <c r="ED54" s="233">
        <v>-5.8</v>
      </c>
      <c r="EE54" s="233">
        <v>-10.9</v>
      </c>
      <c r="EF54" s="233">
        <v>0</v>
      </c>
      <c r="EG54" s="233">
        <v>0</v>
      </c>
      <c r="EH54" s="233">
        <v>2.6</v>
      </c>
      <c r="EI54" s="233">
        <v>-0.1</v>
      </c>
      <c r="EJ54" s="233">
        <v>0.93400000000000005</v>
      </c>
      <c r="EK54" s="233">
        <v>0.2</v>
      </c>
      <c r="EL54" s="233">
        <v>0.2</v>
      </c>
      <c r="EM54" s="233">
        <v>0.2</v>
      </c>
      <c r="EN54" s="233"/>
      <c r="EO54" s="233">
        <v>0</v>
      </c>
      <c r="EP54" s="233">
        <v>0</v>
      </c>
      <c r="EQ54" s="233">
        <v>-0.2</v>
      </c>
      <c r="ER54" s="233">
        <v>-1.3</v>
      </c>
      <c r="ES54" s="233">
        <v>3.2</v>
      </c>
      <c r="ET54" s="233">
        <v>0</v>
      </c>
      <c r="EU54" s="233">
        <v>0</v>
      </c>
      <c r="EV54" s="233">
        <v>1.6</v>
      </c>
      <c r="EW54" s="233">
        <v>2</v>
      </c>
      <c r="EX54" s="233">
        <v>1.6</v>
      </c>
      <c r="EY54" s="233">
        <v>0</v>
      </c>
      <c r="EZ54" s="233">
        <v>0</v>
      </c>
      <c r="FA54" s="233">
        <v>1.4</v>
      </c>
      <c r="FB54" s="233">
        <v>1.6</v>
      </c>
      <c r="FC54" s="233">
        <v>3.5</v>
      </c>
      <c r="FD54" s="233">
        <v>0</v>
      </c>
      <c r="FE54" s="233">
        <v>3.6</v>
      </c>
      <c r="FF54" s="233">
        <v>579.09299999999996</v>
      </c>
      <c r="FG54" s="231"/>
      <c r="FH54" s="233">
        <v>3.0807799999999999</v>
      </c>
      <c r="FI54" s="233">
        <v>0</v>
      </c>
      <c r="FJ54" s="233">
        <v>-0.78500000000000003</v>
      </c>
      <c r="FK54" s="233">
        <v>2.5110000000000001</v>
      </c>
      <c r="FL54" s="233">
        <v>0.6</v>
      </c>
      <c r="FM54" s="233"/>
      <c r="FN54" s="233">
        <v>0.13976</v>
      </c>
      <c r="FO54" s="233"/>
      <c r="FP54" s="233">
        <v>1.9</v>
      </c>
      <c r="FQ54" s="233">
        <v>7.4465399999999997</v>
      </c>
    </row>
    <row r="55" spans="1:173" ht="24" customHeight="1">
      <c r="A55" s="232" t="s">
        <v>58</v>
      </c>
      <c r="B55" s="232" t="s">
        <v>767</v>
      </c>
      <c r="C55" s="233">
        <v>0.2</v>
      </c>
      <c r="D55" s="233"/>
      <c r="E55" s="233">
        <v>28.6</v>
      </c>
      <c r="F55" s="233">
        <v>17.3</v>
      </c>
      <c r="G55" s="233"/>
      <c r="H55" s="233"/>
      <c r="I55" s="233">
        <v>0</v>
      </c>
      <c r="J55" s="233">
        <v>25.5</v>
      </c>
      <c r="K55" s="233"/>
      <c r="L55" s="233"/>
      <c r="M55" s="233">
        <v>-2.4</v>
      </c>
      <c r="N55" s="233">
        <v>-9</v>
      </c>
      <c r="O55" s="233">
        <v>-10.7</v>
      </c>
      <c r="P55" s="233">
        <v>42.5</v>
      </c>
      <c r="Q55" s="233">
        <v>10.5</v>
      </c>
      <c r="R55" s="233">
        <v>11.6</v>
      </c>
      <c r="S55" s="233">
        <v>82</v>
      </c>
      <c r="T55" s="233">
        <v>0.1</v>
      </c>
      <c r="U55" s="233"/>
      <c r="V55" s="233"/>
      <c r="W55" s="233"/>
      <c r="X55" s="233"/>
      <c r="Y55" s="233">
        <v>10.9</v>
      </c>
      <c r="Z55" s="233">
        <v>1</v>
      </c>
      <c r="AA55" s="233">
        <v>0</v>
      </c>
      <c r="AB55" s="233">
        <v>-3.29</v>
      </c>
      <c r="AC55" s="233"/>
      <c r="AD55" s="233">
        <v>5.68</v>
      </c>
      <c r="AE55" s="233">
        <v>2.78</v>
      </c>
      <c r="AF55" s="233"/>
      <c r="AG55" s="233"/>
      <c r="AH55" s="233"/>
      <c r="AI55" s="233">
        <v>9.6</v>
      </c>
      <c r="AJ55" s="233">
        <v>21</v>
      </c>
      <c r="AK55" s="233"/>
      <c r="AL55" s="233"/>
      <c r="AM55" s="233"/>
      <c r="AN55" s="233">
        <v>-1.7</v>
      </c>
      <c r="AO55" s="233">
        <v>54.3</v>
      </c>
      <c r="AP55" s="233">
        <v>8.9939999999999998</v>
      </c>
      <c r="AQ55" s="233">
        <v>15.1</v>
      </c>
      <c r="AR55" s="233">
        <v>0.7</v>
      </c>
      <c r="AS55" s="233">
        <v>0.5</v>
      </c>
      <c r="AT55" s="233">
        <v>2.5</v>
      </c>
      <c r="AU55" s="233">
        <v>1.1000000000000001</v>
      </c>
      <c r="AV55" s="233">
        <v>23.4</v>
      </c>
      <c r="AW55" s="233">
        <v>-14.8</v>
      </c>
      <c r="AX55" s="233">
        <v>-33.799999999999997</v>
      </c>
      <c r="AY55" s="233">
        <v>3.5</v>
      </c>
      <c r="AZ55" s="233"/>
      <c r="BA55" s="233">
        <v>0.4</v>
      </c>
      <c r="BB55" s="233">
        <v>-2.6</v>
      </c>
      <c r="BC55" s="233">
        <v>4.9000000000000004</v>
      </c>
      <c r="BD55" s="233">
        <v>0.8</v>
      </c>
      <c r="BE55" s="233">
        <v>-0.2</v>
      </c>
      <c r="BF55" s="233">
        <v>0.1</v>
      </c>
      <c r="BG55" s="233">
        <v>2.2999999999999998</v>
      </c>
      <c r="BH55" s="233">
        <v>7.9</v>
      </c>
      <c r="BI55" s="233"/>
      <c r="BJ55" s="233"/>
      <c r="BK55" s="233">
        <v>1.2</v>
      </c>
      <c r="BL55" s="233"/>
      <c r="BM55" s="233"/>
      <c r="BN55" s="233"/>
      <c r="BO55" s="233">
        <v>17.5</v>
      </c>
      <c r="BP55" s="233"/>
      <c r="BQ55" s="233">
        <v>0</v>
      </c>
      <c r="BR55" s="233"/>
      <c r="BS55" s="233"/>
      <c r="BT55" s="233"/>
      <c r="BU55" s="233"/>
      <c r="BV55" s="233"/>
      <c r="BW55" s="233"/>
      <c r="BX55" s="233"/>
      <c r="BY55" s="233">
        <v>-3.6</v>
      </c>
      <c r="BZ55" s="233"/>
      <c r="CA55" s="233"/>
      <c r="CB55" s="233">
        <v>55.3</v>
      </c>
      <c r="CC55" s="233">
        <v>51.1</v>
      </c>
      <c r="CD55" s="233">
        <v>1.8</v>
      </c>
      <c r="CE55" s="233">
        <v>12.2</v>
      </c>
      <c r="CF55" s="233">
        <v>0.1</v>
      </c>
      <c r="CG55" s="233"/>
      <c r="CH55" s="233"/>
      <c r="CI55" s="233"/>
      <c r="CJ55" s="233">
        <v>24.8</v>
      </c>
      <c r="CK55" s="233">
        <v>29.8</v>
      </c>
      <c r="CL55" s="233">
        <v>-4.9000000000000004</v>
      </c>
      <c r="CM55" s="233"/>
      <c r="CN55" s="233"/>
      <c r="CO55" s="233"/>
      <c r="CP55" s="233"/>
      <c r="CQ55" s="233"/>
      <c r="CR55" s="233"/>
      <c r="CS55" s="233"/>
      <c r="CT55" s="233"/>
      <c r="CU55" s="233">
        <v>-5.4</v>
      </c>
      <c r="CV55" s="233">
        <v>0</v>
      </c>
      <c r="CW55" s="233"/>
      <c r="CX55" s="233"/>
      <c r="CY55" s="233">
        <v>1.3</v>
      </c>
      <c r="CZ55" s="233">
        <v>0</v>
      </c>
      <c r="DA55" s="233">
        <v>0</v>
      </c>
      <c r="DB55" s="233">
        <v>-0.4</v>
      </c>
      <c r="DC55" s="233">
        <v>1.4</v>
      </c>
      <c r="DD55" s="233">
        <v>0</v>
      </c>
      <c r="DE55" s="233">
        <v>2.4</v>
      </c>
      <c r="DF55" s="233">
        <v>0.7</v>
      </c>
      <c r="DG55" s="233">
        <v>0.6</v>
      </c>
      <c r="DH55" s="233"/>
      <c r="DI55" s="233">
        <v>0</v>
      </c>
      <c r="DJ55" s="233">
        <v>0</v>
      </c>
      <c r="DK55" s="233">
        <v>-8.3000000000000007</v>
      </c>
      <c r="DL55" s="233">
        <v>1.2</v>
      </c>
      <c r="DM55" s="233">
        <v>1.8</v>
      </c>
      <c r="DN55" s="233">
        <v>0.7</v>
      </c>
      <c r="DO55" s="233">
        <v>0.4</v>
      </c>
      <c r="DP55" s="233">
        <v>0.9</v>
      </c>
      <c r="DQ55" s="233">
        <v>0</v>
      </c>
      <c r="DR55" s="233">
        <v>0</v>
      </c>
      <c r="DS55" s="233">
        <v>0.6</v>
      </c>
      <c r="DT55" s="233">
        <v>0.1</v>
      </c>
      <c r="DU55" s="233"/>
      <c r="DV55" s="233">
        <v>-4.5999999999999996</v>
      </c>
      <c r="DW55" s="233">
        <v>0.2</v>
      </c>
      <c r="DX55" s="233">
        <v>2.8</v>
      </c>
      <c r="DY55" s="233">
        <v>3</v>
      </c>
      <c r="DZ55" s="233">
        <v>1.5</v>
      </c>
      <c r="EA55" s="233">
        <v>0.8</v>
      </c>
      <c r="EB55" s="233">
        <v>4</v>
      </c>
      <c r="EC55" s="233">
        <v>0</v>
      </c>
      <c r="ED55" s="233">
        <v>-3.9</v>
      </c>
      <c r="EE55" s="233">
        <v>-9</v>
      </c>
      <c r="EF55" s="233">
        <v>0</v>
      </c>
      <c r="EG55" s="233">
        <v>0</v>
      </c>
      <c r="EH55" s="233">
        <v>2.6</v>
      </c>
      <c r="EI55" s="233">
        <v>-0.4</v>
      </c>
      <c r="EJ55" s="233">
        <v>0.89100000000000001</v>
      </c>
      <c r="EK55" s="233">
        <v>0.2</v>
      </c>
      <c r="EL55" s="233">
        <v>0.2</v>
      </c>
      <c r="EM55" s="233">
        <v>0.2</v>
      </c>
      <c r="EN55" s="233"/>
      <c r="EO55" s="233">
        <v>0</v>
      </c>
      <c r="EP55" s="233">
        <v>0</v>
      </c>
      <c r="EQ55" s="233">
        <v>-0.2</v>
      </c>
      <c r="ER55" s="233">
        <v>-2.2000000000000002</v>
      </c>
      <c r="ES55" s="233">
        <v>3.1</v>
      </c>
      <c r="ET55" s="233">
        <v>0</v>
      </c>
      <c r="EU55" s="233">
        <v>0</v>
      </c>
      <c r="EV55" s="233">
        <v>1.6</v>
      </c>
      <c r="EW55" s="233">
        <v>2</v>
      </c>
      <c r="EX55" s="233">
        <v>1.5</v>
      </c>
      <c r="EY55" s="233">
        <v>0</v>
      </c>
      <c r="EZ55" s="233">
        <v>0</v>
      </c>
      <c r="FA55" s="233">
        <v>1.4</v>
      </c>
      <c r="FB55" s="233">
        <v>1</v>
      </c>
      <c r="FC55" s="233">
        <v>3.1</v>
      </c>
      <c r="FD55" s="233">
        <v>1.22</v>
      </c>
      <c r="FE55" s="233">
        <v>3.5</v>
      </c>
      <c r="FF55" s="233">
        <v>515.07500000000005</v>
      </c>
      <c r="FG55" s="231"/>
      <c r="FH55" s="233">
        <v>2.1736300000000002</v>
      </c>
      <c r="FI55" s="233">
        <v>0</v>
      </c>
      <c r="FJ55" s="233">
        <v>-1.1930000000000001</v>
      </c>
      <c r="FK55" s="233">
        <v>2.7829999999999999</v>
      </c>
      <c r="FL55" s="233">
        <v>0.6</v>
      </c>
      <c r="FM55" s="233"/>
      <c r="FN55" s="233">
        <v>0.16350000000000001</v>
      </c>
      <c r="FO55" s="233"/>
      <c r="FP55" s="233">
        <v>1.7</v>
      </c>
      <c r="FQ55" s="233">
        <v>6.2271299999999998</v>
      </c>
    </row>
    <row r="56" spans="1:173" ht="24" customHeight="1">
      <c r="A56" s="232" t="s">
        <v>58</v>
      </c>
      <c r="B56" s="232" t="s">
        <v>768</v>
      </c>
      <c r="C56" s="233">
        <v>0.2</v>
      </c>
      <c r="D56" s="233"/>
      <c r="E56" s="233">
        <v>27.2</v>
      </c>
      <c r="F56" s="233">
        <v>17.100000000000001</v>
      </c>
      <c r="G56" s="233"/>
      <c r="H56" s="233"/>
      <c r="I56" s="233">
        <v>0</v>
      </c>
      <c r="J56" s="233">
        <v>37.1</v>
      </c>
      <c r="K56" s="233"/>
      <c r="L56" s="233"/>
      <c r="M56" s="233">
        <v>-6.2</v>
      </c>
      <c r="N56" s="233">
        <v>-14.3</v>
      </c>
      <c r="O56" s="233">
        <v>-14.8</v>
      </c>
      <c r="P56" s="233">
        <v>39.5</v>
      </c>
      <c r="Q56" s="233">
        <v>8.5</v>
      </c>
      <c r="R56" s="233">
        <v>10.199999999999999</v>
      </c>
      <c r="S56" s="233">
        <v>85.2</v>
      </c>
      <c r="T56" s="233">
        <v>0</v>
      </c>
      <c r="U56" s="233"/>
      <c r="V56" s="233"/>
      <c r="W56" s="233"/>
      <c r="X56" s="233"/>
      <c r="Y56" s="233">
        <v>7.8</v>
      </c>
      <c r="Z56" s="233">
        <v>1.1000000000000001</v>
      </c>
      <c r="AA56" s="233">
        <v>0</v>
      </c>
      <c r="AB56" s="233">
        <v>-3.31</v>
      </c>
      <c r="AC56" s="233"/>
      <c r="AD56" s="233">
        <v>4.1500000000000004</v>
      </c>
      <c r="AE56" s="233">
        <v>2.87</v>
      </c>
      <c r="AF56" s="233"/>
      <c r="AG56" s="233"/>
      <c r="AH56" s="233"/>
      <c r="AI56" s="233">
        <v>9.3000000000000007</v>
      </c>
      <c r="AJ56" s="233">
        <v>19.5</v>
      </c>
      <c r="AK56" s="233"/>
      <c r="AL56" s="233"/>
      <c r="AM56" s="233"/>
      <c r="AN56" s="233">
        <v>-1.8</v>
      </c>
      <c r="AO56" s="233">
        <v>50.3</v>
      </c>
      <c r="AP56" s="233">
        <v>0</v>
      </c>
      <c r="AQ56" s="233">
        <v>14.9</v>
      </c>
      <c r="AR56" s="233">
        <v>0.6</v>
      </c>
      <c r="AS56" s="233">
        <v>0.6</v>
      </c>
      <c r="AT56" s="233">
        <v>2.5</v>
      </c>
      <c r="AU56" s="233">
        <v>0.9</v>
      </c>
      <c r="AV56" s="233">
        <v>23.1</v>
      </c>
      <c r="AW56" s="233">
        <v>-15.2</v>
      </c>
      <c r="AX56" s="233">
        <v>-34.200000000000003</v>
      </c>
      <c r="AY56" s="233">
        <v>3.4</v>
      </c>
      <c r="AZ56" s="233"/>
      <c r="BA56" s="233">
        <v>0.6</v>
      </c>
      <c r="BB56" s="233">
        <v>-2.9</v>
      </c>
      <c r="BC56" s="233">
        <v>4.4000000000000004</v>
      </c>
      <c r="BD56" s="233">
        <v>0.8</v>
      </c>
      <c r="BE56" s="233">
        <v>-0.3</v>
      </c>
      <c r="BF56" s="233">
        <v>0.1</v>
      </c>
      <c r="BG56" s="233">
        <v>0</v>
      </c>
      <c r="BH56" s="233">
        <v>5.2</v>
      </c>
      <c r="BI56" s="233"/>
      <c r="BJ56" s="233"/>
      <c r="BK56" s="233">
        <v>-2.7</v>
      </c>
      <c r="BL56" s="233"/>
      <c r="BM56" s="233"/>
      <c r="BN56" s="233"/>
      <c r="BO56" s="233">
        <v>19.399999999999999</v>
      </c>
      <c r="BP56" s="233"/>
      <c r="BQ56" s="233">
        <v>0</v>
      </c>
      <c r="BR56" s="233"/>
      <c r="BS56" s="233"/>
      <c r="BT56" s="233"/>
      <c r="BU56" s="233"/>
      <c r="BV56" s="233"/>
      <c r="BW56" s="233"/>
      <c r="BX56" s="233"/>
      <c r="BY56" s="233">
        <v>-3.9</v>
      </c>
      <c r="BZ56" s="233"/>
      <c r="CA56" s="233"/>
      <c r="CB56" s="233">
        <v>55.9</v>
      </c>
      <c r="CC56" s="233">
        <v>51.3</v>
      </c>
      <c r="CD56" s="233">
        <v>1.8</v>
      </c>
      <c r="CE56" s="233">
        <v>12.3</v>
      </c>
      <c r="CF56" s="233">
        <v>0.1</v>
      </c>
      <c r="CG56" s="233"/>
      <c r="CH56" s="233"/>
      <c r="CI56" s="233"/>
      <c r="CJ56" s="233">
        <v>22.7</v>
      </c>
      <c r="CK56" s="233">
        <v>27.6</v>
      </c>
      <c r="CL56" s="233">
        <v>-8.1999999999999993</v>
      </c>
      <c r="CM56" s="233"/>
      <c r="CN56" s="233"/>
      <c r="CO56" s="233"/>
      <c r="CP56" s="233"/>
      <c r="CQ56" s="233"/>
      <c r="CR56" s="233"/>
      <c r="CS56" s="233"/>
      <c r="CT56" s="233"/>
      <c r="CU56" s="233">
        <v>-5.8</v>
      </c>
      <c r="CV56" s="233">
        <v>0</v>
      </c>
      <c r="CW56" s="233"/>
      <c r="CX56" s="233"/>
      <c r="CY56" s="233">
        <v>1.3</v>
      </c>
      <c r="CZ56" s="233">
        <v>0</v>
      </c>
      <c r="DA56" s="233">
        <v>0</v>
      </c>
      <c r="DB56" s="233">
        <v>-0.2</v>
      </c>
      <c r="DC56" s="233">
        <v>1.2</v>
      </c>
      <c r="DD56" s="233">
        <v>0.1</v>
      </c>
      <c r="DE56" s="233">
        <v>2.2999999999999998</v>
      </c>
      <c r="DF56" s="233">
        <v>0.7</v>
      </c>
      <c r="DG56" s="233">
        <v>0.6</v>
      </c>
      <c r="DH56" s="233"/>
      <c r="DI56" s="233">
        <v>0</v>
      </c>
      <c r="DJ56" s="233">
        <v>0</v>
      </c>
      <c r="DK56" s="233">
        <v>-8.4</v>
      </c>
      <c r="DL56" s="233">
        <v>1.9</v>
      </c>
      <c r="DM56" s="233">
        <v>1.8</v>
      </c>
      <c r="DN56" s="233">
        <v>0.7</v>
      </c>
      <c r="DO56" s="233">
        <v>0.4</v>
      </c>
      <c r="DP56" s="233">
        <v>0.9</v>
      </c>
      <c r="DQ56" s="233">
        <v>0</v>
      </c>
      <c r="DR56" s="233">
        <v>0</v>
      </c>
      <c r="DS56" s="233">
        <v>0.6</v>
      </c>
      <c r="DT56" s="233">
        <v>0.1</v>
      </c>
      <c r="DU56" s="233"/>
      <c r="DV56" s="233">
        <v>-4.5999999999999996</v>
      </c>
      <c r="DW56" s="233">
        <v>0.2</v>
      </c>
      <c r="DX56" s="233">
        <v>2.7</v>
      </c>
      <c r="DY56" s="233">
        <v>3</v>
      </c>
      <c r="DZ56" s="233">
        <v>1.5</v>
      </c>
      <c r="EA56" s="233">
        <v>0.8</v>
      </c>
      <c r="EB56" s="233">
        <v>4</v>
      </c>
      <c r="EC56" s="233">
        <v>0</v>
      </c>
      <c r="ED56" s="233">
        <v>-5.2</v>
      </c>
      <c r="EE56" s="233">
        <v>-10.1</v>
      </c>
      <c r="EF56" s="233">
        <v>0</v>
      </c>
      <c r="EG56" s="233">
        <v>0</v>
      </c>
      <c r="EH56" s="233">
        <v>2.6</v>
      </c>
      <c r="EI56" s="233">
        <v>-0.5</v>
      </c>
      <c r="EJ56" s="233">
        <v>0.86799999999999999</v>
      </c>
      <c r="EK56" s="233">
        <v>0.2</v>
      </c>
      <c r="EL56" s="233">
        <v>0.2</v>
      </c>
      <c r="EM56" s="233">
        <v>0.2</v>
      </c>
      <c r="EN56" s="233"/>
      <c r="EO56" s="233">
        <v>0</v>
      </c>
      <c r="EP56" s="233">
        <v>0</v>
      </c>
      <c r="EQ56" s="233">
        <v>-0.2</v>
      </c>
      <c r="ER56" s="233">
        <v>-4</v>
      </c>
      <c r="ES56" s="233">
        <v>3.4</v>
      </c>
      <c r="ET56" s="233">
        <v>0</v>
      </c>
      <c r="EU56" s="233">
        <v>0</v>
      </c>
      <c r="EV56" s="233">
        <v>1.6</v>
      </c>
      <c r="EW56" s="233">
        <v>1.8</v>
      </c>
      <c r="EX56" s="233">
        <v>1.5</v>
      </c>
      <c r="EY56" s="233">
        <v>0</v>
      </c>
      <c r="EZ56" s="233">
        <v>0</v>
      </c>
      <c r="FA56" s="233">
        <v>1.4</v>
      </c>
      <c r="FB56" s="233">
        <v>1.3</v>
      </c>
      <c r="FC56" s="233">
        <v>3.4</v>
      </c>
      <c r="FD56" s="233">
        <v>0.01</v>
      </c>
      <c r="FE56" s="233">
        <v>3.4</v>
      </c>
      <c r="FF56" s="233">
        <v>468.08800000000002</v>
      </c>
      <c r="FG56" s="231"/>
      <c r="FH56" s="233">
        <v>1.68024</v>
      </c>
      <c r="FI56" s="233">
        <v>0</v>
      </c>
      <c r="FJ56" s="233">
        <v>-1.06</v>
      </c>
      <c r="FK56" s="233">
        <v>2.7589999999999999</v>
      </c>
      <c r="FL56" s="233">
        <v>0.6</v>
      </c>
      <c r="FM56" s="233"/>
      <c r="FN56" s="233">
        <v>0.10811999999999999</v>
      </c>
      <c r="FO56" s="233"/>
      <c r="FP56" s="233">
        <v>1.9</v>
      </c>
      <c r="FQ56" s="233">
        <v>5.9873599999999998</v>
      </c>
    </row>
    <row r="57" spans="1:173" ht="24" customHeight="1">
      <c r="A57" s="232" t="s">
        <v>58</v>
      </c>
      <c r="B57" s="232" t="s">
        <v>769</v>
      </c>
      <c r="C57" s="233">
        <v>0.2</v>
      </c>
      <c r="D57" s="233"/>
      <c r="E57" s="233">
        <v>25.3</v>
      </c>
      <c r="F57" s="233">
        <v>16.2</v>
      </c>
      <c r="G57" s="233"/>
      <c r="H57" s="233"/>
      <c r="I57" s="233">
        <v>0</v>
      </c>
      <c r="J57" s="233">
        <v>32.700000000000003</v>
      </c>
      <c r="K57" s="233"/>
      <c r="L57" s="233"/>
      <c r="M57" s="233">
        <v>-8.6</v>
      </c>
      <c r="N57" s="233">
        <v>-15.7</v>
      </c>
      <c r="O57" s="233">
        <v>-20.3</v>
      </c>
      <c r="P57" s="233">
        <v>35.4</v>
      </c>
      <c r="Q57" s="233">
        <v>8.1999999999999993</v>
      </c>
      <c r="R57" s="233">
        <v>10.1</v>
      </c>
      <c r="S57" s="233">
        <v>78.3</v>
      </c>
      <c r="T57" s="233">
        <v>0</v>
      </c>
      <c r="U57" s="233"/>
      <c r="V57" s="233"/>
      <c r="W57" s="233"/>
      <c r="X57" s="233"/>
      <c r="Y57" s="233">
        <v>4.8</v>
      </c>
      <c r="Z57" s="233">
        <v>1.1000000000000001</v>
      </c>
      <c r="AA57" s="233">
        <v>0</v>
      </c>
      <c r="AB57" s="233">
        <v>-3.28</v>
      </c>
      <c r="AC57" s="233"/>
      <c r="AD57" s="233">
        <v>2.78</v>
      </c>
      <c r="AE57" s="233">
        <v>2.97</v>
      </c>
      <c r="AF57" s="233"/>
      <c r="AG57" s="233"/>
      <c r="AH57" s="233"/>
      <c r="AI57" s="233">
        <v>8.3000000000000007</v>
      </c>
      <c r="AJ57" s="233">
        <v>19.100000000000001</v>
      </c>
      <c r="AK57" s="233"/>
      <c r="AL57" s="233"/>
      <c r="AM57" s="233"/>
      <c r="AN57" s="233">
        <v>-1.4</v>
      </c>
      <c r="AO57" s="233">
        <v>49.7</v>
      </c>
      <c r="AP57" s="233">
        <v>0</v>
      </c>
      <c r="AQ57" s="233">
        <v>15.4</v>
      </c>
      <c r="AR57" s="233">
        <v>1</v>
      </c>
      <c r="AS57" s="233">
        <v>0.4</v>
      </c>
      <c r="AT57" s="233">
        <v>2.1</v>
      </c>
      <c r="AU57" s="233">
        <v>1.6</v>
      </c>
      <c r="AV57" s="233">
        <v>20.8</v>
      </c>
      <c r="AW57" s="233">
        <v>-17.5</v>
      </c>
      <c r="AX57" s="233">
        <v>-36.6</v>
      </c>
      <c r="AY57" s="233">
        <v>5.2</v>
      </c>
      <c r="AZ57" s="233"/>
      <c r="BA57" s="233">
        <v>0.1</v>
      </c>
      <c r="BB57" s="233">
        <v>-4.0999999999999996</v>
      </c>
      <c r="BC57" s="233">
        <v>5.2</v>
      </c>
      <c r="BD57" s="233">
        <v>0.8</v>
      </c>
      <c r="BE57" s="233">
        <v>-0.3</v>
      </c>
      <c r="BF57" s="233">
        <v>0.1</v>
      </c>
      <c r="BG57" s="233">
        <v>0</v>
      </c>
      <c r="BH57" s="233">
        <v>4.5999999999999996</v>
      </c>
      <c r="BI57" s="233"/>
      <c r="BJ57" s="233"/>
      <c r="BK57" s="233">
        <v>3.5</v>
      </c>
      <c r="BL57" s="233"/>
      <c r="BM57" s="233"/>
      <c r="BN57" s="233"/>
      <c r="BO57" s="233">
        <v>18.5</v>
      </c>
      <c r="BP57" s="233"/>
      <c r="BQ57" s="233">
        <v>0</v>
      </c>
      <c r="BR57" s="233"/>
      <c r="BS57" s="233"/>
      <c r="BT57" s="233"/>
      <c r="BU57" s="233"/>
      <c r="BV57" s="233"/>
      <c r="BW57" s="233"/>
      <c r="BX57" s="233"/>
      <c r="BY57" s="233">
        <v>-7</v>
      </c>
      <c r="BZ57" s="233"/>
      <c r="CA57" s="233"/>
      <c r="CB57" s="233">
        <v>24.3</v>
      </c>
      <c r="CC57" s="233">
        <v>51.7</v>
      </c>
      <c r="CD57" s="233">
        <v>2</v>
      </c>
      <c r="CE57" s="233">
        <v>8.3000000000000007</v>
      </c>
      <c r="CF57" s="233">
        <v>0.1</v>
      </c>
      <c r="CG57" s="233"/>
      <c r="CH57" s="233"/>
      <c r="CI57" s="233"/>
      <c r="CJ57" s="233">
        <v>24</v>
      </c>
      <c r="CK57" s="233">
        <v>29.2</v>
      </c>
      <c r="CL57" s="233">
        <v>-6.4</v>
      </c>
      <c r="CM57" s="233"/>
      <c r="CN57" s="233"/>
      <c r="CO57" s="233"/>
      <c r="CP57" s="233"/>
      <c r="CQ57" s="233"/>
      <c r="CR57" s="233"/>
      <c r="CS57" s="233"/>
      <c r="CT57" s="233"/>
      <c r="CU57" s="233">
        <v>-5.8</v>
      </c>
      <c r="CV57" s="233">
        <v>0</v>
      </c>
      <c r="CW57" s="233"/>
      <c r="CX57" s="233"/>
      <c r="CY57" s="233">
        <v>1.3</v>
      </c>
      <c r="CZ57" s="233">
        <v>0</v>
      </c>
      <c r="DA57" s="233">
        <v>0</v>
      </c>
      <c r="DB57" s="233">
        <v>-0.2</v>
      </c>
      <c r="DC57" s="233">
        <v>1.2</v>
      </c>
      <c r="DD57" s="233">
        <v>0.1</v>
      </c>
      <c r="DE57" s="233">
        <v>2.2000000000000002</v>
      </c>
      <c r="DF57" s="233">
        <v>0.7</v>
      </c>
      <c r="DG57" s="233">
        <v>0.6</v>
      </c>
      <c r="DH57" s="233"/>
      <c r="DI57" s="233">
        <v>0</v>
      </c>
      <c r="DJ57" s="233">
        <v>0</v>
      </c>
      <c r="DK57" s="233">
        <v>-8.5</v>
      </c>
      <c r="DL57" s="233">
        <v>-0.7</v>
      </c>
      <c r="DM57" s="233">
        <v>1.8</v>
      </c>
      <c r="DN57" s="233">
        <v>0.7</v>
      </c>
      <c r="DO57" s="233">
        <v>0.4</v>
      </c>
      <c r="DP57" s="233">
        <v>0.9</v>
      </c>
      <c r="DQ57" s="233">
        <v>0</v>
      </c>
      <c r="DR57" s="233">
        <v>-0.1</v>
      </c>
      <c r="DS57" s="233">
        <v>0.4</v>
      </c>
      <c r="DT57" s="233">
        <v>0.1</v>
      </c>
      <c r="DU57" s="233"/>
      <c r="DV57" s="233">
        <v>-4.5999999999999996</v>
      </c>
      <c r="DW57" s="233">
        <v>0.2</v>
      </c>
      <c r="DX57" s="233">
        <v>2.6</v>
      </c>
      <c r="DY57" s="233">
        <v>2.8</v>
      </c>
      <c r="DZ57" s="233">
        <v>1.3</v>
      </c>
      <c r="EA57" s="233">
        <v>0.8</v>
      </c>
      <c r="EB57" s="233">
        <v>4</v>
      </c>
      <c r="EC57" s="233">
        <v>0</v>
      </c>
      <c r="ED57" s="233">
        <v>-4.0999999999999996</v>
      </c>
      <c r="EE57" s="233">
        <v>-8.6</v>
      </c>
      <c r="EF57" s="233">
        <v>0</v>
      </c>
      <c r="EG57" s="233">
        <v>0</v>
      </c>
      <c r="EH57" s="233">
        <v>2.6</v>
      </c>
      <c r="EI57" s="233">
        <v>0.1</v>
      </c>
      <c r="EJ57" s="233">
        <v>0.72299999999999998</v>
      </c>
      <c r="EK57" s="233">
        <v>0.2</v>
      </c>
      <c r="EL57" s="233">
        <v>0.2</v>
      </c>
      <c r="EM57" s="233">
        <v>0.2</v>
      </c>
      <c r="EN57" s="233"/>
      <c r="EO57" s="233">
        <v>0</v>
      </c>
      <c r="EP57" s="233">
        <v>0</v>
      </c>
      <c r="EQ57" s="233">
        <v>-0.2</v>
      </c>
      <c r="ER57" s="233">
        <v>-4.9000000000000004</v>
      </c>
      <c r="ES57" s="233">
        <v>3.5</v>
      </c>
      <c r="ET57" s="233">
        <v>0</v>
      </c>
      <c r="EU57" s="233">
        <v>0</v>
      </c>
      <c r="EV57" s="233">
        <v>1.6</v>
      </c>
      <c r="EW57" s="233">
        <v>1.6</v>
      </c>
      <c r="EX57" s="233">
        <v>1.5</v>
      </c>
      <c r="EY57" s="233">
        <v>0</v>
      </c>
      <c r="EZ57" s="233">
        <v>0</v>
      </c>
      <c r="FA57" s="233">
        <v>1.4</v>
      </c>
      <c r="FB57" s="233">
        <v>1.4</v>
      </c>
      <c r="FC57" s="233">
        <v>4.0999999999999996</v>
      </c>
      <c r="FD57" s="233">
        <v>0</v>
      </c>
      <c r="FE57" s="233">
        <v>3.2</v>
      </c>
      <c r="FF57" s="233">
        <v>399.59300000000002</v>
      </c>
      <c r="FG57" s="231"/>
      <c r="FH57" s="233">
        <v>1.50789</v>
      </c>
      <c r="FI57" s="233">
        <v>0</v>
      </c>
      <c r="FJ57" s="233">
        <v>-7.4999999999999997E-2</v>
      </c>
      <c r="FK57" s="233">
        <v>2.891</v>
      </c>
      <c r="FL57" s="233">
        <v>0.6</v>
      </c>
      <c r="FM57" s="233"/>
      <c r="FN57" s="233">
        <v>0.15225</v>
      </c>
      <c r="FO57" s="233"/>
      <c r="FP57" s="233">
        <v>1.8</v>
      </c>
      <c r="FQ57" s="233">
        <v>6.8761400000000004</v>
      </c>
    </row>
    <row r="58" spans="1:173" ht="24" customHeight="1" thickBot="1">
      <c r="A58" s="234" t="s">
        <v>770</v>
      </c>
      <c r="B58" s="234" t="s">
        <v>59</v>
      </c>
      <c r="C58" s="235">
        <v>0.2</v>
      </c>
      <c r="D58" s="235"/>
      <c r="E58" s="235">
        <v>20.100000000000001</v>
      </c>
      <c r="F58" s="235">
        <v>15.8</v>
      </c>
      <c r="G58" s="235"/>
      <c r="H58" s="235"/>
      <c r="I58" s="235">
        <v>0</v>
      </c>
      <c r="J58" s="235">
        <v>33.5</v>
      </c>
      <c r="K58" s="235"/>
      <c r="L58" s="235"/>
      <c r="M58" s="235">
        <v>-15.4</v>
      </c>
      <c r="N58" s="235">
        <v>-24.5</v>
      </c>
      <c r="O58" s="235">
        <v>-24.6</v>
      </c>
      <c r="P58" s="235">
        <v>26.2</v>
      </c>
      <c r="Q58" s="235">
        <v>2.5</v>
      </c>
      <c r="R58" s="235">
        <v>6.4</v>
      </c>
      <c r="S58" s="235">
        <v>74.400000000000006</v>
      </c>
      <c r="T58" s="235">
        <v>0</v>
      </c>
      <c r="U58" s="235"/>
      <c r="V58" s="235"/>
      <c r="W58" s="235"/>
      <c r="X58" s="235"/>
      <c r="Y58" s="235">
        <v>5</v>
      </c>
      <c r="Z58" s="235">
        <v>0.8</v>
      </c>
      <c r="AA58" s="235">
        <v>0</v>
      </c>
      <c r="AB58" s="235">
        <v>-3.32</v>
      </c>
      <c r="AC58" s="235"/>
      <c r="AD58" s="235">
        <v>1.66</v>
      </c>
      <c r="AE58" s="235">
        <v>2.74</v>
      </c>
      <c r="AF58" s="235"/>
      <c r="AG58" s="235"/>
      <c r="AH58" s="235"/>
      <c r="AI58" s="235">
        <v>7.6</v>
      </c>
      <c r="AJ58" s="235">
        <v>16.899999999999999</v>
      </c>
      <c r="AK58" s="235"/>
      <c r="AL58" s="235"/>
      <c r="AM58" s="235"/>
      <c r="AN58" s="235">
        <v>-1.1000000000000001</v>
      </c>
      <c r="AO58" s="235">
        <v>49.7</v>
      </c>
      <c r="AP58" s="235">
        <v>0.753</v>
      </c>
      <c r="AQ58" s="235">
        <v>15.2</v>
      </c>
      <c r="AR58" s="235">
        <v>1</v>
      </c>
      <c r="AS58" s="235">
        <v>0.5</v>
      </c>
      <c r="AT58" s="235">
        <v>2.1</v>
      </c>
      <c r="AU58" s="235">
        <v>1.7</v>
      </c>
      <c r="AV58" s="235">
        <v>15.8</v>
      </c>
      <c r="AW58" s="235">
        <v>-22.3</v>
      </c>
      <c r="AX58" s="235">
        <v>-41.5</v>
      </c>
      <c r="AY58" s="235">
        <v>5.0999999999999996</v>
      </c>
      <c r="AZ58" s="235"/>
      <c r="BA58" s="235">
        <v>0.2</v>
      </c>
      <c r="BB58" s="235">
        <v>-3.4</v>
      </c>
      <c r="BC58" s="235">
        <v>4.5999999999999996</v>
      </c>
      <c r="BD58" s="235">
        <v>0.8</v>
      </c>
      <c r="BE58" s="235">
        <v>-0.3</v>
      </c>
      <c r="BF58" s="235">
        <v>0</v>
      </c>
      <c r="BG58" s="235">
        <v>1.3</v>
      </c>
      <c r="BH58" s="235">
        <v>0</v>
      </c>
      <c r="BI58" s="235"/>
      <c r="BJ58" s="235"/>
      <c r="BK58" s="235">
        <v>0.7</v>
      </c>
      <c r="BL58" s="235"/>
      <c r="BM58" s="235"/>
      <c r="BN58" s="235"/>
      <c r="BO58" s="235">
        <v>20.100000000000001</v>
      </c>
      <c r="BP58" s="235"/>
      <c r="BQ58" s="235">
        <v>0</v>
      </c>
      <c r="BR58" s="235"/>
      <c r="BS58" s="235"/>
      <c r="BT58" s="235"/>
      <c r="BU58" s="235"/>
      <c r="BV58" s="235"/>
      <c r="BW58" s="235"/>
      <c r="BX58" s="235"/>
      <c r="BY58" s="235">
        <v>-7.8</v>
      </c>
      <c r="BZ58" s="235"/>
      <c r="CA58" s="235"/>
      <c r="CB58" s="235">
        <v>24.4</v>
      </c>
      <c r="CC58" s="235">
        <v>52.1</v>
      </c>
      <c r="CD58" s="235">
        <v>1.7</v>
      </c>
      <c r="CE58" s="235">
        <v>8.1999999999999993</v>
      </c>
      <c r="CF58" s="235">
        <v>0</v>
      </c>
      <c r="CG58" s="235"/>
      <c r="CH58" s="235"/>
      <c r="CI58" s="235"/>
      <c r="CJ58" s="235">
        <v>19.3</v>
      </c>
      <c r="CK58" s="235">
        <v>23.7</v>
      </c>
      <c r="CL58" s="235">
        <v>-13.8</v>
      </c>
      <c r="CM58" s="235"/>
      <c r="CN58" s="235"/>
      <c r="CO58" s="235"/>
      <c r="CP58" s="235"/>
      <c r="CQ58" s="235"/>
      <c r="CR58" s="235"/>
      <c r="CS58" s="235"/>
      <c r="CT58" s="235"/>
      <c r="CU58" s="235">
        <v>-5.8</v>
      </c>
      <c r="CV58" s="235">
        <v>0</v>
      </c>
      <c r="CW58" s="235"/>
      <c r="CX58" s="235"/>
      <c r="CY58" s="235">
        <v>1.3</v>
      </c>
      <c r="CZ58" s="235">
        <v>0</v>
      </c>
      <c r="DA58" s="235">
        <v>0</v>
      </c>
      <c r="DB58" s="235">
        <v>0</v>
      </c>
      <c r="DC58" s="235">
        <v>1.2</v>
      </c>
      <c r="DD58" s="235">
        <v>0.1</v>
      </c>
      <c r="DE58" s="235">
        <v>1.6</v>
      </c>
      <c r="DF58" s="235">
        <v>0.7</v>
      </c>
      <c r="DG58" s="235">
        <v>0.5</v>
      </c>
      <c r="DH58" s="235"/>
      <c r="DI58" s="235">
        <v>0</v>
      </c>
      <c r="DJ58" s="235">
        <v>0</v>
      </c>
      <c r="DK58" s="235">
        <v>-9.1</v>
      </c>
      <c r="DL58" s="235">
        <v>-2.6</v>
      </c>
      <c r="DM58" s="235">
        <v>1.8</v>
      </c>
      <c r="DN58" s="235">
        <v>0.7</v>
      </c>
      <c r="DO58" s="235">
        <v>0.4</v>
      </c>
      <c r="DP58" s="235">
        <v>0.9</v>
      </c>
      <c r="DQ58" s="235">
        <v>0</v>
      </c>
      <c r="DR58" s="235">
        <v>-0.1</v>
      </c>
      <c r="DS58" s="235">
        <v>0.4</v>
      </c>
      <c r="DT58" s="235">
        <v>0.1</v>
      </c>
      <c r="DU58" s="235"/>
      <c r="DV58" s="235">
        <v>-4.7</v>
      </c>
      <c r="DW58" s="235">
        <v>0.2</v>
      </c>
      <c r="DX58" s="235">
        <v>2.9</v>
      </c>
      <c r="DY58" s="235">
        <v>2.9</v>
      </c>
      <c r="DZ58" s="235">
        <v>1.1000000000000001</v>
      </c>
      <c r="EA58" s="235">
        <v>0.8</v>
      </c>
      <c r="EB58" s="235">
        <v>4</v>
      </c>
      <c r="EC58" s="235">
        <v>0</v>
      </c>
      <c r="ED58" s="235">
        <v>-4.0999999999999996</v>
      </c>
      <c r="EE58" s="235">
        <v>-7.6</v>
      </c>
      <c r="EF58" s="235">
        <v>0</v>
      </c>
      <c r="EG58" s="235">
        <v>0</v>
      </c>
      <c r="EH58" s="235">
        <v>2.6</v>
      </c>
      <c r="EI58" s="235">
        <v>-0.1</v>
      </c>
      <c r="EJ58" s="235">
        <v>0.75600000000000001</v>
      </c>
      <c r="EK58" s="235">
        <v>0.2</v>
      </c>
      <c r="EL58" s="235">
        <v>0.2</v>
      </c>
      <c r="EM58" s="235">
        <v>0.2</v>
      </c>
      <c r="EN58" s="235"/>
      <c r="EO58" s="235">
        <v>0</v>
      </c>
      <c r="EP58" s="235">
        <v>0</v>
      </c>
      <c r="EQ58" s="235">
        <v>-0.2</v>
      </c>
      <c r="ER58" s="235">
        <v>-5.4</v>
      </c>
      <c r="ES58" s="235">
        <v>3.4</v>
      </c>
      <c r="ET58" s="235">
        <v>0</v>
      </c>
      <c r="EU58" s="235">
        <v>0</v>
      </c>
      <c r="EV58" s="235">
        <v>1.6</v>
      </c>
      <c r="EW58" s="235">
        <v>1.5</v>
      </c>
      <c r="EX58" s="235">
        <v>1.5</v>
      </c>
      <c r="EY58" s="235">
        <v>0</v>
      </c>
      <c r="EZ58" s="235">
        <v>0</v>
      </c>
      <c r="FA58" s="235">
        <v>1.4</v>
      </c>
      <c r="FB58" s="235">
        <v>1.2</v>
      </c>
      <c r="FC58" s="235">
        <v>3</v>
      </c>
      <c r="FD58" s="235">
        <v>0</v>
      </c>
      <c r="FE58" s="235">
        <v>2.8</v>
      </c>
      <c r="FF58" s="235">
        <v>306.98899999999998</v>
      </c>
      <c r="FG58" s="231"/>
      <c r="FH58" s="235">
        <v>1.7744200000000001</v>
      </c>
      <c r="FI58" s="235">
        <v>0</v>
      </c>
      <c r="FJ58" s="235">
        <v>2.5999999999999999E-2</v>
      </c>
      <c r="FK58" s="235">
        <v>3.0390000000000001</v>
      </c>
      <c r="FL58" s="235">
        <v>0.6</v>
      </c>
      <c r="FM58" s="235"/>
      <c r="FN58" s="235">
        <v>0.16106000000000001</v>
      </c>
      <c r="FO58" s="235"/>
      <c r="FP58" s="235">
        <v>1.8</v>
      </c>
      <c r="FQ58" s="235">
        <v>7.4004799999999999</v>
      </c>
    </row>
    <row r="59" spans="1:173" ht="25.05" customHeight="1" thickBot="1">
      <c r="A59" s="236" t="s">
        <v>771</v>
      </c>
      <c r="B59" s="237"/>
      <c r="C59" s="238">
        <v>1.9</v>
      </c>
      <c r="D59" s="238">
        <v>0</v>
      </c>
      <c r="E59" s="238">
        <v>933.15</v>
      </c>
      <c r="F59" s="238">
        <v>494.65</v>
      </c>
      <c r="G59" s="238">
        <v>0</v>
      </c>
      <c r="H59" s="238">
        <v>0</v>
      </c>
      <c r="I59" s="238">
        <v>-76.7</v>
      </c>
      <c r="J59" s="238">
        <v>673.05</v>
      </c>
      <c r="K59" s="238">
        <v>0</v>
      </c>
      <c r="L59" s="238">
        <v>0</v>
      </c>
      <c r="M59" s="238">
        <v>343.75</v>
      </c>
      <c r="N59" s="238">
        <v>175.75</v>
      </c>
      <c r="O59" s="238">
        <v>243.7</v>
      </c>
      <c r="P59" s="238">
        <v>789.45</v>
      </c>
      <c r="Q59" s="238">
        <v>-47.4</v>
      </c>
      <c r="R59" s="238">
        <v>252.55</v>
      </c>
      <c r="S59" s="238">
        <v>1579.55</v>
      </c>
      <c r="T59" s="238">
        <v>0.5</v>
      </c>
      <c r="U59" s="238">
        <v>0</v>
      </c>
      <c r="V59" s="238">
        <v>0</v>
      </c>
      <c r="W59" s="238">
        <v>0</v>
      </c>
      <c r="X59" s="238">
        <v>0</v>
      </c>
      <c r="Y59" s="238">
        <v>95.45</v>
      </c>
      <c r="Z59" s="238">
        <v>15.45</v>
      </c>
      <c r="AA59" s="238">
        <v>11.1</v>
      </c>
      <c r="AB59" s="238">
        <v>-78.2</v>
      </c>
      <c r="AC59" s="238">
        <v>0</v>
      </c>
      <c r="AD59" s="238">
        <v>201.34</v>
      </c>
      <c r="AE59" s="238">
        <v>51.564999999999998</v>
      </c>
      <c r="AF59" s="238">
        <v>0</v>
      </c>
      <c r="AG59" s="238">
        <v>0</v>
      </c>
      <c r="AH59" s="238">
        <v>0</v>
      </c>
      <c r="AI59" s="238">
        <v>252.75</v>
      </c>
      <c r="AJ59" s="238">
        <v>188.95</v>
      </c>
      <c r="AK59" s="238">
        <v>0</v>
      </c>
      <c r="AL59" s="238">
        <v>0</v>
      </c>
      <c r="AM59" s="238">
        <v>0</v>
      </c>
      <c r="AN59" s="238">
        <v>-31.95</v>
      </c>
      <c r="AO59" s="238">
        <v>1234.0999999999999</v>
      </c>
      <c r="AP59" s="238">
        <v>256.61450000000002</v>
      </c>
      <c r="AQ59" s="238">
        <v>360.85</v>
      </c>
      <c r="AR59" s="238">
        <v>12.35</v>
      </c>
      <c r="AS59" s="238">
        <v>-2.0499999999999998</v>
      </c>
      <c r="AT59" s="238">
        <v>63.9</v>
      </c>
      <c r="AU59" s="238">
        <v>26.95</v>
      </c>
      <c r="AV59" s="238">
        <v>597.45000000000005</v>
      </c>
      <c r="AW59" s="238">
        <v>-321.2</v>
      </c>
      <c r="AX59" s="238">
        <v>-1057</v>
      </c>
      <c r="AY59" s="238">
        <v>153.75</v>
      </c>
      <c r="AZ59" s="238">
        <v>0</v>
      </c>
      <c r="BA59" s="238">
        <v>10.199999999999999</v>
      </c>
      <c r="BB59" s="238">
        <v>-22.15</v>
      </c>
      <c r="BC59" s="238">
        <v>84.6</v>
      </c>
      <c r="BD59" s="238">
        <v>16.8</v>
      </c>
      <c r="BE59" s="238">
        <v>-6</v>
      </c>
      <c r="BF59" s="238">
        <v>2.8</v>
      </c>
      <c r="BG59" s="238">
        <v>59.65</v>
      </c>
      <c r="BH59" s="238">
        <v>105.35</v>
      </c>
      <c r="BI59" s="238">
        <v>0</v>
      </c>
      <c r="BJ59" s="238">
        <v>0</v>
      </c>
      <c r="BK59" s="238">
        <v>84.1</v>
      </c>
      <c r="BL59" s="238">
        <v>0</v>
      </c>
      <c r="BM59" s="238">
        <v>0</v>
      </c>
      <c r="BN59" s="238">
        <v>0</v>
      </c>
      <c r="BO59" s="238">
        <v>441.1</v>
      </c>
      <c r="BP59" s="238">
        <v>0</v>
      </c>
      <c r="BQ59" s="238">
        <v>-39.299999999999997</v>
      </c>
      <c r="BR59" s="238">
        <v>0</v>
      </c>
      <c r="BS59" s="238">
        <v>0</v>
      </c>
      <c r="BT59" s="238">
        <v>0</v>
      </c>
      <c r="BU59" s="238">
        <v>0</v>
      </c>
      <c r="BV59" s="238">
        <v>0</v>
      </c>
      <c r="BW59" s="238">
        <v>0</v>
      </c>
      <c r="BX59" s="238">
        <v>0</v>
      </c>
      <c r="BY59" s="238">
        <v>-108.8</v>
      </c>
      <c r="BZ59" s="238">
        <v>0</v>
      </c>
      <c r="CA59" s="238">
        <v>0</v>
      </c>
      <c r="CB59" s="238">
        <v>1183.25</v>
      </c>
      <c r="CC59" s="238">
        <v>824.25</v>
      </c>
      <c r="CD59" s="238">
        <v>106.1</v>
      </c>
      <c r="CE59" s="238">
        <v>200.9</v>
      </c>
      <c r="CF59" s="238">
        <v>-3.3</v>
      </c>
      <c r="CG59" s="238">
        <v>0</v>
      </c>
      <c r="CH59" s="238">
        <v>0</v>
      </c>
      <c r="CI59" s="238">
        <v>0</v>
      </c>
      <c r="CJ59" s="238">
        <v>684.75</v>
      </c>
      <c r="CK59" s="238">
        <v>793.85</v>
      </c>
      <c r="CL59" s="238">
        <v>-261.85000000000002</v>
      </c>
      <c r="CM59" s="238">
        <v>0</v>
      </c>
      <c r="CN59" s="238">
        <v>0</v>
      </c>
      <c r="CO59" s="238">
        <v>0</v>
      </c>
      <c r="CP59" s="238">
        <v>0</v>
      </c>
      <c r="CQ59" s="238">
        <v>0</v>
      </c>
      <c r="CR59" s="238">
        <v>0</v>
      </c>
      <c r="CS59" s="238">
        <v>0</v>
      </c>
      <c r="CT59" s="238">
        <v>0</v>
      </c>
      <c r="CU59" s="238">
        <v>-125.45</v>
      </c>
      <c r="CV59" s="238">
        <v>77.55</v>
      </c>
      <c r="CW59" s="238">
        <v>0</v>
      </c>
      <c r="CX59" s="238">
        <v>0</v>
      </c>
      <c r="CY59" s="238">
        <v>12.4</v>
      </c>
      <c r="CZ59" s="238">
        <v>0.7</v>
      </c>
      <c r="DA59" s="238">
        <v>0.05</v>
      </c>
      <c r="DB59" s="238">
        <v>-5.65</v>
      </c>
      <c r="DC59" s="238">
        <v>31.65</v>
      </c>
      <c r="DD59" s="238">
        <v>28.9</v>
      </c>
      <c r="DE59" s="238">
        <v>41.5</v>
      </c>
      <c r="DF59" s="238">
        <v>16.75</v>
      </c>
      <c r="DG59" s="238">
        <v>14.2</v>
      </c>
      <c r="DH59" s="238">
        <v>0</v>
      </c>
      <c r="DI59" s="238">
        <v>-7.75</v>
      </c>
      <c r="DJ59" s="238">
        <v>-19.45</v>
      </c>
      <c r="DK59" s="238">
        <v>-128.9</v>
      </c>
      <c r="DL59" s="238">
        <v>-290.45</v>
      </c>
      <c r="DM59" s="238">
        <v>43.2</v>
      </c>
      <c r="DN59" s="238">
        <v>15.8</v>
      </c>
      <c r="DO59" s="238">
        <v>9.25</v>
      </c>
      <c r="DP59" s="238">
        <v>21.4</v>
      </c>
      <c r="DQ59" s="238">
        <v>-26.9</v>
      </c>
      <c r="DR59" s="238">
        <v>1.05</v>
      </c>
      <c r="DS59" s="238">
        <v>8.6</v>
      </c>
      <c r="DT59" s="238">
        <v>2.2000000000000002</v>
      </c>
      <c r="DU59" s="238">
        <v>0</v>
      </c>
      <c r="DV59" s="238">
        <v>-93.6</v>
      </c>
      <c r="DW59" s="238">
        <v>4.8</v>
      </c>
      <c r="DX59" s="238">
        <v>64.849999999999994</v>
      </c>
      <c r="DY59" s="238">
        <v>69</v>
      </c>
      <c r="DZ59" s="238">
        <v>34.299999999999997</v>
      </c>
      <c r="EA59" s="238">
        <v>19.2</v>
      </c>
      <c r="EB59" s="238">
        <v>95.2</v>
      </c>
      <c r="EC59" s="238">
        <v>29.1</v>
      </c>
      <c r="ED59" s="238">
        <v>-105.2</v>
      </c>
      <c r="EE59" s="238">
        <v>-225.25</v>
      </c>
      <c r="EF59" s="238">
        <v>0.4</v>
      </c>
      <c r="EG59" s="238">
        <v>6.75</v>
      </c>
      <c r="EH59" s="238">
        <v>62.4</v>
      </c>
      <c r="EI59" s="238">
        <v>-2.6</v>
      </c>
      <c r="EJ59" s="238">
        <v>23.564499999999999</v>
      </c>
      <c r="EK59" s="238">
        <v>4.8</v>
      </c>
      <c r="EL59" s="238">
        <v>4.8</v>
      </c>
      <c r="EM59" s="238">
        <v>4.8</v>
      </c>
      <c r="EN59" s="238">
        <v>0</v>
      </c>
      <c r="EO59" s="238">
        <v>15.505000000000001</v>
      </c>
      <c r="EP59" s="238">
        <v>166.15</v>
      </c>
      <c r="EQ59" s="238">
        <v>-4.5999999999999996</v>
      </c>
      <c r="ER59" s="238">
        <v>28.55</v>
      </c>
      <c r="ES59" s="238">
        <v>65.45</v>
      </c>
      <c r="ET59" s="238">
        <v>-53.45</v>
      </c>
      <c r="EU59" s="238">
        <v>11.42</v>
      </c>
      <c r="EV59" s="238">
        <v>38.9</v>
      </c>
      <c r="EW59" s="238">
        <v>42.55</v>
      </c>
      <c r="EX59" s="238">
        <v>31</v>
      </c>
      <c r="EY59" s="238">
        <v>0.4</v>
      </c>
      <c r="EZ59" s="238">
        <v>6.75</v>
      </c>
      <c r="FA59" s="238">
        <v>18.850000000000001</v>
      </c>
      <c r="FB59" s="238">
        <v>38.549999999999997</v>
      </c>
      <c r="FC59" s="238">
        <v>63.8</v>
      </c>
      <c r="FD59" s="238">
        <v>13.445</v>
      </c>
      <c r="FE59" s="238">
        <v>82.95</v>
      </c>
      <c r="FF59" s="238">
        <v>11836.554</v>
      </c>
      <c r="FG59" s="239"/>
      <c r="FH59" s="238">
        <v>66.929325000000006</v>
      </c>
      <c r="FI59" s="238">
        <v>0.46250000000000002</v>
      </c>
      <c r="FJ59" s="238">
        <v>-10.592499999999999</v>
      </c>
      <c r="FK59" s="238">
        <v>63.503999999999998</v>
      </c>
      <c r="FL59" s="238">
        <v>13.35</v>
      </c>
      <c r="FM59" s="238">
        <v>0</v>
      </c>
      <c r="FN59" s="238">
        <v>18.08109</v>
      </c>
      <c r="FO59" s="238">
        <v>0</v>
      </c>
      <c r="FP59" s="238">
        <v>38.75</v>
      </c>
      <c r="FQ59" s="238">
        <v>190.48441500000001</v>
      </c>
    </row>
  </sheetData>
  <mergeCells count="8">
    <mergeCell ref="A59:B59"/>
    <mergeCell ref="B3:G3"/>
    <mergeCell ref="A5:FF5"/>
    <mergeCell ref="FH5:FQ5"/>
    <mergeCell ref="A6:A10"/>
    <mergeCell ref="B6:B10"/>
    <mergeCell ref="FF6:FF9"/>
    <mergeCell ref="FQ6:FQ9"/>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2" customWidth="1"/>
    <col min="2" max="2" width="22" customWidth="1"/>
    <col min="3" max="3" width="20" customWidth="1"/>
    <col min="4" max="4" width="18" customWidth="1"/>
    <col min="5" max="8" width="22" customWidth="1"/>
  </cols>
  <sheetData>
    <row r="1" spans="1:8">
      <c r="A1" s="1"/>
      <c r="B1" s="1"/>
      <c r="C1" s="1"/>
      <c r="D1" s="1"/>
      <c r="E1" s="1"/>
      <c r="F1" s="1"/>
      <c r="G1" s="1"/>
      <c r="H1" s="1"/>
    </row>
    <row r="2" spans="1:8">
      <c r="A2" s="1"/>
      <c r="B2" s="1"/>
      <c r="C2" s="1"/>
      <c r="D2" s="1"/>
      <c r="E2" s="1"/>
      <c r="F2" s="1"/>
      <c r="G2" s="1"/>
      <c r="H2" s="1"/>
    </row>
    <row r="3" spans="1:8" ht="69" customHeight="1">
      <c r="A3" s="1"/>
      <c r="B3" s="180" t="s">
        <v>0</v>
      </c>
      <c r="C3" s="181"/>
      <c r="D3" s="181"/>
      <c r="E3" s="181"/>
      <c r="F3" s="181"/>
      <c r="G3" s="181"/>
      <c r="H3" s="1"/>
    </row>
    <row r="4" spans="1:8" ht="0" hidden="1" customHeight="1">
      <c r="A4" s="1"/>
      <c r="B4" s="1"/>
      <c r="C4" s="1"/>
      <c r="D4" s="1"/>
      <c r="E4" s="1"/>
      <c r="F4" s="1"/>
      <c r="G4" s="1"/>
      <c r="H4" s="1"/>
    </row>
    <row r="5" spans="1:8" ht="22.8">
      <c r="A5" s="1"/>
      <c r="B5" s="18" t="s">
        <v>774</v>
      </c>
      <c r="C5" s="1"/>
      <c r="D5" s="1"/>
      <c r="E5" s="1"/>
      <c r="F5" s="1"/>
      <c r="G5" s="1"/>
      <c r="H5" s="1"/>
    </row>
    <row r="6" spans="1:8" ht="22.95" customHeight="1">
      <c r="A6" s="1"/>
      <c r="B6" s="189" t="s">
        <v>775</v>
      </c>
      <c r="C6" s="189" t="s">
        <v>776</v>
      </c>
      <c r="D6" s="189"/>
      <c r="E6" s="189" t="s">
        <v>777</v>
      </c>
      <c r="F6" s="189"/>
      <c r="G6" s="189"/>
      <c r="H6" s="189" t="s">
        <v>778</v>
      </c>
    </row>
    <row r="7" spans="1:8" ht="31.05" customHeight="1">
      <c r="A7" s="1"/>
      <c r="B7" s="189"/>
      <c r="C7" s="20" t="s">
        <v>779</v>
      </c>
      <c r="D7" s="20" t="s">
        <v>780</v>
      </c>
      <c r="E7" s="20" t="s">
        <v>511</v>
      </c>
      <c r="F7" s="20" t="s">
        <v>510</v>
      </c>
      <c r="G7" s="20" t="s">
        <v>512</v>
      </c>
      <c r="H7" s="20" t="s">
        <v>781</v>
      </c>
    </row>
    <row r="8" spans="1:8" ht="10.95" customHeight="1">
      <c r="A8" s="1"/>
      <c r="B8" s="21" t="s">
        <v>723</v>
      </c>
      <c r="C8" s="22">
        <v>0</v>
      </c>
      <c r="D8" s="22">
        <v>6791.5039999999999</v>
      </c>
      <c r="E8" s="23">
        <v>1061.162</v>
      </c>
      <c r="F8" s="23">
        <v>3980.1509999999998</v>
      </c>
      <c r="G8" s="23">
        <v>1750.191</v>
      </c>
      <c r="H8" s="23">
        <v>207.72499999999999</v>
      </c>
    </row>
    <row r="9" spans="1:8" ht="10.95" customHeight="1">
      <c r="A9" s="1"/>
      <c r="B9" s="21" t="s">
        <v>724</v>
      </c>
      <c r="C9" s="22">
        <v>0</v>
      </c>
      <c r="D9" s="22">
        <v>6664.1779999999999</v>
      </c>
      <c r="E9" s="23">
        <v>1004.883</v>
      </c>
      <c r="F9" s="23">
        <v>3917.701</v>
      </c>
      <c r="G9" s="23">
        <v>1741.5940000000001</v>
      </c>
      <c r="H9" s="23">
        <v>209.71899999999999</v>
      </c>
    </row>
    <row r="10" spans="1:8" ht="10.95" customHeight="1">
      <c r="A10" s="1"/>
      <c r="B10" s="21" t="s">
        <v>725</v>
      </c>
      <c r="C10" s="22">
        <v>0</v>
      </c>
      <c r="D10" s="22">
        <v>6528.56</v>
      </c>
      <c r="E10" s="23">
        <v>1028.7819999999999</v>
      </c>
      <c r="F10" s="23">
        <v>3757.047</v>
      </c>
      <c r="G10" s="23">
        <v>1742.731</v>
      </c>
      <c r="H10" s="23">
        <v>210.72300000000001</v>
      </c>
    </row>
    <row r="11" spans="1:8" ht="10.95" customHeight="1">
      <c r="A11" s="1"/>
      <c r="B11" s="21" t="s">
        <v>726</v>
      </c>
      <c r="C11" s="22">
        <v>0</v>
      </c>
      <c r="D11" s="22">
        <v>6523.3630000000003</v>
      </c>
      <c r="E11" s="23">
        <v>1013.144</v>
      </c>
      <c r="F11" s="23">
        <v>3790.777</v>
      </c>
      <c r="G11" s="23">
        <v>1719.442</v>
      </c>
      <c r="H11" s="23">
        <v>211.411</v>
      </c>
    </row>
    <row r="12" spans="1:8" ht="10.95" customHeight="1">
      <c r="A12" s="1"/>
      <c r="B12" s="21" t="s">
        <v>727</v>
      </c>
      <c r="C12" s="22">
        <v>0</v>
      </c>
      <c r="D12" s="22">
        <v>6493.8379999999997</v>
      </c>
      <c r="E12" s="23">
        <v>1014.482</v>
      </c>
      <c r="F12" s="23">
        <v>3746.44</v>
      </c>
      <c r="G12" s="23">
        <v>1732.9159999999999</v>
      </c>
      <c r="H12" s="23">
        <v>205.71899999999999</v>
      </c>
    </row>
    <row r="13" spans="1:8" ht="10.95" customHeight="1">
      <c r="A13" s="1"/>
      <c r="B13" s="21" t="s">
        <v>728</v>
      </c>
      <c r="C13" s="22">
        <v>0</v>
      </c>
      <c r="D13" s="22">
        <v>6427.902</v>
      </c>
      <c r="E13" s="23">
        <v>968.11400000000003</v>
      </c>
      <c r="F13" s="23">
        <v>3735.5140000000001</v>
      </c>
      <c r="G13" s="23">
        <v>1724.2739999999999</v>
      </c>
      <c r="H13" s="23">
        <v>205.81200000000001</v>
      </c>
    </row>
    <row r="14" spans="1:8" ht="10.95" customHeight="1">
      <c r="A14" s="1"/>
      <c r="B14" s="21" t="s">
        <v>729</v>
      </c>
      <c r="C14" s="22">
        <v>0</v>
      </c>
      <c r="D14" s="22">
        <v>6454.9530000000004</v>
      </c>
      <c r="E14" s="23">
        <v>1006.476</v>
      </c>
      <c r="F14" s="23">
        <v>3725.5929999999998</v>
      </c>
      <c r="G14" s="23">
        <v>1722.884</v>
      </c>
      <c r="H14" s="23">
        <v>212.952</v>
      </c>
    </row>
    <row r="15" spans="1:8" ht="10.95" customHeight="1">
      <c r="A15" s="1"/>
      <c r="B15" s="21" t="s">
        <v>730</v>
      </c>
      <c r="C15" s="22">
        <v>0</v>
      </c>
      <c r="D15" s="22">
        <v>6314.2169999999996</v>
      </c>
      <c r="E15" s="23">
        <v>966.63199999999995</v>
      </c>
      <c r="F15" s="23">
        <v>3611.9760000000001</v>
      </c>
      <c r="G15" s="23">
        <v>1735.6089999999999</v>
      </c>
      <c r="H15" s="23">
        <v>205.11699999999999</v>
      </c>
    </row>
    <row r="16" spans="1:8" ht="10.95" customHeight="1">
      <c r="A16" s="1"/>
      <c r="B16" s="21" t="s">
        <v>731</v>
      </c>
      <c r="C16" s="22">
        <v>0</v>
      </c>
      <c r="D16" s="22">
        <v>6478.6090000000004</v>
      </c>
      <c r="E16" s="23">
        <v>1010.8339999999999</v>
      </c>
      <c r="F16" s="23">
        <v>3742.4690000000001</v>
      </c>
      <c r="G16" s="23">
        <v>1725.306</v>
      </c>
      <c r="H16" s="23">
        <v>201.62</v>
      </c>
    </row>
    <row r="17" spans="1:8" ht="10.95" customHeight="1">
      <c r="A17" s="1"/>
      <c r="B17" s="21" t="s">
        <v>732</v>
      </c>
      <c r="C17" s="22">
        <v>0</v>
      </c>
      <c r="D17" s="22">
        <v>6495.5190000000002</v>
      </c>
      <c r="E17" s="23">
        <v>981.322</v>
      </c>
      <c r="F17" s="23">
        <v>3787.3420000000001</v>
      </c>
      <c r="G17" s="23">
        <v>1726.855</v>
      </c>
      <c r="H17" s="23">
        <v>203.31100000000001</v>
      </c>
    </row>
    <row r="18" spans="1:8" ht="10.95" customHeight="1">
      <c r="A18" s="1"/>
      <c r="B18" s="21" t="s">
        <v>733</v>
      </c>
      <c r="C18" s="22">
        <v>0</v>
      </c>
      <c r="D18" s="22">
        <v>6621.86</v>
      </c>
      <c r="E18" s="23">
        <v>1035.356</v>
      </c>
      <c r="F18" s="23">
        <v>3858.7829999999999</v>
      </c>
      <c r="G18" s="23">
        <v>1727.721</v>
      </c>
      <c r="H18" s="23">
        <v>196.61799999999999</v>
      </c>
    </row>
    <row r="19" spans="1:8" ht="10.95" customHeight="1">
      <c r="A19" s="1"/>
      <c r="B19" s="21" t="s">
        <v>734</v>
      </c>
      <c r="C19" s="22">
        <v>0</v>
      </c>
      <c r="D19" s="22">
        <v>6530.2929999999997</v>
      </c>
      <c r="E19" s="23">
        <v>1014.486</v>
      </c>
      <c r="F19" s="23">
        <v>3777.8969999999999</v>
      </c>
      <c r="G19" s="23">
        <v>1737.91</v>
      </c>
      <c r="H19" s="23">
        <v>186.39</v>
      </c>
    </row>
    <row r="20" spans="1:8" ht="10.95" customHeight="1">
      <c r="A20" s="1"/>
      <c r="B20" s="21" t="s">
        <v>735</v>
      </c>
      <c r="C20" s="22">
        <v>0</v>
      </c>
      <c r="D20" s="22">
        <v>6630.1840000000002</v>
      </c>
      <c r="E20" s="23">
        <v>1083.2070000000001</v>
      </c>
      <c r="F20" s="23">
        <v>3801.5219999999999</v>
      </c>
      <c r="G20" s="23">
        <v>1745.4549999999999</v>
      </c>
      <c r="H20" s="23">
        <v>174.26</v>
      </c>
    </row>
    <row r="21" spans="1:8" ht="10.95" customHeight="1">
      <c r="A21" s="1"/>
      <c r="B21" s="21" t="s">
        <v>736</v>
      </c>
      <c r="C21" s="22">
        <v>0</v>
      </c>
      <c r="D21" s="22">
        <v>6664.7879999999996</v>
      </c>
      <c r="E21" s="23">
        <v>1050.944</v>
      </c>
      <c r="F21" s="23">
        <v>3866.2359999999999</v>
      </c>
      <c r="G21" s="23">
        <v>1747.6079999999999</v>
      </c>
      <c r="H21" s="23">
        <v>170.41300000000001</v>
      </c>
    </row>
    <row r="22" spans="1:8" ht="10.95" customHeight="1">
      <c r="A22" s="1"/>
      <c r="B22" s="21" t="s">
        <v>737</v>
      </c>
      <c r="C22" s="22">
        <v>0</v>
      </c>
      <c r="D22" s="22">
        <v>6868.5709999999999</v>
      </c>
      <c r="E22" s="23">
        <v>1116.0150000000001</v>
      </c>
      <c r="F22" s="23">
        <v>4029.3110000000001</v>
      </c>
      <c r="G22" s="23">
        <v>1723.2449999999999</v>
      </c>
      <c r="H22" s="23">
        <v>167.39699999999999</v>
      </c>
    </row>
    <row r="23" spans="1:8" ht="10.95" customHeight="1">
      <c r="A23" s="1"/>
      <c r="B23" s="21" t="s">
        <v>738</v>
      </c>
      <c r="C23" s="22">
        <v>0</v>
      </c>
      <c r="D23" s="22">
        <v>7056.0460000000003</v>
      </c>
      <c r="E23" s="23">
        <v>1121.866</v>
      </c>
      <c r="F23" s="23">
        <v>4201.4920000000002</v>
      </c>
      <c r="G23" s="23">
        <v>1732.6880000000001</v>
      </c>
      <c r="H23" s="23">
        <v>168.577</v>
      </c>
    </row>
    <row r="24" spans="1:8" ht="10.95" customHeight="1">
      <c r="A24" s="1"/>
      <c r="B24" s="21" t="s">
        <v>739</v>
      </c>
      <c r="C24" s="22">
        <v>0</v>
      </c>
      <c r="D24" s="22">
        <v>7276.7640000000001</v>
      </c>
      <c r="E24" s="23">
        <v>1120.45</v>
      </c>
      <c r="F24" s="23">
        <v>4380.7079999999996</v>
      </c>
      <c r="G24" s="23">
        <v>1775.606</v>
      </c>
      <c r="H24" s="23">
        <v>199.40299999999999</v>
      </c>
    </row>
    <row r="25" spans="1:8" ht="10.95" customHeight="1">
      <c r="A25" s="1"/>
      <c r="B25" s="21" t="s">
        <v>740</v>
      </c>
      <c r="C25" s="22">
        <v>0</v>
      </c>
      <c r="D25" s="22">
        <v>7384.3429999999998</v>
      </c>
      <c r="E25" s="23">
        <v>1121.5830000000001</v>
      </c>
      <c r="F25" s="23">
        <v>4492.0280000000002</v>
      </c>
      <c r="G25" s="23">
        <v>1770.732</v>
      </c>
      <c r="H25" s="23">
        <v>174.58699999999999</v>
      </c>
    </row>
    <row r="26" spans="1:8" ht="10.95" customHeight="1">
      <c r="A26" s="1"/>
      <c r="B26" s="21" t="s">
        <v>741</v>
      </c>
      <c r="C26" s="22">
        <v>0</v>
      </c>
      <c r="D26" s="22">
        <v>7460.4380000000001</v>
      </c>
      <c r="E26" s="23">
        <v>1177.242</v>
      </c>
      <c r="F26" s="23">
        <v>4507.558</v>
      </c>
      <c r="G26" s="23">
        <v>1775.6379999999999</v>
      </c>
      <c r="H26" s="23">
        <v>180.297</v>
      </c>
    </row>
    <row r="27" spans="1:8" ht="10.95" customHeight="1">
      <c r="A27" s="1"/>
      <c r="B27" s="21" t="s">
        <v>742</v>
      </c>
      <c r="C27" s="22">
        <v>0</v>
      </c>
      <c r="D27" s="22">
        <v>7470.7987999999996</v>
      </c>
      <c r="E27" s="23">
        <v>1164.598</v>
      </c>
      <c r="F27" s="23">
        <v>4522.41</v>
      </c>
      <c r="G27" s="23">
        <v>1783.7908</v>
      </c>
      <c r="H27" s="23">
        <v>176.92500000000001</v>
      </c>
    </row>
    <row r="28" spans="1:8" ht="10.95" customHeight="1">
      <c r="A28" s="1"/>
      <c r="B28" s="21" t="s">
        <v>743</v>
      </c>
      <c r="C28" s="22">
        <v>0</v>
      </c>
      <c r="D28" s="22">
        <v>7642.7110000000002</v>
      </c>
      <c r="E28" s="23">
        <v>1172</v>
      </c>
      <c r="F28" s="23">
        <v>4688.3630000000003</v>
      </c>
      <c r="G28" s="23">
        <v>1782.348</v>
      </c>
      <c r="H28" s="23">
        <v>186.91499999999999</v>
      </c>
    </row>
    <row r="29" spans="1:8" ht="10.95" customHeight="1">
      <c r="A29" s="1"/>
      <c r="B29" s="21" t="s">
        <v>744</v>
      </c>
      <c r="C29" s="22">
        <v>0</v>
      </c>
      <c r="D29" s="22">
        <v>7661.2979999999998</v>
      </c>
      <c r="E29" s="23">
        <v>1187.4079999999999</v>
      </c>
      <c r="F29" s="23">
        <v>4687.7669999999998</v>
      </c>
      <c r="G29" s="23">
        <v>1786.123</v>
      </c>
      <c r="H29" s="23">
        <v>187.148</v>
      </c>
    </row>
    <row r="30" spans="1:8" ht="10.95" customHeight="1">
      <c r="A30" s="1"/>
      <c r="B30" s="21" t="s">
        <v>745</v>
      </c>
      <c r="C30" s="22">
        <v>0</v>
      </c>
      <c r="D30" s="22">
        <v>7771.951</v>
      </c>
      <c r="E30" s="23">
        <v>1228.4159999999999</v>
      </c>
      <c r="F30" s="23">
        <v>4759.9260000000004</v>
      </c>
      <c r="G30" s="23">
        <v>1783.6089999999999</v>
      </c>
      <c r="H30" s="23">
        <v>185.96199999999999</v>
      </c>
    </row>
    <row r="31" spans="1:8" ht="10.95" customHeight="1">
      <c r="A31" s="1"/>
      <c r="B31" s="21" t="s">
        <v>746</v>
      </c>
      <c r="C31" s="22">
        <v>0</v>
      </c>
      <c r="D31" s="22">
        <v>7694.5010000000002</v>
      </c>
      <c r="E31" s="23">
        <v>1229.431</v>
      </c>
      <c r="F31" s="23">
        <v>4689.3770000000004</v>
      </c>
      <c r="G31" s="23">
        <v>1775.693</v>
      </c>
      <c r="H31" s="23">
        <v>185.01599999999999</v>
      </c>
    </row>
    <row r="32" spans="1:8" ht="10.95" customHeight="1">
      <c r="A32" s="1"/>
      <c r="B32" s="21" t="s">
        <v>747</v>
      </c>
      <c r="C32" s="22">
        <v>0</v>
      </c>
      <c r="D32" s="22">
        <v>7670.3959999999997</v>
      </c>
      <c r="E32" s="23">
        <v>1221.605</v>
      </c>
      <c r="F32" s="23">
        <v>4681.4369999999999</v>
      </c>
      <c r="G32" s="23">
        <v>1767.354</v>
      </c>
      <c r="H32" s="23">
        <v>178.67</v>
      </c>
    </row>
    <row r="33" spans="1:8" ht="10.95" customHeight="1">
      <c r="A33" s="1"/>
      <c r="B33" s="21" t="s">
        <v>748</v>
      </c>
      <c r="C33" s="22">
        <v>0</v>
      </c>
      <c r="D33" s="22">
        <v>7576.7730000000001</v>
      </c>
      <c r="E33" s="23">
        <v>1154.027</v>
      </c>
      <c r="F33" s="23">
        <v>4664.817</v>
      </c>
      <c r="G33" s="23">
        <v>1757.9290000000001</v>
      </c>
      <c r="H33" s="23">
        <v>177.82599999999999</v>
      </c>
    </row>
    <row r="34" spans="1:8" ht="10.95" customHeight="1">
      <c r="A34" s="1"/>
      <c r="B34" s="21" t="s">
        <v>749</v>
      </c>
      <c r="C34" s="22">
        <v>0</v>
      </c>
      <c r="D34" s="22">
        <v>7524.9859999999999</v>
      </c>
      <c r="E34" s="23">
        <v>1153.5360000000001</v>
      </c>
      <c r="F34" s="23">
        <v>4624.7190000000001</v>
      </c>
      <c r="G34" s="23">
        <v>1746.731</v>
      </c>
      <c r="H34" s="23">
        <v>180.904</v>
      </c>
    </row>
    <row r="35" spans="1:8" ht="10.95" customHeight="1">
      <c r="A35" s="1"/>
      <c r="B35" s="21" t="s">
        <v>750</v>
      </c>
      <c r="C35" s="22">
        <v>0</v>
      </c>
      <c r="D35" s="22">
        <v>7523.9350000000004</v>
      </c>
      <c r="E35" s="23">
        <v>1192.454</v>
      </c>
      <c r="F35" s="23">
        <v>4557.0159999999996</v>
      </c>
      <c r="G35" s="23">
        <v>1774.4649999999999</v>
      </c>
      <c r="H35" s="23">
        <v>186.37899999999999</v>
      </c>
    </row>
    <row r="36" spans="1:8" ht="10.95" customHeight="1">
      <c r="A36" s="1"/>
      <c r="B36" s="21" t="s">
        <v>751</v>
      </c>
      <c r="C36" s="22">
        <v>0</v>
      </c>
      <c r="D36" s="22">
        <v>7691.53</v>
      </c>
      <c r="E36" s="23">
        <v>1196.1010000000001</v>
      </c>
      <c r="F36" s="23">
        <v>4710.5730000000003</v>
      </c>
      <c r="G36" s="23">
        <v>1784.856</v>
      </c>
      <c r="H36" s="23">
        <v>189.54</v>
      </c>
    </row>
    <row r="37" spans="1:8" ht="10.95" customHeight="1">
      <c r="A37" s="1"/>
      <c r="B37" s="21" t="s">
        <v>752</v>
      </c>
      <c r="C37" s="22">
        <v>0</v>
      </c>
      <c r="D37" s="22">
        <v>7554.4290000000001</v>
      </c>
      <c r="E37" s="23">
        <v>1158.883</v>
      </c>
      <c r="F37" s="23">
        <v>4597.8180000000002</v>
      </c>
      <c r="G37" s="23">
        <v>1797.7280000000001</v>
      </c>
      <c r="H37" s="23">
        <v>192.07400000000001</v>
      </c>
    </row>
    <row r="38" spans="1:8" ht="10.95" customHeight="1">
      <c r="A38" s="1"/>
      <c r="B38" s="21" t="s">
        <v>753</v>
      </c>
      <c r="C38" s="22">
        <v>0</v>
      </c>
      <c r="D38" s="22">
        <v>7512.1260000000002</v>
      </c>
      <c r="E38" s="23">
        <v>1161.1389999999999</v>
      </c>
      <c r="F38" s="23">
        <v>4583.7209999999995</v>
      </c>
      <c r="G38" s="23">
        <v>1767.2660000000001</v>
      </c>
      <c r="H38" s="23">
        <v>190.078</v>
      </c>
    </row>
    <row r="39" spans="1:8" ht="10.95" customHeight="1">
      <c r="A39" s="1"/>
      <c r="B39" s="21" t="s">
        <v>754</v>
      </c>
      <c r="C39" s="22">
        <v>0</v>
      </c>
      <c r="D39" s="22">
        <v>7489.1679999999997</v>
      </c>
      <c r="E39" s="23">
        <v>1178.3109999999999</v>
      </c>
      <c r="F39" s="23">
        <v>4540.0209999999997</v>
      </c>
      <c r="G39" s="23">
        <v>1770.836</v>
      </c>
      <c r="H39" s="23">
        <v>184.375</v>
      </c>
    </row>
    <row r="40" spans="1:8" ht="10.95" customHeight="1">
      <c r="A40" s="1"/>
      <c r="B40" s="21" t="s">
        <v>755</v>
      </c>
      <c r="C40" s="22">
        <v>0</v>
      </c>
      <c r="D40" s="22">
        <v>7476.8109999999997</v>
      </c>
      <c r="E40" s="23">
        <v>1189.5820000000001</v>
      </c>
      <c r="F40" s="23">
        <v>4499.6760000000004</v>
      </c>
      <c r="G40" s="23">
        <v>1787.5530000000001</v>
      </c>
      <c r="H40" s="23">
        <v>181.25800000000001</v>
      </c>
    </row>
    <row r="41" spans="1:8" ht="10.95" customHeight="1">
      <c r="A41" s="1"/>
      <c r="B41" s="21" t="s">
        <v>756</v>
      </c>
      <c r="C41" s="22">
        <v>0</v>
      </c>
      <c r="D41" s="22">
        <v>7424.8310000000001</v>
      </c>
      <c r="E41" s="23">
        <v>1151.9590000000001</v>
      </c>
      <c r="F41" s="23">
        <v>4493.6319999999996</v>
      </c>
      <c r="G41" s="23">
        <v>1779.24</v>
      </c>
      <c r="H41" s="23">
        <v>180.95</v>
      </c>
    </row>
    <row r="42" spans="1:8" ht="10.95" customHeight="1">
      <c r="A42" s="1"/>
      <c r="B42" s="21" t="s">
        <v>757</v>
      </c>
      <c r="C42" s="22">
        <v>0</v>
      </c>
      <c r="D42" s="22">
        <v>7361.9250000000002</v>
      </c>
      <c r="E42" s="23">
        <v>1172.7059999999999</v>
      </c>
      <c r="F42" s="23">
        <v>4424.3540000000003</v>
      </c>
      <c r="G42" s="23">
        <v>1764.865</v>
      </c>
      <c r="H42" s="23">
        <v>171.95599999999999</v>
      </c>
    </row>
    <row r="43" spans="1:8" ht="10.95" customHeight="1">
      <c r="A43" s="1"/>
      <c r="B43" s="21" t="s">
        <v>758</v>
      </c>
      <c r="C43" s="22">
        <v>0</v>
      </c>
      <c r="D43" s="22">
        <v>7145.2640000000001</v>
      </c>
      <c r="E43" s="23">
        <v>1074.2550000000001</v>
      </c>
      <c r="F43" s="23">
        <v>4270.4589999999998</v>
      </c>
      <c r="G43" s="23">
        <v>1800.55</v>
      </c>
      <c r="H43" s="23">
        <v>169.857</v>
      </c>
    </row>
    <row r="44" spans="1:8" ht="10.95" customHeight="1">
      <c r="A44" s="1"/>
      <c r="B44" s="21" t="s">
        <v>759</v>
      </c>
      <c r="C44" s="22">
        <v>0</v>
      </c>
      <c r="D44" s="22">
        <v>7294.6419999999998</v>
      </c>
      <c r="E44" s="23">
        <v>1119.5070000000001</v>
      </c>
      <c r="F44" s="23">
        <v>4350.9639999999999</v>
      </c>
      <c r="G44" s="23">
        <v>1824.171</v>
      </c>
      <c r="H44" s="23">
        <v>167.892</v>
      </c>
    </row>
    <row r="45" spans="1:8" ht="10.95" customHeight="1">
      <c r="A45" s="1"/>
      <c r="B45" s="21" t="s">
        <v>760</v>
      </c>
      <c r="C45" s="22">
        <v>0</v>
      </c>
      <c r="D45" s="22">
        <v>7516.2139999999999</v>
      </c>
      <c r="E45" s="23">
        <v>1206.4359999999999</v>
      </c>
      <c r="F45" s="23">
        <v>4490.3789999999999</v>
      </c>
      <c r="G45" s="23">
        <v>1819.3989999999999</v>
      </c>
      <c r="H45" s="23">
        <v>164.3</v>
      </c>
    </row>
    <row r="46" spans="1:8" ht="10.95" customHeight="1">
      <c r="A46" s="1"/>
      <c r="B46" s="21" t="s">
        <v>761</v>
      </c>
      <c r="C46" s="22">
        <v>0</v>
      </c>
      <c r="D46" s="22">
        <v>7554.66</v>
      </c>
      <c r="E46" s="23">
        <v>1216.116</v>
      </c>
      <c r="F46" s="23">
        <v>4509.0680000000002</v>
      </c>
      <c r="G46" s="23">
        <v>1829.4760000000001</v>
      </c>
      <c r="H46" s="23">
        <v>169.40690000000001</v>
      </c>
    </row>
    <row r="47" spans="1:8" ht="10.95" customHeight="1">
      <c r="A47" s="1"/>
      <c r="B47" s="21" t="s">
        <v>762</v>
      </c>
      <c r="C47" s="22">
        <v>0</v>
      </c>
      <c r="D47" s="22">
        <v>7556.1139999999996</v>
      </c>
      <c r="E47" s="23">
        <v>1204.538</v>
      </c>
      <c r="F47" s="23">
        <v>4522.91</v>
      </c>
      <c r="G47" s="23">
        <v>1828.6659999999999</v>
      </c>
      <c r="H47" s="23">
        <v>170.78</v>
      </c>
    </row>
    <row r="48" spans="1:8" ht="10.95" customHeight="1">
      <c r="A48" s="1"/>
      <c r="B48" s="21" t="s">
        <v>763</v>
      </c>
      <c r="C48" s="22">
        <v>0</v>
      </c>
      <c r="D48" s="22">
        <v>7527.91</v>
      </c>
      <c r="E48" s="23">
        <v>1196.364</v>
      </c>
      <c r="F48" s="23">
        <v>4492.0990000000002</v>
      </c>
      <c r="G48" s="23">
        <v>1839.4469999999999</v>
      </c>
      <c r="H48" s="23">
        <v>180.41</v>
      </c>
    </row>
    <row r="49" spans="1:8" ht="10.95" customHeight="1">
      <c r="A49" s="1"/>
      <c r="B49" s="21" t="s">
        <v>764</v>
      </c>
      <c r="C49" s="22">
        <v>0</v>
      </c>
      <c r="D49" s="22">
        <v>7505.6210000000001</v>
      </c>
      <c r="E49" s="23">
        <v>1187.6279999999999</v>
      </c>
      <c r="F49" s="23">
        <v>4489.951</v>
      </c>
      <c r="G49" s="23">
        <v>1828.0419999999999</v>
      </c>
      <c r="H49" s="23">
        <v>186.80199999999999</v>
      </c>
    </row>
    <row r="50" spans="1:8" ht="10.95" customHeight="1">
      <c r="A50" s="1"/>
      <c r="B50" s="21" t="s">
        <v>765</v>
      </c>
      <c r="C50" s="22">
        <v>0</v>
      </c>
      <c r="D50" s="22">
        <v>7441.0479999999998</v>
      </c>
      <c r="E50" s="23">
        <v>1177.1849999999999</v>
      </c>
      <c r="F50" s="23">
        <v>4436.1729999999998</v>
      </c>
      <c r="G50" s="23">
        <v>1827.69</v>
      </c>
      <c r="H50" s="23">
        <v>193.006</v>
      </c>
    </row>
    <row r="51" spans="1:8" ht="10.95" customHeight="1">
      <c r="A51" s="1"/>
      <c r="B51" s="21" t="s">
        <v>766</v>
      </c>
      <c r="C51" s="22">
        <v>0</v>
      </c>
      <c r="D51" s="22">
        <v>7371.2520000000004</v>
      </c>
      <c r="E51" s="23">
        <v>1188.2940000000001</v>
      </c>
      <c r="F51" s="23">
        <v>4364.7179999999998</v>
      </c>
      <c r="G51" s="23">
        <v>1818.24</v>
      </c>
      <c r="H51" s="23">
        <v>187.86699999999999</v>
      </c>
    </row>
    <row r="52" spans="1:8" ht="10.95" customHeight="1">
      <c r="A52" s="1"/>
      <c r="B52" s="21" t="s">
        <v>767</v>
      </c>
      <c r="C52" s="22">
        <v>0</v>
      </c>
      <c r="D52" s="22">
        <v>7292.4470000000001</v>
      </c>
      <c r="E52" s="23">
        <v>1117.6890000000001</v>
      </c>
      <c r="F52" s="23">
        <v>4356.8739999999998</v>
      </c>
      <c r="G52" s="23">
        <v>1817.884</v>
      </c>
      <c r="H52" s="23">
        <v>248.19239999999999</v>
      </c>
    </row>
    <row r="53" spans="1:8" ht="10.95" customHeight="1">
      <c r="A53" s="1"/>
      <c r="B53" s="21" t="s">
        <v>768</v>
      </c>
      <c r="C53" s="22">
        <v>0</v>
      </c>
      <c r="D53" s="22">
        <v>7117.442</v>
      </c>
      <c r="E53" s="23">
        <v>1102.0920000000001</v>
      </c>
      <c r="F53" s="23">
        <v>4201.1080000000002</v>
      </c>
      <c r="G53" s="23">
        <v>1814.242</v>
      </c>
      <c r="H53" s="23">
        <v>191.179</v>
      </c>
    </row>
    <row r="54" spans="1:8" ht="10.95" customHeight="1">
      <c r="A54" s="1"/>
      <c r="B54" s="21" t="s">
        <v>769</v>
      </c>
      <c r="C54" s="22">
        <v>0</v>
      </c>
      <c r="D54" s="22">
        <v>6979.5659999999998</v>
      </c>
      <c r="E54" s="23">
        <v>1075.998</v>
      </c>
      <c r="F54" s="23">
        <v>4122.652</v>
      </c>
      <c r="G54" s="23">
        <v>1780.9159999999999</v>
      </c>
      <c r="H54" s="23">
        <v>194.6052</v>
      </c>
    </row>
    <row r="55" spans="1:8" ht="10.95" customHeight="1">
      <c r="A55" s="1"/>
      <c r="B55" s="21" t="s">
        <v>59</v>
      </c>
      <c r="C55" s="22">
        <v>0</v>
      </c>
      <c r="D55" s="22">
        <v>6837.942</v>
      </c>
      <c r="E55" s="23">
        <v>1044.923</v>
      </c>
      <c r="F55" s="23">
        <v>4035.5419999999999</v>
      </c>
      <c r="G55" s="23">
        <v>1757.4770000000001</v>
      </c>
      <c r="H55" s="23">
        <v>162.44900000000001</v>
      </c>
    </row>
    <row r="56" spans="1:8" ht="16.95" customHeight="1">
      <c r="A56" s="1"/>
      <c r="B56" s="24" t="s">
        <v>782</v>
      </c>
      <c r="C56" s="25">
        <v>0</v>
      </c>
      <c r="D56" s="25">
        <v>7771.951</v>
      </c>
      <c r="E56" s="26">
        <v>1229.431</v>
      </c>
      <c r="F56" s="26">
        <v>4759.9260000000004</v>
      </c>
      <c r="G56" s="26">
        <v>1839.4469999999999</v>
      </c>
      <c r="H56" s="26">
        <v>248.19239999999999</v>
      </c>
    </row>
    <row r="57" spans="1:8" ht="16.95" customHeight="1">
      <c r="A57" s="1"/>
      <c r="B57" s="24" t="s">
        <v>783</v>
      </c>
      <c r="C57" s="25">
        <v>0</v>
      </c>
      <c r="D57" s="25">
        <v>6314.2169999999996</v>
      </c>
      <c r="E57" s="26">
        <v>966.63199999999995</v>
      </c>
      <c r="F57" s="26">
        <v>3611.9760000000001</v>
      </c>
      <c r="G57" s="26">
        <v>1719.442</v>
      </c>
      <c r="H57" s="26">
        <v>162.44900000000001</v>
      </c>
    </row>
    <row r="58" spans="1:8" ht="16.95" customHeight="1">
      <c r="A58" s="1"/>
      <c r="B58" s="24" t="s">
        <v>784</v>
      </c>
      <c r="C58" s="25">
        <v>0</v>
      </c>
      <c r="D58" s="25">
        <v>7163.6296208333324</v>
      </c>
      <c r="E58" s="26">
        <v>1119.1700208333332</v>
      </c>
      <c r="F58" s="26">
        <v>4272.4806041666661</v>
      </c>
      <c r="G58" s="26">
        <v>1771.9789958333333</v>
      </c>
      <c r="H58" s="26">
        <v>187.80778125000001</v>
      </c>
    </row>
    <row r="59" spans="1:8" ht="16.95" customHeight="1">
      <c r="A59" s="1"/>
      <c r="B59" s="19" t="s">
        <v>785</v>
      </c>
      <c r="C59" s="27">
        <v>0</v>
      </c>
      <c r="D59" s="27">
        <v>171927.1109</v>
      </c>
      <c r="E59" s="28">
        <v>26860.0805</v>
      </c>
      <c r="F59" s="28">
        <v>102539.53449999999</v>
      </c>
      <c r="G59" s="28">
        <v>42527.495900000002</v>
      </c>
      <c r="H59" s="28">
        <v>4507.3867499999997</v>
      </c>
    </row>
    <row r="60" spans="1:8">
      <c r="A60" s="1"/>
      <c r="B60" s="1"/>
      <c r="C60" s="1"/>
      <c r="D60" s="1"/>
      <c r="E60" s="1"/>
      <c r="F60" s="1"/>
      <c r="G60" s="1"/>
      <c r="H60" s="1"/>
    </row>
    <row r="61" spans="1:8" ht="15.6">
      <c r="A61" s="1"/>
      <c r="B61" s="29" t="s">
        <v>786</v>
      </c>
      <c r="C61" s="1"/>
      <c r="D61" s="1"/>
      <c r="E61" s="1"/>
      <c r="F61" s="1"/>
      <c r="G61" s="1"/>
      <c r="H61" s="1"/>
    </row>
    <row r="62" spans="1:8" ht="15.6">
      <c r="A62" s="1"/>
      <c r="B62" s="29"/>
      <c r="C62" s="1"/>
      <c r="D62" s="1"/>
      <c r="E62" s="1"/>
      <c r="F62" s="1"/>
      <c r="G62" s="1"/>
      <c r="H62" s="1"/>
    </row>
    <row r="63" spans="1:8">
      <c r="A63" s="1"/>
      <c r="B63" s="30"/>
      <c r="C63" s="30"/>
      <c r="D63" s="1" t="s">
        <v>787</v>
      </c>
      <c r="E63" s="31"/>
      <c r="F63" s="1"/>
      <c r="G63" s="1"/>
      <c r="H63" s="1"/>
    </row>
    <row r="64" spans="1:8">
      <c r="A64" s="1"/>
      <c r="B64" s="32"/>
      <c r="C64" s="32"/>
      <c r="D64" s="1" t="s">
        <v>788</v>
      </c>
      <c r="E64" s="31"/>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2.44140625" customWidth="1"/>
    <col min="2" max="2" width="11.5546875" customWidth="1"/>
    <col min="3" max="98" width="14.5546875" customWidth="1"/>
  </cols>
  <sheetData>
    <row r="1" spans="1:98">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c r="A3" s="1"/>
      <c r="B3" s="180" t="s">
        <v>0</v>
      </c>
      <c r="C3" s="181"/>
      <c r="D3" s="181"/>
      <c r="E3" s="181"/>
      <c r="F3" s="181"/>
      <c r="G3" s="18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c r="A5" s="1"/>
      <c r="B5" s="18" t="s">
        <v>789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c r="A6" s="1"/>
      <c r="B6" s="192" t="s">
        <v>775</v>
      </c>
      <c r="C6" s="190" t="s">
        <v>790</v>
      </c>
      <c r="D6" s="190"/>
      <c r="E6" s="190"/>
      <c r="F6" s="190"/>
      <c r="G6" s="190"/>
      <c r="H6" s="190"/>
      <c r="I6" s="190"/>
      <c r="J6" s="190"/>
      <c r="K6" s="190"/>
      <c r="L6" s="190"/>
      <c r="M6" s="190"/>
      <c r="N6" s="190"/>
      <c r="O6" s="190"/>
      <c r="P6" s="190"/>
      <c r="Q6" s="190"/>
      <c r="R6" s="190"/>
      <c r="S6" s="190"/>
      <c r="T6" s="190"/>
      <c r="U6" s="190"/>
      <c r="V6" s="190"/>
      <c r="W6" s="190"/>
      <c r="X6" s="191" t="s">
        <v>791</v>
      </c>
      <c r="Y6" s="191"/>
      <c r="Z6" s="191"/>
      <c r="AA6" s="191"/>
      <c r="AB6" s="191"/>
      <c r="AC6" s="191"/>
      <c r="AD6" s="191"/>
      <c r="AE6" s="191"/>
      <c r="AF6" s="191"/>
      <c r="AG6" s="191"/>
      <c r="AH6" s="191"/>
      <c r="AI6" s="191"/>
      <c r="AJ6" s="191"/>
      <c r="AK6" s="191"/>
      <c r="AL6" s="191"/>
      <c r="AM6" s="191"/>
      <c r="AN6" s="191"/>
      <c r="AO6" s="191"/>
      <c r="AP6" s="191"/>
      <c r="AQ6" s="191"/>
      <c r="AR6" s="191"/>
      <c r="AS6" s="191"/>
      <c r="AT6" s="191"/>
      <c r="AU6" s="191"/>
      <c r="AV6" s="191"/>
      <c r="AW6" s="191"/>
      <c r="AX6" s="191"/>
      <c r="AY6" s="191"/>
      <c r="AZ6" s="191"/>
      <c r="BA6" s="191"/>
      <c r="BB6" s="191"/>
      <c r="BC6" s="191"/>
      <c r="BD6" s="191"/>
      <c r="BE6" s="191"/>
      <c r="BF6" s="191"/>
      <c r="BG6" s="191"/>
      <c r="BH6" s="191"/>
      <c r="BI6" s="191"/>
      <c r="BJ6" s="191"/>
      <c r="BK6" s="191"/>
      <c r="BL6" s="191"/>
      <c r="BM6" s="191"/>
      <c r="BN6" s="191"/>
      <c r="BO6" s="191"/>
      <c r="BP6" s="190" t="s">
        <v>792</v>
      </c>
      <c r="BQ6" s="190"/>
      <c r="BR6" s="190"/>
      <c r="BS6" s="190"/>
      <c r="BT6" s="190"/>
      <c r="BU6" s="190"/>
      <c r="BV6" s="190"/>
      <c r="BW6" s="190"/>
      <c r="BX6" s="190"/>
      <c r="BY6" s="190"/>
      <c r="BZ6" s="190"/>
      <c r="CA6" s="190"/>
      <c r="CB6" s="190"/>
      <c r="CC6" s="190"/>
      <c r="CD6" s="190"/>
      <c r="CE6" s="190"/>
      <c r="CF6" s="190"/>
      <c r="CG6" s="190"/>
      <c r="CH6" s="190"/>
      <c r="CI6" s="190"/>
      <c r="CJ6" s="190"/>
      <c r="CK6" s="190"/>
      <c r="CL6" s="190"/>
      <c r="CM6" s="190"/>
      <c r="CN6" s="190"/>
      <c r="CO6" s="190"/>
      <c r="CP6" s="190"/>
      <c r="CQ6" s="190"/>
      <c r="CR6" s="190"/>
      <c r="CS6" s="190"/>
      <c r="CT6" s="190"/>
    </row>
    <row r="7" spans="1:98" ht="48.75" customHeight="1">
      <c r="A7" s="1"/>
      <c r="B7" s="192"/>
      <c r="C7" s="34" t="s">
        <v>793</v>
      </c>
      <c r="D7" s="34" t="s">
        <v>794</v>
      </c>
      <c r="E7" s="34" t="s">
        <v>795</v>
      </c>
      <c r="F7" s="34" t="s">
        <v>796</v>
      </c>
      <c r="G7" s="34" t="s">
        <v>797</v>
      </c>
      <c r="H7" s="34" t="s">
        <v>798</v>
      </c>
      <c r="I7" s="34" t="s">
        <v>799</v>
      </c>
      <c r="J7" s="34" t="s">
        <v>800</v>
      </c>
      <c r="K7" s="34" t="s">
        <v>801</v>
      </c>
      <c r="L7" s="34" t="s">
        <v>802</v>
      </c>
      <c r="M7" s="34" t="s">
        <v>803</v>
      </c>
      <c r="N7" s="34" t="s">
        <v>804</v>
      </c>
      <c r="O7" s="34" t="s">
        <v>805</v>
      </c>
      <c r="P7" s="34" t="s">
        <v>806</v>
      </c>
      <c r="Q7" s="34" t="s">
        <v>807</v>
      </c>
      <c r="R7" s="34" t="s">
        <v>808</v>
      </c>
      <c r="S7" s="34" t="s">
        <v>809</v>
      </c>
      <c r="T7" s="34" t="s">
        <v>810</v>
      </c>
      <c r="U7" s="34" t="s">
        <v>811</v>
      </c>
      <c r="V7" s="34" t="s">
        <v>812</v>
      </c>
      <c r="W7" s="34" t="s">
        <v>813</v>
      </c>
      <c r="X7" s="35" t="s">
        <v>814</v>
      </c>
      <c r="Y7" s="35" t="s">
        <v>815</v>
      </c>
      <c r="Z7" s="35" t="s">
        <v>816</v>
      </c>
      <c r="AA7" s="35" t="s">
        <v>793</v>
      </c>
      <c r="AB7" s="35" t="s">
        <v>794</v>
      </c>
      <c r="AC7" s="35" t="s">
        <v>817</v>
      </c>
      <c r="AD7" s="35" t="s">
        <v>796</v>
      </c>
      <c r="AE7" s="35" t="s">
        <v>797</v>
      </c>
      <c r="AF7" s="35" t="s">
        <v>818</v>
      </c>
      <c r="AG7" s="35" t="s">
        <v>798</v>
      </c>
      <c r="AH7" s="35" t="s">
        <v>819</v>
      </c>
      <c r="AI7" s="35" t="s">
        <v>820</v>
      </c>
      <c r="AJ7" s="35" t="s">
        <v>821</v>
      </c>
      <c r="AK7" s="35" t="s">
        <v>822</v>
      </c>
      <c r="AL7" s="35" t="s">
        <v>823</v>
      </c>
      <c r="AM7" s="35" t="s">
        <v>274</v>
      </c>
      <c r="AN7" s="35" t="s">
        <v>278</v>
      </c>
      <c r="AO7" s="35" t="s">
        <v>824</v>
      </c>
      <c r="AP7" s="35" t="s">
        <v>282</v>
      </c>
      <c r="AQ7" s="35" t="s">
        <v>825</v>
      </c>
      <c r="AR7" s="35" t="s">
        <v>826</v>
      </c>
      <c r="AS7" s="35" t="s">
        <v>827</v>
      </c>
      <c r="AT7" s="35" t="s">
        <v>828</v>
      </c>
      <c r="AU7" s="35" t="s">
        <v>829</v>
      </c>
      <c r="AV7" s="35" t="s">
        <v>830</v>
      </c>
      <c r="AW7" s="35" t="s">
        <v>831</v>
      </c>
      <c r="AX7" s="35" t="s">
        <v>806</v>
      </c>
      <c r="AY7" s="35" t="s">
        <v>832</v>
      </c>
      <c r="AZ7" s="35" t="s">
        <v>833</v>
      </c>
      <c r="BA7" s="35" t="s">
        <v>834</v>
      </c>
      <c r="BB7" s="35" t="s">
        <v>807</v>
      </c>
      <c r="BC7" s="35" t="s">
        <v>835</v>
      </c>
      <c r="BD7" s="35" t="s">
        <v>809</v>
      </c>
      <c r="BE7" s="35" t="s">
        <v>836</v>
      </c>
      <c r="BF7" s="35" t="s">
        <v>837</v>
      </c>
      <c r="BG7" s="35" t="s">
        <v>838</v>
      </c>
      <c r="BH7" s="35" t="s">
        <v>839</v>
      </c>
      <c r="BI7" s="35" t="s">
        <v>840</v>
      </c>
      <c r="BJ7" s="35" t="s">
        <v>811</v>
      </c>
      <c r="BK7" s="35" t="s">
        <v>841</v>
      </c>
      <c r="BL7" s="35" t="s">
        <v>842</v>
      </c>
      <c r="BM7" s="35" t="s">
        <v>812</v>
      </c>
      <c r="BN7" s="35" t="s">
        <v>561</v>
      </c>
      <c r="BO7" s="35" t="s">
        <v>813</v>
      </c>
      <c r="BP7" s="34" t="s">
        <v>843</v>
      </c>
      <c r="BQ7" s="34" t="s">
        <v>793</v>
      </c>
      <c r="BR7" s="34" t="s">
        <v>844</v>
      </c>
      <c r="BS7" s="34" t="s">
        <v>845</v>
      </c>
      <c r="BT7" s="34" t="s">
        <v>846</v>
      </c>
      <c r="BU7" s="34" t="s">
        <v>847</v>
      </c>
      <c r="BV7" s="34" t="s">
        <v>848</v>
      </c>
      <c r="BW7" s="34" t="s">
        <v>849</v>
      </c>
      <c r="BX7" s="34" t="s">
        <v>850</v>
      </c>
      <c r="BY7" s="34" t="s">
        <v>798</v>
      </c>
      <c r="BZ7" s="34" t="s">
        <v>851</v>
      </c>
      <c r="CA7" s="34" t="s">
        <v>852</v>
      </c>
      <c r="CB7" s="34" t="s">
        <v>823</v>
      </c>
      <c r="CC7" s="34" t="s">
        <v>824</v>
      </c>
      <c r="CD7" s="34" t="s">
        <v>282</v>
      </c>
      <c r="CE7" s="34" t="s">
        <v>287</v>
      </c>
      <c r="CF7" s="34" t="s">
        <v>853</v>
      </c>
      <c r="CG7" s="34" t="s">
        <v>854</v>
      </c>
      <c r="CH7" s="34" t="s">
        <v>827</v>
      </c>
      <c r="CI7" s="34" t="s">
        <v>828</v>
      </c>
      <c r="CJ7" s="34" t="s">
        <v>829</v>
      </c>
      <c r="CK7" s="34" t="s">
        <v>831</v>
      </c>
      <c r="CL7" s="34" t="s">
        <v>855</v>
      </c>
      <c r="CM7" s="34" t="s">
        <v>807</v>
      </c>
      <c r="CN7" s="34" t="s">
        <v>809</v>
      </c>
      <c r="CO7" s="34" t="s">
        <v>856</v>
      </c>
      <c r="CP7" s="34" t="s">
        <v>429</v>
      </c>
      <c r="CQ7" s="34" t="s">
        <v>811</v>
      </c>
      <c r="CR7" s="34" t="s">
        <v>561</v>
      </c>
      <c r="CS7" s="34" t="s">
        <v>813</v>
      </c>
      <c r="CT7" s="34" t="s">
        <v>857</v>
      </c>
    </row>
    <row r="8" spans="1:98" ht="15.6">
      <c r="A8" s="1"/>
      <c r="B8" s="36" t="s">
        <v>723</v>
      </c>
      <c r="C8" s="37"/>
      <c r="D8" s="37"/>
      <c r="E8" s="37">
        <v>21.421900000000001</v>
      </c>
      <c r="F8" s="37"/>
      <c r="G8" s="37">
        <v>3.7050000000000001</v>
      </c>
      <c r="H8" s="37"/>
      <c r="I8" s="37"/>
      <c r="J8" s="37">
        <v>20.4114</v>
      </c>
      <c r="K8" s="37">
        <v>24.49335</v>
      </c>
      <c r="L8" s="37">
        <v>11.750999999999999</v>
      </c>
      <c r="M8" s="37">
        <v>14.280900000000001</v>
      </c>
      <c r="N8" s="37">
        <v>12.66</v>
      </c>
      <c r="O8" s="37">
        <v>30.454000000000001</v>
      </c>
      <c r="P8" s="37"/>
      <c r="Q8" s="37"/>
      <c r="R8" s="37">
        <v>53.222999999999999</v>
      </c>
      <c r="S8" s="37"/>
      <c r="T8" s="37">
        <v>26.467400000000001</v>
      </c>
      <c r="U8" s="37"/>
      <c r="V8" s="37">
        <v>8.6999999999999993</v>
      </c>
      <c r="W8" s="37"/>
      <c r="X8" s="37">
        <v>129.27869999999999</v>
      </c>
      <c r="Y8" s="37"/>
      <c r="Z8" s="37">
        <v>8.4681499999999996</v>
      </c>
      <c r="AA8" s="37"/>
      <c r="AB8" s="37"/>
      <c r="AC8" s="37"/>
      <c r="AD8" s="37"/>
      <c r="AE8" s="37">
        <v>2.1309999999999998</v>
      </c>
      <c r="AF8" s="37">
        <v>3.7</v>
      </c>
      <c r="AG8" s="37"/>
      <c r="AH8" s="37"/>
      <c r="AI8" s="37"/>
      <c r="AJ8" s="37">
        <v>5.33786</v>
      </c>
      <c r="AK8" s="37">
        <v>0</v>
      </c>
      <c r="AL8" s="37">
        <v>0.99180000000000001</v>
      </c>
      <c r="AM8" s="37">
        <v>46.610889999999998</v>
      </c>
      <c r="AN8" s="37">
        <v>132.1319</v>
      </c>
      <c r="AO8" s="37">
        <v>26.408100000000001</v>
      </c>
      <c r="AP8" s="37">
        <v>0.81</v>
      </c>
      <c r="AQ8" s="37">
        <v>149.38999999999999</v>
      </c>
      <c r="AR8" s="37"/>
      <c r="AS8" s="37">
        <v>34.981549999999999</v>
      </c>
      <c r="AT8" s="37">
        <v>30.885899999999999</v>
      </c>
      <c r="AU8" s="37"/>
      <c r="AV8" s="37">
        <v>186.71066999999999</v>
      </c>
      <c r="AW8" s="37">
        <v>31.839700000000001</v>
      </c>
      <c r="AX8" s="37"/>
      <c r="AY8" s="37">
        <v>3.4059599999999999</v>
      </c>
      <c r="AZ8" s="37"/>
      <c r="BA8" s="37">
        <v>4.8</v>
      </c>
      <c r="BB8" s="37"/>
      <c r="BC8" s="37">
        <v>67.847880000000004</v>
      </c>
      <c r="BD8" s="37"/>
      <c r="BE8" s="37">
        <v>10.86</v>
      </c>
      <c r="BF8" s="37"/>
      <c r="BG8" s="37"/>
      <c r="BH8" s="37"/>
      <c r="BI8" s="37"/>
      <c r="BJ8" s="37"/>
      <c r="BK8" s="37">
        <v>5.38523</v>
      </c>
      <c r="BL8" s="37"/>
      <c r="BM8" s="37">
        <v>7.5030000000000001</v>
      </c>
      <c r="BN8" s="37">
        <v>42.12</v>
      </c>
      <c r="BO8" s="37">
        <v>2.2000000000000002</v>
      </c>
      <c r="BP8" s="37">
        <v>143.55441999999999</v>
      </c>
      <c r="BQ8" s="37"/>
      <c r="BR8" s="37">
        <v>4.1516400000000004</v>
      </c>
      <c r="BS8" s="37">
        <v>119.85938</v>
      </c>
      <c r="BT8" s="37">
        <v>7.8213299999999997</v>
      </c>
      <c r="BU8" s="37"/>
      <c r="BV8" s="37"/>
      <c r="BW8" s="37">
        <v>3.85819</v>
      </c>
      <c r="BX8" s="37"/>
      <c r="BY8" s="37"/>
      <c r="BZ8" s="37">
        <v>83.762749999999997</v>
      </c>
      <c r="CA8" s="37">
        <v>22.36665</v>
      </c>
      <c r="CB8" s="37">
        <v>0.38779999999999998</v>
      </c>
      <c r="CC8" s="37">
        <v>0.78890000000000005</v>
      </c>
      <c r="CD8" s="37">
        <v>32.731099999999998</v>
      </c>
      <c r="CE8" s="37">
        <v>418.42056000000002</v>
      </c>
      <c r="CF8" s="37">
        <v>11.7639</v>
      </c>
      <c r="CG8" s="37">
        <v>156.82424</v>
      </c>
      <c r="CH8" s="37">
        <v>12.246230000000001</v>
      </c>
      <c r="CI8" s="37"/>
      <c r="CJ8" s="37"/>
      <c r="CK8" s="37">
        <v>14.4259</v>
      </c>
      <c r="CL8" s="37">
        <v>4.2066699999999999</v>
      </c>
      <c r="CM8" s="37"/>
      <c r="CN8" s="37"/>
      <c r="CO8" s="37">
        <v>15.88059</v>
      </c>
      <c r="CP8" s="37">
        <v>292.97000000000003</v>
      </c>
      <c r="CQ8" s="37"/>
      <c r="CR8" s="37">
        <v>33.906999999999996</v>
      </c>
      <c r="CS8" s="37"/>
      <c r="CT8" s="37">
        <v>34.559730000000002</v>
      </c>
    </row>
    <row r="9" spans="1:98" ht="15.6">
      <c r="A9" s="1"/>
      <c r="B9" s="38" t="s">
        <v>724</v>
      </c>
      <c r="C9" s="39"/>
      <c r="D9" s="39"/>
      <c r="E9" s="39">
        <v>21.7727</v>
      </c>
      <c r="F9" s="39"/>
      <c r="G9" s="39">
        <v>3.71</v>
      </c>
      <c r="H9" s="39"/>
      <c r="I9" s="39"/>
      <c r="J9" s="39">
        <v>20.177299999999999</v>
      </c>
      <c r="K9" s="39">
        <v>24.579820000000002</v>
      </c>
      <c r="L9" s="39">
        <v>12.166</v>
      </c>
      <c r="M9" s="39">
        <v>14.149699999999999</v>
      </c>
      <c r="N9" s="39">
        <v>12.73</v>
      </c>
      <c r="O9" s="39">
        <v>30.678000000000001</v>
      </c>
      <c r="P9" s="39"/>
      <c r="Q9" s="39"/>
      <c r="R9" s="39">
        <v>53.115000000000002</v>
      </c>
      <c r="S9" s="39"/>
      <c r="T9" s="39">
        <v>38.962200000000003</v>
      </c>
      <c r="U9" s="39"/>
      <c r="V9" s="39">
        <v>9.5</v>
      </c>
      <c r="W9" s="39"/>
      <c r="X9" s="39">
        <v>78.107410000000002</v>
      </c>
      <c r="Y9" s="39"/>
      <c r="Z9" s="39">
        <v>8.0965799999999994</v>
      </c>
      <c r="AA9" s="39"/>
      <c r="AB9" s="39"/>
      <c r="AC9" s="39"/>
      <c r="AD9" s="39"/>
      <c r="AE9" s="39">
        <v>2.1469999999999998</v>
      </c>
      <c r="AF9" s="39">
        <v>3.6</v>
      </c>
      <c r="AG9" s="39"/>
      <c r="AH9" s="39"/>
      <c r="AI9" s="39"/>
      <c r="AJ9" s="39">
        <v>5.3343100000000003</v>
      </c>
      <c r="AK9" s="39">
        <v>0</v>
      </c>
      <c r="AL9" s="39">
        <v>0.87629999999999997</v>
      </c>
      <c r="AM9" s="39">
        <v>46.80959</v>
      </c>
      <c r="AN9" s="39">
        <v>132.98066</v>
      </c>
      <c r="AO9" s="39">
        <v>25.4514</v>
      </c>
      <c r="AP9" s="39">
        <v>0.7</v>
      </c>
      <c r="AQ9" s="39">
        <v>149.80000000000001</v>
      </c>
      <c r="AR9" s="39"/>
      <c r="AS9" s="39">
        <v>35.247869999999999</v>
      </c>
      <c r="AT9" s="39">
        <v>30.308389999999999</v>
      </c>
      <c r="AU9" s="39"/>
      <c r="AV9" s="39">
        <v>190.11940000000001</v>
      </c>
      <c r="AW9" s="39">
        <v>31.771100000000001</v>
      </c>
      <c r="AX9" s="39"/>
      <c r="AY9" s="39">
        <v>3.5774699999999999</v>
      </c>
      <c r="AZ9" s="39"/>
      <c r="BA9" s="39">
        <v>4.9000000000000004</v>
      </c>
      <c r="BB9" s="39"/>
      <c r="BC9" s="39">
        <v>67.803889999999996</v>
      </c>
      <c r="BD9" s="39"/>
      <c r="BE9" s="39">
        <v>10.86</v>
      </c>
      <c r="BF9" s="39"/>
      <c r="BG9" s="39"/>
      <c r="BH9" s="39"/>
      <c r="BI9" s="39"/>
      <c r="BJ9" s="39"/>
      <c r="BK9" s="39">
        <v>5.27346</v>
      </c>
      <c r="BL9" s="39"/>
      <c r="BM9" s="39">
        <v>7.49</v>
      </c>
      <c r="BN9" s="39">
        <v>48.27</v>
      </c>
      <c r="BO9" s="39">
        <v>2.15</v>
      </c>
      <c r="BP9" s="39">
        <v>143.86027999999999</v>
      </c>
      <c r="BQ9" s="39"/>
      <c r="BR9" s="39">
        <v>4.2723699999999996</v>
      </c>
      <c r="BS9" s="39">
        <v>119.81883000000001</v>
      </c>
      <c r="BT9" s="39">
        <v>7.5992300000000004</v>
      </c>
      <c r="BU9" s="39"/>
      <c r="BV9" s="39"/>
      <c r="BW9" s="39">
        <v>3.9634800000000001</v>
      </c>
      <c r="BX9" s="39"/>
      <c r="BY9" s="39"/>
      <c r="BZ9" s="39">
        <v>83.446809999999999</v>
      </c>
      <c r="CA9" s="39">
        <v>22.304020000000001</v>
      </c>
      <c r="CB9" s="39">
        <v>0.36270000000000002</v>
      </c>
      <c r="CC9" s="39">
        <v>0.73856999999999995</v>
      </c>
      <c r="CD9" s="39">
        <v>31.292950000000001</v>
      </c>
      <c r="CE9" s="39">
        <v>418.74493000000001</v>
      </c>
      <c r="CF9" s="39">
        <v>11.647600000000001</v>
      </c>
      <c r="CG9" s="39">
        <v>154.1173</v>
      </c>
      <c r="CH9" s="39">
        <v>12.18586</v>
      </c>
      <c r="CI9" s="39"/>
      <c r="CJ9" s="39"/>
      <c r="CK9" s="39">
        <v>13.5374</v>
      </c>
      <c r="CL9" s="39">
        <v>4.9210000000000003</v>
      </c>
      <c r="CM9" s="39"/>
      <c r="CN9" s="39"/>
      <c r="CO9" s="39">
        <v>16.178280000000001</v>
      </c>
      <c r="CP9" s="39">
        <v>293.49</v>
      </c>
      <c r="CQ9" s="39"/>
      <c r="CR9" s="39">
        <v>40.347000000000001</v>
      </c>
      <c r="CS9" s="39"/>
      <c r="CT9" s="39">
        <v>39.902419999999999</v>
      </c>
    </row>
    <row r="10" spans="1:98" ht="15.6">
      <c r="A10" s="1"/>
      <c r="B10" s="38" t="s">
        <v>725</v>
      </c>
      <c r="C10" s="39"/>
      <c r="D10" s="39"/>
      <c r="E10" s="39">
        <v>22.324200000000001</v>
      </c>
      <c r="F10" s="39"/>
      <c r="G10" s="39">
        <v>3.653</v>
      </c>
      <c r="H10" s="39"/>
      <c r="I10" s="39"/>
      <c r="J10" s="39">
        <v>20.346299999999999</v>
      </c>
      <c r="K10" s="39">
        <v>24.52692</v>
      </c>
      <c r="L10" s="39">
        <v>12.984999999999999</v>
      </c>
      <c r="M10" s="39">
        <v>14.2912</v>
      </c>
      <c r="N10" s="39">
        <v>12.74</v>
      </c>
      <c r="O10" s="39">
        <v>30.542000000000002</v>
      </c>
      <c r="P10" s="39"/>
      <c r="Q10" s="39"/>
      <c r="R10" s="39">
        <v>52.677999999999997</v>
      </c>
      <c r="S10" s="39"/>
      <c r="T10" s="39">
        <v>32.267299999999999</v>
      </c>
      <c r="U10" s="39"/>
      <c r="V10" s="39">
        <v>9.5</v>
      </c>
      <c r="W10" s="39"/>
      <c r="X10" s="39">
        <v>135.91418999999999</v>
      </c>
      <c r="Y10" s="39"/>
      <c r="Z10" s="39">
        <v>8.0781799999999997</v>
      </c>
      <c r="AA10" s="39"/>
      <c r="AB10" s="39"/>
      <c r="AC10" s="39"/>
      <c r="AD10" s="39"/>
      <c r="AE10" s="39">
        <v>2.085</v>
      </c>
      <c r="AF10" s="39">
        <v>3.7</v>
      </c>
      <c r="AG10" s="39"/>
      <c r="AH10" s="39"/>
      <c r="AI10" s="39"/>
      <c r="AJ10" s="39">
        <v>5.31128</v>
      </c>
      <c r="AK10" s="39">
        <v>0</v>
      </c>
      <c r="AL10" s="39">
        <v>0.7853</v>
      </c>
      <c r="AM10" s="39">
        <v>46.866880000000002</v>
      </c>
      <c r="AN10" s="39">
        <v>132.88554999999999</v>
      </c>
      <c r="AO10" s="39">
        <v>25.97925</v>
      </c>
      <c r="AP10" s="39">
        <v>0.64</v>
      </c>
      <c r="AQ10" s="39">
        <v>151.77000000000001</v>
      </c>
      <c r="AR10" s="39"/>
      <c r="AS10" s="39">
        <v>35.383699999999997</v>
      </c>
      <c r="AT10" s="39">
        <v>30.738299999999999</v>
      </c>
      <c r="AU10" s="39"/>
      <c r="AV10" s="39">
        <v>195.87915000000001</v>
      </c>
      <c r="AW10" s="39">
        <v>32.000300000000003</v>
      </c>
      <c r="AX10" s="39"/>
      <c r="AY10" s="39">
        <v>3.58847</v>
      </c>
      <c r="AZ10" s="39"/>
      <c r="BA10" s="39">
        <v>4.9000000000000004</v>
      </c>
      <c r="BB10" s="39"/>
      <c r="BC10" s="39">
        <v>68.013019999999997</v>
      </c>
      <c r="BD10" s="39"/>
      <c r="BE10" s="39">
        <v>10.86</v>
      </c>
      <c r="BF10" s="39"/>
      <c r="BG10" s="39"/>
      <c r="BH10" s="39"/>
      <c r="BI10" s="39"/>
      <c r="BJ10" s="39"/>
      <c r="BK10" s="39">
        <v>5.2648799999999998</v>
      </c>
      <c r="BL10" s="39"/>
      <c r="BM10" s="39">
        <v>7.4349999999999996</v>
      </c>
      <c r="BN10" s="39">
        <v>50.25</v>
      </c>
      <c r="BO10" s="39">
        <v>2.23</v>
      </c>
      <c r="BP10" s="39">
        <v>144.09887000000001</v>
      </c>
      <c r="BQ10" s="39"/>
      <c r="BR10" s="39">
        <v>4.4199299999999999</v>
      </c>
      <c r="BS10" s="39">
        <v>121.48384</v>
      </c>
      <c r="BT10" s="39">
        <v>7.6555200000000001</v>
      </c>
      <c r="BU10" s="39"/>
      <c r="BV10" s="39"/>
      <c r="BW10" s="39">
        <v>4.0072999999999999</v>
      </c>
      <c r="BX10" s="39"/>
      <c r="BY10" s="39"/>
      <c r="BZ10" s="39">
        <v>83.191519999999997</v>
      </c>
      <c r="CA10" s="39">
        <v>22.315339999999999</v>
      </c>
      <c r="CB10" s="39">
        <v>0.3412</v>
      </c>
      <c r="CC10" s="39">
        <v>0.75548000000000004</v>
      </c>
      <c r="CD10" s="39">
        <v>32.26493</v>
      </c>
      <c r="CE10" s="39">
        <v>417.73050999999998</v>
      </c>
      <c r="CF10" s="39">
        <v>11.614100000000001</v>
      </c>
      <c r="CG10" s="39">
        <v>150.96503000000001</v>
      </c>
      <c r="CH10" s="39">
        <v>12.130100000000001</v>
      </c>
      <c r="CI10" s="39"/>
      <c r="CJ10" s="39"/>
      <c r="CK10" s="39">
        <v>13.9015</v>
      </c>
      <c r="CL10" s="39">
        <v>4.9754399999999999</v>
      </c>
      <c r="CM10" s="39"/>
      <c r="CN10" s="39"/>
      <c r="CO10" s="39">
        <v>15.441039999999999</v>
      </c>
      <c r="CP10" s="39">
        <v>290.11</v>
      </c>
      <c r="CQ10" s="39"/>
      <c r="CR10" s="39">
        <v>40.28</v>
      </c>
      <c r="CS10" s="39"/>
      <c r="CT10" s="39">
        <v>40.224640000000001</v>
      </c>
    </row>
    <row r="11" spans="1:98" ht="15.6">
      <c r="A11" s="1"/>
      <c r="B11" s="38" t="s">
        <v>726</v>
      </c>
      <c r="C11" s="39"/>
      <c r="D11" s="39"/>
      <c r="E11" s="39">
        <v>24.290600000000001</v>
      </c>
      <c r="F11" s="39"/>
      <c r="G11" s="39">
        <v>3.7989999999999999</v>
      </c>
      <c r="H11" s="39"/>
      <c r="I11" s="39"/>
      <c r="J11" s="39">
        <v>20.468299999999999</v>
      </c>
      <c r="K11" s="39">
        <v>24.618739999999999</v>
      </c>
      <c r="L11" s="39">
        <v>13.034000000000001</v>
      </c>
      <c r="M11" s="39">
        <v>13.8406</v>
      </c>
      <c r="N11" s="39">
        <v>12.92</v>
      </c>
      <c r="O11" s="39">
        <v>31.091999999999999</v>
      </c>
      <c r="P11" s="39"/>
      <c r="Q11" s="39"/>
      <c r="R11" s="39">
        <v>53.08</v>
      </c>
      <c r="S11" s="39"/>
      <c r="T11" s="39">
        <v>25.7012</v>
      </c>
      <c r="U11" s="39"/>
      <c r="V11" s="39">
        <v>9.5</v>
      </c>
      <c r="W11" s="39"/>
      <c r="X11" s="39">
        <v>146.34119999999999</v>
      </c>
      <c r="Y11" s="39"/>
      <c r="Z11" s="39">
        <v>8.3022200000000002</v>
      </c>
      <c r="AA11" s="39"/>
      <c r="AB11" s="39"/>
      <c r="AC11" s="39"/>
      <c r="AD11" s="39"/>
      <c r="AE11" s="39">
        <v>1.9930000000000001</v>
      </c>
      <c r="AF11" s="39">
        <v>4.0999999999999996</v>
      </c>
      <c r="AG11" s="39"/>
      <c r="AH11" s="39"/>
      <c r="AI11" s="39"/>
      <c r="AJ11" s="39">
        <v>5.2735900000000004</v>
      </c>
      <c r="AK11" s="39">
        <v>0</v>
      </c>
      <c r="AL11" s="39">
        <v>0.75770000000000004</v>
      </c>
      <c r="AM11" s="39">
        <v>47.506869999999999</v>
      </c>
      <c r="AN11" s="39">
        <v>135.37362999999999</v>
      </c>
      <c r="AO11" s="39">
        <v>26.548200000000001</v>
      </c>
      <c r="AP11" s="39">
        <v>0.44</v>
      </c>
      <c r="AQ11" s="39">
        <v>151.33000000000001</v>
      </c>
      <c r="AR11" s="39"/>
      <c r="AS11" s="39">
        <v>34.404690000000002</v>
      </c>
      <c r="AT11" s="39">
        <v>30.497810000000001</v>
      </c>
      <c r="AU11" s="39"/>
      <c r="AV11" s="39">
        <v>195.50907000000001</v>
      </c>
      <c r="AW11" s="39">
        <v>31.7987</v>
      </c>
      <c r="AX11" s="39"/>
      <c r="AY11" s="39">
        <v>3.59843</v>
      </c>
      <c r="AZ11" s="39"/>
      <c r="BA11" s="39">
        <v>5.0999999999999996</v>
      </c>
      <c r="BB11" s="39"/>
      <c r="BC11" s="39">
        <v>68.032179999999997</v>
      </c>
      <c r="BD11" s="39"/>
      <c r="BE11" s="39">
        <v>10.86</v>
      </c>
      <c r="BF11" s="39"/>
      <c r="BG11" s="39"/>
      <c r="BH11" s="39"/>
      <c r="BI11" s="39"/>
      <c r="BJ11" s="39"/>
      <c r="BK11" s="39">
        <v>5.2412200000000002</v>
      </c>
      <c r="BL11" s="39"/>
      <c r="BM11" s="39">
        <v>7.4279999999999999</v>
      </c>
      <c r="BN11" s="39">
        <v>50.9</v>
      </c>
      <c r="BO11" s="39">
        <v>2.2599999999999998</v>
      </c>
      <c r="BP11" s="39">
        <v>144.37684999999999</v>
      </c>
      <c r="BQ11" s="39"/>
      <c r="BR11" s="39">
        <v>4.1328699999999996</v>
      </c>
      <c r="BS11" s="39">
        <v>119.66127</v>
      </c>
      <c r="BT11" s="39">
        <v>7.8082799999999999</v>
      </c>
      <c r="BU11" s="39"/>
      <c r="BV11" s="39"/>
      <c r="BW11" s="39">
        <v>3.7307000000000001</v>
      </c>
      <c r="BX11" s="39"/>
      <c r="BY11" s="39"/>
      <c r="BZ11" s="39">
        <v>82.966949999999997</v>
      </c>
      <c r="CA11" s="39">
        <v>22.325500000000002</v>
      </c>
      <c r="CB11" s="39">
        <v>0.33050000000000002</v>
      </c>
      <c r="CC11" s="39">
        <v>0.72853999999999997</v>
      </c>
      <c r="CD11" s="39">
        <v>32.935479999999998</v>
      </c>
      <c r="CE11" s="39">
        <v>416.07711999999998</v>
      </c>
      <c r="CF11" s="39">
        <v>11.2318</v>
      </c>
      <c r="CG11" s="39">
        <v>147.97973999999999</v>
      </c>
      <c r="CH11" s="39">
        <v>12.032830000000001</v>
      </c>
      <c r="CI11" s="39"/>
      <c r="CJ11" s="39"/>
      <c r="CK11" s="39">
        <v>13.6693</v>
      </c>
      <c r="CL11" s="39">
        <v>4.8282400000000001</v>
      </c>
      <c r="CM11" s="39"/>
      <c r="CN11" s="39"/>
      <c r="CO11" s="39">
        <v>15.72889</v>
      </c>
      <c r="CP11" s="39">
        <v>284.45</v>
      </c>
      <c r="CQ11" s="39"/>
      <c r="CR11" s="39">
        <v>40.131</v>
      </c>
      <c r="CS11" s="39"/>
      <c r="CT11" s="39">
        <v>40.235169999999997</v>
      </c>
    </row>
    <row r="12" spans="1:98" ht="15.6">
      <c r="A12" s="1"/>
      <c r="B12" s="38" t="s">
        <v>727</v>
      </c>
      <c r="C12" s="39"/>
      <c r="D12" s="39"/>
      <c r="E12" s="39">
        <v>26.653099999999998</v>
      </c>
      <c r="F12" s="39"/>
      <c r="G12" s="39">
        <v>3.8079999999999998</v>
      </c>
      <c r="H12" s="39"/>
      <c r="I12" s="39"/>
      <c r="J12" s="39">
        <v>19.8902</v>
      </c>
      <c r="K12" s="39">
        <v>24.696069999999999</v>
      </c>
      <c r="L12" s="39">
        <v>13.141999999999999</v>
      </c>
      <c r="M12" s="39">
        <v>13.588200000000001</v>
      </c>
      <c r="N12" s="39">
        <v>12.69</v>
      </c>
      <c r="O12" s="39">
        <v>31.117999999999999</v>
      </c>
      <c r="P12" s="39"/>
      <c r="Q12" s="39"/>
      <c r="R12" s="39">
        <v>49.533999999999999</v>
      </c>
      <c r="S12" s="39"/>
      <c r="T12" s="39">
        <v>35.325800000000001</v>
      </c>
      <c r="U12" s="39"/>
      <c r="V12" s="39">
        <v>9.4</v>
      </c>
      <c r="W12" s="39"/>
      <c r="X12" s="39">
        <v>131.02188000000001</v>
      </c>
      <c r="Y12" s="39"/>
      <c r="Z12" s="39">
        <v>8.2602899999999995</v>
      </c>
      <c r="AA12" s="39"/>
      <c r="AB12" s="39"/>
      <c r="AC12" s="39"/>
      <c r="AD12" s="39"/>
      <c r="AE12" s="39">
        <v>1.8959999999999999</v>
      </c>
      <c r="AF12" s="39">
        <v>3.2</v>
      </c>
      <c r="AG12" s="39"/>
      <c r="AH12" s="39"/>
      <c r="AI12" s="39"/>
      <c r="AJ12" s="39">
        <v>5.2218400000000003</v>
      </c>
      <c r="AK12" s="39">
        <v>0</v>
      </c>
      <c r="AL12" s="39">
        <v>0.75800000000000001</v>
      </c>
      <c r="AM12" s="39">
        <v>45.910130000000002</v>
      </c>
      <c r="AN12" s="39">
        <v>134.41767999999999</v>
      </c>
      <c r="AO12" s="39">
        <v>26.105869999999999</v>
      </c>
      <c r="AP12" s="39">
        <v>0.41</v>
      </c>
      <c r="AQ12" s="39">
        <v>152.13</v>
      </c>
      <c r="AR12" s="39"/>
      <c r="AS12" s="39">
        <v>33.159170000000003</v>
      </c>
      <c r="AT12" s="39">
        <v>30.9634</v>
      </c>
      <c r="AU12" s="39"/>
      <c r="AV12" s="39">
        <v>195.87747999999999</v>
      </c>
      <c r="AW12" s="39">
        <v>31.544899999999998</v>
      </c>
      <c r="AX12" s="39"/>
      <c r="AY12" s="39">
        <v>3.40835</v>
      </c>
      <c r="AZ12" s="39"/>
      <c r="BA12" s="39">
        <v>5.2</v>
      </c>
      <c r="BB12" s="39"/>
      <c r="BC12" s="39">
        <v>68.083320000000001</v>
      </c>
      <c r="BD12" s="39"/>
      <c r="BE12" s="39">
        <v>10.86</v>
      </c>
      <c r="BF12" s="39"/>
      <c r="BG12" s="39"/>
      <c r="BH12" s="39"/>
      <c r="BI12" s="39"/>
      <c r="BJ12" s="39"/>
      <c r="BK12" s="39">
        <v>5.1185900000000002</v>
      </c>
      <c r="BL12" s="39"/>
      <c r="BM12" s="39">
        <v>7.5439999999999996</v>
      </c>
      <c r="BN12" s="39">
        <v>43.87</v>
      </c>
      <c r="BO12" s="39">
        <v>2.12</v>
      </c>
      <c r="BP12" s="39">
        <v>141.06048999999999</v>
      </c>
      <c r="BQ12" s="39"/>
      <c r="BR12" s="39">
        <v>3.90795</v>
      </c>
      <c r="BS12" s="39">
        <v>118.41833</v>
      </c>
      <c r="BT12" s="39">
        <v>6.1773800000000003</v>
      </c>
      <c r="BU12" s="39"/>
      <c r="BV12" s="39"/>
      <c r="BW12" s="39">
        <v>3.87202</v>
      </c>
      <c r="BX12" s="39"/>
      <c r="BY12" s="39"/>
      <c r="BZ12" s="39">
        <v>82.668130000000005</v>
      </c>
      <c r="CA12" s="39">
        <v>22.34843</v>
      </c>
      <c r="CB12" s="39">
        <v>0.32779999999999998</v>
      </c>
      <c r="CC12" s="39">
        <v>0.69635999999999998</v>
      </c>
      <c r="CD12" s="39">
        <v>34.067549999999997</v>
      </c>
      <c r="CE12" s="39">
        <v>418.74705</v>
      </c>
      <c r="CF12" s="39">
        <v>10.9975</v>
      </c>
      <c r="CG12" s="39">
        <v>158.56994</v>
      </c>
      <c r="CH12" s="39">
        <v>11.90582</v>
      </c>
      <c r="CI12" s="39"/>
      <c r="CJ12" s="39"/>
      <c r="CK12" s="39">
        <v>14.3307</v>
      </c>
      <c r="CL12" s="39">
        <v>4.6620999999999997</v>
      </c>
      <c r="CM12" s="39"/>
      <c r="CN12" s="39"/>
      <c r="CO12" s="39">
        <v>15.19068</v>
      </c>
      <c r="CP12" s="39">
        <v>285.08999999999997</v>
      </c>
      <c r="CQ12" s="39"/>
      <c r="CR12" s="39">
        <v>40.381</v>
      </c>
      <c r="CS12" s="39"/>
      <c r="CT12" s="39">
        <v>40.25994</v>
      </c>
    </row>
    <row r="13" spans="1:98" ht="15.6">
      <c r="A13" s="1"/>
      <c r="B13" s="38" t="s">
        <v>728</v>
      </c>
      <c r="C13" s="39"/>
      <c r="D13" s="39"/>
      <c r="E13" s="39">
        <v>28.380500000000001</v>
      </c>
      <c r="F13" s="39"/>
      <c r="G13" s="39">
        <v>3.831</v>
      </c>
      <c r="H13" s="39"/>
      <c r="I13" s="39"/>
      <c r="J13" s="39">
        <v>20.153300000000002</v>
      </c>
      <c r="K13" s="39">
        <v>24.639050000000001</v>
      </c>
      <c r="L13" s="39">
        <v>13.082000000000001</v>
      </c>
      <c r="M13" s="39">
        <v>13.408099999999999</v>
      </c>
      <c r="N13" s="39">
        <v>12.75</v>
      </c>
      <c r="O13" s="39">
        <v>31.254000000000001</v>
      </c>
      <c r="P13" s="39"/>
      <c r="Q13" s="39"/>
      <c r="R13" s="39">
        <v>52.991</v>
      </c>
      <c r="S13" s="39"/>
      <c r="T13" s="39">
        <v>42.8705</v>
      </c>
      <c r="U13" s="39"/>
      <c r="V13" s="39">
        <v>8.8000000000000007</v>
      </c>
      <c r="W13" s="39"/>
      <c r="X13" s="39">
        <v>119.73654000000001</v>
      </c>
      <c r="Y13" s="39"/>
      <c r="Z13" s="39">
        <v>8.15489</v>
      </c>
      <c r="AA13" s="39"/>
      <c r="AB13" s="39"/>
      <c r="AC13" s="39"/>
      <c r="AD13" s="39"/>
      <c r="AE13" s="39">
        <v>1.8859999999999999</v>
      </c>
      <c r="AF13" s="39">
        <v>4.4000000000000004</v>
      </c>
      <c r="AG13" s="39"/>
      <c r="AH13" s="39"/>
      <c r="AI13" s="39"/>
      <c r="AJ13" s="39">
        <v>4.8159200000000002</v>
      </c>
      <c r="AK13" s="39">
        <v>0</v>
      </c>
      <c r="AL13" s="39">
        <v>0.73740000000000006</v>
      </c>
      <c r="AM13" s="39">
        <v>47.37894</v>
      </c>
      <c r="AN13" s="39">
        <v>135.31836000000001</v>
      </c>
      <c r="AO13" s="39">
        <v>26.33108</v>
      </c>
      <c r="AP13" s="39">
        <v>0.67</v>
      </c>
      <c r="AQ13" s="39">
        <v>153.06</v>
      </c>
      <c r="AR13" s="39"/>
      <c r="AS13" s="39">
        <v>33.880859999999998</v>
      </c>
      <c r="AT13" s="39">
        <v>30.882629999999999</v>
      </c>
      <c r="AU13" s="39"/>
      <c r="AV13" s="39">
        <v>195.04024999999999</v>
      </c>
      <c r="AW13" s="39">
        <v>31.8566</v>
      </c>
      <c r="AX13" s="39"/>
      <c r="AY13" s="39">
        <v>3.3995000000000002</v>
      </c>
      <c r="AZ13" s="39"/>
      <c r="BA13" s="39">
        <v>5.0999999999999996</v>
      </c>
      <c r="BB13" s="39"/>
      <c r="BC13" s="39">
        <v>68.151340000000005</v>
      </c>
      <c r="BD13" s="39"/>
      <c r="BE13" s="39">
        <v>10.86</v>
      </c>
      <c r="BF13" s="39"/>
      <c r="BG13" s="39"/>
      <c r="BH13" s="39"/>
      <c r="BI13" s="39"/>
      <c r="BJ13" s="39"/>
      <c r="BK13" s="39">
        <v>5.3372900000000003</v>
      </c>
      <c r="BL13" s="39"/>
      <c r="BM13" s="39">
        <v>7.65</v>
      </c>
      <c r="BN13" s="39">
        <v>40.99</v>
      </c>
      <c r="BO13" s="39">
        <v>2.15</v>
      </c>
      <c r="BP13" s="39">
        <v>141.37665000000001</v>
      </c>
      <c r="BQ13" s="39"/>
      <c r="BR13" s="39">
        <v>3.95709</v>
      </c>
      <c r="BS13" s="39">
        <v>117.94670000000001</v>
      </c>
      <c r="BT13" s="39">
        <v>6.0720999999999998</v>
      </c>
      <c r="BU13" s="39"/>
      <c r="BV13" s="39"/>
      <c r="BW13" s="39">
        <v>3.9659300000000002</v>
      </c>
      <c r="BX13" s="39"/>
      <c r="BY13" s="39"/>
      <c r="BZ13" s="39">
        <v>82.309910000000002</v>
      </c>
      <c r="CA13" s="39">
        <v>22.380189999999999</v>
      </c>
      <c r="CB13" s="39">
        <v>0.31929999999999997</v>
      </c>
      <c r="CC13" s="39">
        <v>0.74341000000000002</v>
      </c>
      <c r="CD13" s="39">
        <v>33.244199999999999</v>
      </c>
      <c r="CE13" s="39">
        <v>412.94592</v>
      </c>
      <c r="CF13" s="39">
        <v>11.117599999999999</v>
      </c>
      <c r="CG13" s="39">
        <v>155.57943</v>
      </c>
      <c r="CH13" s="39">
        <v>11.928850000000001</v>
      </c>
      <c r="CI13" s="39"/>
      <c r="CJ13" s="39"/>
      <c r="CK13" s="39">
        <v>14.2568</v>
      </c>
      <c r="CL13" s="39">
        <v>4.6145100000000001</v>
      </c>
      <c r="CM13" s="39"/>
      <c r="CN13" s="39"/>
      <c r="CO13" s="39">
        <v>16.372679999999999</v>
      </c>
      <c r="CP13" s="39">
        <v>293.38</v>
      </c>
      <c r="CQ13" s="39"/>
      <c r="CR13" s="39">
        <v>40.591999999999999</v>
      </c>
      <c r="CS13" s="39"/>
      <c r="CT13" s="39">
        <v>39.896450000000002</v>
      </c>
    </row>
    <row r="14" spans="1:98" ht="15.6">
      <c r="A14" s="1"/>
      <c r="B14" s="38" t="s">
        <v>729</v>
      </c>
      <c r="C14" s="39"/>
      <c r="D14" s="39"/>
      <c r="E14" s="39">
        <v>27.776499999999999</v>
      </c>
      <c r="F14" s="39"/>
      <c r="G14" s="39">
        <v>3.8220000000000001</v>
      </c>
      <c r="H14" s="39"/>
      <c r="I14" s="39"/>
      <c r="J14" s="39">
        <v>20.078299999999999</v>
      </c>
      <c r="K14" s="39">
        <v>24.931239999999999</v>
      </c>
      <c r="L14" s="39">
        <v>13.005000000000001</v>
      </c>
      <c r="M14" s="39">
        <v>13.8378</v>
      </c>
      <c r="N14" s="39">
        <v>12.71</v>
      </c>
      <c r="O14" s="39">
        <v>30.64</v>
      </c>
      <c r="P14" s="39"/>
      <c r="Q14" s="39"/>
      <c r="R14" s="39">
        <v>53.052999999999997</v>
      </c>
      <c r="S14" s="39"/>
      <c r="T14" s="39">
        <v>41.311300000000003</v>
      </c>
      <c r="U14" s="39"/>
      <c r="V14" s="39">
        <v>9.4</v>
      </c>
      <c r="W14" s="39"/>
      <c r="X14" s="39">
        <v>103.4602</v>
      </c>
      <c r="Y14" s="39"/>
      <c r="Z14" s="39">
        <v>8.0780399999999997</v>
      </c>
      <c r="AA14" s="39"/>
      <c r="AB14" s="39"/>
      <c r="AC14" s="39"/>
      <c r="AD14" s="39"/>
      <c r="AE14" s="39">
        <v>1.972</v>
      </c>
      <c r="AF14" s="39">
        <v>3.8</v>
      </c>
      <c r="AG14" s="39"/>
      <c r="AH14" s="39"/>
      <c r="AI14" s="39"/>
      <c r="AJ14" s="39">
        <v>5.0571900000000003</v>
      </c>
      <c r="AK14" s="39">
        <v>0</v>
      </c>
      <c r="AL14" s="39">
        <v>0.72670000000000001</v>
      </c>
      <c r="AM14" s="39">
        <v>46.489910000000002</v>
      </c>
      <c r="AN14" s="39">
        <v>135.68821</v>
      </c>
      <c r="AO14" s="39">
        <v>26.6785</v>
      </c>
      <c r="AP14" s="39">
        <v>0.48</v>
      </c>
      <c r="AQ14" s="39">
        <v>148.91999999999999</v>
      </c>
      <c r="AR14" s="39"/>
      <c r="AS14" s="39">
        <v>33.287260000000003</v>
      </c>
      <c r="AT14" s="39">
        <v>30.477799999999998</v>
      </c>
      <c r="AU14" s="39"/>
      <c r="AV14" s="39">
        <v>195.33240000000001</v>
      </c>
      <c r="AW14" s="39">
        <v>32.194400000000002</v>
      </c>
      <c r="AX14" s="39"/>
      <c r="AY14" s="39">
        <v>3.3789899999999999</v>
      </c>
      <c r="AZ14" s="39"/>
      <c r="BA14" s="39">
        <v>5</v>
      </c>
      <c r="BB14" s="39"/>
      <c r="BC14" s="39">
        <v>66.924509999999998</v>
      </c>
      <c r="BD14" s="39"/>
      <c r="BE14" s="39">
        <v>10.86</v>
      </c>
      <c r="BF14" s="39"/>
      <c r="BG14" s="39"/>
      <c r="BH14" s="39"/>
      <c r="BI14" s="39"/>
      <c r="BJ14" s="39"/>
      <c r="BK14" s="39">
        <v>5.2974199999999998</v>
      </c>
      <c r="BL14" s="39"/>
      <c r="BM14" s="39">
        <v>7.6909999999999998</v>
      </c>
      <c r="BN14" s="39">
        <v>40.68</v>
      </c>
      <c r="BO14" s="39">
        <v>2.04</v>
      </c>
      <c r="BP14" s="39">
        <v>141.40615</v>
      </c>
      <c r="BQ14" s="39"/>
      <c r="BR14" s="39">
        <v>4.05741</v>
      </c>
      <c r="BS14" s="39">
        <v>118.8107</v>
      </c>
      <c r="BT14" s="39">
        <v>6.22959</v>
      </c>
      <c r="BU14" s="39"/>
      <c r="BV14" s="39"/>
      <c r="BW14" s="39">
        <v>4.0273599999999998</v>
      </c>
      <c r="BX14" s="39"/>
      <c r="BY14" s="39"/>
      <c r="BZ14" s="39">
        <v>82.799220000000005</v>
      </c>
      <c r="CA14" s="39">
        <v>22.36412</v>
      </c>
      <c r="CB14" s="39">
        <v>0.30909999999999999</v>
      </c>
      <c r="CC14" s="39">
        <v>0.75534000000000001</v>
      </c>
      <c r="CD14" s="39">
        <v>34.263910000000003</v>
      </c>
      <c r="CE14" s="39">
        <v>418.39389999999997</v>
      </c>
      <c r="CF14" s="39">
        <v>11.1698</v>
      </c>
      <c r="CG14" s="39">
        <v>153.68912</v>
      </c>
      <c r="CH14" s="39">
        <v>11.458489999999999</v>
      </c>
      <c r="CI14" s="39"/>
      <c r="CJ14" s="39"/>
      <c r="CK14" s="39">
        <v>14.746499999999999</v>
      </c>
      <c r="CL14" s="39">
        <v>4.6058199999999996</v>
      </c>
      <c r="CM14" s="39"/>
      <c r="CN14" s="39"/>
      <c r="CO14" s="39">
        <v>16.153949999999998</v>
      </c>
      <c r="CP14" s="39">
        <v>280.39</v>
      </c>
      <c r="CQ14" s="39"/>
      <c r="CR14" s="39">
        <v>40.49</v>
      </c>
      <c r="CS14" s="39"/>
      <c r="CT14" s="39">
        <v>39.863030000000002</v>
      </c>
    </row>
    <row r="15" spans="1:98" ht="15.6">
      <c r="A15" s="1"/>
      <c r="B15" s="38" t="s">
        <v>730</v>
      </c>
      <c r="C15" s="39"/>
      <c r="D15" s="39"/>
      <c r="E15" s="39">
        <v>27.370899999999999</v>
      </c>
      <c r="F15" s="39"/>
      <c r="G15" s="39">
        <v>3.9340000000000002</v>
      </c>
      <c r="H15" s="39"/>
      <c r="I15" s="39"/>
      <c r="J15" s="39">
        <v>20.057600000000001</v>
      </c>
      <c r="K15" s="39">
        <v>25.015460000000001</v>
      </c>
      <c r="L15" s="39">
        <v>13.403</v>
      </c>
      <c r="M15" s="39">
        <v>14.375500000000001</v>
      </c>
      <c r="N15" s="39">
        <v>12.04</v>
      </c>
      <c r="O15" s="39">
        <v>30.23</v>
      </c>
      <c r="P15" s="39"/>
      <c r="Q15" s="39"/>
      <c r="R15" s="39">
        <v>53.290999999999997</v>
      </c>
      <c r="S15" s="39"/>
      <c r="T15" s="39">
        <v>15.4598</v>
      </c>
      <c r="U15" s="39"/>
      <c r="V15" s="39">
        <v>95</v>
      </c>
      <c r="W15" s="39"/>
      <c r="X15" s="39">
        <v>122.07689000000001</v>
      </c>
      <c r="Y15" s="39"/>
      <c r="Z15" s="39">
        <v>7.7084400000000004</v>
      </c>
      <c r="AA15" s="39"/>
      <c r="AB15" s="39"/>
      <c r="AC15" s="39"/>
      <c r="AD15" s="39"/>
      <c r="AE15" s="39">
        <v>2.0099999999999998</v>
      </c>
      <c r="AF15" s="39">
        <v>3.9</v>
      </c>
      <c r="AG15" s="39"/>
      <c r="AH15" s="39"/>
      <c r="AI15" s="39"/>
      <c r="AJ15" s="39">
        <v>5.19055</v>
      </c>
      <c r="AK15" s="39">
        <v>0</v>
      </c>
      <c r="AL15" s="39">
        <v>0.70150000000000001</v>
      </c>
      <c r="AM15" s="39">
        <v>47.868070000000003</v>
      </c>
      <c r="AN15" s="39">
        <v>133.95057</v>
      </c>
      <c r="AO15" s="39">
        <v>26.837160000000001</v>
      </c>
      <c r="AP15" s="39">
        <v>0.18</v>
      </c>
      <c r="AQ15" s="39">
        <v>149.31</v>
      </c>
      <c r="AR15" s="39"/>
      <c r="AS15" s="39">
        <v>34.552570000000003</v>
      </c>
      <c r="AT15" s="39">
        <v>29.495930000000001</v>
      </c>
      <c r="AU15" s="39"/>
      <c r="AV15" s="39">
        <v>193.51327000000001</v>
      </c>
      <c r="AW15" s="39">
        <v>32.115200000000002</v>
      </c>
      <c r="AX15" s="39"/>
      <c r="AY15" s="39">
        <v>3.3443000000000001</v>
      </c>
      <c r="AZ15" s="39"/>
      <c r="BA15" s="39">
        <v>5.0999999999999996</v>
      </c>
      <c r="BB15" s="39"/>
      <c r="BC15" s="39">
        <v>66.629409999999993</v>
      </c>
      <c r="BD15" s="39"/>
      <c r="BE15" s="39">
        <v>10.86</v>
      </c>
      <c r="BF15" s="39"/>
      <c r="BG15" s="39"/>
      <c r="BH15" s="39"/>
      <c r="BI15" s="39"/>
      <c r="BJ15" s="39"/>
      <c r="BK15" s="39">
        <v>5.3060400000000003</v>
      </c>
      <c r="BL15" s="39"/>
      <c r="BM15" s="39">
        <v>7.39</v>
      </c>
      <c r="BN15" s="39">
        <v>37.82</v>
      </c>
      <c r="BO15" s="39">
        <v>2.0099999999999998</v>
      </c>
      <c r="BP15" s="39">
        <v>141.68248</v>
      </c>
      <c r="BQ15" s="39"/>
      <c r="BR15" s="39">
        <v>4.0062600000000002</v>
      </c>
      <c r="BS15" s="39">
        <v>118.32702999999999</v>
      </c>
      <c r="BT15" s="39">
        <v>5.7794600000000003</v>
      </c>
      <c r="BU15" s="39"/>
      <c r="BV15" s="39"/>
      <c r="BW15" s="39">
        <v>3.8865599999999998</v>
      </c>
      <c r="BX15" s="39"/>
      <c r="BY15" s="39"/>
      <c r="BZ15" s="39">
        <v>83.126570000000001</v>
      </c>
      <c r="CA15" s="39">
        <v>22.309750000000001</v>
      </c>
      <c r="CB15" s="39">
        <v>0.3044</v>
      </c>
      <c r="CC15" s="39">
        <v>0.78998999999999997</v>
      </c>
      <c r="CD15" s="39">
        <v>32.439329999999998</v>
      </c>
      <c r="CE15" s="39">
        <v>419.39211</v>
      </c>
      <c r="CF15" s="39">
        <v>11.3261</v>
      </c>
      <c r="CG15" s="39">
        <v>157.18394000000001</v>
      </c>
      <c r="CH15" s="39">
        <v>11.76491</v>
      </c>
      <c r="CI15" s="39"/>
      <c r="CJ15" s="39"/>
      <c r="CK15" s="39">
        <v>13.9704</v>
      </c>
      <c r="CL15" s="39">
        <v>4.9522000000000004</v>
      </c>
      <c r="CM15" s="39"/>
      <c r="CN15" s="39"/>
      <c r="CO15" s="39">
        <v>16.171510000000001</v>
      </c>
      <c r="CP15" s="39">
        <v>287.86</v>
      </c>
      <c r="CQ15" s="39"/>
      <c r="CR15" s="39">
        <v>40.158999999999999</v>
      </c>
      <c r="CS15" s="39"/>
      <c r="CT15" s="39">
        <v>40.035559999999997</v>
      </c>
    </row>
    <row r="16" spans="1:98" ht="15.6">
      <c r="A16" s="1"/>
      <c r="B16" s="38" t="s">
        <v>731</v>
      </c>
      <c r="C16" s="39"/>
      <c r="D16" s="39"/>
      <c r="E16" s="39">
        <v>27.218</v>
      </c>
      <c r="F16" s="39"/>
      <c r="G16" s="39">
        <v>3.907</v>
      </c>
      <c r="H16" s="39"/>
      <c r="I16" s="39"/>
      <c r="J16" s="39">
        <v>20.194199999999999</v>
      </c>
      <c r="K16" s="39">
        <v>24.900950000000002</v>
      </c>
      <c r="L16" s="39">
        <v>13.25</v>
      </c>
      <c r="M16" s="39">
        <v>15.1242</v>
      </c>
      <c r="N16" s="39">
        <v>11.89</v>
      </c>
      <c r="O16" s="39">
        <v>30.504000000000001</v>
      </c>
      <c r="P16" s="39"/>
      <c r="Q16" s="39"/>
      <c r="R16" s="39">
        <v>53.423000000000002</v>
      </c>
      <c r="S16" s="39"/>
      <c r="T16" s="39">
        <v>35.211199999999998</v>
      </c>
      <c r="U16" s="39"/>
      <c r="V16" s="39">
        <v>9.5</v>
      </c>
      <c r="W16" s="39"/>
      <c r="X16" s="39">
        <v>160.46252000000001</v>
      </c>
      <c r="Y16" s="39"/>
      <c r="Z16" s="39">
        <v>7.7259700000000002</v>
      </c>
      <c r="AA16" s="39"/>
      <c r="AB16" s="39"/>
      <c r="AC16" s="39"/>
      <c r="AD16" s="39"/>
      <c r="AE16" s="39">
        <v>1.8839999999999999</v>
      </c>
      <c r="AF16" s="39">
        <v>3.2</v>
      </c>
      <c r="AG16" s="39"/>
      <c r="AH16" s="39"/>
      <c r="AI16" s="39"/>
      <c r="AJ16" s="39">
        <v>5.2815200000000004</v>
      </c>
      <c r="AK16" s="39">
        <v>0</v>
      </c>
      <c r="AL16" s="39">
        <v>0.68340000000000001</v>
      </c>
      <c r="AM16" s="39">
        <v>47.721789999999999</v>
      </c>
      <c r="AN16" s="39">
        <v>132.07579000000001</v>
      </c>
      <c r="AO16" s="39">
        <v>26.763860000000001</v>
      </c>
      <c r="AP16" s="39">
        <v>1.65</v>
      </c>
      <c r="AQ16" s="39">
        <v>149.72</v>
      </c>
      <c r="AR16" s="39"/>
      <c r="AS16" s="39">
        <v>33.860790000000001</v>
      </c>
      <c r="AT16" s="39">
        <v>28.917940000000002</v>
      </c>
      <c r="AU16" s="39"/>
      <c r="AV16" s="39">
        <v>192.28307000000001</v>
      </c>
      <c r="AW16" s="39">
        <v>30.2029</v>
      </c>
      <c r="AX16" s="39"/>
      <c r="AY16" s="39">
        <v>3.3475199999999998</v>
      </c>
      <c r="AZ16" s="39"/>
      <c r="BA16" s="39">
        <v>5.2</v>
      </c>
      <c r="BB16" s="39"/>
      <c r="BC16" s="39">
        <v>66.573300000000003</v>
      </c>
      <c r="BD16" s="39"/>
      <c r="BE16" s="39">
        <v>10.86</v>
      </c>
      <c r="BF16" s="39"/>
      <c r="BG16" s="39"/>
      <c r="BH16" s="39"/>
      <c r="BI16" s="39"/>
      <c r="BJ16" s="39"/>
      <c r="BK16" s="39">
        <v>5.4219999999999997</v>
      </c>
      <c r="BL16" s="39"/>
      <c r="BM16" s="39">
        <v>7.6139999999999999</v>
      </c>
      <c r="BN16" s="39">
        <v>40.72</v>
      </c>
      <c r="BO16" s="39">
        <v>2.13</v>
      </c>
      <c r="BP16" s="39">
        <v>140.46645000000001</v>
      </c>
      <c r="BQ16" s="39"/>
      <c r="BR16" s="39">
        <v>3.9247299999999998</v>
      </c>
      <c r="BS16" s="39">
        <v>117.36861</v>
      </c>
      <c r="BT16" s="39">
        <v>5.4123400000000004</v>
      </c>
      <c r="BU16" s="39"/>
      <c r="BV16" s="39"/>
      <c r="BW16" s="39">
        <v>3.9036599999999999</v>
      </c>
      <c r="BX16" s="39"/>
      <c r="BY16" s="39"/>
      <c r="BZ16" s="39">
        <v>82.862750000000005</v>
      </c>
      <c r="CA16" s="39">
        <v>22.363959999999999</v>
      </c>
      <c r="CB16" s="39">
        <v>0.29780000000000001</v>
      </c>
      <c r="CC16" s="39">
        <v>0.79254999999999998</v>
      </c>
      <c r="CD16" s="39">
        <v>32.230620000000002</v>
      </c>
      <c r="CE16" s="39">
        <v>421.31473</v>
      </c>
      <c r="CF16" s="39">
        <v>11.3033</v>
      </c>
      <c r="CG16" s="39">
        <v>150.32879</v>
      </c>
      <c r="CH16" s="39">
        <v>12.13106</v>
      </c>
      <c r="CI16" s="39"/>
      <c r="CJ16" s="39"/>
      <c r="CK16" s="39">
        <v>14.226100000000001</v>
      </c>
      <c r="CL16" s="39">
        <v>4.9822199999999999</v>
      </c>
      <c r="CM16" s="39"/>
      <c r="CN16" s="39"/>
      <c r="CO16" s="39">
        <v>15.787699999999999</v>
      </c>
      <c r="CP16" s="39">
        <v>294.57</v>
      </c>
      <c r="CQ16" s="39"/>
      <c r="CR16" s="39">
        <v>40.174999999999997</v>
      </c>
      <c r="CS16" s="39"/>
      <c r="CT16" s="39">
        <v>36.053550000000001</v>
      </c>
    </row>
    <row r="17" spans="1:98" ht="15.6">
      <c r="A17" s="1"/>
      <c r="B17" s="38" t="s">
        <v>732</v>
      </c>
      <c r="C17" s="39"/>
      <c r="D17" s="39"/>
      <c r="E17" s="39">
        <v>27.779599999999999</v>
      </c>
      <c r="F17" s="39"/>
      <c r="G17" s="39">
        <v>3.8969999999999998</v>
      </c>
      <c r="H17" s="39"/>
      <c r="I17" s="39"/>
      <c r="J17" s="39">
        <v>19.818000000000001</v>
      </c>
      <c r="K17" s="39">
        <v>24.992380000000001</v>
      </c>
      <c r="L17" s="39">
        <v>12.208</v>
      </c>
      <c r="M17" s="39">
        <v>15.0402</v>
      </c>
      <c r="N17" s="39">
        <v>11.51</v>
      </c>
      <c r="O17" s="39">
        <v>30.538</v>
      </c>
      <c r="P17" s="39"/>
      <c r="Q17" s="39"/>
      <c r="R17" s="39">
        <v>53.195999999999998</v>
      </c>
      <c r="S17" s="39"/>
      <c r="T17" s="39">
        <v>38.908200000000001</v>
      </c>
      <c r="U17" s="39"/>
      <c r="V17" s="39">
        <v>96</v>
      </c>
      <c r="W17" s="39"/>
      <c r="X17" s="39">
        <v>134.79139000000001</v>
      </c>
      <c r="Y17" s="39"/>
      <c r="Z17" s="39">
        <v>8.1463900000000002</v>
      </c>
      <c r="AA17" s="39"/>
      <c r="AB17" s="39"/>
      <c r="AC17" s="39"/>
      <c r="AD17" s="39"/>
      <c r="AE17" s="39">
        <v>2.032</v>
      </c>
      <c r="AF17" s="39">
        <v>2.2000000000000002</v>
      </c>
      <c r="AG17" s="39"/>
      <c r="AH17" s="39"/>
      <c r="AI17" s="39"/>
      <c r="AJ17" s="39">
        <v>5.03627</v>
      </c>
      <c r="AK17" s="39">
        <v>0</v>
      </c>
      <c r="AL17" s="39">
        <v>0.67730000000000001</v>
      </c>
      <c r="AM17" s="39">
        <v>46.983220000000003</v>
      </c>
      <c r="AN17" s="39">
        <v>135.24857</v>
      </c>
      <c r="AO17" s="39">
        <v>25.706029999999998</v>
      </c>
      <c r="AP17" s="39">
        <v>2.1</v>
      </c>
      <c r="AQ17" s="39">
        <v>150.9</v>
      </c>
      <c r="AR17" s="39"/>
      <c r="AS17" s="39">
        <v>33.055900000000001</v>
      </c>
      <c r="AT17" s="39">
        <v>28.259620000000002</v>
      </c>
      <c r="AU17" s="39"/>
      <c r="AV17" s="39">
        <v>194.77017000000001</v>
      </c>
      <c r="AW17" s="39">
        <v>29.8842</v>
      </c>
      <c r="AX17" s="39"/>
      <c r="AY17" s="39">
        <v>3.3626800000000001</v>
      </c>
      <c r="AZ17" s="39"/>
      <c r="BA17" s="39">
        <v>5.2</v>
      </c>
      <c r="BB17" s="39"/>
      <c r="BC17" s="39">
        <v>66.60275</v>
      </c>
      <c r="BD17" s="39"/>
      <c r="BE17" s="39">
        <v>10.86</v>
      </c>
      <c r="BF17" s="39"/>
      <c r="BG17" s="39"/>
      <c r="BH17" s="39"/>
      <c r="BI17" s="39"/>
      <c r="BJ17" s="39"/>
      <c r="BK17" s="39">
        <v>5.3130800000000002</v>
      </c>
      <c r="BL17" s="39"/>
      <c r="BM17" s="39">
        <v>7.4880000000000004</v>
      </c>
      <c r="BN17" s="39">
        <v>41.69</v>
      </c>
      <c r="BO17" s="39">
        <v>2.13</v>
      </c>
      <c r="BP17" s="39">
        <v>142.99735000000001</v>
      </c>
      <c r="BQ17" s="39"/>
      <c r="BR17" s="39">
        <v>3.8758400000000002</v>
      </c>
      <c r="BS17" s="39">
        <v>119.9781</v>
      </c>
      <c r="BT17" s="39">
        <v>3.74152</v>
      </c>
      <c r="BU17" s="39"/>
      <c r="BV17" s="39"/>
      <c r="BW17" s="39">
        <v>4.3754099999999996</v>
      </c>
      <c r="BX17" s="39"/>
      <c r="BY17" s="39"/>
      <c r="BZ17" s="39">
        <v>83.264049999999997</v>
      </c>
      <c r="CA17" s="39">
        <v>22.370059999999999</v>
      </c>
      <c r="CB17" s="39">
        <v>0.2969</v>
      </c>
      <c r="CC17" s="39">
        <v>0.78708</v>
      </c>
      <c r="CD17" s="39">
        <v>32.167259999999999</v>
      </c>
      <c r="CE17" s="39">
        <v>423.56380000000001</v>
      </c>
      <c r="CF17" s="39">
        <v>11.2499</v>
      </c>
      <c r="CG17" s="39">
        <v>143.06907000000001</v>
      </c>
      <c r="CH17" s="39">
        <v>12.22508</v>
      </c>
      <c r="CI17" s="39"/>
      <c r="CJ17" s="39"/>
      <c r="CK17" s="39">
        <v>14.0708</v>
      </c>
      <c r="CL17" s="39">
        <v>4.9828299999999999</v>
      </c>
      <c r="CM17" s="39"/>
      <c r="CN17" s="39"/>
      <c r="CO17" s="39">
        <v>14.923439999999999</v>
      </c>
      <c r="CP17" s="39">
        <v>291.5</v>
      </c>
      <c r="CQ17" s="39"/>
      <c r="CR17" s="39">
        <v>40.127000000000002</v>
      </c>
      <c r="CS17" s="39"/>
      <c r="CT17" s="39">
        <v>30.645299999999999</v>
      </c>
    </row>
    <row r="18" spans="1:98" ht="15.6">
      <c r="A18" s="1"/>
      <c r="B18" s="38" t="s">
        <v>733</v>
      </c>
      <c r="C18" s="39"/>
      <c r="D18" s="39"/>
      <c r="E18" s="39">
        <v>27.640899999999998</v>
      </c>
      <c r="F18" s="39"/>
      <c r="G18" s="39">
        <v>3.6960000000000002</v>
      </c>
      <c r="H18" s="39"/>
      <c r="I18" s="39"/>
      <c r="J18" s="39">
        <v>20.376300000000001</v>
      </c>
      <c r="K18" s="39">
        <v>25.313960000000002</v>
      </c>
      <c r="L18" s="39">
        <v>11.417</v>
      </c>
      <c r="M18" s="39">
        <v>14.683199999999999</v>
      </c>
      <c r="N18" s="39">
        <v>11.39</v>
      </c>
      <c r="O18" s="39">
        <v>30.507999999999999</v>
      </c>
      <c r="P18" s="39"/>
      <c r="Q18" s="39"/>
      <c r="R18" s="39">
        <v>53.088000000000001</v>
      </c>
      <c r="S18" s="39"/>
      <c r="T18" s="39">
        <v>30.226099999999999</v>
      </c>
      <c r="U18" s="39"/>
      <c r="V18" s="39">
        <v>9.5</v>
      </c>
      <c r="W18" s="39"/>
      <c r="X18" s="39">
        <v>116.73327</v>
      </c>
      <c r="Y18" s="39"/>
      <c r="Z18" s="39">
        <v>8.2407199999999996</v>
      </c>
      <c r="AA18" s="39"/>
      <c r="AB18" s="39"/>
      <c r="AC18" s="39"/>
      <c r="AD18" s="39"/>
      <c r="AE18" s="39">
        <v>2.0640000000000001</v>
      </c>
      <c r="AF18" s="39">
        <v>1.6</v>
      </c>
      <c r="AG18" s="39"/>
      <c r="AH18" s="39"/>
      <c r="AI18" s="39"/>
      <c r="AJ18" s="39">
        <v>5.0886500000000003</v>
      </c>
      <c r="AK18" s="39">
        <v>0</v>
      </c>
      <c r="AL18" s="39">
        <v>0.68869999999999998</v>
      </c>
      <c r="AM18" s="39">
        <v>47.60313</v>
      </c>
      <c r="AN18" s="39">
        <v>135.50874999999999</v>
      </c>
      <c r="AO18" s="39">
        <v>25.509989999999998</v>
      </c>
      <c r="AP18" s="39">
        <v>1.93</v>
      </c>
      <c r="AQ18" s="39">
        <v>151.99</v>
      </c>
      <c r="AR18" s="39"/>
      <c r="AS18" s="39">
        <v>32.87068</v>
      </c>
      <c r="AT18" s="39">
        <v>27.983689999999999</v>
      </c>
      <c r="AU18" s="39"/>
      <c r="AV18" s="39">
        <v>195.29066</v>
      </c>
      <c r="AW18" s="39">
        <v>30.0855</v>
      </c>
      <c r="AX18" s="39"/>
      <c r="AY18" s="39">
        <v>3.6167600000000002</v>
      </c>
      <c r="AZ18" s="39"/>
      <c r="BA18" s="39">
        <v>5.0999999999999996</v>
      </c>
      <c r="BB18" s="39"/>
      <c r="BC18" s="39">
        <v>66.826340000000002</v>
      </c>
      <c r="BD18" s="39"/>
      <c r="BE18" s="39">
        <v>10.86</v>
      </c>
      <c r="BF18" s="39"/>
      <c r="BG18" s="39"/>
      <c r="BH18" s="39"/>
      <c r="BI18" s="39"/>
      <c r="BJ18" s="39"/>
      <c r="BK18" s="39">
        <v>5.1154400000000004</v>
      </c>
      <c r="BL18" s="39"/>
      <c r="BM18" s="39">
        <v>7.5149999999999997</v>
      </c>
      <c r="BN18" s="39">
        <v>41.28</v>
      </c>
      <c r="BO18" s="39">
        <v>2.11</v>
      </c>
      <c r="BP18" s="39">
        <v>143.38915</v>
      </c>
      <c r="BQ18" s="39"/>
      <c r="BR18" s="39">
        <v>3.9496199999999999</v>
      </c>
      <c r="BS18" s="39">
        <v>120.04485</v>
      </c>
      <c r="BT18" s="39">
        <v>6.1920799999999998</v>
      </c>
      <c r="BU18" s="39"/>
      <c r="BV18" s="39"/>
      <c r="BW18" s="39">
        <v>3.85894</v>
      </c>
      <c r="BX18" s="39"/>
      <c r="BY18" s="39"/>
      <c r="BZ18" s="39">
        <v>82.629050000000007</v>
      </c>
      <c r="CA18" s="39">
        <v>22.343879999999999</v>
      </c>
      <c r="CB18" s="39">
        <v>0.29509999999999997</v>
      </c>
      <c r="CC18" s="39">
        <v>0.87836000000000003</v>
      </c>
      <c r="CD18" s="39">
        <v>32.080930000000002</v>
      </c>
      <c r="CE18" s="39">
        <v>422.22557999999998</v>
      </c>
      <c r="CF18" s="39">
        <v>11.0328</v>
      </c>
      <c r="CG18" s="39">
        <v>149.36051</v>
      </c>
      <c r="CH18" s="39">
        <v>12.072609999999999</v>
      </c>
      <c r="CI18" s="39"/>
      <c r="CJ18" s="39"/>
      <c r="CK18" s="39">
        <v>14.102600000000001</v>
      </c>
      <c r="CL18" s="39">
        <v>4.6962599999999997</v>
      </c>
      <c r="CM18" s="39"/>
      <c r="CN18" s="39"/>
      <c r="CO18" s="39">
        <v>14.460800000000001</v>
      </c>
      <c r="CP18" s="39">
        <v>291.19</v>
      </c>
      <c r="CQ18" s="39"/>
      <c r="CR18" s="39">
        <v>40.18</v>
      </c>
      <c r="CS18" s="39"/>
      <c r="CT18" s="39">
        <v>30.326809999999998</v>
      </c>
    </row>
    <row r="19" spans="1:98" ht="15.6">
      <c r="A19" s="1"/>
      <c r="B19" s="38" t="s">
        <v>734</v>
      </c>
      <c r="C19" s="39"/>
      <c r="D19" s="39"/>
      <c r="E19" s="39">
        <v>27.8565</v>
      </c>
      <c r="F19" s="39"/>
      <c r="G19" s="39">
        <v>3.738</v>
      </c>
      <c r="H19" s="39"/>
      <c r="I19" s="39"/>
      <c r="J19" s="39">
        <v>20.335599999999999</v>
      </c>
      <c r="K19" s="39">
        <v>25.550619999999999</v>
      </c>
      <c r="L19" s="39">
        <v>10.683999999999999</v>
      </c>
      <c r="M19" s="39">
        <v>15.1386</v>
      </c>
      <c r="N19" s="39">
        <v>10.98</v>
      </c>
      <c r="O19" s="39">
        <v>29.7</v>
      </c>
      <c r="P19" s="39"/>
      <c r="Q19" s="39"/>
      <c r="R19" s="39">
        <v>53.073999999999998</v>
      </c>
      <c r="S19" s="39"/>
      <c r="T19" s="39">
        <v>28.261399999999998</v>
      </c>
      <c r="U19" s="39"/>
      <c r="V19" s="39">
        <v>9.4</v>
      </c>
      <c r="W19" s="39"/>
      <c r="X19" s="39">
        <v>111.18293</v>
      </c>
      <c r="Y19" s="39"/>
      <c r="Z19" s="39">
        <v>8.32287</v>
      </c>
      <c r="AA19" s="39"/>
      <c r="AB19" s="39"/>
      <c r="AC19" s="39"/>
      <c r="AD19" s="39"/>
      <c r="AE19" s="39">
        <v>2.09</v>
      </c>
      <c r="AF19" s="39">
        <v>0.9</v>
      </c>
      <c r="AG19" s="39"/>
      <c r="AH19" s="39"/>
      <c r="AI19" s="39"/>
      <c r="AJ19" s="39">
        <v>5.1020799999999999</v>
      </c>
      <c r="AK19" s="39">
        <v>0</v>
      </c>
      <c r="AL19" s="39">
        <v>0.71030000000000004</v>
      </c>
      <c r="AM19" s="39">
        <v>48.149929999999998</v>
      </c>
      <c r="AN19" s="39">
        <v>135.52241000000001</v>
      </c>
      <c r="AO19" s="39">
        <v>25.331679999999999</v>
      </c>
      <c r="AP19" s="39">
        <v>1.54</v>
      </c>
      <c r="AQ19" s="39">
        <v>151.09</v>
      </c>
      <c r="AR19" s="39"/>
      <c r="AS19" s="39">
        <v>31.57939</v>
      </c>
      <c r="AT19" s="39">
        <v>27.460629999999998</v>
      </c>
      <c r="AU19" s="39"/>
      <c r="AV19" s="39">
        <v>194.39446000000001</v>
      </c>
      <c r="AW19" s="39">
        <v>28.890799999999999</v>
      </c>
      <c r="AX19" s="39"/>
      <c r="AY19" s="39">
        <v>3.6508500000000002</v>
      </c>
      <c r="AZ19" s="39"/>
      <c r="BA19" s="39">
        <v>4.9000000000000004</v>
      </c>
      <c r="BB19" s="39"/>
      <c r="BC19" s="39">
        <v>66.966449999999995</v>
      </c>
      <c r="BD19" s="39"/>
      <c r="BE19" s="39">
        <v>10.86</v>
      </c>
      <c r="BF19" s="39"/>
      <c r="BG19" s="39"/>
      <c r="BH19" s="39"/>
      <c r="BI19" s="39"/>
      <c r="BJ19" s="39"/>
      <c r="BK19" s="39">
        <v>5.1836200000000003</v>
      </c>
      <c r="BL19" s="39"/>
      <c r="BM19" s="39">
        <v>7.181</v>
      </c>
      <c r="BN19" s="39">
        <v>41.17</v>
      </c>
      <c r="BO19" s="39">
        <v>1.68</v>
      </c>
      <c r="BP19" s="39">
        <v>142.32894999999999</v>
      </c>
      <c r="BQ19" s="39"/>
      <c r="BR19" s="39">
        <v>3.8748900000000002</v>
      </c>
      <c r="BS19" s="39">
        <v>119.97144</v>
      </c>
      <c r="BT19" s="39">
        <v>5.7759</v>
      </c>
      <c r="BU19" s="39"/>
      <c r="BV19" s="39"/>
      <c r="BW19" s="39">
        <v>3.6508500000000002</v>
      </c>
      <c r="BX19" s="39"/>
      <c r="BY19" s="39"/>
      <c r="BZ19" s="39">
        <v>81.765799999999999</v>
      </c>
      <c r="CA19" s="39">
        <v>22.36637</v>
      </c>
      <c r="CB19" s="39">
        <v>0.2913</v>
      </c>
      <c r="CC19" s="39">
        <v>0.72265000000000001</v>
      </c>
      <c r="CD19" s="39">
        <v>31.986229999999999</v>
      </c>
      <c r="CE19" s="39">
        <v>425.31554</v>
      </c>
      <c r="CF19" s="39">
        <v>10.275499999999999</v>
      </c>
      <c r="CG19" s="39">
        <v>153.5778</v>
      </c>
      <c r="CH19" s="39">
        <v>12.22776</v>
      </c>
      <c r="CI19" s="39"/>
      <c r="CJ19" s="39"/>
      <c r="CK19" s="39">
        <v>13.455500000000001</v>
      </c>
      <c r="CL19" s="39">
        <v>4.7213799999999999</v>
      </c>
      <c r="CM19" s="39"/>
      <c r="CN19" s="39"/>
      <c r="CO19" s="39">
        <v>13.498089999999999</v>
      </c>
      <c r="CP19" s="39">
        <v>292.99</v>
      </c>
      <c r="CQ19" s="39"/>
      <c r="CR19" s="39">
        <v>40.531999999999996</v>
      </c>
      <c r="CS19" s="39"/>
      <c r="CT19" s="39">
        <v>30.85033</v>
      </c>
    </row>
    <row r="20" spans="1:98" ht="15.6">
      <c r="A20" s="1"/>
      <c r="B20" s="38" t="s">
        <v>735</v>
      </c>
      <c r="C20" s="39"/>
      <c r="D20" s="39"/>
      <c r="E20" s="39">
        <v>27.5794</v>
      </c>
      <c r="F20" s="39"/>
      <c r="G20" s="39">
        <v>3.7429999999999999</v>
      </c>
      <c r="H20" s="39"/>
      <c r="I20" s="39"/>
      <c r="J20" s="39">
        <v>20.098099999999999</v>
      </c>
      <c r="K20" s="39">
        <v>25.061399999999999</v>
      </c>
      <c r="L20" s="39">
        <v>10.407</v>
      </c>
      <c r="M20" s="39">
        <v>13.314500000000001</v>
      </c>
      <c r="N20" s="39">
        <v>10.41</v>
      </c>
      <c r="O20" s="39">
        <v>29.968</v>
      </c>
      <c r="P20" s="39"/>
      <c r="Q20" s="39"/>
      <c r="R20" s="39">
        <v>52.716000000000001</v>
      </c>
      <c r="S20" s="39"/>
      <c r="T20" s="39">
        <v>41.630400000000002</v>
      </c>
      <c r="U20" s="39"/>
      <c r="V20" s="39">
        <v>9.3000000000000007</v>
      </c>
      <c r="W20" s="39"/>
      <c r="X20" s="39">
        <v>83.681640000000002</v>
      </c>
      <c r="Y20" s="39"/>
      <c r="Z20" s="39">
        <v>8.2439</v>
      </c>
      <c r="AA20" s="39"/>
      <c r="AB20" s="39"/>
      <c r="AC20" s="39"/>
      <c r="AD20" s="39"/>
      <c r="AE20" s="39">
        <v>2.0699999999999998</v>
      </c>
      <c r="AF20" s="39">
        <v>1.7</v>
      </c>
      <c r="AG20" s="39"/>
      <c r="AH20" s="39"/>
      <c r="AI20" s="39"/>
      <c r="AJ20" s="39">
        <v>5.0694299999999997</v>
      </c>
      <c r="AK20" s="39">
        <v>0</v>
      </c>
      <c r="AL20" s="39">
        <v>0.90349999999999997</v>
      </c>
      <c r="AM20" s="39">
        <v>47.112160000000003</v>
      </c>
      <c r="AN20" s="39">
        <v>130.92998</v>
      </c>
      <c r="AO20" s="39">
        <v>24.875879999999999</v>
      </c>
      <c r="AP20" s="39">
        <v>0.55000000000000004</v>
      </c>
      <c r="AQ20" s="39">
        <v>150.91999999999999</v>
      </c>
      <c r="AR20" s="39"/>
      <c r="AS20" s="39">
        <v>31.42539</v>
      </c>
      <c r="AT20" s="39">
        <v>30.834209999999999</v>
      </c>
      <c r="AU20" s="39"/>
      <c r="AV20" s="39">
        <v>195.16569999999999</v>
      </c>
      <c r="AW20" s="39">
        <v>28.328499999999998</v>
      </c>
      <c r="AX20" s="39"/>
      <c r="AY20" s="39">
        <v>3.53288</v>
      </c>
      <c r="AZ20" s="39"/>
      <c r="BA20" s="39">
        <v>4.9000000000000004</v>
      </c>
      <c r="BB20" s="39"/>
      <c r="BC20" s="39">
        <v>67.210440000000006</v>
      </c>
      <c r="BD20" s="39"/>
      <c r="BE20" s="39">
        <v>10.86</v>
      </c>
      <c r="BF20" s="39"/>
      <c r="BG20" s="39"/>
      <c r="BH20" s="39"/>
      <c r="BI20" s="39"/>
      <c r="BJ20" s="39"/>
      <c r="BK20" s="39">
        <v>5.1299599999999996</v>
      </c>
      <c r="BL20" s="39"/>
      <c r="BM20" s="39">
        <v>7.2670000000000003</v>
      </c>
      <c r="BN20" s="39">
        <v>38.07</v>
      </c>
      <c r="BO20" s="39">
        <v>1.69</v>
      </c>
      <c r="BP20" s="39">
        <v>140.58535000000001</v>
      </c>
      <c r="BQ20" s="39"/>
      <c r="BR20" s="39">
        <v>3.8113299999999999</v>
      </c>
      <c r="BS20" s="39">
        <v>116.52554000000001</v>
      </c>
      <c r="BT20" s="39">
        <v>4.5576999999999996</v>
      </c>
      <c r="BU20" s="39"/>
      <c r="BV20" s="39"/>
      <c r="BW20" s="39">
        <v>3.6075599999999999</v>
      </c>
      <c r="BX20" s="39"/>
      <c r="BY20" s="39"/>
      <c r="BZ20" s="39">
        <v>80.840389999999999</v>
      </c>
      <c r="CA20" s="39">
        <v>22.409389999999998</v>
      </c>
      <c r="CB20" s="39">
        <v>0.28170000000000001</v>
      </c>
      <c r="CC20" s="39">
        <v>0.86085999999999996</v>
      </c>
      <c r="CD20" s="39">
        <v>29.587009999999999</v>
      </c>
      <c r="CE20" s="39">
        <v>423.76702999999998</v>
      </c>
      <c r="CF20" s="39">
        <v>9.6233000000000004</v>
      </c>
      <c r="CG20" s="39">
        <v>144.71021999999999</v>
      </c>
      <c r="CH20" s="39">
        <v>12.06185</v>
      </c>
      <c r="CI20" s="39"/>
      <c r="CJ20" s="39"/>
      <c r="CK20" s="39">
        <v>13.473000000000001</v>
      </c>
      <c r="CL20" s="39">
        <v>4.5095200000000002</v>
      </c>
      <c r="CM20" s="39"/>
      <c r="CN20" s="39"/>
      <c r="CO20" s="39">
        <v>12.12876</v>
      </c>
      <c r="CP20" s="39">
        <v>289.7</v>
      </c>
      <c r="CQ20" s="39"/>
      <c r="CR20" s="39">
        <v>39.832999999999998</v>
      </c>
      <c r="CS20" s="39"/>
      <c r="CT20" s="39">
        <v>30.442029999999999</v>
      </c>
    </row>
    <row r="21" spans="1:98" ht="15.6">
      <c r="A21" s="1"/>
      <c r="B21" s="38" t="s">
        <v>736</v>
      </c>
      <c r="C21" s="39"/>
      <c r="D21" s="39"/>
      <c r="E21" s="39">
        <v>27.262899999999998</v>
      </c>
      <c r="F21" s="39"/>
      <c r="G21" s="39">
        <v>3.7749999999999999</v>
      </c>
      <c r="H21" s="39"/>
      <c r="I21" s="39"/>
      <c r="J21" s="39">
        <v>19.947199999999999</v>
      </c>
      <c r="K21" s="39">
        <v>25.02704</v>
      </c>
      <c r="L21" s="39">
        <v>10.173999999999999</v>
      </c>
      <c r="M21" s="39">
        <v>12.514699999999999</v>
      </c>
      <c r="N21" s="39">
        <v>7.27</v>
      </c>
      <c r="O21" s="39">
        <v>29.393999999999998</v>
      </c>
      <c r="P21" s="39"/>
      <c r="Q21" s="39"/>
      <c r="R21" s="39">
        <v>52.831000000000003</v>
      </c>
      <c r="S21" s="39"/>
      <c r="T21" s="39">
        <v>33.662399999999998</v>
      </c>
      <c r="U21" s="39"/>
      <c r="V21" s="39">
        <v>9.3000000000000007</v>
      </c>
      <c r="W21" s="39"/>
      <c r="X21" s="39">
        <v>71.930300000000003</v>
      </c>
      <c r="Y21" s="39"/>
      <c r="Z21" s="39">
        <v>7.7838599999999998</v>
      </c>
      <c r="AA21" s="39"/>
      <c r="AB21" s="39"/>
      <c r="AC21" s="39"/>
      <c r="AD21" s="39"/>
      <c r="AE21" s="39">
        <v>1.99</v>
      </c>
      <c r="AF21" s="39">
        <v>3.1</v>
      </c>
      <c r="AG21" s="39"/>
      <c r="AH21" s="39"/>
      <c r="AI21" s="39"/>
      <c r="AJ21" s="39">
        <v>4.9555300000000004</v>
      </c>
      <c r="AK21" s="39">
        <v>0</v>
      </c>
      <c r="AL21" s="39">
        <v>0.97860000000000003</v>
      </c>
      <c r="AM21" s="39">
        <v>41.6999</v>
      </c>
      <c r="AN21" s="39">
        <v>131.36819</v>
      </c>
      <c r="AO21" s="39">
        <v>25.167000000000002</v>
      </c>
      <c r="AP21" s="39">
        <v>0.91</v>
      </c>
      <c r="AQ21" s="39">
        <v>149.87</v>
      </c>
      <c r="AR21" s="39"/>
      <c r="AS21" s="39">
        <v>29.261330000000001</v>
      </c>
      <c r="AT21" s="39">
        <v>32.09075</v>
      </c>
      <c r="AU21" s="39"/>
      <c r="AV21" s="39">
        <v>195.65</v>
      </c>
      <c r="AW21" s="39">
        <v>27.584299999999999</v>
      </c>
      <c r="AX21" s="39"/>
      <c r="AY21" s="39">
        <v>3.3576700000000002</v>
      </c>
      <c r="AZ21" s="39"/>
      <c r="BA21" s="39">
        <v>4.9000000000000004</v>
      </c>
      <c r="BB21" s="39"/>
      <c r="BC21" s="39">
        <v>67.301069999999996</v>
      </c>
      <c r="BD21" s="39"/>
      <c r="BE21" s="39">
        <v>11.3</v>
      </c>
      <c r="BF21" s="39"/>
      <c r="BG21" s="39"/>
      <c r="BH21" s="39"/>
      <c r="BI21" s="39"/>
      <c r="BJ21" s="39"/>
      <c r="BK21" s="39">
        <v>5.0956900000000003</v>
      </c>
      <c r="BL21" s="39"/>
      <c r="BM21" s="39">
        <v>7.0819999999999999</v>
      </c>
      <c r="BN21" s="39">
        <v>31.73</v>
      </c>
      <c r="BO21" s="39">
        <v>1.57</v>
      </c>
      <c r="BP21" s="39">
        <v>140.73724000000001</v>
      </c>
      <c r="BQ21" s="39"/>
      <c r="BR21" s="39">
        <v>3.8477199999999998</v>
      </c>
      <c r="BS21" s="39">
        <v>115.67570000000001</v>
      </c>
      <c r="BT21" s="39">
        <v>3.7082999999999999</v>
      </c>
      <c r="BU21" s="39"/>
      <c r="BV21" s="39"/>
      <c r="BW21" s="39">
        <v>3.8024800000000001</v>
      </c>
      <c r="BX21" s="39"/>
      <c r="BY21" s="39"/>
      <c r="BZ21" s="39">
        <v>80.375489999999999</v>
      </c>
      <c r="CA21" s="39">
        <v>22.418939999999999</v>
      </c>
      <c r="CB21" s="39">
        <v>0.29780000000000001</v>
      </c>
      <c r="CC21" s="39">
        <v>0.83026999999999995</v>
      </c>
      <c r="CD21" s="39">
        <v>28.782209999999999</v>
      </c>
      <c r="CE21" s="39">
        <v>421.79228999999998</v>
      </c>
      <c r="CF21" s="39">
        <v>9.6144999999999996</v>
      </c>
      <c r="CG21" s="39">
        <v>146.34378000000001</v>
      </c>
      <c r="CH21" s="39">
        <v>12.066739999999999</v>
      </c>
      <c r="CI21" s="39"/>
      <c r="CJ21" s="39"/>
      <c r="CK21" s="39">
        <v>12.674799999999999</v>
      </c>
      <c r="CL21" s="39">
        <v>4.4704300000000003</v>
      </c>
      <c r="CM21" s="39"/>
      <c r="CN21" s="39"/>
      <c r="CO21" s="39">
        <v>12.295159999999999</v>
      </c>
      <c r="CP21" s="39">
        <v>267.51</v>
      </c>
      <c r="CQ21" s="39"/>
      <c r="CR21" s="39">
        <v>39.843000000000004</v>
      </c>
      <c r="CS21" s="39"/>
      <c r="CT21" s="39">
        <v>30.259419999999999</v>
      </c>
    </row>
    <row r="22" spans="1:98" ht="15.6">
      <c r="A22" s="1"/>
      <c r="B22" s="38" t="s">
        <v>737</v>
      </c>
      <c r="C22" s="39"/>
      <c r="D22" s="39"/>
      <c r="E22" s="39">
        <v>27.229800000000001</v>
      </c>
      <c r="F22" s="39"/>
      <c r="G22" s="39">
        <v>3.7</v>
      </c>
      <c r="H22" s="39"/>
      <c r="I22" s="39"/>
      <c r="J22" s="39">
        <v>19.3339</v>
      </c>
      <c r="K22" s="39">
        <v>24.602640000000001</v>
      </c>
      <c r="L22" s="39">
        <v>10.278</v>
      </c>
      <c r="M22" s="39">
        <v>10.4543</v>
      </c>
      <c r="N22" s="39">
        <v>3.36</v>
      </c>
      <c r="O22" s="39">
        <v>28.922000000000001</v>
      </c>
      <c r="P22" s="39"/>
      <c r="Q22" s="39"/>
      <c r="R22" s="39">
        <v>52.598999999999997</v>
      </c>
      <c r="S22" s="39"/>
      <c r="T22" s="39">
        <v>36.349899999999998</v>
      </c>
      <c r="U22" s="39"/>
      <c r="V22" s="39">
        <v>9.3000000000000007</v>
      </c>
      <c r="W22" s="39"/>
      <c r="X22" s="39">
        <v>116.29455</v>
      </c>
      <c r="Y22" s="39"/>
      <c r="Z22" s="39">
        <v>7.1570799999999997</v>
      </c>
      <c r="AA22" s="39"/>
      <c r="AB22" s="39"/>
      <c r="AC22" s="39"/>
      <c r="AD22" s="39"/>
      <c r="AE22" s="39">
        <v>2.1640000000000001</v>
      </c>
      <c r="AF22" s="39">
        <v>3.5</v>
      </c>
      <c r="AG22" s="39"/>
      <c r="AH22" s="39"/>
      <c r="AI22" s="39"/>
      <c r="AJ22" s="39">
        <v>4.7631500000000004</v>
      </c>
      <c r="AK22" s="39">
        <v>0</v>
      </c>
      <c r="AL22" s="39">
        <v>1.0878000000000001</v>
      </c>
      <c r="AM22" s="39">
        <v>45.17445</v>
      </c>
      <c r="AN22" s="39">
        <v>131.06827999999999</v>
      </c>
      <c r="AO22" s="39">
        <v>25.430230000000002</v>
      </c>
      <c r="AP22" s="39">
        <v>0.73</v>
      </c>
      <c r="AQ22" s="39">
        <v>146.80000000000001</v>
      </c>
      <c r="AR22" s="39"/>
      <c r="AS22" s="39">
        <v>29.739039999999999</v>
      </c>
      <c r="AT22" s="39">
        <v>31.961459999999999</v>
      </c>
      <c r="AU22" s="39"/>
      <c r="AV22" s="39">
        <v>192.54363000000001</v>
      </c>
      <c r="AW22" s="39">
        <v>27.748899999999999</v>
      </c>
      <c r="AX22" s="39"/>
      <c r="AY22" s="39">
        <v>3.3474200000000001</v>
      </c>
      <c r="AZ22" s="39"/>
      <c r="BA22" s="39">
        <v>4.8</v>
      </c>
      <c r="BB22" s="39"/>
      <c r="BC22" s="39">
        <v>67.077079999999995</v>
      </c>
      <c r="BD22" s="39"/>
      <c r="BE22" s="39">
        <v>11.3</v>
      </c>
      <c r="BF22" s="39"/>
      <c r="BG22" s="39"/>
      <c r="BH22" s="39"/>
      <c r="BI22" s="39"/>
      <c r="BJ22" s="39"/>
      <c r="BK22" s="39">
        <v>5.1957399999999998</v>
      </c>
      <c r="BL22" s="39"/>
      <c r="BM22" s="39">
        <v>7.0190000000000001</v>
      </c>
      <c r="BN22" s="39">
        <v>31.33</v>
      </c>
      <c r="BO22" s="39">
        <v>1.63</v>
      </c>
      <c r="BP22" s="39">
        <v>141.47929999999999</v>
      </c>
      <c r="BQ22" s="39"/>
      <c r="BR22" s="39">
        <v>3.9148399999999999</v>
      </c>
      <c r="BS22" s="39">
        <v>119.69223</v>
      </c>
      <c r="BT22" s="39">
        <v>3.2541600000000002</v>
      </c>
      <c r="BU22" s="39"/>
      <c r="BV22" s="39"/>
      <c r="BW22" s="39">
        <v>3.7307000000000001</v>
      </c>
      <c r="BX22" s="39"/>
      <c r="BY22" s="39"/>
      <c r="BZ22" s="39">
        <v>80.624529999999993</v>
      </c>
      <c r="CA22" s="39">
        <v>22.434159999999999</v>
      </c>
      <c r="CB22" s="39">
        <v>0.3957</v>
      </c>
      <c r="CC22" s="39">
        <v>0.58799999999999997</v>
      </c>
      <c r="CD22" s="39">
        <v>28.761109999999999</v>
      </c>
      <c r="CE22" s="39">
        <v>418.29874999999998</v>
      </c>
      <c r="CF22" s="39">
        <v>9.9532000000000007</v>
      </c>
      <c r="CG22" s="39">
        <v>144.22433000000001</v>
      </c>
      <c r="CH22" s="39">
        <v>12.01277</v>
      </c>
      <c r="CI22" s="39"/>
      <c r="CJ22" s="39"/>
      <c r="CK22" s="39">
        <v>12.835599999999999</v>
      </c>
      <c r="CL22" s="39">
        <v>4.4274899999999997</v>
      </c>
      <c r="CM22" s="39"/>
      <c r="CN22" s="39"/>
      <c r="CO22" s="39">
        <v>12.261900000000001</v>
      </c>
      <c r="CP22" s="39">
        <v>257.83999999999997</v>
      </c>
      <c r="CQ22" s="39"/>
      <c r="CR22" s="39">
        <v>38.844000000000001</v>
      </c>
      <c r="CS22" s="39"/>
      <c r="CT22" s="39">
        <v>29.67174</v>
      </c>
    </row>
    <row r="23" spans="1:98" ht="15.6">
      <c r="A23" s="1"/>
      <c r="B23" s="38" t="s">
        <v>738</v>
      </c>
      <c r="C23" s="39"/>
      <c r="D23" s="39"/>
      <c r="E23" s="39">
        <v>27.738800000000001</v>
      </c>
      <c r="F23" s="39"/>
      <c r="G23" s="39">
        <v>3.67</v>
      </c>
      <c r="H23" s="39"/>
      <c r="I23" s="39"/>
      <c r="J23" s="39">
        <v>19.5015</v>
      </c>
      <c r="K23" s="39">
        <v>24.615729999999999</v>
      </c>
      <c r="L23" s="39">
        <v>10.939</v>
      </c>
      <c r="M23" s="39">
        <v>10.3278</v>
      </c>
      <c r="N23" s="39">
        <v>3.95</v>
      </c>
      <c r="O23" s="39">
        <v>28.73</v>
      </c>
      <c r="P23" s="39"/>
      <c r="Q23" s="39"/>
      <c r="R23" s="39">
        <v>52.581000000000003</v>
      </c>
      <c r="S23" s="39"/>
      <c r="T23" s="39">
        <v>36.973599999999998</v>
      </c>
      <c r="U23" s="39"/>
      <c r="V23" s="39">
        <v>9.3000000000000007</v>
      </c>
      <c r="W23" s="39"/>
      <c r="X23" s="39">
        <v>147.28926999999999</v>
      </c>
      <c r="Y23" s="39"/>
      <c r="Z23" s="39">
        <v>7.8880299999999997</v>
      </c>
      <c r="AA23" s="39"/>
      <c r="AB23" s="39"/>
      <c r="AC23" s="39"/>
      <c r="AD23" s="39"/>
      <c r="AE23" s="39">
        <v>2.0920000000000001</v>
      </c>
      <c r="AF23" s="39">
        <v>3.7</v>
      </c>
      <c r="AG23" s="39"/>
      <c r="AH23" s="39"/>
      <c r="AI23" s="39"/>
      <c r="AJ23" s="39">
        <v>4.8320100000000004</v>
      </c>
      <c r="AK23" s="39">
        <v>0</v>
      </c>
      <c r="AL23" s="39">
        <v>1.1707000000000001</v>
      </c>
      <c r="AM23" s="39">
        <v>46.046700000000001</v>
      </c>
      <c r="AN23" s="39">
        <v>129.01016000000001</v>
      </c>
      <c r="AO23" s="39">
        <v>25.13316</v>
      </c>
      <c r="AP23" s="39">
        <v>0.73</v>
      </c>
      <c r="AQ23" s="39">
        <v>146.02000000000001</v>
      </c>
      <c r="AR23" s="39"/>
      <c r="AS23" s="39">
        <v>30.28389</v>
      </c>
      <c r="AT23" s="39">
        <v>32.552309999999999</v>
      </c>
      <c r="AU23" s="39"/>
      <c r="AV23" s="39">
        <v>190.90992</v>
      </c>
      <c r="AW23" s="39">
        <v>28.854800000000001</v>
      </c>
      <c r="AX23" s="39"/>
      <c r="AY23" s="39">
        <v>2.87995</v>
      </c>
      <c r="AZ23" s="39"/>
      <c r="BA23" s="39">
        <v>5</v>
      </c>
      <c r="BB23" s="39"/>
      <c r="BC23" s="39">
        <v>67.187470000000005</v>
      </c>
      <c r="BD23" s="39"/>
      <c r="BE23" s="39">
        <v>11.3</v>
      </c>
      <c r="BF23" s="39"/>
      <c r="BG23" s="39"/>
      <c r="BH23" s="39"/>
      <c r="BI23" s="39"/>
      <c r="BJ23" s="39"/>
      <c r="BK23" s="39">
        <v>5.1512700000000002</v>
      </c>
      <c r="BL23" s="39"/>
      <c r="BM23" s="39">
        <v>7.0369999999999999</v>
      </c>
      <c r="BN23" s="39">
        <v>31.43</v>
      </c>
      <c r="BO23" s="39">
        <v>1.55</v>
      </c>
      <c r="BP23" s="39">
        <v>138.25534999999999</v>
      </c>
      <c r="BQ23" s="39"/>
      <c r="BR23" s="39">
        <v>4.0123199999999999</v>
      </c>
      <c r="BS23" s="39">
        <v>117.23371</v>
      </c>
      <c r="BT23" s="39">
        <v>4.4333299999999998</v>
      </c>
      <c r="BU23" s="39"/>
      <c r="BV23" s="39"/>
      <c r="BW23" s="39">
        <v>3.9713500000000002</v>
      </c>
      <c r="BX23" s="39"/>
      <c r="BY23" s="39"/>
      <c r="BZ23" s="39">
        <v>80.722260000000006</v>
      </c>
      <c r="CA23" s="39">
        <v>22.41356</v>
      </c>
      <c r="CB23" s="39">
        <v>0.41799999999999998</v>
      </c>
      <c r="CC23" s="39">
        <v>0.57399999999999995</v>
      </c>
      <c r="CD23" s="39">
        <v>29.767849999999999</v>
      </c>
      <c r="CE23" s="39">
        <v>415.80124000000001</v>
      </c>
      <c r="CF23" s="39">
        <v>10.1708</v>
      </c>
      <c r="CG23" s="39">
        <v>147.89403999999999</v>
      </c>
      <c r="CH23" s="39">
        <v>11.812110000000001</v>
      </c>
      <c r="CI23" s="39"/>
      <c r="CJ23" s="39"/>
      <c r="CK23" s="39">
        <v>11.7721</v>
      </c>
      <c r="CL23" s="39">
        <v>3.9883700000000002</v>
      </c>
      <c r="CM23" s="39"/>
      <c r="CN23" s="39"/>
      <c r="CO23" s="39">
        <v>12.64856</v>
      </c>
      <c r="CP23" s="39">
        <v>246.61</v>
      </c>
      <c r="CQ23" s="39"/>
      <c r="CR23" s="39">
        <v>36.463999999999999</v>
      </c>
      <c r="CS23" s="39"/>
      <c r="CT23" s="39">
        <v>26.76728</v>
      </c>
    </row>
    <row r="24" spans="1:98" ht="15.6">
      <c r="A24" s="1"/>
      <c r="B24" s="38" t="s">
        <v>739</v>
      </c>
      <c r="C24" s="39"/>
      <c r="D24" s="39"/>
      <c r="E24" s="39">
        <v>27.987100000000002</v>
      </c>
      <c r="F24" s="39"/>
      <c r="G24" s="39">
        <v>3.7349999999999999</v>
      </c>
      <c r="H24" s="39"/>
      <c r="I24" s="39"/>
      <c r="J24" s="39">
        <v>20.052199999999999</v>
      </c>
      <c r="K24" s="39">
        <v>24.1418</v>
      </c>
      <c r="L24" s="39">
        <v>11.858000000000001</v>
      </c>
      <c r="M24" s="39">
        <v>10.7653</v>
      </c>
      <c r="N24" s="39">
        <v>4.01</v>
      </c>
      <c r="O24" s="39">
        <v>29.44</v>
      </c>
      <c r="P24" s="39"/>
      <c r="Q24" s="39"/>
      <c r="R24" s="39">
        <v>52.49</v>
      </c>
      <c r="S24" s="39"/>
      <c r="T24" s="39">
        <v>25.1706</v>
      </c>
      <c r="U24" s="39"/>
      <c r="V24" s="39">
        <v>9.4</v>
      </c>
      <c r="W24" s="39"/>
      <c r="X24" s="39">
        <v>139.87183999999999</v>
      </c>
      <c r="Y24" s="39"/>
      <c r="Z24" s="39">
        <v>7.8269399999999996</v>
      </c>
      <c r="AA24" s="39"/>
      <c r="AB24" s="39"/>
      <c r="AC24" s="39"/>
      <c r="AD24" s="39"/>
      <c r="AE24" s="39">
        <v>2.1259999999999999</v>
      </c>
      <c r="AF24" s="39">
        <v>4.5</v>
      </c>
      <c r="AG24" s="39"/>
      <c r="AH24" s="39"/>
      <c r="AI24" s="39"/>
      <c r="AJ24" s="39">
        <v>5.1929299999999996</v>
      </c>
      <c r="AK24" s="39">
        <v>0</v>
      </c>
      <c r="AL24" s="39">
        <v>1.6513</v>
      </c>
      <c r="AM24" s="39">
        <v>47.450609999999998</v>
      </c>
      <c r="AN24" s="39">
        <v>128.88719</v>
      </c>
      <c r="AO24" s="39">
        <v>26.088909999999998</v>
      </c>
      <c r="AP24" s="39">
        <v>0.72</v>
      </c>
      <c r="AQ24" s="39">
        <v>143.07</v>
      </c>
      <c r="AR24" s="39"/>
      <c r="AS24" s="39">
        <v>31.12987</v>
      </c>
      <c r="AT24" s="39">
        <v>33.49006</v>
      </c>
      <c r="AU24" s="39"/>
      <c r="AV24" s="39">
        <v>193.60393999999999</v>
      </c>
      <c r="AW24" s="39">
        <v>29.586300000000001</v>
      </c>
      <c r="AX24" s="39"/>
      <c r="AY24" s="39">
        <v>3.4446400000000001</v>
      </c>
      <c r="AZ24" s="39"/>
      <c r="BA24" s="39">
        <v>5.0999999999999996</v>
      </c>
      <c r="BB24" s="39"/>
      <c r="BC24" s="39">
        <v>67.407979999999995</v>
      </c>
      <c r="BD24" s="39"/>
      <c r="BE24" s="39">
        <v>11.3</v>
      </c>
      <c r="BF24" s="39"/>
      <c r="BG24" s="39"/>
      <c r="BH24" s="39"/>
      <c r="BI24" s="39"/>
      <c r="BJ24" s="39"/>
      <c r="BK24" s="39">
        <v>5.0659799999999997</v>
      </c>
      <c r="BL24" s="39"/>
      <c r="BM24" s="39">
        <v>6.8159999999999998</v>
      </c>
      <c r="BN24" s="39">
        <v>30.09</v>
      </c>
      <c r="BO24" s="39">
        <v>1.67</v>
      </c>
      <c r="BP24" s="39">
        <v>136.68042</v>
      </c>
      <c r="BQ24" s="39"/>
      <c r="BR24" s="39">
        <v>3.9723600000000001</v>
      </c>
      <c r="BS24" s="39">
        <v>117.00309</v>
      </c>
      <c r="BT24" s="39">
        <v>4.5432899999999998</v>
      </c>
      <c r="BU24" s="39"/>
      <c r="BV24" s="39"/>
      <c r="BW24" s="39">
        <v>3.7307000000000001</v>
      </c>
      <c r="BX24" s="39"/>
      <c r="BY24" s="39"/>
      <c r="BZ24" s="39">
        <v>81.456149999999994</v>
      </c>
      <c r="CA24" s="39">
        <v>22.4878</v>
      </c>
      <c r="CB24" s="39">
        <v>0.4834</v>
      </c>
      <c r="CC24" s="39">
        <v>0.67734000000000005</v>
      </c>
      <c r="CD24" s="39">
        <v>29.820039999999999</v>
      </c>
      <c r="CE24" s="39">
        <v>423.44439999999997</v>
      </c>
      <c r="CF24" s="39">
        <v>9.8914000000000009</v>
      </c>
      <c r="CG24" s="39">
        <v>150.22373999999999</v>
      </c>
      <c r="CH24" s="39">
        <v>12.097479999999999</v>
      </c>
      <c r="CI24" s="39"/>
      <c r="CJ24" s="39"/>
      <c r="CK24" s="39">
        <v>12.1911</v>
      </c>
      <c r="CL24" s="39">
        <v>3.9702999999999999</v>
      </c>
      <c r="CM24" s="39"/>
      <c r="CN24" s="39"/>
      <c r="CO24" s="39">
        <v>14.13261</v>
      </c>
      <c r="CP24" s="39">
        <v>246.55</v>
      </c>
      <c r="CQ24" s="39"/>
      <c r="CR24" s="39">
        <v>33.25</v>
      </c>
      <c r="CS24" s="39"/>
      <c r="CT24" s="39">
        <v>31.441929999999999</v>
      </c>
    </row>
    <row r="25" spans="1:98" ht="15.6">
      <c r="A25" s="1"/>
      <c r="B25" s="38" t="s">
        <v>740</v>
      </c>
      <c r="C25" s="39"/>
      <c r="D25" s="39"/>
      <c r="E25" s="39">
        <v>29.837399999999999</v>
      </c>
      <c r="F25" s="39"/>
      <c r="G25" s="39">
        <v>3.7490000000000001</v>
      </c>
      <c r="H25" s="39"/>
      <c r="I25" s="39"/>
      <c r="J25" s="39">
        <v>19.813600000000001</v>
      </c>
      <c r="K25" s="39">
        <v>24.51116</v>
      </c>
      <c r="L25" s="39">
        <v>12.382</v>
      </c>
      <c r="M25" s="39">
        <v>10.398400000000001</v>
      </c>
      <c r="N25" s="39">
        <v>3.99</v>
      </c>
      <c r="O25" s="39">
        <v>28.626000000000001</v>
      </c>
      <c r="P25" s="39"/>
      <c r="Q25" s="39"/>
      <c r="R25" s="39">
        <v>52.609000000000002</v>
      </c>
      <c r="S25" s="39"/>
      <c r="T25" s="39">
        <v>42.564500000000002</v>
      </c>
      <c r="U25" s="39"/>
      <c r="V25" s="39">
        <v>9.5</v>
      </c>
      <c r="W25" s="39"/>
      <c r="X25" s="39">
        <v>114.74921999999999</v>
      </c>
      <c r="Y25" s="39"/>
      <c r="Z25" s="39">
        <v>7.7194500000000001</v>
      </c>
      <c r="AA25" s="39"/>
      <c r="AB25" s="39"/>
      <c r="AC25" s="39"/>
      <c r="AD25" s="39"/>
      <c r="AE25" s="39">
        <v>2.2770000000000001</v>
      </c>
      <c r="AF25" s="39">
        <v>3.8</v>
      </c>
      <c r="AG25" s="39"/>
      <c r="AH25" s="39"/>
      <c r="AI25" s="39"/>
      <c r="AJ25" s="39">
        <v>4.6838199999999999</v>
      </c>
      <c r="AK25" s="39">
        <v>0</v>
      </c>
      <c r="AL25" s="39">
        <v>1.9109</v>
      </c>
      <c r="AM25" s="39">
        <v>47.875570000000003</v>
      </c>
      <c r="AN25" s="39">
        <v>127.62273999999999</v>
      </c>
      <c r="AO25" s="39">
        <v>25.700939999999999</v>
      </c>
      <c r="AP25" s="39">
        <v>0.63</v>
      </c>
      <c r="AQ25" s="39">
        <v>150.52000000000001</v>
      </c>
      <c r="AR25" s="39"/>
      <c r="AS25" s="39">
        <v>32.162590000000002</v>
      </c>
      <c r="AT25" s="39">
        <v>33.384860000000003</v>
      </c>
      <c r="AU25" s="39"/>
      <c r="AV25" s="39">
        <v>195.32148000000001</v>
      </c>
      <c r="AW25" s="39">
        <v>31.319800000000001</v>
      </c>
      <c r="AX25" s="39"/>
      <c r="AY25" s="39">
        <v>3.6563400000000001</v>
      </c>
      <c r="AZ25" s="39"/>
      <c r="BA25" s="39">
        <v>5</v>
      </c>
      <c r="BB25" s="39"/>
      <c r="BC25" s="39">
        <v>67.318719999999999</v>
      </c>
      <c r="BD25" s="39"/>
      <c r="BE25" s="39">
        <v>11.3</v>
      </c>
      <c r="BF25" s="39"/>
      <c r="BG25" s="39"/>
      <c r="BH25" s="39"/>
      <c r="BI25" s="39"/>
      <c r="BJ25" s="39"/>
      <c r="BK25" s="39">
        <v>5.2529300000000001</v>
      </c>
      <c r="BL25" s="39"/>
      <c r="BM25" s="39">
        <v>6.4139999999999997</v>
      </c>
      <c r="BN25" s="39">
        <v>30.43</v>
      </c>
      <c r="BO25" s="39">
        <v>1.68</v>
      </c>
      <c r="BP25" s="39">
        <v>135.82756000000001</v>
      </c>
      <c r="BQ25" s="39"/>
      <c r="BR25" s="39">
        <v>4.0301799999999997</v>
      </c>
      <c r="BS25" s="39">
        <v>115.7389</v>
      </c>
      <c r="BT25" s="39">
        <v>3.5549599999999999</v>
      </c>
      <c r="BU25" s="39"/>
      <c r="BV25" s="39"/>
      <c r="BW25" s="39">
        <v>3.87202</v>
      </c>
      <c r="BX25" s="39"/>
      <c r="BY25" s="39"/>
      <c r="BZ25" s="39">
        <v>82.167509999999993</v>
      </c>
      <c r="CA25" s="39">
        <v>21.355270000000001</v>
      </c>
      <c r="CB25" s="39">
        <v>0.58560000000000001</v>
      </c>
      <c r="CC25" s="39">
        <v>0.77549000000000001</v>
      </c>
      <c r="CD25" s="39">
        <v>31.700890000000001</v>
      </c>
      <c r="CE25" s="39">
        <v>425.73489000000001</v>
      </c>
      <c r="CF25" s="39">
        <v>10.2142</v>
      </c>
      <c r="CG25" s="39">
        <v>151.28982999999999</v>
      </c>
      <c r="CH25" s="39">
        <v>11.762890000000001</v>
      </c>
      <c r="CI25" s="39"/>
      <c r="CJ25" s="39"/>
      <c r="CK25" s="39">
        <v>12.056100000000001</v>
      </c>
      <c r="CL25" s="39">
        <v>4.08826</v>
      </c>
      <c r="CM25" s="39"/>
      <c r="CN25" s="39"/>
      <c r="CO25" s="39">
        <v>14.6112</v>
      </c>
      <c r="CP25" s="39">
        <v>234.53</v>
      </c>
      <c r="CQ25" s="39"/>
      <c r="CR25" s="39">
        <v>36.372</v>
      </c>
      <c r="CS25" s="39"/>
      <c r="CT25" s="39">
        <v>32.002949999999998</v>
      </c>
    </row>
    <row r="26" spans="1:98" ht="15.6">
      <c r="A26" s="1"/>
      <c r="B26" s="38" t="s">
        <v>741</v>
      </c>
      <c r="C26" s="39"/>
      <c r="D26" s="39"/>
      <c r="E26" s="39">
        <v>30.556000000000001</v>
      </c>
      <c r="F26" s="39"/>
      <c r="G26" s="39">
        <v>3.7839999999999998</v>
      </c>
      <c r="H26" s="39"/>
      <c r="I26" s="39"/>
      <c r="J26" s="39">
        <v>19.972799999999999</v>
      </c>
      <c r="K26" s="39">
        <v>24.146350000000002</v>
      </c>
      <c r="L26" s="39">
        <v>13.164</v>
      </c>
      <c r="M26" s="39">
        <v>10.2935</v>
      </c>
      <c r="N26" s="39">
        <v>4.03</v>
      </c>
      <c r="O26" s="39">
        <v>26.5</v>
      </c>
      <c r="P26" s="39"/>
      <c r="Q26" s="39"/>
      <c r="R26" s="39">
        <v>52.451999999999998</v>
      </c>
      <c r="S26" s="39"/>
      <c r="T26" s="39">
        <v>31.789100000000001</v>
      </c>
      <c r="U26" s="39"/>
      <c r="V26" s="39">
        <v>9.5</v>
      </c>
      <c r="W26" s="39"/>
      <c r="X26" s="39">
        <v>97.125479999999996</v>
      </c>
      <c r="Y26" s="39"/>
      <c r="Z26" s="39">
        <v>7.9664299999999999</v>
      </c>
      <c r="AA26" s="39"/>
      <c r="AB26" s="39"/>
      <c r="AC26" s="39"/>
      <c r="AD26" s="39"/>
      <c r="AE26" s="39">
        <v>2.379</v>
      </c>
      <c r="AF26" s="39">
        <v>1.6</v>
      </c>
      <c r="AG26" s="39"/>
      <c r="AH26" s="39"/>
      <c r="AI26" s="39"/>
      <c r="AJ26" s="39">
        <v>4.0358400000000003</v>
      </c>
      <c r="AK26" s="39">
        <v>0</v>
      </c>
      <c r="AL26" s="39">
        <v>2.0407999999999999</v>
      </c>
      <c r="AM26" s="39">
        <v>47.521349999999998</v>
      </c>
      <c r="AN26" s="39">
        <v>134.94936999999999</v>
      </c>
      <c r="AO26" s="39">
        <v>25.824390000000001</v>
      </c>
      <c r="AP26" s="39">
        <v>0.44</v>
      </c>
      <c r="AQ26" s="39">
        <v>149.79</v>
      </c>
      <c r="AR26" s="39"/>
      <c r="AS26" s="39">
        <v>33.272500000000001</v>
      </c>
      <c r="AT26" s="39">
        <v>33.605980000000002</v>
      </c>
      <c r="AU26" s="39"/>
      <c r="AV26" s="39">
        <v>195.07816</v>
      </c>
      <c r="AW26" s="39">
        <v>31.2668</v>
      </c>
      <c r="AX26" s="39"/>
      <c r="AY26" s="39">
        <v>3.50732</v>
      </c>
      <c r="AZ26" s="39"/>
      <c r="BA26" s="39">
        <v>4.9000000000000004</v>
      </c>
      <c r="BB26" s="39"/>
      <c r="BC26" s="39">
        <v>67.336389999999994</v>
      </c>
      <c r="BD26" s="39"/>
      <c r="BE26" s="39">
        <v>11.3</v>
      </c>
      <c r="BF26" s="39"/>
      <c r="BG26" s="39"/>
      <c r="BH26" s="39"/>
      <c r="BI26" s="39"/>
      <c r="BJ26" s="39"/>
      <c r="BK26" s="39">
        <v>5.2285300000000001</v>
      </c>
      <c r="BL26" s="39"/>
      <c r="BM26" s="39">
        <v>5.64</v>
      </c>
      <c r="BN26" s="39">
        <v>30.48</v>
      </c>
      <c r="BO26" s="39">
        <v>1.83</v>
      </c>
      <c r="BP26" s="39">
        <v>133.15346</v>
      </c>
      <c r="BQ26" s="39"/>
      <c r="BR26" s="39">
        <v>4.1620299999999997</v>
      </c>
      <c r="BS26" s="39">
        <v>116.82989999999999</v>
      </c>
      <c r="BT26" s="39">
        <v>6.8528099999999998</v>
      </c>
      <c r="BU26" s="39"/>
      <c r="BV26" s="39"/>
      <c r="BW26" s="39">
        <v>3.9659300000000002</v>
      </c>
      <c r="BX26" s="39"/>
      <c r="BY26" s="39"/>
      <c r="BZ26" s="39">
        <v>81.809070000000006</v>
      </c>
      <c r="CA26" s="39">
        <v>21.302250000000001</v>
      </c>
      <c r="CB26" s="39">
        <v>0.68740000000000001</v>
      </c>
      <c r="CC26" s="39">
        <v>0.85653999999999997</v>
      </c>
      <c r="CD26" s="39">
        <v>33.068669999999997</v>
      </c>
      <c r="CE26" s="39">
        <v>428.73797999999999</v>
      </c>
      <c r="CF26" s="39">
        <v>10.6981</v>
      </c>
      <c r="CG26" s="39">
        <v>152.37433999999999</v>
      </c>
      <c r="CH26" s="39">
        <v>12.11009</v>
      </c>
      <c r="CI26" s="39"/>
      <c r="CJ26" s="39"/>
      <c r="CK26" s="39">
        <v>11.5871</v>
      </c>
      <c r="CL26" s="39">
        <v>4.3574799999999998</v>
      </c>
      <c r="CM26" s="39"/>
      <c r="CN26" s="39"/>
      <c r="CO26" s="39">
        <v>14.49122</v>
      </c>
      <c r="CP26" s="39">
        <v>238.97</v>
      </c>
      <c r="CQ26" s="39"/>
      <c r="CR26" s="39">
        <v>36.398000000000003</v>
      </c>
      <c r="CS26" s="39"/>
      <c r="CT26" s="39">
        <v>31.76463</v>
      </c>
    </row>
    <row r="27" spans="1:98" ht="15.6">
      <c r="A27" s="1"/>
      <c r="B27" s="38" t="s">
        <v>742</v>
      </c>
      <c r="C27" s="39"/>
      <c r="D27" s="39"/>
      <c r="E27" s="39">
        <v>30.795200000000001</v>
      </c>
      <c r="F27" s="39"/>
      <c r="G27" s="39">
        <v>3.899</v>
      </c>
      <c r="H27" s="39"/>
      <c r="I27" s="39"/>
      <c r="J27" s="39">
        <v>18.7971</v>
      </c>
      <c r="K27" s="39">
        <v>24.509170000000001</v>
      </c>
      <c r="L27" s="39">
        <v>13.397</v>
      </c>
      <c r="M27" s="39">
        <v>10.7684</v>
      </c>
      <c r="N27" s="39">
        <v>4.03</v>
      </c>
      <c r="O27" s="39">
        <v>26.102</v>
      </c>
      <c r="P27" s="39"/>
      <c r="Q27" s="39"/>
      <c r="R27" s="39">
        <v>53.39</v>
      </c>
      <c r="S27" s="39"/>
      <c r="T27" s="39">
        <v>36.008600000000001</v>
      </c>
      <c r="U27" s="39"/>
      <c r="V27" s="39">
        <v>8.5</v>
      </c>
      <c r="W27" s="39"/>
      <c r="X27" s="39">
        <v>148.63329999999999</v>
      </c>
      <c r="Y27" s="39"/>
      <c r="Z27" s="39">
        <v>7.9207900000000002</v>
      </c>
      <c r="AA27" s="39"/>
      <c r="AB27" s="39"/>
      <c r="AC27" s="39"/>
      <c r="AD27" s="39"/>
      <c r="AE27" s="39">
        <v>2.2210000000000001</v>
      </c>
      <c r="AF27" s="39">
        <v>1.5</v>
      </c>
      <c r="AG27" s="39"/>
      <c r="AH27" s="39"/>
      <c r="AI27" s="39"/>
      <c r="AJ27" s="39">
        <v>4.1829499999999999</v>
      </c>
      <c r="AK27" s="39">
        <v>0</v>
      </c>
      <c r="AL27" s="39">
        <v>2.3325</v>
      </c>
      <c r="AM27" s="39">
        <v>47.789059999999999</v>
      </c>
      <c r="AN27" s="39">
        <v>135.49536000000001</v>
      </c>
      <c r="AO27" s="39">
        <v>26.742290000000001</v>
      </c>
      <c r="AP27" s="39">
        <v>0.24</v>
      </c>
      <c r="AQ27" s="39">
        <v>148.19999999999999</v>
      </c>
      <c r="AR27" s="39"/>
      <c r="AS27" s="39">
        <v>34.560360000000003</v>
      </c>
      <c r="AT27" s="39">
        <v>33.64188</v>
      </c>
      <c r="AU27" s="39"/>
      <c r="AV27" s="39">
        <v>191.60104999999999</v>
      </c>
      <c r="AW27" s="39">
        <v>32.0458</v>
      </c>
      <c r="AX27" s="39"/>
      <c r="AY27" s="39">
        <v>3.4306299999999998</v>
      </c>
      <c r="AZ27" s="39"/>
      <c r="BA27" s="39">
        <v>4.9000000000000004</v>
      </c>
      <c r="BB27" s="39"/>
      <c r="BC27" s="39">
        <v>67.175409999999999</v>
      </c>
      <c r="BD27" s="39"/>
      <c r="BE27" s="39">
        <v>11.3</v>
      </c>
      <c r="BF27" s="39"/>
      <c r="BG27" s="39"/>
      <c r="BH27" s="39"/>
      <c r="BI27" s="39"/>
      <c r="BJ27" s="39"/>
      <c r="BK27" s="39">
        <v>5.1247499999999997</v>
      </c>
      <c r="BL27" s="39"/>
      <c r="BM27" s="39">
        <v>5.5839999999999996</v>
      </c>
      <c r="BN27" s="39">
        <v>30.79</v>
      </c>
      <c r="BO27" s="39">
        <v>1.87</v>
      </c>
      <c r="BP27" s="39">
        <v>134.72467</v>
      </c>
      <c r="BQ27" s="39"/>
      <c r="BR27" s="39">
        <v>4.1670800000000003</v>
      </c>
      <c r="BS27" s="39">
        <v>117.1495</v>
      </c>
      <c r="BT27" s="39">
        <v>6.4111700000000003</v>
      </c>
      <c r="BU27" s="39"/>
      <c r="BV27" s="39"/>
      <c r="BW27" s="39">
        <v>4.0273599999999998</v>
      </c>
      <c r="BX27" s="39"/>
      <c r="BY27" s="39"/>
      <c r="BZ27" s="39">
        <v>82.245630000000006</v>
      </c>
      <c r="CA27" s="39">
        <v>21.28632</v>
      </c>
      <c r="CB27" s="39">
        <v>0.84660000000000002</v>
      </c>
      <c r="CC27" s="39">
        <v>0.84953999999999996</v>
      </c>
      <c r="CD27" s="39">
        <v>32.36786</v>
      </c>
      <c r="CE27" s="39">
        <v>421.82848000000001</v>
      </c>
      <c r="CF27" s="39">
        <v>10.688000000000001</v>
      </c>
      <c r="CG27" s="39">
        <v>144.21074999999999</v>
      </c>
      <c r="CH27" s="39">
        <v>12.03703</v>
      </c>
      <c r="CI27" s="39"/>
      <c r="CJ27" s="39"/>
      <c r="CK27" s="39">
        <v>12.8291</v>
      </c>
      <c r="CL27" s="39">
        <v>4.66282</v>
      </c>
      <c r="CM27" s="39"/>
      <c r="CN27" s="39"/>
      <c r="CO27" s="39">
        <v>14.51604</v>
      </c>
      <c r="CP27" s="39">
        <v>237.39</v>
      </c>
      <c r="CQ27" s="39"/>
      <c r="CR27" s="39">
        <v>36.814999999999998</v>
      </c>
      <c r="CS27" s="39"/>
      <c r="CT27" s="39">
        <v>31.552869999999999</v>
      </c>
    </row>
    <row r="28" spans="1:98" ht="15.6">
      <c r="A28" s="1"/>
      <c r="B28" s="38" t="s">
        <v>743</v>
      </c>
      <c r="C28" s="39"/>
      <c r="D28" s="39"/>
      <c r="E28" s="39">
        <v>32.245100000000001</v>
      </c>
      <c r="F28" s="39"/>
      <c r="G28" s="39">
        <v>3.8929999999999998</v>
      </c>
      <c r="H28" s="39"/>
      <c r="I28" s="39"/>
      <c r="J28" s="39">
        <v>18.144300000000001</v>
      </c>
      <c r="K28" s="39">
        <v>25.113959999999999</v>
      </c>
      <c r="L28" s="39">
        <v>13.401999999999999</v>
      </c>
      <c r="M28" s="39">
        <v>9.8370999999999995</v>
      </c>
      <c r="N28" s="39">
        <v>3.92</v>
      </c>
      <c r="O28" s="39">
        <v>25.87</v>
      </c>
      <c r="P28" s="39"/>
      <c r="Q28" s="39"/>
      <c r="R28" s="39">
        <v>52.683999999999997</v>
      </c>
      <c r="S28" s="39"/>
      <c r="T28" s="39">
        <v>30.315799999999999</v>
      </c>
      <c r="U28" s="39"/>
      <c r="V28" s="39">
        <v>9.5</v>
      </c>
      <c r="W28" s="39"/>
      <c r="X28" s="39">
        <v>130.08086</v>
      </c>
      <c r="Y28" s="39"/>
      <c r="Z28" s="39">
        <v>8.2910599999999999</v>
      </c>
      <c r="AA28" s="39"/>
      <c r="AB28" s="39"/>
      <c r="AC28" s="39"/>
      <c r="AD28" s="39"/>
      <c r="AE28" s="39">
        <v>2.3330000000000002</v>
      </c>
      <c r="AF28" s="39">
        <v>2.7</v>
      </c>
      <c r="AG28" s="39"/>
      <c r="AH28" s="39"/>
      <c r="AI28" s="39"/>
      <c r="AJ28" s="39">
        <v>4.0119499999999997</v>
      </c>
      <c r="AK28" s="39">
        <v>0</v>
      </c>
      <c r="AL28" s="39">
        <v>2.8561999999999999</v>
      </c>
      <c r="AM28" s="39">
        <v>46.33887</v>
      </c>
      <c r="AN28" s="39">
        <v>132.95039</v>
      </c>
      <c r="AO28" s="39">
        <v>26.323060000000002</v>
      </c>
      <c r="AP28" s="39">
        <v>0.57999999999999996</v>
      </c>
      <c r="AQ28" s="39">
        <v>149.76</v>
      </c>
      <c r="AR28" s="39"/>
      <c r="AS28" s="39">
        <v>34.674010000000003</v>
      </c>
      <c r="AT28" s="39">
        <v>32.958280000000002</v>
      </c>
      <c r="AU28" s="39"/>
      <c r="AV28" s="39">
        <v>191.10845</v>
      </c>
      <c r="AW28" s="39">
        <v>31.1433</v>
      </c>
      <c r="AX28" s="39"/>
      <c r="AY28" s="39">
        <v>3.4636399999999998</v>
      </c>
      <c r="AZ28" s="39"/>
      <c r="BA28" s="39">
        <v>5.0999999999999996</v>
      </c>
      <c r="BB28" s="39"/>
      <c r="BC28" s="39">
        <v>67.105869999999996</v>
      </c>
      <c r="BD28" s="39"/>
      <c r="BE28" s="39">
        <v>11.3</v>
      </c>
      <c r="BF28" s="39"/>
      <c r="BG28" s="39"/>
      <c r="BH28" s="39"/>
      <c r="BI28" s="39"/>
      <c r="BJ28" s="39"/>
      <c r="BK28" s="39">
        <v>5.2187099999999997</v>
      </c>
      <c r="BL28" s="39"/>
      <c r="BM28" s="39">
        <v>5.6790000000000003</v>
      </c>
      <c r="BN28" s="39">
        <v>32.090000000000003</v>
      </c>
      <c r="BO28" s="39">
        <v>1.94</v>
      </c>
      <c r="BP28" s="39">
        <v>138.20052999999999</v>
      </c>
      <c r="BQ28" s="39"/>
      <c r="BR28" s="39">
        <v>4.16479</v>
      </c>
      <c r="BS28" s="39">
        <v>118.43932</v>
      </c>
      <c r="BT28" s="39">
        <v>5.6968300000000003</v>
      </c>
      <c r="BU28" s="39"/>
      <c r="BV28" s="39"/>
      <c r="BW28" s="39">
        <v>3.8865599999999998</v>
      </c>
      <c r="BX28" s="39"/>
      <c r="BY28" s="39"/>
      <c r="BZ28" s="39">
        <v>80.178889999999996</v>
      </c>
      <c r="CA28" s="39">
        <v>21.28725</v>
      </c>
      <c r="CB28" s="39">
        <v>1.1385000000000001</v>
      </c>
      <c r="CC28" s="39">
        <v>0.87073</v>
      </c>
      <c r="CD28" s="39">
        <v>32.518900000000002</v>
      </c>
      <c r="CE28" s="39">
        <v>418.22590000000002</v>
      </c>
      <c r="CF28" s="39">
        <v>10.9353</v>
      </c>
      <c r="CG28" s="39">
        <v>149.99252999999999</v>
      </c>
      <c r="CH28" s="39">
        <v>12.035819999999999</v>
      </c>
      <c r="CI28" s="39"/>
      <c r="CJ28" s="39"/>
      <c r="CK28" s="39">
        <v>12.7461</v>
      </c>
      <c r="CL28" s="39">
        <v>4.7248799999999997</v>
      </c>
      <c r="CM28" s="39"/>
      <c r="CN28" s="39"/>
      <c r="CO28" s="39">
        <v>14.68361</v>
      </c>
      <c r="CP28" s="39">
        <v>234.28</v>
      </c>
      <c r="CQ28" s="39"/>
      <c r="CR28" s="39">
        <v>36.712000000000003</v>
      </c>
      <c r="CS28" s="39"/>
      <c r="CT28" s="39">
        <v>31.776230000000002</v>
      </c>
    </row>
    <row r="29" spans="1:98" ht="15.6">
      <c r="A29" s="1"/>
      <c r="B29" s="38" t="s">
        <v>744</v>
      </c>
      <c r="C29" s="39"/>
      <c r="D29" s="39"/>
      <c r="E29" s="39">
        <v>31.636900000000001</v>
      </c>
      <c r="F29" s="39"/>
      <c r="G29" s="39">
        <v>3.9049999999999998</v>
      </c>
      <c r="H29" s="39"/>
      <c r="I29" s="39"/>
      <c r="J29" s="39">
        <v>18.307400000000001</v>
      </c>
      <c r="K29" s="39">
        <v>25.358640000000001</v>
      </c>
      <c r="L29" s="39">
        <v>13.026999999999999</v>
      </c>
      <c r="M29" s="39">
        <v>9.702</v>
      </c>
      <c r="N29" s="39">
        <v>3.98</v>
      </c>
      <c r="O29" s="39">
        <v>26.75</v>
      </c>
      <c r="P29" s="39"/>
      <c r="Q29" s="39"/>
      <c r="R29" s="39">
        <v>53.576000000000001</v>
      </c>
      <c r="S29" s="39"/>
      <c r="T29" s="39">
        <v>13.1059</v>
      </c>
      <c r="U29" s="39"/>
      <c r="V29" s="39">
        <v>9.8000000000000007</v>
      </c>
      <c r="W29" s="39"/>
      <c r="X29" s="39">
        <v>117.31094</v>
      </c>
      <c r="Y29" s="39"/>
      <c r="Z29" s="39">
        <v>8.2523700000000009</v>
      </c>
      <c r="AA29" s="39"/>
      <c r="AB29" s="39"/>
      <c r="AC29" s="39"/>
      <c r="AD29" s="39"/>
      <c r="AE29" s="39">
        <v>2.1440000000000001</v>
      </c>
      <c r="AF29" s="39">
        <v>1.5</v>
      </c>
      <c r="AG29" s="39"/>
      <c r="AH29" s="39"/>
      <c r="AI29" s="39"/>
      <c r="AJ29" s="39">
        <v>4.3253700000000004</v>
      </c>
      <c r="AK29" s="39">
        <v>0</v>
      </c>
      <c r="AL29" s="39">
        <v>3.1004999999999998</v>
      </c>
      <c r="AM29" s="39">
        <v>46.799950000000003</v>
      </c>
      <c r="AN29" s="39">
        <v>132.09912</v>
      </c>
      <c r="AO29" s="39">
        <v>26.442609999999998</v>
      </c>
      <c r="AP29" s="39">
        <v>1</v>
      </c>
      <c r="AQ29" s="39">
        <v>146.58000000000001</v>
      </c>
      <c r="AR29" s="39"/>
      <c r="AS29" s="39">
        <v>35.148159999999997</v>
      </c>
      <c r="AT29" s="39">
        <v>32.824919999999999</v>
      </c>
      <c r="AU29" s="39"/>
      <c r="AV29" s="39">
        <v>190.66147000000001</v>
      </c>
      <c r="AW29" s="39">
        <v>31.4923</v>
      </c>
      <c r="AX29" s="39"/>
      <c r="AY29" s="39">
        <v>3.5446800000000001</v>
      </c>
      <c r="AZ29" s="39"/>
      <c r="BA29" s="39">
        <v>5.2</v>
      </c>
      <c r="BB29" s="39"/>
      <c r="BC29" s="39">
        <v>68.251660000000001</v>
      </c>
      <c r="BD29" s="39"/>
      <c r="BE29" s="39">
        <v>11.3</v>
      </c>
      <c r="BF29" s="39"/>
      <c r="BG29" s="39"/>
      <c r="BH29" s="39"/>
      <c r="BI29" s="39"/>
      <c r="BJ29" s="39"/>
      <c r="BK29" s="39">
        <v>5.18581</v>
      </c>
      <c r="BL29" s="39"/>
      <c r="BM29" s="39">
        <v>1.6990000000000001</v>
      </c>
      <c r="BN29" s="39">
        <v>29.09</v>
      </c>
      <c r="BO29" s="39">
        <v>1.92</v>
      </c>
      <c r="BP29" s="39">
        <v>135.81370000000001</v>
      </c>
      <c r="BQ29" s="39"/>
      <c r="BR29" s="39">
        <v>4.4363900000000003</v>
      </c>
      <c r="BS29" s="39">
        <v>118.94392000000001</v>
      </c>
      <c r="BT29" s="39">
        <v>5.2120899999999999</v>
      </c>
      <c r="BU29" s="39"/>
      <c r="BV29" s="39"/>
      <c r="BW29" s="39">
        <v>3.7307000000000001</v>
      </c>
      <c r="BX29" s="39"/>
      <c r="BY29" s="39"/>
      <c r="BZ29" s="39">
        <v>83.337980000000002</v>
      </c>
      <c r="CA29" s="39">
        <v>21.276430000000001</v>
      </c>
      <c r="CB29" s="39">
        <v>1.2864</v>
      </c>
      <c r="CC29" s="39">
        <v>0.82854000000000005</v>
      </c>
      <c r="CD29" s="39">
        <v>31.699729999999999</v>
      </c>
      <c r="CE29" s="39">
        <v>412.96041000000002</v>
      </c>
      <c r="CF29" s="39">
        <v>11.037599999999999</v>
      </c>
      <c r="CG29" s="39">
        <v>151.94084000000001</v>
      </c>
      <c r="CH29" s="39">
        <v>11.14982</v>
      </c>
      <c r="CI29" s="39"/>
      <c r="CJ29" s="39"/>
      <c r="CK29" s="39">
        <v>13.7943</v>
      </c>
      <c r="CL29" s="39">
        <v>4.8250500000000001</v>
      </c>
      <c r="CM29" s="39"/>
      <c r="CN29" s="39"/>
      <c r="CO29" s="39">
        <v>15.189069999999999</v>
      </c>
      <c r="CP29" s="39">
        <v>226.57</v>
      </c>
      <c r="CQ29" s="39"/>
      <c r="CR29" s="39">
        <v>36.207000000000001</v>
      </c>
      <c r="CS29" s="39"/>
      <c r="CT29" s="39">
        <v>31.745100000000001</v>
      </c>
    </row>
    <row r="30" spans="1:98" ht="15.6">
      <c r="A30" s="1"/>
      <c r="B30" s="38" t="s">
        <v>745</v>
      </c>
      <c r="C30" s="39"/>
      <c r="D30" s="39"/>
      <c r="E30" s="39">
        <v>30.407699999999998</v>
      </c>
      <c r="F30" s="39"/>
      <c r="G30" s="39">
        <v>3.8540000000000001</v>
      </c>
      <c r="H30" s="39"/>
      <c r="I30" s="39"/>
      <c r="J30" s="39">
        <v>18.287700000000001</v>
      </c>
      <c r="K30" s="39">
        <v>25.013780000000001</v>
      </c>
      <c r="L30" s="39">
        <v>12.263</v>
      </c>
      <c r="M30" s="39">
        <v>10.2569</v>
      </c>
      <c r="N30" s="39">
        <v>4.2</v>
      </c>
      <c r="O30" s="39">
        <v>25.698</v>
      </c>
      <c r="P30" s="39"/>
      <c r="Q30" s="39"/>
      <c r="R30" s="39">
        <v>53.018999999999998</v>
      </c>
      <c r="S30" s="39"/>
      <c r="T30" s="39">
        <v>37.191600000000001</v>
      </c>
      <c r="U30" s="39"/>
      <c r="V30" s="39">
        <v>9.9</v>
      </c>
      <c r="W30" s="39"/>
      <c r="X30" s="39">
        <v>92.160570000000007</v>
      </c>
      <c r="Y30" s="39"/>
      <c r="Z30" s="39">
        <v>7.8603500000000004</v>
      </c>
      <c r="AA30" s="39"/>
      <c r="AB30" s="39"/>
      <c r="AC30" s="39"/>
      <c r="AD30" s="39"/>
      <c r="AE30" s="39">
        <v>2.0960000000000001</v>
      </c>
      <c r="AF30" s="39">
        <v>2.4</v>
      </c>
      <c r="AG30" s="39"/>
      <c r="AH30" s="39"/>
      <c r="AI30" s="39"/>
      <c r="AJ30" s="39">
        <v>4.6141800000000002</v>
      </c>
      <c r="AK30" s="39">
        <v>0</v>
      </c>
      <c r="AL30" s="39">
        <v>3.4721000000000002</v>
      </c>
      <c r="AM30" s="39">
        <v>47.09704</v>
      </c>
      <c r="AN30" s="39">
        <v>134.37531999999999</v>
      </c>
      <c r="AO30" s="39">
        <v>25.701039999999999</v>
      </c>
      <c r="AP30" s="39">
        <v>0.9</v>
      </c>
      <c r="AQ30" s="39">
        <v>148.32</v>
      </c>
      <c r="AR30" s="39"/>
      <c r="AS30" s="39">
        <v>34.463479999999997</v>
      </c>
      <c r="AT30" s="39">
        <v>32.562069999999999</v>
      </c>
      <c r="AU30" s="39"/>
      <c r="AV30" s="39">
        <v>188.50832</v>
      </c>
      <c r="AW30" s="39">
        <v>31.587700000000002</v>
      </c>
      <c r="AX30" s="39"/>
      <c r="AY30" s="39">
        <v>3.78464</v>
      </c>
      <c r="AZ30" s="39"/>
      <c r="BA30" s="39">
        <v>5.3</v>
      </c>
      <c r="BB30" s="39"/>
      <c r="BC30" s="39">
        <v>66.568200000000004</v>
      </c>
      <c r="BD30" s="39"/>
      <c r="BE30" s="39">
        <v>11.3</v>
      </c>
      <c r="BF30" s="39"/>
      <c r="BG30" s="39"/>
      <c r="BH30" s="39"/>
      <c r="BI30" s="39"/>
      <c r="BJ30" s="39"/>
      <c r="BK30" s="39">
        <v>5.2153600000000004</v>
      </c>
      <c r="BL30" s="39"/>
      <c r="BM30" s="39">
        <v>2.8279999999999998</v>
      </c>
      <c r="BN30" s="39">
        <v>28.78</v>
      </c>
      <c r="BO30" s="39">
        <v>2.19</v>
      </c>
      <c r="BP30" s="39">
        <v>137.46090000000001</v>
      </c>
      <c r="BQ30" s="39"/>
      <c r="BR30" s="39">
        <v>4.6678600000000001</v>
      </c>
      <c r="BS30" s="39">
        <v>120.19450000000001</v>
      </c>
      <c r="BT30" s="39">
        <v>4.78918</v>
      </c>
      <c r="BU30" s="39"/>
      <c r="BV30" s="39"/>
      <c r="BW30" s="39">
        <v>3.87202</v>
      </c>
      <c r="BX30" s="39"/>
      <c r="BY30" s="39"/>
      <c r="BZ30" s="39">
        <v>83.250739999999993</v>
      </c>
      <c r="CA30" s="39">
        <v>21.285229999999999</v>
      </c>
      <c r="CB30" s="39">
        <v>1.4</v>
      </c>
      <c r="CC30" s="39">
        <v>0.75719000000000003</v>
      </c>
      <c r="CD30" s="39">
        <v>31.520810000000001</v>
      </c>
      <c r="CE30" s="39">
        <v>399.29935</v>
      </c>
      <c r="CF30" s="39">
        <v>11.308400000000001</v>
      </c>
      <c r="CG30" s="39">
        <v>152.15126000000001</v>
      </c>
      <c r="CH30" s="39">
        <v>12.227539999999999</v>
      </c>
      <c r="CI30" s="39"/>
      <c r="CJ30" s="39"/>
      <c r="CK30" s="39">
        <v>13.6424</v>
      </c>
      <c r="CL30" s="39">
        <v>4.8182400000000003</v>
      </c>
      <c r="CM30" s="39"/>
      <c r="CN30" s="39"/>
      <c r="CO30" s="39">
        <v>15.34464</v>
      </c>
      <c r="CP30" s="39">
        <v>226.31</v>
      </c>
      <c r="CQ30" s="39"/>
      <c r="CR30" s="39">
        <v>36.387</v>
      </c>
      <c r="CS30" s="39"/>
      <c r="CT30" s="39">
        <v>31.458300000000001</v>
      </c>
    </row>
    <row r="31" spans="1:98" ht="15.6">
      <c r="A31" s="1"/>
      <c r="B31" s="38" t="s">
        <v>746</v>
      </c>
      <c r="C31" s="39"/>
      <c r="D31" s="39"/>
      <c r="E31" s="39">
        <v>30.891200000000001</v>
      </c>
      <c r="F31" s="39"/>
      <c r="G31" s="39">
        <v>3.855</v>
      </c>
      <c r="H31" s="39"/>
      <c r="I31" s="39"/>
      <c r="J31" s="39">
        <v>19.691400000000002</v>
      </c>
      <c r="K31" s="39">
        <v>24.948260000000001</v>
      </c>
      <c r="L31" s="39">
        <v>11.159000000000001</v>
      </c>
      <c r="M31" s="39">
        <v>13.0611</v>
      </c>
      <c r="N31" s="39">
        <v>4.17</v>
      </c>
      <c r="O31" s="39">
        <v>25.138000000000002</v>
      </c>
      <c r="P31" s="39"/>
      <c r="Q31" s="39"/>
      <c r="R31" s="39">
        <v>53.048999999999999</v>
      </c>
      <c r="S31" s="39"/>
      <c r="T31" s="39">
        <v>36.993899999999996</v>
      </c>
      <c r="U31" s="39"/>
      <c r="V31" s="39">
        <v>9.6999999999999993</v>
      </c>
      <c r="W31" s="39"/>
      <c r="X31" s="39">
        <v>103.29575</v>
      </c>
      <c r="Y31" s="39"/>
      <c r="Z31" s="39">
        <v>7.64316</v>
      </c>
      <c r="AA31" s="39"/>
      <c r="AB31" s="39"/>
      <c r="AC31" s="39"/>
      <c r="AD31" s="39"/>
      <c r="AE31" s="39">
        <v>2.181</v>
      </c>
      <c r="AF31" s="39">
        <v>4.0999999999999996</v>
      </c>
      <c r="AG31" s="39"/>
      <c r="AH31" s="39"/>
      <c r="AI31" s="39"/>
      <c r="AJ31" s="39">
        <v>4.59483</v>
      </c>
      <c r="AK31" s="39">
        <v>0</v>
      </c>
      <c r="AL31" s="39">
        <v>3.5695999999999999</v>
      </c>
      <c r="AM31" s="39">
        <v>47.820630000000001</v>
      </c>
      <c r="AN31" s="39">
        <v>134.00055</v>
      </c>
      <c r="AO31" s="39">
        <v>24.613150000000001</v>
      </c>
      <c r="AP31" s="39">
        <v>0.73</v>
      </c>
      <c r="AQ31" s="39">
        <v>150.16</v>
      </c>
      <c r="AR31" s="39"/>
      <c r="AS31" s="39">
        <v>34.01397</v>
      </c>
      <c r="AT31" s="39">
        <v>31.557009999999998</v>
      </c>
      <c r="AU31" s="39"/>
      <c r="AV31" s="39">
        <v>188.37551999999999</v>
      </c>
      <c r="AW31" s="39">
        <v>31.747299999999999</v>
      </c>
      <c r="AX31" s="39"/>
      <c r="AY31" s="39">
        <v>3.5691700000000002</v>
      </c>
      <c r="AZ31" s="39"/>
      <c r="BA31" s="39">
        <v>5.3</v>
      </c>
      <c r="BB31" s="39"/>
      <c r="BC31" s="39">
        <v>66.621380000000002</v>
      </c>
      <c r="BD31" s="39"/>
      <c r="BE31" s="39">
        <v>11.3</v>
      </c>
      <c r="BF31" s="39"/>
      <c r="BG31" s="39"/>
      <c r="BH31" s="39"/>
      <c r="BI31" s="39"/>
      <c r="BJ31" s="39"/>
      <c r="BK31" s="39">
        <v>5.2358799999999999</v>
      </c>
      <c r="BL31" s="39"/>
      <c r="BM31" s="39">
        <v>2.7909999999999999</v>
      </c>
      <c r="BN31" s="39">
        <v>29.06</v>
      </c>
      <c r="BO31" s="39">
        <v>2.2599999999999998</v>
      </c>
      <c r="BP31" s="39">
        <v>136.74991</v>
      </c>
      <c r="BQ31" s="39"/>
      <c r="BR31" s="39">
        <v>4.4962600000000004</v>
      </c>
      <c r="BS31" s="39">
        <v>114.92487</v>
      </c>
      <c r="BT31" s="39">
        <v>4.6792699999999998</v>
      </c>
      <c r="BU31" s="39"/>
      <c r="BV31" s="39"/>
      <c r="BW31" s="39">
        <v>3.9659300000000002</v>
      </c>
      <c r="BX31" s="39"/>
      <c r="BY31" s="39"/>
      <c r="BZ31" s="39">
        <v>83.156480000000002</v>
      </c>
      <c r="CA31" s="39">
        <v>21.241990000000001</v>
      </c>
      <c r="CB31" s="39">
        <v>1.4376</v>
      </c>
      <c r="CC31" s="39">
        <v>0.82977000000000001</v>
      </c>
      <c r="CD31" s="39">
        <v>31.3506</v>
      </c>
      <c r="CE31" s="39">
        <v>408.32400999999999</v>
      </c>
      <c r="CF31" s="39">
        <v>11.360200000000001</v>
      </c>
      <c r="CG31" s="39">
        <v>154.45168000000001</v>
      </c>
      <c r="CH31" s="39">
        <v>11.54645</v>
      </c>
      <c r="CI31" s="39"/>
      <c r="CJ31" s="39"/>
      <c r="CK31" s="39">
        <v>13.8413</v>
      </c>
      <c r="CL31" s="39">
        <v>4.7061099999999998</v>
      </c>
      <c r="CM31" s="39"/>
      <c r="CN31" s="39"/>
      <c r="CO31" s="39">
        <v>14.63439</v>
      </c>
      <c r="CP31" s="39">
        <v>226.67</v>
      </c>
      <c r="CQ31" s="39"/>
      <c r="CR31" s="39">
        <v>36.42</v>
      </c>
      <c r="CS31" s="39"/>
      <c r="CT31" s="39">
        <v>30.451339999999998</v>
      </c>
    </row>
    <row r="32" spans="1:98" ht="15.6">
      <c r="A32" s="1"/>
      <c r="B32" s="38" t="s">
        <v>747</v>
      </c>
      <c r="C32" s="39"/>
      <c r="D32" s="39"/>
      <c r="E32" s="39">
        <v>31.358499999999999</v>
      </c>
      <c r="F32" s="39"/>
      <c r="G32" s="39">
        <v>3.83</v>
      </c>
      <c r="H32" s="39"/>
      <c r="I32" s="39"/>
      <c r="J32" s="39">
        <v>20.096</v>
      </c>
      <c r="K32" s="39">
        <v>24.572030000000002</v>
      </c>
      <c r="L32" s="39">
        <v>10.564</v>
      </c>
      <c r="M32" s="39">
        <v>13.5791</v>
      </c>
      <c r="N32" s="39">
        <v>4.0999999999999996</v>
      </c>
      <c r="O32" s="39">
        <v>24.265999999999998</v>
      </c>
      <c r="P32" s="39"/>
      <c r="Q32" s="39"/>
      <c r="R32" s="39">
        <v>52.976999999999997</v>
      </c>
      <c r="S32" s="39"/>
      <c r="T32" s="39">
        <v>21.680299999999999</v>
      </c>
      <c r="U32" s="39"/>
      <c r="V32" s="39">
        <v>9.3000000000000007</v>
      </c>
      <c r="W32" s="39"/>
      <c r="X32" s="39">
        <v>155.56603000000001</v>
      </c>
      <c r="Y32" s="39"/>
      <c r="Z32" s="39">
        <v>7.5291699999999997</v>
      </c>
      <c r="AA32" s="39"/>
      <c r="AB32" s="39"/>
      <c r="AC32" s="39"/>
      <c r="AD32" s="39"/>
      <c r="AE32" s="39">
        <v>2.2109999999999999</v>
      </c>
      <c r="AF32" s="39">
        <v>5</v>
      </c>
      <c r="AG32" s="39"/>
      <c r="AH32" s="39"/>
      <c r="AI32" s="39"/>
      <c r="AJ32" s="39">
        <v>4.63246</v>
      </c>
      <c r="AK32" s="39">
        <v>0</v>
      </c>
      <c r="AL32" s="39">
        <v>3.5436999999999999</v>
      </c>
      <c r="AM32" s="39">
        <v>47.571820000000002</v>
      </c>
      <c r="AN32" s="39">
        <v>132.9051</v>
      </c>
      <c r="AO32" s="39">
        <v>25.497150000000001</v>
      </c>
      <c r="AP32" s="39">
        <v>0.78</v>
      </c>
      <c r="AQ32" s="39">
        <v>151.05000000000001</v>
      </c>
      <c r="AR32" s="39"/>
      <c r="AS32" s="39">
        <v>34.018920000000001</v>
      </c>
      <c r="AT32" s="39">
        <v>31.37378</v>
      </c>
      <c r="AU32" s="39"/>
      <c r="AV32" s="39">
        <v>188.14945</v>
      </c>
      <c r="AW32" s="39">
        <v>30.7607</v>
      </c>
      <c r="AX32" s="39"/>
      <c r="AY32" s="39">
        <v>3.5926499999999999</v>
      </c>
      <c r="AZ32" s="39"/>
      <c r="BA32" s="39">
        <v>5.0999999999999996</v>
      </c>
      <c r="BB32" s="39"/>
      <c r="BC32" s="39">
        <v>66.442490000000006</v>
      </c>
      <c r="BD32" s="39"/>
      <c r="BE32" s="39">
        <v>11.3</v>
      </c>
      <c r="BF32" s="39"/>
      <c r="BG32" s="39"/>
      <c r="BH32" s="39"/>
      <c r="BI32" s="39"/>
      <c r="BJ32" s="39"/>
      <c r="BK32" s="39">
        <v>5.0856899999999996</v>
      </c>
      <c r="BL32" s="39"/>
      <c r="BM32" s="39">
        <v>2.7210000000000001</v>
      </c>
      <c r="BN32" s="39">
        <v>28.59</v>
      </c>
      <c r="BO32" s="39">
        <v>1.88</v>
      </c>
      <c r="BP32" s="39">
        <v>134.922</v>
      </c>
      <c r="BQ32" s="39"/>
      <c r="BR32" s="39">
        <v>4.2272499999999997</v>
      </c>
      <c r="BS32" s="39">
        <v>113.94779</v>
      </c>
      <c r="BT32" s="39">
        <v>2.9674900000000002</v>
      </c>
      <c r="BU32" s="39"/>
      <c r="BV32" s="39"/>
      <c r="BW32" s="39">
        <v>3.87202</v>
      </c>
      <c r="BX32" s="39"/>
      <c r="BY32" s="39"/>
      <c r="BZ32" s="39">
        <v>82.435379999999995</v>
      </c>
      <c r="CA32" s="39">
        <v>21.331119999999999</v>
      </c>
      <c r="CB32" s="39">
        <v>1.4581</v>
      </c>
      <c r="CC32" s="39">
        <v>0.84292999999999996</v>
      </c>
      <c r="CD32" s="39">
        <v>31.49812</v>
      </c>
      <c r="CE32" s="39">
        <v>421.41091999999998</v>
      </c>
      <c r="CF32" s="39">
        <v>11.3224</v>
      </c>
      <c r="CG32" s="39">
        <v>158.62817000000001</v>
      </c>
      <c r="CH32" s="39">
        <v>11.6023</v>
      </c>
      <c r="CI32" s="39"/>
      <c r="CJ32" s="39"/>
      <c r="CK32" s="39">
        <v>13.5383</v>
      </c>
      <c r="CL32" s="39">
        <v>4.5783399999999999</v>
      </c>
      <c r="CM32" s="39"/>
      <c r="CN32" s="39"/>
      <c r="CO32" s="39">
        <v>14.72762</v>
      </c>
      <c r="CP32" s="39">
        <v>225.35</v>
      </c>
      <c r="CQ32" s="39"/>
      <c r="CR32" s="39">
        <v>36.073999999999998</v>
      </c>
      <c r="CS32" s="39"/>
      <c r="CT32" s="39">
        <v>30.027249999999999</v>
      </c>
    </row>
    <row r="33" spans="1:98" ht="15.6">
      <c r="A33" s="1"/>
      <c r="B33" s="38" t="s">
        <v>748</v>
      </c>
      <c r="C33" s="39"/>
      <c r="D33" s="39"/>
      <c r="E33" s="39">
        <v>31.582000000000001</v>
      </c>
      <c r="F33" s="39"/>
      <c r="G33" s="39">
        <v>3.7850000000000001</v>
      </c>
      <c r="H33" s="39"/>
      <c r="I33" s="39"/>
      <c r="J33" s="39">
        <v>20.054600000000001</v>
      </c>
      <c r="K33" s="39">
        <v>24.9451</v>
      </c>
      <c r="L33" s="39">
        <v>11.324</v>
      </c>
      <c r="M33" s="39">
        <v>14.0745</v>
      </c>
      <c r="N33" s="39">
        <v>2.77</v>
      </c>
      <c r="O33" s="39">
        <v>24.222000000000001</v>
      </c>
      <c r="P33" s="39"/>
      <c r="Q33" s="39"/>
      <c r="R33" s="39">
        <v>33.503999999999998</v>
      </c>
      <c r="S33" s="39"/>
      <c r="T33" s="39">
        <v>37.898200000000003</v>
      </c>
      <c r="U33" s="39"/>
      <c r="V33" s="39">
        <v>9.1</v>
      </c>
      <c r="W33" s="39"/>
      <c r="X33" s="39">
        <v>126.71131</v>
      </c>
      <c r="Y33" s="39"/>
      <c r="Z33" s="39">
        <v>7.9081400000000004</v>
      </c>
      <c r="AA33" s="39"/>
      <c r="AB33" s="39"/>
      <c r="AC33" s="39"/>
      <c r="AD33" s="39"/>
      <c r="AE33" s="39">
        <v>2.242</v>
      </c>
      <c r="AF33" s="39">
        <v>3.9</v>
      </c>
      <c r="AG33" s="39"/>
      <c r="AH33" s="39"/>
      <c r="AI33" s="39"/>
      <c r="AJ33" s="39">
        <v>4.6611399999999996</v>
      </c>
      <c r="AK33" s="39">
        <v>0</v>
      </c>
      <c r="AL33" s="39">
        <v>3.6023999999999998</v>
      </c>
      <c r="AM33" s="39">
        <v>47.074150000000003</v>
      </c>
      <c r="AN33" s="39">
        <v>130.85865000000001</v>
      </c>
      <c r="AO33" s="39">
        <v>25.555589999999999</v>
      </c>
      <c r="AP33" s="39">
        <v>0.64</v>
      </c>
      <c r="AQ33" s="39">
        <v>150.46</v>
      </c>
      <c r="AR33" s="39"/>
      <c r="AS33" s="39">
        <v>33.666370000000001</v>
      </c>
      <c r="AT33" s="39">
        <v>31.74108</v>
      </c>
      <c r="AU33" s="39"/>
      <c r="AV33" s="39">
        <v>188.92703</v>
      </c>
      <c r="AW33" s="39">
        <v>31.559699999999999</v>
      </c>
      <c r="AX33" s="39"/>
      <c r="AY33" s="39">
        <v>3.30044</v>
      </c>
      <c r="AZ33" s="39"/>
      <c r="BA33" s="39">
        <v>4.9000000000000004</v>
      </c>
      <c r="BB33" s="39"/>
      <c r="BC33" s="39">
        <v>66.414199999999994</v>
      </c>
      <c r="BD33" s="39"/>
      <c r="BE33" s="39">
        <v>11.3</v>
      </c>
      <c r="BF33" s="39"/>
      <c r="BG33" s="39"/>
      <c r="BH33" s="39"/>
      <c r="BI33" s="39"/>
      <c r="BJ33" s="39"/>
      <c r="BK33" s="39">
        <v>5.1552499999999997</v>
      </c>
      <c r="BL33" s="39"/>
      <c r="BM33" s="39">
        <v>5.1639999999999997</v>
      </c>
      <c r="BN33" s="39">
        <v>27.62</v>
      </c>
      <c r="BO33" s="39">
        <v>2.35</v>
      </c>
      <c r="BP33" s="39">
        <v>135.19284999999999</v>
      </c>
      <c r="BQ33" s="39"/>
      <c r="BR33" s="39">
        <v>4.3393800000000002</v>
      </c>
      <c r="BS33" s="39">
        <v>114.99309</v>
      </c>
      <c r="BT33" s="39">
        <v>5.0830200000000003</v>
      </c>
      <c r="BU33" s="39"/>
      <c r="BV33" s="39"/>
      <c r="BW33" s="39">
        <v>3.9659300000000002</v>
      </c>
      <c r="BX33" s="39"/>
      <c r="BY33" s="39"/>
      <c r="BZ33" s="39">
        <v>82.416439999999994</v>
      </c>
      <c r="CA33" s="39">
        <v>21.281389999999998</v>
      </c>
      <c r="CB33" s="39">
        <v>1.5522</v>
      </c>
      <c r="CC33" s="39">
        <v>0.85548999999999997</v>
      </c>
      <c r="CD33" s="39">
        <v>31.422149999999998</v>
      </c>
      <c r="CE33" s="39">
        <v>423.75578000000002</v>
      </c>
      <c r="CF33" s="39">
        <v>10.8523</v>
      </c>
      <c r="CG33" s="39">
        <v>153.62461999999999</v>
      </c>
      <c r="CH33" s="39">
        <v>11.8226</v>
      </c>
      <c r="CI33" s="39"/>
      <c r="CJ33" s="39"/>
      <c r="CK33" s="39">
        <v>13.5158</v>
      </c>
      <c r="CL33" s="39">
        <v>4.4774500000000002</v>
      </c>
      <c r="CM33" s="39"/>
      <c r="CN33" s="39"/>
      <c r="CO33" s="39">
        <v>14.36788</v>
      </c>
      <c r="CP33" s="39">
        <v>223.77</v>
      </c>
      <c r="CQ33" s="39"/>
      <c r="CR33" s="39">
        <v>34.097999999999999</v>
      </c>
      <c r="CS33" s="39"/>
      <c r="CT33" s="39">
        <v>28.18871</v>
      </c>
    </row>
    <row r="34" spans="1:98" ht="15.6">
      <c r="A34" s="1"/>
      <c r="B34" s="38" t="s">
        <v>749</v>
      </c>
      <c r="C34" s="39"/>
      <c r="D34" s="39"/>
      <c r="E34" s="39">
        <v>32.304200000000002</v>
      </c>
      <c r="F34" s="39"/>
      <c r="G34" s="39">
        <v>3.7480000000000002</v>
      </c>
      <c r="H34" s="39"/>
      <c r="I34" s="39"/>
      <c r="J34" s="39">
        <v>19.778600000000001</v>
      </c>
      <c r="K34" s="39">
        <v>24.610469999999999</v>
      </c>
      <c r="L34" s="39">
        <v>12.095000000000001</v>
      </c>
      <c r="M34" s="39">
        <v>13.383699999999999</v>
      </c>
      <c r="N34" s="39">
        <v>2.5499999999999998</v>
      </c>
      <c r="O34" s="39">
        <v>25.206</v>
      </c>
      <c r="P34" s="39"/>
      <c r="Q34" s="39"/>
      <c r="R34" s="39">
        <v>31.655000000000001</v>
      </c>
      <c r="S34" s="39"/>
      <c r="T34" s="39">
        <v>47.424999999999997</v>
      </c>
      <c r="U34" s="39"/>
      <c r="V34" s="39">
        <v>9.1</v>
      </c>
      <c r="W34" s="39"/>
      <c r="X34" s="39">
        <v>98.609340000000003</v>
      </c>
      <c r="Y34" s="39"/>
      <c r="Z34" s="39">
        <v>8.0098500000000001</v>
      </c>
      <c r="AA34" s="39"/>
      <c r="AB34" s="39"/>
      <c r="AC34" s="39"/>
      <c r="AD34" s="39"/>
      <c r="AE34" s="39">
        <v>2.2349999999999999</v>
      </c>
      <c r="AF34" s="39">
        <v>4.2</v>
      </c>
      <c r="AG34" s="39"/>
      <c r="AH34" s="39"/>
      <c r="AI34" s="39"/>
      <c r="AJ34" s="39">
        <v>5.46631</v>
      </c>
      <c r="AK34" s="39">
        <v>0</v>
      </c>
      <c r="AL34" s="39">
        <v>3.6395</v>
      </c>
      <c r="AM34" s="39">
        <v>46.370100000000001</v>
      </c>
      <c r="AN34" s="39">
        <v>129.44436999999999</v>
      </c>
      <c r="AO34" s="39">
        <v>26.198899999999998</v>
      </c>
      <c r="AP34" s="39">
        <v>0.45</v>
      </c>
      <c r="AQ34" s="39">
        <v>151.28</v>
      </c>
      <c r="AR34" s="39"/>
      <c r="AS34" s="39">
        <v>34.16874</v>
      </c>
      <c r="AT34" s="39">
        <v>31.768830000000001</v>
      </c>
      <c r="AU34" s="39"/>
      <c r="AV34" s="39">
        <v>187.48551</v>
      </c>
      <c r="AW34" s="39">
        <v>33.714599999999997</v>
      </c>
      <c r="AX34" s="39"/>
      <c r="AY34" s="39">
        <v>3.2732000000000001</v>
      </c>
      <c r="AZ34" s="39"/>
      <c r="BA34" s="39">
        <v>5</v>
      </c>
      <c r="BB34" s="39"/>
      <c r="BC34" s="39">
        <v>67.425510000000003</v>
      </c>
      <c r="BD34" s="39"/>
      <c r="BE34" s="39">
        <v>11.3</v>
      </c>
      <c r="BF34" s="39"/>
      <c r="BG34" s="39"/>
      <c r="BH34" s="39"/>
      <c r="BI34" s="39"/>
      <c r="BJ34" s="39"/>
      <c r="BK34" s="39">
        <v>5.2105699999999997</v>
      </c>
      <c r="BL34" s="39"/>
      <c r="BM34" s="39">
        <v>4.1669999999999998</v>
      </c>
      <c r="BN34" s="39">
        <v>27.92</v>
      </c>
      <c r="BO34" s="39">
        <v>2.36</v>
      </c>
      <c r="BP34" s="39">
        <v>135.91962000000001</v>
      </c>
      <c r="BQ34" s="39"/>
      <c r="BR34" s="39">
        <v>4.4101299999999997</v>
      </c>
      <c r="BS34" s="39">
        <v>114.52001</v>
      </c>
      <c r="BT34" s="39">
        <v>5.0071300000000001</v>
      </c>
      <c r="BU34" s="39"/>
      <c r="BV34" s="39"/>
      <c r="BW34" s="39">
        <v>4.0273599999999998</v>
      </c>
      <c r="BX34" s="39"/>
      <c r="BY34" s="39"/>
      <c r="BZ34" s="39">
        <v>83.388840000000002</v>
      </c>
      <c r="CA34" s="39">
        <v>21.288779999999999</v>
      </c>
      <c r="CB34" s="39">
        <v>1.5532999999999999</v>
      </c>
      <c r="CC34" s="39">
        <v>0.81372</v>
      </c>
      <c r="CD34" s="39">
        <v>31.69135</v>
      </c>
      <c r="CE34" s="39">
        <v>416.68279999999999</v>
      </c>
      <c r="CF34" s="39">
        <v>10.699400000000001</v>
      </c>
      <c r="CG34" s="39">
        <v>154.14617999999999</v>
      </c>
      <c r="CH34" s="39">
        <v>11.930630000000001</v>
      </c>
      <c r="CI34" s="39"/>
      <c r="CJ34" s="39"/>
      <c r="CK34" s="39">
        <v>13.853999999999999</v>
      </c>
      <c r="CL34" s="39">
        <v>4.6060800000000004</v>
      </c>
      <c r="CM34" s="39"/>
      <c r="CN34" s="39"/>
      <c r="CO34" s="39">
        <v>14.618819999999999</v>
      </c>
      <c r="CP34" s="39">
        <v>213.31</v>
      </c>
      <c r="CQ34" s="39"/>
      <c r="CR34" s="39">
        <v>36.460999999999999</v>
      </c>
      <c r="CS34" s="39"/>
      <c r="CT34" s="39">
        <v>30.351189999999999</v>
      </c>
    </row>
    <row r="35" spans="1:98" ht="15.6">
      <c r="A35" s="1"/>
      <c r="B35" s="38" t="s">
        <v>750</v>
      </c>
      <c r="C35" s="39"/>
      <c r="D35" s="39"/>
      <c r="E35" s="39">
        <v>32.309699999999999</v>
      </c>
      <c r="F35" s="39"/>
      <c r="G35" s="39">
        <v>3.7810000000000001</v>
      </c>
      <c r="H35" s="39"/>
      <c r="I35" s="39"/>
      <c r="J35" s="39">
        <v>20.419899999999998</v>
      </c>
      <c r="K35" s="39">
        <v>25.020530000000001</v>
      </c>
      <c r="L35" s="39">
        <v>13.708</v>
      </c>
      <c r="M35" s="39">
        <v>13.055999999999999</v>
      </c>
      <c r="N35" s="39">
        <v>3.72</v>
      </c>
      <c r="O35" s="39">
        <v>25.864000000000001</v>
      </c>
      <c r="P35" s="39"/>
      <c r="Q35" s="39"/>
      <c r="R35" s="39">
        <v>29.832000000000001</v>
      </c>
      <c r="S35" s="39"/>
      <c r="T35" s="39">
        <v>42.309600000000003</v>
      </c>
      <c r="U35" s="39"/>
      <c r="V35" s="39">
        <v>9.1999999999999993</v>
      </c>
      <c r="W35" s="39"/>
      <c r="X35" s="39">
        <v>126.28631</v>
      </c>
      <c r="Y35" s="39"/>
      <c r="Z35" s="39">
        <v>8.3043399999999998</v>
      </c>
      <c r="AA35" s="39"/>
      <c r="AB35" s="39"/>
      <c r="AC35" s="39"/>
      <c r="AD35" s="39"/>
      <c r="AE35" s="39">
        <v>2.2440000000000002</v>
      </c>
      <c r="AF35" s="39">
        <v>2.8</v>
      </c>
      <c r="AG35" s="39"/>
      <c r="AH35" s="39"/>
      <c r="AI35" s="39"/>
      <c r="AJ35" s="39">
        <v>5.7646800000000002</v>
      </c>
      <c r="AK35" s="39">
        <v>0</v>
      </c>
      <c r="AL35" s="39">
        <v>3.6377000000000002</v>
      </c>
      <c r="AM35" s="39">
        <v>45.771839999999997</v>
      </c>
      <c r="AN35" s="39">
        <v>129.74383</v>
      </c>
      <c r="AO35" s="39">
        <v>26.13063</v>
      </c>
      <c r="AP35" s="39">
        <v>0.73</v>
      </c>
      <c r="AQ35" s="39">
        <v>152.99</v>
      </c>
      <c r="AR35" s="39"/>
      <c r="AS35" s="39">
        <v>34.711019999999998</v>
      </c>
      <c r="AT35" s="39">
        <v>32.740020000000001</v>
      </c>
      <c r="AU35" s="39"/>
      <c r="AV35" s="39">
        <v>184.43808999999999</v>
      </c>
      <c r="AW35" s="39">
        <v>35.651800000000001</v>
      </c>
      <c r="AX35" s="39"/>
      <c r="AY35" s="39">
        <v>3.31447</v>
      </c>
      <c r="AZ35" s="39"/>
      <c r="BA35" s="39">
        <v>4.9000000000000004</v>
      </c>
      <c r="BB35" s="39"/>
      <c r="BC35" s="39">
        <v>68.702870000000004</v>
      </c>
      <c r="BD35" s="39"/>
      <c r="BE35" s="39">
        <v>11.3</v>
      </c>
      <c r="BF35" s="39"/>
      <c r="BG35" s="39"/>
      <c r="BH35" s="39"/>
      <c r="BI35" s="39"/>
      <c r="BJ35" s="39"/>
      <c r="BK35" s="39">
        <v>5.3121</v>
      </c>
      <c r="BL35" s="39"/>
      <c r="BM35" s="39">
        <v>4.3360000000000003</v>
      </c>
      <c r="BN35" s="39">
        <v>28.09</v>
      </c>
      <c r="BO35" s="39">
        <v>2.31</v>
      </c>
      <c r="BP35" s="39">
        <v>139.32316</v>
      </c>
      <c r="BQ35" s="39"/>
      <c r="BR35" s="39">
        <v>4.3452799999999998</v>
      </c>
      <c r="BS35" s="39">
        <v>115.79562</v>
      </c>
      <c r="BT35" s="39">
        <v>3.8675099999999998</v>
      </c>
      <c r="BU35" s="39"/>
      <c r="BV35" s="39"/>
      <c r="BW35" s="39">
        <v>3.8865599999999998</v>
      </c>
      <c r="BX35" s="39"/>
      <c r="BY35" s="39"/>
      <c r="BZ35" s="39">
        <v>84.455600000000004</v>
      </c>
      <c r="CA35" s="39">
        <v>21.283580000000001</v>
      </c>
      <c r="CB35" s="39">
        <v>1.5569</v>
      </c>
      <c r="CC35" s="39">
        <v>0.82565999999999995</v>
      </c>
      <c r="CD35" s="39">
        <v>31.819089999999999</v>
      </c>
      <c r="CE35" s="39">
        <v>420.56934999999999</v>
      </c>
      <c r="CF35" s="39">
        <v>10.9855</v>
      </c>
      <c r="CG35" s="39">
        <v>155.60982999999999</v>
      </c>
      <c r="CH35" s="39">
        <v>12.309150000000001</v>
      </c>
      <c r="CI35" s="39"/>
      <c r="CJ35" s="39"/>
      <c r="CK35" s="39">
        <v>14.132999999999999</v>
      </c>
      <c r="CL35" s="39">
        <v>4.8228200000000001</v>
      </c>
      <c r="CM35" s="39"/>
      <c r="CN35" s="39"/>
      <c r="CO35" s="39">
        <v>14.88532</v>
      </c>
      <c r="CP35" s="39">
        <v>224.9</v>
      </c>
      <c r="CQ35" s="39"/>
      <c r="CR35" s="39">
        <v>36.393000000000001</v>
      </c>
      <c r="CS35" s="39"/>
      <c r="CT35" s="39">
        <v>29.842929999999999</v>
      </c>
    </row>
    <row r="36" spans="1:98" ht="15.6">
      <c r="A36" s="1"/>
      <c r="B36" s="38" t="s">
        <v>751</v>
      </c>
      <c r="C36" s="39"/>
      <c r="D36" s="39"/>
      <c r="E36" s="39">
        <v>32.607599999999998</v>
      </c>
      <c r="F36" s="39"/>
      <c r="G36" s="39">
        <v>3.78</v>
      </c>
      <c r="H36" s="39"/>
      <c r="I36" s="39"/>
      <c r="J36" s="39">
        <v>19.714300000000001</v>
      </c>
      <c r="K36" s="39">
        <v>25.19801</v>
      </c>
      <c r="L36" s="39">
        <v>12.930999999999999</v>
      </c>
      <c r="M36" s="39">
        <v>13.489800000000001</v>
      </c>
      <c r="N36" s="39">
        <v>3.81</v>
      </c>
      <c r="O36" s="39">
        <v>25.864000000000001</v>
      </c>
      <c r="P36" s="39"/>
      <c r="Q36" s="39"/>
      <c r="R36" s="39">
        <v>18</v>
      </c>
      <c r="S36" s="39"/>
      <c r="T36" s="39">
        <v>38.227400000000003</v>
      </c>
      <c r="U36" s="39"/>
      <c r="V36" s="39">
        <v>9.3000000000000007</v>
      </c>
      <c r="W36" s="39"/>
      <c r="X36" s="39">
        <v>135.84605999999999</v>
      </c>
      <c r="Y36" s="39"/>
      <c r="Z36" s="39">
        <v>8.27041</v>
      </c>
      <c r="AA36" s="39"/>
      <c r="AB36" s="39"/>
      <c r="AC36" s="39"/>
      <c r="AD36" s="39"/>
      <c r="AE36" s="39">
        <v>2.3250000000000002</v>
      </c>
      <c r="AF36" s="39">
        <v>1.6</v>
      </c>
      <c r="AG36" s="39"/>
      <c r="AH36" s="39"/>
      <c r="AI36" s="39"/>
      <c r="AJ36" s="39">
        <v>5.7564599999999997</v>
      </c>
      <c r="AK36" s="39">
        <v>0</v>
      </c>
      <c r="AL36" s="39">
        <v>3.6778</v>
      </c>
      <c r="AM36" s="39">
        <v>44.950560000000003</v>
      </c>
      <c r="AN36" s="39">
        <v>128.77214000000001</v>
      </c>
      <c r="AO36" s="39">
        <v>27.805230000000002</v>
      </c>
      <c r="AP36" s="39">
        <v>0.86</v>
      </c>
      <c r="AQ36" s="39">
        <v>150.62</v>
      </c>
      <c r="AR36" s="39"/>
      <c r="AS36" s="39">
        <v>35.903190000000002</v>
      </c>
      <c r="AT36" s="39">
        <v>32.799819999999997</v>
      </c>
      <c r="AU36" s="39"/>
      <c r="AV36" s="39">
        <v>147.126</v>
      </c>
      <c r="AW36" s="39">
        <v>36.648200000000003</v>
      </c>
      <c r="AX36" s="39"/>
      <c r="AY36" s="39">
        <v>3.3142100000000001</v>
      </c>
      <c r="AZ36" s="39"/>
      <c r="BA36" s="39">
        <v>4.9000000000000004</v>
      </c>
      <c r="BB36" s="39"/>
      <c r="BC36" s="39">
        <v>68.414670000000001</v>
      </c>
      <c r="BD36" s="39"/>
      <c r="BE36" s="39">
        <v>11.3</v>
      </c>
      <c r="BF36" s="39"/>
      <c r="BG36" s="39"/>
      <c r="BH36" s="39"/>
      <c r="BI36" s="39"/>
      <c r="BJ36" s="39"/>
      <c r="BK36" s="39">
        <v>5.3780999999999999</v>
      </c>
      <c r="BL36" s="39"/>
      <c r="BM36" s="39">
        <v>5.056</v>
      </c>
      <c r="BN36" s="39">
        <v>27.02</v>
      </c>
      <c r="BO36" s="39">
        <v>2.2599999999999998</v>
      </c>
      <c r="BP36" s="39">
        <v>141.63630000000001</v>
      </c>
      <c r="BQ36" s="39"/>
      <c r="BR36" s="39">
        <v>4.44278</v>
      </c>
      <c r="BS36" s="39">
        <v>110.87408000000001</v>
      </c>
      <c r="BT36" s="39">
        <v>3.7678600000000002</v>
      </c>
      <c r="BU36" s="39"/>
      <c r="BV36" s="39"/>
      <c r="BW36" s="39">
        <v>3.9036599999999999</v>
      </c>
      <c r="BX36" s="39"/>
      <c r="BY36" s="39"/>
      <c r="BZ36" s="39">
        <v>83.879499999999993</v>
      </c>
      <c r="CA36" s="39">
        <v>21.599209999999999</v>
      </c>
      <c r="CB36" s="39">
        <v>1.5448</v>
      </c>
      <c r="CC36" s="39">
        <v>0.81720999999999999</v>
      </c>
      <c r="CD36" s="39">
        <v>32.07873</v>
      </c>
      <c r="CE36" s="39">
        <v>417.29395</v>
      </c>
      <c r="CF36" s="39">
        <v>10.6837</v>
      </c>
      <c r="CG36" s="39">
        <v>152.37092999999999</v>
      </c>
      <c r="CH36" s="39">
        <v>12.22673</v>
      </c>
      <c r="CI36" s="39"/>
      <c r="CJ36" s="39"/>
      <c r="CK36" s="39">
        <v>13.3741</v>
      </c>
      <c r="CL36" s="39">
        <v>4.7939699999999998</v>
      </c>
      <c r="CM36" s="39"/>
      <c r="CN36" s="39"/>
      <c r="CO36" s="39">
        <v>15.454549999999999</v>
      </c>
      <c r="CP36" s="39">
        <v>225.71</v>
      </c>
      <c r="CQ36" s="39"/>
      <c r="CR36" s="39">
        <v>36.613999999999997</v>
      </c>
      <c r="CS36" s="39"/>
      <c r="CT36" s="39">
        <v>27.50386</v>
      </c>
    </row>
    <row r="37" spans="1:98" ht="15.6">
      <c r="A37" s="1"/>
      <c r="B37" s="38" t="s">
        <v>752</v>
      </c>
      <c r="C37" s="39"/>
      <c r="D37" s="39"/>
      <c r="E37" s="39">
        <v>31.8185</v>
      </c>
      <c r="F37" s="39"/>
      <c r="G37" s="39">
        <v>2.758</v>
      </c>
      <c r="H37" s="39"/>
      <c r="I37" s="39"/>
      <c r="J37" s="39">
        <v>19.704599999999999</v>
      </c>
      <c r="K37" s="39">
        <v>24.90361</v>
      </c>
      <c r="L37" s="39">
        <v>12.318</v>
      </c>
      <c r="M37" s="39">
        <v>13.520799999999999</v>
      </c>
      <c r="N37" s="39">
        <v>3.73</v>
      </c>
      <c r="O37" s="39">
        <v>25.702000000000002</v>
      </c>
      <c r="P37" s="39"/>
      <c r="Q37" s="39"/>
      <c r="R37" s="39">
        <v>24.303999999999998</v>
      </c>
      <c r="S37" s="39"/>
      <c r="T37" s="39">
        <v>9.2024000000000008</v>
      </c>
      <c r="U37" s="39"/>
      <c r="V37" s="39">
        <v>9.6</v>
      </c>
      <c r="W37" s="39"/>
      <c r="X37" s="39">
        <v>113.50389</v>
      </c>
      <c r="Y37" s="39"/>
      <c r="Z37" s="39">
        <v>7.8113099999999998</v>
      </c>
      <c r="AA37" s="39"/>
      <c r="AB37" s="39"/>
      <c r="AC37" s="39"/>
      <c r="AD37" s="39"/>
      <c r="AE37" s="39">
        <v>2.2639999999999998</v>
      </c>
      <c r="AF37" s="39">
        <v>4.5999999999999996</v>
      </c>
      <c r="AG37" s="39"/>
      <c r="AH37" s="39"/>
      <c r="AI37" s="39"/>
      <c r="AJ37" s="39">
        <v>6.2199600000000004</v>
      </c>
      <c r="AK37" s="39">
        <v>0</v>
      </c>
      <c r="AL37" s="39">
        <v>3.7635000000000001</v>
      </c>
      <c r="AM37" s="39">
        <v>45.074930000000002</v>
      </c>
      <c r="AN37" s="39">
        <v>127.53655000000001</v>
      </c>
      <c r="AO37" s="39">
        <v>27.534859999999998</v>
      </c>
      <c r="AP37" s="39">
        <v>0.97</v>
      </c>
      <c r="AQ37" s="39">
        <v>149.91999999999999</v>
      </c>
      <c r="AR37" s="39"/>
      <c r="AS37" s="39">
        <v>36.542819999999999</v>
      </c>
      <c r="AT37" s="39">
        <v>32.693449999999999</v>
      </c>
      <c r="AU37" s="39"/>
      <c r="AV37" s="39">
        <v>148.53613000000001</v>
      </c>
      <c r="AW37" s="39">
        <v>34.447200000000002</v>
      </c>
      <c r="AX37" s="39"/>
      <c r="AY37" s="39">
        <v>3.1724199999999998</v>
      </c>
      <c r="AZ37" s="39"/>
      <c r="BA37" s="39">
        <v>4.9000000000000004</v>
      </c>
      <c r="BB37" s="39"/>
      <c r="BC37" s="39">
        <v>68.380579999999995</v>
      </c>
      <c r="BD37" s="39"/>
      <c r="BE37" s="39">
        <v>11.1</v>
      </c>
      <c r="BF37" s="39"/>
      <c r="BG37" s="39"/>
      <c r="BH37" s="39"/>
      <c r="BI37" s="39"/>
      <c r="BJ37" s="39"/>
      <c r="BK37" s="39">
        <v>5.3654500000000001</v>
      </c>
      <c r="BL37" s="39"/>
      <c r="BM37" s="39">
        <v>6.4980000000000002</v>
      </c>
      <c r="BN37" s="39">
        <v>25.5</v>
      </c>
      <c r="BO37" s="39">
        <v>2.36</v>
      </c>
      <c r="BP37" s="39">
        <v>143.19569000000001</v>
      </c>
      <c r="BQ37" s="39"/>
      <c r="BR37" s="39">
        <v>4.3972899999999999</v>
      </c>
      <c r="BS37" s="39">
        <v>110.01121999999999</v>
      </c>
      <c r="BT37" s="39">
        <v>4.2227899999999998</v>
      </c>
      <c r="BU37" s="39"/>
      <c r="BV37" s="39"/>
      <c r="BW37" s="39">
        <v>4.0273599999999998</v>
      </c>
      <c r="BX37" s="39"/>
      <c r="BY37" s="39"/>
      <c r="BZ37" s="39">
        <v>83.879459999999995</v>
      </c>
      <c r="CA37" s="39">
        <v>22.374880000000001</v>
      </c>
      <c r="CB37" s="39">
        <v>1.5309999999999999</v>
      </c>
      <c r="CC37" s="39">
        <v>0.80057</v>
      </c>
      <c r="CD37" s="39">
        <v>32.390940000000001</v>
      </c>
      <c r="CE37" s="39">
        <v>424.56457999999998</v>
      </c>
      <c r="CF37" s="39">
        <v>11.820499999999999</v>
      </c>
      <c r="CG37" s="39">
        <v>153.72718</v>
      </c>
      <c r="CH37" s="39">
        <v>12.302300000000001</v>
      </c>
      <c r="CI37" s="39"/>
      <c r="CJ37" s="39"/>
      <c r="CK37" s="39">
        <v>14.2507</v>
      </c>
      <c r="CL37" s="39">
        <v>4.9162100000000004</v>
      </c>
      <c r="CM37" s="39"/>
      <c r="CN37" s="39"/>
      <c r="CO37" s="39">
        <v>15.467639999999999</v>
      </c>
      <c r="CP37" s="39">
        <v>224.01</v>
      </c>
      <c r="CQ37" s="39"/>
      <c r="CR37" s="39">
        <v>35.759</v>
      </c>
      <c r="CS37" s="39"/>
      <c r="CT37" s="39">
        <v>31.282579999999999</v>
      </c>
    </row>
    <row r="38" spans="1:98" ht="15.6">
      <c r="A38" s="1"/>
      <c r="B38" s="38" t="s">
        <v>753</v>
      </c>
      <c r="C38" s="39"/>
      <c r="D38" s="39"/>
      <c r="E38" s="39">
        <v>31.639099999999999</v>
      </c>
      <c r="F38" s="39"/>
      <c r="G38" s="39">
        <v>1.673</v>
      </c>
      <c r="H38" s="39"/>
      <c r="I38" s="39"/>
      <c r="J38" s="39">
        <v>19.267800000000001</v>
      </c>
      <c r="K38" s="39">
        <v>24.118289999999998</v>
      </c>
      <c r="L38" s="39">
        <v>13.057</v>
      </c>
      <c r="M38" s="39">
        <v>14.182499999999999</v>
      </c>
      <c r="N38" s="39">
        <v>3.51</v>
      </c>
      <c r="O38" s="39">
        <v>25.99</v>
      </c>
      <c r="P38" s="39"/>
      <c r="Q38" s="39"/>
      <c r="R38" s="39">
        <v>25.093</v>
      </c>
      <c r="S38" s="39"/>
      <c r="T38" s="39">
        <v>11.311199999999999</v>
      </c>
      <c r="U38" s="39"/>
      <c r="V38" s="39">
        <v>9.4</v>
      </c>
      <c r="W38" s="39"/>
      <c r="X38" s="39">
        <v>63.528930000000003</v>
      </c>
      <c r="Y38" s="39"/>
      <c r="Z38" s="39">
        <v>7.4846500000000002</v>
      </c>
      <c r="AA38" s="39"/>
      <c r="AB38" s="39"/>
      <c r="AC38" s="39"/>
      <c r="AD38" s="39"/>
      <c r="AE38" s="39">
        <v>2.319</v>
      </c>
      <c r="AF38" s="39">
        <v>4.5</v>
      </c>
      <c r="AG38" s="39"/>
      <c r="AH38" s="39"/>
      <c r="AI38" s="39"/>
      <c r="AJ38" s="39">
        <v>6.1652199999999997</v>
      </c>
      <c r="AK38" s="39">
        <v>0</v>
      </c>
      <c r="AL38" s="39">
        <v>3.7669999999999999</v>
      </c>
      <c r="AM38" s="39">
        <v>45.95628</v>
      </c>
      <c r="AN38" s="39">
        <v>129.83840000000001</v>
      </c>
      <c r="AO38" s="39">
        <v>27.047989999999999</v>
      </c>
      <c r="AP38" s="39">
        <v>0.6</v>
      </c>
      <c r="AQ38" s="39">
        <v>149.62</v>
      </c>
      <c r="AR38" s="39"/>
      <c r="AS38" s="39">
        <v>36.021630000000002</v>
      </c>
      <c r="AT38" s="39">
        <v>32.868679999999998</v>
      </c>
      <c r="AU38" s="39"/>
      <c r="AV38" s="39">
        <v>148.63265999999999</v>
      </c>
      <c r="AW38" s="39">
        <v>34.513100000000001</v>
      </c>
      <c r="AX38" s="39"/>
      <c r="AY38" s="39">
        <v>3.2078899999999999</v>
      </c>
      <c r="AZ38" s="39"/>
      <c r="BA38" s="39">
        <v>5.2</v>
      </c>
      <c r="BB38" s="39"/>
      <c r="BC38" s="39">
        <v>68.620459999999994</v>
      </c>
      <c r="BD38" s="39"/>
      <c r="BE38" s="39">
        <v>11.1</v>
      </c>
      <c r="BF38" s="39"/>
      <c r="BG38" s="39"/>
      <c r="BH38" s="39"/>
      <c r="BI38" s="39"/>
      <c r="BJ38" s="39"/>
      <c r="BK38" s="39">
        <v>5.1473300000000002</v>
      </c>
      <c r="BL38" s="39"/>
      <c r="BM38" s="39">
        <v>6.7060000000000004</v>
      </c>
      <c r="BN38" s="39">
        <v>27.24</v>
      </c>
      <c r="BO38" s="39">
        <v>2.33</v>
      </c>
      <c r="BP38" s="39">
        <v>140.04623000000001</v>
      </c>
      <c r="BQ38" s="39"/>
      <c r="BR38" s="39">
        <v>4.5189199999999996</v>
      </c>
      <c r="BS38" s="39">
        <v>110.36015</v>
      </c>
      <c r="BT38" s="39">
        <v>3.79054</v>
      </c>
      <c r="BU38" s="39"/>
      <c r="BV38" s="39"/>
      <c r="BW38" s="39">
        <v>3.8865599999999998</v>
      </c>
      <c r="BX38" s="39"/>
      <c r="BY38" s="39"/>
      <c r="BZ38" s="39">
        <v>84.835920000000002</v>
      </c>
      <c r="CA38" s="39">
        <v>22.36946</v>
      </c>
      <c r="CB38" s="39">
        <v>1.5157</v>
      </c>
      <c r="CC38" s="39">
        <v>0.78076999999999996</v>
      </c>
      <c r="CD38" s="39">
        <v>33.226590000000002</v>
      </c>
      <c r="CE38" s="39">
        <v>419.71424999999999</v>
      </c>
      <c r="CF38" s="39">
        <v>11.8279</v>
      </c>
      <c r="CG38" s="39">
        <v>153.56746000000001</v>
      </c>
      <c r="CH38" s="39">
        <v>12.44134</v>
      </c>
      <c r="CI38" s="39"/>
      <c r="CJ38" s="39"/>
      <c r="CK38" s="39">
        <v>13.7149</v>
      </c>
      <c r="CL38" s="39">
        <v>4.8306100000000001</v>
      </c>
      <c r="CM38" s="39"/>
      <c r="CN38" s="39"/>
      <c r="CO38" s="39">
        <v>15.806710000000001</v>
      </c>
      <c r="CP38" s="39">
        <v>224.04</v>
      </c>
      <c r="CQ38" s="39"/>
      <c r="CR38" s="39">
        <v>35.389000000000003</v>
      </c>
      <c r="CS38" s="39"/>
      <c r="CT38" s="39">
        <v>31.792200000000001</v>
      </c>
    </row>
    <row r="39" spans="1:98" ht="15.6">
      <c r="A39" s="1"/>
      <c r="B39" s="38" t="s">
        <v>754</v>
      </c>
      <c r="C39" s="39"/>
      <c r="D39" s="39"/>
      <c r="E39" s="39">
        <v>32.082999999999998</v>
      </c>
      <c r="F39" s="39"/>
      <c r="G39" s="39">
        <v>1.677</v>
      </c>
      <c r="H39" s="39"/>
      <c r="I39" s="39"/>
      <c r="J39" s="39">
        <v>19.427499999999998</v>
      </c>
      <c r="K39" s="39">
        <v>24.206600000000002</v>
      </c>
      <c r="L39" s="39">
        <v>12.702</v>
      </c>
      <c r="M39" s="39">
        <v>14.456200000000001</v>
      </c>
      <c r="N39" s="39">
        <v>3.7</v>
      </c>
      <c r="O39" s="39">
        <v>26.038</v>
      </c>
      <c r="P39" s="39"/>
      <c r="Q39" s="39"/>
      <c r="R39" s="39">
        <v>25.026</v>
      </c>
      <c r="S39" s="39"/>
      <c r="T39" s="39">
        <v>13.1287</v>
      </c>
      <c r="U39" s="39"/>
      <c r="V39" s="39">
        <v>9.3000000000000007</v>
      </c>
      <c r="W39" s="39"/>
      <c r="X39" s="39">
        <v>39.467709999999997</v>
      </c>
      <c r="Y39" s="39"/>
      <c r="Z39" s="39">
        <v>7.8750400000000003</v>
      </c>
      <c r="AA39" s="39"/>
      <c r="AB39" s="39"/>
      <c r="AC39" s="39"/>
      <c r="AD39" s="39"/>
      <c r="AE39" s="39">
        <v>2.2799999999999998</v>
      </c>
      <c r="AF39" s="39">
        <v>5.9</v>
      </c>
      <c r="AG39" s="39"/>
      <c r="AH39" s="39"/>
      <c r="AI39" s="39"/>
      <c r="AJ39" s="39">
        <v>6.4605899999999998</v>
      </c>
      <c r="AK39" s="39">
        <v>0</v>
      </c>
      <c r="AL39" s="39">
        <v>3.7094999999999998</v>
      </c>
      <c r="AM39" s="39">
        <v>45.3902</v>
      </c>
      <c r="AN39" s="39">
        <v>131.45454000000001</v>
      </c>
      <c r="AO39" s="39">
        <v>27.174589999999998</v>
      </c>
      <c r="AP39" s="39">
        <v>0.23</v>
      </c>
      <c r="AQ39" s="39">
        <v>150.11000000000001</v>
      </c>
      <c r="AR39" s="39"/>
      <c r="AS39" s="39">
        <v>36.615650000000002</v>
      </c>
      <c r="AT39" s="39">
        <v>32.283189999999998</v>
      </c>
      <c r="AU39" s="39"/>
      <c r="AV39" s="39">
        <v>148.11698000000001</v>
      </c>
      <c r="AW39" s="39">
        <v>34.0306</v>
      </c>
      <c r="AX39" s="39"/>
      <c r="AY39" s="39">
        <v>3.0914100000000002</v>
      </c>
      <c r="AZ39" s="39"/>
      <c r="BA39" s="39">
        <v>5.0999999999999996</v>
      </c>
      <c r="BB39" s="39"/>
      <c r="BC39" s="39">
        <v>68.836439999999996</v>
      </c>
      <c r="BD39" s="39"/>
      <c r="BE39" s="39">
        <v>11.1</v>
      </c>
      <c r="BF39" s="39"/>
      <c r="BG39" s="39"/>
      <c r="BH39" s="39"/>
      <c r="BI39" s="39"/>
      <c r="BJ39" s="39"/>
      <c r="BK39" s="39">
        <v>5.2591599999999996</v>
      </c>
      <c r="BL39" s="39"/>
      <c r="BM39" s="39">
        <v>7.1680000000000001</v>
      </c>
      <c r="BN39" s="39">
        <v>26.94</v>
      </c>
      <c r="BO39" s="39">
        <v>1.87</v>
      </c>
      <c r="BP39" s="39">
        <v>140.23108999999999</v>
      </c>
      <c r="BQ39" s="39"/>
      <c r="BR39" s="39">
        <v>4.5348499999999996</v>
      </c>
      <c r="BS39" s="39">
        <v>114.70613</v>
      </c>
      <c r="BT39" s="39">
        <v>3.7232500000000002</v>
      </c>
      <c r="BU39" s="39"/>
      <c r="BV39" s="39"/>
      <c r="BW39" s="39">
        <v>3.9036599999999999</v>
      </c>
      <c r="BX39" s="39"/>
      <c r="BY39" s="39"/>
      <c r="BZ39" s="39">
        <v>84.051100000000005</v>
      </c>
      <c r="CA39" s="39">
        <v>22.348680000000002</v>
      </c>
      <c r="CB39" s="39">
        <v>1.4277</v>
      </c>
      <c r="CC39" s="39">
        <v>0.80003999999999997</v>
      </c>
      <c r="CD39" s="39">
        <v>33.031199999999998</v>
      </c>
      <c r="CE39" s="39">
        <v>427.15057999999999</v>
      </c>
      <c r="CF39" s="39">
        <v>11.7575</v>
      </c>
      <c r="CG39" s="39">
        <v>153.13579999999999</v>
      </c>
      <c r="CH39" s="39">
        <v>12.30559</v>
      </c>
      <c r="CI39" s="39"/>
      <c r="CJ39" s="39"/>
      <c r="CK39" s="39">
        <v>13.6257</v>
      </c>
      <c r="CL39" s="39">
        <v>4.84537</v>
      </c>
      <c r="CM39" s="39"/>
      <c r="CN39" s="39"/>
      <c r="CO39" s="39">
        <v>15.57164</v>
      </c>
      <c r="CP39" s="39">
        <v>222.42</v>
      </c>
      <c r="CQ39" s="39"/>
      <c r="CR39" s="39">
        <v>30.797000000000001</v>
      </c>
      <c r="CS39" s="39"/>
      <c r="CT39" s="39">
        <v>31.778870000000001</v>
      </c>
    </row>
    <row r="40" spans="1:98" ht="15.6">
      <c r="A40" s="1"/>
      <c r="B40" s="38" t="s">
        <v>755</v>
      </c>
      <c r="C40" s="39"/>
      <c r="D40" s="39"/>
      <c r="E40" s="39">
        <v>33.341200000000001</v>
      </c>
      <c r="F40" s="39"/>
      <c r="G40" s="39">
        <v>1.972</v>
      </c>
      <c r="H40" s="39"/>
      <c r="I40" s="39"/>
      <c r="J40" s="39">
        <v>19.347200000000001</v>
      </c>
      <c r="K40" s="39">
        <v>24.130520000000001</v>
      </c>
      <c r="L40" s="39">
        <v>12.769</v>
      </c>
      <c r="M40" s="39">
        <v>14.4857</v>
      </c>
      <c r="N40" s="39">
        <v>3.84</v>
      </c>
      <c r="O40" s="39">
        <v>26.04</v>
      </c>
      <c r="P40" s="39"/>
      <c r="Q40" s="39"/>
      <c r="R40" s="39">
        <v>26.727</v>
      </c>
      <c r="S40" s="39"/>
      <c r="T40" s="39">
        <v>32.319299999999998</v>
      </c>
      <c r="U40" s="39"/>
      <c r="V40" s="39">
        <v>9.1999999999999993</v>
      </c>
      <c r="W40" s="39"/>
      <c r="X40" s="39">
        <v>37.967660000000002</v>
      </c>
      <c r="Y40" s="39"/>
      <c r="Z40" s="39">
        <v>7.95777</v>
      </c>
      <c r="AA40" s="39"/>
      <c r="AB40" s="39"/>
      <c r="AC40" s="39"/>
      <c r="AD40" s="39"/>
      <c r="AE40" s="39">
        <v>2.2919999999999998</v>
      </c>
      <c r="AF40" s="39">
        <v>2.7</v>
      </c>
      <c r="AG40" s="39"/>
      <c r="AH40" s="39"/>
      <c r="AI40" s="39"/>
      <c r="AJ40" s="39">
        <v>6.2238600000000002</v>
      </c>
      <c r="AK40" s="39">
        <v>0</v>
      </c>
      <c r="AL40" s="39">
        <v>3.6882999999999999</v>
      </c>
      <c r="AM40" s="39">
        <v>45.50909</v>
      </c>
      <c r="AN40" s="39">
        <v>130.62287000000001</v>
      </c>
      <c r="AO40" s="39">
        <v>26.287710000000001</v>
      </c>
      <c r="AP40" s="39">
        <v>0.37</v>
      </c>
      <c r="AQ40" s="39">
        <v>148.71</v>
      </c>
      <c r="AR40" s="39"/>
      <c r="AS40" s="39">
        <v>35.182560000000002</v>
      </c>
      <c r="AT40" s="39">
        <v>30.822199999999999</v>
      </c>
      <c r="AU40" s="39"/>
      <c r="AV40" s="39">
        <v>147.89478</v>
      </c>
      <c r="AW40" s="39">
        <v>33.702300000000001</v>
      </c>
      <c r="AX40" s="39"/>
      <c r="AY40" s="39">
        <v>3.2509100000000002</v>
      </c>
      <c r="AZ40" s="39"/>
      <c r="BA40" s="39">
        <v>5</v>
      </c>
      <c r="BB40" s="39"/>
      <c r="BC40" s="39">
        <v>68.861350000000002</v>
      </c>
      <c r="BD40" s="39"/>
      <c r="BE40" s="39">
        <v>11.1</v>
      </c>
      <c r="BF40" s="39"/>
      <c r="BG40" s="39"/>
      <c r="BH40" s="39"/>
      <c r="BI40" s="39"/>
      <c r="BJ40" s="39"/>
      <c r="BK40" s="39">
        <v>5.2428600000000003</v>
      </c>
      <c r="BL40" s="39"/>
      <c r="BM40" s="39">
        <v>6.9720000000000004</v>
      </c>
      <c r="BN40" s="39">
        <v>27.51</v>
      </c>
      <c r="BO40" s="39">
        <v>2.36</v>
      </c>
      <c r="BP40" s="39">
        <v>141.20323999999999</v>
      </c>
      <c r="BQ40" s="39"/>
      <c r="BR40" s="39">
        <v>4.4557900000000004</v>
      </c>
      <c r="BS40" s="39">
        <v>119.75794999999999</v>
      </c>
      <c r="BT40" s="39">
        <v>4.2210799999999997</v>
      </c>
      <c r="BU40" s="39"/>
      <c r="BV40" s="39"/>
      <c r="BW40" s="39">
        <v>4.3754099999999996</v>
      </c>
      <c r="BX40" s="39"/>
      <c r="BY40" s="39"/>
      <c r="BZ40" s="39">
        <v>83.706040000000002</v>
      </c>
      <c r="CA40" s="39">
        <v>22.33738</v>
      </c>
      <c r="CB40" s="39">
        <v>1.3960999999999999</v>
      </c>
      <c r="CC40" s="39">
        <v>0.80359999999999998</v>
      </c>
      <c r="CD40" s="39">
        <v>32.031610000000001</v>
      </c>
      <c r="CE40" s="39">
        <v>423.81130000000002</v>
      </c>
      <c r="CF40" s="39">
        <v>11.3734</v>
      </c>
      <c r="CG40" s="39">
        <v>150.16125</v>
      </c>
      <c r="CH40" s="39">
        <v>12.74639</v>
      </c>
      <c r="CI40" s="39"/>
      <c r="CJ40" s="39"/>
      <c r="CK40" s="39">
        <v>13.0251</v>
      </c>
      <c r="CL40" s="39">
        <v>4.9353999999999996</v>
      </c>
      <c r="CM40" s="39"/>
      <c r="CN40" s="39"/>
      <c r="CO40" s="39">
        <v>15.74084</v>
      </c>
      <c r="CP40" s="39">
        <v>227.37</v>
      </c>
      <c r="CQ40" s="39"/>
      <c r="CR40" s="39">
        <v>32.548999999999999</v>
      </c>
      <c r="CS40" s="39"/>
      <c r="CT40" s="39">
        <v>31.725190000000001</v>
      </c>
    </row>
    <row r="41" spans="1:98" ht="15.6">
      <c r="A41" s="1"/>
      <c r="B41" s="38" t="s">
        <v>756</v>
      </c>
      <c r="C41" s="39"/>
      <c r="D41" s="39"/>
      <c r="E41" s="39">
        <v>36.428699999999999</v>
      </c>
      <c r="F41" s="39"/>
      <c r="G41" s="39">
        <v>3.323</v>
      </c>
      <c r="H41" s="39"/>
      <c r="I41" s="39"/>
      <c r="J41" s="39">
        <v>18.800999999999998</v>
      </c>
      <c r="K41" s="39">
        <v>25.396190000000001</v>
      </c>
      <c r="L41" s="39">
        <v>11.847</v>
      </c>
      <c r="M41" s="39">
        <v>14.3978</v>
      </c>
      <c r="N41" s="39">
        <v>3.9</v>
      </c>
      <c r="O41" s="39">
        <v>27.07</v>
      </c>
      <c r="P41" s="39"/>
      <c r="Q41" s="39"/>
      <c r="R41" s="39">
        <v>28.018000000000001</v>
      </c>
      <c r="S41" s="39"/>
      <c r="T41" s="39">
        <v>37.204500000000003</v>
      </c>
      <c r="U41" s="39"/>
      <c r="V41" s="39">
        <v>9.4</v>
      </c>
      <c r="W41" s="39"/>
      <c r="X41" s="39">
        <v>29.842860000000002</v>
      </c>
      <c r="Y41" s="39"/>
      <c r="Z41" s="39">
        <v>8.0672300000000003</v>
      </c>
      <c r="AA41" s="39"/>
      <c r="AB41" s="39"/>
      <c r="AC41" s="39"/>
      <c r="AD41" s="39"/>
      <c r="AE41" s="39">
        <v>2.2909999999999999</v>
      </c>
      <c r="AF41" s="39">
        <v>1.2</v>
      </c>
      <c r="AG41" s="39"/>
      <c r="AH41" s="39"/>
      <c r="AI41" s="39"/>
      <c r="AJ41" s="39">
        <v>5.8655799999999996</v>
      </c>
      <c r="AK41" s="39">
        <v>0</v>
      </c>
      <c r="AL41" s="39">
        <v>3.6347</v>
      </c>
      <c r="AM41" s="39">
        <v>45.436999999999998</v>
      </c>
      <c r="AN41" s="39">
        <v>131.41096999999999</v>
      </c>
      <c r="AO41" s="39">
        <v>26.33343</v>
      </c>
      <c r="AP41" s="39">
        <v>0.4</v>
      </c>
      <c r="AQ41" s="39">
        <v>147.49</v>
      </c>
      <c r="AR41" s="39"/>
      <c r="AS41" s="39">
        <v>35.170720000000003</v>
      </c>
      <c r="AT41" s="39">
        <v>30.91817</v>
      </c>
      <c r="AU41" s="39"/>
      <c r="AV41" s="39">
        <v>166.81796</v>
      </c>
      <c r="AW41" s="39">
        <v>33.239199999999997</v>
      </c>
      <c r="AX41" s="39"/>
      <c r="AY41" s="39">
        <v>3.16079</v>
      </c>
      <c r="AZ41" s="39"/>
      <c r="BA41" s="39">
        <v>5</v>
      </c>
      <c r="BB41" s="39"/>
      <c r="BC41" s="39">
        <v>70.484059999999999</v>
      </c>
      <c r="BD41" s="39"/>
      <c r="BE41" s="39">
        <v>11.1</v>
      </c>
      <c r="BF41" s="39"/>
      <c r="BG41" s="39"/>
      <c r="BH41" s="39"/>
      <c r="BI41" s="39"/>
      <c r="BJ41" s="39"/>
      <c r="BK41" s="39">
        <v>5.3371300000000002</v>
      </c>
      <c r="BL41" s="39"/>
      <c r="BM41" s="39">
        <v>6.9610000000000003</v>
      </c>
      <c r="BN41" s="39">
        <v>27.46</v>
      </c>
      <c r="BO41" s="39">
        <v>2.2599999999999998</v>
      </c>
      <c r="BP41" s="39">
        <v>141.321</v>
      </c>
      <c r="BQ41" s="39"/>
      <c r="BR41" s="39">
        <v>4.4563499999999996</v>
      </c>
      <c r="BS41" s="39">
        <v>120.59791</v>
      </c>
      <c r="BT41" s="39">
        <v>3.2810199999999998</v>
      </c>
      <c r="BU41" s="39"/>
      <c r="BV41" s="39"/>
      <c r="BW41" s="39">
        <v>3.85894</v>
      </c>
      <c r="BX41" s="39"/>
      <c r="BY41" s="39"/>
      <c r="BZ41" s="39">
        <v>82.92653</v>
      </c>
      <c r="CA41" s="39">
        <v>22.40175</v>
      </c>
      <c r="CB41" s="39">
        <v>1.444</v>
      </c>
      <c r="CC41" s="39">
        <v>0.74051</v>
      </c>
      <c r="CD41" s="39">
        <v>31.74081</v>
      </c>
      <c r="CE41" s="39">
        <v>427.52017000000001</v>
      </c>
      <c r="CF41" s="39">
        <v>11.5723</v>
      </c>
      <c r="CG41" s="39">
        <v>149.40304</v>
      </c>
      <c r="CH41" s="39">
        <v>12.83065</v>
      </c>
      <c r="CI41" s="39"/>
      <c r="CJ41" s="39"/>
      <c r="CK41" s="39">
        <v>13.3278</v>
      </c>
      <c r="CL41" s="39">
        <v>4.8430499999999999</v>
      </c>
      <c r="CM41" s="39"/>
      <c r="CN41" s="39"/>
      <c r="CO41" s="39">
        <v>15.86938</v>
      </c>
      <c r="CP41" s="39">
        <v>228.97</v>
      </c>
      <c r="CQ41" s="39"/>
      <c r="CR41" s="39">
        <v>33.573999999999998</v>
      </c>
      <c r="CS41" s="39"/>
      <c r="CT41" s="39">
        <v>31.20722</v>
      </c>
    </row>
    <row r="42" spans="1:98" ht="15.6">
      <c r="A42" s="1"/>
      <c r="B42" s="38" t="s">
        <v>757</v>
      </c>
      <c r="C42" s="39"/>
      <c r="D42" s="39"/>
      <c r="E42" s="39">
        <v>28.598400000000002</v>
      </c>
      <c r="F42" s="39"/>
      <c r="G42" s="39">
        <v>3.4460000000000002</v>
      </c>
      <c r="H42" s="39"/>
      <c r="I42" s="39"/>
      <c r="J42" s="39">
        <v>19.095800000000001</v>
      </c>
      <c r="K42" s="39">
        <v>25.161750000000001</v>
      </c>
      <c r="L42" s="39">
        <v>11.116</v>
      </c>
      <c r="M42" s="39">
        <v>14.282500000000001</v>
      </c>
      <c r="N42" s="39">
        <v>3.99</v>
      </c>
      <c r="O42" s="39">
        <v>29.038</v>
      </c>
      <c r="P42" s="39"/>
      <c r="Q42" s="39"/>
      <c r="R42" s="39">
        <v>27.887</v>
      </c>
      <c r="S42" s="39"/>
      <c r="T42" s="39">
        <v>37.269500000000001</v>
      </c>
      <c r="U42" s="39"/>
      <c r="V42" s="39">
        <v>9.5</v>
      </c>
      <c r="W42" s="39"/>
      <c r="X42" s="39">
        <v>32.289079999999998</v>
      </c>
      <c r="Y42" s="39"/>
      <c r="Z42" s="39">
        <v>8.0236300000000007</v>
      </c>
      <c r="AA42" s="39"/>
      <c r="AB42" s="39"/>
      <c r="AC42" s="39"/>
      <c r="AD42" s="39"/>
      <c r="AE42" s="39">
        <v>2.218</v>
      </c>
      <c r="AF42" s="39">
        <v>1</v>
      </c>
      <c r="AG42" s="39"/>
      <c r="AH42" s="39"/>
      <c r="AI42" s="39"/>
      <c r="AJ42" s="39">
        <v>5.3594600000000003</v>
      </c>
      <c r="AK42" s="39">
        <v>0</v>
      </c>
      <c r="AL42" s="39">
        <v>3.6964000000000001</v>
      </c>
      <c r="AM42" s="39">
        <v>45.8782</v>
      </c>
      <c r="AN42" s="39">
        <v>130.84371999999999</v>
      </c>
      <c r="AO42" s="39">
        <v>26.16573</v>
      </c>
      <c r="AP42" s="39">
        <v>0.41</v>
      </c>
      <c r="AQ42" s="39">
        <v>149.01</v>
      </c>
      <c r="AR42" s="39"/>
      <c r="AS42" s="39">
        <v>33.701309999999999</v>
      </c>
      <c r="AT42" s="39">
        <v>31.410240000000002</v>
      </c>
      <c r="AU42" s="39"/>
      <c r="AV42" s="39">
        <v>163.06374</v>
      </c>
      <c r="AW42" s="39">
        <v>33.6843</v>
      </c>
      <c r="AX42" s="39"/>
      <c r="AY42" s="39">
        <v>3.3726600000000002</v>
      </c>
      <c r="AZ42" s="39"/>
      <c r="BA42" s="39">
        <v>4.9000000000000004</v>
      </c>
      <c r="BB42" s="39"/>
      <c r="BC42" s="39">
        <v>70.410470000000004</v>
      </c>
      <c r="BD42" s="39"/>
      <c r="BE42" s="39">
        <v>11.1</v>
      </c>
      <c r="BF42" s="39"/>
      <c r="BG42" s="39"/>
      <c r="BH42" s="39"/>
      <c r="BI42" s="39"/>
      <c r="BJ42" s="39"/>
      <c r="BK42" s="39">
        <v>5.1849999999999996</v>
      </c>
      <c r="BL42" s="39"/>
      <c r="BM42" s="39">
        <v>7.1840000000000002</v>
      </c>
      <c r="BN42" s="39">
        <v>27.2</v>
      </c>
      <c r="BO42" s="39">
        <v>2.2000000000000002</v>
      </c>
      <c r="BP42" s="39">
        <v>143.14458999999999</v>
      </c>
      <c r="BQ42" s="39"/>
      <c r="BR42" s="39">
        <v>4.4656000000000002</v>
      </c>
      <c r="BS42" s="39">
        <v>118.7222</v>
      </c>
      <c r="BT42" s="39">
        <v>2.2968199999999999</v>
      </c>
      <c r="BU42" s="39"/>
      <c r="BV42" s="39"/>
      <c r="BW42" s="39">
        <v>3.6508500000000002</v>
      </c>
      <c r="BX42" s="39"/>
      <c r="BY42" s="39"/>
      <c r="BZ42" s="39">
        <v>84.151380000000003</v>
      </c>
      <c r="CA42" s="39">
        <v>22.45646</v>
      </c>
      <c r="CB42" s="39">
        <v>1.462</v>
      </c>
      <c r="CC42" s="39">
        <v>0.80162999999999995</v>
      </c>
      <c r="CD42" s="39">
        <v>30.540050000000001</v>
      </c>
      <c r="CE42" s="39">
        <v>426.36428999999998</v>
      </c>
      <c r="CF42" s="39">
        <v>11.2255</v>
      </c>
      <c r="CG42" s="39">
        <v>143.16988000000001</v>
      </c>
      <c r="CH42" s="39">
        <v>12.891069999999999</v>
      </c>
      <c r="CI42" s="39"/>
      <c r="CJ42" s="39"/>
      <c r="CK42" s="39">
        <v>13.134</v>
      </c>
      <c r="CL42" s="39">
        <v>4.7567599999999999</v>
      </c>
      <c r="CM42" s="39"/>
      <c r="CN42" s="39"/>
      <c r="CO42" s="39">
        <v>15.07985</v>
      </c>
      <c r="CP42" s="39">
        <v>225.64</v>
      </c>
      <c r="CQ42" s="39"/>
      <c r="CR42" s="39">
        <v>33.06</v>
      </c>
      <c r="CS42" s="39"/>
      <c r="CT42" s="39">
        <v>28.460149999999999</v>
      </c>
    </row>
    <row r="43" spans="1:98" ht="15.6">
      <c r="A43" s="1"/>
      <c r="B43" s="38" t="s">
        <v>758</v>
      </c>
      <c r="C43" s="39"/>
      <c r="D43" s="39"/>
      <c r="E43" s="39">
        <v>21.517900000000001</v>
      </c>
      <c r="F43" s="39"/>
      <c r="G43" s="39">
        <v>3.4060000000000001</v>
      </c>
      <c r="H43" s="39"/>
      <c r="I43" s="39"/>
      <c r="J43" s="39">
        <v>18.974699999999999</v>
      </c>
      <c r="K43" s="39">
        <v>24.830300000000001</v>
      </c>
      <c r="L43" s="39">
        <v>10.462999999999999</v>
      </c>
      <c r="M43" s="39">
        <v>14.182700000000001</v>
      </c>
      <c r="N43" s="39">
        <v>4.05</v>
      </c>
      <c r="O43" s="39">
        <v>28.794</v>
      </c>
      <c r="P43" s="39"/>
      <c r="Q43" s="39"/>
      <c r="R43" s="39">
        <v>29.01</v>
      </c>
      <c r="S43" s="39"/>
      <c r="T43" s="39">
        <v>37.575000000000003</v>
      </c>
      <c r="U43" s="39"/>
      <c r="V43" s="39">
        <v>9.6</v>
      </c>
      <c r="W43" s="39"/>
      <c r="X43" s="39">
        <v>30.206099999999999</v>
      </c>
      <c r="Y43" s="39"/>
      <c r="Z43" s="39">
        <v>7.0165600000000001</v>
      </c>
      <c r="AA43" s="39"/>
      <c r="AB43" s="39"/>
      <c r="AC43" s="39"/>
      <c r="AD43" s="39"/>
      <c r="AE43" s="39">
        <v>2.1629999999999998</v>
      </c>
      <c r="AF43" s="39">
        <v>1</v>
      </c>
      <c r="AG43" s="39"/>
      <c r="AH43" s="39"/>
      <c r="AI43" s="39"/>
      <c r="AJ43" s="39">
        <v>5.4161799999999998</v>
      </c>
      <c r="AK43" s="39">
        <v>0</v>
      </c>
      <c r="AL43" s="39">
        <v>3.7176999999999998</v>
      </c>
      <c r="AM43" s="39">
        <v>45.620080000000002</v>
      </c>
      <c r="AN43" s="39">
        <v>133.31596999999999</v>
      </c>
      <c r="AO43" s="39">
        <v>25.869430000000001</v>
      </c>
      <c r="AP43" s="39">
        <v>0.46</v>
      </c>
      <c r="AQ43" s="39">
        <v>146.25</v>
      </c>
      <c r="AR43" s="39"/>
      <c r="AS43" s="39">
        <v>32.614730000000002</v>
      </c>
      <c r="AT43" s="39">
        <v>29.258980000000001</v>
      </c>
      <c r="AU43" s="39"/>
      <c r="AV43" s="39">
        <v>138.28583</v>
      </c>
      <c r="AW43" s="39">
        <v>34.619100000000003</v>
      </c>
      <c r="AX43" s="39"/>
      <c r="AY43" s="39">
        <v>3.42638</v>
      </c>
      <c r="AZ43" s="39"/>
      <c r="BA43" s="39">
        <v>5</v>
      </c>
      <c r="BB43" s="39"/>
      <c r="BC43" s="39">
        <v>57.238590000000002</v>
      </c>
      <c r="BD43" s="39"/>
      <c r="BE43" s="39">
        <v>11.1</v>
      </c>
      <c r="BF43" s="39"/>
      <c r="BG43" s="39"/>
      <c r="BH43" s="39"/>
      <c r="BI43" s="39"/>
      <c r="BJ43" s="39"/>
      <c r="BK43" s="39">
        <v>5.1371700000000002</v>
      </c>
      <c r="BL43" s="39"/>
      <c r="BM43" s="39">
        <v>7.008</v>
      </c>
      <c r="BN43" s="39">
        <v>9.9600000000000009</v>
      </c>
      <c r="BO43" s="39">
        <v>2.1</v>
      </c>
      <c r="BP43" s="39">
        <v>144.76203000000001</v>
      </c>
      <c r="BQ43" s="39"/>
      <c r="BR43" s="39">
        <v>4.5213999999999999</v>
      </c>
      <c r="BS43" s="39">
        <v>119.34577</v>
      </c>
      <c r="BT43" s="39">
        <v>2.41073</v>
      </c>
      <c r="BU43" s="39"/>
      <c r="BV43" s="39"/>
      <c r="BW43" s="39">
        <v>3.6075599999999999</v>
      </c>
      <c r="BX43" s="39"/>
      <c r="BY43" s="39"/>
      <c r="BZ43" s="39">
        <v>83.907250000000005</v>
      </c>
      <c r="CA43" s="39">
        <v>22.44379</v>
      </c>
      <c r="CB43" s="39">
        <v>1.4979</v>
      </c>
      <c r="CC43" s="39">
        <v>0.78513999999999995</v>
      </c>
      <c r="CD43" s="39">
        <v>30.73799</v>
      </c>
      <c r="CE43" s="39">
        <v>429.41969</v>
      </c>
      <c r="CF43" s="39">
        <v>10.7677</v>
      </c>
      <c r="CG43" s="39">
        <v>151.78197</v>
      </c>
      <c r="CH43" s="39">
        <v>12.87303</v>
      </c>
      <c r="CI43" s="39"/>
      <c r="CJ43" s="39"/>
      <c r="CK43" s="39">
        <v>12.984999999999999</v>
      </c>
      <c r="CL43" s="39">
        <v>4.5804099999999996</v>
      </c>
      <c r="CM43" s="39"/>
      <c r="CN43" s="39"/>
      <c r="CO43" s="39">
        <v>13.633660000000001</v>
      </c>
      <c r="CP43" s="39">
        <v>229.75</v>
      </c>
      <c r="CQ43" s="39"/>
      <c r="CR43" s="39">
        <v>32.252000000000002</v>
      </c>
      <c r="CS43" s="39"/>
      <c r="CT43" s="39">
        <v>19.700780000000002</v>
      </c>
    </row>
    <row r="44" spans="1:98" ht="15.6">
      <c r="A44" s="1"/>
      <c r="B44" s="38" t="s">
        <v>759</v>
      </c>
      <c r="C44" s="39"/>
      <c r="D44" s="39"/>
      <c r="E44" s="39">
        <v>9.5952000000000002</v>
      </c>
      <c r="F44" s="39"/>
      <c r="G44" s="39">
        <v>3.5209999999999999</v>
      </c>
      <c r="H44" s="39"/>
      <c r="I44" s="39"/>
      <c r="J44" s="39">
        <v>18.155999999999999</v>
      </c>
      <c r="K44" s="39">
        <v>25.517720000000001</v>
      </c>
      <c r="L44" s="39">
        <v>9.7799999999999994</v>
      </c>
      <c r="M44" s="39">
        <v>14.9596</v>
      </c>
      <c r="N44" s="39">
        <v>4.0599999999999996</v>
      </c>
      <c r="O44" s="39">
        <v>29.244</v>
      </c>
      <c r="P44" s="39"/>
      <c r="Q44" s="39"/>
      <c r="R44" s="39">
        <v>29.356999999999999</v>
      </c>
      <c r="S44" s="39"/>
      <c r="T44" s="39">
        <v>33.316600000000001</v>
      </c>
      <c r="U44" s="39"/>
      <c r="V44" s="39">
        <v>9.8000000000000007</v>
      </c>
      <c r="W44" s="39"/>
      <c r="X44" s="39">
        <v>25.21264</v>
      </c>
      <c r="Y44" s="39"/>
      <c r="Z44" s="39">
        <v>5.7425600000000001</v>
      </c>
      <c r="AA44" s="39"/>
      <c r="AB44" s="39"/>
      <c r="AC44" s="39"/>
      <c r="AD44" s="39"/>
      <c r="AE44" s="39">
        <v>2.16</v>
      </c>
      <c r="AF44" s="39">
        <v>0.9</v>
      </c>
      <c r="AG44" s="39"/>
      <c r="AH44" s="39"/>
      <c r="AI44" s="39"/>
      <c r="AJ44" s="39">
        <v>4.26905</v>
      </c>
      <c r="AK44" s="39">
        <v>0</v>
      </c>
      <c r="AL44" s="39">
        <v>3.7151000000000001</v>
      </c>
      <c r="AM44" s="39">
        <v>45.255099999999999</v>
      </c>
      <c r="AN44" s="39">
        <v>132.51913999999999</v>
      </c>
      <c r="AO44" s="39">
        <v>24.607410000000002</v>
      </c>
      <c r="AP44" s="39">
        <v>0.11</v>
      </c>
      <c r="AQ44" s="39">
        <v>146.05000000000001</v>
      </c>
      <c r="AR44" s="39"/>
      <c r="AS44" s="39">
        <v>32.342179999999999</v>
      </c>
      <c r="AT44" s="39">
        <v>29.433530000000001</v>
      </c>
      <c r="AU44" s="39"/>
      <c r="AV44" s="39">
        <v>72.771810000000002</v>
      </c>
      <c r="AW44" s="39">
        <v>33.813600000000001</v>
      </c>
      <c r="AX44" s="39"/>
      <c r="AY44" s="39">
        <v>2.7740399999999998</v>
      </c>
      <c r="AZ44" s="39"/>
      <c r="BA44" s="39">
        <v>4.8</v>
      </c>
      <c r="BB44" s="39"/>
      <c r="BC44" s="39">
        <v>55.047249999999998</v>
      </c>
      <c r="BD44" s="39"/>
      <c r="BE44" s="39">
        <v>11.1</v>
      </c>
      <c r="BF44" s="39"/>
      <c r="BG44" s="39"/>
      <c r="BH44" s="39"/>
      <c r="BI44" s="39"/>
      <c r="BJ44" s="39"/>
      <c r="BK44" s="39">
        <v>5.3913799999999998</v>
      </c>
      <c r="BL44" s="39"/>
      <c r="BM44" s="39">
        <v>6.2960000000000003</v>
      </c>
      <c r="BN44" s="39">
        <v>4.99</v>
      </c>
      <c r="BO44" s="39">
        <v>2.06</v>
      </c>
      <c r="BP44" s="39">
        <v>144.95794000000001</v>
      </c>
      <c r="BQ44" s="39"/>
      <c r="BR44" s="39">
        <v>4.3847800000000001</v>
      </c>
      <c r="BS44" s="39">
        <v>116.38749</v>
      </c>
      <c r="BT44" s="39">
        <v>2.1827899999999998</v>
      </c>
      <c r="BU44" s="39"/>
      <c r="BV44" s="39"/>
      <c r="BW44" s="39">
        <v>3.8024800000000001</v>
      </c>
      <c r="BX44" s="39"/>
      <c r="BY44" s="39"/>
      <c r="BZ44" s="39">
        <v>84.605840000000001</v>
      </c>
      <c r="CA44" s="39">
        <v>4.8833799999999998</v>
      </c>
      <c r="CB44" s="39">
        <v>1.4978</v>
      </c>
      <c r="CC44" s="39">
        <v>0.86995999999999996</v>
      </c>
      <c r="CD44" s="39">
        <v>30.544329999999999</v>
      </c>
      <c r="CE44" s="39">
        <v>425.94006000000002</v>
      </c>
      <c r="CF44" s="39">
        <v>10.078200000000001</v>
      </c>
      <c r="CG44" s="39">
        <v>152.22577999999999</v>
      </c>
      <c r="CH44" s="39">
        <v>12.8644</v>
      </c>
      <c r="CI44" s="39"/>
      <c r="CJ44" s="39"/>
      <c r="CK44" s="39">
        <v>12.883699999999999</v>
      </c>
      <c r="CL44" s="39">
        <v>4.5553100000000004</v>
      </c>
      <c r="CM44" s="39"/>
      <c r="CN44" s="39"/>
      <c r="CO44" s="39">
        <v>12.545769999999999</v>
      </c>
      <c r="CP44" s="39">
        <v>230.89</v>
      </c>
      <c r="CQ44" s="39"/>
      <c r="CR44" s="39">
        <v>30.754999999999999</v>
      </c>
      <c r="CS44" s="39"/>
      <c r="CT44" s="39">
        <v>15.193709999999999</v>
      </c>
    </row>
    <row r="45" spans="1:98" ht="15.6">
      <c r="A45" s="1"/>
      <c r="B45" s="38" t="s">
        <v>760</v>
      </c>
      <c r="C45" s="39"/>
      <c r="D45" s="39"/>
      <c r="E45" s="39">
        <v>9.2009000000000007</v>
      </c>
      <c r="F45" s="39"/>
      <c r="G45" s="39">
        <v>3.5550000000000002</v>
      </c>
      <c r="H45" s="39"/>
      <c r="I45" s="39"/>
      <c r="J45" s="39">
        <v>15.130699999999999</v>
      </c>
      <c r="K45" s="39">
        <v>25.095199999999998</v>
      </c>
      <c r="L45" s="39">
        <v>10.108000000000001</v>
      </c>
      <c r="M45" s="39">
        <v>15.0405</v>
      </c>
      <c r="N45" s="39">
        <v>4.25</v>
      </c>
      <c r="O45" s="39">
        <v>29.664000000000001</v>
      </c>
      <c r="P45" s="39"/>
      <c r="Q45" s="39"/>
      <c r="R45" s="39">
        <v>30.141999999999999</v>
      </c>
      <c r="S45" s="39"/>
      <c r="T45" s="39">
        <v>8.4629999999999992</v>
      </c>
      <c r="U45" s="39"/>
      <c r="V45" s="39">
        <v>9.6999999999999993</v>
      </c>
      <c r="W45" s="39"/>
      <c r="X45" s="39">
        <v>23.667629999999999</v>
      </c>
      <c r="Y45" s="39"/>
      <c r="Z45" s="39">
        <v>5.3590600000000004</v>
      </c>
      <c r="AA45" s="39"/>
      <c r="AB45" s="39"/>
      <c r="AC45" s="39"/>
      <c r="AD45" s="39"/>
      <c r="AE45" s="39">
        <v>2.1659999999999999</v>
      </c>
      <c r="AF45" s="39">
        <v>0.8</v>
      </c>
      <c r="AG45" s="39"/>
      <c r="AH45" s="39"/>
      <c r="AI45" s="39"/>
      <c r="AJ45" s="39">
        <v>4.2895099999999999</v>
      </c>
      <c r="AK45" s="39">
        <v>0</v>
      </c>
      <c r="AL45" s="39">
        <v>3.6297999999999999</v>
      </c>
      <c r="AM45" s="39">
        <v>37.503349999999998</v>
      </c>
      <c r="AN45" s="39">
        <v>126.05897</v>
      </c>
      <c r="AO45" s="39">
        <v>25.654419999999998</v>
      </c>
      <c r="AP45" s="39">
        <v>0.35</v>
      </c>
      <c r="AQ45" s="39">
        <v>144.59</v>
      </c>
      <c r="AR45" s="39"/>
      <c r="AS45" s="39">
        <v>28.311979999999998</v>
      </c>
      <c r="AT45" s="39">
        <v>28.814990000000002</v>
      </c>
      <c r="AU45" s="39"/>
      <c r="AV45" s="39">
        <v>70.913730000000001</v>
      </c>
      <c r="AW45" s="39">
        <v>32.731200000000001</v>
      </c>
      <c r="AX45" s="39"/>
      <c r="AY45" s="39">
        <v>3.1069300000000002</v>
      </c>
      <c r="AZ45" s="39"/>
      <c r="BA45" s="39">
        <v>4.7</v>
      </c>
      <c r="BB45" s="39"/>
      <c r="BC45" s="39">
        <v>42.41807</v>
      </c>
      <c r="BD45" s="39"/>
      <c r="BE45" s="39">
        <v>11.1</v>
      </c>
      <c r="BF45" s="39"/>
      <c r="BG45" s="39"/>
      <c r="BH45" s="39"/>
      <c r="BI45" s="39"/>
      <c r="BJ45" s="39"/>
      <c r="BK45" s="39">
        <v>5.5453700000000001</v>
      </c>
      <c r="BL45" s="39"/>
      <c r="BM45" s="39">
        <v>6.8360000000000003</v>
      </c>
      <c r="BN45" s="39">
        <v>5.08</v>
      </c>
      <c r="BO45" s="39">
        <v>2.0299999999999998</v>
      </c>
      <c r="BP45" s="39">
        <v>141.65388999999999</v>
      </c>
      <c r="BQ45" s="39"/>
      <c r="BR45" s="39">
        <v>4.3894200000000003</v>
      </c>
      <c r="BS45" s="39">
        <v>114.21249</v>
      </c>
      <c r="BT45" s="39">
        <v>0</v>
      </c>
      <c r="BU45" s="39"/>
      <c r="BV45" s="39"/>
      <c r="BW45" s="39">
        <v>3.7406999999999999</v>
      </c>
      <c r="BX45" s="39"/>
      <c r="BY45" s="39"/>
      <c r="BZ45" s="39">
        <v>86.094849999999994</v>
      </c>
      <c r="CA45" s="39">
        <v>2.8682699999999999</v>
      </c>
      <c r="CB45" s="39">
        <v>1.4753000000000001</v>
      </c>
      <c r="CC45" s="39">
        <v>0.85213000000000005</v>
      </c>
      <c r="CD45" s="39">
        <v>29.116890000000001</v>
      </c>
      <c r="CE45" s="39">
        <v>429.71924000000001</v>
      </c>
      <c r="CF45" s="39">
        <v>9.9529999999999994</v>
      </c>
      <c r="CG45" s="39">
        <v>147.37921</v>
      </c>
      <c r="CH45" s="39">
        <v>14.322760000000001</v>
      </c>
      <c r="CI45" s="39"/>
      <c r="CJ45" s="39"/>
      <c r="CK45" s="39">
        <v>12.668100000000001</v>
      </c>
      <c r="CL45" s="39">
        <v>4.5914299999999999</v>
      </c>
      <c r="CM45" s="39"/>
      <c r="CN45" s="39"/>
      <c r="CO45" s="39">
        <v>12.67817</v>
      </c>
      <c r="CP45" s="39">
        <v>229.26</v>
      </c>
      <c r="CQ45" s="39"/>
      <c r="CR45" s="39">
        <v>30.626000000000001</v>
      </c>
      <c r="CS45" s="39"/>
      <c r="CT45" s="39">
        <v>12.896039999999999</v>
      </c>
    </row>
    <row r="46" spans="1:98" ht="15.6">
      <c r="A46" s="1"/>
      <c r="B46" s="38" t="s">
        <v>761</v>
      </c>
      <c r="C46" s="39"/>
      <c r="D46" s="39"/>
      <c r="E46" s="39">
        <v>8.4853000000000005</v>
      </c>
      <c r="F46" s="39"/>
      <c r="G46" s="39">
        <v>3.4390000000000001</v>
      </c>
      <c r="H46" s="39"/>
      <c r="I46" s="39"/>
      <c r="J46" s="39">
        <v>14.1492</v>
      </c>
      <c r="K46" s="39">
        <v>25.431950000000001</v>
      </c>
      <c r="L46" s="39">
        <v>10.728</v>
      </c>
      <c r="M46" s="39">
        <v>13.0688</v>
      </c>
      <c r="N46" s="39">
        <v>3.99</v>
      </c>
      <c r="O46" s="39">
        <v>29.608000000000001</v>
      </c>
      <c r="P46" s="39"/>
      <c r="Q46" s="39"/>
      <c r="R46" s="39">
        <v>30.32</v>
      </c>
      <c r="S46" s="39"/>
      <c r="T46" s="39">
        <v>8.3783999999999992</v>
      </c>
      <c r="U46" s="39"/>
      <c r="V46" s="39">
        <v>9.6</v>
      </c>
      <c r="W46" s="39"/>
      <c r="X46" s="39">
        <v>26.35276</v>
      </c>
      <c r="Y46" s="39"/>
      <c r="Z46" s="39">
        <v>5.4598800000000001</v>
      </c>
      <c r="AA46" s="39"/>
      <c r="AB46" s="39"/>
      <c r="AC46" s="39"/>
      <c r="AD46" s="39"/>
      <c r="AE46" s="39">
        <v>2.069</v>
      </c>
      <c r="AF46" s="39">
        <v>0.8</v>
      </c>
      <c r="AG46" s="39"/>
      <c r="AH46" s="39"/>
      <c r="AI46" s="39"/>
      <c r="AJ46" s="39">
        <v>4.1899699999999998</v>
      </c>
      <c r="AK46" s="39">
        <v>0</v>
      </c>
      <c r="AL46" s="39">
        <v>3.6987999999999999</v>
      </c>
      <c r="AM46" s="39">
        <v>35.810409999999997</v>
      </c>
      <c r="AN46" s="39">
        <v>128.17731000000001</v>
      </c>
      <c r="AO46" s="39">
        <v>26.761849999999999</v>
      </c>
      <c r="AP46" s="39">
        <v>0.46</v>
      </c>
      <c r="AQ46" s="39">
        <v>148.25</v>
      </c>
      <c r="AR46" s="39"/>
      <c r="AS46" s="39">
        <v>28.157399999999999</v>
      </c>
      <c r="AT46" s="39">
        <v>29.272259999999999</v>
      </c>
      <c r="AU46" s="39"/>
      <c r="AV46" s="39">
        <v>70.838290000000001</v>
      </c>
      <c r="AW46" s="39">
        <v>33.284399999999998</v>
      </c>
      <c r="AX46" s="39"/>
      <c r="AY46" s="39">
        <v>3.0663800000000001</v>
      </c>
      <c r="AZ46" s="39"/>
      <c r="BA46" s="39">
        <v>4.8</v>
      </c>
      <c r="BB46" s="39"/>
      <c r="BC46" s="39">
        <v>30.485099999999999</v>
      </c>
      <c r="BD46" s="39"/>
      <c r="BE46" s="39">
        <v>11.1</v>
      </c>
      <c r="BF46" s="39"/>
      <c r="BG46" s="39"/>
      <c r="BH46" s="39"/>
      <c r="BI46" s="39"/>
      <c r="BJ46" s="39"/>
      <c r="BK46" s="39">
        <v>5.5242599999999999</v>
      </c>
      <c r="BL46" s="39"/>
      <c r="BM46" s="39">
        <v>7.1379999999999999</v>
      </c>
      <c r="BN46" s="39">
        <v>5.25</v>
      </c>
      <c r="BO46" s="39">
        <v>1.98</v>
      </c>
      <c r="BP46" s="39">
        <v>138.33681999999999</v>
      </c>
      <c r="BQ46" s="39"/>
      <c r="BR46" s="39">
        <v>4.5369099999999998</v>
      </c>
      <c r="BS46" s="39">
        <v>118.20941000000001</v>
      </c>
      <c r="BT46" s="39">
        <v>1.8180000000000002E-2</v>
      </c>
      <c r="BU46" s="39"/>
      <c r="BV46" s="39"/>
      <c r="BW46" s="39">
        <v>3.7400099999999998</v>
      </c>
      <c r="BX46" s="39"/>
      <c r="BY46" s="39"/>
      <c r="BZ46" s="39">
        <v>85.915700000000001</v>
      </c>
      <c r="CA46" s="39">
        <v>2.8741699999999999</v>
      </c>
      <c r="CB46" s="39">
        <v>1.4893000000000001</v>
      </c>
      <c r="CC46" s="39">
        <v>0.87246000000000001</v>
      </c>
      <c r="CD46" s="39">
        <v>30.17839</v>
      </c>
      <c r="CE46" s="39">
        <v>419.89884999999998</v>
      </c>
      <c r="CF46" s="39">
        <v>10.3392</v>
      </c>
      <c r="CG46" s="39">
        <v>141.05482000000001</v>
      </c>
      <c r="CH46" s="39">
        <v>13.8033</v>
      </c>
      <c r="CI46" s="39"/>
      <c r="CJ46" s="39"/>
      <c r="CK46" s="39">
        <v>12.458399999999999</v>
      </c>
      <c r="CL46" s="39">
        <v>4.5827099999999996</v>
      </c>
      <c r="CM46" s="39"/>
      <c r="CN46" s="39"/>
      <c r="CO46" s="39">
        <v>13.006919999999999</v>
      </c>
      <c r="CP46" s="39">
        <v>219.42</v>
      </c>
      <c r="CQ46" s="39"/>
      <c r="CR46" s="39">
        <v>30.135999999999999</v>
      </c>
      <c r="CS46" s="39"/>
      <c r="CT46" s="39">
        <v>13.863709999999999</v>
      </c>
    </row>
    <row r="47" spans="1:98" ht="15.6">
      <c r="A47" s="1"/>
      <c r="B47" s="38" t="s">
        <v>762</v>
      </c>
      <c r="C47" s="39"/>
      <c r="D47" s="39"/>
      <c r="E47" s="39">
        <v>9.0198999999999998</v>
      </c>
      <c r="F47" s="39"/>
      <c r="G47" s="39">
        <v>3.6070000000000002</v>
      </c>
      <c r="H47" s="39"/>
      <c r="I47" s="39"/>
      <c r="J47" s="39">
        <v>14.0396</v>
      </c>
      <c r="K47" s="39">
        <v>25.839919999999999</v>
      </c>
      <c r="L47" s="39">
        <v>10.965</v>
      </c>
      <c r="M47" s="39">
        <v>13.1388</v>
      </c>
      <c r="N47" s="39">
        <v>4.24</v>
      </c>
      <c r="O47" s="39">
        <v>29.486000000000001</v>
      </c>
      <c r="P47" s="39"/>
      <c r="Q47" s="39"/>
      <c r="R47" s="39">
        <v>30.483000000000001</v>
      </c>
      <c r="S47" s="39"/>
      <c r="T47" s="39">
        <v>6.6337999999999999</v>
      </c>
      <c r="U47" s="39"/>
      <c r="V47" s="39">
        <v>9.5</v>
      </c>
      <c r="W47" s="39"/>
      <c r="X47" s="39">
        <v>27.349920000000001</v>
      </c>
      <c r="Y47" s="39"/>
      <c r="Z47" s="39">
        <v>5.5303000000000004</v>
      </c>
      <c r="AA47" s="39"/>
      <c r="AB47" s="39"/>
      <c r="AC47" s="39"/>
      <c r="AD47" s="39"/>
      <c r="AE47" s="39">
        <v>2.12</v>
      </c>
      <c r="AF47" s="39">
        <v>0.7</v>
      </c>
      <c r="AG47" s="39"/>
      <c r="AH47" s="39"/>
      <c r="AI47" s="39"/>
      <c r="AJ47" s="39">
        <v>4.1270300000000004</v>
      </c>
      <c r="AK47" s="39">
        <v>0</v>
      </c>
      <c r="AL47" s="39">
        <v>3.6577000000000002</v>
      </c>
      <c r="AM47" s="39">
        <v>37.641010000000001</v>
      </c>
      <c r="AN47" s="39">
        <v>128.20430999999999</v>
      </c>
      <c r="AO47" s="39">
        <v>27.702110000000001</v>
      </c>
      <c r="AP47" s="39">
        <v>0.37</v>
      </c>
      <c r="AQ47" s="39">
        <v>147.05000000000001</v>
      </c>
      <c r="AR47" s="39"/>
      <c r="AS47" s="39">
        <v>29.968779999999999</v>
      </c>
      <c r="AT47" s="39">
        <v>29.966750000000001</v>
      </c>
      <c r="AU47" s="39"/>
      <c r="AV47" s="39">
        <v>70.870410000000007</v>
      </c>
      <c r="AW47" s="39">
        <v>33.536799999999999</v>
      </c>
      <c r="AX47" s="39"/>
      <c r="AY47" s="39">
        <v>3.0270299999999999</v>
      </c>
      <c r="AZ47" s="39"/>
      <c r="BA47" s="39">
        <v>4.9000000000000004</v>
      </c>
      <c r="BB47" s="39"/>
      <c r="BC47" s="39">
        <v>30.384589999999999</v>
      </c>
      <c r="BD47" s="39"/>
      <c r="BE47" s="39">
        <v>11.1</v>
      </c>
      <c r="BF47" s="39"/>
      <c r="BG47" s="39"/>
      <c r="BH47" s="39"/>
      <c r="BI47" s="39"/>
      <c r="BJ47" s="39"/>
      <c r="BK47" s="39">
        <v>5.6147900000000002</v>
      </c>
      <c r="BL47" s="39"/>
      <c r="BM47" s="39">
        <v>7.0490000000000004</v>
      </c>
      <c r="BN47" s="39">
        <v>5.1100000000000003</v>
      </c>
      <c r="BO47" s="39">
        <v>2.0299999999999998</v>
      </c>
      <c r="BP47" s="39">
        <v>134.13242</v>
      </c>
      <c r="BQ47" s="39"/>
      <c r="BR47" s="39">
        <v>4.5366299999999997</v>
      </c>
      <c r="BS47" s="39">
        <v>118.94027</v>
      </c>
      <c r="BT47" s="39">
        <v>0.40782000000000002</v>
      </c>
      <c r="BU47" s="39"/>
      <c r="BV47" s="39"/>
      <c r="BW47" s="39">
        <v>3.69495</v>
      </c>
      <c r="BX47" s="39"/>
      <c r="BY47" s="39"/>
      <c r="BZ47" s="39">
        <v>86.378060000000005</v>
      </c>
      <c r="CA47" s="39">
        <v>2.9019900000000001</v>
      </c>
      <c r="CB47" s="39">
        <v>1.4480999999999999</v>
      </c>
      <c r="CC47" s="39">
        <v>0.85948999999999998</v>
      </c>
      <c r="CD47" s="39">
        <v>30.03332</v>
      </c>
      <c r="CE47" s="39">
        <v>424.89949000000001</v>
      </c>
      <c r="CF47" s="39">
        <v>10.666399999999999</v>
      </c>
      <c r="CG47" s="39">
        <v>153.48489000000001</v>
      </c>
      <c r="CH47" s="39">
        <v>14.5223</v>
      </c>
      <c r="CI47" s="39"/>
      <c r="CJ47" s="39"/>
      <c r="CK47" s="39">
        <v>12.346299999999999</v>
      </c>
      <c r="CL47" s="39">
        <v>4.5804200000000002</v>
      </c>
      <c r="CM47" s="39"/>
      <c r="CN47" s="39"/>
      <c r="CO47" s="39">
        <v>13.537190000000001</v>
      </c>
      <c r="CP47" s="39">
        <v>218.49</v>
      </c>
      <c r="CQ47" s="39"/>
      <c r="CR47" s="39">
        <v>30.521000000000001</v>
      </c>
      <c r="CS47" s="39"/>
      <c r="CT47" s="39">
        <v>18.872319999999998</v>
      </c>
    </row>
    <row r="48" spans="1:98" ht="15.6">
      <c r="A48" s="1"/>
      <c r="B48" s="38" t="s">
        <v>763</v>
      </c>
      <c r="C48" s="39"/>
      <c r="D48" s="39"/>
      <c r="E48" s="39">
        <v>9.1913</v>
      </c>
      <c r="F48" s="39"/>
      <c r="G48" s="39">
        <v>3.5339999999999998</v>
      </c>
      <c r="H48" s="39"/>
      <c r="I48" s="39"/>
      <c r="J48" s="39">
        <v>14.3085</v>
      </c>
      <c r="K48" s="39">
        <v>25.766470000000002</v>
      </c>
      <c r="L48" s="39">
        <v>12.263</v>
      </c>
      <c r="M48" s="39">
        <v>10.698</v>
      </c>
      <c r="N48" s="39">
        <v>4.1500000000000004</v>
      </c>
      <c r="O48" s="39">
        <v>29.63</v>
      </c>
      <c r="P48" s="39"/>
      <c r="Q48" s="39"/>
      <c r="R48" s="39">
        <v>30.324999999999999</v>
      </c>
      <c r="S48" s="39"/>
      <c r="T48" s="39">
        <v>7.6039000000000003</v>
      </c>
      <c r="U48" s="39"/>
      <c r="V48" s="39">
        <v>9.4</v>
      </c>
      <c r="W48" s="39"/>
      <c r="X48" s="39">
        <v>21.45213</v>
      </c>
      <c r="Y48" s="39"/>
      <c r="Z48" s="39">
        <v>5.6597999999999997</v>
      </c>
      <c r="AA48" s="39"/>
      <c r="AB48" s="39"/>
      <c r="AC48" s="39"/>
      <c r="AD48" s="39"/>
      <c r="AE48" s="39">
        <v>2.1059999999999999</v>
      </c>
      <c r="AF48" s="39">
        <v>0.8</v>
      </c>
      <c r="AG48" s="39"/>
      <c r="AH48" s="39"/>
      <c r="AI48" s="39"/>
      <c r="AJ48" s="39">
        <v>4.0911</v>
      </c>
      <c r="AK48" s="39">
        <v>0</v>
      </c>
      <c r="AL48" s="39">
        <v>3.5785999999999998</v>
      </c>
      <c r="AM48" s="39">
        <v>42.398240000000001</v>
      </c>
      <c r="AN48" s="39">
        <v>129.97022999999999</v>
      </c>
      <c r="AO48" s="39">
        <v>27.674759999999999</v>
      </c>
      <c r="AP48" s="39">
        <v>0.84</v>
      </c>
      <c r="AQ48" s="39">
        <v>152.13</v>
      </c>
      <c r="AR48" s="39"/>
      <c r="AS48" s="39">
        <v>31.157789999999999</v>
      </c>
      <c r="AT48" s="39">
        <v>30.141400000000001</v>
      </c>
      <c r="AU48" s="39"/>
      <c r="AV48" s="39">
        <v>71.581410000000005</v>
      </c>
      <c r="AW48" s="39">
        <v>35.613999999999997</v>
      </c>
      <c r="AX48" s="39"/>
      <c r="AY48" s="39">
        <v>3.00502</v>
      </c>
      <c r="AZ48" s="39"/>
      <c r="BA48" s="39">
        <v>4.8</v>
      </c>
      <c r="BB48" s="39"/>
      <c r="BC48" s="39">
        <v>30.19847</v>
      </c>
      <c r="BD48" s="39"/>
      <c r="BE48" s="39">
        <v>11.1</v>
      </c>
      <c r="BF48" s="39"/>
      <c r="BG48" s="39"/>
      <c r="BH48" s="39"/>
      <c r="BI48" s="39"/>
      <c r="BJ48" s="39"/>
      <c r="BK48" s="39">
        <v>5.5258500000000002</v>
      </c>
      <c r="BL48" s="39"/>
      <c r="BM48" s="39">
        <v>7.3140000000000001</v>
      </c>
      <c r="BN48" s="39">
        <v>4.88</v>
      </c>
      <c r="BO48" s="39">
        <v>1.99</v>
      </c>
      <c r="BP48" s="39">
        <v>134.54853</v>
      </c>
      <c r="BQ48" s="39"/>
      <c r="BR48" s="39">
        <v>4.5001199999999999</v>
      </c>
      <c r="BS48" s="39">
        <v>114.83378</v>
      </c>
      <c r="BT48" s="39">
        <v>0.46411999999999998</v>
      </c>
      <c r="BU48" s="39"/>
      <c r="BV48" s="39"/>
      <c r="BW48" s="39">
        <v>4.0013500000000004</v>
      </c>
      <c r="BX48" s="39"/>
      <c r="BY48" s="39"/>
      <c r="BZ48" s="39">
        <v>86.748630000000006</v>
      </c>
      <c r="CA48" s="39">
        <v>2.8942800000000002</v>
      </c>
      <c r="CB48" s="39">
        <v>1.4065000000000001</v>
      </c>
      <c r="CC48" s="39">
        <v>0.86465000000000003</v>
      </c>
      <c r="CD48" s="39">
        <v>29.725300000000001</v>
      </c>
      <c r="CE48" s="39">
        <v>423.33927999999997</v>
      </c>
      <c r="CF48" s="39">
        <v>10.825100000000001</v>
      </c>
      <c r="CG48" s="39">
        <v>156.30243999999999</v>
      </c>
      <c r="CH48" s="39">
        <v>14.811120000000001</v>
      </c>
      <c r="CI48" s="39"/>
      <c r="CJ48" s="39"/>
      <c r="CK48" s="39">
        <v>13.581200000000001</v>
      </c>
      <c r="CL48" s="39">
        <v>4.5366499999999998</v>
      </c>
      <c r="CM48" s="39"/>
      <c r="CN48" s="39"/>
      <c r="CO48" s="39">
        <v>14.832050000000001</v>
      </c>
      <c r="CP48" s="39">
        <v>223.18</v>
      </c>
      <c r="CQ48" s="39"/>
      <c r="CR48" s="39">
        <v>30.63</v>
      </c>
      <c r="CS48" s="39"/>
      <c r="CT48" s="39">
        <v>19.469169999999998</v>
      </c>
    </row>
    <row r="49" spans="1:98" ht="15.6">
      <c r="A49" s="1"/>
      <c r="B49" s="38" t="s">
        <v>764</v>
      </c>
      <c r="C49" s="39"/>
      <c r="D49" s="39"/>
      <c r="E49" s="39">
        <v>9.266</v>
      </c>
      <c r="F49" s="39"/>
      <c r="G49" s="39">
        <v>3.548</v>
      </c>
      <c r="H49" s="39"/>
      <c r="I49" s="39"/>
      <c r="J49" s="39">
        <v>14.4152</v>
      </c>
      <c r="K49" s="39">
        <v>26.868130000000001</v>
      </c>
      <c r="L49" s="39">
        <v>12.442</v>
      </c>
      <c r="M49" s="39">
        <v>10.6943</v>
      </c>
      <c r="N49" s="39">
        <v>3.99</v>
      </c>
      <c r="O49" s="39">
        <v>29.866</v>
      </c>
      <c r="P49" s="39"/>
      <c r="Q49" s="39"/>
      <c r="R49" s="39">
        <v>30.472999999999999</v>
      </c>
      <c r="S49" s="39"/>
      <c r="T49" s="39">
        <v>7.7098000000000004</v>
      </c>
      <c r="U49" s="39"/>
      <c r="V49" s="39">
        <v>9.6</v>
      </c>
      <c r="W49" s="39"/>
      <c r="X49" s="39">
        <v>22.732050000000001</v>
      </c>
      <c r="Y49" s="39"/>
      <c r="Z49" s="39">
        <v>6.2353800000000001</v>
      </c>
      <c r="AA49" s="39"/>
      <c r="AB49" s="39"/>
      <c r="AC49" s="39"/>
      <c r="AD49" s="39"/>
      <c r="AE49" s="39">
        <v>2.1309999999999998</v>
      </c>
      <c r="AF49" s="39">
        <v>0.8</v>
      </c>
      <c r="AG49" s="39"/>
      <c r="AH49" s="39"/>
      <c r="AI49" s="39"/>
      <c r="AJ49" s="39">
        <v>4.0739599999999996</v>
      </c>
      <c r="AK49" s="39">
        <v>0</v>
      </c>
      <c r="AL49" s="39">
        <v>3.6594000000000002</v>
      </c>
      <c r="AM49" s="39">
        <v>46.955390000000001</v>
      </c>
      <c r="AN49" s="39">
        <v>131.74134000000001</v>
      </c>
      <c r="AO49" s="39">
        <v>27.198540000000001</v>
      </c>
      <c r="AP49" s="39">
        <v>0.87</v>
      </c>
      <c r="AQ49" s="39">
        <v>151.91999999999999</v>
      </c>
      <c r="AR49" s="39"/>
      <c r="AS49" s="39">
        <v>32.678260000000002</v>
      </c>
      <c r="AT49" s="39">
        <v>30.355090000000001</v>
      </c>
      <c r="AU49" s="39"/>
      <c r="AV49" s="39">
        <v>72.449960000000004</v>
      </c>
      <c r="AW49" s="39">
        <v>36.432600000000001</v>
      </c>
      <c r="AX49" s="39"/>
      <c r="AY49" s="39">
        <v>3.0805500000000001</v>
      </c>
      <c r="AZ49" s="39"/>
      <c r="BA49" s="39">
        <v>4.8</v>
      </c>
      <c r="BB49" s="39"/>
      <c r="BC49" s="39">
        <v>30.412220000000001</v>
      </c>
      <c r="BD49" s="39"/>
      <c r="BE49" s="39">
        <v>11.1</v>
      </c>
      <c r="BF49" s="39"/>
      <c r="BG49" s="39"/>
      <c r="BH49" s="39"/>
      <c r="BI49" s="39"/>
      <c r="BJ49" s="39"/>
      <c r="BK49" s="39">
        <v>5.4553099999999999</v>
      </c>
      <c r="BL49" s="39"/>
      <c r="BM49" s="39">
        <v>7.2389999999999999</v>
      </c>
      <c r="BN49" s="39">
        <v>4.66</v>
      </c>
      <c r="BO49" s="39">
        <v>1.97</v>
      </c>
      <c r="BP49" s="39">
        <v>138.86456999999999</v>
      </c>
      <c r="BQ49" s="39"/>
      <c r="BR49" s="39">
        <v>4.4539099999999996</v>
      </c>
      <c r="BS49" s="39">
        <v>116.81126999999999</v>
      </c>
      <c r="BT49" s="39">
        <v>1.6745399999999999</v>
      </c>
      <c r="BU49" s="39"/>
      <c r="BV49" s="39"/>
      <c r="BW49" s="39">
        <v>4.0848199999999997</v>
      </c>
      <c r="BX49" s="39"/>
      <c r="BY49" s="39"/>
      <c r="BZ49" s="39">
        <v>86.678489999999996</v>
      </c>
      <c r="CA49" s="39">
        <v>2.8863799999999999</v>
      </c>
      <c r="CB49" s="39">
        <v>1.3987000000000001</v>
      </c>
      <c r="CC49" s="39">
        <v>0.81796999999999997</v>
      </c>
      <c r="CD49" s="39">
        <v>31.411190000000001</v>
      </c>
      <c r="CE49" s="39">
        <v>429.09980999999999</v>
      </c>
      <c r="CF49" s="39">
        <v>10.8598</v>
      </c>
      <c r="CG49" s="39">
        <v>160.79121000000001</v>
      </c>
      <c r="CH49" s="39">
        <v>15.325609999999999</v>
      </c>
      <c r="CI49" s="39"/>
      <c r="CJ49" s="39"/>
      <c r="CK49" s="39">
        <v>13.8246</v>
      </c>
      <c r="CL49" s="39">
        <v>4.8230000000000004</v>
      </c>
      <c r="CM49" s="39"/>
      <c r="CN49" s="39"/>
      <c r="CO49" s="39">
        <v>15.41362</v>
      </c>
      <c r="CP49" s="39">
        <v>231.3</v>
      </c>
      <c r="CQ49" s="39"/>
      <c r="CR49" s="39">
        <v>30.652000000000001</v>
      </c>
      <c r="CS49" s="39"/>
      <c r="CT49" s="39">
        <v>21.245239999999999</v>
      </c>
    </row>
    <row r="50" spans="1:98" ht="15.6">
      <c r="A50" s="1"/>
      <c r="B50" s="38" t="s">
        <v>765</v>
      </c>
      <c r="C50" s="39"/>
      <c r="D50" s="39"/>
      <c r="E50" s="39">
        <v>11.157299999999999</v>
      </c>
      <c r="F50" s="39"/>
      <c r="G50" s="39">
        <v>3.7650000000000001</v>
      </c>
      <c r="H50" s="39"/>
      <c r="I50" s="39"/>
      <c r="J50" s="39">
        <v>18.189299999999999</v>
      </c>
      <c r="K50" s="39">
        <v>26.828119999999998</v>
      </c>
      <c r="L50" s="39">
        <v>12.916</v>
      </c>
      <c r="M50" s="39">
        <v>10.5915</v>
      </c>
      <c r="N50" s="39">
        <v>4.21</v>
      </c>
      <c r="O50" s="39">
        <v>29.713999999999999</v>
      </c>
      <c r="P50" s="39"/>
      <c r="Q50" s="39"/>
      <c r="R50" s="39">
        <v>30.678000000000001</v>
      </c>
      <c r="S50" s="39"/>
      <c r="T50" s="39">
        <v>7.157</v>
      </c>
      <c r="U50" s="39"/>
      <c r="V50" s="39">
        <v>9.1999999999999993</v>
      </c>
      <c r="W50" s="39"/>
      <c r="X50" s="39">
        <v>24.021709999999999</v>
      </c>
      <c r="Y50" s="39"/>
      <c r="Z50" s="39">
        <v>7.6920500000000001</v>
      </c>
      <c r="AA50" s="39"/>
      <c r="AB50" s="39"/>
      <c r="AC50" s="39"/>
      <c r="AD50" s="39"/>
      <c r="AE50" s="39">
        <v>2.1120000000000001</v>
      </c>
      <c r="AF50" s="39">
        <v>3.1</v>
      </c>
      <c r="AG50" s="39"/>
      <c r="AH50" s="39"/>
      <c r="AI50" s="39"/>
      <c r="AJ50" s="39">
        <v>4.2364699999999997</v>
      </c>
      <c r="AK50" s="39">
        <v>0</v>
      </c>
      <c r="AL50" s="39">
        <v>3.2595999999999998</v>
      </c>
      <c r="AM50" s="39">
        <v>48.421019999999999</v>
      </c>
      <c r="AN50" s="39">
        <v>133.29416000000001</v>
      </c>
      <c r="AO50" s="39">
        <v>27.296679999999999</v>
      </c>
      <c r="AP50" s="39">
        <v>0.94</v>
      </c>
      <c r="AQ50" s="39">
        <v>152.72999999999999</v>
      </c>
      <c r="AR50" s="39"/>
      <c r="AS50" s="39">
        <v>33.635440000000003</v>
      </c>
      <c r="AT50" s="39">
        <v>29.498390000000001</v>
      </c>
      <c r="AU50" s="39"/>
      <c r="AV50" s="39">
        <v>93.902659999999997</v>
      </c>
      <c r="AW50" s="39">
        <v>37.505200000000002</v>
      </c>
      <c r="AX50" s="39"/>
      <c r="AY50" s="39">
        <v>3.0959300000000001</v>
      </c>
      <c r="AZ50" s="39"/>
      <c r="BA50" s="39">
        <v>5.0999999999999996</v>
      </c>
      <c r="BB50" s="39"/>
      <c r="BC50" s="39">
        <v>30.228629999999999</v>
      </c>
      <c r="BD50" s="39"/>
      <c r="BE50" s="39">
        <v>11.1</v>
      </c>
      <c r="BF50" s="39"/>
      <c r="BG50" s="39"/>
      <c r="BH50" s="39"/>
      <c r="BI50" s="39"/>
      <c r="BJ50" s="39"/>
      <c r="BK50" s="39">
        <v>5.51187</v>
      </c>
      <c r="BL50" s="39"/>
      <c r="BM50" s="39">
        <v>7.0819999999999999</v>
      </c>
      <c r="BN50" s="39">
        <v>5.36</v>
      </c>
      <c r="BO50" s="39">
        <v>1.87</v>
      </c>
      <c r="BP50" s="39">
        <v>141.13990000000001</v>
      </c>
      <c r="BQ50" s="39"/>
      <c r="BR50" s="39">
        <v>4.57456</v>
      </c>
      <c r="BS50" s="39">
        <v>118.37446</v>
      </c>
      <c r="BT50" s="39">
        <v>3.4694600000000002</v>
      </c>
      <c r="BU50" s="39"/>
      <c r="BV50" s="39"/>
      <c r="BW50" s="39">
        <v>4.1258100000000004</v>
      </c>
      <c r="BX50" s="39"/>
      <c r="BY50" s="39"/>
      <c r="BZ50" s="39">
        <v>86.27176</v>
      </c>
      <c r="CA50" s="39">
        <v>3.24716</v>
      </c>
      <c r="CB50" s="39">
        <v>1.2422</v>
      </c>
      <c r="CC50" s="39">
        <v>0.82826999999999995</v>
      </c>
      <c r="CD50" s="39">
        <v>32.824350000000003</v>
      </c>
      <c r="CE50" s="39">
        <v>424.83917000000002</v>
      </c>
      <c r="CF50" s="39">
        <v>10.5299</v>
      </c>
      <c r="CG50" s="39">
        <v>152.00630000000001</v>
      </c>
      <c r="CH50" s="39">
        <v>16.307040000000001</v>
      </c>
      <c r="CI50" s="39"/>
      <c r="CJ50" s="39"/>
      <c r="CK50" s="39">
        <v>14.079700000000001</v>
      </c>
      <c r="CL50" s="39">
        <v>4.8647</v>
      </c>
      <c r="CM50" s="39"/>
      <c r="CN50" s="39"/>
      <c r="CO50" s="39">
        <v>15.4735</v>
      </c>
      <c r="CP50" s="39">
        <v>242.26</v>
      </c>
      <c r="CQ50" s="39"/>
      <c r="CR50" s="39">
        <v>30.782</v>
      </c>
      <c r="CS50" s="39"/>
      <c r="CT50" s="39">
        <v>24.609649999999998</v>
      </c>
    </row>
    <row r="51" spans="1:98" ht="15.6">
      <c r="A51" s="1"/>
      <c r="B51" s="38" t="s">
        <v>766</v>
      </c>
      <c r="C51" s="39"/>
      <c r="D51" s="39"/>
      <c r="E51" s="39">
        <v>18.770099999999999</v>
      </c>
      <c r="F51" s="39"/>
      <c r="G51" s="39">
        <v>3.8260000000000001</v>
      </c>
      <c r="H51" s="39"/>
      <c r="I51" s="39"/>
      <c r="J51" s="39">
        <v>16.907</v>
      </c>
      <c r="K51" s="39">
        <v>26.243490000000001</v>
      </c>
      <c r="L51" s="39">
        <v>13.33</v>
      </c>
      <c r="M51" s="39">
        <v>10.8131</v>
      </c>
      <c r="N51" s="39">
        <v>4.17</v>
      </c>
      <c r="O51" s="39">
        <v>29.282</v>
      </c>
      <c r="P51" s="39"/>
      <c r="Q51" s="39"/>
      <c r="R51" s="39">
        <v>30.5</v>
      </c>
      <c r="S51" s="39"/>
      <c r="T51" s="39">
        <v>15.4983</v>
      </c>
      <c r="U51" s="39"/>
      <c r="V51" s="39">
        <v>9</v>
      </c>
      <c r="W51" s="39"/>
      <c r="X51" s="39">
        <v>24.27176</v>
      </c>
      <c r="Y51" s="39"/>
      <c r="Z51" s="39">
        <v>7.6084699999999996</v>
      </c>
      <c r="AA51" s="39"/>
      <c r="AB51" s="39"/>
      <c r="AC51" s="39"/>
      <c r="AD51" s="39"/>
      <c r="AE51" s="39">
        <v>2.1709999999999998</v>
      </c>
      <c r="AF51" s="39">
        <v>3.9</v>
      </c>
      <c r="AG51" s="39"/>
      <c r="AH51" s="39"/>
      <c r="AI51" s="39"/>
      <c r="AJ51" s="39">
        <v>4.23285</v>
      </c>
      <c r="AK51" s="39">
        <v>0</v>
      </c>
      <c r="AL51" s="39">
        <v>2.9948000000000001</v>
      </c>
      <c r="AM51" s="39">
        <v>48.279350000000001</v>
      </c>
      <c r="AN51" s="39">
        <v>134.21883</v>
      </c>
      <c r="AO51" s="39">
        <v>28.029450000000001</v>
      </c>
      <c r="AP51" s="39">
        <v>1.03</v>
      </c>
      <c r="AQ51" s="39">
        <v>151.91999999999999</v>
      </c>
      <c r="AR51" s="39"/>
      <c r="AS51" s="39">
        <v>34.386209999999998</v>
      </c>
      <c r="AT51" s="39">
        <v>29.888780000000001</v>
      </c>
      <c r="AU51" s="39"/>
      <c r="AV51" s="39">
        <v>118.29667999999999</v>
      </c>
      <c r="AW51" s="39">
        <v>37.450099999999999</v>
      </c>
      <c r="AX51" s="39"/>
      <c r="AY51" s="39">
        <v>3.1383299999999998</v>
      </c>
      <c r="AZ51" s="39"/>
      <c r="BA51" s="39">
        <v>5</v>
      </c>
      <c r="BB51" s="39"/>
      <c r="BC51" s="39">
        <v>49.068939999999998</v>
      </c>
      <c r="BD51" s="39"/>
      <c r="BE51" s="39">
        <v>11.1</v>
      </c>
      <c r="BF51" s="39"/>
      <c r="BG51" s="39"/>
      <c r="BH51" s="39"/>
      <c r="BI51" s="39"/>
      <c r="BJ51" s="39"/>
      <c r="BK51" s="39">
        <v>5.5560099999999997</v>
      </c>
      <c r="BL51" s="39"/>
      <c r="BM51" s="39">
        <v>7.0940000000000003</v>
      </c>
      <c r="BN51" s="39">
        <v>7.43</v>
      </c>
      <c r="BO51" s="39">
        <v>2.08</v>
      </c>
      <c r="BP51" s="39">
        <v>140.69707</v>
      </c>
      <c r="BQ51" s="39"/>
      <c r="BR51" s="39">
        <v>4.4410600000000002</v>
      </c>
      <c r="BS51" s="39">
        <v>118.40897</v>
      </c>
      <c r="BT51" s="39">
        <v>2.5847899999999999</v>
      </c>
      <c r="BU51" s="39"/>
      <c r="BV51" s="39"/>
      <c r="BW51" s="39">
        <v>3.9547300000000001</v>
      </c>
      <c r="BX51" s="39"/>
      <c r="BY51" s="39"/>
      <c r="BZ51" s="39">
        <v>86.653999999999996</v>
      </c>
      <c r="CA51" s="39">
        <v>5.5158199999999997</v>
      </c>
      <c r="CB51" s="39">
        <v>1.1431</v>
      </c>
      <c r="CC51" s="39">
        <v>0.79730999999999996</v>
      </c>
      <c r="CD51" s="39">
        <v>32.880420000000001</v>
      </c>
      <c r="CE51" s="39">
        <v>424.62056000000001</v>
      </c>
      <c r="CF51" s="39">
        <v>11.000299999999999</v>
      </c>
      <c r="CG51" s="39">
        <v>149.77323000000001</v>
      </c>
      <c r="CH51" s="39">
        <v>15.779920000000001</v>
      </c>
      <c r="CI51" s="39"/>
      <c r="CJ51" s="39"/>
      <c r="CK51" s="39">
        <v>13.8935</v>
      </c>
      <c r="CL51" s="39">
        <v>5.0650500000000003</v>
      </c>
      <c r="CM51" s="39"/>
      <c r="CN51" s="39"/>
      <c r="CO51" s="39">
        <v>15.816000000000001</v>
      </c>
      <c r="CP51" s="39">
        <v>259.42</v>
      </c>
      <c r="CQ51" s="39"/>
      <c r="CR51" s="39">
        <v>30.672000000000001</v>
      </c>
      <c r="CS51" s="39"/>
      <c r="CT51" s="39">
        <v>25.399080000000001</v>
      </c>
    </row>
    <row r="52" spans="1:98" ht="15.6">
      <c r="A52" s="1"/>
      <c r="B52" s="38" t="s">
        <v>767</v>
      </c>
      <c r="C52" s="39"/>
      <c r="D52" s="39"/>
      <c r="E52" s="39">
        <v>22.408799999999999</v>
      </c>
      <c r="F52" s="39"/>
      <c r="G52" s="39">
        <v>3.879</v>
      </c>
      <c r="H52" s="39"/>
      <c r="I52" s="39"/>
      <c r="J52" s="39">
        <v>19.833100000000002</v>
      </c>
      <c r="K52" s="39">
        <v>25.61382</v>
      </c>
      <c r="L52" s="39">
        <v>13.707000000000001</v>
      </c>
      <c r="M52" s="39">
        <v>10.762</v>
      </c>
      <c r="N52" s="39">
        <v>4.2</v>
      </c>
      <c r="O52" s="39">
        <v>29.48</v>
      </c>
      <c r="P52" s="39"/>
      <c r="Q52" s="39"/>
      <c r="R52" s="39">
        <v>30.407</v>
      </c>
      <c r="S52" s="39"/>
      <c r="T52" s="39">
        <v>31.7347</v>
      </c>
      <c r="U52" s="39"/>
      <c r="V52" s="39">
        <v>8.9</v>
      </c>
      <c r="W52" s="39"/>
      <c r="X52" s="39">
        <v>29.434059999999999</v>
      </c>
      <c r="Y52" s="39"/>
      <c r="Z52" s="39">
        <v>7.7332099999999997</v>
      </c>
      <c r="AA52" s="39"/>
      <c r="AB52" s="39"/>
      <c r="AC52" s="39"/>
      <c r="AD52" s="39"/>
      <c r="AE52" s="39">
        <v>2.1160000000000001</v>
      </c>
      <c r="AF52" s="39">
        <v>5.2</v>
      </c>
      <c r="AG52" s="39"/>
      <c r="AH52" s="39"/>
      <c r="AI52" s="39"/>
      <c r="AJ52" s="39">
        <v>4.8772500000000001</v>
      </c>
      <c r="AK52" s="39">
        <v>0</v>
      </c>
      <c r="AL52" s="39">
        <v>2.1922000000000001</v>
      </c>
      <c r="AM52" s="39">
        <v>48.958260000000003</v>
      </c>
      <c r="AN52" s="39">
        <v>130.27612999999999</v>
      </c>
      <c r="AO52" s="39">
        <v>27.540990000000001</v>
      </c>
      <c r="AP52" s="39">
        <v>1.1499999999999999</v>
      </c>
      <c r="AQ52" s="39">
        <v>147.83000000000001</v>
      </c>
      <c r="AR52" s="39"/>
      <c r="AS52" s="39">
        <v>33.836460000000002</v>
      </c>
      <c r="AT52" s="39">
        <v>30.560890000000001</v>
      </c>
      <c r="AU52" s="39"/>
      <c r="AV52" s="39">
        <v>118.62508</v>
      </c>
      <c r="AW52" s="39">
        <v>37.326300000000003</v>
      </c>
      <c r="AX52" s="39"/>
      <c r="AY52" s="39">
        <v>3.2186900000000001</v>
      </c>
      <c r="AZ52" s="39"/>
      <c r="BA52" s="39">
        <v>4.9000000000000004</v>
      </c>
      <c r="BB52" s="39"/>
      <c r="BC52" s="39">
        <v>66.668790000000001</v>
      </c>
      <c r="BD52" s="39"/>
      <c r="BE52" s="39">
        <v>11.1</v>
      </c>
      <c r="BF52" s="39"/>
      <c r="BG52" s="39"/>
      <c r="BH52" s="39"/>
      <c r="BI52" s="39"/>
      <c r="BJ52" s="39"/>
      <c r="BK52" s="39">
        <v>5.4687200000000002</v>
      </c>
      <c r="BL52" s="39"/>
      <c r="BM52" s="39">
        <v>7.0759999999999996</v>
      </c>
      <c r="BN52" s="39">
        <v>32</v>
      </c>
      <c r="BO52" s="39">
        <v>2.08</v>
      </c>
      <c r="BP52" s="39">
        <v>142.49760000000001</v>
      </c>
      <c r="BQ52" s="39"/>
      <c r="BR52" s="39">
        <v>4.4565200000000003</v>
      </c>
      <c r="BS52" s="39">
        <v>118.61024999999999</v>
      </c>
      <c r="BT52" s="39">
        <v>3.4334600000000002</v>
      </c>
      <c r="BU52" s="39"/>
      <c r="BV52" s="39"/>
      <c r="BW52" s="39">
        <v>3.9614600000000002</v>
      </c>
      <c r="BX52" s="39"/>
      <c r="BY52" s="39"/>
      <c r="BZ52" s="39">
        <v>86.222949999999997</v>
      </c>
      <c r="CA52" s="39">
        <v>14.46466</v>
      </c>
      <c r="CB52" s="39">
        <v>0.81089999999999995</v>
      </c>
      <c r="CC52" s="39">
        <v>0.81942000000000004</v>
      </c>
      <c r="CD52" s="39">
        <v>32.817720000000001</v>
      </c>
      <c r="CE52" s="39">
        <v>423.30171000000001</v>
      </c>
      <c r="CF52" s="39">
        <v>11.1557</v>
      </c>
      <c r="CG52" s="39">
        <v>152.81086999999999</v>
      </c>
      <c r="CH52" s="39">
        <v>15.435779999999999</v>
      </c>
      <c r="CI52" s="39"/>
      <c r="CJ52" s="39"/>
      <c r="CK52" s="39">
        <v>13.7065</v>
      </c>
      <c r="CL52" s="39">
        <v>5.1510100000000003</v>
      </c>
      <c r="CM52" s="39"/>
      <c r="CN52" s="39"/>
      <c r="CO52" s="39">
        <v>16.47702</v>
      </c>
      <c r="CP52" s="39">
        <v>268.60000000000002</v>
      </c>
      <c r="CQ52" s="39"/>
      <c r="CR52" s="39">
        <v>31.562000000000001</v>
      </c>
      <c r="CS52" s="39"/>
      <c r="CT52" s="39">
        <v>25.298480000000001</v>
      </c>
    </row>
    <row r="53" spans="1:98" ht="15.6">
      <c r="A53" s="1"/>
      <c r="B53" s="38" t="s">
        <v>768</v>
      </c>
      <c r="C53" s="39"/>
      <c r="D53" s="39"/>
      <c r="E53" s="39">
        <v>25.677700000000002</v>
      </c>
      <c r="F53" s="39"/>
      <c r="G53" s="39">
        <v>3.76</v>
      </c>
      <c r="H53" s="39"/>
      <c r="I53" s="39"/>
      <c r="J53" s="39">
        <v>19.8596</v>
      </c>
      <c r="K53" s="39">
        <v>25.302849999999999</v>
      </c>
      <c r="L53" s="39">
        <v>13.929</v>
      </c>
      <c r="M53" s="39">
        <v>11.2676</v>
      </c>
      <c r="N53" s="39">
        <v>4.3</v>
      </c>
      <c r="O53" s="39">
        <v>29.446000000000002</v>
      </c>
      <c r="P53" s="39"/>
      <c r="Q53" s="39"/>
      <c r="R53" s="39">
        <v>31.263000000000002</v>
      </c>
      <c r="S53" s="39"/>
      <c r="T53" s="39">
        <v>31.738199999999999</v>
      </c>
      <c r="U53" s="39"/>
      <c r="V53" s="39">
        <v>8.8000000000000007</v>
      </c>
      <c r="W53" s="39"/>
      <c r="X53" s="39">
        <v>32.274500000000003</v>
      </c>
      <c r="Y53" s="39"/>
      <c r="Z53" s="39">
        <v>7.3975200000000001</v>
      </c>
      <c r="AA53" s="39"/>
      <c r="AB53" s="39"/>
      <c r="AC53" s="39"/>
      <c r="AD53" s="39"/>
      <c r="AE53" s="39">
        <v>2.0790000000000002</v>
      </c>
      <c r="AF53" s="39">
        <v>5.8</v>
      </c>
      <c r="AG53" s="39"/>
      <c r="AH53" s="39"/>
      <c r="AI53" s="39"/>
      <c r="AJ53" s="39">
        <v>4.42605</v>
      </c>
      <c r="AK53" s="39">
        <v>0</v>
      </c>
      <c r="AL53" s="39">
        <v>1.5974999999999999</v>
      </c>
      <c r="AM53" s="39">
        <v>50.000309999999999</v>
      </c>
      <c r="AN53" s="39">
        <v>132.76491999999999</v>
      </c>
      <c r="AO53" s="39">
        <v>27.390090000000001</v>
      </c>
      <c r="AP53" s="39">
        <v>1.26</v>
      </c>
      <c r="AQ53" s="39">
        <v>147.05000000000001</v>
      </c>
      <c r="AR53" s="39"/>
      <c r="AS53" s="39">
        <v>33.932690000000001</v>
      </c>
      <c r="AT53" s="39">
        <v>30.899270000000001</v>
      </c>
      <c r="AU53" s="39"/>
      <c r="AV53" s="39">
        <v>133.36068</v>
      </c>
      <c r="AW53" s="39">
        <v>37.888500000000001</v>
      </c>
      <c r="AX53" s="39"/>
      <c r="AY53" s="39">
        <v>3.3539699999999999</v>
      </c>
      <c r="AZ53" s="39"/>
      <c r="BA53" s="39">
        <v>4.9000000000000004</v>
      </c>
      <c r="BB53" s="39"/>
      <c r="BC53" s="39">
        <v>72.193799999999996</v>
      </c>
      <c r="BD53" s="39"/>
      <c r="BE53" s="39">
        <v>11.1</v>
      </c>
      <c r="BF53" s="39"/>
      <c r="BG53" s="39"/>
      <c r="BH53" s="39"/>
      <c r="BI53" s="39"/>
      <c r="BJ53" s="39"/>
      <c r="BK53" s="39">
        <v>5.5719200000000004</v>
      </c>
      <c r="BL53" s="39"/>
      <c r="BM53" s="39">
        <v>6.9550000000000001</v>
      </c>
      <c r="BN53" s="39">
        <v>39.020000000000003</v>
      </c>
      <c r="BO53" s="39">
        <v>2.15</v>
      </c>
      <c r="BP53" s="39">
        <v>142.26647</v>
      </c>
      <c r="BQ53" s="39"/>
      <c r="BR53" s="39">
        <v>4.4135200000000001</v>
      </c>
      <c r="BS53" s="39">
        <v>117.70294</v>
      </c>
      <c r="BT53" s="39">
        <v>3.5978500000000002</v>
      </c>
      <c r="BU53" s="39"/>
      <c r="BV53" s="39"/>
      <c r="BW53" s="39">
        <v>3.9545699999999999</v>
      </c>
      <c r="BX53" s="39"/>
      <c r="BY53" s="39"/>
      <c r="BZ53" s="39">
        <v>86.917559999999995</v>
      </c>
      <c r="CA53" s="39">
        <v>22.342939999999999</v>
      </c>
      <c r="CB53" s="39">
        <v>0.60319999999999996</v>
      </c>
      <c r="CC53" s="39">
        <v>0.78261000000000003</v>
      </c>
      <c r="CD53" s="39">
        <v>33.77825</v>
      </c>
      <c r="CE53" s="39">
        <v>424.70400000000001</v>
      </c>
      <c r="CF53" s="39">
        <v>11.3126</v>
      </c>
      <c r="CG53" s="39">
        <v>159.75545</v>
      </c>
      <c r="CH53" s="39">
        <v>16.507860000000001</v>
      </c>
      <c r="CI53" s="39"/>
      <c r="CJ53" s="39"/>
      <c r="CK53" s="39">
        <v>14.1556</v>
      </c>
      <c r="CL53" s="39">
        <v>4.9513100000000003</v>
      </c>
      <c r="CM53" s="39"/>
      <c r="CN53" s="39"/>
      <c r="CO53" s="39">
        <v>16.669329999999999</v>
      </c>
      <c r="CP53" s="39">
        <v>287.06</v>
      </c>
      <c r="CQ53" s="39"/>
      <c r="CR53" s="39">
        <v>32.158999999999999</v>
      </c>
      <c r="CS53" s="39"/>
      <c r="CT53" s="39">
        <v>25.28961</v>
      </c>
    </row>
    <row r="54" spans="1:98" ht="15.6">
      <c r="A54" s="1"/>
      <c r="B54" s="38" t="s">
        <v>769</v>
      </c>
      <c r="C54" s="39"/>
      <c r="D54" s="39"/>
      <c r="E54" s="39">
        <v>30.537500000000001</v>
      </c>
      <c r="F54" s="39"/>
      <c r="G54" s="39">
        <v>3.6259999999999999</v>
      </c>
      <c r="H54" s="39"/>
      <c r="I54" s="39"/>
      <c r="J54" s="39">
        <v>19.971</v>
      </c>
      <c r="K54" s="39">
        <v>24.865829999999999</v>
      </c>
      <c r="L54" s="39">
        <v>13.741</v>
      </c>
      <c r="M54" s="39">
        <v>13.028499999999999</v>
      </c>
      <c r="N54" s="39">
        <v>4.17</v>
      </c>
      <c r="O54" s="39">
        <v>29.254000000000001</v>
      </c>
      <c r="P54" s="39"/>
      <c r="Q54" s="39"/>
      <c r="R54" s="39">
        <v>31.213000000000001</v>
      </c>
      <c r="S54" s="39"/>
      <c r="T54" s="39">
        <v>35.2864</v>
      </c>
      <c r="U54" s="39"/>
      <c r="V54" s="39">
        <v>8.1</v>
      </c>
      <c r="W54" s="39"/>
      <c r="X54" s="39">
        <v>124.18656</v>
      </c>
      <c r="Y54" s="39"/>
      <c r="Z54" s="39">
        <v>7.3512000000000004</v>
      </c>
      <c r="AA54" s="39"/>
      <c r="AB54" s="39"/>
      <c r="AC54" s="39"/>
      <c r="AD54" s="39"/>
      <c r="AE54" s="39">
        <v>2.177</v>
      </c>
      <c r="AF54" s="39">
        <v>3.6</v>
      </c>
      <c r="AG54" s="39"/>
      <c r="AH54" s="39"/>
      <c r="AI54" s="39"/>
      <c r="AJ54" s="39">
        <v>4.5418000000000003</v>
      </c>
      <c r="AK54" s="39">
        <v>0</v>
      </c>
      <c r="AL54" s="39">
        <v>1.2890999999999999</v>
      </c>
      <c r="AM54" s="39">
        <v>49.36271</v>
      </c>
      <c r="AN54" s="39">
        <v>132.54217</v>
      </c>
      <c r="AO54" s="39">
        <v>27.356290000000001</v>
      </c>
      <c r="AP54" s="39">
        <v>1.2</v>
      </c>
      <c r="AQ54" s="39">
        <v>147.94</v>
      </c>
      <c r="AR54" s="39"/>
      <c r="AS54" s="39">
        <v>35.218859999999999</v>
      </c>
      <c r="AT54" s="39">
        <v>30.721119999999999</v>
      </c>
      <c r="AU54" s="39"/>
      <c r="AV54" s="39">
        <v>191.63696999999999</v>
      </c>
      <c r="AW54" s="39">
        <v>37.052500000000002</v>
      </c>
      <c r="AX54" s="39"/>
      <c r="AY54" s="39">
        <v>3.4522599999999999</v>
      </c>
      <c r="AZ54" s="39"/>
      <c r="BA54" s="39">
        <v>4.9000000000000004</v>
      </c>
      <c r="BB54" s="39"/>
      <c r="BC54" s="39">
        <v>70.756460000000004</v>
      </c>
      <c r="BD54" s="39"/>
      <c r="BE54" s="39">
        <v>11.1</v>
      </c>
      <c r="BF54" s="39"/>
      <c r="BG54" s="39"/>
      <c r="BH54" s="39"/>
      <c r="BI54" s="39"/>
      <c r="BJ54" s="39"/>
      <c r="BK54" s="39">
        <v>5.5370999999999997</v>
      </c>
      <c r="BL54" s="39"/>
      <c r="BM54" s="39">
        <v>6.9539999999999997</v>
      </c>
      <c r="BN54" s="39">
        <v>34.700000000000003</v>
      </c>
      <c r="BO54" s="39">
        <v>2.2599999999999998</v>
      </c>
      <c r="BP54" s="39">
        <v>142.41220000000001</v>
      </c>
      <c r="BQ54" s="39"/>
      <c r="BR54" s="39">
        <v>4.5247700000000002</v>
      </c>
      <c r="BS54" s="39">
        <v>116.08695</v>
      </c>
      <c r="BT54" s="39">
        <v>3.4929399999999999</v>
      </c>
      <c r="BU54" s="39"/>
      <c r="BV54" s="39"/>
      <c r="BW54" s="39">
        <v>3.8564400000000001</v>
      </c>
      <c r="BX54" s="39"/>
      <c r="BY54" s="39"/>
      <c r="BZ54" s="39">
        <v>86.348230000000001</v>
      </c>
      <c r="CA54" s="39">
        <v>22.202169999999999</v>
      </c>
      <c r="CB54" s="39">
        <v>0.46889999999999998</v>
      </c>
      <c r="CC54" s="39">
        <v>0.71499000000000001</v>
      </c>
      <c r="CD54" s="39">
        <v>34.198369999999997</v>
      </c>
      <c r="CE54" s="39">
        <v>427.39922000000001</v>
      </c>
      <c r="CF54" s="39">
        <v>11.407999999999999</v>
      </c>
      <c r="CG54" s="39">
        <v>158.12362999999999</v>
      </c>
      <c r="CH54" s="39">
        <v>15.902950000000001</v>
      </c>
      <c r="CI54" s="39"/>
      <c r="CJ54" s="39"/>
      <c r="CK54" s="39">
        <v>14.0059</v>
      </c>
      <c r="CL54" s="39">
        <v>4.9715699999999998</v>
      </c>
      <c r="CM54" s="39"/>
      <c r="CN54" s="39"/>
      <c r="CO54" s="39">
        <v>16.716850000000001</v>
      </c>
      <c r="CP54" s="39">
        <v>273.70999999999998</v>
      </c>
      <c r="CQ54" s="39"/>
      <c r="CR54" s="39">
        <v>32.098999999999997</v>
      </c>
      <c r="CS54" s="39"/>
      <c r="CT54" s="39">
        <v>25.307839999999999</v>
      </c>
    </row>
    <row r="55" spans="1:98" ht="15.6">
      <c r="A55" s="1"/>
      <c r="B55" s="38" t="s">
        <v>59</v>
      </c>
      <c r="C55" s="39"/>
      <c r="D55" s="39"/>
      <c r="E55" s="39">
        <v>30.856300000000001</v>
      </c>
      <c r="F55" s="39"/>
      <c r="G55" s="39">
        <v>3.7029999999999998</v>
      </c>
      <c r="H55" s="39"/>
      <c r="I55" s="39"/>
      <c r="J55" s="39">
        <v>19.6004</v>
      </c>
      <c r="K55" s="39">
        <v>25.17849</v>
      </c>
      <c r="L55" s="39">
        <v>13.45</v>
      </c>
      <c r="M55" s="39">
        <v>13.7255</v>
      </c>
      <c r="N55" s="39">
        <v>3.71</v>
      </c>
      <c r="O55" s="39">
        <v>28.225999999999999</v>
      </c>
      <c r="P55" s="39"/>
      <c r="Q55" s="39"/>
      <c r="R55" s="39">
        <v>31.638000000000002</v>
      </c>
      <c r="S55" s="39"/>
      <c r="T55" s="39">
        <v>39.435000000000002</v>
      </c>
      <c r="U55" s="39"/>
      <c r="V55" s="39">
        <v>4.8</v>
      </c>
      <c r="W55" s="39"/>
      <c r="X55" s="39">
        <v>91.44359</v>
      </c>
      <c r="Y55" s="39"/>
      <c r="Z55" s="39">
        <v>7.6668799999999999</v>
      </c>
      <c r="AA55" s="39"/>
      <c r="AB55" s="39"/>
      <c r="AC55" s="39"/>
      <c r="AD55" s="39"/>
      <c r="AE55" s="39">
        <v>2.1469999999999998</v>
      </c>
      <c r="AF55" s="39">
        <v>1.9</v>
      </c>
      <c r="AG55" s="39"/>
      <c r="AH55" s="39"/>
      <c r="AI55" s="39"/>
      <c r="AJ55" s="39">
        <v>5.2758599999999998</v>
      </c>
      <c r="AK55" s="39">
        <v>0</v>
      </c>
      <c r="AL55" s="39">
        <v>1.1417999999999999</v>
      </c>
      <c r="AM55" s="39">
        <v>49.81588</v>
      </c>
      <c r="AN55" s="39">
        <v>132.52095</v>
      </c>
      <c r="AO55" s="39">
        <v>27.176380000000002</v>
      </c>
      <c r="AP55" s="39">
        <v>0.83</v>
      </c>
      <c r="AQ55" s="39">
        <v>148.75</v>
      </c>
      <c r="AR55" s="39"/>
      <c r="AS55" s="39">
        <v>34.859200000000001</v>
      </c>
      <c r="AT55" s="39">
        <v>30.617290000000001</v>
      </c>
      <c r="AU55" s="39"/>
      <c r="AV55" s="39">
        <v>190.14619999999999</v>
      </c>
      <c r="AW55" s="39">
        <v>36.582799999999999</v>
      </c>
      <c r="AX55" s="39"/>
      <c r="AY55" s="39">
        <v>3.1027100000000001</v>
      </c>
      <c r="AZ55" s="39"/>
      <c r="BA55" s="39">
        <v>5</v>
      </c>
      <c r="BB55" s="39"/>
      <c r="BC55" s="39">
        <v>71.177400000000006</v>
      </c>
      <c r="BD55" s="39"/>
      <c r="BE55" s="39">
        <v>11.1</v>
      </c>
      <c r="BF55" s="39"/>
      <c r="BG55" s="39"/>
      <c r="BH55" s="39"/>
      <c r="BI55" s="39"/>
      <c r="BJ55" s="39"/>
      <c r="BK55" s="39">
        <v>5.5300900000000004</v>
      </c>
      <c r="BL55" s="39"/>
      <c r="BM55" s="39">
        <v>7.141</v>
      </c>
      <c r="BN55" s="39">
        <v>38.369999999999997</v>
      </c>
      <c r="BO55" s="39">
        <v>2.2000000000000002</v>
      </c>
      <c r="BP55" s="39">
        <v>145.06498999999999</v>
      </c>
      <c r="BQ55" s="39"/>
      <c r="BR55" s="39">
        <v>4.4940199999999999</v>
      </c>
      <c r="BS55" s="39">
        <v>115.76224999999999</v>
      </c>
      <c r="BT55" s="39">
        <v>3.5645799999999999</v>
      </c>
      <c r="BU55" s="39"/>
      <c r="BV55" s="39"/>
      <c r="BW55" s="39">
        <v>3.8369499999999999</v>
      </c>
      <c r="BX55" s="39"/>
      <c r="BY55" s="39"/>
      <c r="BZ55" s="39">
        <v>86.784229999999994</v>
      </c>
      <c r="CA55" s="39">
        <v>22.311869999999999</v>
      </c>
      <c r="CB55" s="39">
        <v>0.40660000000000002</v>
      </c>
      <c r="CC55" s="39">
        <v>0.79237999999999997</v>
      </c>
      <c r="CD55" s="39">
        <v>34.129579999999997</v>
      </c>
      <c r="CE55" s="39">
        <v>426.47714999999999</v>
      </c>
      <c r="CF55" s="39">
        <v>11.5999</v>
      </c>
      <c r="CG55" s="39">
        <v>157.04471000000001</v>
      </c>
      <c r="CH55" s="39">
        <v>16.035399999999999</v>
      </c>
      <c r="CI55" s="39"/>
      <c r="CJ55" s="39"/>
      <c r="CK55" s="39">
        <v>13.8249</v>
      </c>
      <c r="CL55" s="39">
        <v>4.9541700000000004</v>
      </c>
      <c r="CM55" s="39"/>
      <c r="CN55" s="39"/>
      <c r="CO55" s="39">
        <v>16.509150000000002</v>
      </c>
      <c r="CP55" s="39">
        <v>274.33</v>
      </c>
      <c r="CQ55" s="39"/>
      <c r="CR55" s="39">
        <v>34.487000000000002</v>
      </c>
      <c r="CS55" s="39"/>
      <c r="CT55" s="39">
        <v>25.357589999999998</v>
      </c>
    </row>
    <row r="56" spans="1:98" ht="31.35" customHeight="1">
      <c r="A56" s="1"/>
      <c r="B56" s="40" t="s">
        <v>858</v>
      </c>
      <c r="C56" s="41">
        <v>0</v>
      </c>
      <c r="D56" s="41">
        <v>0</v>
      </c>
      <c r="E56" s="41">
        <v>617.20399999999995</v>
      </c>
      <c r="F56" s="41">
        <v>0</v>
      </c>
      <c r="G56" s="41">
        <v>86.001999999999995</v>
      </c>
      <c r="H56" s="41">
        <v>0</v>
      </c>
      <c r="I56" s="41">
        <v>0</v>
      </c>
      <c r="J56" s="41">
        <v>456.74779999999998</v>
      </c>
      <c r="K56" s="41">
        <v>600.47694000000001</v>
      </c>
      <c r="L56" s="41">
        <v>292.41500000000002</v>
      </c>
      <c r="M56" s="41">
        <v>309.16584999999998</v>
      </c>
      <c r="N56" s="41">
        <v>148.72</v>
      </c>
      <c r="O56" s="41">
        <v>682.69500000000005</v>
      </c>
      <c r="P56" s="41">
        <v>0</v>
      </c>
      <c r="Q56" s="41">
        <v>0</v>
      </c>
      <c r="R56" s="41">
        <v>993.28700000000003</v>
      </c>
      <c r="S56" s="41">
        <v>0</v>
      </c>
      <c r="T56" s="41">
        <v>695.61744999999996</v>
      </c>
      <c r="U56" s="41">
        <v>0</v>
      </c>
      <c r="V56" s="41">
        <v>307.8</v>
      </c>
      <c r="W56" s="41">
        <v>0</v>
      </c>
      <c r="X56" s="41">
        <v>2156.8777150000001</v>
      </c>
      <c r="Y56" s="41">
        <v>0</v>
      </c>
      <c r="Z56" s="41">
        <v>182.91528500000001</v>
      </c>
      <c r="AA56" s="41">
        <v>0</v>
      </c>
      <c r="AB56" s="41">
        <v>0</v>
      </c>
      <c r="AC56" s="41">
        <v>0</v>
      </c>
      <c r="AD56" s="41">
        <v>0</v>
      </c>
      <c r="AE56" s="41">
        <v>51.450499999999998</v>
      </c>
      <c r="AF56" s="41">
        <v>69.55</v>
      </c>
      <c r="AG56" s="41">
        <v>0</v>
      </c>
      <c r="AH56" s="41">
        <v>0</v>
      </c>
      <c r="AI56" s="41">
        <v>0</v>
      </c>
      <c r="AJ56" s="41">
        <v>118.96792499999999</v>
      </c>
      <c r="AK56" s="41">
        <v>0</v>
      </c>
      <c r="AL56" s="41">
        <v>56.330750000000002</v>
      </c>
      <c r="AM56" s="41">
        <v>1107.81546</v>
      </c>
      <c r="AN56" s="41">
        <v>3166.44715</v>
      </c>
      <c r="AO56" s="41">
        <v>631.841995</v>
      </c>
      <c r="AP56" s="41">
        <v>18.010000000000002</v>
      </c>
      <c r="AQ56" s="41">
        <v>3586.57</v>
      </c>
      <c r="AR56" s="41">
        <v>0</v>
      </c>
      <c r="AS56" s="41">
        <v>801.60096499999997</v>
      </c>
      <c r="AT56" s="41">
        <v>744.59201499999995</v>
      </c>
      <c r="AU56" s="41">
        <v>0</v>
      </c>
      <c r="AV56" s="41">
        <v>3933.0578650000002</v>
      </c>
      <c r="AW56" s="41">
        <v>786.33945000000006</v>
      </c>
      <c r="AX56" s="41">
        <v>0</v>
      </c>
      <c r="AY56" s="41">
        <v>80.048765000000003</v>
      </c>
      <c r="AZ56" s="41">
        <v>0</v>
      </c>
      <c r="BA56" s="41">
        <v>119.7</v>
      </c>
      <c r="BB56" s="41">
        <v>0</v>
      </c>
      <c r="BC56" s="41">
        <v>1502.1437350000001</v>
      </c>
      <c r="BD56" s="41">
        <v>0</v>
      </c>
      <c r="BE56" s="41">
        <v>266.44</v>
      </c>
      <c r="BF56" s="41">
        <v>0</v>
      </c>
      <c r="BG56" s="41">
        <v>0</v>
      </c>
      <c r="BH56" s="41">
        <v>0</v>
      </c>
      <c r="BI56" s="41">
        <v>0</v>
      </c>
      <c r="BJ56" s="41">
        <v>0</v>
      </c>
      <c r="BK56" s="41">
        <v>127.20368000000001</v>
      </c>
      <c r="BL56" s="41">
        <v>0</v>
      </c>
      <c r="BM56" s="41">
        <v>154.94999999999999</v>
      </c>
      <c r="BN56" s="41">
        <v>695.51499999999999</v>
      </c>
      <c r="BO56" s="41">
        <v>49.174999999999997</v>
      </c>
      <c r="BP56" s="41">
        <v>3363.86834</v>
      </c>
      <c r="BQ56" s="41">
        <v>0</v>
      </c>
      <c r="BR56" s="41">
        <v>102.5175</v>
      </c>
      <c r="BS56" s="41">
        <v>2814.006355</v>
      </c>
      <c r="BT56" s="41">
        <v>101.74379500000001</v>
      </c>
      <c r="BU56" s="41">
        <v>0</v>
      </c>
      <c r="BV56" s="41">
        <v>0</v>
      </c>
      <c r="BW56" s="41">
        <v>93.491924999999995</v>
      </c>
      <c r="BX56" s="41">
        <v>0</v>
      </c>
      <c r="BY56" s="41">
        <v>0</v>
      </c>
      <c r="BZ56" s="41">
        <v>2007.3061849999999</v>
      </c>
      <c r="CA56" s="41">
        <v>451.13321500000001</v>
      </c>
      <c r="CB56" s="41">
        <v>22.22645</v>
      </c>
      <c r="CC56" s="41">
        <v>19.007204999999999</v>
      </c>
      <c r="CD56" s="41">
        <v>763.24845500000004</v>
      </c>
      <c r="CE56" s="41">
        <v>10116.79134</v>
      </c>
      <c r="CF56" s="41">
        <v>262.42054999999999</v>
      </c>
      <c r="CG56" s="41">
        <v>3645.5655499999998</v>
      </c>
      <c r="CH56" s="41">
        <v>308.56520499999999</v>
      </c>
      <c r="CI56" s="41">
        <v>0</v>
      </c>
      <c r="CJ56" s="41">
        <v>0</v>
      </c>
      <c r="CK56" s="41">
        <v>323.02165000000002</v>
      </c>
      <c r="CL56" s="41">
        <v>112.65571</v>
      </c>
      <c r="CM56" s="41">
        <v>0</v>
      </c>
      <c r="CN56" s="41">
        <v>0</v>
      </c>
      <c r="CO56" s="41">
        <v>356.81214499999999</v>
      </c>
      <c r="CP56" s="41">
        <v>6032.04</v>
      </c>
      <c r="CQ56" s="41">
        <v>0</v>
      </c>
      <c r="CR56" s="41">
        <v>854.47349999999994</v>
      </c>
      <c r="CS56" s="41">
        <v>0</v>
      </c>
      <c r="CT56" s="41">
        <v>708.42506000000003</v>
      </c>
    </row>
    <row r="57" spans="1:98">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c r="A59" s="1"/>
      <c r="B59" s="29" t="s">
        <v>859</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c r="A60" s="1"/>
      <c r="B60" s="29" t="s">
        <v>860</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c r="A62" s="1"/>
      <c r="B62" s="42"/>
      <c r="C62" s="31" t="s">
        <v>861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c r="A64" s="1"/>
      <c r="B64" s="43"/>
      <c r="C64" s="31" t="s">
        <v>862</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72"/>
  <sheetViews>
    <sheetView showGridLines="0" zoomScale="70" workbookViewId="0">
      <pane xSplit="2" ySplit="6" topLeftCell="C7" activePane="bottomRight" state="frozen"/>
      <selection pane="topRight" activeCell="C1" sqref="C1"/>
      <selection pane="bottomLeft" activeCell="A7" sqref="A7"/>
      <selection pane="bottomRight" activeCell="G7" sqref="G7"/>
    </sheetView>
  </sheetViews>
  <sheetFormatPr defaultRowHeight="14.4"/>
  <cols>
    <col min="1" max="1" width="2" customWidth="1"/>
    <col min="2" max="2" width="17" customWidth="1"/>
    <col min="3" max="14" width="17.44140625" customWidth="1"/>
    <col min="15" max="15" width="17" customWidth="1"/>
    <col min="20" max="20" width="58" customWidth="1"/>
    <col min="21" max="21" width="25" customWidth="1"/>
    <col min="22" max="23" width="22" customWidth="1"/>
  </cols>
  <sheetData>
    <row r="1" spans="1:23">
      <c r="A1" s="1"/>
      <c r="B1" s="1"/>
      <c r="C1" s="1"/>
      <c r="D1" s="1"/>
      <c r="E1" s="1"/>
      <c r="F1" s="1"/>
      <c r="G1" s="1"/>
      <c r="H1" s="1"/>
      <c r="I1" s="1"/>
      <c r="J1" s="1"/>
      <c r="K1" s="1"/>
      <c r="L1" s="1"/>
      <c r="M1" s="1"/>
      <c r="N1" s="1"/>
      <c r="O1" s="1"/>
      <c r="P1" s="1"/>
      <c r="Q1" s="1"/>
      <c r="R1" s="1"/>
      <c r="S1" s="1"/>
      <c r="T1" s="1"/>
      <c r="U1" s="1"/>
      <c r="V1" s="1"/>
      <c r="W1" s="1"/>
    </row>
    <row r="2" spans="1:23">
      <c r="A2" s="1"/>
      <c r="B2" s="1"/>
      <c r="C2" s="1"/>
      <c r="D2" s="1"/>
      <c r="E2" s="1"/>
      <c r="F2" s="1"/>
      <c r="G2" s="1"/>
      <c r="H2" s="1"/>
      <c r="I2" s="1"/>
      <c r="J2" s="1"/>
      <c r="K2" s="1"/>
      <c r="L2" s="1"/>
      <c r="M2" s="1"/>
      <c r="N2" s="1"/>
      <c r="O2" s="1"/>
      <c r="P2" s="1"/>
      <c r="Q2" s="1"/>
      <c r="R2" s="1"/>
      <c r="S2" s="1"/>
      <c r="T2" s="1"/>
      <c r="U2" s="1"/>
      <c r="V2" s="1"/>
      <c r="W2" s="1"/>
    </row>
    <row r="3" spans="1:23" ht="69" customHeight="1">
      <c r="A3" s="1"/>
      <c r="B3" s="180" t="s">
        <v>0</v>
      </c>
      <c r="C3" s="181"/>
      <c r="D3" s="181"/>
      <c r="E3" s="181"/>
      <c r="F3" s="181"/>
      <c r="G3" s="181"/>
      <c r="H3" s="181"/>
      <c r="I3" s="181"/>
      <c r="J3" s="181"/>
      <c r="K3" s="181"/>
      <c r="L3" s="1"/>
      <c r="M3" s="1"/>
      <c r="N3" s="1"/>
      <c r="O3" s="1"/>
      <c r="P3" s="1"/>
      <c r="Q3" s="1"/>
      <c r="R3" s="1"/>
      <c r="S3" s="1"/>
      <c r="T3" s="1"/>
      <c r="U3" s="1"/>
      <c r="V3" s="1"/>
      <c r="W3" s="1"/>
    </row>
    <row r="4" spans="1:23" ht="0" hidden="1" customHeight="1">
      <c r="A4" s="1"/>
      <c r="B4" s="1"/>
      <c r="C4" s="1"/>
      <c r="D4" s="1"/>
      <c r="E4" s="1"/>
      <c r="F4" s="1"/>
      <c r="G4" s="1"/>
      <c r="H4" s="1"/>
      <c r="I4" s="1"/>
      <c r="J4" s="1"/>
      <c r="K4" s="1"/>
      <c r="L4" s="1"/>
      <c r="M4" s="1"/>
      <c r="N4" s="1"/>
      <c r="O4" s="1"/>
      <c r="P4" s="1"/>
      <c r="Q4" s="1"/>
      <c r="R4" s="1"/>
      <c r="S4" s="1"/>
      <c r="T4" s="1"/>
      <c r="U4" s="1"/>
      <c r="V4" s="1"/>
      <c r="W4" s="1"/>
    </row>
    <row r="5" spans="1:23" ht="22.8">
      <c r="A5" s="1"/>
      <c r="B5" s="18" t="s">
        <v>863</v>
      </c>
      <c r="C5" s="1"/>
      <c r="D5" s="1"/>
      <c r="E5" s="1"/>
      <c r="F5" s="1"/>
      <c r="G5" s="1"/>
      <c r="H5" s="1"/>
      <c r="I5" s="1"/>
      <c r="J5" s="1"/>
      <c r="K5" s="1"/>
      <c r="L5" s="1"/>
      <c r="M5" s="1"/>
      <c r="N5" s="1"/>
      <c r="O5" s="1"/>
      <c r="P5" s="1"/>
      <c r="Q5" s="1"/>
      <c r="R5" s="1"/>
      <c r="S5" s="1"/>
      <c r="T5" s="1"/>
      <c r="U5" s="1"/>
      <c r="V5" s="1"/>
      <c r="W5" s="1"/>
    </row>
    <row r="6" spans="1:23" ht="48">
      <c r="A6" s="1"/>
      <c r="B6" s="33" t="s">
        <v>507</v>
      </c>
      <c r="C6" s="44" t="s">
        <v>864</v>
      </c>
      <c r="D6" s="44" t="s">
        <v>865</v>
      </c>
      <c r="E6" s="44" t="s">
        <v>866</v>
      </c>
      <c r="F6" s="44" t="s">
        <v>867</v>
      </c>
      <c r="G6" s="44" t="s">
        <v>3388</v>
      </c>
      <c r="H6" s="44" t="s">
        <v>1455</v>
      </c>
      <c r="I6" s="44" t="s">
        <v>3159</v>
      </c>
      <c r="J6" s="44" t="s">
        <v>3158</v>
      </c>
      <c r="K6" s="44" t="s">
        <v>868</v>
      </c>
      <c r="L6" s="44" t="s">
        <v>869</v>
      </c>
      <c r="M6" s="44" t="s">
        <v>870</v>
      </c>
      <c r="N6" s="44" t="s">
        <v>871</v>
      </c>
      <c r="O6" s="33" t="s">
        <v>872</v>
      </c>
      <c r="P6" s="1"/>
      <c r="Q6" s="1"/>
      <c r="R6" s="1"/>
      <c r="S6" s="1"/>
      <c r="T6" s="45" t="s">
        <v>3</v>
      </c>
      <c r="U6" s="45" t="s">
        <v>69</v>
      </c>
      <c r="V6" s="45" t="s">
        <v>873</v>
      </c>
      <c r="W6" s="45" t="s">
        <v>874</v>
      </c>
    </row>
    <row r="7" spans="1:23">
      <c r="A7" s="1"/>
      <c r="B7" s="46" t="s">
        <v>723</v>
      </c>
      <c r="C7" s="47">
        <v>1141.201</v>
      </c>
      <c r="D7" s="47">
        <v>3391.6729999999998</v>
      </c>
      <c r="E7" s="47">
        <v>1629.2</v>
      </c>
      <c r="F7" s="47">
        <v>47.6</v>
      </c>
      <c r="G7" s="47">
        <v>0</v>
      </c>
      <c r="H7" s="47">
        <v>0</v>
      </c>
      <c r="I7" s="47">
        <v>0</v>
      </c>
      <c r="J7" s="47">
        <v>38.200000000000003</v>
      </c>
      <c r="K7" s="47">
        <v>48.53</v>
      </c>
      <c r="L7" s="47">
        <v>11.3</v>
      </c>
      <c r="M7" s="240">
        <v>0</v>
      </c>
      <c r="N7" s="47">
        <v>483.8</v>
      </c>
      <c r="O7" s="47">
        <f>+SUM(C7:N7)</f>
        <v>6791.5039999999999</v>
      </c>
      <c r="P7" s="1"/>
      <c r="Q7" s="1"/>
      <c r="R7" s="1"/>
      <c r="S7" s="1"/>
      <c r="T7" s="193" t="s">
        <v>547</v>
      </c>
      <c r="U7" s="48" t="s">
        <v>875</v>
      </c>
      <c r="V7" s="49">
        <v>406.05</v>
      </c>
      <c r="W7" s="49" t="s">
        <v>876</v>
      </c>
    </row>
    <row r="8" spans="1:23">
      <c r="A8" s="1"/>
      <c r="B8" s="50" t="s">
        <v>724</v>
      </c>
      <c r="C8" s="51">
        <v>1153.8440000000001</v>
      </c>
      <c r="D8" s="51">
        <v>3280.924</v>
      </c>
      <c r="E8" s="51">
        <v>1641.8</v>
      </c>
      <c r="F8" s="51">
        <v>47.9</v>
      </c>
      <c r="G8" s="51">
        <v>0</v>
      </c>
      <c r="H8" s="51">
        <v>0</v>
      </c>
      <c r="I8" s="51">
        <v>0</v>
      </c>
      <c r="J8" s="51">
        <v>32.200000000000003</v>
      </c>
      <c r="K8" s="51">
        <v>47.01</v>
      </c>
      <c r="L8" s="51">
        <v>11.3</v>
      </c>
      <c r="M8" s="241">
        <v>0</v>
      </c>
      <c r="N8" s="51">
        <v>449.2</v>
      </c>
      <c r="O8" s="51">
        <f t="shared" ref="O8:O54" si="0">+SUM(C8:N8)</f>
        <v>6664.1779999999999</v>
      </c>
      <c r="P8" s="1"/>
      <c r="Q8" s="1"/>
      <c r="R8" s="1"/>
      <c r="S8" s="1"/>
      <c r="T8" s="193" t="s">
        <v>548</v>
      </c>
      <c r="U8" s="48" t="s">
        <v>877</v>
      </c>
      <c r="V8" s="49">
        <v>40.1</v>
      </c>
      <c r="W8" s="49" t="s">
        <v>876</v>
      </c>
    </row>
    <row r="9" spans="1:23">
      <c r="A9" s="1"/>
      <c r="B9" s="50" t="s">
        <v>725</v>
      </c>
      <c r="C9" s="51">
        <v>1140.7909999999999</v>
      </c>
      <c r="D9" s="51">
        <v>3155.3589999999999</v>
      </c>
      <c r="E9" s="51">
        <v>1639.1</v>
      </c>
      <c r="F9" s="51">
        <v>47.9</v>
      </c>
      <c r="G9" s="51">
        <v>0</v>
      </c>
      <c r="H9" s="51">
        <v>0</v>
      </c>
      <c r="I9" s="51">
        <v>0</v>
      </c>
      <c r="J9" s="51">
        <v>31.6</v>
      </c>
      <c r="K9" s="51">
        <v>47.51</v>
      </c>
      <c r="L9" s="51">
        <v>11.3</v>
      </c>
      <c r="M9" s="241">
        <v>0</v>
      </c>
      <c r="N9" s="51">
        <v>455</v>
      </c>
      <c r="O9" s="51">
        <f t="shared" si="0"/>
        <v>6528.56</v>
      </c>
      <c r="P9" s="1"/>
      <c r="Q9" s="1"/>
      <c r="R9" s="1"/>
      <c r="S9" s="1"/>
      <c r="T9" s="193" t="s">
        <v>520</v>
      </c>
      <c r="U9" s="48" t="s">
        <v>878</v>
      </c>
      <c r="V9" s="49" t="s">
        <v>876</v>
      </c>
      <c r="W9" s="49">
        <v>4818</v>
      </c>
    </row>
    <row r="10" spans="1:23">
      <c r="A10" s="1"/>
      <c r="B10" s="50" t="s">
        <v>726</v>
      </c>
      <c r="C10" s="51">
        <v>1125.412</v>
      </c>
      <c r="D10" s="51">
        <v>3134.1509999999998</v>
      </c>
      <c r="E10" s="51">
        <v>1638.1</v>
      </c>
      <c r="F10" s="51">
        <v>47.9</v>
      </c>
      <c r="G10" s="51">
        <v>0</v>
      </c>
      <c r="H10" s="51">
        <v>0</v>
      </c>
      <c r="I10" s="51">
        <v>0</v>
      </c>
      <c r="J10" s="51">
        <v>31.7</v>
      </c>
      <c r="K10" s="51">
        <v>47.7</v>
      </c>
      <c r="L10" s="51">
        <v>11.3</v>
      </c>
      <c r="M10" s="241">
        <v>0</v>
      </c>
      <c r="N10" s="51">
        <v>487.1</v>
      </c>
      <c r="O10" s="51">
        <f t="shared" si="0"/>
        <v>6523.3630000000003</v>
      </c>
      <c r="P10" s="1"/>
      <c r="Q10" s="1"/>
      <c r="R10" s="1"/>
      <c r="S10" s="1"/>
      <c r="T10" s="193" t="s">
        <v>525</v>
      </c>
      <c r="U10" s="48" t="s">
        <v>879</v>
      </c>
      <c r="V10" s="49">
        <v>466.9</v>
      </c>
      <c r="W10" s="49" t="s">
        <v>876</v>
      </c>
    </row>
    <row r="11" spans="1:23">
      <c r="A11" s="1"/>
      <c r="B11" s="50" t="s">
        <v>727</v>
      </c>
      <c r="C11" s="51">
        <v>1127.856</v>
      </c>
      <c r="D11" s="51">
        <v>3067.4920000000002</v>
      </c>
      <c r="E11" s="51">
        <v>1746.9</v>
      </c>
      <c r="F11" s="51">
        <v>47.7</v>
      </c>
      <c r="G11" s="51">
        <v>0</v>
      </c>
      <c r="H11" s="51">
        <v>0</v>
      </c>
      <c r="I11" s="51">
        <v>0</v>
      </c>
      <c r="J11" s="51">
        <v>28.2</v>
      </c>
      <c r="K11" s="51">
        <v>48.39</v>
      </c>
      <c r="L11" s="51">
        <v>11.3</v>
      </c>
      <c r="M11" s="241">
        <v>0</v>
      </c>
      <c r="N11" s="51">
        <v>416</v>
      </c>
      <c r="O11" s="51">
        <f t="shared" si="0"/>
        <v>6493.8379999999997</v>
      </c>
      <c r="P11" s="1"/>
      <c r="Q11" s="1"/>
      <c r="R11" s="1"/>
      <c r="S11" s="1"/>
      <c r="T11" s="193" t="s">
        <v>517</v>
      </c>
      <c r="U11" s="48" t="s">
        <v>880</v>
      </c>
      <c r="V11" s="49">
        <v>8.75</v>
      </c>
      <c r="W11" s="49" t="s">
        <v>876</v>
      </c>
    </row>
    <row r="12" spans="1:23">
      <c r="A12" s="1"/>
      <c r="B12" s="50" t="s">
        <v>728</v>
      </c>
      <c r="C12" s="51">
        <v>1117.8240000000001</v>
      </c>
      <c r="D12" s="51">
        <v>3066.9380000000001</v>
      </c>
      <c r="E12" s="51">
        <v>1739</v>
      </c>
      <c r="F12" s="51">
        <v>47.8</v>
      </c>
      <c r="G12" s="51">
        <v>0</v>
      </c>
      <c r="H12" s="51">
        <v>0</v>
      </c>
      <c r="I12" s="51">
        <v>0</v>
      </c>
      <c r="J12" s="51">
        <v>19.7</v>
      </c>
      <c r="K12" s="51">
        <v>45.04</v>
      </c>
      <c r="L12" s="51">
        <v>11.3</v>
      </c>
      <c r="M12" s="241">
        <v>0</v>
      </c>
      <c r="N12" s="51">
        <v>380.3</v>
      </c>
      <c r="O12" s="51">
        <f t="shared" si="0"/>
        <v>6427.902000000001</v>
      </c>
      <c r="P12" s="1"/>
      <c r="Q12" s="1"/>
      <c r="R12" s="1"/>
      <c r="S12" s="1"/>
      <c r="T12" s="193" t="s">
        <v>523</v>
      </c>
      <c r="U12" s="48" t="s">
        <v>881</v>
      </c>
      <c r="V12" s="49" t="s">
        <v>876</v>
      </c>
      <c r="W12" s="49">
        <v>3626.6</v>
      </c>
    </row>
    <row r="13" spans="1:23">
      <c r="A13" s="1"/>
      <c r="B13" s="50" t="s">
        <v>729</v>
      </c>
      <c r="C13" s="51">
        <v>1125.624</v>
      </c>
      <c r="D13" s="51">
        <v>3148.3389999999999</v>
      </c>
      <c r="E13" s="51">
        <v>1706.9</v>
      </c>
      <c r="F13" s="51">
        <v>47.6</v>
      </c>
      <c r="G13" s="51">
        <v>0</v>
      </c>
      <c r="H13" s="51">
        <v>0</v>
      </c>
      <c r="I13" s="51">
        <v>0</v>
      </c>
      <c r="J13" s="51">
        <v>20.2</v>
      </c>
      <c r="K13" s="51">
        <v>47.29</v>
      </c>
      <c r="L13" s="51">
        <v>11.2</v>
      </c>
      <c r="M13" s="241">
        <v>0</v>
      </c>
      <c r="N13" s="51">
        <v>347.8</v>
      </c>
      <c r="O13" s="51">
        <f t="shared" si="0"/>
        <v>6454.9529999999995</v>
      </c>
      <c r="P13" s="1"/>
      <c r="Q13" s="1"/>
      <c r="R13" s="1"/>
      <c r="S13" s="1"/>
      <c r="T13" s="193"/>
      <c r="U13" s="48" t="s">
        <v>882</v>
      </c>
      <c r="V13" s="49">
        <v>1008.8</v>
      </c>
      <c r="W13" s="49" t="s">
        <v>876</v>
      </c>
    </row>
    <row r="14" spans="1:23">
      <c r="A14" s="1"/>
      <c r="B14" s="52" t="s">
        <v>730</v>
      </c>
      <c r="C14" s="53">
        <v>1129.3589999999999</v>
      </c>
      <c r="D14" s="53">
        <v>3056.4380000000001</v>
      </c>
      <c r="E14" s="53">
        <v>1671.7</v>
      </c>
      <c r="F14" s="53">
        <v>47.6</v>
      </c>
      <c r="G14" s="53">
        <v>0</v>
      </c>
      <c r="H14" s="53">
        <v>0</v>
      </c>
      <c r="I14" s="53">
        <v>0</v>
      </c>
      <c r="J14" s="53">
        <v>19.600000000000001</v>
      </c>
      <c r="K14" s="53">
        <v>48.62</v>
      </c>
      <c r="L14" s="53">
        <v>11.3</v>
      </c>
      <c r="M14" s="242">
        <v>0</v>
      </c>
      <c r="N14" s="53">
        <v>329.6</v>
      </c>
      <c r="O14" s="53">
        <f t="shared" si="0"/>
        <v>6314.2170000000015</v>
      </c>
      <c r="P14" s="1"/>
      <c r="Q14" s="1"/>
      <c r="R14" s="1"/>
      <c r="S14" s="1"/>
      <c r="T14" s="193" t="s">
        <v>61</v>
      </c>
      <c r="U14" s="48" t="s">
        <v>883</v>
      </c>
      <c r="V14" s="49">
        <v>162.36000000000001</v>
      </c>
      <c r="W14" s="49" t="s">
        <v>876</v>
      </c>
    </row>
    <row r="15" spans="1:23">
      <c r="A15" s="1"/>
      <c r="B15" s="46" t="s">
        <v>731</v>
      </c>
      <c r="C15" s="47">
        <v>1118.856</v>
      </c>
      <c r="D15" s="47">
        <v>3188.2530000000002</v>
      </c>
      <c r="E15" s="47">
        <v>1724.8</v>
      </c>
      <c r="F15" s="47">
        <v>47.6</v>
      </c>
      <c r="G15" s="47">
        <v>0</v>
      </c>
      <c r="H15" s="47">
        <v>0</v>
      </c>
      <c r="I15" s="47">
        <v>0</v>
      </c>
      <c r="J15" s="47">
        <v>19.2</v>
      </c>
      <c r="K15" s="47">
        <v>47.2</v>
      </c>
      <c r="L15" s="47">
        <v>11.3</v>
      </c>
      <c r="M15" s="240">
        <v>0</v>
      </c>
      <c r="N15" s="47">
        <v>321.39999999999998</v>
      </c>
      <c r="O15" s="47">
        <f t="shared" si="0"/>
        <v>6478.6090000000004</v>
      </c>
      <c r="P15" s="1"/>
      <c r="Q15" s="1"/>
      <c r="R15" s="1"/>
      <c r="S15" s="1"/>
      <c r="T15" s="193"/>
      <c r="U15" s="48" t="s">
        <v>884</v>
      </c>
      <c r="V15" s="49" t="s">
        <v>876</v>
      </c>
      <c r="W15" s="49">
        <v>1974.1949999999999</v>
      </c>
    </row>
    <row r="16" spans="1:23">
      <c r="A16" s="1"/>
      <c r="B16" s="50" t="s">
        <v>732</v>
      </c>
      <c r="C16" s="51">
        <v>1126.355</v>
      </c>
      <c r="D16" s="51">
        <v>3214.9340000000002</v>
      </c>
      <c r="E16" s="51">
        <v>1753.1</v>
      </c>
      <c r="F16" s="51">
        <v>47.8</v>
      </c>
      <c r="G16" s="51">
        <v>0</v>
      </c>
      <c r="H16" s="51">
        <v>0</v>
      </c>
      <c r="I16" s="51">
        <v>0</v>
      </c>
      <c r="J16" s="51">
        <v>8.5</v>
      </c>
      <c r="K16" s="51">
        <v>46.93</v>
      </c>
      <c r="L16" s="51">
        <v>11.3</v>
      </c>
      <c r="M16" s="241">
        <v>0.1</v>
      </c>
      <c r="N16" s="51">
        <v>286.5</v>
      </c>
      <c r="O16" s="51">
        <f t="shared" si="0"/>
        <v>6495.5190000000021</v>
      </c>
      <c r="P16" s="1"/>
      <c r="Q16" s="1"/>
      <c r="R16" s="1"/>
      <c r="S16" s="1"/>
      <c r="T16" s="193"/>
      <c r="U16" s="48" t="s">
        <v>885</v>
      </c>
      <c r="V16" s="49" t="s">
        <v>876</v>
      </c>
      <c r="W16" s="49">
        <v>168.03</v>
      </c>
    </row>
    <row r="17" spans="1:23">
      <c r="A17" s="1"/>
      <c r="B17" s="50" t="s">
        <v>733</v>
      </c>
      <c r="C17" s="51">
        <v>1139.521</v>
      </c>
      <c r="D17" s="51">
        <v>3189.9989999999998</v>
      </c>
      <c r="E17" s="51">
        <v>1865.2</v>
      </c>
      <c r="F17" s="51">
        <v>47.9</v>
      </c>
      <c r="G17" s="51">
        <v>0</v>
      </c>
      <c r="H17" s="51">
        <v>0</v>
      </c>
      <c r="I17" s="51">
        <v>0</v>
      </c>
      <c r="J17" s="51">
        <v>8.8000000000000007</v>
      </c>
      <c r="K17" s="51">
        <v>48.54</v>
      </c>
      <c r="L17" s="51">
        <v>11.3</v>
      </c>
      <c r="M17" s="241">
        <v>16.399999999999999</v>
      </c>
      <c r="N17" s="51">
        <v>294.2</v>
      </c>
      <c r="O17" s="51">
        <f t="shared" si="0"/>
        <v>6621.8599999999988</v>
      </c>
      <c r="P17" s="1"/>
      <c r="Q17" s="1"/>
      <c r="R17" s="1"/>
      <c r="S17" s="1"/>
      <c r="T17" s="193" t="s">
        <v>222</v>
      </c>
      <c r="U17" s="48" t="s">
        <v>886</v>
      </c>
      <c r="V17" s="49">
        <v>475.2</v>
      </c>
      <c r="W17" s="49" t="s">
        <v>876</v>
      </c>
    </row>
    <row r="18" spans="1:23">
      <c r="A18" s="1"/>
      <c r="B18" s="50" t="s">
        <v>734</v>
      </c>
      <c r="C18" s="51">
        <v>1116.93</v>
      </c>
      <c r="D18" s="51">
        <v>2973.5529999999999</v>
      </c>
      <c r="E18" s="51">
        <v>1955.6</v>
      </c>
      <c r="F18" s="51">
        <v>47.5</v>
      </c>
      <c r="G18" s="51">
        <v>0</v>
      </c>
      <c r="H18" s="51">
        <v>0</v>
      </c>
      <c r="I18" s="51">
        <v>0</v>
      </c>
      <c r="J18" s="51">
        <v>9.1999999999999993</v>
      </c>
      <c r="K18" s="51">
        <v>44.61</v>
      </c>
      <c r="L18" s="51">
        <v>11.3</v>
      </c>
      <c r="M18" s="241">
        <v>96.83</v>
      </c>
      <c r="N18" s="51">
        <v>276.3</v>
      </c>
      <c r="O18" s="51">
        <f t="shared" si="0"/>
        <v>6531.8230000000003</v>
      </c>
      <c r="P18" s="1"/>
      <c r="Q18" s="1"/>
      <c r="R18" s="1"/>
      <c r="S18" s="1"/>
      <c r="T18" s="193"/>
      <c r="U18" s="48" t="s">
        <v>887</v>
      </c>
      <c r="V18" s="49">
        <v>480.35</v>
      </c>
      <c r="W18" s="49" t="s">
        <v>876</v>
      </c>
    </row>
    <row r="19" spans="1:23">
      <c r="A19" s="1"/>
      <c r="B19" s="50" t="s">
        <v>735</v>
      </c>
      <c r="C19" s="51">
        <v>1134.825</v>
      </c>
      <c r="D19" s="51">
        <v>3053.1590000000001</v>
      </c>
      <c r="E19" s="51">
        <v>1875.3</v>
      </c>
      <c r="F19" s="51">
        <v>47.6</v>
      </c>
      <c r="G19" s="51">
        <v>0</v>
      </c>
      <c r="H19" s="51">
        <v>0</v>
      </c>
      <c r="I19" s="51">
        <v>0</v>
      </c>
      <c r="J19" s="51">
        <v>15</v>
      </c>
      <c r="K19" s="51">
        <v>47.3</v>
      </c>
      <c r="L19" s="51">
        <v>11.3</v>
      </c>
      <c r="M19" s="241">
        <v>215.7</v>
      </c>
      <c r="N19" s="51">
        <v>233.6</v>
      </c>
      <c r="O19" s="51">
        <f t="shared" si="0"/>
        <v>6633.7840000000015</v>
      </c>
      <c r="P19" s="1"/>
      <c r="Q19" s="1"/>
      <c r="R19" s="1"/>
      <c r="S19" s="1"/>
      <c r="T19" s="193"/>
      <c r="U19" s="48" t="s">
        <v>888</v>
      </c>
      <c r="V19" s="49">
        <v>484.7</v>
      </c>
      <c r="W19" s="49" t="s">
        <v>876</v>
      </c>
    </row>
    <row r="20" spans="1:23">
      <c r="A20" s="1"/>
      <c r="B20" s="50" t="s">
        <v>736</v>
      </c>
      <c r="C20" s="51">
        <v>1125.4880000000001</v>
      </c>
      <c r="D20" s="51">
        <v>2946.87</v>
      </c>
      <c r="E20" s="51">
        <v>1923</v>
      </c>
      <c r="F20" s="51">
        <v>47.4</v>
      </c>
      <c r="G20" s="51">
        <v>0</v>
      </c>
      <c r="H20" s="51">
        <v>0</v>
      </c>
      <c r="I20" s="51">
        <v>0</v>
      </c>
      <c r="J20" s="51">
        <v>15</v>
      </c>
      <c r="K20" s="51">
        <v>41.53</v>
      </c>
      <c r="L20" s="51">
        <v>10.6</v>
      </c>
      <c r="M20" s="241">
        <v>343.75</v>
      </c>
      <c r="N20" s="51">
        <v>219.6</v>
      </c>
      <c r="O20" s="51">
        <f t="shared" si="0"/>
        <v>6673.2380000000003</v>
      </c>
      <c r="P20" s="1"/>
      <c r="Q20" s="1"/>
      <c r="R20" s="1"/>
      <c r="S20" s="1"/>
      <c r="T20" s="193"/>
      <c r="U20" s="48" t="s">
        <v>889</v>
      </c>
      <c r="V20" s="49">
        <v>215.1</v>
      </c>
      <c r="W20" s="49" t="s">
        <v>876</v>
      </c>
    </row>
    <row r="21" spans="1:23">
      <c r="A21" s="1"/>
      <c r="B21" s="50" t="s">
        <v>737</v>
      </c>
      <c r="C21" s="51">
        <v>1125.1949999999999</v>
      </c>
      <c r="D21" s="51">
        <v>3111.096</v>
      </c>
      <c r="E21" s="51">
        <v>1941.5</v>
      </c>
      <c r="F21" s="51">
        <v>47.6</v>
      </c>
      <c r="G21" s="51">
        <v>0</v>
      </c>
      <c r="H21" s="51">
        <v>0</v>
      </c>
      <c r="I21" s="51">
        <v>0</v>
      </c>
      <c r="J21" s="51">
        <v>18</v>
      </c>
      <c r="K21" s="51">
        <v>41.98</v>
      </c>
      <c r="L21" s="51">
        <v>10.199999999999999</v>
      </c>
      <c r="M21" s="241">
        <v>384.24</v>
      </c>
      <c r="N21" s="51">
        <v>202</v>
      </c>
      <c r="O21" s="51">
        <f t="shared" si="0"/>
        <v>6881.8109999999997</v>
      </c>
      <c r="P21" s="1"/>
      <c r="Q21" s="1"/>
      <c r="R21" s="1"/>
      <c r="S21" s="1"/>
      <c r="T21" s="193" t="s">
        <v>519</v>
      </c>
      <c r="U21" s="48" t="s">
        <v>890</v>
      </c>
      <c r="V21" s="49">
        <v>4019.85</v>
      </c>
      <c r="W21" s="49" t="s">
        <v>876</v>
      </c>
    </row>
    <row r="22" spans="1:23">
      <c r="A22" s="1"/>
      <c r="B22" s="52" t="s">
        <v>738</v>
      </c>
      <c r="C22" s="53">
        <v>1127.048</v>
      </c>
      <c r="D22" s="53">
        <v>3203.1280000000002</v>
      </c>
      <c r="E22" s="53">
        <v>2014.5</v>
      </c>
      <c r="F22" s="53">
        <v>47.6</v>
      </c>
      <c r="G22" s="53">
        <v>0</v>
      </c>
      <c r="H22" s="53">
        <v>0</v>
      </c>
      <c r="I22" s="53">
        <v>0</v>
      </c>
      <c r="J22" s="53">
        <v>19.899999999999999</v>
      </c>
      <c r="K22" s="53">
        <v>41.17</v>
      </c>
      <c r="L22" s="53">
        <v>10.199999999999999</v>
      </c>
      <c r="M22" s="242">
        <v>400.83</v>
      </c>
      <c r="N22" s="53">
        <v>209.1</v>
      </c>
      <c r="O22" s="53">
        <f t="shared" si="0"/>
        <v>7073.4760000000006</v>
      </c>
      <c r="P22" s="1"/>
      <c r="Q22" s="1"/>
      <c r="R22" s="1"/>
      <c r="S22" s="1"/>
      <c r="T22" s="193" t="s">
        <v>225</v>
      </c>
      <c r="U22" s="48" t="s">
        <v>891</v>
      </c>
      <c r="V22" s="49" t="s">
        <v>876</v>
      </c>
      <c r="W22" s="49">
        <v>176.9</v>
      </c>
    </row>
    <row r="23" spans="1:23">
      <c r="A23" s="1"/>
      <c r="B23" s="46" t="s">
        <v>739</v>
      </c>
      <c r="C23" s="47">
        <v>1130.1959999999999</v>
      </c>
      <c r="D23" s="47">
        <v>3271.8679999999999</v>
      </c>
      <c r="E23" s="47">
        <v>2094.5</v>
      </c>
      <c r="F23" s="47">
        <v>47.3</v>
      </c>
      <c r="G23" s="47">
        <v>0</v>
      </c>
      <c r="H23" s="47">
        <v>0</v>
      </c>
      <c r="I23" s="47">
        <v>0</v>
      </c>
      <c r="J23" s="47">
        <v>20.7</v>
      </c>
      <c r="K23" s="47">
        <v>41.68</v>
      </c>
      <c r="L23" s="47">
        <v>10.199999999999999</v>
      </c>
      <c r="M23" s="240">
        <v>426.23</v>
      </c>
      <c r="N23" s="47">
        <v>234.3</v>
      </c>
      <c r="O23" s="47">
        <f t="shared" si="0"/>
        <v>7276.9740000000011</v>
      </c>
      <c r="P23" s="1"/>
      <c r="Q23" s="1"/>
      <c r="R23" s="1"/>
      <c r="S23" s="1"/>
      <c r="T23" s="193" t="s">
        <v>546</v>
      </c>
      <c r="U23" s="48" t="s">
        <v>892</v>
      </c>
      <c r="V23" s="49">
        <v>84.15</v>
      </c>
      <c r="W23" s="49" t="s">
        <v>876</v>
      </c>
    </row>
    <row r="24" spans="1:23">
      <c r="A24" s="1"/>
      <c r="B24" s="50" t="s">
        <v>740</v>
      </c>
      <c r="C24" s="51">
        <v>1125.422</v>
      </c>
      <c r="D24" s="51">
        <v>3354.4609999999998</v>
      </c>
      <c r="E24" s="51">
        <v>2084.6</v>
      </c>
      <c r="F24" s="51">
        <v>47.2</v>
      </c>
      <c r="G24" s="51">
        <v>0</v>
      </c>
      <c r="H24" s="51">
        <v>0</v>
      </c>
      <c r="I24" s="51">
        <v>0</v>
      </c>
      <c r="J24" s="51">
        <v>30.1</v>
      </c>
      <c r="K24" s="51">
        <v>42.09</v>
      </c>
      <c r="L24" s="51">
        <v>11.3</v>
      </c>
      <c r="M24" s="241">
        <v>448.79</v>
      </c>
      <c r="N24" s="51">
        <v>239.8</v>
      </c>
      <c r="O24" s="51">
        <f t="shared" si="0"/>
        <v>7383.7630000000008</v>
      </c>
      <c r="P24" s="1"/>
      <c r="Q24" s="1"/>
      <c r="R24" s="1"/>
      <c r="S24" s="1"/>
      <c r="T24" s="193" t="s">
        <v>234</v>
      </c>
      <c r="U24" s="48" t="s">
        <v>893</v>
      </c>
      <c r="V24" s="49" t="s">
        <v>876</v>
      </c>
      <c r="W24" s="49">
        <v>15071.75</v>
      </c>
    </row>
    <row r="25" spans="1:23">
      <c r="A25" s="1"/>
      <c r="B25" s="50" t="s">
        <v>741</v>
      </c>
      <c r="C25" s="51">
        <v>1144.3979999999999</v>
      </c>
      <c r="D25" s="51">
        <v>3399.83</v>
      </c>
      <c r="E25" s="51">
        <v>2105.6999999999998</v>
      </c>
      <c r="F25" s="51">
        <v>46.9</v>
      </c>
      <c r="G25" s="51">
        <v>0</v>
      </c>
      <c r="H25" s="51">
        <v>0</v>
      </c>
      <c r="I25" s="51">
        <v>0</v>
      </c>
      <c r="J25" s="51">
        <v>30.2</v>
      </c>
      <c r="K25" s="51">
        <v>40.799999999999997</v>
      </c>
      <c r="L25" s="51">
        <v>11.3</v>
      </c>
      <c r="M25" s="241">
        <v>422.93</v>
      </c>
      <c r="N25" s="51">
        <v>258.10000000000002</v>
      </c>
      <c r="O25" s="51">
        <f t="shared" si="0"/>
        <v>7460.1580000000004</v>
      </c>
      <c r="P25" s="1"/>
      <c r="Q25" s="1"/>
      <c r="R25" s="1"/>
      <c r="S25" s="1"/>
      <c r="T25" s="193"/>
      <c r="U25" s="48" t="s">
        <v>894</v>
      </c>
      <c r="V25" s="49">
        <v>5029.7</v>
      </c>
      <c r="W25" s="49" t="s">
        <v>876</v>
      </c>
    </row>
    <row r="26" spans="1:23">
      <c r="A26" s="1"/>
      <c r="B26" s="50" t="s">
        <v>742</v>
      </c>
      <c r="C26" s="51">
        <v>1119.212</v>
      </c>
      <c r="D26" s="51">
        <v>3322.2280000000001</v>
      </c>
      <c r="E26" s="51">
        <v>2135.1</v>
      </c>
      <c r="F26" s="51">
        <v>46.7</v>
      </c>
      <c r="G26" s="51">
        <v>0</v>
      </c>
      <c r="H26" s="51">
        <v>0</v>
      </c>
      <c r="I26" s="51">
        <v>0</v>
      </c>
      <c r="J26" s="51">
        <v>30.1</v>
      </c>
      <c r="K26" s="51">
        <v>39.4</v>
      </c>
      <c r="L26" s="51">
        <v>11.4</v>
      </c>
      <c r="M26" s="241">
        <v>465.02</v>
      </c>
      <c r="N26" s="51">
        <v>307.39999999999998</v>
      </c>
      <c r="O26" s="51">
        <f t="shared" si="0"/>
        <v>7476.5599999999995</v>
      </c>
      <c r="P26" s="1"/>
      <c r="Q26" s="1"/>
      <c r="R26" s="1"/>
      <c r="S26" s="1"/>
      <c r="T26" s="193" t="s">
        <v>535</v>
      </c>
      <c r="U26" s="48" t="s">
        <v>895</v>
      </c>
      <c r="V26" s="49">
        <v>116.2</v>
      </c>
      <c r="W26" s="49" t="s">
        <v>876</v>
      </c>
    </row>
    <row r="27" spans="1:23">
      <c r="A27" s="1"/>
      <c r="B27" s="50" t="s">
        <v>743</v>
      </c>
      <c r="C27" s="51">
        <v>1149.298</v>
      </c>
      <c r="D27" s="51">
        <v>3423.3829999999998</v>
      </c>
      <c r="E27" s="51">
        <v>2128.8000000000002</v>
      </c>
      <c r="F27" s="51">
        <v>46.5</v>
      </c>
      <c r="G27" s="51">
        <v>0</v>
      </c>
      <c r="H27" s="51">
        <v>0</v>
      </c>
      <c r="I27" s="51">
        <v>0</v>
      </c>
      <c r="J27" s="51">
        <v>37.9</v>
      </c>
      <c r="K27" s="51">
        <v>39.200000000000003</v>
      </c>
      <c r="L27" s="51">
        <v>11.3</v>
      </c>
      <c r="M27" s="241">
        <v>472.11</v>
      </c>
      <c r="N27" s="51">
        <v>337.2</v>
      </c>
      <c r="O27" s="51">
        <f t="shared" si="0"/>
        <v>7645.6909999999989</v>
      </c>
      <c r="P27" s="1"/>
      <c r="Q27" s="1"/>
      <c r="R27" s="1"/>
      <c r="S27" s="1"/>
      <c r="T27" s="193" t="s">
        <v>549</v>
      </c>
      <c r="U27" s="48" t="s">
        <v>896</v>
      </c>
      <c r="V27" s="49">
        <v>479.7</v>
      </c>
      <c r="W27" s="49" t="s">
        <v>876</v>
      </c>
    </row>
    <row r="28" spans="1:23">
      <c r="A28" s="1"/>
      <c r="B28" s="50" t="s">
        <v>744</v>
      </c>
      <c r="C28" s="51">
        <v>1160.203</v>
      </c>
      <c r="D28" s="51">
        <v>3485.4349999999999</v>
      </c>
      <c r="E28" s="51">
        <v>2067.3000000000002</v>
      </c>
      <c r="F28" s="51">
        <v>46</v>
      </c>
      <c r="G28" s="51">
        <v>0</v>
      </c>
      <c r="H28" s="51">
        <v>0</v>
      </c>
      <c r="I28" s="51">
        <v>0</v>
      </c>
      <c r="J28" s="51">
        <v>39.9</v>
      </c>
      <c r="K28" s="51">
        <v>39.5</v>
      </c>
      <c r="L28" s="51">
        <v>11.4</v>
      </c>
      <c r="M28" s="241">
        <v>446</v>
      </c>
      <c r="N28" s="51">
        <v>367.8</v>
      </c>
      <c r="O28" s="51">
        <f t="shared" si="0"/>
        <v>7663.5379999999996</v>
      </c>
      <c r="P28" s="1"/>
      <c r="Q28" s="1"/>
      <c r="R28" s="1"/>
      <c r="S28" s="1"/>
      <c r="T28" s="193" t="s">
        <v>31</v>
      </c>
      <c r="U28" s="48" t="s">
        <v>897</v>
      </c>
      <c r="V28" s="49">
        <v>474</v>
      </c>
      <c r="W28" s="49" t="s">
        <v>876</v>
      </c>
    </row>
    <row r="29" spans="1:23">
      <c r="A29" s="1"/>
      <c r="B29" s="50" t="s">
        <v>745</v>
      </c>
      <c r="C29" s="51">
        <v>1158.5989999999999</v>
      </c>
      <c r="D29" s="51">
        <v>3502.8319999999999</v>
      </c>
      <c r="E29" s="51">
        <v>2135.3000000000002</v>
      </c>
      <c r="F29" s="51">
        <v>45.7</v>
      </c>
      <c r="G29" s="51">
        <v>0</v>
      </c>
      <c r="H29" s="51">
        <v>0</v>
      </c>
      <c r="I29" s="51">
        <v>0</v>
      </c>
      <c r="J29" s="51">
        <v>40.200000000000003</v>
      </c>
      <c r="K29" s="51">
        <v>37.700000000000003</v>
      </c>
      <c r="L29" s="51">
        <v>11.4</v>
      </c>
      <c r="M29" s="241">
        <v>424.2</v>
      </c>
      <c r="N29" s="51">
        <v>416.6</v>
      </c>
      <c r="O29" s="51">
        <f t="shared" si="0"/>
        <v>7772.530999999999</v>
      </c>
      <c r="P29" s="1"/>
      <c r="Q29" s="1"/>
      <c r="R29" s="1"/>
      <c r="S29" s="1"/>
      <c r="T29" s="193" t="s">
        <v>522</v>
      </c>
      <c r="U29" s="48" t="s">
        <v>898</v>
      </c>
      <c r="V29" s="49" t="s">
        <v>876</v>
      </c>
      <c r="W29" s="49">
        <v>10871.15</v>
      </c>
    </row>
    <row r="30" spans="1:23">
      <c r="A30" s="1"/>
      <c r="B30" s="52" t="s">
        <v>746</v>
      </c>
      <c r="C30" s="53">
        <v>1169.0029999999999</v>
      </c>
      <c r="D30" s="53">
        <v>3473.5880000000002</v>
      </c>
      <c r="E30" s="53">
        <v>2046</v>
      </c>
      <c r="F30" s="53">
        <v>45.8</v>
      </c>
      <c r="G30" s="53">
        <v>0</v>
      </c>
      <c r="H30" s="53">
        <v>0</v>
      </c>
      <c r="I30" s="53">
        <v>0</v>
      </c>
      <c r="J30" s="53">
        <v>40</v>
      </c>
      <c r="K30" s="53">
        <v>37.47</v>
      </c>
      <c r="L30" s="53">
        <v>11.4</v>
      </c>
      <c r="M30" s="242">
        <v>398.06</v>
      </c>
      <c r="N30" s="53">
        <v>474.6</v>
      </c>
      <c r="O30" s="53">
        <f t="shared" si="0"/>
        <v>7695.9210000000012</v>
      </c>
      <c r="P30" s="1"/>
      <c r="Q30" s="1"/>
      <c r="R30" s="1"/>
      <c r="S30" s="1"/>
      <c r="T30" s="193"/>
      <c r="U30" s="48" t="s">
        <v>899</v>
      </c>
      <c r="V30" s="49">
        <v>156</v>
      </c>
      <c r="W30" s="49" t="s">
        <v>876</v>
      </c>
    </row>
    <row r="31" spans="1:23">
      <c r="A31" s="1"/>
      <c r="B31" s="46" t="s">
        <v>747</v>
      </c>
      <c r="C31" s="47">
        <v>1155.0940000000001</v>
      </c>
      <c r="D31" s="47">
        <v>3386.0819999999999</v>
      </c>
      <c r="E31" s="47">
        <v>2003</v>
      </c>
      <c r="F31" s="47">
        <v>45.2</v>
      </c>
      <c r="G31" s="47">
        <v>0</v>
      </c>
      <c r="H31" s="47">
        <v>0</v>
      </c>
      <c r="I31" s="47">
        <v>0</v>
      </c>
      <c r="J31" s="47">
        <v>40.1</v>
      </c>
      <c r="K31" s="47">
        <v>39.74</v>
      </c>
      <c r="L31" s="47">
        <v>11</v>
      </c>
      <c r="M31" s="240">
        <v>437.6</v>
      </c>
      <c r="N31" s="47">
        <v>551</v>
      </c>
      <c r="O31" s="47">
        <f t="shared" si="0"/>
        <v>7668.8159999999998</v>
      </c>
      <c r="P31" s="1"/>
      <c r="Q31" s="1"/>
      <c r="R31" s="1"/>
      <c r="S31" s="1"/>
      <c r="T31" s="193" t="s">
        <v>900</v>
      </c>
      <c r="U31" s="48" t="s">
        <v>901</v>
      </c>
      <c r="V31" s="49" t="s">
        <v>876</v>
      </c>
      <c r="W31" s="49">
        <v>1160.8499999999999</v>
      </c>
    </row>
    <row r="32" spans="1:23">
      <c r="A32" s="1"/>
      <c r="B32" s="50" t="s">
        <v>748</v>
      </c>
      <c r="C32" s="51">
        <v>1148.1990000000001</v>
      </c>
      <c r="D32" s="51">
        <v>3362.2240000000002</v>
      </c>
      <c r="E32" s="51">
        <v>1924.7</v>
      </c>
      <c r="F32" s="51">
        <v>44.9</v>
      </c>
      <c r="G32" s="51">
        <v>0</v>
      </c>
      <c r="H32" s="51">
        <v>0</v>
      </c>
      <c r="I32" s="51">
        <v>0</v>
      </c>
      <c r="J32" s="51">
        <v>30.8</v>
      </c>
      <c r="K32" s="51">
        <v>38.99</v>
      </c>
      <c r="L32" s="51">
        <v>10.8</v>
      </c>
      <c r="M32" s="241">
        <v>401.73</v>
      </c>
      <c r="N32" s="51">
        <v>614.70000000000005</v>
      </c>
      <c r="O32" s="51">
        <f t="shared" si="0"/>
        <v>7577.0430000000006</v>
      </c>
      <c r="P32" s="1"/>
      <c r="Q32" s="1"/>
      <c r="R32" s="1"/>
      <c r="S32" s="1"/>
      <c r="T32" s="193" t="s">
        <v>536</v>
      </c>
      <c r="U32" s="48" t="s">
        <v>902</v>
      </c>
      <c r="V32" s="49">
        <v>248.5</v>
      </c>
      <c r="W32" s="49" t="s">
        <v>876</v>
      </c>
    </row>
    <row r="33" spans="1:23">
      <c r="A33" s="1"/>
      <c r="B33" s="50" t="s">
        <v>749</v>
      </c>
      <c r="C33" s="51">
        <v>1149.9010000000001</v>
      </c>
      <c r="D33" s="51">
        <v>3333.3150000000001</v>
      </c>
      <c r="E33" s="51">
        <v>1897.2</v>
      </c>
      <c r="F33" s="51">
        <v>45</v>
      </c>
      <c r="G33" s="51">
        <v>0</v>
      </c>
      <c r="H33" s="51">
        <v>0</v>
      </c>
      <c r="I33" s="51">
        <v>0</v>
      </c>
      <c r="J33" s="51">
        <v>0</v>
      </c>
      <c r="K33" s="51">
        <v>39.65</v>
      </c>
      <c r="L33" s="51">
        <v>10.9</v>
      </c>
      <c r="M33" s="241">
        <v>429.07</v>
      </c>
      <c r="N33" s="51">
        <v>621</v>
      </c>
      <c r="O33" s="51">
        <f t="shared" si="0"/>
        <v>7526.0359999999991</v>
      </c>
      <c r="P33" s="1"/>
      <c r="Q33" s="1"/>
      <c r="R33" s="1"/>
      <c r="S33" s="1"/>
      <c r="T33" s="193" t="s">
        <v>537</v>
      </c>
      <c r="U33" s="48" t="s">
        <v>903</v>
      </c>
      <c r="V33" s="49">
        <v>75.2</v>
      </c>
      <c r="W33" s="49" t="s">
        <v>876</v>
      </c>
    </row>
    <row r="34" spans="1:23">
      <c r="A34" s="1"/>
      <c r="B34" s="50" t="s">
        <v>750</v>
      </c>
      <c r="C34" s="51">
        <v>1128.9849999999999</v>
      </c>
      <c r="D34" s="51">
        <v>3333.38</v>
      </c>
      <c r="E34" s="51">
        <v>1912.7</v>
      </c>
      <c r="F34" s="51">
        <v>46.5</v>
      </c>
      <c r="G34" s="51">
        <v>0</v>
      </c>
      <c r="H34" s="51">
        <v>0</v>
      </c>
      <c r="I34" s="51">
        <v>0</v>
      </c>
      <c r="J34" s="51">
        <v>0</v>
      </c>
      <c r="K34" s="51">
        <v>40.869999999999997</v>
      </c>
      <c r="L34" s="51">
        <v>10.9</v>
      </c>
      <c r="M34" s="241">
        <v>456.41</v>
      </c>
      <c r="N34" s="51">
        <v>594.79999999999995</v>
      </c>
      <c r="O34" s="51">
        <f t="shared" si="0"/>
        <v>7524.5449999999992</v>
      </c>
      <c r="P34" s="1"/>
      <c r="Q34" s="1"/>
      <c r="R34" s="1"/>
      <c r="S34" s="1"/>
      <c r="T34" s="193" t="s">
        <v>71</v>
      </c>
      <c r="U34" s="48" t="s">
        <v>75</v>
      </c>
      <c r="V34" s="49" t="s">
        <v>876</v>
      </c>
      <c r="W34" s="49">
        <v>1465.65</v>
      </c>
    </row>
    <row r="35" spans="1:23">
      <c r="A35" s="1"/>
      <c r="B35" s="50" t="s">
        <v>751</v>
      </c>
      <c r="C35" s="51">
        <v>1144.046</v>
      </c>
      <c r="D35" s="51">
        <v>3450.0140000000001</v>
      </c>
      <c r="E35" s="51">
        <v>2030.5</v>
      </c>
      <c r="F35" s="51">
        <v>46</v>
      </c>
      <c r="G35" s="51">
        <v>0</v>
      </c>
      <c r="H35" s="51">
        <v>0</v>
      </c>
      <c r="I35" s="51">
        <v>0</v>
      </c>
      <c r="J35" s="51">
        <v>0</v>
      </c>
      <c r="K35" s="51">
        <v>43.47</v>
      </c>
      <c r="L35" s="51">
        <v>10.9</v>
      </c>
      <c r="M35" s="241">
        <v>382.47</v>
      </c>
      <c r="N35" s="51">
        <v>593.70000000000005</v>
      </c>
      <c r="O35" s="51">
        <f t="shared" si="0"/>
        <v>7701.1</v>
      </c>
      <c r="P35" s="1"/>
      <c r="Q35" s="1"/>
      <c r="R35" s="1"/>
      <c r="S35" s="1"/>
      <c r="T35" s="193"/>
      <c r="U35" s="48" t="s">
        <v>904</v>
      </c>
      <c r="V35" s="49" t="s">
        <v>876</v>
      </c>
      <c r="W35" s="49">
        <v>3132.75</v>
      </c>
    </row>
    <row r="36" spans="1:23">
      <c r="A36" s="1"/>
      <c r="B36" s="50" t="s">
        <v>752</v>
      </c>
      <c r="C36" s="51">
        <v>1126.2180000000001</v>
      </c>
      <c r="D36" s="51">
        <v>3350.241</v>
      </c>
      <c r="E36" s="51">
        <v>1949.7</v>
      </c>
      <c r="F36" s="51">
        <v>46.1</v>
      </c>
      <c r="G36" s="51">
        <v>0</v>
      </c>
      <c r="H36" s="51">
        <v>0</v>
      </c>
      <c r="I36" s="51">
        <v>0</v>
      </c>
      <c r="J36" s="51">
        <v>0</v>
      </c>
      <c r="K36" s="51">
        <v>47.77</v>
      </c>
      <c r="L36" s="51">
        <v>10.7</v>
      </c>
      <c r="M36" s="241">
        <v>426.41</v>
      </c>
      <c r="N36" s="51">
        <v>607.29999999999995</v>
      </c>
      <c r="O36" s="51">
        <f t="shared" si="0"/>
        <v>7564.4390000000003</v>
      </c>
      <c r="P36" s="1"/>
      <c r="Q36" s="1"/>
      <c r="R36" s="1"/>
      <c r="S36" s="1"/>
      <c r="T36" s="193" t="s">
        <v>551</v>
      </c>
      <c r="U36" s="48" t="s">
        <v>905</v>
      </c>
      <c r="V36" s="49">
        <v>503.4</v>
      </c>
      <c r="W36" s="49" t="s">
        <v>876</v>
      </c>
    </row>
    <row r="37" spans="1:23">
      <c r="A37" s="1"/>
      <c r="B37" s="50" t="s">
        <v>753</v>
      </c>
      <c r="C37" s="51">
        <v>1145.566</v>
      </c>
      <c r="D37" s="51">
        <v>3355.29</v>
      </c>
      <c r="E37" s="51">
        <v>1895.9</v>
      </c>
      <c r="F37" s="51">
        <v>45.7</v>
      </c>
      <c r="G37" s="51">
        <v>0</v>
      </c>
      <c r="H37" s="51">
        <v>0</v>
      </c>
      <c r="I37" s="51">
        <v>0</v>
      </c>
      <c r="J37" s="51">
        <v>0</v>
      </c>
      <c r="K37" s="51">
        <v>47.37</v>
      </c>
      <c r="L37" s="51">
        <v>10.7</v>
      </c>
      <c r="M37" s="241">
        <v>409.03</v>
      </c>
      <c r="N37" s="51">
        <v>622.5</v>
      </c>
      <c r="O37" s="51">
        <f t="shared" si="0"/>
        <v>7532.0559999999987</v>
      </c>
      <c r="P37" s="1"/>
      <c r="Q37" s="1"/>
      <c r="R37" s="1"/>
      <c r="S37" s="1"/>
      <c r="T37" s="193"/>
      <c r="U37" s="48" t="s">
        <v>906</v>
      </c>
      <c r="V37" s="49">
        <v>194.65</v>
      </c>
      <c r="W37" s="49" t="s">
        <v>876</v>
      </c>
    </row>
    <row r="38" spans="1:23">
      <c r="A38" s="1"/>
      <c r="B38" s="52" t="s">
        <v>754</v>
      </c>
      <c r="C38" s="53">
        <v>1144.086</v>
      </c>
      <c r="D38" s="53">
        <v>3386.3119999999999</v>
      </c>
      <c r="E38" s="53">
        <v>1817.3</v>
      </c>
      <c r="F38" s="53">
        <v>46.2</v>
      </c>
      <c r="G38" s="53">
        <v>0</v>
      </c>
      <c r="H38" s="53">
        <v>0</v>
      </c>
      <c r="I38" s="53">
        <v>0</v>
      </c>
      <c r="J38" s="53">
        <v>0</v>
      </c>
      <c r="K38" s="53">
        <v>47.17</v>
      </c>
      <c r="L38" s="53">
        <v>10.8</v>
      </c>
      <c r="M38" s="242">
        <v>378.04</v>
      </c>
      <c r="N38" s="53">
        <v>673.9</v>
      </c>
      <c r="O38" s="53">
        <f t="shared" si="0"/>
        <v>7503.808</v>
      </c>
      <c r="P38" s="1"/>
      <c r="Q38" s="1"/>
      <c r="R38" s="1"/>
      <c r="S38" s="1"/>
      <c r="T38" s="193" t="s">
        <v>552</v>
      </c>
      <c r="U38" s="48" t="s">
        <v>907</v>
      </c>
      <c r="V38" s="49">
        <v>480</v>
      </c>
      <c r="W38" s="49" t="s">
        <v>876</v>
      </c>
    </row>
    <row r="39" spans="1:23">
      <c r="A39" s="1"/>
      <c r="B39" s="46" t="s">
        <v>755</v>
      </c>
      <c r="C39" s="47">
        <v>1140.133</v>
      </c>
      <c r="D39" s="47">
        <v>3408.9079999999999</v>
      </c>
      <c r="E39" s="47">
        <v>1801</v>
      </c>
      <c r="F39" s="47">
        <v>46.2</v>
      </c>
      <c r="G39" s="47">
        <v>0</v>
      </c>
      <c r="H39" s="47">
        <v>0</v>
      </c>
      <c r="I39" s="47">
        <v>0</v>
      </c>
      <c r="J39" s="47">
        <v>0</v>
      </c>
      <c r="K39" s="47">
        <v>46.07</v>
      </c>
      <c r="L39" s="47">
        <v>10.8</v>
      </c>
      <c r="M39" s="240">
        <v>325.27</v>
      </c>
      <c r="N39" s="47">
        <v>707.5</v>
      </c>
      <c r="O39" s="47">
        <f t="shared" si="0"/>
        <v>7485.8809999999994</v>
      </c>
      <c r="P39" s="1"/>
      <c r="Q39" s="1"/>
      <c r="R39" s="1"/>
      <c r="S39" s="1"/>
      <c r="T39" s="193"/>
      <c r="U39" s="48" t="s">
        <v>908</v>
      </c>
      <c r="V39" s="49">
        <v>480</v>
      </c>
      <c r="W39" s="49" t="s">
        <v>876</v>
      </c>
    </row>
    <row r="40" spans="1:23">
      <c r="A40" s="1"/>
      <c r="B40" s="50" t="s">
        <v>756</v>
      </c>
      <c r="C40" s="51">
        <v>1142.3800000000001</v>
      </c>
      <c r="D40" s="51">
        <v>3485.451</v>
      </c>
      <c r="E40" s="51">
        <v>1868.8</v>
      </c>
      <c r="F40" s="51">
        <v>47</v>
      </c>
      <c r="G40" s="51">
        <v>0</v>
      </c>
      <c r="H40" s="51">
        <v>0</v>
      </c>
      <c r="I40" s="51">
        <v>0</v>
      </c>
      <c r="J40" s="51">
        <v>0</v>
      </c>
      <c r="K40" s="51">
        <v>47.3</v>
      </c>
      <c r="L40" s="51">
        <v>11.2</v>
      </c>
      <c r="M40" s="241">
        <v>130.63999999999999</v>
      </c>
      <c r="N40" s="51">
        <v>696.9</v>
      </c>
      <c r="O40" s="51">
        <f t="shared" si="0"/>
        <v>7429.6710000000003</v>
      </c>
      <c r="P40" s="1"/>
      <c r="Q40" s="1"/>
      <c r="R40" s="1"/>
      <c r="S40" s="1"/>
      <c r="T40" s="193"/>
      <c r="U40" s="48" t="s">
        <v>909</v>
      </c>
      <c r="V40" s="49">
        <v>480</v>
      </c>
      <c r="W40" s="49" t="s">
        <v>876</v>
      </c>
    </row>
    <row r="41" spans="1:23">
      <c r="A41" s="1"/>
      <c r="B41" s="50" t="s">
        <v>757</v>
      </c>
      <c r="C41" s="51">
        <v>1143.5650000000001</v>
      </c>
      <c r="D41" s="51">
        <v>3490.15</v>
      </c>
      <c r="E41" s="51">
        <v>1861.1</v>
      </c>
      <c r="F41" s="51">
        <v>47.1</v>
      </c>
      <c r="G41" s="51">
        <v>0</v>
      </c>
      <c r="H41" s="51">
        <v>0</v>
      </c>
      <c r="I41" s="51">
        <v>0</v>
      </c>
      <c r="J41" s="51">
        <v>0</v>
      </c>
      <c r="K41" s="51">
        <v>43.51</v>
      </c>
      <c r="L41" s="51">
        <v>11.2</v>
      </c>
      <c r="M41" s="241">
        <v>53.3</v>
      </c>
      <c r="N41" s="51">
        <v>714</v>
      </c>
      <c r="O41" s="51">
        <f t="shared" si="0"/>
        <v>7363.9250000000011</v>
      </c>
      <c r="P41" s="1"/>
      <c r="Q41" s="1"/>
      <c r="R41" s="1"/>
      <c r="S41" s="1"/>
      <c r="T41" s="193"/>
      <c r="U41" s="48" t="s">
        <v>910</v>
      </c>
      <c r="V41" s="49">
        <v>117.8165</v>
      </c>
      <c r="W41" s="49" t="s">
        <v>876</v>
      </c>
    </row>
    <row r="42" spans="1:23">
      <c r="A42" s="1"/>
      <c r="B42" s="50" t="s">
        <v>758</v>
      </c>
      <c r="C42" s="51">
        <v>1140.69</v>
      </c>
      <c r="D42" s="51">
        <v>3445.3339999999998</v>
      </c>
      <c r="E42" s="51">
        <v>1743.2</v>
      </c>
      <c r="F42" s="51">
        <v>47.3</v>
      </c>
      <c r="G42" s="51">
        <v>0</v>
      </c>
      <c r="H42" s="51">
        <v>0</v>
      </c>
      <c r="I42" s="51">
        <v>0</v>
      </c>
      <c r="J42" s="51">
        <v>0</v>
      </c>
      <c r="K42" s="51">
        <v>43.54</v>
      </c>
      <c r="L42" s="51">
        <v>11.4</v>
      </c>
      <c r="M42" s="241">
        <v>8.61</v>
      </c>
      <c r="N42" s="51">
        <v>705.7</v>
      </c>
      <c r="O42" s="51">
        <f t="shared" si="0"/>
        <v>7145.7739999999985</v>
      </c>
      <c r="P42" s="1"/>
      <c r="Q42" s="1"/>
      <c r="R42" s="1"/>
      <c r="S42" s="1"/>
      <c r="T42" s="193" t="s">
        <v>538</v>
      </c>
      <c r="U42" s="48" t="s">
        <v>911</v>
      </c>
      <c r="V42" s="49">
        <v>86.7</v>
      </c>
      <c r="W42" s="49" t="s">
        <v>876</v>
      </c>
    </row>
    <row r="43" spans="1:23">
      <c r="A43" s="1"/>
      <c r="B43" s="50" t="s">
        <v>759</v>
      </c>
      <c r="C43" s="51">
        <v>1145.961</v>
      </c>
      <c r="D43" s="51">
        <v>3483.221</v>
      </c>
      <c r="E43" s="51">
        <v>1866.8</v>
      </c>
      <c r="F43" s="51">
        <v>47.7</v>
      </c>
      <c r="G43" s="51">
        <v>0</v>
      </c>
      <c r="H43" s="51">
        <v>0</v>
      </c>
      <c r="I43" s="51">
        <v>0</v>
      </c>
      <c r="J43" s="51">
        <v>0</v>
      </c>
      <c r="K43" s="51">
        <v>41.86</v>
      </c>
      <c r="L43" s="51">
        <v>11.4</v>
      </c>
      <c r="M43" s="241">
        <v>0</v>
      </c>
      <c r="N43" s="51">
        <v>697.7</v>
      </c>
      <c r="O43" s="51">
        <f t="shared" si="0"/>
        <v>7294.6419999999989</v>
      </c>
      <c r="P43" s="1"/>
      <c r="Q43" s="1"/>
      <c r="R43" s="1"/>
      <c r="S43" s="1"/>
      <c r="T43" s="193" t="s">
        <v>524</v>
      </c>
      <c r="U43" s="48" t="s">
        <v>912</v>
      </c>
      <c r="V43" s="49">
        <v>441.15</v>
      </c>
      <c r="W43" s="49" t="s">
        <v>876</v>
      </c>
    </row>
    <row r="44" spans="1:23">
      <c r="A44" s="1"/>
      <c r="B44" s="50" t="s">
        <v>760</v>
      </c>
      <c r="C44" s="51">
        <v>1148.6590000000001</v>
      </c>
      <c r="D44" s="51">
        <v>3614.2849999999999</v>
      </c>
      <c r="E44" s="51">
        <v>1980.1</v>
      </c>
      <c r="F44" s="51">
        <v>48.1</v>
      </c>
      <c r="G44" s="51">
        <v>0</v>
      </c>
      <c r="H44" s="51">
        <v>0</v>
      </c>
      <c r="I44" s="51">
        <v>0</v>
      </c>
      <c r="J44" s="51">
        <v>0</v>
      </c>
      <c r="K44" s="51">
        <v>42.77</v>
      </c>
      <c r="L44" s="51">
        <v>11.4</v>
      </c>
      <c r="M44" s="241">
        <v>0</v>
      </c>
      <c r="N44" s="51">
        <v>670.9</v>
      </c>
      <c r="O44" s="51">
        <f t="shared" si="0"/>
        <v>7516.2139999999999</v>
      </c>
      <c r="P44" s="1"/>
      <c r="Q44" s="1"/>
      <c r="R44" s="1"/>
      <c r="S44" s="1"/>
      <c r="T44" s="193" t="s">
        <v>539</v>
      </c>
      <c r="U44" s="48" t="s">
        <v>913</v>
      </c>
      <c r="V44" s="49">
        <v>442.05</v>
      </c>
      <c r="W44" s="49" t="s">
        <v>876</v>
      </c>
    </row>
    <row r="45" spans="1:23">
      <c r="A45" s="1"/>
      <c r="B45" s="50" t="s">
        <v>761</v>
      </c>
      <c r="C45" s="51">
        <v>1150.6559999999999</v>
      </c>
      <c r="D45" s="51">
        <v>3639.444</v>
      </c>
      <c r="E45" s="51">
        <v>2036.3</v>
      </c>
      <c r="F45" s="51">
        <v>48</v>
      </c>
      <c r="G45" s="51">
        <v>0</v>
      </c>
      <c r="H45" s="51">
        <v>0</v>
      </c>
      <c r="I45" s="51">
        <v>0</v>
      </c>
      <c r="J45" s="51">
        <v>0</v>
      </c>
      <c r="K45" s="51">
        <v>44.86</v>
      </c>
      <c r="L45" s="51">
        <v>11.4</v>
      </c>
      <c r="M45" s="241">
        <v>0</v>
      </c>
      <c r="N45" s="51">
        <v>624</v>
      </c>
      <c r="O45" s="51">
        <f t="shared" si="0"/>
        <v>7554.66</v>
      </c>
      <c r="P45" s="1"/>
      <c r="Q45" s="1"/>
      <c r="R45" s="1"/>
      <c r="S45" s="1"/>
      <c r="T45" s="193" t="s">
        <v>526</v>
      </c>
      <c r="U45" s="48" t="s">
        <v>914</v>
      </c>
      <c r="V45" s="49">
        <v>2183.9499999999998</v>
      </c>
      <c r="W45" s="49" t="s">
        <v>876</v>
      </c>
    </row>
    <row r="46" spans="1:23">
      <c r="A46" s="1"/>
      <c r="B46" s="52" t="s">
        <v>762</v>
      </c>
      <c r="C46" s="53">
        <v>1153.596</v>
      </c>
      <c r="D46" s="53">
        <v>3662.8580000000002</v>
      </c>
      <c r="E46" s="53">
        <v>2073.3000000000002</v>
      </c>
      <c r="F46" s="53">
        <v>48.3</v>
      </c>
      <c r="G46" s="53">
        <v>0</v>
      </c>
      <c r="H46" s="53">
        <v>0</v>
      </c>
      <c r="I46" s="53">
        <v>0</v>
      </c>
      <c r="J46" s="53">
        <v>0</v>
      </c>
      <c r="K46" s="53">
        <v>44.36</v>
      </c>
      <c r="L46" s="53">
        <v>11.4</v>
      </c>
      <c r="M46" s="242">
        <v>0</v>
      </c>
      <c r="N46" s="53">
        <v>562.29999999999995</v>
      </c>
      <c r="O46" s="53">
        <f t="shared" si="0"/>
        <v>7556.1139999999996</v>
      </c>
      <c r="P46" s="1"/>
      <c r="Q46" s="1"/>
      <c r="R46" s="1"/>
      <c r="S46" s="1"/>
      <c r="T46" s="193" t="s">
        <v>96</v>
      </c>
      <c r="U46" s="48" t="s">
        <v>915</v>
      </c>
      <c r="V46" s="49" t="s">
        <v>876</v>
      </c>
      <c r="W46" s="49">
        <v>13553</v>
      </c>
    </row>
    <row r="47" spans="1:23">
      <c r="A47" s="1"/>
      <c r="B47" s="46" t="s">
        <v>763</v>
      </c>
      <c r="C47" s="47">
        <v>1151.337</v>
      </c>
      <c r="D47" s="47">
        <v>3630.0030000000002</v>
      </c>
      <c r="E47" s="47">
        <v>2064</v>
      </c>
      <c r="F47" s="47">
        <v>48.2</v>
      </c>
      <c r="G47" s="47">
        <v>0</v>
      </c>
      <c r="H47" s="47">
        <v>0</v>
      </c>
      <c r="I47" s="47">
        <v>0</v>
      </c>
      <c r="J47" s="47">
        <v>0</v>
      </c>
      <c r="K47" s="47">
        <v>44.47</v>
      </c>
      <c r="L47" s="47">
        <v>11.4</v>
      </c>
      <c r="M47" s="240">
        <v>0</v>
      </c>
      <c r="N47" s="47">
        <v>578.5</v>
      </c>
      <c r="O47" s="47">
        <f t="shared" si="0"/>
        <v>7527.91</v>
      </c>
      <c r="P47" s="1"/>
      <c r="Q47" s="1"/>
      <c r="R47" s="1"/>
      <c r="S47" s="1"/>
      <c r="T47" s="193"/>
      <c r="U47" s="48" t="s">
        <v>916</v>
      </c>
      <c r="V47" s="49">
        <v>251.5</v>
      </c>
      <c r="W47" s="49" t="s">
        <v>876</v>
      </c>
    </row>
    <row r="48" spans="1:23">
      <c r="A48" s="1"/>
      <c r="B48" s="50" t="s">
        <v>764</v>
      </c>
      <c r="C48" s="51">
        <v>1147.5319999999999</v>
      </c>
      <c r="D48" s="51">
        <v>3609.9490000000001</v>
      </c>
      <c r="E48" s="51">
        <v>2025.1</v>
      </c>
      <c r="F48" s="51">
        <v>48.2</v>
      </c>
      <c r="G48" s="51">
        <v>0</v>
      </c>
      <c r="H48" s="51">
        <v>0</v>
      </c>
      <c r="I48" s="51">
        <v>0</v>
      </c>
      <c r="J48" s="51">
        <v>0</v>
      </c>
      <c r="K48" s="51">
        <v>44.24</v>
      </c>
      <c r="L48" s="51">
        <v>11.4</v>
      </c>
      <c r="M48" s="241">
        <v>0</v>
      </c>
      <c r="N48" s="51">
        <v>619.20000000000005</v>
      </c>
      <c r="O48" s="51">
        <f t="shared" si="0"/>
        <v>7505.6209999999992</v>
      </c>
      <c r="P48" s="1"/>
      <c r="Q48" s="1"/>
      <c r="R48" s="1"/>
      <c r="S48" s="1"/>
      <c r="T48" s="193" t="s">
        <v>267</v>
      </c>
      <c r="U48" s="48" t="s">
        <v>917</v>
      </c>
      <c r="V48" s="49" t="s">
        <v>876</v>
      </c>
      <c r="W48" s="49">
        <v>1788.925</v>
      </c>
    </row>
    <row r="49" spans="1:23">
      <c r="A49" s="1"/>
      <c r="B49" s="50" t="s">
        <v>765</v>
      </c>
      <c r="C49" s="51">
        <v>1149.6300000000001</v>
      </c>
      <c r="D49" s="51">
        <v>3576.3580000000002</v>
      </c>
      <c r="E49" s="51">
        <v>2003.4</v>
      </c>
      <c r="F49" s="51">
        <v>48.3</v>
      </c>
      <c r="G49" s="51">
        <v>0</v>
      </c>
      <c r="H49" s="51">
        <v>0</v>
      </c>
      <c r="I49" s="51">
        <v>0</v>
      </c>
      <c r="J49" s="51">
        <v>0</v>
      </c>
      <c r="K49" s="51">
        <v>44.56</v>
      </c>
      <c r="L49" s="51">
        <v>11.4</v>
      </c>
      <c r="M49" s="241">
        <v>0</v>
      </c>
      <c r="N49" s="51">
        <v>607.4</v>
      </c>
      <c r="O49" s="51">
        <f t="shared" si="0"/>
        <v>7441.0480000000007</v>
      </c>
      <c r="P49" s="1"/>
      <c r="Q49" s="1"/>
      <c r="R49" s="1"/>
      <c r="S49" s="1"/>
      <c r="T49" s="193" t="s">
        <v>534</v>
      </c>
      <c r="U49" s="48" t="s">
        <v>918</v>
      </c>
      <c r="V49" s="49">
        <v>87.9</v>
      </c>
      <c r="W49" s="49" t="s">
        <v>876</v>
      </c>
    </row>
    <row r="50" spans="1:23">
      <c r="A50" s="1"/>
      <c r="B50" s="50" t="s">
        <v>766</v>
      </c>
      <c r="C50" s="51">
        <v>1157.52</v>
      </c>
      <c r="D50" s="51">
        <v>3508.4720000000002</v>
      </c>
      <c r="E50" s="51">
        <v>2052.4</v>
      </c>
      <c r="F50" s="51">
        <v>48</v>
      </c>
      <c r="G50" s="51">
        <v>0</v>
      </c>
      <c r="H50" s="51">
        <v>0</v>
      </c>
      <c r="I50" s="51">
        <v>0</v>
      </c>
      <c r="J50" s="51">
        <v>0</v>
      </c>
      <c r="K50" s="51">
        <v>44.96</v>
      </c>
      <c r="L50" s="51">
        <v>11.4</v>
      </c>
      <c r="M50" s="241">
        <v>0</v>
      </c>
      <c r="N50" s="51">
        <v>548.5</v>
      </c>
      <c r="O50" s="51">
        <f t="shared" si="0"/>
        <v>7371.2519999999995</v>
      </c>
      <c r="P50" s="1"/>
      <c r="Q50" s="1"/>
      <c r="R50" s="1"/>
      <c r="S50" s="1"/>
      <c r="T50" s="193" t="s">
        <v>104</v>
      </c>
      <c r="U50" s="48" t="s">
        <v>919</v>
      </c>
      <c r="V50" s="49">
        <v>42.6</v>
      </c>
      <c r="W50" s="49" t="s">
        <v>876</v>
      </c>
    </row>
    <row r="51" spans="1:23">
      <c r="A51" s="1"/>
      <c r="B51" s="50" t="s">
        <v>767</v>
      </c>
      <c r="C51" s="51">
        <v>1128.634</v>
      </c>
      <c r="D51" s="51">
        <v>3433.0529999999999</v>
      </c>
      <c r="E51" s="51">
        <v>2112.5</v>
      </c>
      <c r="F51" s="51">
        <v>47.8</v>
      </c>
      <c r="G51" s="51">
        <v>0</v>
      </c>
      <c r="H51" s="51">
        <v>0</v>
      </c>
      <c r="I51" s="51">
        <v>0</v>
      </c>
      <c r="J51" s="51">
        <v>0</v>
      </c>
      <c r="K51" s="51">
        <v>44.46</v>
      </c>
      <c r="L51" s="51">
        <v>11.4</v>
      </c>
      <c r="M51" s="241">
        <v>0</v>
      </c>
      <c r="N51" s="51">
        <v>514.6</v>
      </c>
      <c r="O51" s="51">
        <f t="shared" si="0"/>
        <v>7292.4470000000001</v>
      </c>
      <c r="P51" s="1"/>
      <c r="Q51" s="1"/>
      <c r="R51" s="1"/>
      <c r="S51" s="1"/>
      <c r="T51" s="193"/>
      <c r="U51" s="48" t="s">
        <v>920</v>
      </c>
      <c r="V51" s="49" t="s">
        <v>876</v>
      </c>
      <c r="W51" s="49">
        <v>5054.6499999999996</v>
      </c>
    </row>
    <row r="52" spans="1:23">
      <c r="A52" s="1"/>
      <c r="B52" s="50" t="s">
        <v>768</v>
      </c>
      <c r="C52" s="51">
        <v>1149.5419999999999</v>
      </c>
      <c r="D52" s="51">
        <v>3339.13</v>
      </c>
      <c r="E52" s="51">
        <v>2073.6999999999998</v>
      </c>
      <c r="F52" s="51">
        <v>47.9</v>
      </c>
      <c r="G52" s="51">
        <v>0</v>
      </c>
      <c r="H52" s="51">
        <v>0</v>
      </c>
      <c r="I52" s="51">
        <v>0</v>
      </c>
      <c r="J52" s="51">
        <v>0</v>
      </c>
      <c r="K52" s="51">
        <v>45.37</v>
      </c>
      <c r="L52" s="51">
        <v>11.4</v>
      </c>
      <c r="M52" s="241">
        <v>0</v>
      </c>
      <c r="N52" s="51">
        <v>450.4</v>
      </c>
      <c r="O52" s="51">
        <f t="shared" si="0"/>
        <v>7117.4419999999991</v>
      </c>
      <c r="P52" s="1"/>
      <c r="Q52" s="1"/>
      <c r="R52" s="1"/>
      <c r="S52" s="1"/>
      <c r="T52" s="193"/>
      <c r="U52" s="48" t="s">
        <v>108</v>
      </c>
      <c r="V52" s="49" t="s">
        <v>876</v>
      </c>
      <c r="W52" s="49">
        <v>516.5</v>
      </c>
    </row>
    <row r="53" spans="1:23">
      <c r="A53" s="1"/>
      <c r="B53" s="50" t="s">
        <v>769</v>
      </c>
      <c r="C53" s="51">
        <v>1138.7260000000001</v>
      </c>
      <c r="D53" s="51">
        <v>3282.8</v>
      </c>
      <c r="E53" s="51">
        <v>2022.1</v>
      </c>
      <c r="F53" s="51">
        <v>48.6</v>
      </c>
      <c r="G53" s="51">
        <v>0</v>
      </c>
      <c r="H53" s="51">
        <v>0</v>
      </c>
      <c r="I53" s="51">
        <v>0</v>
      </c>
      <c r="J53" s="51">
        <v>0</v>
      </c>
      <c r="K53" s="51">
        <v>47.34</v>
      </c>
      <c r="L53" s="51">
        <v>11.4</v>
      </c>
      <c r="M53" s="241">
        <v>0</v>
      </c>
      <c r="N53" s="51">
        <v>428.6</v>
      </c>
      <c r="O53" s="51">
        <f t="shared" si="0"/>
        <v>6979.5660000000007</v>
      </c>
      <c r="P53" s="1"/>
      <c r="Q53" s="1"/>
      <c r="R53" s="1"/>
      <c r="S53" s="1"/>
      <c r="T53" s="193"/>
      <c r="U53" s="48" t="s">
        <v>921</v>
      </c>
      <c r="V53" s="49">
        <v>173.5</v>
      </c>
      <c r="W53" s="49" t="s">
        <v>876</v>
      </c>
    </row>
    <row r="54" spans="1:23">
      <c r="A54" s="1"/>
      <c r="B54" s="52" t="s">
        <v>59</v>
      </c>
      <c r="C54" s="53">
        <v>1151.2370000000001</v>
      </c>
      <c r="D54" s="53">
        <v>3269.395</v>
      </c>
      <c r="E54" s="53">
        <v>1864.9</v>
      </c>
      <c r="F54" s="53">
        <v>47.9</v>
      </c>
      <c r="G54" s="53">
        <v>0</v>
      </c>
      <c r="H54" s="53">
        <v>0</v>
      </c>
      <c r="I54" s="53">
        <v>0</v>
      </c>
      <c r="J54" s="53">
        <v>0</v>
      </c>
      <c r="K54" s="53">
        <v>47.21</v>
      </c>
      <c r="L54" s="53">
        <v>11.4</v>
      </c>
      <c r="M54" s="242">
        <v>0</v>
      </c>
      <c r="N54" s="53">
        <v>445.9</v>
      </c>
      <c r="O54" s="53">
        <f t="shared" si="0"/>
        <v>6837.9419999999982</v>
      </c>
      <c r="P54" s="1"/>
      <c r="Q54" s="1"/>
      <c r="R54" s="1"/>
      <c r="S54" s="1"/>
      <c r="T54" s="193" t="s">
        <v>110</v>
      </c>
      <c r="U54" s="48" t="s">
        <v>922</v>
      </c>
      <c r="V54" s="49" t="s">
        <v>876</v>
      </c>
      <c r="W54" s="49">
        <v>1912</v>
      </c>
    </row>
    <row r="55" spans="1:23">
      <c r="A55" s="1"/>
      <c r="B55" s="54" t="s">
        <v>923</v>
      </c>
      <c r="C55" s="55">
        <v>27357.176500000001</v>
      </c>
      <c r="D55" s="55">
        <v>80125.8</v>
      </c>
      <c r="E55" s="55">
        <v>46071.35</v>
      </c>
      <c r="F55" s="55">
        <v>1132.6500000000001</v>
      </c>
      <c r="G55" s="55">
        <v>0</v>
      </c>
      <c r="H55" s="55">
        <v>0</v>
      </c>
      <c r="I55" s="55">
        <v>0</v>
      </c>
      <c r="J55" s="55">
        <v>337.5</v>
      </c>
      <c r="K55" s="55">
        <v>1059.55</v>
      </c>
      <c r="L55" s="55">
        <v>267.8</v>
      </c>
      <c r="M55" s="243">
        <v>4399.8850000000002</v>
      </c>
      <c r="N55" s="55">
        <v>11239.15</v>
      </c>
      <c r="O55" s="55">
        <f>+SUM(C55:N55)</f>
        <v>171990.86149999997</v>
      </c>
      <c r="P55" s="1"/>
      <c r="Q55" s="1"/>
      <c r="R55" s="1"/>
      <c r="S55" s="1"/>
      <c r="T55" s="193"/>
      <c r="U55" s="48" t="s">
        <v>924</v>
      </c>
      <c r="V55" s="49">
        <v>14.3</v>
      </c>
      <c r="W55" s="49" t="s">
        <v>876</v>
      </c>
    </row>
    <row r="56" spans="1:23">
      <c r="A56" s="1"/>
      <c r="B56" s="54" t="s">
        <v>925</v>
      </c>
      <c r="C56" s="55">
        <f>+(C55/$O$55)*100</f>
        <v>15.90618028272392</v>
      </c>
      <c r="D56" s="55">
        <f t="shared" ref="D56:O56" si="1">+(D55/$O$55)*100</f>
        <v>46.587242659982849</v>
      </c>
      <c r="E56" s="55">
        <f t="shared" si="1"/>
        <v>26.787091824643255</v>
      </c>
      <c r="F56" s="55">
        <f t="shared" si="1"/>
        <v>0.65855243128717067</v>
      </c>
      <c r="G56" s="55">
        <f t="shared" si="1"/>
        <v>0</v>
      </c>
      <c r="H56" s="55">
        <f t="shared" si="1"/>
        <v>0</v>
      </c>
      <c r="I56" s="55">
        <f t="shared" si="1"/>
        <v>0</v>
      </c>
      <c r="J56" s="55">
        <f t="shared" si="1"/>
        <v>0.19623135616423434</v>
      </c>
      <c r="K56" s="55">
        <f t="shared" si="1"/>
        <v>0.61605017310759858</v>
      </c>
      <c r="L56" s="55">
        <f t="shared" si="1"/>
        <v>0.15570594720231695</v>
      </c>
      <c r="M56" s="55">
        <f t="shared" si="1"/>
        <v>2.5582085941234736</v>
      </c>
      <c r="N56" s="55">
        <f t="shared" si="1"/>
        <v>6.5347367307651991</v>
      </c>
      <c r="O56" s="56">
        <f t="shared" si="1"/>
        <v>100</v>
      </c>
      <c r="P56" s="1"/>
      <c r="Q56" s="1"/>
      <c r="R56" s="1"/>
      <c r="S56" s="1"/>
      <c r="T56" s="193"/>
      <c r="U56" s="48" t="s">
        <v>926</v>
      </c>
      <c r="V56" s="49">
        <v>720.65</v>
      </c>
      <c r="W56" s="49" t="s">
        <v>876</v>
      </c>
    </row>
    <row r="57" spans="1:23">
      <c r="A57" s="1"/>
      <c r="B57" s="1"/>
      <c r="C57" s="1"/>
      <c r="D57" s="1"/>
      <c r="E57" s="1"/>
      <c r="F57" s="1"/>
      <c r="G57" s="1"/>
      <c r="H57" s="1"/>
      <c r="I57" s="1"/>
      <c r="J57" s="1"/>
      <c r="K57" s="1"/>
      <c r="L57" s="1"/>
      <c r="M57" s="1"/>
      <c r="N57" s="1"/>
      <c r="O57" s="1"/>
      <c r="P57" s="1"/>
      <c r="Q57" s="1"/>
      <c r="R57" s="1"/>
      <c r="S57" s="1"/>
      <c r="T57" s="193"/>
      <c r="U57" s="48" t="s">
        <v>927</v>
      </c>
      <c r="V57" s="49" t="s">
        <v>876</v>
      </c>
      <c r="W57" s="49">
        <v>4340.75</v>
      </c>
    </row>
    <row r="58" spans="1:23">
      <c r="A58" s="1"/>
      <c r="B58" s="1"/>
      <c r="C58" s="1"/>
      <c r="D58" s="1"/>
      <c r="E58" s="1"/>
      <c r="F58" s="1"/>
      <c r="G58" s="1"/>
      <c r="H58" s="1"/>
      <c r="I58" s="1"/>
      <c r="J58" s="1"/>
      <c r="K58" s="1"/>
      <c r="L58" s="1"/>
      <c r="M58" s="1"/>
      <c r="N58" s="1"/>
      <c r="O58" s="1"/>
      <c r="P58" s="1"/>
      <c r="Q58" s="1"/>
      <c r="R58" s="1"/>
      <c r="S58" s="1"/>
      <c r="T58" s="193"/>
      <c r="U58" s="48" t="s">
        <v>928</v>
      </c>
      <c r="V58" s="49" t="s">
        <v>876</v>
      </c>
      <c r="W58" s="49">
        <v>3123.3</v>
      </c>
    </row>
    <row r="59" spans="1:23">
      <c r="A59" s="1"/>
      <c r="B59" s="1"/>
      <c r="C59" s="1"/>
      <c r="D59" s="1"/>
      <c r="E59" s="1"/>
      <c r="F59" s="1"/>
      <c r="G59" s="1"/>
      <c r="H59" s="1"/>
      <c r="I59" s="1"/>
      <c r="J59" s="1"/>
      <c r="K59" s="1"/>
      <c r="L59" s="1"/>
      <c r="M59" s="1"/>
      <c r="N59" s="1"/>
      <c r="O59" s="1"/>
      <c r="P59" s="1"/>
      <c r="Q59" s="1"/>
      <c r="R59" s="1"/>
      <c r="S59" s="1"/>
      <c r="T59" s="193"/>
      <c r="U59" s="48" t="s">
        <v>929</v>
      </c>
      <c r="V59" s="49">
        <v>1535.25</v>
      </c>
      <c r="W59" s="49" t="s">
        <v>876</v>
      </c>
    </row>
    <row r="60" spans="1:23">
      <c r="A60" s="1"/>
      <c r="B60" s="1"/>
      <c r="C60" s="1"/>
      <c r="D60" s="1"/>
      <c r="E60" s="1"/>
      <c r="F60" s="1"/>
      <c r="G60" s="1"/>
      <c r="H60" s="1"/>
      <c r="I60" s="1"/>
      <c r="J60" s="1"/>
      <c r="K60" s="1"/>
      <c r="L60" s="1"/>
      <c r="M60" s="1"/>
      <c r="N60" s="1"/>
      <c r="O60" s="1"/>
      <c r="P60" s="1"/>
      <c r="Q60" s="1"/>
      <c r="R60" s="1"/>
      <c r="S60" s="1"/>
      <c r="T60" s="193" t="s">
        <v>324</v>
      </c>
      <c r="U60" s="48" t="s">
        <v>930</v>
      </c>
      <c r="V60" s="49">
        <v>166.25</v>
      </c>
      <c r="W60" s="49" t="s">
        <v>876</v>
      </c>
    </row>
    <row r="61" spans="1:23">
      <c r="A61" s="1"/>
      <c r="B61" s="1"/>
      <c r="C61" s="1"/>
      <c r="D61" s="1"/>
      <c r="E61" s="1"/>
      <c r="F61" s="1"/>
      <c r="G61" s="1"/>
      <c r="H61" s="1"/>
      <c r="I61" s="1"/>
      <c r="J61" s="1"/>
      <c r="K61" s="1"/>
      <c r="L61" s="1"/>
      <c r="M61" s="1"/>
      <c r="N61" s="1"/>
      <c r="O61" s="1"/>
      <c r="P61" s="1"/>
      <c r="Q61" s="1"/>
      <c r="R61" s="1"/>
      <c r="S61" s="1"/>
      <c r="T61" s="193" t="s">
        <v>426</v>
      </c>
      <c r="U61" s="48" t="s">
        <v>931</v>
      </c>
      <c r="V61" s="49" t="s">
        <v>876</v>
      </c>
      <c r="W61" s="49">
        <v>2660.3</v>
      </c>
    </row>
    <row r="62" spans="1:23">
      <c r="A62" s="1"/>
      <c r="B62" s="1"/>
      <c r="C62" s="1"/>
      <c r="D62" s="1"/>
      <c r="E62" s="1"/>
      <c r="F62" s="1"/>
      <c r="G62" s="1"/>
      <c r="H62" s="1"/>
      <c r="I62" s="1"/>
      <c r="J62" s="1"/>
      <c r="K62" s="1"/>
      <c r="L62" s="1"/>
      <c r="M62" s="1"/>
      <c r="N62" s="1"/>
      <c r="O62" s="1"/>
      <c r="P62" s="1"/>
      <c r="Q62" s="1"/>
      <c r="R62" s="1"/>
      <c r="S62" s="1"/>
      <c r="T62" s="193" t="s">
        <v>932</v>
      </c>
      <c r="U62" s="48" t="s">
        <v>933</v>
      </c>
      <c r="V62" s="49">
        <v>479.75</v>
      </c>
      <c r="W62" s="49" t="s">
        <v>876</v>
      </c>
    </row>
    <row r="63" spans="1:23">
      <c r="A63" s="1"/>
      <c r="B63" s="1"/>
      <c r="C63" s="1"/>
      <c r="D63" s="1"/>
      <c r="E63" s="1"/>
      <c r="F63" s="1"/>
      <c r="G63" s="1"/>
      <c r="H63" s="1"/>
      <c r="I63" s="1"/>
      <c r="J63" s="1"/>
      <c r="K63" s="1"/>
      <c r="L63" s="1"/>
      <c r="M63" s="1"/>
      <c r="N63" s="1"/>
      <c r="O63" s="1"/>
      <c r="P63" s="1"/>
      <c r="Q63" s="1"/>
      <c r="R63" s="1"/>
      <c r="S63" s="1"/>
      <c r="T63" s="193"/>
      <c r="U63" s="48" t="s">
        <v>934</v>
      </c>
      <c r="V63" s="49">
        <v>64.650000000000006</v>
      </c>
      <c r="W63" s="49" t="s">
        <v>876</v>
      </c>
    </row>
    <row r="64" spans="1:23">
      <c r="A64" s="1"/>
      <c r="B64" s="1"/>
      <c r="C64" s="1"/>
      <c r="D64" s="1"/>
      <c r="E64" s="1"/>
      <c r="F64" s="1"/>
      <c r="G64" s="1"/>
      <c r="H64" s="1"/>
      <c r="I64" s="1"/>
      <c r="J64" s="1"/>
      <c r="K64" s="1"/>
      <c r="L64" s="1"/>
      <c r="M64" s="1"/>
      <c r="N64" s="1"/>
      <c r="O64" s="1"/>
      <c r="P64" s="1"/>
      <c r="Q64" s="1"/>
      <c r="R64" s="1"/>
      <c r="S64" s="1"/>
      <c r="T64" s="193" t="s">
        <v>46</v>
      </c>
      <c r="U64" s="48" t="s">
        <v>935</v>
      </c>
      <c r="V64" s="49">
        <v>72</v>
      </c>
      <c r="W64" s="49" t="s">
        <v>876</v>
      </c>
    </row>
    <row r="65" spans="1:23">
      <c r="A65" s="1"/>
      <c r="B65" s="1"/>
      <c r="C65" s="1"/>
      <c r="D65" s="1"/>
      <c r="E65" s="1"/>
      <c r="F65" s="1"/>
      <c r="G65" s="1"/>
      <c r="H65" s="1"/>
      <c r="I65" s="1"/>
      <c r="J65" s="1"/>
      <c r="K65" s="1"/>
      <c r="L65" s="1"/>
      <c r="M65" s="1"/>
      <c r="N65" s="1"/>
      <c r="O65" s="1"/>
      <c r="P65" s="1"/>
      <c r="Q65" s="1"/>
      <c r="R65" s="1"/>
      <c r="S65" s="1"/>
      <c r="T65" s="193"/>
      <c r="U65" s="48" t="s">
        <v>936</v>
      </c>
      <c r="V65" s="49">
        <v>1091.95</v>
      </c>
      <c r="W65" s="49" t="s">
        <v>876</v>
      </c>
    </row>
    <row r="66" spans="1:23">
      <c r="A66" s="1"/>
      <c r="B66" s="1"/>
      <c r="C66" s="1"/>
      <c r="D66" s="1"/>
      <c r="E66" s="1"/>
      <c r="F66" s="1"/>
      <c r="G66" s="1"/>
      <c r="H66" s="1"/>
      <c r="I66" s="1"/>
      <c r="J66" s="1"/>
      <c r="K66" s="1"/>
      <c r="L66" s="1"/>
      <c r="M66" s="1"/>
      <c r="N66" s="1"/>
      <c r="O66" s="1"/>
      <c r="P66" s="1"/>
      <c r="Q66" s="1"/>
      <c r="R66" s="1"/>
      <c r="S66" s="1"/>
      <c r="T66" s="193"/>
      <c r="U66" s="48" t="s">
        <v>127</v>
      </c>
      <c r="V66" s="49" t="s">
        <v>876</v>
      </c>
      <c r="W66" s="49">
        <v>3456.85</v>
      </c>
    </row>
    <row r="67" spans="1:23">
      <c r="A67" s="1"/>
      <c r="B67" s="1"/>
      <c r="C67" s="1"/>
      <c r="D67" s="1"/>
      <c r="E67" s="1"/>
      <c r="F67" s="1"/>
      <c r="G67" s="1"/>
      <c r="H67" s="1"/>
      <c r="I67" s="1"/>
      <c r="J67" s="1"/>
      <c r="K67" s="1"/>
      <c r="L67" s="1"/>
      <c r="M67" s="1"/>
      <c r="N67" s="1"/>
      <c r="O67" s="1"/>
      <c r="P67" s="1"/>
      <c r="Q67" s="1"/>
      <c r="R67" s="1"/>
      <c r="S67" s="1"/>
      <c r="T67" s="193"/>
      <c r="U67" s="48" t="s">
        <v>937</v>
      </c>
      <c r="V67" s="49" t="s">
        <v>876</v>
      </c>
      <c r="W67" s="49">
        <v>440.65</v>
      </c>
    </row>
    <row r="68" spans="1:23">
      <c r="A68" s="1"/>
      <c r="B68" s="1"/>
      <c r="C68" s="1"/>
      <c r="D68" s="1"/>
      <c r="E68" s="1"/>
      <c r="F68" s="1"/>
      <c r="G68" s="1"/>
      <c r="H68" s="1"/>
      <c r="I68" s="1"/>
      <c r="J68" s="1"/>
      <c r="K68" s="1"/>
      <c r="L68" s="1"/>
      <c r="M68" s="1"/>
      <c r="N68" s="1"/>
      <c r="O68" s="1"/>
      <c r="P68" s="1"/>
      <c r="Q68" s="1"/>
      <c r="R68" s="1"/>
      <c r="S68" s="1"/>
      <c r="T68" s="193"/>
      <c r="U68" s="48" t="s">
        <v>130</v>
      </c>
      <c r="V68" s="49" t="s">
        <v>876</v>
      </c>
      <c r="W68" s="49">
        <v>813</v>
      </c>
    </row>
    <row r="69" spans="1:23">
      <c r="A69" s="1"/>
      <c r="B69" s="1"/>
      <c r="C69" s="1"/>
      <c r="D69" s="1"/>
      <c r="E69" s="1"/>
      <c r="F69" s="1"/>
      <c r="G69" s="1"/>
      <c r="H69" s="1"/>
      <c r="I69" s="1"/>
      <c r="J69" s="1"/>
      <c r="K69" s="1"/>
      <c r="L69" s="1"/>
      <c r="M69" s="1"/>
      <c r="N69" s="1"/>
      <c r="O69" s="1"/>
      <c r="P69" s="1"/>
      <c r="Q69" s="1"/>
      <c r="R69" s="1"/>
      <c r="S69" s="1"/>
      <c r="T69" s="193"/>
      <c r="U69" s="48" t="s">
        <v>938</v>
      </c>
      <c r="V69" s="49">
        <v>103.3</v>
      </c>
      <c r="W69" s="49" t="s">
        <v>876</v>
      </c>
    </row>
    <row r="70" spans="1:23">
      <c r="A70" s="1"/>
      <c r="B70" s="1"/>
      <c r="C70" s="1"/>
      <c r="D70" s="1"/>
      <c r="E70" s="1"/>
      <c r="F70" s="1"/>
      <c r="G70" s="1"/>
      <c r="H70" s="1"/>
      <c r="I70" s="1"/>
      <c r="J70" s="1"/>
      <c r="K70" s="1"/>
      <c r="L70" s="1"/>
      <c r="M70" s="1"/>
      <c r="N70" s="1"/>
      <c r="O70" s="1"/>
      <c r="P70" s="1"/>
      <c r="Q70" s="1"/>
      <c r="R70" s="1"/>
      <c r="S70" s="1"/>
      <c r="T70" s="193"/>
      <c r="U70" s="48" t="s">
        <v>939</v>
      </c>
      <c r="V70" s="49">
        <v>107.6</v>
      </c>
      <c r="W70" s="49" t="s">
        <v>876</v>
      </c>
    </row>
    <row r="71" spans="1:23">
      <c r="A71" s="1"/>
      <c r="B71" s="1"/>
      <c r="C71" s="1"/>
      <c r="D71" s="1"/>
      <c r="E71" s="1"/>
      <c r="F71" s="1"/>
      <c r="G71" s="1"/>
      <c r="H71" s="1"/>
      <c r="I71" s="1"/>
      <c r="J71" s="1"/>
      <c r="K71" s="1"/>
      <c r="L71" s="1"/>
      <c r="M71" s="1"/>
      <c r="N71" s="1"/>
      <c r="O71" s="1"/>
      <c r="P71" s="1"/>
      <c r="Q71" s="1"/>
      <c r="R71" s="1"/>
      <c r="S71" s="1"/>
      <c r="T71" s="193"/>
      <c r="U71" s="48" t="s">
        <v>940</v>
      </c>
      <c r="V71" s="49">
        <v>2604.65</v>
      </c>
      <c r="W71" s="49" t="s">
        <v>876</v>
      </c>
    </row>
    <row r="72" spans="1:23">
      <c r="A72" s="1"/>
      <c r="B72" s="1"/>
      <c r="C72" s="1"/>
      <c r="D72" s="1"/>
      <c r="E72" s="1"/>
      <c r="F72" s="1"/>
      <c r="G72" s="1"/>
      <c r="H72" s="1"/>
      <c r="I72" s="1"/>
      <c r="J72" s="1"/>
      <c r="K72" s="1"/>
      <c r="L72" s="1"/>
      <c r="M72" s="1"/>
      <c r="N72" s="1"/>
      <c r="O72" s="1"/>
      <c r="P72" s="1"/>
      <c r="Q72" s="1"/>
      <c r="R72" s="1"/>
      <c r="S72" s="1"/>
      <c r="T72" s="57" t="s">
        <v>923</v>
      </c>
      <c r="U72" s="58"/>
      <c r="V72" s="59">
        <v>27357.176500000001</v>
      </c>
      <c r="W72" s="59">
        <v>80125.8</v>
      </c>
    </row>
  </sheetData>
  <mergeCells count="36">
    <mergeCell ref="B3:K3"/>
    <mergeCell ref="T7"/>
    <mergeCell ref="T8"/>
    <mergeCell ref="T9"/>
    <mergeCell ref="T10"/>
    <mergeCell ref="T11"/>
    <mergeCell ref="T12:T13"/>
    <mergeCell ref="T14:T16"/>
    <mergeCell ref="T17:T20"/>
    <mergeCell ref="T21"/>
    <mergeCell ref="T22"/>
    <mergeCell ref="T23"/>
    <mergeCell ref="T24:T25"/>
    <mergeCell ref="T26"/>
    <mergeCell ref="T27"/>
    <mergeCell ref="T28"/>
    <mergeCell ref="T29:T30"/>
    <mergeCell ref="T31"/>
    <mergeCell ref="T32"/>
    <mergeCell ref="T33"/>
    <mergeCell ref="T34:T35"/>
    <mergeCell ref="T36:T37"/>
    <mergeCell ref="T38:T41"/>
    <mergeCell ref="T42"/>
    <mergeCell ref="T43"/>
    <mergeCell ref="T44"/>
    <mergeCell ref="T45"/>
    <mergeCell ref="T46:T47"/>
    <mergeCell ref="T48"/>
    <mergeCell ref="T49"/>
    <mergeCell ref="T64:T71"/>
    <mergeCell ref="T50:T53"/>
    <mergeCell ref="T54:T59"/>
    <mergeCell ref="T60"/>
    <mergeCell ref="T61"/>
    <mergeCell ref="T62:T63"/>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F7327-92A1-4393-828A-4F5172492F4E}">
  <dimension ref="A1:BN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2" customWidth="1"/>
    <col min="2" max="2" width="15" customWidth="1"/>
    <col min="3" max="66" width="20" customWidth="1"/>
  </cols>
  <sheetData>
    <row r="1" spans="1:66">
      <c r="A1" s="215"/>
      <c r="B1" s="215"/>
      <c r="C1" s="215"/>
      <c r="D1" s="215"/>
      <c r="E1" s="215"/>
      <c r="F1" s="215"/>
      <c r="G1" s="215"/>
      <c r="H1" s="215"/>
      <c r="I1" s="215"/>
      <c r="J1" s="215"/>
      <c r="K1" s="215"/>
      <c r="L1" s="215"/>
      <c r="M1" s="215"/>
      <c r="N1" s="215"/>
      <c r="O1" s="215"/>
      <c r="P1" s="215"/>
      <c r="Q1" s="215"/>
      <c r="R1" s="215"/>
      <c r="S1" s="215"/>
      <c r="T1" s="215"/>
      <c r="U1" s="215"/>
      <c r="V1" s="215"/>
      <c r="W1" s="215"/>
      <c r="X1" s="215"/>
      <c r="Y1" s="215"/>
      <c r="Z1" s="215"/>
      <c r="AA1" s="215"/>
      <c r="AB1" s="215"/>
      <c r="AC1" s="215"/>
      <c r="AD1" s="215"/>
      <c r="AE1" s="215"/>
      <c r="AF1" s="215"/>
      <c r="AG1" s="215"/>
      <c r="AH1" s="215"/>
      <c r="AI1" s="215"/>
      <c r="AJ1" s="215"/>
      <c r="AK1" s="215"/>
      <c r="AL1" s="215"/>
      <c r="AM1" s="215"/>
      <c r="AN1" s="215"/>
      <c r="AO1" s="215"/>
      <c r="AP1" s="215"/>
      <c r="AQ1" s="215"/>
      <c r="AR1" s="215"/>
      <c r="AS1" s="215"/>
      <c r="AT1" s="215"/>
      <c r="AU1" s="215"/>
      <c r="AV1" s="215"/>
      <c r="AW1" s="215"/>
      <c r="AX1" s="215"/>
      <c r="AY1" s="215"/>
      <c r="AZ1" s="215"/>
      <c r="BA1" s="215"/>
      <c r="BB1" s="215"/>
      <c r="BC1" s="215"/>
      <c r="BD1" s="215"/>
      <c r="BE1" s="215"/>
      <c r="BF1" s="215"/>
      <c r="BG1" s="215"/>
      <c r="BH1" s="215"/>
      <c r="BI1" s="215"/>
      <c r="BJ1" s="215"/>
      <c r="BK1" s="215"/>
      <c r="BL1" s="215"/>
      <c r="BM1" s="215"/>
      <c r="BN1" s="215"/>
    </row>
    <row r="2" spans="1:66">
      <c r="A2" s="215"/>
      <c r="B2" s="215"/>
      <c r="C2" s="215"/>
      <c r="D2" s="215"/>
      <c r="E2" s="215"/>
      <c r="F2" s="215"/>
      <c r="G2" s="215"/>
      <c r="H2" s="215"/>
      <c r="I2" s="215"/>
      <c r="J2" s="215"/>
      <c r="K2" s="215"/>
      <c r="L2" s="215"/>
      <c r="M2" s="215"/>
      <c r="N2" s="215"/>
      <c r="O2" s="215"/>
      <c r="P2" s="215"/>
      <c r="Q2" s="215"/>
      <c r="R2" s="215"/>
      <c r="S2" s="215"/>
      <c r="T2" s="215"/>
      <c r="U2" s="215"/>
      <c r="V2" s="215"/>
      <c r="W2" s="215"/>
      <c r="X2" s="215"/>
      <c r="Y2" s="215"/>
      <c r="Z2" s="215"/>
      <c r="AA2" s="215"/>
      <c r="AB2" s="215"/>
      <c r="AC2" s="215"/>
      <c r="AD2" s="215"/>
      <c r="AE2" s="215"/>
      <c r="AF2" s="215"/>
      <c r="AG2" s="215"/>
      <c r="AH2" s="215"/>
      <c r="AI2" s="215"/>
      <c r="AJ2" s="215"/>
      <c r="AK2" s="215"/>
      <c r="AL2" s="215"/>
      <c r="AM2" s="215"/>
      <c r="AN2" s="215"/>
      <c r="AO2" s="215"/>
      <c r="AP2" s="215"/>
      <c r="AQ2" s="215"/>
      <c r="AR2" s="215"/>
      <c r="AS2" s="215"/>
      <c r="AT2" s="215"/>
      <c r="AU2" s="215"/>
      <c r="AV2" s="215"/>
      <c r="AW2" s="215"/>
      <c r="AX2" s="215"/>
      <c r="AY2" s="215"/>
      <c r="AZ2" s="215"/>
      <c r="BA2" s="215"/>
      <c r="BB2" s="215"/>
      <c r="BC2" s="215"/>
      <c r="BD2" s="215"/>
      <c r="BE2" s="215"/>
      <c r="BF2" s="215"/>
      <c r="BG2" s="215"/>
      <c r="BH2" s="215"/>
      <c r="BI2" s="215"/>
      <c r="BJ2" s="215"/>
      <c r="BK2" s="215"/>
      <c r="BL2" s="215"/>
      <c r="BM2" s="215"/>
      <c r="BN2" s="215"/>
    </row>
    <row r="3" spans="1:66" ht="69" customHeight="1">
      <c r="A3" s="215"/>
      <c r="B3" s="216" t="s">
        <v>0</v>
      </c>
      <c r="C3" s="217"/>
      <c r="D3" s="217"/>
      <c r="E3" s="217"/>
      <c r="F3" s="217"/>
      <c r="G3" s="217"/>
      <c r="H3" s="215"/>
      <c r="I3" s="215"/>
      <c r="J3" s="215"/>
      <c r="K3" s="215"/>
      <c r="L3" s="215"/>
      <c r="M3" s="215"/>
      <c r="N3" s="215"/>
      <c r="O3" s="215"/>
      <c r="P3" s="215"/>
      <c r="Q3" s="215"/>
      <c r="R3" s="215"/>
      <c r="S3" s="215"/>
      <c r="T3" s="215"/>
      <c r="U3" s="215"/>
      <c r="V3" s="215"/>
      <c r="W3" s="215"/>
      <c r="X3" s="215"/>
      <c r="Y3" s="215"/>
      <c r="Z3" s="215"/>
      <c r="AA3" s="215"/>
      <c r="AB3" s="215"/>
      <c r="AC3" s="215"/>
      <c r="AD3" s="215"/>
      <c r="AE3" s="215"/>
      <c r="AF3" s="215"/>
      <c r="AG3" s="215"/>
      <c r="AH3" s="215"/>
      <c r="AI3" s="215"/>
      <c r="AJ3" s="215"/>
      <c r="AK3" s="215"/>
      <c r="AL3" s="215"/>
      <c r="AM3" s="215"/>
      <c r="AN3" s="215"/>
      <c r="AO3" s="215"/>
      <c r="AP3" s="215"/>
      <c r="AQ3" s="215"/>
      <c r="AR3" s="215"/>
      <c r="AS3" s="215"/>
      <c r="AT3" s="215"/>
      <c r="AU3" s="215"/>
      <c r="AV3" s="215"/>
      <c r="AW3" s="215"/>
      <c r="AX3" s="215"/>
      <c r="AY3" s="215"/>
      <c r="AZ3" s="215"/>
      <c r="BA3" s="215"/>
      <c r="BB3" s="215"/>
      <c r="BC3" s="215"/>
      <c r="BD3" s="215"/>
      <c r="BE3" s="215"/>
      <c r="BF3" s="215"/>
      <c r="BG3" s="215"/>
      <c r="BH3" s="215"/>
      <c r="BI3" s="215"/>
      <c r="BJ3" s="215"/>
      <c r="BK3" s="215"/>
      <c r="BL3" s="215"/>
      <c r="BM3" s="215"/>
      <c r="BN3" s="215"/>
    </row>
    <row r="4" spans="1:66" ht="0" hidden="1" customHeight="1">
      <c r="A4" s="215"/>
      <c r="B4" s="215"/>
      <c r="C4" s="215"/>
      <c r="D4" s="215"/>
      <c r="E4" s="215"/>
      <c r="F4" s="215"/>
      <c r="G4" s="215"/>
      <c r="H4" s="215"/>
      <c r="I4" s="215"/>
      <c r="J4" s="215"/>
      <c r="K4" s="215"/>
      <c r="L4" s="215"/>
      <c r="M4" s="215"/>
      <c r="N4" s="215"/>
      <c r="O4" s="215"/>
      <c r="P4" s="215"/>
      <c r="Q4" s="215"/>
      <c r="R4" s="215"/>
      <c r="S4" s="215"/>
      <c r="T4" s="215"/>
      <c r="U4" s="215"/>
      <c r="V4" s="215"/>
      <c r="W4" s="215"/>
      <c r="X4" s="215"/>
      <c r="Y4" s="215"/>
      <c r="Z4" s="215"/>
      <c r="AA4" s="215"/>
      <c r="AB4" s="215"/>
      <c r="AC4" s="215"/>
      <c r="AD4" s="215"/>
      <c r="AE4" s="215"/>
      <c r="AF4" s="215"/>
      <c r="AG4" s="215"/>
      <c r="AH4" s="215"/>
      <c r="AI4" s="215"/>
      <c r="AJ4" s="215"/>
      <c r="AK4" s="215"/>
      <c r="AL4" s="215"/>
      <c r="AM4" s="215"/>
      <c r="AN4" s="215"/>
      <c r="AO4" s="215"/>
      <c r="AP4" s="215"/>
      <c r="AQ4" s="215"/>
      <c r="AR4" s="215"/>
      <c r="AS4" s="215"/>
      <c r="AT4" s="215"/>
      <c r="AU4" s="215"/>
      <c r="AV4" s="215"/>
      <c r="AW4" s="215"/>
      <c r="AX4" s="215"/>
      <c r="AY4" s="215"/>
      <c r="AZ4" s="215"/>
      <c r="BA4" s="215"/>
      <c r="BB4" s="215"/>
      <c r="BC4" s="215"/>
      <c r="BD4" s="215"/>
      <c r="BE4" s="215"/>
      <c r="BF4" s="215"/>
      <c r="BG4" s="215"/>
      <c r="BH4" s="215"/>
      <c r="BI4" s="215"/>
      <c r="BJ4" s="215"/>
      <c r="BK4" s="215"/>
      <c r="BL4" s="215"/>
      <c r="BM4" s="215"/>
      <c r="BN4" s="215"/>
    </row>
    <row r="5" spans="1:66" ht="21">
      <c r="A5" s="215"/>
      <c r="B5" s="244" t="s">
        <v>941</v>
      </c>
      <c r="C5" s="244"/>
      <c r="D5" s="244"/>
      <c r="E5" s="244"/>
      <c r="F5" s="244"/>
      <c r="G5" s="244"/>
      <c r="H5" s="244"/>
      <c r="I5" s="244"/>
      <c r="J5" s="244"/>
      <c r="K5" s="244"/>
      <c r="L5" s="244"/>
      <c r="M5" s="244"/>
      <c r="N5" s="244"/>
      <c r="O5" s="244"/>
      <c r="P5" s="244"/>
      <c r="Q5" s="244"/>
      <c r="R5" s="244"/>
      <c r="S5" s="244"/>
      <c r="T5" s="244"/>
      <c r="U5" s="244"/>
      <c r="V5" s="244"/>
      <c r="W5" s="244"/>
      <c r="X5" s="244"/>
      <c r="Y5" s="244"/>
      <c r="Z5" s="244"/>
      <c r="AA5" s="244"/>
      <c r="AB5" s="244"/>
      <c r="AC5" s="244"/>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c r="BL5" s="244"/>
      <c r="BM5" s="244"/>
      <c r="BN5" s="244"/>
    </row>
    <row r="6" spans="1:66" ht="43.95" customHeight="1">
      <c r="A6" s="215"/>
      <c r="B6" s="245" t="s">
        <v>507</v>
      </c>
      <c r="C6" s="246" t="s">
        <v>558</v>
      </c>
      <c r="D6" s="246" t="s">
        <v>559</v>
      </c>
      <c r="E6" s="246" t="s">
        <v>560</v>
      </c>
      <c r="F6" s="246" t="s">
        <v>547</v>
      </c>
      <c r="G6" s="246" t="s">
        <v>548</v>
      </c>
      <c r="H6" s="246" t="s">
        <v>186</v>
      </c>
      <c r="I6" s="246" t="s">
        <v>556</v>
      </c>
      <c r="J6" s="246" t="s">
        <v>529</v>
      </c>
      <c r="K6" s="245" t="s">
        <v>222</v>
      </c>
      <c r="L6" s="245"/>
      <c r="M6" s="245"/>
      <c r="N6" s="245"/>
      <c r="O6" s="245"/>
      <c r="P6" s="246" t="s">
        <v>546</v>
      </c>
      <c r="Q6" s="246" t="s">
        <v>535</v>
      </c>
      <c r="R6" s="246" t="s">
        <v>549</v>
      </c>
      <c r="S6" s="246" t="s">
        <v>31</v>
      </c>
      <c r="T6" s="246" t="s">
        <v>536</v>
      </c>
      <c r="U6" s="246" t="s">
        <v>537</v>
      </c>
      <c r="V6" s="245" t="s">
        <v>550</v>
      </c>
      <c r="W6" s="245"/>
      <c r="X6" s="246" t="s">
        <v>530</v>
      </c>
      <c r="Y6" s="245" t="s">
        <v>71</v>
      </c>
      <c r="Z6" s="245"/>
      <c r="AA6" s="245"/>
      <c r="AB6" s="245"/>
      <c r="AC6" s="245"/>
      <c r="AD6" s="245" t="s">
        <v>551</v>
      </c>
      <c r="AE6" s="245"/>
      <c r="AF6" s="245" t="s">
        <v>552</v>
      </c>
      <c r="AG6" s="245"/>
      <c r="AH6" s="245"/>
      <c r="AI6" s="245"/>
      <c r="AJ6" s="246" t="s">
        <v>531</v>
      </c>
      <c r="AK6" s="246" t="s">
        <v>261</v>
      </c>
      <c r="AL6" s="246" t="s">
        <v>532</v>
      </c>
      <c r="AM6" s="246" t="s">
        <v>538</v>
      </c>
      <c r="AN6" s="246" t="s">
        <v>539</v>
      </c>
      <c r="AO6" s="246" t="s">
        <v>942</v>
      </c>
      <c r="AP6" s="246" t="s">
        <v>533</v>
      </c>
      <c r="AQ6" s="246" t="s">
        <v>534</v>
      </c>
      <c r="AR6" s="246" t="s">
        <v>553</v>
      </c>
      <c r="AS6" s="246" t="s">
        <v>540</v>
      </c>
      <c r="AT6" s="245" t="s">
        <v>104</v>
      </c>
      <c r="AU6" s="245"/>
      <c r="AV6" s="245" t="s">
        <v>110</v>
      </c>
      <c r="AW6" s="245"/>
      <c r="AX6" s="245"/>
      <c r="AY6" s="245"/>
      <c r="AZ6" s="245"/>
      <c r="BA6" s="246" t="s">
        <v>541</v>
      </c>
      <c r="BB6" s="246" t="s">
        <v>542</v>
      </c>
      <c r="BC6" s="246" t="s">
        <v>543</v>
      </c>
      <c r="BD6" s="246" t="s">
        <v>324</v>
      </c>
      <c r="BE6" s="245" t="s">
        <v>544</v>
      </c>
      <c r="BF6" s="245"/>
      <c r="BG6" s="245"/>
      <c r="BH6" s="245"/>
      <c r="BI6" s="246" t="s">
        <v>554</v>
      </c>
      <c r="BJ6" s="246" t="s">
        <v>557</v>
      </c>
      <c r="BK6" s="245" t="s">
        <v>555</v>
      </c>
      <c r="BL6" s="245"/>
      <c r="BM6" s="246" t="s">
        <v>545</v>
      </c>
      <c r="BN6" s="246" t="s">
        <v>943</v>
      </c>
    </row>
    <row r="7" spans="1:66">
      <c r="A7" s="215"/>
      <c r="B7" s="245"/>
      <c r="C7" s="246" t="s">
        <v>944</v>
      </c>
      <c r="D7" s="246" t="s">
        <v>945</v>
      </c>
      <c r="E7" s="246" t="s">
        <v>946</v>
      </c>
      <c r="F7" s="246" t="s">
        <v>875</v>
      </c>
      <c r="G7" s="246" t="s">
        <v>877</v>
      </c>
      <c r="H7" s="246" t="s">
        <v>947</v>
      </c>
      <c r="I7" s="246" t="s">
        <v>948</v>
      </c>
      <c r="J7" s="246" t="s">
        <v>876</v>
      </c>
      <c r="K7" s="246" t="s">
        <v>886</v>
      </c>
      <c r="L7" s="246" t="s">
        <v>949</v>
      </c>
      <c r="M7" s="246" t="s">
        <v>887</v>
      </c>
      <c r="N7" s="246" t="s">
        <v>888</v>
      </c>
      <c r="O7" s="246" t="s">
        <v>950</v>
      </c>
      <c r="P7" s="246" t="s">
        <v>892</v>
      </c>
      <c r="Q7" s="246" t="s">
        <v>895</v>
      </c>
      <c r="R7" s="246" t="s">
        <v>896</v>
      </c>
      <c r="S7" s="246" t="s">
        <v>897</v>
      </c>
      <c r="T7" s="246" t="s">
        <v>902</v>
      </c>
      <c r="U7" s="246" t="s">
        <v>903</v>
      </c>
      <c r="V7" s="246" t="s">
        <v>876</v>
      </c>
      <c r="W7" s="246" t="s">
        <v>876</v>
      </c>
      <c r="X7" s="246" t="s">
        <v>876</v>
      </c>
      <c r="Y7" s="246" t="s">
        <v>876</v>
      </c>
      <c r="Z7" s="246" t="s">
        <v>876</v>
      </c>
      <c r="AA7" s="246" t="s">
        <v>876</v>
      </c>
      <c r="AB7" s="246" t="s">
        <v>876</v>
      </c>
      <c r="AC7" s="246" t="s">
        <v>876</v>
      </c>
      <c r="AD7" s="246" t="s">
        <v>905</v>
      </c>
      <c r="AE7" s="246" t="s">
        <v>906</v>
      </c>
      <c r="AF7" s="246" t="s">
        <v>951</v>
      </c>
      <c r="AG7" s="246" t="s">
        <v>952</v>
      </c>
      <c r="AH7" s="246" t="s">
        <v>953</v>
      </c>
      <c r="AI7" s="246" t="s">
        <v>910</v>
      </c>
      <c r="AJ7" s="246" t="s">
        <v>876</v>
      </c>
      <c r="AK7" s="246" t="s">
        <v>876</v>
      </c>
      <c r="AL7" s="246" t="s">
        <v>876</v>
      </c>
      <c r="AM7" s="246" t="s">
        <v>954</v>
      </c>
      <c r="AN7" s="246" t="s">
        <v>913</v>
      </c>
      <c r="AO7" s="246" t="s">
        <v>955</v>
      </c>
      <c r="AP7" s="246" t="s">
        <v>876</v>
      </c>
      <c r="AQ7" s="246" t="s">
        <v>918</v>
      </c>
      <c r="AR7" s="246" t="s">
        <v>876</v>
      </c>
      <c r="AS7" s="246" t="s">
        <v>876</v>
      </c>
      <c r="AT7" s="246" t="s">
        <v>956</v>
      </c>
      <c r="AU7" s="246" t="s">
        <v>957</v>
      </c>
      <c r="AV7" s="246" t="s">
        <v>876</v>
      </c>
      <c r="AW7" s="246" t="s">
        <v>876</v>
      </c>
      <c r="AX7" s="246" t="s">
        <v>876</v>
      </c>
      <c r="AY7" s="246" t="s">
        <v>876</v>
      </c>
      <c r="AZ7" s="246" t="s">
        <v>924</v>
      </c>
      <c r="BA7" s="246" t="s">
        <v>876</v>
      </c>
      <c r="BB7" s="246" t="s">
        <v>876</v>
      </c>
      <c r="BC7" s="246" t="s">
        <v>876</v>
      </c>
      <c r="BD7" s="246" t="s">
        <v>958</v>
      </c>
      <c r="BE7" s="246" t="s">
        <v>959</v>
      </c>
      <c r="BF7" s="246" t="s">
        <v>960</v>
      </c>
      <c r="BG7" s="246" t="s">
        <v>961</v>
      </c>
      <c r="BH7" s="246" t="s">
        <v>962</v>
      </c>
      <c r="BI7" s="246" t="s">
        <v>876</v>
      </c>
      <c r="BJ7" s="246" t="s">
        <v>963</v>
      </c>
      <c r="BK7" s="246" t="s">
        <v>933</v>
      </c>
      <c r="BL7" s="246" t="s">
        <v>964</v>
      </c>
      <c r="BM7" s="246" t="s">
        <v>876</v>
      </c>
      <c r="BN7" s="246" t="s">
        <v>713</v>
      </c>
    </row>
    <row r="8" spans="1:66">
      <c r="A8" s="215"/>
      <c r="B8" s="247" t="s">
        <v>965</v>
      </c>
      <c r="C8" s="248">
        <v>15.2</v>
      </c>
      <c r="D8" s="248">
        <v>15.43</v>
      </c>
      <c r="E8" s="248">
        <v>7.6</v>
      </c>
      <c r="F8" s="248">
        <v>19.8</v>
      </c>
      <c r="G8" s="248">
        <v>2</v>
      </c>
      <c r="H8" s="248"/>
      <c r="I8" s="248">
        <v>10.3</v>
      </c>
      <c r="J8" s="248"/>
      <c r="K8" s="248">
        <v>19.8</v>
      </c>
      <c r="L8" s="248"/>
      <c r="M8" s="248">
        <v>20.100000000000001</v>
      </c>
      <c r="N8" s="248">
        <v>20.3</v>
      </c>
      <c r="O8" s="248">
        <v>9.1</v>
      </c>
      <c r="P8" s="248">
        <v>3.5</v>
      </c>
      <c r="Q8" s="248">
        <v>5</v>
      </c>
      <c r="R8" s="248">
        <v>20</v>
      </c>
      <c r="S8" s="248">
        <v>20.6</v>
      </c>
      <c r="T8" s="248">
        <v>10.8</v>
      </c>
      <c r="U8" s="248">
        <v>3.2</v>
      </c>
      <c r="V8" s="248">
        <v>22.6</v>
      </c>
      <c r="W8" s="248">
        <v>51.4</v>
      </c>
      <c r="X8" s="248">
        <v>69.099999999999994</v>
      </c>
      <c r="Y8" s="248">
        <v>72.3</v>
      </c>
      <c r="Z8" s="248">
        <v>78.8</v>
      </c>
      <c r="AA8" s="248"/>
      <c r="AB8" s="248">
        <v>5.5</v>
      </c>
      <c r="AC8" s="248">
        <v>8</v>
      </c>
      <c r="AD8" s="248">
        <v>21</v>
      </c>
      <c r="AE8" s="248">
        <v>8.4</v>
      </c>
      <c r="AF8" s="248">
        <v>20</v>
      </c>
      <c r="AG8" s="248">
        <v>20</v>
      </c>
      <c r="AH8" s="248">
        <v>20</v>
      </c>
      <c r="AI8" s="248">
        <v>4.8710000000000004</v>
      </c>
      <c r="AJ8" s="248"/>
      <c r="AK8" s="248">
        <v>7.6</v>
      </c>
      <c r="AL8" s="248">
        <v>11.9</v>
      </c>
      <c r="AM8" s="248">
        <v>3.6</v>
      </c>
      <c r="AN8" s="248">
        <v>18.399999999999999</v>
      </c>
      <c r="AO8" s="248"/>
      <c r="AP8" s="248"/>
      <c r="AQ8" s="248">
        <v>3.6</v>
      </c>
      <c r="AR8" s="248"/>
      <c r="AS8" s="248"/>
      <c r="AT8" s="248">
        <v>2.5</v>
      </c>
      <c r="AU8" s="248">
        <v>9.8000000000000007</v>
      </c>
      <c r="AV8" s="248">
        <v>15.2</v>
      </c>
      <c r="AW8" s="248"/>
      <c r="AX8" s="248">
        <v>33.9</v>
      </c>
      <c r="AY8" s="248"/>
      <c r="AZ8" s="248">
        <v>0.6</v>
      </c>
      <c r="BA8" s="248"/>
      <c r="BB8" s="248">
        <v>28.7</v>
      </c>
      <c r="BC8" s="248">
        <v>78.8</v>
      </c>
      <c r="BD8" s="248">
        <v>8.1999999999999993</v>
      </c>
      <c r="BE8" s="248">
        <v>4.8</v>
      </c>
      <c r="BF8" s="248">
        <v>2.9</v>
      </c>
      <c r="BG8" s="248">
        <v>2.4</v>
      </c>
      <c r="BH8" s="248">
        <v>1.2</v>
      </c>
      <c r="BI8" s="248"/>
      <c r="BJ8" s="248"/>
      <c r="BK8" s="248">
        <v>20</v>
      </c>
      <c r="BL8" s="248">
        <v>2.6</v>
      </c>
      <c r="BM8" s="248"/>
      <c r="BN8" s="249">
        <v>861.40099999999995</v>
      </c>
    </row>
    <row r="9" spans="1:66">
      <c r="A9" s="215"/>
      <c r="B9" s="250" t="s">
        <v>966</v>
      </c>
      <c r="C9" s="251">
        <v>15.2</v>
      </c>
      <c r="D9" s="251">
        <v>15.41</v>
      </c>
      <c r="E9" s="251">
        <v>6.5</v>
      </c>
      <c r="F9" s="251">
        <v>20.2</v>
      </c>
      <c r="G9" s="251">
        <v>2</v>
      </c>
      <c r="H9" s="251"/>
      <c r="I9" s="251">
        <v>9.9</v>
      </c>
      <c r="J9" s="251"/>
      <c r="K9" s="251">
        <v>19.8</v>
      </c>
      <c r="L9" s="251"/>
      <c r="M9" s="251">
        <v>20.100000000000001</v>
      </c>
      <c r="N9" s="251">
        <v>20.2</v>
      </c>
      <c r="O9" s="251">
        <v>9.3000000000000007</v>
      </c>
      <c r="P9" s="251">
        <v>3.5</v>
      </c>
      <c r="Q9" s="251">
        <v>5</v>
      </c>
      <c r="R9" s="251">
        <v>20</v>
      </c>
      <c r="S9" s="251">
        <v>20.3</v>
      </c>
      <c r="T9" s="251">
        <v>11.4</v>
      </c>
      <c r="U9" s="251">
        <v>3.2</v>
      </c>
      <c r="V9" s="251">
        <v>16</v>
      </c>
      <c r="W9" s="251">
        <v>46.8</v>
      </c>
      <c r="X9" s="251">
        <v>64.599999999999994</v>
      </c>
      <c r="Y9" s="251">
        <v>73.5</v>
      </c>
      <c r="Z9" s="251">
        <v>70.2</v>
      </c>
      <c r="AA9" s="251"/>
      <c r="AB9" s="251">
        <v>4.7</v>
      </c>
      <c r="AC9" s="251">
        <v>6.8</v>
      </c>
      <c r="AD9" s="251">
        <v>21</v>
      </c>
      <c r="AE9" s="251">
        <v>8.4</v>
      </c>
      <c r="AF9" s="251">
        <v>20</v>
      </c>
      <c r="AG9" s="251">
        <v>20</v>
      </c>
      <c r="AH9" s="251">
        <v>20</v>
      </c>
      <c r="AI9" s="251">
        <v>4.8739999999999997</v>
      </c>
      <c r="AJ9" s="251"/>
      <c r="AK9" s="251">
        <v>7.8</v>
      </c>
      <c r="AL9" s="251">
        <v>11.6</v>
      </c>
      <c r="AM9" s="251">
        <v>3.6</v>
      </c>
      <c r="AN9" s="251">
        <v>18.399999999999999</v>
      </c>
      <c r="AO9" s="251"/>
      <c r="AP9" s="251"/>
      <c r="AQ9" s="251">
        <v>3.7</v>
      </c>
      <c r="AR9" s="251"/>
      <c r="AS9" s="251"/>
      <c r="AT9" s="251">
        <v>2.5</v>
      </c>
      <c r="AU9" s="251">
        <v>9.9</v>
      </c>
      <c r="AV9" s="251">
        <v>25</v>
      </c>
      <c r="AW9" s="251"/>
      <c r="AX9" s="251">
        <v>28</v>
      </c>
      <c r="AY9" s="251"/>
      <c r="AZ9" s="251">
        <v>0.6</v>
      </c>
      <c r="BA9" s="251"/>
      <c r="BB9" s="251">
        <v>28.3</v>
      </c>
      <c r="BC9" s="251">
        <v>65.900000000000006</v>
      </c>
      <c r="BD9" s="251">
        <v>18.7</v>
      </c>
      <c r="BE9" s="251">
        <v>4.8</v>
      </c>
      <c r="BF9" s="251">
        <v>2.9</v>
      </c>
      <c r="BG9" s="251">
        <v>2.4</v>
      </c>
      <c r="BH9" s="251">
        <v>1.2</v>
      </c>
      <c r="BI9" s="251"/>
      <c r="BJ9" s="251"/>
      <c r="BK9" s="251">
        <v>20</v>
      </c>
      <c r="BL9" s="251">
        <v>2.6</v>
      </c>
      <c r="BM9" s="251"/>
      <c r="BN9" s="252">
        <v>836.78399999999999</v>
      </c>
    </row>
    <row r="10" spans="1:66">
      <c r="A10" s="215"/>
      <c r="B10" s="250" t="s">
        <v>967</v>
      </c>
      <c r="C10" s="251">
        <v>15.2</v>
      </c>
      <c r="D10" s="251">
        <v>15.41</v>
      </c>
      <c r="E10" s="251">
        <v>7.2</v>
      </c>
      <c r="F10" s="251">
        <v>17.399999999999999</v>
      </c>
      <c r="G10" s="251">
        <v>2</v>
      </c>
      <c r="H10" s="251"/>
      <c r="I10" s="251">
        <v>9.6999999999999993</v>
      </c>
      <c r="J10" s="251"/>
      <c r="K10" s="251">
        <v>19.8</v>
      </c>
      <c r="L10" s="251"/>
      <c r="M10" s="251">
        <v>19.8</v>
      </c>
      <c r="N10" s="251">
        <v>20.2</v>
      </c>
      <c r="O10" s="251">
        <v>9.3000000000000007</v>
      </c>
      <c r="P10" s="251">
        <v>3.5</v>
      </c>
      <c r="Q10" s="251">
        <v>5</v>
      </c>
      <c r="R10" s="251">
        <v>20</v>
      </c>
      <c r="S10" s="251">
        <v>20.3</v>
      </c>
      <c r="T10" s="251">
        <v>11.1</v>
      </c>
      <c r="U10" s="251">
        <v>3.1</v>
      </c>
      <c r="V10" s="251">
        <v>14.4</v>
      </c>
      <c r="W10" s="251">
        <v>44.8</v>
      </c>
      <c r="X10" s="251">
        <v>62.6</v>
      </c>
      <c r="Y10" s="251">
        <v>56.3</v>
      </c>
      <c r="Z10" s="251">
        <v>73.099999999999994</v>
      </c>
      <c r="AA10" s="251"/>
      <c r="AB10" s="251">
        <v>3.8</v>
      </c>
      <c r="AC10" s="251">
        <v>3.9</v>
      </c>
      <c r="AD10" s="251">
        <v>21</v>
      </c>
      <c r="AE10" s="251">
        <v>8.5</v>
      </c>
      <c r="AF10" s="251">
        <v>20</v>
      </c>
      <c r="AG10" s="251">
        <v>20</v>
      </c>
      <c r="AH10" s="251">
        <v>20</v>
      </c>
      <c r="AI10" s="251">
        <v>4.9210000000000003</v>
      </c>
      <c r="AJ10" s="251"/>
      <c r="AK10" s="251">
        <v>6.9</v>
      </c>
      <c r="AL10" s="251">
        <v>10.8</v>
      </c>
      <c r="AM10" s="251">
        <v>3.6</v>
      </c>
      <c r="AN10" s="251">
        <v>18.399999999999999</v>
      </c>
      <c r="AO10" s="251"/>
      <c r="AP10" s="251"/>
      <c r="AQ10" s="251">
        <v>3.7</v>
      </c>
      <c r="AR10" s="251"/>
      <c r="AS10" s="251"/>
      <c r="AT10" s="251">
        <v>2.2000000000000002</v>
      </c>
      <c r="AU10" s="251"/>
      <c r="AV10" s="251">
        <v>32.4</v>
      </c>
      <c r="AW10" s="251"/>
      <c r="AX10" s="251">
        <v>48.9</v>
      </c>
      <c r="AY10" s="251"/>
      <c r="AZ10" s="251">
        <v>0.6</v>
      </c>
      <c r="BA10" s="251"/>
      <c r="BB10" s="251">
        <v>23.8</v>
      </c>
      <c r="BC10" s="251">
        <v>73.3</v>
      </c>
      <c r="BD10" s="251">
        <v>19</v>
      </c>
      <c r="BE10" s="251">
        <v>4.8</v>
      </c>
      <c r="BF10" s="251">
        <v>2.9</v>
      </c>
      <c r="BG10" s="251">
        <v>2.4</v>
      </c>
      <c r="BH10" s="251">
        <v>1.2</v>
      </c>
      <c r="BI10" s="251"/>
      <c r="BJ10" s="251"/>
      <c r="BK10" s="251">
        <v>20</v>
      </c>
      <c r="BL10" s="251">
        <v>2.6</v>
      </c>
      <c r="BM10" s="251"/>
      <c r="BN10" s="252">
        <v>829.83100000000002</v>
      </c>
    </row>
    <row r="11" spans="1:66">
      <c r="A11" s="215"/>
      <c r="B11" s="250" t="s">
        <v>968</v>
      </c>
      <c r="C11" s="251">
        <v>15.2</v>
      </c>
      <c r="D11" s="251">
        <v>15.4</v>
      </c>
      <c r="E11" s="251">
        <v>7.5</v>
      </c>
      <c r="F11" s="251">
        <v>9.9</v>
      </c>
      <c r="G11" s="251">
        <v>2</v>
      </c>
      <c r="H11" s="251"/>
      <c r="I11" s="251">
        <v>9.6</v>
      </c>
      <c r="J11" s="251"/>
      <c r="K11" s="251">
        <v>19.8</v>
      </c>
      <c r="L11" s="251"/>
      <c r="M11" s="251">
        <v>19.7</v>
      </c>
      <c r="N11" s="251">
        <v>20.2</v>
      </c>
      <c r="O11" s="251">
        <v>9.3000000000000007</v>
      </c>
      <c r="P11" s="251">
        <v>3.5</v>
      </c>
      <c r="Q11" s="251">
        <v>4.8</v>
      </c>
      <c r="R11" s="251">
        <v>20</v>
      </c>
      <c r="S11" s="251">
        <v>20</v>
      </c>
      <c r="T11" s="251">
        <v>11.1</v>
      </c>
      <c r="U11" s="251">
        <v>3.2</v>
      </c>
      <c r="V11" s="251">
        <v>18.899999999999999</v>
      </c>
      <c r="W11" s="251">
        <v>46.4</v>
      </c>
      <c r="X11" s="251">
        <v>50.1</v>
      </c>
      <c r="Y11" s="251">
        <v>51.6</v>
      </c>
      <c r="Z11" s="251">
        <v>45.6</v>
      </c>
      <c r="AA11" s="251"/>
      <c r="AB11" s="251">
        <v>4.0999999999999996</v>
      </c>
      <c r="AC11" s="251">
        <v>5.6</v>
      </c>
      <c r="AD11" s="251">
        <v>21</v>
      </c>
      <c r="AE11" s="251">
        <v>8.4</v>
      </c>
      <c r="AF11" s="251">
        <v>20</v>
      </c>
      <c r="AG11" s="251">
        <v>20</v>
      </c>
      <c r="AH11" s="251">
        <v>20</v>
      </c>
      <c r="AI11" s="251">
        <v>4.9320000000000004</v>
      </c>
      <c r="AJ11" s="251"/>
      <c r="AK11" s="251">
        <v>8.1999999999999993</v>
      </c>
      <c r="AL11" s="251">
        <v>12.4</v>
      </c>
      <c r="AM11" s="251">
        <v>3.6</v>
      </c>
      <c r="AN11" s="251">
        <v>18.399999999999999</v>
      </c>
      <c r="AO11" s="251"/>
      <c r="AP11" s="251"/>
      <c r="AQ11" s="251">
        <v>3.3</v>
      </c>
      <c r="AR11" s="251"/>
      <c r="AS11" s="251"/>
      <c r="AT11" s="251"/>
      <c r="AU11" s="251"/>
      <c r="AV11" s="251">
        <v>60.9</v>
      </c>
      <c r="AW11" s="251"/>
      <c r="AX11" s="251">
        <v>87.4</v>
      </c>
      <c r="AY11" s="251"/>
      <c r="AZ11" s="251">
        <v>0.6</v>
      </c>
      <c r="BA11" s="251"/>
      <c r="BB11" s="251">
        <v>22.6</v>
      </c>
      <c r="BC11" s="251">
        <v>73.3</v>
      </c>
      <c r="BD11" s="251">
        <v>18.5</v>
      </c>
      <c r="BE11" s="251">
        <v>4.8</v>
      </c>
      <c r="BF11" s="251">
        <v>2.9</v>
      </c>
      <c r="BG11" s="251">
        <v>2.4</v>
      </c>
      <c r="BH11" s="251">
        <v>1.2</v>
      </c>
      <c r="BI11" s="251"/>
      <c r="BJ11" s="251"/>
      <c r="BK11" s="251">
        <v>20</v>
      </c>
      <c r="BL11" s="251">
        <v>2.7</v>
      </c>
      <c r="BM11" s="251"/>
      <c r="BN11" s="252">
        <v>851.03200000000004</v>
      </c>
    </row>
    <row r="12" spans="1:66">
      <c r="A12" s="215"/>
      <c r="B12" s="250" t="s">
        <v>969</v>
      </c>
      <c r="C12" s="251">
        <v>15.1</v>
      </c>
      <c r="D12" s="251">
        <v>15.39</v>
      </c>
      <c r="E12" s="251">
        <v>8.1</v>
      </c>
      <c r="F12" s="251">
        <v>10</v>
      </c>
      <c r="G12" s="251">
        <v>2</v>
      </c>
      <c r="H12" s="251"/>
      <c r="I12" s="251">
        <v>9.8000000000000007</v>
      </c>
      <c r="J12" s="251"/>
      <c r="K12" s="251">
        <v>19.8</v>
      </c>
      <c r="L12" s="251"/>
      <c r="M12" s="251">
        <v>19.600000000000001</v>
      </c>
      <c r="N12" s="251">
        <v>20.3</v>
      </c>
      <c r="O12" s="251">
        <v>9.3000000000000007</v>
      </c>
      <c r="P12" s="251">
        <v>3.5</v>
      </c>
      <c r="Q12" s="251">
        <v>5</v>
      </c>
      <c r="R12" s="251">
        <v>20</v>
      </c>
      <c r="S12" s="251">
        <v>20.5</v>
      </c>
      <c r="T12" s="251">
        <v>11.1</v>
      </c>
      <c r="U12" s="251">
        <v>3.1</v>
      </c>
      <c r="V12" s="251">
        <v>21.2</v>
      </c>
      <c r="W12" s="251">
        <v>51.1</v>
      </c>
      <c r="X12" s="251">
        <v>40.200000000000003</v>
      </c>
      <c r="Y12" s="251">
        <v>33.5</v>
      </c>
      <c r="Z12" s="251">
        <v>35.9</v>
      </c>
      <c r="AA12" s="251"/>
      <c r="AB12" s="251">
        <v>3.2</v>
      </c>
      <c r="AC12" s="251">
        <v>2.5</v>
      </c>
      <c r="AD12" s="251">
        <v>21</v>
      </c>
      <c r="AE12" s="251">
        <v>8.4</v>
      </c>
      <c r="AF12" s="251">
        <v>20</v>
      </c>
      <c r="AG12" s="251">
        <v>20</v>
      </c>
      <c r="AH12" s="251">
        <v>20</v>
      </c>
      <c r="AI12" s="251">
        <v>4.9260000000000002</v>
      </c>
      <c r="AJ12" s="251"/>
      <c r="AK12" s="251">
        <v>5.6</v>
      </c>
      <c r="AL12" s="251">
        <v>10</v>
      </c>
      <c r="AM12" s="251">
        <v>3.6</v>
      </c>
      <c r="AN12" s="251">
        <v>18.399999999999999</v>
      </c>
      <c r="AO12" s="251"/>
      <c r="AP12" s="251"/>
      <c r="AQ12" s="251">
        <v>3.7</v>
      </c>
      <c r="AR12" s="251"/>
      <c r="AS12" s="251"/>
      <c r="AT12" s="251"/>
      <c r="AU12" s="251"/>
      <c r="AV12" s="251">
        <v>48.8</v>
      </c>
      <c r="AW12" s="251"/>
      <c r="AX12" s="251">
        <v>85.5</v>
      </c>
      <c r="AY12" s="251"/>
      <c r="AZ12" s="251">
        <v>0.4</v>
      </c>
      <c r="BA12" s="251"/>
      <c r="BB12" s="251">
        <v>22.4</v>
      </c>
      <c r="BC12" s="251">
        <v>56.1</v>
      </c>
      <c r="BD12" s="251">
        <v>18.3</v>
      </c>
      <c r="BE12" s="251">
        <v>4.8</v>
      </c>
      <c r="BF12" s="251">
        <v>2.9</v>
      </c>
      <c r="BG12" s="251">
        <v>2.4</v>
      </c>
      <c r="BH12" s="251">
        <v>1.2</v>
      </c>
      <c r="BI12" s="251"/>
      <c r="BJ12" s="251"/>
      <c r="BK12" s="251">
        <v>20</v>
      </c>
      <c r="BL12" s="251">
        <v>2.6</v>
      </c>
      <c r="BM12" s="251"/>
      <c r="BN12" s="252">
        <v>781.21600000000001</v>
      </c>
    </row>
    <row r="13" spans="1:66">
      <c r="A13" s="215"/>
      <c r="B13" s="250" t="s">
        <v>970</v>
      </c>
      <c r="C13" s="251">
        <v>15.3</v>
      </c>
      <c r="D13" s="251">
        <v>11.94</v>
      </c>
      <c r="E13" s="251">
        <v>8.1</v>
      </c>
      <c r="F13" s="251">
        <v>10</v>
      </c>
      <c r="G13" s="251">
        <v>2</v>
      </c>
      <c r="H13" s="251"/>
      <c r="I13" s="251">
        <v>9.6999999999999993</v>
      </c>
      <c r="J13" s="251"/>
      <c r="K13" s="251">
        <v>19.8</v>
      </c>
      <c r="L13" s="251"/>
      <c r="M13" s="251">
        <v>19.399999999999999</v>
      </c>
      <c r="N13" s="251">
        <v>20.2</v>
      </c>
      <c r="O13" s="251">
        <v>9.1</v>
      </c>
      <c r="P13" s="251">
        <v>3.5</v>
      </c>
      <c r="Q13" s="251">
        <v>5</v>
      </c>
      <c r="R13" s="251">
        <v>20</v>
      </c>
      <c r="S13" s="251">
        <v>20.3</v>
      </c>
      <c r="T13" s="251">
        <v>11.1</v>
      </c>
      <c r="U13" s="251">
        <v>3.1</v>
      </c>
      <c r="V13" s="251">
        <v>23</v>
      </c>
      <c r="W13" s="251">
        <v>40.5</v>
      </c>
      <c r="X13" s="251">
        <v>34.1</v>
      </c>
      <c r="Y13" s="251">
        <v>39.4</v>
      </c>
      <c r="Z13" s="251">
        <v>42</v>
      </c>
      <c r="AA13" s="251"/>
      <c r="AB13" s="251">
        <v>3.9</v>
      </c>
      <c r="AC13" s="251">
        <v>4.5</v>
      </c>
      <c r="AD13" s="251">
        <v>21</v>
      </c>
      <c r="AE13" s="251">
        <v>8.4</v>
      </c>
      <c r="AF13" s="251">
        <v>20</v>
      </c>
      <c r="AG13" s="251">
        <v>20</v>
      </c>
      <c r="AH13" s="251">
        <v>20</v>
      </c>
      <c r="AI13" s="251">
        <v>4.9340000000000002</v>
      </c>
      <c r="AJ13" s="251"/>
      <c r="AK13" s="251">
        <v>2.7</v>
      </c>
      <c r="AL13" s="251">
        <v>5.3</v>
      </c>
      <c r="AM13" s="251">
        <v>3.6</v>
      </c>
      <c r="AN13" s="251">
        <v>18.399999999999999</v>
      </c>
      <c r="AO13" s="251"/>
      <c r="AP13" s="251"/>
      <c r="AQ13" s="251">
        <v>3.7</v>
      </c>
      <c r="AR13" s="251"/>
      <c r="AS13" s="251"/>
      <c r="AT13" s="251"/>
      <c r="AU13" s="251"/>
      <c r="AV13" s="251">
        <v>43</v>
      </c>
      <c r="AW13" s="251"/>
      <c r="AX13" s="251">
        <v>81.400000000000006</v>
      </c>
      <c r="AY13" s="251"/>
      <c r="AZ13" s="251">
        <v>0.6</v>
      </c>
      <c r="BA13" s="251"/>
      <c r="BB13" s="251">
        <v>16.2</v>
      </c>
      <c r="BC13" s="251">
        <v>44.3</v>
      </c>
      <c r="BD13" s="251">
        <v>18.399999999999999</v>
      </c>
      <c r="BE13" s="251">
        <v>4.8</v>
      </c>
      <c r="BF13" s="251">
        <v>2.9</v>
      </c>
      <c r="BG13" s="251">
        <v>2.4</v>
      </c>
      <c r="BH13" s="251">
        <v>1.2</v>
      </c>
      <c r="BI13" s="251"/>
      <c r="BJ13" s="251"/>
      <c r="BK13" s="251">
        <v>20</v>
      </c>
      <c r="BL13" s="251">
        <v>2.8</v>
      </c>
      <c r="BM13" s="251"/>
      <c r="BN13" s="252">
        <v>741.97400000000005</v>
      </c>
    </row>
    <row r="14" spans="1:66">
      <c r="A14" s="215"/>
      <c r="B14" s="250" t="s">
        <v>971</v>
      </c>
      <c r="C14" s="251">
        <v>15.2</v>
      </c>
      <c r="D14" s="251">
        <v>12.99</v>
      </c>
      <c r="E14" s="251">
        <v>8.4</v>
      </c>
      <c r="F14" s="251">
        <v>9.6</v>
      </c>
      <c r="G14" s="251">
        <v>2</v>
      </c>
      <c r="H14" s="251"/>
      <c r="I14" s="251">
        <v>10.7</v>
      </c>
      <c r="J14" s="251"/>
      <c r="K14" s="251">
        <v>19.8</v>
      </c>
      <c r="L14" s="251"/>
      <c r="M14" s="251">
        <v>19.7</v>
      </c>
      <c r="N14" s="251">
        <v>20.2</v>
      </c>
      <c r="O14" s="251">
        <v>9.1</v>
      </c>
      <c r="P14" s="251">
        <v>3.5</v>
      </c>
      <c r="Q14" s="251">
        <v>5</v>
      </c>
      <c r="R14" s="251">
        <v>20</v>
      </c>
      <c r="S14" s="251">
        <v>20.399999999999999</v>
      </c>
      <c r="T14" s="251">
        <v>11.1</v>
      </c>
      <c r="U14" s="251">
        <v>3.1</v>
      </c>
      <c r="V14" s="251">
        <v>23.7</v>
      </c>
      <c r="W14" s="251">
        <v>36.799999999999997</v>
      </c>
      <c r="X14" s="251">
        <v>35.299999999999997</v>
      </c>
      <c r="Y14" s="251">
        <v>35.799999999999997</v>
      </c>
      <c r="Z14" s="251">
        <v>50</v>
      </c>
      <c r="AA14" s="251"/>
      <c r="AB14" s="251">
        <v>2</v>
      </c>
      <c r="AC14" s="251">
        <v>2.7</v>
      </c>
      <c r="AD14" s="251">
        <v>21</v>
      </c>
      <c r="AE14" s="251">
        <v>8.3000000000000007</v>
      </c>
      <c r="AF14" s="251">
        <v>20</v>
      </c>
      <c r="AG14" s="251">
        <v>20</v>
      </c>
      <c r="AH14" s="251">
        <v>20</v>
      </c>
      <c r="AI14" s="251">
        <v>4.9340000000000002</v>
      </c>
      <c r="AJ14" s="251"/>
      <c r="AK14" s="251">
        <v>2.7</v>
      </c>
      <c r="AL14" s="251">
        <v>4.4000000000000004</v>
      </c>
      <c r="AM14" s="251">
        <v>3.6</v>
      </c>
      <c r="AN14" s="251">
        <v>18.399999999999999</v>
      </c>
      <c r="AO14" s="251"/>
      <c r="AP14" s="251"/>
      <c r="AQ14" s="251">
        <v>3.7</v>
      </c>
      <c r="AR14" s="251"/>
      <c r="AS14" s="251"/>
      <c r="AT14" s="251"/>
      <c r="AU14" s="251"/>
      <c r="AV14" s="251">
        <v>30.7</v>
      </c>
      <c r="AW14" s="251"/>
      <c r="AX14" s="251">
        <v>64.900000000000006</v>
      </c>
      <c r="AY14" s="251"/>
      <c r="AZ14" s="251">
        <v>0.6</v>
      </c>
      <c r="BA14" s="251"/>
      <c r="BB14" s="251">
        <v>13.4</v>
      </c>
      <c r="BC14" s="251">
        <v>45.4</v>
      </c>
      <c r="BD14" s="251">
        <v>18.600000000000001</v>
      </c>
      <c r="BE14" s="251">
        <v>4.7</v>
      </c>
      <c r="BF14" s="251">
        <v>2.9</v>
      </c>
      <c r="BG14" s="251">
        <v>2.4</v>
      </c>
      <c r="BH14" s="251">
        <v>1.2</v>
      </c>
      <c r="BI14" s="251"/>
      <c r="BJ14" s="251"/>
      <c r="BK14" s="251">
        <v>20</v>
      </c>
      <c r="BL14" s="251">
        <v>2.6</v>
      </c>
      <c r="BM14" s="251"/>
      <c r="BN14" s="252">
        <v>711.524</v>
      </c>
    </row>
    <row r="15" spans="1:66">
      <c r="A15" s="215"/>
      <c r="B15" s="253" t="s">
        <v>972</v>
      </c>
      <c r="C15" s="254">
        <v>15.3</v>
      </c>
      <c r="D15" s="254">
        <v>14.52</v>
      </c>
      <c r="E15" s="254">
        <v>8.5</v>
      </c>
      <c r="F15" s="254">
        <v>9.6999999999999993</v>
      </c>
      <c r="G15" s="254">
        <v>2</v>
      </c>
      <c r="H15" s="254"/>
      <c r="I15" s="254">
        <v>10.3</v>
      </c>
      <c r="J15" s="254"/>
      <c r="K15" s="254">
        <v>19.8</v>
      </c>
      <c r="L15" s="254"/>
      <c r="M15" s="254">
        <v>19.600000000000001</v>
      </c>
      <c r="N15" s="254">
        <v>20.2</v>
      </c>
      <c r="O15" s="254">
        <v>9.1</v>
      </c>
      <c r="P15" s="254">
        <v>3.5</v>
      </c>
      <c r="Q15" s="254">
        <v>5</v>
      </c>
      <c r="R15" s="254">
        <v>20</v>
      </c>
      <c r="S15" s="254">
        <v>20.100000000000001</v>
      </c>
      <c r="T15" s="254">
        <v>11.2</v>
      </c>
      <c r="U15" s="254">
        <v>3.1</v>
      </c>
      <c r="V15" s="254">
        <v>21.5</v>
      </c>
      <c r="W15" s="254">
        <v>34.799999999999997</v>
      </c>
      <c r="X15" s="254">
        <v>36.700000000000003</v>
      </c>
      <c r="Y15" s="254">
        <v>45</v>
      </c>
      <c r="Z15" s="254">
        <v>57.8</v>
      </c>
      <c r="AA15" s="254"/>
      <c r="AB15" s="254">
        <v>2</v>
      </c>
      <c r="AC15" s="254">
        <v>2.1</v>
      </c>
      <c r="AD15" s="254">
        <v>21</v>
      </c>
      <c r="AE15" s="254">
        <v>8.3000000000000007</v>
      </c>
      <c r="AF15" s="254">
        <v>20</v>
      </c>
      <c r="AG15" s="254">
        <v>20</v>
      </c>
      <c r="AH15" s="254">
        <v>20</v>
      </c>
      <c r="AI15" s="254">
        <v>4.9690000000000003</v>
      </c>
      <c r="AJ15" s="254"/>
      <c r="AK15" s="254">
        <v>5</v>
      </c>
      <c r="AL15" s="254">
        <v>7.9</v>
      </c>
      <c r="AM15" s="254">
        <v>3.6</v>
      </c>
      <c r="AN15" s="254">
        <v>18.399999999999999</v>
      </c>
      <c r="AO15" s="254"/>
      <c r="AP15" s="254"/>
      <c r="AQ15" s="254">
        <v>3.7</v>
      </c>
      <c r="AR15" s="254"/>
      <c r="AS15" s="254"/>
      <c r="AT15" s="254"/>
      <c r="AU15" s="254"/>
      <c r="AV15" s="254">
        <v>21.5</v>
      </c>
      <c r="AW15" s="254"/>
      <c r="AX15" s="254">
        <v>44.3</v>
      </c>
      <c r="AY15" s="254"/>
      <c r="AZ15" s="254">
        <v>0.6</v>
      </c>
      <c r="BA15" s="254"/>
      <c r="BB15" s="254">
        <v>12.7</v>
      </c>
      <c r="BC15" s="254">
        <v>38.299999999999997</v>
      </c>
      <c r="BD15" s="254">
        <v>18.399999999999999</v>
      </c>
      <c r="BE15" s="254">
        <v>4.8</v>
      </c>
      <c r="BF15" s="254">
        <v>2.9</v>
      </c>
      <c r="BG15" s="254">
        <v>2.4</v>
      </c>
      <c r="BH15" s="254">
        <v>1.2</v>
      </c>
      <c r="BI15" s="254"/>
      <c r="BJ15" s="254"/>
      <c r="BK15" s="254">
        <v>20</v>
      </c>
      <c r="BL15" s="254">
        <v>2.6</v>
      </c>
      <c r="BM15" s="254"/>
      <c r="BN15" s="255">
        <v>694.38900000000001</v>
      </c>
    </row>
    <row r="16" spans="1:66">
      <c r="A16" s="215"/>
      <c r="B16" s="247" t="s">
        <v>973</v>
      </c>
      <c r="C16" s="248">
        <v>15.3</v>
      </c>
      <c r="D16" s="248">
        <v>15.2</v>
      </c>
      <c r="E16" s="248">
        <v>6.6</v>
      </c>
      <c r="F16" s="248">
        <v>9.6</v>
      </c>
      <c r="G16" s="248">
        <v>2</v>
      </c>
      <c r="H16" s="248"/>
      <c r="I16" s="248">
        <v>10.1</v>
      </c>
      <c r="J16" s="248"/>
      <c r="K16" s="248">
        <v>19.8</v>
      </c>
      <c r="L16" s="248"/>
      <c r="M16" s="248">
        <v>19.7</v>
      </c>
      <c r="N16" s="248">
        <v>20.2</v>
      </c>
      <c r="O16" s="248">
        <v>9.1</v>
      </c>
      <c r="P16" s="248">
        <v>3.5</v>
      </c>
      <c r="Q16" s="248">
        <v>5</v>
      </c>
      <c r="R16" s="248">
        <v>20</v>
      </c>
      <c r="S16" s="248">
        <v>20</v>
      </c>
      <c r="T16" s="248">
        <v>11.3</v>
      </c>
      <c r="U16" s="248">
        <v>3.2</v>
      </c>
      <c r="V16" s="248">
        <v>24.8</v>
      </c>
      <c r="W16" s="248">
        <v>35.799999999999997</v>
      </c>
      <c r="X16" s="248">
        <v>42.5</v>
      </c>
      <c r="Y16" s="248">
        <v>38</v>
      </c>
      <c r="Z16" s="248">
        <v>58.6</v>
      </c>
      <c r="AA16" s="248"/>
      <c r="AB16" s="248">
        <v>1.5</v>
      </c>
      <c r="AC16" s="248">
        <v>2.2000000000000002</v>
      </c>
      <c r="AD16" s="248">
        <v>21</v>
      </c>
      <c r="AE16" s="248">
        <v>8.1999999999999993</v>
      </c>
      <c r="AF16" s="248">
        <v>20</v>
      </c>
      <c r="AG16" s="248">
        <v>20</v>
      </c>
      <c r="AH16" s="248">
        <v>20</v>
      </c>
      <c r="AI16" s="248">
        <v>4.9660000000000002</v>
      </c>
      <c r="AJ16" s="248"/>
      <c r="AK16" s="248">
        <v>6.3</v>
      </c>
      <c r="AL16" s="248">
        <v>12.8</v>
      </c>
      <c r="AM16" s="248">
        <v>3.6</v>
      </c>
      <c r="AN16" s="248">
        <v>18.399999999999999</v>
      </c>
      <c r="AO16" s="248"/>
      <c r="AP16" s="248"/>
      <c r="AQ16" s="248">
        <v>3.7</v>
      </c>
      <c r="AR16" s="248"/>
      <c r="AS16" s="248"/>
      <c r="AT16" s="248"/>
      <c r="AU16" s="248"/>
      <c r="AV16" s="248">
        <v>17.399999999999999</v>
      </c>
      <c r="AW16" s="248"/>
      <c r="AX16" s="248">
        <v>30</v>
      </c>
      <c r="AY16" s="248"/>
      <c r="AZ16" s="248">
        <v>0.6</v>
      </c>
      <c r="BA16" s="248"/>
      <c r="BB16" s="248">
        <v>12.4</v>
      </c>
      <c r="BC16" s="248">
        <v>39.1</v>
      </c>
      <c r="BD16" s="248">
        <v>18.3</v>
      </c>
      <c r="BE16" s="248">
        <v>4.8</v>
      </c>
      <c r="BF16" s="248">
        <v>2.9</v>
      </c>
      <c r="BG16" s="248">
        <v>2.4</v>
      </c>
      <c r="BH16" s="248">
        <v>1.2</v>
      </c>
      <c r="BI16" s="248"/>
      <c r="BJ16" s="248"/>
      <c r="BK16" s="248">
        <v>20</v>
      </c>
      <c r="BL16" s="248">
        <v>2.6</v>
      </c>
      <c r="BM16" s="248"/>
      <c r="BN16" s="249">
        <v>684.66600000000005</v>
      </c>
    </row>
    <row r="17" spans="1:66">
      <c r="A17" s="215"/>
      <c r="B17" s="250" t="s">
        <v>974</v>
      </c>
      <c r="C17" s="251">
        <v>15.2</v>
      </c>
      <c r="D17" s="251">
        <v>15.43</v>
      </c>
      <c r="E17" s="251">
        <v>6.4</v>
      </c>
      <c r="F17" s="251">
        <v>9.4</v>
      </c>
      <c r="G17" s="251">
        <v>2</v>
      </c>
      <c r="H17" s="251"/>
      <c r="I17" s="251">
        <v>9.9</v>
      </c>
      <c r="J17" s="251"/>
      <c r="K17" s="251">
        <v>19.8</v>
      </c>
      <c r="L17" s="251"/>
      <c r="M17" s="251">
        <v>19.600000000000001</v>
      </c>
      <c r="N17" s="251">
        <v>20.2</v>
      </c>
      <c r="O17" s="251">
        <v>9.1</v>
      </c>
      <c r="P17" s="251">
        <v>3.5</v>
      </c>
      <c r="Q17" s="251">
        <v>5</v>
      </c>
      <c r="R17" s="251">
        <v>20</v>
      </c>
      <c r="S17" s="251">
        <v>20</v>
      </c>
      <c r="T17" s="251">
        <v>11.4</v>
      </c>
      <c r="U17" s="251">
        <v>3.1</v>
      </c>
      <c r="V17" s="251">
        <v>26</v>
      </c>
      <c r="W17" s="251">
        <v>35.1</v>
      </c>
      <c r="X17" s="251">
        <v>41.3</v>
      </c>
      <c r="Y17" s="251">
        <v>34.5</v>
      </c>
      <c r="Z17" s="251">
        <v>49.3</v>
      </c>
      <c r="AA17" s="251"/>
      <c r="AB17" s="251">
        <v>1.6</v>
      </c>
      <c r="AC17" s="251">
        <v>2.9</v>
      </c>
      <c r="AD17" s="251">
        <v>21</v>
      </c>
      <c r="AE17" s="251">
        <v>8.1999999999999993</v>
      </c>
      <c r="AF17" s="251">
        <v>20</v>
      </c>
      <c r="AG17" s="251">
        <v>20</v>
      </c>
      <c r="AH17" s="251">
        <v>20</v>
      </c>
      <c r="AI17" s="251">
        <v>4.9649999999999999</v>
      </c>
      <c r="AJ17" s="251"/>
      <c r="AK17" s="251">
        <v>4</v>
      </c>
      <c r="AL17" s="251">
        <v>8.4</v>
      </c>
      <c r="AM17" s="251">
        <v>3.6</v>
      </c>
      <c r="AN17" s="251">
        <v>18.5</v>
      </c>
      <c r="AO17" s="251"/>
      <c r="AP17" s="251"/>
      <c r="AQ17" s="251">
        <v>3.7</v>
      </c>
      <c r="AR17" s="251"/>
      <c r="AS17" s="251">
        <v>0.1</v>
      </c>
      <c r="AT17" s="251"/>
      <c r="AU17" s="251"/>
      <c r="AV17" s="251">
        <v>8.8000000000000007</v>
      </c>
      <c r="AW17" s="251"/>
      <c r="AX17" s="251">
        <v>16.8</v>
      </c>
      <c r="AY17" s="251"/>
      <c r="AZ17" s="251">
        <v>0.6</v>
      </c>
      <c r="BA17" s="251"/>
      <c r="BB17" s="251">
        <v>14.1</v>
      </c>
      <c r="BC17" s="251">
        <v>43.7</v>
      </c>
      <c r="BD17" s="251">
        <v>18.2</v>
      </c>
      <c r="BE17" s="251">
        <v>4.8</v>
      </c>
      <c r="BF17" s="251">
        <v>2.9</v>
      </c>
      <c r="BG17" s="251">
        <v>2.4</v>
      </c>
      <c r="BH17" s="251">
        <v>1.2</v>
      </c>
      <c r="BI17" s="251"/>
      <c r="BJ17" s="251"/>
      <c r="BK17" s="251">
        <v>20</v>
      </c>
      <c r="BL17" s="251">
        <v>2.6</v>
      </c>
      <c r="BM17" s="251"/>
      <c r="BN17" s="252">
        <v>649.29499999999996</v>
      </c>
    </row>
    <row r="18" spans="1:66">
      <c r="A18" s="215"/>
      <c r="B18" s="250" t="s">
        <v>975</v>
      </c>
      <c r="C18" s="251">
        <v>15.4</v>
      </c>
      <c r="D18" s="251">
        <v>15.44</v>
      </c>
      <c r="E18" s="251">
        <v>8</v>
      </c>
      <c r="F18" s="251">
        <v>9.3000000000000007</v>
      </c>
      <c r="G18" s="251">
        <v>2</v>
      </c>
      <c r="H18" s="251"/>
      <c r="I18" s="251">
        <v>9.6999999999999993</v>
      </c>
      <c r="J18" s="251"/>
      <c r="K18" s="251">
        <v>19.8</v>
      </c>
      <c r="L18" s="251"/>
      <c r="M18" s="251">
        <v>19.8</v>
      </c>
      <c r="N18" s="251">
        <v>20.3</v>
      </c>
      <c r="O18" s="251">
        <v>9.1</v>
      </c>
      <c r="P18" s="251">
        <v>3.5</v>
      </c>
      <c r="Q18" s="251">
        <v>5</v>
      </c>
      <c r="R18" s="251">
        <v>20</v>
      </c>
      <c r="S18" s="251">
        <v>20.5</v>
      </c>
      <c r="T18" s="251">
        <v>11.4</v>
      </c>
      <c r="U18" s="251">
        <v>3.1</v>
      </c>
      <c r="V18" s="251">
        <v>25</v>
      </c>
      <c r="W18" s="251">
        <v>31.9</v>
      </c>
      <c r="X18" s="251">
        <v>41.6</v>
      </c>
      <c r="Y18" s="251">
        <v>44</v>
      </c>
      <c r="Z18" s="251">
        <v>59.9</v>
      </c>
      <c r="AA18" s="251">
        <v>1.6</v>
      </c>
      <c r="AB18" s="251">
        <v>2.9</v>
      </c>
      <c r="AC18" s="251">
        <v>2.6</v>
      </c>
      <c r="AD18" s="251">
        <v>21</v>
      </c>
      <c r="AE18" s="251">
        <v>8.1999999999999993</v>
      </c>
      <c r="AF18" s="251">
        <v>20</v>
      </c>
      <c r="AG18" s="251">
        <v>20</v>
      </c>
      <c r="AH18" s="251">
        <v>20</v>
      </c>
      <c r="AI18" s="251">
        <v>5.0309999999999997</v>
      </c>
      <c r="AJ18" s="251">
        <v>1.5</v>
      </c>
      <c r="AK18" s="251">
        <v>3.1</v>
      </c>
      <c r="AL18" s="251">
        <v>7.3</v>
      </c>
      <c r="AM18" s="251">
        <v>3.6</v>
      </c>
      <c r="AN18" s="251">
        <v>18.5</v>
      </c>
      <c r="AO18" s="251"/>
      <c r="AP18" s="251"/>
      <c r="AQ18" s="251">
        <v>3.7</v>
      </c>
      <c r="AR18" s="251"/>
      <c r="AS18" s="251">
        <v>0.6</v>
      </c>
      <c r="AT18" s="251"/>
      <c r="AU18" s="251"/>
      <c r="AV18" s="251">
        <v>8.1999999999999993</v>
      </c>
      <c r="AW18" s="251">
        <v>6.2</v>
      </c>
      <c r="AX18" s="251">
        <v>12.1</v>
      </c>
      <c r="AY18" s="251">
        <v>5.3</v>
      </c>
      <c r="AZ18" s="251">
        <v>0.6</v>
      </c>
      <c r="BA18" s="251">
        <v>0.7</v>
      </c>
      <c r="BB18" s="251">
        <v>16.399999999999999</v>
      </c>
      <c r="BC18" s="251">
        <v>39.200000000000003</v>
      </c>
      <c r="BD18" s="251">
        <v>18.5</v>
      </c>
      <c r="BE18" s="251">
        <v>4.8</v>
      </c>
      <c r="BF18" s="251">
        <v>2.9</v>
      </c>
      <c r="BG18" s="251">
        <v>2.4</v>
      </c>
      <c r="BH18" s="251">
        <v>1.2</v>
      </c>
      <c r="BI18" s="251"/>
      <c r="BJ18" s="251"/>
      <c r="BK18" s="251">
        <v>20</v>
      </c>
      <c r="BL18" s="251">
        <v>2.6</v>
      </c>
      <c r="BM18" s="251">
        <v>0.5</v>
      </c>
      <c r="BN18" s="252">
        <v>675.971</v>
      </c>
    </row>
    <row r="19" spans="1:66">
      <c r="A19" s="215"/>
      <c r="B19" s="250" t="s">
        <v>976</v>
      </c>
      <c r="C19" s="251">
        <v>15.2</v>
      </c>
      <c r="D19" s="251">
        <v>12.11</v>
      </c>
      <c r="E19" s="251">
        <v>7.2</v>
      </c>
      <c r="F19" s="251">
        <v>11.1</v>
      </c>
      <c r="G19" s="251">
        <v>2</v>
      </c>
      <c r="H19" s="251"/>
      <c r="I19" s="251">
        <v>10.1</v>
      </c>
      <c r="J19" s="251"/>
      <c r="K19" s="251">
        <v>19.8</v>
      </c>
      <c r="L19" s="251"/>
      <c r="M19" s="251">
        <v>19.899999999999999</v>
      </c>
      <c r="N19" s="251">
        <v>20</v>
      </c>
      <c r="O19" s="251">
        <v>9.1</v>
      </c>
      <c r="P19" s="251">
        <v>3.4</v>
      </c>
      <c r="Q19" s="251">
        <v>5</v>
      </c>
      <c r="R19" s="251">
        <v>19.8</v>
      </c>
      <c r="S19" s="251">
        <v>19.8</v>
      </c>
      <c r="T19" s="251">
        <v>11.2</v>
      </c>
      <c r="U19" s="251">
        <v>3.1</v>
      </c>
      <c r="V19" s="251">
        <v>24.5</v>
      </c>
      <c r="W19" s="251">
        <v>31.7</v>
      </c>
      <c r="X19" s="251">
        <v>39.299999999999997</v>
      </c>
      <c r="Y19" s="251">
        <v>46.7</v>
      </c>
      <c r="Z19" s="251">
        <v>57.4</v>
      </c>
      <c r="AA19" s="251">
        <v>8.1999999999999993</v>
      </c>
      <c r="AB19" s="251">
        <v>2.5</v>
      </c>
      <c r="AC19" s="251">
        <v>2</v>
      </c>
      <c r="AD19" s="251">
        <v>20.9</v>
      </c>
      <c r="AE19" s="251">
        <v>8.1</v>
      </c>
      <c r="AF19" s="251">
        <v>20</v>
      </c>
      <c r="AG19" s="251">
        <v>20</v>
      </c>
      <c r="AH19" s="251">
        <v>20</v>
      </c>
      <c r="AI19" s="251">
        <v>5.04</v>
      </c>
      <c r="AJ19" s="251">
        <v>17.2</v>
      </c>
      <c r="AK19" s="251">
        <v>4.2</v>
      </c>
      <c r="AL19" s="251">
        <v>7.4</v>
      </c>
      <c r="AM19" s="251">
        <v>3.6</v>
      </c>
      <c r="AN19" s="251">
        <v>18.5</v>
      </c>
      <c r="AO19" s="251"/>
      <c r="AP19" s="251"/>
      <c r="AQ19" s="251">
        <v>3.7</v>
      </c>
      <c r="AR19" s="251">
        <v>0.71</v>
      </c>
      <c r="AS19" s="251">
        <v>1.2</v>
      </c>
      <c r="AT19" s="251"/>
      <c r="AU19" s="251">
        <v>9.9</v>
      </c>
      <c r="AV19" s="251">
        <v>4.0999999999999996</v>
      </c>
      <c r="AW19" s="251">
        <v>35.4</v>
      </c>
      <c r="AX19" s="251">
        <v>10.5</v>
      </c>
      <c r="AY19" s="251">
        <v>30.5</v>
      </c>
      <c r="AZ19" s="251">
        <v>0.6</v>
      </c>
      <c r="BA19" s="251">
        <v>1.6</v>
      </c>
      <c r="BB19" s="251">
        <v>16.399999999999999</v>
      </c>
      <c r="BC19" s="251">
        <v>29.6</v>
      </c>
      <c r="BD19" s="251">
        <v>18.7</v>
      </c>
      <c r="BE19" s="251">
        <v>4.8</v>
      </c>
      <c r="BF19" s="251">
        <v>2.9</v>
      </c>
      <c r="BG19" s="251">
        <v>2.4</v>
      </c>
      <c r="BH19" s="251">
        <v>1.2</v>
      </c>
      <c r="BI19" s="251">
        <v>0.82</v>
      </c>
      <c r="BJ19" s="251"/>
      <c r="BK19" s="251">
        <v>19.8</v>
      </c>
      <c r="BL19" s="251">
        <v>2.6</v>
      </c>
      <c r="BM19" s="251">
        <v>1.2</v>
      </c>
      <c r="BN19" s="252">
        <v>744.68</v>
      </c>
    </row>
    <row r="20" spans="1:66">
      <c r="A20" s="215"/>
      <c r="B20" s="250" t="s">
        <v>977</v>
      </c>
      <c r="C20" s="251">
        <v>15.2</v>
      </c>
      <c r="D20" s="251">
        <v>14.3</v>
      </c>
      <c r="E20" s="251">
        <v>7.6</v>
      </c>
      <c r="F20" s="251">
        <v>12.4</v>
      </c>
      <c r="G20" s="251">
        <v>1</v>
      </c>
      <c r="H20" s="251"/>
      <c r="I20" s="251">
        <v>10.199999999999999</v>
      </c>
      <c r="J20" s="251"/>
      <c r="K20" s="251">
        <v>19.8</v>
      </c>
      <c r="L20" s="251"/>
      <c r="M20" s="251">
        <v>19.899999999999999</v>
      </c>
      <c r="N20" s="251">
        <v>20.2</v>
      </c>
      <c r="O20" s="251">
        <v>9.1</v>
      </c>
      <c r="P20" s="251">
        <v>3.6</v>
      </c>
      <c r="Q20" s="251">
        <v>4.9000000000000004</v>
      </c>
      <c r="R20" s="251">
        <v>20</v>
      </c>
      <c r="S20" s="251">
        <v>20</v>
      </c>
      <c r="T20" s="251">
        <v>10.9</v>
      </c>
      <c r="U20" s="251">
        <v>3.1</v>
      </c>
      <c r="V20" s="251">
        <v>22.9</v>
      </c>
      <c r="W20" s="251">
        <v>30.8</v>
      </c>
      <c r="X20" s="251">
        <v>28.5</v>
      </c>
      <c r="Y20" s="251">
        <v>34</v>
      </c>
      <c r="Z20" s="251">
        <v>45.6</v>
      </c>
      <c r="AA20" s="251">
        <v>18.899999999999999</v>
      </c>
      <c r="AB20" s="251">
        <v>2.6</v>
      </c>
      <c r="AC20" s="251">
        <v>2.6</v>
      </c>
      <c r="AD20" s="251">
        <v>20.9</v>
      </c>
      <c r="AE20" s="251">
        <v>8.1999999999999993</v>
      </c>
      <c r="AF20" s="251">
        <v>20</v>
      </c>
      <c r="AG20" s="251">
        <v>20</v>
      </c>
      <c r="AH20" s="251">
        <v>20</v>
      </c>
      <c r="AI20" s="251">
        <v>5.0350000000000001</v>
      </c>
      <c r="AJ20" s="251">
        <v>41.8</v>
      </c>
      <c r="AK20" s="251">
        <v>4.5</v>
      </c>
      <c r="AL20" s="251">
        <v>6.9</v>
      </c>
      <c r="AM20" s="251">
        <v>3.6</v>
      </c>
      <c r="AN20" s="251">
        <v>18.5</v>
      </c>
      <c r="AO20" s="251"/>
      <c r="AP20" s="251"/>
      <c r="AQ20" s="251">
        <v>3.7</v>
      </c>
      <c r="AR20" s="251">
        <v>1.67</v>
      </c>
      <c r="AS20" s="251">
        <v>2.5</v>
      </c>
      <c r="AT20" s="251"/>
      <c r="AU20" s="251">
        <v>9.9</v>
      </c>
      <c r="AV20" s="251">
        <v>7.1</v>
      </c>
      <c r="AW20" s="251">
        <v>79</v>
      </c>
      <c r="AX20" s="251">
        <v>9.4</v>
      </c>
      <c r="AY20" s="251">
        <v>62.7</v>
      </c>
      <c r="AZ20" s="251">
        <v>0.6</v>
      </c>
      <c r="BA20" s="251">
        <v>4.0999999999999996</v>
      </c>
      <c r="BB20" s="251">
        <v>13.7</v>
      </c>
      <c r="BC20" s="251">
        <v>25</v>
      </c>
      <c r="BD20" s="251">
        <v>18.600000000000001</v>
      </c>
      <c r="BE20" s="251">
        <v>4.8</v>
      </c>
      <c r="BF20" s="251">
        <v>2.9</v>
      </c>
      <c r="BG20" s="251">
        <v>2.4</v>
      </c>
      <c r="BH20" s="251">
        <v>1.2</v>
      </c>
      <c r="BI20" s="251">
        <v>1.93</v>
      </c>
      <c r="BJ20" s="251"/>
      <c r="BK20" s="251">
        <v>20</v>
      </c>
      <c r="BL20" s="251">
        <v>2.6</v>
      </c>
      <c r="BM20" s="251">
        <v>3.1</v>
      </c>
      <c r="BN20" s="252">
        <v>824.43499999999995</v>
      </c>
    </row>
    <row r="21" spans="1:66">
      <c r="A21" s="215"/>
      <c r="B21" s="250" t="s">
        <v>978</v>
      </c>
      <c r="C21" s="251">
        <v>15.1</v>
      </c>
      <c r="D21" s="251">
        <v>15.03</v>
      </c>
      <c r="E21" s="251">
        <v>8.6999999999999993</v>
      </c>
      <c r="F21" s="251">
        <v>17.600000000000001</v>
      </c>
      <c r="G21" s="251"/>
      <c r="H21" s="251"/>
      <c r="I21" s="251">
        <v>2.7</v>
      </c>
      <c r="J21" s="251">
        <v>0.1</v>
      </c>
      <c r="K21" s="251">
        <v>19.8</v>
      </c>
      <c r="L21" s="251"/>
      <c r="M21" s="251">
        <v>20.2</v>
      </c>
      <c r="N21" s="251">
        <v>20.2</v>
      </c>
      <c r="O21" s="251">
        <v>9.1</v>
      </c>
      <c r="P21" s="251">
        <v>3.5</v>
      </c>
      <c r="Q21" s="251">
        <v>4.9000000000000004</v>
      </c>
      <c r="R21" s="251">
        <v>20</v>
      </c>
      <c r="S21" s="251">
        <v>19.899999999999999</v>
      </c>
      <c r="T21" s="251">
        <v>11.4</v>
      </c>
      <c r="U21" s="251">
        <v>3.1</v>
      </c>
      <c r="V21" s="251">
        <v>17.5</v>
      </c>
      <c r="W21" s="251">
        <v>30.2</v>
      </c>
      <c r="X21" s="251">
        <v>26.3</v>
      </c>
      <c r="Y21" s="251">
        <v>41.9</v>
      </c>
      <c r="Z21" s="251">
        <v>44.8</v>
      </c>
      <c r="AA21" s="251">
        <v>30.3</v>
      </c>
      <c r="AB21" s="251">
        <v>1.9</v>
      </c>
      <c r="AC21" s="251">
        <v>4.4000000000000004</v>
      </c>
      <c r="AD21" s="251">
        <v>20.9</v>
      </c>
      <c r="AE21" s="251">
        <v>8.1</v>
      </c>
      <c r="AF21" s="251">
        <v>20</v>
      </c>
      <c r="AG21" s="251">
        <v>20</v>
      </c>
      <c r="AH21" s="251">
        <v>20</v>
      </c>
      <c r="AI21" s="251">
        <v>5.0380000000000003</v>
      </c>
      <c r="AJ21" s="251">
        <v>64.3</v>
      </c>
      <c r="AK21" s="251">
        <v>6.5</v>
      </c>
      <c r="AL21" s="251">
        <v>11.8</v>
      </c>
      <c r="AM21" s="251">
        <v>3.6</v>
      </c>
      <c r="AN21" s="251">
        <v>18.5</v>
      </c>
      <c r="AO21" s="251"/>
      <c r="AP21" s="251"/>
      <c r="AQ21" s="251">
        <v>3.7</v>
      </c>
      <c r="AR21" s="251">
        <v>4.24</v>
      </c>
      <c r="AS21" s="251">
        <v>11.9</v>
      </c>
      <c r="AT21" s="251">
        <v>1</v>
      </c>
      <c r="AU21" s="251">
        <v>9.9</v>
      </c>
      <c r="AV21" s="251">
        <v>4.5</v>
      </c>
      <c r="AW21" s="251">
        <v>120.4</v>
      </c>
      <c r="AX21" s="251">
        <v>5.7</v>
      </c>
      <c r="AY21" s="251">
        <v>86.3</v>
      </c>
      <c r="AZ21" s="251">
        <v>0.6</v>
      </c>
      <c r="BA21" s="251">
        <v>16.5</v>
      </c>
      <c r="BB21" s="251">
        <v>7.2</v>
      </c>
      <c r="BC21" s="251">
        <v>16.899999999999999</v>
      </c>
      <c r="BD21" s="251">
        <v>10.1</v>
      </c>
      <c r="BE21" s="251">
        <v>4.7</v>
      </c>
      <c r="BF21" s="251">
        <v>2.2999999999999998</v>
      </c>
      <c r="BG21" s="251">
        <v>2.4</v>
      </c>
      <c r="BH21" s="251">
        <v>1.2</v>
      </c>
      <c r="BI21" s="251">
        <v>4.21</v>
      </c>
      <c r="BJ21" s="251"/>
      <c r="BK21" s="251">
        <v>20</v>
      </c>
      <c r="BL21" s="251">
        <v>2.6</v>
      </c>
      <c r="BM21" s="251">
        <v>5.5</v>
      </c>
      <c r="BN21" s="252">
        <v>929.21799999999996</v>
      </c>
    </row>
    <row r="22" spans="1:66">
      <c r="A22" s="215"/>
      <c r="B22" s="250" t="s">
        <v>979</v>
      </c>
      <c r="C22" s="251">
        <v>15.2</v>
      </c>
      <c r="D22" s="251">
        <v>15.08</v>
      </c>
      <c r="E22" s="251">
        <v>9.1</v>
      </c>
      <c r="F22" s="251">
        <v>17.7</v>
      </c>
      <c r="G22" s="251"/>
      <c r="H22" s="251"/>
      <c r="I22" s="251">
        <v>2.6</v>
      </c>
      <c r="J22" s="251">
        <v>0.1</v>
      </c>
      <c r="K22" s="251">
        <v>19.8</v>
      </c>
      <c r="L22" s="251"/>
      <c r="M22" s="251">
        <v>20.2</v>
      </c>
      <c r="N22" s="251">
        <v>20.2</v>
      </c>
      <c r="O22" s="251">
        <v>9.1</v>
      </c>
      <c r="P22" s="251">
        <v>3.5</v>
      </c>
      <c r="Q22" s="251">
        <v>4.9000000000000004</v>
      </c>
      <c r="R22" s="251">
        <v>20</v>
      </c>
      <c r="S22" s="251">
        <v>20.3</v>
      </c>
      <c r="T22" s="251">
        <v>11.5</v>
      </c>
      <c r="U22" s="251">
        <v>3.2</v>
      </c>
      <c r="V22" s="251">
        <v>20.6</v>
      </c>
      <c r="W22" s="251">
        <v>30.2</v>
      </c>
      <c r="X22" s="251">
        <v>29.6</v>
      </c>
      <c r="Y22" s="251">
        <v>32.5</v>
      </c>
      <c r="Z22" s="251">
        <v>38</v>
      </c>
      <c r="AA22" s="251">
        <v>34.200000000000003</v>
      </c>
      <c r="AB22" s="251">
        <v>2.1</v>
      </c>
      <c r="AC22" s="251">
        <v>2.7</v>
      </c>
      <c r="AD22" s="251">
        <v>21</v>
      </c>
      <c r="AE22" s="251">
        <v>8</v>
      </c>
      <c r="AF22" s="251">
        <v>20</v>
      </c>
      <c r="AG22" s="251">
        <v>20</v>
      </c>
      <c r="AH22" s="251">
        <v>20</v>
      </c>
      <c r="AI22" s="251">
        <v>5.0250000000000004</v>
      </c>
      <c r="AJ22" s="251">
        <v>71.3</v>
      </c>
      <c r="AK22" s="251">
        <v>6.7</v>
      </c>
      <c r="AL22" s="251">
        <v>12.4</v>
      </c>
      <c r="AM22" s="251">
        <v>3.6</v>
      </c>
      <c r="AN22" s="251">
        <v>18.5</v>
      </c>
      <c r="AO22" s="251"/>
      <c r="AP22" s="251">
        <v>0.1</v>
      </c>
      <c r="AQ22" s="251">
        <v>3.7</v>
      </c>
      <c r="AR22" s="251">
        <v>6.65</v>
      </c>
      <c r="AS22" s="251">
        <v>14.6</v>
      </c>
      <c r="AT22" s="251">
        <v>1</v>
      </c>
      <c r="AU22" s="251">
        <v>9.9</v>
      </c>
      <c r="AV22" s="251"/>
      <c r="AW22" s="251">
        <v>132.30000000000001</v>
      </c>
      <c r="AX22" s="251"/>
      <c r="AY22" s="251">
        <v>93.7</v>
      </c>
      <c r="AZ22" s="251">
        <v>0.6</v>
      </c>
      <c r="BA22" s="251">
        <v>18.2</v>
      </c>
      <c r="BB22" s="251">
        <v>8.5</v>
      </c>
      <c r="BC22" s="251">
        <v>18.7</v>
      </c>
      <c r="BD22" s="251"/>
      <c r="BE22" s="251">
        <v>4.7</v>
      </c>
      <c r="BF22" s="251">
        <v>2.2999999999999998</v>
      </c>
      <c r="BG22" s="251">
        <v>2.4</v>
      </c>
      <c r="BH22" s="251">
        <v>0.8</v>
      </c>
      <c r="BI22" s="251">
        <v>6.59</v>
      </c>
      <c r="BJ22" s="251"/>
      <c r="BK22" s="251">
        <v>20</v>
      </c>
      <c r="BL22" s="251">
        <v>2.6</v>
      </c>
      <c r="BM22" s="251">
        <v>6.5</v>
      </c>
      <c r="BN22" s="252">
        <v>942.745</v>
      </c>
    </row>
    <row r="23" spans="1:66">
      <c r="A23" s="215"/>
      <c r="B23" s="253" t="s">
        <v>980</v>
      </c>
      <c r="C23" s="254">
        <v>15.2</v>
      </c>
      <c r="D23" s="254">
        <v>15.07</v>
      </c>
      <c r="E23" s="254">
        <v>8.4</v>
      </c>
      <c r="F23" s="254">
        <v>19.600000000000001</v>
      </c>
      <c r="G23" s="254"/>
      <c r="H23" s="254"/>
      <c r="I23" s="254">
        <v>2.5</v>
      </c>
      <c r="J23" s="254">
        <v>0.2</v>
      </c>
      <c r="K23" s="254">
        <v>19.8</v>
      </c>
      <c r="L23" s="254"/>
      <c r="M23" s="254">
        <v>20.2</v>
      </c>
      <c r="N23" s="254">
        <v>20.2</v>
      </c>
      <c r="O23" s="254">
        <v>9.1</v>
      </c>
      <c r="P23" s="254">
        <v>3.5</v>
      </c>
      <c r="Q23" s="254">
        <v>4.8</v>
      </c>
      <c r="R23" s="254">
        <v>20</v>
      </c>
      <c r="S23" s="254">
        <v>20.2</v>
      </c>
      <c r="T23" s="254">
        <v>11.5</v>
      </c>
      <c r="U23" s="254">
        <v>3.1</v>
      </c>
      <c r="V23" s="254">
        <v>23.9</v>
      </c>
      <c r="W23" s="254">
        <v>36.5</v>
      </c>
      <c r="X23" s="254">
        <v>33</v>
      </c>
      <c r="Y23" s="254">
        <v>29</v>
      </c>
      <c r="Z23" s="254">
        <v>35.5</v>
      </c>
      <c r="AA23" s="254">
        <v>35.299999999999997</v>
      </c>
      <c r="AB23" s="254">
        <v>2.6</v>
      </c>
      <c r="AC23" s="254">
        <v>2.7</v>
      </c>
      <c r="AD23" s="254">
        <v>21</v>
      </c>
      <c r="AE23" s="254">
        <v>8</v>
      </c>
      <c r="AF23" s="254">
        <v>20</v>
      </c>
      <c r="AG23" s="254">
        <v>20</v>
      </c>
      <c r="AH23" s="254">
        <v>20</v>
      </c>
      <c r="AI23" s="254">
        <v>5.0179999999999998</v>
      </c>
      <c r="AJ23" s="254">
        <v>74.599999999999994</v>
      </c>
      <c r="AK23" s="254">
        <v>7.5</v>
      </c>
      <c r="AL23" s="254">
        <v>12.7</v>
      </c>
      <c r="AM23" s="254">
        <v>3.6</v>
      </c>
      <c r="AN23" s="254">
        <v>18.399999999999999</v>
      </c>
      <c r="AO23" s="254"/>
      <c r="AP23" s="254">
        <v>0.2</v>
      </c>
      <c r="AQ23" s="254">
        <v>3.7</v>
      </c>
      <c r="AR23" s="254">
        <v>8.84</v>
      </c>
      <c r="AS23" s="254">
        <v>14.9</v>
      </c>
      <c r="AT23" s="254">
        <v>1</v>
      </c>
      <c r="AU23" s="254">
        <v>10</v>
      </c>
      <c r="AV23" s="254"/>
      <c r="AW23" s="254">
        <v>138.4</v>
      </c>
      <c r="AX23" s="254"/>
      <c r="AY23" s="254">
        <v>92.9</v>
      </c>
      <c r="AZ23" s="254">
        <v>0.6</v>
      </c>
      <c r="BA23" s="254">
        <v>18.5</v>
      </c>
      <c r="BB23" s="254">
        <v>8.1999999999999993</v>
      </c>
      <c r="BC23" s="254">
        <v>17.5</v>
      </c>
      <c r="BD23" s="254"/>
      <c r="BE23" s="254">
        <v>4.7</v>
      </c>
      <c r="BF23" s="254">
        <v>2.2999999999999998</v>
      </c>
      <c r="BG23" s="254">
        <v>2.4</v>
      </c>
      <c r="BH23" s="254">
        <v>0.8</v>
      </c>
      <c r="BI23" s="254">
        <v>8.59</v>
      </c>
      <c r="BJ23" s="254"/>
      <c r="BK23" s="254">
        <v>20</v>
      </c>
      <c r="BL23" s="254">
        <v>2.6</v>
      </c>
      <c r="BM23" s="254">
        <v>8.4</v>
      </c>
      <c r="BN23" s="255">
        <v>967.21799999999996</v>
      </c>
    </row>
    <row r="24" spans="1:66">
      <c r="A24" s="215"/>
      <c r="B24" s="247" t="s">
        <v>981</v>
      </c>
      <c r="C24" s="248">
        <v>15.1</v>
      </c>
      <c r="D24" s="248">
        <v>15.08</v>
      </c>
      <c r="E24" s="248">
        <v>9</v>
      </c>
      <c r="F24" s="248">
        <v>20.399999999999999</v>
      </c>
      <c r="G24" s="248"/>
      <c r="H24" s="248"/>
      <c r="I24" s="248">
        <v>2.5</v>
      </c>
      <c r="J24" s="248">
        <v>0.7</v>
      </c>
      <c r="K24" s="248">
        <v>19.8</v>
      </c>
      <c r="L24" s="248"/>
      <c r="M24" s="248">
        <v>20.2</v>
      </c>
      <c r="N24" s="248">
        <v>20.2</v>
      </c>
      <c r="O24" s="248">
        <v>9.1</v>
      </c>
      <c r="P24" s="248">
        <v>3.5</v>
      </c>
      <c r="Q24" s="248">
        <v>4.8</v>
      </c>
      <c r="R24" s="248">
        <v>20</v>
      </c>
      <c r="S24" s="248">
        <v>20.399999999999999</v>
      </c>
      <c r="T24" s="248">
        <v>11</v>
      </c>
      <c r="U24" s="248">
        <v>3.2</v>
      </c>
      <c r="V24" s="248">
        <v>23.9</v>
      </c>
      <c r="W24" s="248">
        <v>50.6</v>
      </c>
      <c r="X24" s="248">
        <v>28.2</v>
      </c>
      <c r="Y24" s="248">
        <v>28.8</v>
      </c>
      <c r="Z24" s="248">
        <v>46.2</v>
      </c>
      <c r="AA24" s="248">
        <v>36.700000000000003</v>
      </c>
      <c r="AB24" s="248">
        <v>3.1</v>
      </c>
      <c r="AC24" s="248">
        <v>2.7</v>
      </c>
      <c r="AD24" s="248">
        <v>20.9</v>
      </c>
      <c r="AE24" s="248">
        <v>7.9</v>
      </c>
      <c r="AF24" s="248">
        <v>20</v>
      </c>
      <c r="AG24" s="248">
        <v>20</v>
      </c>
      <c r="AH24" s="248">
        <v>20</v>
      </c>
      <c r="AI24" s="248">
        <v>5.0359999999999996</v>
      </c>
      <c r="AJ24" s="248">
        <v>76.2</v>
      </c>
      <c r="AK24" s="248">
        <v>6.5</v>
      </c>
      <c r="AL24" s="248">
        <v>11.2</v>
      </c>
      <c r="AM24" s="248">
        <v>3.7</v>
      </c>
      <c r="AN24" s="248">
        <v>18.399999999999999</v>
      </c>
      <c r="AO24" s="248"/>
      <c r="AP24" s="248">
        <v>0.2</v>
      </c>
      <c r="AQ24" s="248">
        <v>3.7</v>
      </c>
      <c r="AR24" s="248">
        <v>10.96</v>
      </c>
      <c r="AS24" s="248">
        <v>14.5</v>
      </c>
      <c r="AT24" s="248">
        <v>1</v>
      </c>
      <c r="AU24" s="248">
        <v>9.9</v>
      </c>
      <c r="AV24" s="248"/>
      <c r="AW24" s="248">
        <v>143.19999999999999</v>
      </c>
      <c r="AX24" s="248"/>
      <c r="AY24" s="248">
        <v>102.3</v>
      </c>
      <c r="AZ24" s="248">
        <v>0.6</v>
      </c>
      <c r="BA24" s="248">
        <v>18.100000000000001</v>
      </c>
      <c r="BB24" s="248">
        <v>11.4</v>
      </c>
      <c r="BC24" s="248">
        <v>21.7</v>
      </c>
      <c r="BD24" s="248"/>
      <c r="BE24" s="248">
        <v>4.7</v>
      </c>
      <c r="BF24" s="248">
        <v>2.2999999999999998</v>
      </c>
      <c r="BG24" s="248">
        <v>2.4</v>
      </c>
      <c r="BH24" s="248">
        <v>0.8</v>
      </c>
      <c r="BI24" s="248">
        <v>10.77</v>
      </c>
      <c r="BJ24" s="248"/>
      <c r="BK24" s="248">
        <v>20</v>
      </c>
      <c r="BL24" s="248">
        <v>2.6</v>
      </c>
      <c r="BM24" s="248">
        <v>12.6</v>
      </c>
      <c r="BN24" s="249">
        <v>1018.746</v>
      </c>
    </row>
    <row r="25" spans="1:66">
      <c r="A25" s="215"/>
      <c r="B25" s="250" t="s">
        <v>982</v>
      </c>
      <c r="C25" s="251">
        <v>15.3</v>
      </c>
      <c r="D25" s="251">
        <v>15.09</v>
      </c>
      <c r="E25" s="251">
        <v>9.1999999999999993</v>
      </c>
      <c r="F25" s="251">
        <v>20.399999999999999</v>
      </c>
      <c r="G25" s="251"/>
      <c r="H25" s="251"/>
      <c r="I25" s="251">
        <v>2.5</v>
      </c>
      <c r="J25" s="251">
        <v>0.8</v>
      </c>
      <c r="K25" s="251">
        <v>19.8</v>
      </c>
      <c r="L25" s="251"/>
      <c r="M25" s="251">
        <v>20.100000000000001</v>
      </c>
      <c r="N25" s="251">
        <v>20.2</v>
      </c>
      <c r="O25" s="251">
        <v>9.1</v>
      </c>
      <c r="P25" s="251">
        <v>3.5</v>
      </c>
      <c r="Q25" s="251">
        <v>4.8</v>
      </c>
      <c r="R25" s="251">
        <v>20</v>
      </c>
      <c r="S25" s="251">
        <v>20</v>
      </c>
      <c r="T25" s="251">
        <v>10.9</v>
      </c>
      <c r="U25" s="251">
        <v>3.1</v>
      </c>
      <c r="V25" s="251">
        <v>23.8</v>
      </c>
      <c r="W25" s="251">
        <v>58</v>
      </c>
      <c r="X25" s="251">
        <v>31</v>
      </c>
      <c r="Y25" s="251">
        <v>29</v>
      </c>
      <c r="Z25" s="251">
        <v>30.4</v>
      </c>
      <c r="AA25" s="251">
        <v>37.700000000000003</v>
      </c>
      <c r="AB25" s="251">
        <v>3.3</v>
      </c>
      <c r="AC25" s="251">
        <v>3.6</v>
      </c>
      <c r="AD25" s="251">
        <v>20.9</v>
      </c>
      <c r="AE25" s="251">
        <v>7.8</v>
      </c>
      <c r="AF25" s="251">
        <v>20</v>
      </c>
      <c r="AG25" s="251">
        <v>20</v>
      </c>
      <c r="AH25" s="251">
        <v>20</v>
      </c>
      <c r="AI25" s="251">
        <v>5.032</v>
      </c>
      <c r="AJ25" s="251">
        <v>79.900000000000006</v>
      </c>
      <c r="AK25" s="251">
        <v>7.9</v>
      </c>
      <c r="AL25" s="251">
        <v>12.4</v>
      </c>
      <c r="AM25" s="251">
        <v>3.7</v>
      </c>
      <c r="AN25" s="251">
        <v>18.399999999999999</v>
      </c>
      <c r="AO25" s="251"/>
      <c r="AP25" s="251">
        <v>0.2</v>
      </c>
      <c r="AQ25" s="251">
        <v>3.7</v>
      </c>
      <c r="AR25" s="251">
        <v>13.33</v>
      </c>
      <c r="AS25" s="251">
        <v>15.3</v>
      </c>
      <c r="AT25" s="251">
        <v>1.2</v>
      </c>
      <c r="AU25" s="251">
        <v>9.9</v>
      </c>
      <c r="AV25" s="251"/>
      <c r="AW25" s="251">
        <v>147.1</v>
      </c>
      <c r="AX25" s="251"/>
      <c r="AY25" s="251">
        <v>104.8</v>
      </c>
      <c r="AZ25" s="251">
        <v>0.6</v>
      </c>
      <c r="BA25" s="251">
        <v>18.5</v>
      </c>
      <c r="BB25" s="251">
        <v>12.1</v>
      </c>
      <c r="BC25" s="251">
        <v>28.3</v>
      </c>
      <c r="BD25" s="251"/>
      <c r="BE25" s="251">
        <v>4.8</v>
      </c>
      <c r="BF25" s="251">
        <v>2.9</v>
      </c>
      <c r="BG25" s="251">
        <v>2.4</v>
      </c>
      <c r="BH25" s="251">
        <v>1.2</v>
      </c>
      <c r="BI25" s="251">
        <v>12.66</v>
      </c>
      <c r="BJ25" s="251"/>
      <c r="BK25" s="251">
        <v>20</v>
      </c>
      <c r="BL25" s="251">
        <v>2.6</v>
      </c>
      <c r="BM25" s="251">
        <v>18.5</v>
      </c>
      <c r="BN25" s="252">
        <v>1047.712</v>
      </c>
    </row>
    <row r="26" spans="1:66">
      <c r="A26" s="215"/>
      <c r="B26" s="250" t="s">
        <v>983</v>
      </c>
      <c r="C26" s="251">
        <v>15.4</v>
      </c>
      <c r="D26" s="251">
        <v>15.1</v>
      </c>
      <c r="E26" s="251">
        <v>7.9</v>
      </c>
      <c r="F26" s="251">
        <v>20.399999999999999</v>
      </c>
      <c r="G26" s="251"/>
      <c r="H26" s="251"/>
      <c r="I26" s="251">
        <v>2.4</v>
      </c>
      <c r="J26" s="251">
        <v>1</v>
      </c>
      <c r="K26" s="251">
        <v>19.8</v>
      </c>
      <c r="L26" s="251"/>
      <c r="M26" s="251">
        <v>20.100000000000001</v>
      </c>
      <c r="N26" s="251">
        <v>20.3</v>
      </c>
      <c r="O26" s="251">
        <v>9.1</v>
      </c>
      <c r="P26" s="251">
        <v>3.5</v>
      </c>
      <c r="Q26" s="251">
        <v>5</v>
      </c>
      <c r="R26" s="251">
        <v>20</v>
      </c>
      <c r="S26" s="251">
        <v>20.6</v>
      </c>
      <c r="T26" s="251">
        <v>11.1</v>
      </c>
      <c r="U26" s="251">
        <v>3.2</v>
      </c>
      <c r="V26" s="251">
        <v>22.5</v>
      </c>
      <c r="W26" s="251">
        <v>73.5</v>
      </c>
      <c r="X26" s="251">
        <v>35.5</v>
      </c>
      <c r="Y26" s="251">
        <v>31.1</v>
      </c>
      <c r="Z26" s="251">
        <v>30.4</v>
      </c>
      <c r="AA26" s="251">
        <v>37.9</v>
      </c>
      <c r="AB26" s="251">
        <v>3.1</v>
      </c>
      <c r="AC26" s="251">
        <v>1.3</v>
      </c>
      <c r="AD26" s="251">
        <v>20.9</v>
      </c>
      <c r="AE26" s="251">
        <v>7.8</v>
      </c>
      <c r="AF26" s="251">
        <v>20</v>
      </c>
      <c r="AG26" s="251">
        <v>20</v>
      </c>
      <c r="AH26" s="251">
        <v>20</v>
      </c>
      <c r="AI26" s="251">
        <v>5.0279999999999996</v>
      </c>
      <c r="AJ26" s="251">
        <v>80.3</v>
      </c>
      <c r="AK26" s="251">
        <v>9.6</v>
      </c>
      <c r="AL26" s="251">
        <v>14</v>
      </c>
      <c r="AM26" s="251">
        <v>3.7</v>
      </c>
      <c r="AN26" s="251">
        <v>18.399999999999999</v>
      </c>
      <c r="AO26" s="251"/>
      <c r="AP26" s="251">
        <v>0.3</v>
      </c>
      <c r="AQ26" s="251">
        <v>3.7</v>
      </c>
      <c r="AR26" s="251">
        <v>14.47</v>
      </c>
      <c r="AS26" s="251">
        <v>15.2</v>
      </c>
      <c r="AT26" s="251">
        <v>4</v>
      </c>
      <c r="AU26" s="251">
        <v>10</v>
      </c>
      <c r="AV26" s="251"/>
      <c r="AW26" s="251">
        <v>130.30000000000001</v>
      </c>
      <c r="AX26" s="251"/>
      <c r="AY26" s="251">
        <v>90.2</v>
      </c>
      <c r="AZ26" s="251">
        <v>0.6</v>
      </c>
      <c r="BA26" s="251">
        <v>19</v>
      </c>
      <c r="BB26" s="251">
        <v>9.4</v>
      </c>
      <c r="BC26" s="251">
        <v>27.7</v>
      </c>
      <c r="BD26" s="251"/>
      <c r="BE26" s="251">
        <v>4.8</v>
      </c>
      <c r="BF26" s="251">
        <v>3</v>
      </c>
      <c r="BG26" s="251">
        <v>2.4</v>
      </c>
      <c r="BH26" s="251">
        <v>1.1000000000000001</v>
      </c>
      <c r="BI26" s="251">
        <v>14.36</v>
      </c>
      <c r="BJ26" s="251"/>
      <c r="BK26" s="251">
        <v>19.899999999999999</v>
      </c>
      <c r="BL26" s="251">
        <v>2.6</v>
      </c>
      <c r="BM26" s="251">
        <v>19.899999999999999</v>
      </c>
      <c r="BN26" s="252">
        <v>1042.8579999999999</v>
      </c>
    </row>
    <row r="27" spans="1:66">
      <c r="A27" s="215"/>
      <c r="B27" s="250" t="s">
        <v>742</v>
      </c>
      <c r="C27" s="251">
        <v>15</v>
      </c>
      <c r="D27" s="251">
        <v>15.1</v>
      </c>
      <c r="E27" s="251">
        <v>8.5</v>
      </c>
      <c r="F27" s="251">
        <v>20.399999999999999</v>
      </c>
      <c r="G27" s="251">
        <v>1.2</v>
      </c>
      <c r="H27" s="251"/>
      <c r="I27" s="251">
        <v>0.8</v>
      </c>
      <c r="J27" s="251">
        <v>1.1000000000000001</v>
      </c>
      <c r="K27" s="251">
        <v>19.8</v>
      </c>
      <c r="L27" s="251"/>
      <c r="M27" s="251">
        <v>20</v>
      </c>
      <c r="N27" s="251">
        <v>20.100000000000001</v>
      </c>
      <c r="O27" s="251">
        <v>9.1</v>
      </c>
      <c r="P27" s="251">
        <v>3.6</v>
      </c>
      <c r="Q27" s="251">
        <v>5</v>
      </c>
      <c r="R27" s="251">
        <v>19.899999999999999</v>
      </c>
      <c r="S27" s="251">
        <v>19.600000000000001</v>
      </c>
      <c r="T27" s="251">
        <v>11.1</v>
      </c>
      <c r="U27" s="251">
        <v>3.2</v>
      </c>
      <c r="V27" s="251">
        <v>23.8</v>
      </c>
      <c r="W27" s="251">
        <v>77.7</v>
      </c>
      <c r="X27" s="251">
        <v>31.3</v>
      </c>
      <c r="Y27" s="251">
        <v>57.8</v>
      </c>
      <c r="Z27" s="251">
        <v>52.1</v>
      </c>
      <c r="AA27" s="251">
        <v>38.299999999999997</v>
      </c>
      <c r="AB27" s="251"/>
      <c r="AC27" s="251">
        <v>3</v>
      </c>
      <c r="AD27" s="251">
        <v>21</v>
      </c>
      <c r="AE27" s="251">
        <v>7.8</v>
      </c>
      <c r="AF27" s="251">
        <v>20</v>
      </c>
      <c r="AG27" s="251">
        <v>20</v>
      </c>
      <c r="AH27" s="251">
        <v>20</v>
      </c>
      <c r="AI27" s="251">
        <v>5.0419999999999998</v>
      </c>
      <c r="AJ27" s="251">
        <v>80.2</v>
      </c>
      <c r="AK27" s="251">
        <v>11.5</v>
      </c>
      <c r="AL27" s="251">
        <v>16.100000000000001</v>
      </c>
      <c r="AM27" s="251">
        <v>3.7</v>
      </c>
      <c r="AN27" s="251">
        <v>18.399999999999999</v>
      </c>
      <c r="AO27" s="251"/>
      <c r="AP27" s="251">
        <v>0.3</v>
      </c>
      <c r="AQ27" s="251">
        <v>3.7</v>
      </c>
      <c r="AR27" s="251">
        <v>15.95</v>
      </c>
      <c r="AS27" s="251">
        <v>15.8</v>
      </c>
      <c r="AT27" s="251">
        <v>4.0999999999999996</v>
      </c>
      <c r="AU27" s="251">
        <v>9.9</v>
      </c>
      <c r="AV27" s="251"/>
      <c r="AW27" s="251">
        <v>152.4</v>
      </c>
      <c r="AX27" s="251"/>
      <c r="AY27" s="251">
        <v>107.8</v>
      </c>
      <c r="AZ27" s="251">
        <v>0.6</v>
      </c>
      <c r="BA27" s="251">
        <v>19.3</v>
      </c>
      <c r="BB27" s="251">
        <v>9.6</v>
      </c>
      <c r="BC27" s="251">
        <v>24.5</v>
      </c>
      <c r="BD27" s="251"/>
      <c r="BE27" s="251">
        <v>4.8</v>
      </c>
      <c r="BF27" s="251">
        <v>3</v>
      </c>
      <c r="BG27" s="251">
        <v>2.4</v>
      </c>
      <c r="BH27" s="251">
        <v>1.2</v>
      </c>
      <c r="BI27" s="251">
        <v>13.97</v>
      </c>
      <c r="BJ27" s="251"/>
      <c r="BK27" s="251">
        <v>20</v>
      </c>
      <c r="BL27" s="251">
        <v>2.6</v>
      </c>
      <c r="BM27" s="251">
        <v>19.899999999999999</v>
      </c>
      <c r="BN27" s="252">
        <v>1133.0619999999999</v>
      </c>
    </row>
    <row r="28" spans="1:66">
      <c r="A28" s="215"/>
      <c r="B28" s="250" t="s">
        <v>743</v>
      </c>
      <c r="C28" s="251">
        <v>15.3</v>
      </c>
      <c r="D28" s="251">
        <v>15.1</v>
      </c>
      <c r="E28" s="251">
        <v>8</v>
      </c>
      <c r="F28" s="251">
        <v>20.399999999999999</v>
      </c>
      <c r="G28" s="251">
        <v>2</v>
      </c>
      <c r="H28" s="251"/>
      <c r="I28" s="251">
        <v>0.8</v>
      </c>
      <c r="J28" s="251">
        <v>1.2</v>
      </c>
      <c r="K28" s="251">
        <v>19.8</v>
      </c>
      <c r="L28" s="251"/>
      <c r="M28" s="251">
        <v>20.100000000000001</v>
      </c>
      <c r="N28" s="251">
        <v>20.2</v>
      </c>
      <c r="O28" s="251">
        <v>9.1</v>
      </c>
      <c r="P28" s="251">
        <v>3.5</v>
      </c>
      <c r="Q28" s="251">
        <v>5</v>
      </c>
      <c r="R28" s="251">
        <v>20</v>
      </c>
      <c r="S28" s="251">
        <v>19.899999999999999</v>
      </c>
      <c r="T28" s="251">
        <v>11.1</v>
      </c>
      <c r="U28" s="251">
        <v>3.2</v>
      </c>
      <c r="V28" s="251">
        <v>20</v>
      </c>
      <c r="W28" s="251">
        <v>78.099999999999994</v>
      </c>
      <c r="X28" s="251">
        <v>35.9</v>
      </c>
      <c r="Y28" s="251">
        <v>65.3</v>
      </c>
      <c r="Z28" s="251">
        <v>70.5</v>
      </c>
      <c r="AA28" s="251">
        <v>39.6</v>
      </c>
      <c r="AB28" s="251"/>
      <c r="AC28" s="251">
        <v>1.7</v>
      </c>
      <c r="AD28" s="251">
        <v>21</v>
      </c>
      <c r="AE28" s="251">
        <v>7.8</v>
      </c>
      <c r="AF28" s="251">
        <v>20</v>
      </c>
      <c r="AG28" s="251">
        <v>20</v>
      </c>
      <c r="AH28" s="251">
        <v>20</v>
      </c>
      <c r="AI28" s="251">
        <v>5.0279999999999996</v>
      </c>
      <c r="AJ28" s="251">
        <v>80.3</v>
      </c>
      <c r="AK28" s="251">
        <v>12.1</v>
      </c>
      <c r="AL28" s="251">
        <v>15.3</v>
      </c>
      <c r="AM28" s="251">
        <v>3.7</v>
      </c>
      <c r="AN28" s="251">
        <v>18.399999999999999</v>
      </c>
      <c r="AO28" s="251"/>
      <c r="AP28" s="251">
        <v>0.4</v>
      </c>
      <c r="AQ28" s="251">
        <v>3.7</v>
      </c>
      <c r="AR28" s="251">
        <v>17</v>
      </c>
      <c r="AS28" s="251">
        <v>15.5</v>
      </c>
      <c r="AT28" s="251">
        <v>4.2</v>
      </c>
      <c r="AU28" s="251">
        <v>9.9</v>
      </c>
      <c r="AV28" s="251"/>
      <c r="AW28" s="251">
        <v>154.9</v>
      </c>
      <c r="AX28" s="251"/>
      <c r="AY28" s="251">
        <v>108</v>
      </c>
      <c r="AZ28" s="251">
        <v>0.6</v>
      </c>
      <c r="BA28" s="251">
        <v>19.2</v>
      </c>
      <c r="BB28" s="251">
        <v>10.6</v>
      </c>
      <c r="BC28" s="251">
        <v>27.7</v>
      </c>
      <c r="BD28" s="251"/>
      <c r="BE28" s="251">
        <v>4.7</v>
      </c>
      <c r="BF28" s="251">
        <v>3</v>
      </c>
      <c r="BG28" s="251">
        <v>2.4</v>
      </c>
      <c r="BH28" s="251">
        <v>1.2</v>
      </c>
      <c r="BI28" s="251">
        <v>16.41</v>
      </c>
      <c r="BJ28" s="251"/>
      <c r="BK28" s="251">
        <v>20</v>
      </c>
      <c r="BL28" s="251">
        <v>2.6</v>
      </c>
      <c r="BM28" s="251">
        <v>19.600000000000001</v>
      </c>
      <c r="BN28" s="252">
        <v>1171.038</v>
      </c>
    </row>
    <row r="29" spans="1:66">
      <c r="A29" s="215"/>
      <c r="B29" s="250" t="s">
        <v>744</v>
      </c>
      <c r="C29" s="251">
        <v>15.2</v>
      </c>
      <c r="D29" s="251">
        <v>15.1</v>
      </c>
      <c r="E29" s="251">
        <v>7.7</v>
      </c>
      <c r="F29" s="251">
        <v>20.399999999999999</v>
      </c>
      <c r="G29" s="251">
        <v>2</v>
      </c>
      <c r="H29" s="251"/>
      <c r="I29" s="251">
        <v>1.5</v>
      </c>
      <c r="J29" s="251">
        <v>1.3</v>
      </c>
      <c r="K29" s="251">
        <v>19.8</v>
      </c>
      <c r="L29" s="251"/>
      <c r="M29" s="251">
        <v>20</v>
      </c>
      <c r="N29" s="251">
        <v>20.2</v>
      </c>
      <c r="O29" s="251">
        <v>8.9</v>
      </c>
      <c r="P29" s="251">
        <v>3.6</v>
      </c>
      <c r="Q29" s="251">
        <v>5</v>
      </c>
      <c r="R29" s="251">
        <v>20</v>
      </c>
      <c r="S29" s="251">
        <v>20.5</v>
      </c>
      <c r="T29" s="251">
        <v>11.1</v>
      </c>
      <c r="U29" s="251">
        <v>3.2</v>
      </c>
      <c r="V29" s="251">
        <v>22.7</v>
      </c>
      <c r="W29" s="251">
        <v>78</v>
      </c>
      <c r="X29" s="251">
        <v>45.5</v>
      </c>
      <c r="Y29" s="251">
        <v>64.599999999999994</v>
      </c>
      <c r="Z29" s="251">
        <v>76.5</v>
      </c>
      <c r="AA29" s="251">
        <v>27.7</v>
      </c>
      <c r="AB29" s="251"/>
      <c r="AC29" s="251">
        <v>1.6</v>
      </c>
      <c r="AD29" s="251">
        <v>21</v>
      </c>
      <c r="AE29" s="251">
        <v>7.8</v>
      </c>
      <c r="AF29" s="251">
        <v>20</v>
      </c>
      <c r="AG29" s="251">
        <v>20</v>
      </c>
      <c r="AH29" s="251">
        <v>20</v>
      </c>
      <c r="AI29" s="251">
        <v>5.0330000000000004</v>
      </c>
      <c r="AJ29" s="251">
        <v>80.3</v>
      </c>
      <c r="AK29" s="251">
        <v>11.2</v>
      </c>
      <c r="AL29" s="251">
        <v>15.7</v>
      </c>
      <c r="AM29" s="251">
        <v>3.7</v>
      </c>
      <c r="AN29" s="251">
        <v>18.399999999999999</v>
      </c>
      <c r="AO29" s="251"/>
      <c r="AP29" s="251">
        <v>0.4</v>
      </c>
      <c r="AQ29" s="251">
        <v>3.7</v>
      </c>
      <c r="AR29" s="251">
        <v>17.899999999999999</v>
      </c>
      <c r="AS29" s="251">
        <v>14.7</v>
      </c>
      <c r="AT29" s="251">
        <v>4.0999999999999996</v>
      </c>
      <c r="AU29" s="251">
        <v>9.9</v>
      </c>
      <c r="AV29" s="251"/>
      <c r="AW29" s="251">
        <v>147.80000000000001</v>
      </c>
      <c r="AX29" s="251"/>
      <c r="AY29" s="251">
        <v>105.8</v>
      </c>
      <c r="AZ29" s="251">
        <v>0.6</v>
      </c>
      <c r="BA29" s="251">
        <v>17.3</v>
      </c>
      <c r="BB29" s="251">
        <v>13</v>
      </c>
      <c r="BC29" s="251">
        <v>39</v>
      </c>
      <c r="BD29" s="251"/>
      <c r="BE29" s="251">
        <v>4.8</v>
      </c>
      <c r="BF29" s="251">
        <v>3</v>
      </c>
      <c r="BG29" s="251">
        <v>2.4</v>
      </c>
      <c r="BH29" s="251">
        <v>1.2</v>
      </c>
      <c r="BI29" s="251">
        <v>13.5</v>
      </c>
      <c r="BJ29" s="251"/>
      <c r="BK29" s="251">
        <v>20</v>
      </c>
      <c r="BL29" s="251">
        <v>2.6</v>
      </c>
      <c r="BM29" s="251">
        <v>19.3</v>
      </c>
      <c r="BN29" s="252">
        <v>1176.2329999999999</v>
      </c>
    </row>
    <row r="30" spans="1:66">
      <c r="A30" s="215"/>
      <c r="B30" s="250" t="s">
        <v>745</v>
      </c>
      <c r="C30" s="251">
        <v>15</v>
      </c>
      <c r="D30" s="251">
        <v>12.9</v>
      </c>
      <c r="E30" s="251">
        <v>7.8</v>
      </c>
      <c r="F30" s="251">
        <v>20.399999999999999</v>
      </c>
      <c r="G30" s="251">
        <v>2</v>
      </c>
      <c r="H30" s="251"/>
      <c r="I30" s="251">
        <v>2</v>
      </c>
      <c r="J30" s="251">
        <v>1</v>
      </c>
      <c r="K30" s="251">
        <v>19.8</v>
      </c>
      <c r="L30" s="251"/>
      <c r="M30" s="251">
        <v>20</v>
      </c>
      <c r="N30" s="251">
        <v>20.2</v>
      </c>
      <c r="O30" s="251">
        <v>8.9</v>
      </c>
      <c r="P30" s="251">
        <v>3.6</v>
      </c>
      <c r="Q30" s="251">
        <v>5</v>
      </c>
      <c r="R30" s="251">
        <v>20</v>
      </c>
      <c r="S30" s="251">
        <v>20.3</v>
      </c>
      <c r="T30" s="251">
        <v>10.199999999999999</v>
      </c>
      <c r="U30" s="251">
        <v>3.2</v>
      </c>
      <c r="V30" s="251">
        <v>24.1</v>
      </c>
      <c r="W30" s="251">
        <v>77.8</v>
      </c>
      <c r="X30" s="251">
        <v>62.7</v>
      </c>
      <c r="Y30" s="251">
        <v>83.4</v>
      </c>
      <c r="Z30" s="251">
        <v>76.900000000000006</v>
      </c>
      <c r="AA30" s="251">
        <v>34.299999999999997</v>
      </c>
      <c r="AB30" s="251"/>
      <c r="AC30" s="251">
        <v>4</v>
      </c>
      <c r="AD30" s="251">
        <v>21</v>
      </c>
      <c r="AE30" s="251">
        <v>7.7</v>
      </c>
      <c r="AF30" s="251">
        <v>20</v>
      </c>
      <c r="AG30" s="251">
        <v>20</v>
      </c>
      <c r="AH30" s="251">
        <v>20</v>
      </c>
      <c r="AI30" s="251">
        <v>5.0289999999999999</v>
      </c>
      <c r="AJ30" s="251">
        <v>80.2</v>
      </c>
      <c r="AK30" s="251">
        <v>11.1</v>
      </c>
      <c r="AL30" s="251">
        <v>15.1</v>
      </c>
      <c r="AM30" s="251">
        <v>3.7</v>
      </c>
      <c r="AN30" s="251">
        <v>18.399999999999999</v>
      </c>
      <c r="AO30" s="251"/>
      <c r="AP30" s="251">
        <v>0.4</v>
      </c>
      <c r="AQ30" s="251">
        <v>3.7</v>
      </c>
      <c r="AR30" s="251">
        <v>17.91</v>
      </c>
      <c r="AS30" s="251">
        <v>14.4</v>
      </c>
      <c r="AT30" s="251">
        <v>4.0999999999999996</v>
      </c>
      <c r="AU30" s="251">
        <v>9.9</v>
      </c>
      <c r="AV30" s="251"/>
      <c r="AW30" s="251">
        <v>131.30000000000001</v>
      </c>
      <c r="AX30" s="251"/>
      <c r="AY30" s="251">
        <v>97.2</v>
      </c>
      <c r="AZ30" s="251">
        <v>0.6</v>
      </c>
      <c r="BA30" s="251">
        <v>17.2</v>
      </c>
      <c r="BB30" s="251">
        <v>15.8</v>
      </c>
      <c r="BC30" s="251">
        <v>45.7</v>
      </c>
      <c r="BD30" s="251"/>
      <c r="BE30" s="251">
        <v>4.8</v>
      </c>
      <c r="BF30" s="251">
        <v>3</v>
      </c>
      <c r="BG30" s="251">
        <v>2.4</v>
      </c>
      <c r="BH30" s="251">
        <v>1.2</v>
      </c>
      <c r="BI30" s="251">
        <v>12.29</v>
      </c>
      <c r="BJ30" s="251"/>
      <c r="BK30" s="251">
        <v>20</v>
      </c>
      <c r="BL30" s="251">
        <v>2.6</v>
      </c>
      <c r="BM30" s="251">
        <v>18</v>
      </c>
      <c r="BN30" s="252">
        <v>1200.229</v>
      </c>
    </row>
    <row r="31" spans="1:66">
      <c r="A31" s="215"/>
      <c r="B31" s="253" t="s">
        <v>746</v>
      </c>
      <c r="C31" s="254">
        <v>15</v>
      </c>
      <c r="D31" s="254">
        <v>12.97</v>
      </c>
      <c r="E31" s="254">
        <v>7.3</v>
      </c>
      <c r="F31" s="254">
        <v>20.399999999999999</v>
      </c>
      <c r="G31" s="254">
        <v>2</v>
      </c>
      <c r="H31" s="254"/>
      <c r="I31" s="254">
        <v>2.2000000000000002</v>
      </c>
      <c r="J31" s="254">
        <v>0.5</v>
      </c>
      <c r="K31" s="254">
        <v>19.8</v>
      </c>
      <c r="L31" s="254"/>
      <c r="M31" s="254">
        <v>20</v>
      </c>
      <c r="N31" s="254">
        <v>20.2</v>
      </c>
      <c r="O31" s="254">
        <v>8.9</v>
      </c>
      <c r="P31" s="254">
        <v>3.6</v>
      </c>
      <c r="Q31" s="254">
        <v>5</v>
      </c>
      <c r="R31" s="254">
        <v>20</v>
      </c>
      <c r="S31" s="254">
        <v>20.2</v>
      </c>
      <c r="T31" s="254">
        <v>10.199999999999999</v>
      </c>
      <c r="U31" s="254">
        <v>3.2</v>
      </c>
      <c r="V31" s="254">
        <v>24.3</v>
      </c>
      <c r="W31" s="254">
        <v>76.8</v>
      </c>
      <c r="X31" s="254">
        <v>76.900000000000006</v>
      </c>
      <c r="Y31" s="254">
        <v>87.3</v>
      </c>
      <c r="Z31" s="254">
        <v>75.8</v>
      </c>
      <c r="AA31" s="254">
        <v>38.9</v>
      </c>
      <c r="AB31" s="254"/>
      <c r="AC31" s="254">
        <v>3.4</v>
      </c>
      <c r="AD31" s="254">
        <v>21</v>
      </c>
      <c r="AE31" s="254">
        <v>7.7</v>
      </c>
      <c r="AF31" s="254">
        <v>20</v>
      </c>
      <c r="AG31" s="254">
        <v>20</v>
      </c>
      <c r="AH31" s="254">
        <v>20</v>
      </c>
      <c r="AI31" s="254">
        <v>5.0330000000000004</v>
      </c>
      <c r="AJ31" s="254">
        <v>70.7</v>
      </c>
      <c r="AK31" s="254">
        <v>13.3</v>
      </c>
      <c r="AL31" s="254">
        <v>16.5</v>
      </c>
      <c r="AM31" s="254">
        <v>3.7</v>
      </c>
      <c r="AN31" s="254">
        <v>18.399999999999999</v>
      </c>
      <c r="AO31" s="254"/>
      <c r="AP31" s="254">
        <v>0.4</v>
      </c>
      <c r="AQ31" s="254">
        <v>3.6</v>
      </c>
      <c r="AR31" s="254">
        <v>18.760000000000002</v>
      </c>
      <c r="AS31" s="254">
        <v>14.8</v>
      </c>
      <c r="AT31" s="254">
        <v>4.0999999999999996</v>
      </c>
      <c r="AU31" s="254">
        <v>10</v>
      </c>
      <c r="AV31" s="254">
        <v>15.3</v>
      </c>
      <c r="AW31" s="254">
        <v>118</v>
      </c>
      <c r="AX31" s="254"/>
      <c r="AY31" s="254">
        <v>84.8</v>
      </c>
      <c r="AZ31" s="254">
        <v>0.6</v>
      </c>
      <c r="BA31" s="254">
        <v>18.399999999999999</v>
      </c>
      <c r="BB31" s="254">
        <v>18.5</v>
      </c>
      <c r="BC31" s="254">
        <v>66.5</v>
      </c>
      <c r="BD31" s="254"/>
      <c r="BE31" s="254">
        <v>4.8</v>
      </c>
      <c r="BF31" s="254">
        <v>3</v>
      </c>
      <c r="BG31" s="254">
        <v>2.4</v>
      </c>
      <c r="BH31" s="254">
        <v>1.2</v>
      </c>
      <c r="BI31" s="254">
        <v>15.9</v>
      </c>
      <c r="BJ31" s="254"/>
      <c r="BK31" s="254">
        <v>20</v>
      </c>
      <c r="BL31" s="254">
        <v>2.6</v>
      </c>
      <c r="BM31" s="254">
        <v>16.899999999999999</v>
      </c>
      <c r="BN31" s="255">
        <v>1231.7629999999999</v>
      </c>
    </row>
    <row r="32" spans="1:66">
      <c r="A32" s="215"/>
      <c r="B32" s="247" t="s">
        <v>747</v>
      </c>
      <c r="C32" s="248">
        <v>15</v>
      </c>
      <c r="D32" s="248">
        <v>15.14</v>
      </c>
      <c r="E32" s="248">
        <v>7.2</v>
      </c>
      <c r="F32" s="248">
        <v>20.399999999999999</v>
      </c>
      <c r="G32" s="248">
        <v>2</v>
      </c>
      <c r="H32" s="248"/>
      <c r="I32" s="248">
        <v>2.4</v>
      </c>
      <c r="J32" s="248">
        <v>0.6</v>
      </c>
      <c r="K32" s="248">
        <v>19.8</v>
      </c>
      <c r="L32" s="248"/>
      <c r="M32" s="248">
        <v>20</v>
      </c>
      <c r="N32" s="248">
        <v>20.2</v>
      </c>
      <c r="O32" s="248">
        <v>8.9</v>
      </c>
      <c r="P32" s="248">
        <v>3.5</v>
      </c>
      <c r="Q32" s="248">
        <v>4.9000000000000004</v>
      </c>
      <c r="R32" s="248">
        <v>20</v>
      </c>
      <c r="S32" s="248">
        <v>20.2</v>
      </c>
      <c r="T32" s="248">
        <v>10.199999999999999</v>
      </c>
      <c r="U32" s="248">
        <v>3.2</v>
      </c>
      <c r="V32" s="248">
        <v>26.3</v>
      </c>
      <c r="W32" s="248">
        <v>78.2</v>
      </c>
      <c r="X32" s="248">
        <v>77.900000000000006</v>
      </c>
      <c r="Y32" s="248">
        <v>85.3</v>
      </c>
      <c r="Z32" s="248">
        <v>78.599999999999994</v>
      </c>
      <c r="AA32" s="248">
        <v>35.9</v>
      </c>
      <c r="AB32" s="248"/>
      <c r="AC32" s="248">
        <v>2.7</v>
      </c>
      <c r="AD32" s="248">
        <v>21</v>
      </c>
      <c r="AE32" s="248">
        <v>7.7</v>
      </c>
      <c r="AF32" s="248">
        <v>20</v>
      </c>
      <c r="AG32" s="248">
        <v>20</v>
      </c>
      <c r="AH32" s="248">
        <v>20</v>
      </c>
      <c r="AI32" s="248">
        <v>5.0339999999999998</v>
      </c>
      <c r="AJ32" s="248">
        <v>80.3</v>
      </c>
      <c r="AK32" s="248">
        <v>12.2</v>
      </c>
      <c r="AL32" s="248">
        <v>15.5</v>
      </c>
      <c r="AM32" s="248">
        <v>3.7</v>
      </c>
      <c r="AN32" s="248">
        <v>18.5</v>
      </c>
      <c r="AO32" s="248"/>
      <c r="AP32" s="248">
        <v>0.4</v>
      </c>
      <c r="AQ32" s="248">
        <v>3.7</v>
      </c>
      <c r="AR32" s="248">
        <v>18.78</v>
      </c>
      <c r="AS32" s="248">
        <v>13.6</v>
      </c>
      <c r="AT32" s="248">
        <v>4.0999999999999996</v>
      </c>
      <c r="AU32" s="248">
        <v>9.9</v>
      </c>
      <c r="AV32" s="248">
        <v>45.7</v>
      </c>
      <c r="AW32" s="248">
        <v>136.1</v>
      </c>
      <c r="AX32" s="248">
        <v>39</v>
      </c>
      <c r="AY32" s="248">
        <v>102.6</v>
      </c>
      <c r="AZ32" s="248">
        <v>0.6</v>
      </c>
      <c r="BA32" s="248">
        <v>17.100000000000001</v>
      </c>
      <c r="BB32" s="248">
        <v>23.7</v>
      </c>
      <c r="BC32" s="248">
        <v>65.900000000000006</v>
      </c>
      <c r="BD32" s="248"/>
      <c r="BE32" s="248">
        <v>4.8</v>
      </c>
      <c r="BF32" s="248">
        <v>3</v>
      </c>
      <c r="BG32" s="248">
        <v>2</v>
      </c>
      <c r="BH32" s="248">
        <v>1.2</v>
      </c>
      <c r="BI32" s="248">
        <v>15.62</v>
      </c>
      <c r="BJ32" s="248"/>
      <c r="BK32" s="248">
        <v>20</v>
      </c>
      <c r="BL32" s="248">
        <v>2.6</v>
      </c>
      <c r="BM32" s="248">
        <v>16.600000000000001</v>
      </c>
      <c r="BN32" s="249">
        <v>1349.4739999999999</v>
      </c>
    </row>
    <row r="33" spans="1:66">
      <c r="A33" s="215"/>
      <c r="B33" s="250" t="s">
        <v>748</v>
      </c>
      <c r="C33" s="251">
        <v>15</v>
      </c>
      <c r="D33" s="251">
        <v>15.09</v>
      </c>
      <c r="E33" s="251">
        <v>6.5</v>
      </c>
      <c r="F33" s="251">
        <v>20.399999999999999</v>
      </c>
      <c r="G33" s="251">
        <v>2</v>
      </c>
      <c r="H33" s="251"/>
      <c r="I33" s="251">
        <v>2.4</v>
      </c>
      <c r="J33" s="251">
        <v>1.2</v>
      </c>
      <c r="K33" s="251">
        <v>19.8</v>
      </c>
      <c r="L33" s="251"/>
      <c r="M33" s="251">
        <v>20</v>
      </c>
      <c r="N33" s="251">
        <v>20.100000000000001</v>
      </c>
      <c r="O33" s="251">
        <v>8.9</v>
      </c>
      <c r="P33" s="251">
        <v>3.6</v>
      </c>
      <c r="Q33" s="251">
        <v>4.5999999999999996</v>
      </c>
      <c r="R33" s="251">
        <v>20</v>
      </c>
      <c r="S33" s="251">
        <v>20.3</v>
      </c>
      <c r="T33" s="251">
        <v>10.199999999999999</v>
      </c>
      <c r="U33" s="251">
        <v>3.1</v>
      </c>
      <c r="V33" s="251">
        <v>28.1</v>
      </c>
      <c r="W33" s="251">
        <v>77.8</v>
      </c>
      <c r="X33" s="251">
        <v>88</v>
      </c>
      <c r="Y33" s="251">
        <v>81</v>
      </c>
      <c r="Z33" s="251">
        <v>73.2</v>
      </c>
      <c r="AA33" s="251">
        <v>30.2</v>
      </c>
      <c r="AB33" s="251"/>
      <c r="AC33" s="251">
        <v>4.3</v>
      </c>
      <c r="AD33" s="251">
        <v>21</v>
      </c>
      <c r="AE33" s="251">
        <v>7.7</v>
      </c>
      <c r="AF33" s="251">
        <v>20</v>
      </c>
      <c r="AG33" s="251">
        <v>20</v>
      </c>
      <c r="AH33" s="251">
        <v>20</v>
      </c>
      <c r="AI33" s="251">
        <v>5.0289999999999999</v>
      </c>
      <c r="AJ33" s="251">
        <v>72.5</v>
      </c>
      <c r="AK33" s="251">
        <v>10.9</v>
      </c>
      <c r="AL33" s="251">
        <v>16</v>
      </c>
      <c r="AM33" s="251">
        <v>3.7</v>
      </c>
      <c r="AN33" s="251">
        <v>18.5</v>
      </c>
      <c r="AO33" s="251"/>
      <c r="AP33" s="251">
        <v>0.4</v>
      </c>
      <c r="AQ33" s="251">
        <v>3.6</v>
      </c>
      <c r="AR33" s="251">
        <v>13.23</v>
      </c>
      <c r="AS33" s="251">
        <v>13.5</v>
      </c>
      <c r="AT33" s="251">
        <v>2</v>
      </c>
      <c r="AU33" s="251">
        <v>9.9</v>
      </c>
      <c r="AV33" s="251">
        <v>58</v>
      </c>
      <c r="AW33" s="251">
        <v>122.7</v>
      </c>
      <c r="AX33" s="251">
        <v>77</v>
      </c>
      <c r="AY33" s="251">
        <v>96.3</v>
      </c>
      <c r="AZ33" s="251">
        <v>0.6</v>
      </c>
      <c r="BA33" s="251">
        <v>16</v>
      </c>
      <c r="BB33" s="251">
        <v>23.6</v>
      </c>
      <c r="BC33" s="251">
        <v>76.8</v>
      </c>
      <c r="BD33" s="251"/>
      <c r="BE33" s="251">
        <v>4.7</v>
      </c>
      <c r="BF33" s="251">
        <v>2.9</v>
      </c>
      <c r="BG33" s="251">
        <v>2</v>
      </c>
      <c r="BH33" s="251">
        <v>1.2</v>
      </c>
      <c r="BI33" s="251">
        <v>18.2</v>
      </c>
      <c r="BJ33" s="251"/>
      <c r="BK33" s="251">
        <v>20</v>
      </c>
      <c r="BL33" s="251">
        <v>2.6</v>
      </c>
      <c r="BM33" s="251">
        <v>17.5</v>
      </c>
      <c r="BN33" s="252">
        <v>1373.8489999999999</v>
      </c>
    </row>
    <row r="34" spans="1:66">
      <c r="A34" s="215"/>
      <c r="B34" s="250" t="s">
        <v>749</v>
      </c>
      <c r="C34" s="251">
        <v>15</v>
      </c>
      <c r="D34" s="251">
        <v>14.85</v>
      </c>
      <c r="E34" s="251">
        <v>7.4</v>
      </c>
      <c r="F34" s="251">
        <v>18.8</v>
      </c>
      <c r="G34" s="251">
        <v>2</v>
      </c>
      <c r="H34" s="251"/>
      <c r="I34" s="251">
        <v>2.4</v>
      </c>
      <c r="J34" s="251">
        <v>1</v>
      </c>
      <c r="K34" s="251">
        <v>19.8</v>
      </c>
      <c r="L34" s="251"/>
      <c r="M34" s="251">
        <v>20</v>
      </c>
      <c r="N34" s="251">
        <v>20.2</v>
      </c>
      <c r="O34" s="251">
        <v>8.6999999999999993</v>
      </c>
      <c r="P34" s="251">
        <v>3.6</v>
      </c>
      <c r="Q34" s="251">
        <v>4.7</v>
      </c>
      <c r="R34" s="251">
        <v>19.8</v>
      </c>
      <c r="S34" s="251">
        <v>20.100000000000001</v>
      </c>
      <c r="T34" s="251">
        <v>10.199999999999999</v>
      </c>
      <c r="U34" s="251">
        <v>3.2</v>
      </c>
      <c r="V34" s="251">
        <v>27.7</v>
      </c>
      <c r="W34" s="251">
        <v>77.099999999999994</v>
      </c>
      <c r="X34" s="251">
        <v>90.2</v>
      </c>
      <c r="Y34" s="251">
        <v>75.5</v>
      </c>
      <c r="Z34" s="251">
        <v>69.900000000000006</v>
      </c>
      <c r="AA34" s="251">
        <v>39.1</v>
      </c>
      <c r="AB34" s="251"/>
      <c r="AC34" s="251">
        <v>2.6</v>
      </c>
      <c r="AD34" s="251">
        <v>20.9</v>
      </c>
      <c r="AE34" s="251">
        <v>7.7</v>
      </c>
      <c r="AF34" s="251">
        <v>20</v>
      </c>
      <c r="AG34" s="251">
        <v>20</v>
      </c>
      <c r="AH34" s="251">
        <v>20</v>
      </c>
      <c r="AI34" s="251">
        <v>5.0309999999999997</v>
      </c>
      <c r="AJ34" s="251">
        <v>80.2</v>
      </c>
      <c r="AK34" s="251">
        <v>13.8</v>
      </c>
      <c r="AL34" s="251">
        <v>16.100000000000001</v>
      </c>
      <c r="AM34" s="251">
        <v>3.6</v>
      </c>
      <c r="AN34" s="251">
        <v>18.399999999999999</v>
      </c>
      <c r="AO34" s="251"/>
      <c r="AP34" s="251">
        <v>0.4</v>
      </c>
      <c r="AQ34" s="251">
        <v>3.7</v>
      </c>
      <c r="AR34" s="251">
        <v>17.079999999999998</v>
      </c>
      <c r="AS34" s="251">
        <v>12.2</v>
      </c>
      <c r="AT34" s="251">
        <v>1.8</v>
      </c>
      <c r="AU34" s="251">
        <v>9.9</v>
      </c>
      <c r="AV34" s="251">
        <v>56.3</v>
      </c>
      <c r="AW34" s="251">
        <v>141</v>
      </c>
      <c r="AX34" s="251">
        <v>81.400000000000006</v>
      </c>
      <c r="AY34" s="251">
        <v>86.1</v>
      </c>
      <c r="AZ34" s="251">
        <v>0.6</v>
      </c>
      <c r="BA34" s="251">
        <v>14.7</v>
      </c>
      <c r="BB34" s="251">
        <v>27.8</v>
      </c>
      <c r="BC34" s="251">
        <v>82.6</v>
      </c>
      <c r="BD34" s="251"/>
      <c r="BE34" s="251">
        <v>4.8</v>
      </c>
      <c r="BF34" s="251">
        <v>2.9</v>
      </c>
      <c r="BG34" s="251">
        <v>2</v>
      </c>
      <c r="BH34" s="251">
        <v>1.2</v>
      </c>
      <c r="BI34" s="251">
        <v>17.989999999999998</v>
      </c>
      <c r="BJ34" s="251"/>
      <c r="BK34" s="251">
        <v>19.8</v>
      </c>
      <c r="BL34" s="251">
        <v>2.6</v>
      </c>
      <c r="BM34" s="251">
        <v>19.3</v>
      </c>
      <c r="BN34" s="252">
        <v>1405.751</v>
      </c>
    </row>
    <row r="35" spans="1:66">
      <c r="A35" s="215"/>
      <c r="B35" s="250" t="s">
        <v>750</v>
      </c>
      <c r="C35" s="251">
        <v>15</v>
      </c>
      <c r="D35" s="251">
        <v>15.07</v>
      </c>
      <c r="E35" s="251">
        <v>8.4</v>
      </c>
      <c r="F35" s="251">
        <v>13.6</v>
      </c>
      <c r="G35" s="251">
        <v>2</v>
      </c>
      <c r="H35" s="251"/>
      <c r="I35" s="251">
        <v>2.4</v>
      </c>
      <c r="J35" s="251">
        <v>1.3</v>
      </c>
      <c r="K35" s="251">
        <v>19.8</v>
      </c>
      <c r="L35" s="251"/>
      <c r="M35" s="251">
        <v>20</v>
      </c>
      <c r="N35" s="251">
        <v>20.2</v>
      </c>
      <c r="O35" s="251">
        <v>8.6999999999999993</v>
      </c>
      <c r="P35" s="251">
        <v>3.6</v>
      </c>
      <c r="Q35" s="251">
        <v>4.9000000000000004</v>
      </c>
      <c r="R35" s="251">
        <v>20</v>
      </c>
      <c r="S35" s="251">
        <v>19.899999999999999</v>
      </c>
      <c r="T35" s="251">
        <v>10.199999999999999</v>
      </c>
      <c r="U35" s="251">
        <v>3.2</v>
      </c>
      <c r="V35" s="251">
        <v>25</v>
      </c>
      <c r="W35" s="251">
        <v>79.2</v>
      </c>
      <c r="X35" s="251">
        <v>75.5</v>
      </c>
      <c r="Y35" s="251">
        <v>69.099999999999994</v>
      </c>
      <c r="Z35" s="251">
        <v>57.9</v>
      </c>
      <c r="AA35" s="251">
        <v>40.299999999999997</v>
      </c>
      <c r="AB35" s="251"/>
      <c r="AC35" s="251">
        <v>3.5</v>
      </c>
      <c r="AD35" s="251">
        <v>21</v>
      </c>
      <c r="AE35" s="251">
        <v>7.7</v>
      </c>
      <c r="AF35" s="251">
        <v>20</v>
      </c>
      <c r="AG35" s="251">
        <v>20</v>
      </c>
      <c r="AH35" s="251">
        <v>20</v>
      </c>
      <c r="AI35" s="251">
        <v>4.9050000000000002</v>
      </c>
      <c r="AJ35" s="251">
        <v>80.3</v>
      </c>
      <c r="AK35" s="251">
        <v>12.1</v>
      </c>
      <c r="AL35" s="251">
        <v>16.5</v>
      </c>
      <c r="AM35" s="251">
        <v>3.6</v>
      </c>
      <c r="AN35" s="251">
        <v>18.399999999999999</v>
      </c>
      <c r="AO35" s="251"/>
      <c r="AP35" s="251">
        <v>0.4</v>
      </c>
      <c r="AQ35" s="251">
        <v>3.7</v>
      </c>
      <c r="AR35" s="251">
        <v>11.44</v>
      </c>
      <c r="AS35" s="251">
        <v>14.2</v>
      </c>
      <c r="AT35" s="251">
        <v>1.9</v>
      </c>
      <c r="AU35" s="251">
        <v>10.1</v>
      </c>
      <c r="AV35" s="251">
        <v>60.5</v>
      </c>
      <c r="AW35" s="251">
        <v>154.80000000000001</v>
      </c>
      <c r="AX35" s="251">
        <v>93.3</v>
      </c>
      <c r="AY35" s="251">
        <v>108.8</v>
      </c>
      <c r="AZ35" s="251">
        <v>0.6</v>
      </c>
      <c r="BA35" s="251">
        <v>17.3</v>
      </c>
      <c r="BB35" s="251">
        <v>26.9</v>
      </c>
      <c r="BC35" s="251">
        <v>75.3</v>
      </c>
      <c r="BD35" s="251"/>
      <c r="BE35" s="251">
        <v>4.8</v>
      </c>
      <c r="BF35" s="251">
        <v>2.9</v>
      </c>
      <c r="BG35" s="251">
        <v>2</v>
      </c>
      <c r="BH35" s="251">
        <v>1.2</v>
      </c>
      <c r="BI35" s="251">
        <v>7.77</v>
      </c>
      <c r="BJ35" s="251"/>
      <c r="BK35" s="251">
        <v>20</v>
      </c>
      <c r="BL35" s="251">
        <v>2.8</v>
      </c>
      <c r="BM35" s="251">
        <v>19.8</v>
      </c>
      <c r="BN35" s="252">
        <v>1403.7850000000001</v>
      </c>
    </row>
    <row r="36" spans="1:66">
      <c r="A36" s="215"/>
      <c r="B36" s="250" t="s">
        <v>751</v>
      </c>
      <c r="C36" s="251">
        <v>15</v>
      </c>
      <c r="D36" s="251">
        <v>15.07</v>
      </c>
      <c r="E36" s="251">
        <v>7.5</v>
      </c>
      <c r="F36" s="251">
        <v>14</v>
      </c>
      <c r="G36" s="251">
        <v>2</v>
      </c>
      <c r="H36" s="251"/>
      <c r="I36" s="251">
        <v>5.9</v>
      </c>
      <c r="J36" s="251">
        <v>0.4</v>
      </c>
      <c r="K36" s="251">
        <v>19.8</v>
      </c>
      <c r="L36" s="251"/>
      <c r="M36" s="251">
        <v>20</v>
      </c>
      <c r="N36" s="251">
        <v>20.2</v>
      </c>
      <c r="O36" s="251">
        <v>8.9</v>
      </c>
      <c r="P36" s="251">
        <v>3.5</v>
      </c>
      <c r="Q36" s="251">
        <v>4.9000000000000004</v>
      </c>
      <c r="R36" s="251">
        <v>20</v>
      </c>
      <c r="S36" s="251">
        <v>20.3</v>
      </c>
      <c r="T36" s="251">
        <v>10.199999999999999</v>
      </c>
      <c r="U36" s="251">
        <v>3.2</v>
      </c>
      <c r="V36" s="251">
        <v>25.6</v>
      </c>
      <c r="W36" s="251">
        <v>80.900000000000006</v>
      </c>
      <c r="X36" s="251">
        <v>72.5</v>
      </c>
      <c r="Y36" s="251">
        <v>66.2</v>
      </c>
      <c r="Z36" s="251">
        <v>62.4</v>
      </c>
      <c r="AA36" s="251">
        <v>37</v>
      </c>
      <c r="AB36" s="251"/>
      <c r="AC36" s="251">
        <v>4.5999999999999996</v>
      </c>
      <c r="AD36" s="251">
        <v>21</v>
      </c>
      <c r="AE36" s="251">
        <v>7.7</v>
      </c>
      <c r="AF36" s="251">
        <v>20</v>
      </c>
      <c r="AG36" s="251">
        <v>20</v>
      </c>
      <c r="AH36" s="251">
        <v>20</v>
      </c>
      <c r="AI36" s="251">
        <v>4.7859999999999996</v>
      </c>
      <c r="AJ36" s="251">
        <v>80.400000000000006</v>
      </c>
      <c r="AK36" s="251">
        <v>12.8</v>
      </c>
      <c r="AL36" s="251">
        <v>16.399999999999999</v>
      </c>
      <c r="AM36" s="251">
        <v>3.6</v>
      </c>
      <c r="AN36" s="251">
        <v>18.399999999999999</v>
      </c>
      <c r="AO36" s="251"/>
      <c r="AP36" s="251">
        <v>0.2</v>
      </c>
      <c r="AQ36" s="251">
        <v>3.7</v>
      </c>
      <c r="AR36" s="251">
        <v>12.27</v>
      </c>
      <c r="AS36" s="251">
        <v>15</v>
      </c>
      <c r="AT36" s="251">
        <v>1.9</v>
      </c>
      <c r="AU36" s="251">
        <v>9.9</v>
      </c>
      <c r="AV36" s="251">
        <v>63.4</v>
      </c>
      <c r="AW36" s="251">
        <v>109.1</v>
      </c>
      <c r="AX36" s="251">
        <v>98.2</v>
      </c>
      <c r="AY36" s="251">
        <v>80.7</v>
      </c>
      <c r="AZ36" s="251">
        <v>0.6</v>
      </c>
      <c r="BA36" s="251">
        <v>18.3</v>
      </c>
      <c r="BB36" s="251">
        <v>22.3</v>
      </c>
      <c r="BC36" s="251">
        <v>68.400000000000006</v>
      </c>
      <c r="BD36" s="251"/>
      <c r="BE36" s="251">
        <v>4.8</v>
      </c>
      <c r="BF36" s="251">
        <v>2.9</v>
      </c>
      <c r="BG36" s="251">
        <v>2</v>
      </c>
      <c r="BH36" s="251">
        <v>1.2</v>
      </c>
      <c r="BI36" s="251">
        <v>12.1</v>
      </c>
      <c r="BJ36" s="251"/>
      <c r="BK36" s="251">
        <v>20</v>
      </c>
      <c r="BL36" s="251">
        <v>2.8</v>
      </c>
      <c r="BM36" s="251">
        <v>17</v>
      </c>
      <c r="BN36" s="252">
        <v>1331.9259999999999</v>
      </c>
    </row>
    <row r="37" spans="1:66">
      <c r="A37" s="215"/>
      <c r="B37" s="250" t="s">
        <v>752</v>
      </c>
      <c r="C37" s="251">
        <v>15</v>
      </c>
      <c r="D37" s="251">
        <v>15.07</v>
      </c>
      <c r="E37" s="251">
        <v>7.7</v>
      </c>
      <c r="F37" s="251">
        <v>13.3</v>
      </c>
      <c r="G37" s="251">
        <v>2</v>
      </c>
      <c r="H37" s="251"/>
      <c r="I37" s="251">
        <v>10</v>
      </c>
      <c r="J37" s="251">
        <v>0.4</v>
      </c>
      <c r="K37" s="251">
        <v>19.8</v>
      </c>
      <c r="L37" s="251"/>
      <c r="M37" s="251">
        <v>19.899999999999999</v>
      </c>
      <c r="N37" s="251">
        <v>20.100000000000001</v>
      </c>
      <c r="O37" s="251">
        <v>8.6999999999999993</v>
      </c>
      <c r="P37" s="251">
        <v>3.5</v>
      </c>
      <c r="Q37" s="251">
        <v>4.8</v>
      </c>
      <c r="R37" s="251">
        <v>20</v>
      </c>
      <c r="S37" s="251">
        <v>19.899999999999999</v>
      </c>
      <c r="T37" s="251">
        <v>10.199999999999999</v>
      </c>
      <c r="U37" s="251">
        <v>3.1</v>
      </c>
      <c r="V37" s="251">
        <v>28.5</v>
      </c>
      <c r="W37" s="251">
        <v>81.8</v>
      </c>
      <c r="X37" s="251">
        <v>76.7</v>
      </c>
      <c r="Y37" s="251">
        <v>64.7</v>
      </c>
      <c r="Z37" s="251">
        <v>51.2</v>
      </c>
      <c r="AA37" s="251">
        <v>33.6</v>
      </c>
      <c r="AB37" s="251"/>
      <c r="AC37" s="251">
        <v>2.6</v>
      </c>
      <c r="AD37" s="251">
        <v>21</v>
      </c>
      <c r="AE37" s="251">
        <v>7.6</v>
      </c>
      <c r="AF37" s="251">
        <v>20</v>
      </c>
      <c r="AG37" s="251">
        <v>20</v>
      </c>
      <c r="AH37" s="251">
        <v>20</v>
      </c>
      <c r="AI37" s="251">
        <v>4.7880000000000003</v>
      </c>
      <c r="AJ37" s="251">
        <v>80.3</v>
      </c>
      <c r="AK37" s="251">
        <v>14.1</v>
      </c>
      <c r="AL37" s="251">
        <v>17.899999999999999</v>
      </c>
      <c r="AM37" s="251">
        <v>3.6</v>
      </c>
      <c r="AN37" s="251">
        <v>18.399999999999999</v>
      </c>
      <c r="AO37" s="251"/>
      <c r="AP37" s="251">
        <v>0.2</v>
      </c>
      <c r="AQ37" s="251">
        <v>3.7</v>
      </c>
      <c r="AR37" s="251">
        <v>10.57</v>
      </c>
      <c r="AS37" s="251">
        <v>14</v>
      </c>
      <c r="AT37" s="251">
        <v>1.9</v>
      </c>
      <c r="AU37" s="251">
        <v>9.9</v>
      </c>
      <c r="AV37" s="251">
        <v>73</v>
      </c>
      <c r="AW37" s="251">
        <v>139.6</v>
      </c>
      <c r="AX37" s="251">
        <v>111.4</v>
      </c>
      <c r="AY37" s="251">
        <v>103.3</v>
      </c>
      <c r="AZ37" s="251">
        <v>0.6</v>
      </c>
      <c r="BA37" s="251">
        <v>17.5</v>
      </c>
      <c r="BB37" s="251">
        <v>22.6</v>
      </c>
      <c r="BC37" s="251">
        <v>62.8</v>
      </c>
      <c r="BD37" s="251"/>
      <c r="BE37" s="251">
        <v>4.8</v>
      </c>
      <c r="BF37" s="251">
        <v>2.9</v>
      </c>
      <c r="BG37" s="251">
        <v>1.8</v>
      </c>
      <c r="BH37" s="251">
        <v>1.2</v>
      </c>
      <c r="BI37" s="251">
        <v>9.74</v>
      </c>
      <c r="BJ37" s="251"/>
      <c r="BK37" s="251">
        <v>20</v>
      </c>
      <c r="BL37" s="251">
        <v>2.8</v>
      </c>
      <c r="BM37" s="251">
        <v>17.2</v>
      </c>
      <c r="BN37" s="252">
        <v>1391.768</v>
      </c>
    </row>
    <row r="38" spans="1:66">
      <c r="A38" s="215"/>
      <c r="B38" s="250" t="s">
        <v>753</v>
      </c>
      <c r="C38" s="251">
        <v>15</v>
      </c>
      <c r="D38" s="251">
        <v>15.07</v>
      </c>
      <c r="E38" s="251">
        <v>7.1</v>
      </c>
      <c r="F38" s="251">
        <v>13.7</v>
      </c>
      <c r="G38" s="251">
        <v>2</v>
      </c>
      <c r="H38" s="251"/>
      <c r="I38" s="251">
        <v>10.199999999999999</v>
      </c>
      <c r="J38" s="251">
        <v>0.4</v>
      </c>
      <c r="K38" s="251">
        <v>19.8</v>
      </c>
      <c r="L38" s="251"/>
      <c r="M38" s="251">
        <v>20</v>
      </c>
      <c r="N38" s="251">
        <v>20.2</v>
      </c>
      <c r="O38" s="251">
        <v>8.6999999999999993</v>
      </c>
      <c r="P38" s="251">
        <v>3.5</v>
      </c>
      <c r="Q38" s="251">
        <v>4.9000000000000004</v>
      </c>
      <c r="R38" s="251">
        <v>20</v>
      </c>
      <c r="S38" s="251">
        <v>20.3</v>
      </c>
      <c r="T38" s="251">
        <v>10.199999999999999</v>
      </c>
      <c r="U38" s="251">
        <v>3.1</v>
      </c>
      <c r="V38" s="251">
        <v>27.6</v>
      </c>
      <c r="W38" s="251">
        <v>81.8</v>
      </c>
      <c r="X38" s="251">
        <v>74.5</v>
      </c>
      <c r="Y38" s="251">
        <v>60</v>
      </c>
      <c r="Z38" s="251">
        <v>52.4</v>
      </c>
      <c r="AA38" s="251">
        <v>15.6</v>
      </c>
      <c r="AB38" s="251"/>
      <c r="AC38" s="251">
        <v>9.1999999999999993</v>
      </c>
      <c r="AD38" s="251">
        <v>21</v>
      </c>
      <c r="AE38" s="251">
        <v>7.6</v>
      </c>
      <c r="AF38" s="251">
        <v>20</v>
      </c>
      <c r="AG38" s="251">
        <v>20</v>
      </c>
      <c r="AH38" s="251">
        <v>20</v>
      </c>
      <c r="AI38" s="251">
        <v>4.726</v>
      </c>
      <c r="AJ38" s="251">
        <v>80.3</v>
      </c>
      <c r="AK38" s="251">
        <v>10.1</v>
      </c>
      <c r="AL38" s="251">
        <v>14.1</v>
      </c>
      <c r="AM38" s="251">
        <v>3.6</v>
      </c>
      <c r="AN38" s="251">
        <v>18.399999999999999</v>
      </c>
      <c r="AO38" s="251"/>
      <c r="AP38" s="251">
        <v>0.1</v>
      </c>
      <c r="AQ38" s="251">
        <v>3.7</v>
      </c>
      <c r="AR38" s="251">
        <v>9.84</v>
      </c>
      <c r="AS38" s="251">
        <v>12.8</v>
      </c>
      <c r="AT38" s="251">
        <v>1.9</v>
      </c>
      <c r="AU38" s="251">
        <v>9.9</v>
      </c>
      <c r="AV38" s="251">
        <v>93</v>
      </c>
      <c r="AW38" s="251">
        <v>145.1</v>
      </c>
      <c r="AX38" s="251">
        <v>113.8</v>
      </c>
      <c r="AY38" s="251">
        <v>103.5</v>
      </c>
      <c r="AZ38" s="251">
        <v>0.6</v>
      </c>
      <c r="BA38" s="251">
        <v>15.9</v>
      </c>
      <c r="BB38" s="251">
        <v>21.1</v>
      </c>
      <c r="BC38" s="251">
        <v>64.900000000000006</v>
      </c>
      <c r="BD38" s="251"/>
      <c r="BE38" s="251">
        <v>4.8</v>
      </c>
      <c r="BF38" s="251">
        <v>2.9</v>
      </c>
      <c r="BG38" s="251">
        <v>1.8</v>
      </c>
      <c r="BH38" s="251">
        <v>1.2</v>
      </c>
      <c r="BI38" s="251">
        <v>10.09</v>
      </c>
      <c r="BJ38" s="251"/>
      <c r="BK38" s="251">
        <v>20</v>
      </c>
      <c r="BL38" s="251">
        <v>2.8</v>
      </c>
      <c r="BM38" s="251">
        <v>15.4</v>
      </c>
      <c r="BN38" s="252">
        <v>1390.2260000000001</v>
      </c>
    </row>
    <row r="39" spans="1:66">
      <c r="A39" s="215"/>
      <c r="B39" s="253" t="s">
        <v>754</v>
      </c>
      <c r="C39" s="254">
        <v>15</v>
      </c>
      <c r="D39" s="254">
        <v>15.07</v>
      </c>
      <c r="E39" s="254">
        <v>7.4</v>
      </c>
      <c r="F39" s="254">
        <v>13.8</v>
      </c>
      <c r="G39" s="254">
        <v>2</v>
      </c>
      <c r="H39" s="254"/>
      <c r="I39" s="254">
        <v>9.6999999999999993</v>
      </c>
      <c r="J39" s="254">
        <v>0.3</v>
      </c>
      <c r="K39" s="254">
        <v>19.8</v>
      </c>
      <c r="L39" s="254"/>
      <c r="M39" s="254">
        <v>20.100000000000001</v>
      </c>
      <c r="N39" s="254">
        <v>20.2</v>
      </c>
      <c r="O39" s="254">
        <v>8.6999999999999993</v>
      </c>
      <c r="P39" s="254">
        <v>3.5</v>
      </c>
      <c r="Q39" s="254">
        <v>4.9000000000000004</v>
      </c>
      <c r="R39" s="254">
        <v>20</v>
      </c>
      <c r="S39" s="254">
        <v>20.3</v>
      </c>
      <c r="T39" s="254">
        <v>10.199999999999999</v>
      </c>
      <c r="U39" s="254">
        <v>3.1</v>
      </c>
      <c r="V39" s="254">
        <v>24.2</v>
      </c>
      <c r="W39" s="254">
        <v>81.8</v>
      </c>
      <c r="X39" s="254">
        <v>78.599999999999994</v>
      </c>
      <c r="Y39" s="254">
        <v>61.5</v>
      </c>
      <c r="Z39" s="254">
        <v>69.7</v>
      </c>
      <c r="AA39" s="254">
        <v>28.6</v>
      </c>
      <c r="AB39" s="254">
        <v>7.2</v>
      </c>
      <c r="AC39" s="254">
        <v>8.1</v>
      </c>
      <c r="AD39" s="254">
        <v>21</v>
      </c>
      <c r="AE39" s="254">
        <v>7.8</v>
      </c>
      <c r="AF39" s="254">
        <v>20</v>
      </c>
      <c r="AG39" s="254">
        <v>20</v>
      </c>
      <c r="AH39" s="254">
        <v>20</v>
      </c>
      <c r="AI39" s="254">
        <v>4.7160000000000002</v>
      </c>
      <c r="AJ39" s="254">
        <v>47.7</v>
      </c>
      <c r="AK39" s="254">
        <v>11.1</v>
      </c>
      <c r="AL39" s="254">
        <v>14.8</v>
      </c>
      <c r="AM39" s="254">
        <v>3.6</v>
      </c>
      <c r="AN39" s="254">
        <v>18.399999999999999</v>
      </c>
      <c r="AO39" s="254"/>
      <c r="AP39" s="254">
        <v>0.1</v>
      </c>
      <c r="AQ39" s="254">
        <v>3.7</v>
      </c>
      <c r="AR39" s="254">
        <v>5.57</v>
      </c>
      <c r="AS39" s="254">
        <v>13.7</v>
      </c>
      <c r="AT39" s="254">
        <v>1.9</v>
      </c>
      <c r="AU39" s="254">
        <v>9.9</v>
      </c>
      <c r="AV39" s="254">
        <v>105.7</v>
      </c>
      <c r="AW39" s="254">
        <v>137.69999999999999</v>
      </c>
      <c r="AX39" s="254">
        <v>119.9</v>
      </c>
      <c r="AY39" s="254">
        <v>102.9</v>
      </c>
      <c r="AZ39" s="254">
        <v>0.6</v>
      </c>
      <c r="BA39" s="254">
        <v>16.7</v>
      </c>
      <c r="BB39" s="254">
        <v>22.5</v>
      </c>
      <c r="BC39" s="254">
        <v>68.8</v>
      </c>
      <c r="BD39" s="254"/>
      <c r="BE39" s="254">
        <v>4.8</v>
      </c>
      <c r="BF39" s="254">
        <v>3</v>
      </c>
      <c r="BG39" s="254">
        <v>1.8</v>
      </c>
      <c r="BH39" s="254">
        <v>1.2</v>
      </c>
      <c r="BI39" s="254">
        <v>9.07</v>
      </c>
      <c r="BJ39" s="254"/>
      <c r="BK39" s="254">
        <v>20</v>
      </c>
      <c r="BL39" s="254">
        <v>2.8</v>
      </c>
      <c r="BM39" s="254">
        <v>15.7</v>
      </c>
      <c r="BN39" s="255">
        <v>1410.9259999999999</v>
      </c>
    </row>
    <row r="40" spans="1:66">
      <c r="A40" s="215"/>
      <c r="B40" s="247" t="s">
        <v>755</v>
      </c>
      <c r="C40" s="248">
        <v>15</v>
      </c>
      <c r="D40" s="248">
        <v>15.07</v>
      </c>
      <c r="E40" s="248">
        <v>6.2</v>
      </c>
      <c r="F40" s="248">
        <v>13.8</v>
      </c>
      <c r="G40" s="248">
        <v>2</v>
      </c>
      <c r="H40" s="248"/>
      <c r="I40" s="248">
        <v>9.8000000000000007</v>
      </c>
      <c r="J40" s="248">
        <v>0.2</v>
      </c>
      <c r="K40" s="248">
        <v>19.8</v>
      </c>
      <c r="L40" s="248"/>
      <c r="M40" s="248">
        <v>20.100000000000001</v>
      </c>
      <c r="N40" s="248">
        <v>20.2</v>
      </c>
      <c r="O40" s="248">
        <v>8.5</v>
      </c>
      <c r="P40" s="248">
        <v>3.5</v>
      </c>
      <c r="Q40" s="248">
        <v>4.9000000000000004</v>
      </c>
      <c r="R40" s="248">
        <v>20</v>
      </c>
      <c r="S40" s="248">
        <v>20</v>
      </c>
      <c r="T40" s="248">
        <v>10.199999999999999</v>
      </c>
      <c r="U40" s="248">
        <v>3.1</v>
      </c>
      <c r="V40" s="248">
        <v>28.2</v>
      </c>
      <c r="W40" s="248">
        <v>81.8</v>
      </c>
      <c r="X40" s="248">
        <v>78</v>
      </c>
      <c r="Y40" s="248">
        <v>68</v>
      </c>
      <c r="Z40" s="248">
        <v>82.3</v>
      </c>
      <c r="AA40" s="248">
        <v>31.3</v>
      </c>
      <c r="AB40" s="248">
        <v>8.9</v>
      </c>
      <c r="AC40" s="248">
        <v>9.8000000000000007</v>
      </c>
      <c r="AD40" s="248">
        <v>21</v>
      </c>
      <c r="AE40" s="248">
        <v>7.9</v>
      </c>
      <c r="AF40" s="248">
        <v>20</v>
      </c>
      <c r="AG40" s="248">
        <v>20</v>
      </c>
      <c r="AH40" s="248">
        <v>20</v>
      </c>
      <c r="AI40" s="248">
        <v>4.6630000000000003</v>
      </c>
      <c r="AJ40" s="248">
        <v>35.1</v>
      </c>
      <c r="AK40" s="248">
        <v>10.1</v>
      </c>
      <c r="AL40" s="248">
        <v>13.5</v>
      </c>
      <c r="AM40" s="248">
        <v>3.6</v>
      </c>
      <c r="AN40" s="248">
        <v>18.399999999999999</v>
      </c>
      <c r="AO40" s="248"/>
      <c r="AP40" s="248">
        <v>0.1</v>
      </c>
      <c r="AQ40" s="248">
        <v>3.7</v>
      </c>
      <c r="AR40" s="248">
        <v>3.95</v>
      </c>
      <c r="AS40" s="248">
        <v>10.4</v>
      </c>
      <c r="AT40" s="248">
        <v>2</v>
      </c>
      <c r="AU40" s="248">
        <v>9.9</v>
      </c>
      <c r="AV40" s="248">
        <v>114.1</v>
      </c>
      <c r="AW40" s="248">
        <v>123.4</v>
      </c>
      <c r="AX40" s="248">
        <v>124.4</v>
      </c>
      <c r="AY40" s="248">
        <v>93.8</v>
      </c>
      <c r="AZ40" s="248">
        <v>0.6</v>
      </c>
      <c r="BA40" s="248">
        <v>12.8</v>
      </c>
      <c r="BB40" s="248">
        <v>22.6</v>
      </c>
      <c r="BC40" s="248">
        <v>65.8</v>
      </c>
      <c r="BD40" s="248"/>
      <c r="BE40" s="248">
        <v>4.8</v>
      </c>
      <c r="BF40" s="248">
        <v>3</v>
      </c>
      <c r="BG40" s="248">
        <v>1.8</v>
      </c>
      <c r="BH40" s="248">
        <v>1.2</v>
      </c>
      <c r="BI40" s="248">
        <v>5.12</v>
      </c>
      <c r="BJ40" s="248"/>
      <c r="BK40" s="248">
        <v>20</v>
      </c>
      <c r="BL40" s="248">
        <v>2.8</v>
      </c>
      <c r="BM40" s="248">
        <v>9.1</v>
      </c>
      <c r="BN40" s="249">
        <v>1390.3030000000001</v>
      </c>
    </row>
    <row r="41" spans="1:66">
      <c r="A41" s="215"/>
      <c r="B41" s="250" t="s">
        <v>756</v>
      </c>
      <c r="C41" s="251">
        <v>15.4</v>
      </c>
      <c r="D41" s="251">
        <v>14.1</v>
      </c>
      <c r="E41" s="251">
        <v>8</v>
      </c>
      <c r="F41" s="251">
        <v>17.5</v>
      </c>
      <c r="G41" s="251">
        <v>2</v>
      </c>
      <c r="H41" s="251"/>
      <c r="I41" s="251">
        <v>9.8000000000000007</v>
      </c>
      <c r="J41" s="251">
        <v>0.1</v>
      </c>
      <c r="K41" s="251">
        <v>19.8</v>
      </c>
      <c r="L41" s="251"/>
      <c r="M41" s="251">
        <v>20</v>
      </c>
      <c r="N41" s="251">
        <v>20.2</v>
      </c>
      <c r="O41" s="251">
        <v>8.6999999999999993</v>
      </c>
      <c r="P41" s="251">
        <v>3.5</v>
      </c>
      <c r="Q41" s="251">
        <v>4.3</v>
      </c>
      <c r="R41" s="251">
        <v>20</v>
      </c>
      <c r="S41" s="251">
        <v>20.399999999999999</v>
      </c>
      <c r="T41" s="251">
        <v>10.1</v>
      </c>
      <c r="U41" s="251">
        <v>3.1</v>
      </c>
      <c r="V41" s="251">
        <v>30.3</v>
      </c>
      <c r="W41" s="251">
        <v>81.8</v>
      </c>
      <c r="X41" s="251">
        <v>76.2</v>
      </c>
      <c r="Y41" s="251">
        <v>64.2</v>
      </c>
      <c r="Z41" s="251">
        <v>77.400000000000006</v>
      </c>
      <c r="AA41" s="251">
        <v>20.399999999999999</v>
      </c>
      <c r="AB41" s="251">
        <v>9.5</v>
      </c>
      <c r="AC41" s="251">
        <v>7.3</v>
      </c>
      <c r="AD41" s="251">
        <v>21</v>
      </c>
      <c r="AE41" s="251">
        <v>7.9</v>
      </c>
      <c r="AF41" s="251">
        <v>20</v>
      </c>
      <c r="AG41" s="251">
        <v>20</v>
      </c>
      <c r="AH41" s="251">
        <v>20</v>
      </c>
      <c r="AI41" s="251">
        <v>4.33</v>
      </c>
      <c r="AJ41" s="251">
        <v>16.7</v>
      </c>
      <c r="AK41" s="251">
        <v>5.0999999999999996</v>
      </c>
      <c r="AL41" s="251">
        <v>9.6999999999999993</v>
      </c>
      <c r="AM41" s="251">
        <v>3.6</v>
      </c>
      <c r="AN41" s="251">
        <v>18.399999999999999</v>
      </c>
      <c r="AO41" s="251"/>
      <c r="AP41" s="251">
        <v>0.1</v>
      </c>
      <c r="AQ41" s="251">
        <v>3.7</v>
      </c>
      <c r="AR41" s="251">
        <v>2.38</v>
      </c>
      <c r="AS41" s="251">
        <v>5.4</v>
      </c>
      <c r="AT41" s="251">
        <v>1.9</v>
      </c>
      <c r="AU41" s="251">
        <v>9.9</v>
      </c>
      <c r="AV41" s="251">
        <v>122.5</v>
      </c>
      <c r="AW41" s="251">
        <v>38.5</v>
      </c>
      <c r="AX41" s="251">
        <v>125.6</v>
      </c>
      <c r="AY41" s="251">
        <v>34.299999999999997</v>
      </c>
      <c r="AZ41" s="251">
        <v>0.6</v>
      </c>
      <c r="BA41" s="251">
        <v>7.2</v>
      </c>
      <c r="BB41" s="251">
        <v>20.7</v>
      </c>
      <c r="BC41" s="251">
        <v>66.599999999999994</v>
      </c>
      <c r="BD41" s="251"/>
      <c r="BE41" s="251">
        <v>4.8</v>
      </c>
      <c r="BF41" s="251">
        <v>3</v>
      </c>
      <c r="BG41" s="251">
        <v>2.2000000000000002</v>
      </c>
      <c r="BH41" s="251">
        <v>1.2</v>
      </c>
      <c r="BI41" s="251">
        <v>2.46</v>
      </c>
      <c r="BJ41" s="251"/>
      <c r="BK41" s="251">
        <v>20</v>
      </c>
      <c r="BL41" s="251">
        <v>2.8</v>
      </c>
      <c r="BM41" s="251">
        <v>3.1</v>
      </c>
      <c r="BN41" s="252">
        <v>1189.77</v>
      </c>
    </row>
    <row r="42" spans="1:66">
      <c r="A42" s="215"/>
      <c r="B42" s="250" t="s">
        <v>757</v>
      </c>
      <c r="C42" s="251">
        <v>15.3</v>
      </c>
      <c r="D42" s="251">
        <v>11.21</v>
      </c>
      <c r="E42" s="251">
        <v>7.1</v>
      </c>
      <c r="F42" s="251">
        <v>20.399999999999999</v>
      </c>
      <c r="G42" s="251"/>
      <c r="H42" s="251"/>
      <c r="I42" s="251">
        <v>9.9</v>
      </c>
      <c r="J42" s="251">
        <v>0.1</v>
      </c>
      <c r="K42" s="251">
        <v>19.8</v>
      </c>
      <c r="L42" s="251"/>
      <c r="M42" s="251">
        <v>20.100000000000001</v>
      </c>
      <c r="N42" s="251">
        <v>20.2</v>
      </c>
      <c r="O42" s="251">
        <v>8.6999999999999993</v>
      </c>
      <c r="P42" s="251">
        <v>3.4</v>
      </c>
      <c r="Q42" s="251">
        <v>3.1</v>
      </c>
      <c r="R42" s="251">
        <v>20</v>
      </c>
      <c r="S42" s="251">
        <v>20.3</v>
      </c>
      <c r="T42" s="251">
        <v>10</v>
      </c>
      <c r="U42" s="251">
        <v>3.1</v>
      </c>
      <c r="V42" s="251">
        <v>30.3</v>
      </c>
      <c r="W42" s="251">
        <v>81.8</v>
      </c>
      <c r="X42" s="251">
        <v>82</v>
      </c>
      <c r="Y42" s="251">
        <v>77.5</v>
      </c>
      <c r="Z42" s="251">
        <v>81.3</v>
      </c>
      <c r="AA42" s="251">
        <v>9.6999999999999993</v>
      </c>
      <c r="AB42" s="251">
        <v>8.1</v>
      </c>
      <c r="AC42" s="251">
        <v>10.1</v>
      </c>
      <c r="AD42" s="251">
        <v>21</v>
      </c>
      <c r="AE42" s="251">
        <v>8.1999999999999993</v>
      </c>
      <c r="AF42" s="251">
        <v>20</v>
      </c>
      <c r="AG42" s="251">
        <v>20</v>
      </c>
      <c r="AH42" s="251">
        <v>20</v>
      </c>
      <c r="AI42" s="251">
        <v>4.8150000000000004</v>
      </c>
      <c r="AJ42" s="251">
        <v>7.2</v>
      </c>
      <c r="AK42" s="251">
        <v>2.1</v>
      </c>
      <c r="AL42" s="251">
        <v>2.9</v>
      </c>
      <c r="AM42" s="251">
        <v>3.6</v>
      </c>
      <c r="AN42" s="251">
        <v>18.399999999999999</v>
      </c>
      <c r="AO42" s="251"/>
      <c r="AP42" s="251">
        <v>0.1</v>
      </c>
      <c r="AQ42" s="251">
        <v>3.7</v>
      </c>
      <c r="AR42" s="251">
        <v>1.06</v>
      </c>
      <c r="AS42" s="251">
        <v>1.6</v>
      </c>
      <c r="AT42" s="251">
        <v>1.9</v>
      </c>
      <c r="AU42" s="251">
        <v>9.9</v>
      </c>
      <c r="AV42" s="251">
        <v>127.7</v>
      </c>
      <c r="AW42" s="251">
        <v>15</v>
      </c>
      <c r="AX42" s="251">
        <v>124.8</v>
      </c>
      <c r="AY42" s="251">
        <v>15.2</v>
      </c>
      <c r="AZ42" s="251">
        <v>0.6</v>
      </c>
      <c r="BA42" s="251">
        <v>1.9</v>
      </c>
      <c r="BB42" s="251">
        <v>17.899999999999999</v>
      </c>
      <c r="BC42" s="251">
        <v>67.5</v>
      </c>
      <c r="BD42" s="251"/>
      <c r="BE42" s="251">
        <v>4.8</v>
      </c>
      <c r="BF42" s="251">
        <v>3</v>
      </c>
      <c r="BG42" s="251">
        <v>2.2000000000000002</v>
      </c>
      <c r="BH42" s="251">
        <v>1.2</v>
      </c>
      <c r="BI42" s="251">
        <v>0.94</v>
      </c>
      <c r="BJ42" s="251"/>
      <c r="BK42" s="251">
        <v>20</v>
      </c>
      <c r="BL42" s="251">
        <v>2.8</v>
      </c>
      <c r="BM42" s="251">
        <v>0.5</v>
      </c>
      <c r="BN42" s="252">
        <v>1126.0250000000001</v>
      </c>
    </row>
    <row r="43" spans="1:66">
      <c r="A43" s="215"/>
      <c r="B43" s="250" t="s">
        <v>758</v>
      </c>
      <c r="C43" s="251">
        <v>15.4</v>
      </c>
      <c r="D43" s="251">
        <v>11.14</v>
      </c>
      <c r="E43" s="251">
        <v>7.1</v>
      </c>
      <c r="F43" s="251">
        <v>20.399999999999999</v>
      </c>
      <c r="G43" s="251">
        <v>2</v>
      </c>
      <c r="H43" s="251"/>
      <c r="I43" s="251">
        <v>9.9</v>
      </c>
      <c r="J43" s="251">
        <v>0.1</v>
      </c>
      <c r="K43" s="251">
        <v>19.8</v>
      </c>
      <c r="L43" s="251"/>
      <c r="M43" s="251">
        <v>20.100000000000001</v>
      </c>
      <c r="N43" s="251">
        <v>20.2</v>
      </c>
      <c r="O43" s="251">
        <v>8.6999999999999993</v>
      </c>
      <c r="P43" s="251">
        <v>3.4</v>
      </c>
      <c r="Q43" s="251">
        <v>3.4</v>
      </c>
      <c r="R43" s="251">
        <v>19.899999999999999</v>
      </c>
      <c r="S43" s="251">
        <v>20</v>
      </c>
      <c r="T43" s="251">
        <v>10</v>
      </c>
      <c r="U43" s="251">
        <v>3.1</v>
      </c>
      <c r="V43" s="251">
        <v>30.3</v>
      </c>
      <c r="W43" s="251">
        <v>81.8</v>
      </c>
      <c r="X43" s="251">
        <v>84.8</v>
      </c>
      <c r="Y43" s="251">
        <v>75.3</v>
      </c>
      <c r="Z43" s="251">
        <v>76.400000000000006</v>
      </c>
      <c r="AA43" s="251">
        <v>0.9</v>
      </c>
      <c r="AB43" s="251">
        <v>9.4</v>
      </c>
      <c r="AC43" s="251">
        <v>12.6</v>
      </c>
      <c r="AD43" s="251">
        <v>21</v>
      </c>
      <c r="AE43" s="251">
        <v>8.4</v>
      </c>
      <c r="AF43" s="251">
        <v>20</v>
      </c>
      <c r="AG43" s="251">
        <v>20</v>
      </c>
      <c r="AH43" s="251">
        <v>20</v>
      </c>
      <c r="AI43" s="251">
        <v>4.8099999999999996</v>
      </c>
      <c r="AJ43" s="251">
        <v>1.1000000000000001</v>
      </c>
      <c r="AK43" s="251">
        <v>0.8</v>
      </c>
      <c r="AL43" s="251">
        <v>1</v>
      </c>
      <c r="AM43" s="251">
        <v>3.6</v>
      </c>
      <c r="AN43" s="251">
        <v>18.399999999999999</v>
      </c>
      <c r="AO43" s="251"/>
      <c r="AP43" s="251"/>
      <c r="AQ43" s="251">
        <v>3.7</v>
      </c>
      <c r="AR43" s="251">
        <v>0.25</v>
      </c>
      <c r="AS43" s="251">
        <v>0.1</v>
      </c>
      <c r="AT43" s="251">
        <v>1.9</v>
      </c>
      <c r="AU43" s="251">
        <v>9.9</v>
      </c>
      <c r="AV43" s="251">
        <v>120.2</v>
      </c>
      <c r="AW43" s="251">
        <v>3.1</v>
      </c>
      <c r="AX43" s="251">
        <v>124.9</v>
      </c>
      <c r="AY43" s="251">
        <v>2.8</v>
      </c>
      <c r="AZ43" s="251">
        <v>0.6</v>
      </c>
      <c r="BA43" s="251"/>
      <c r="BB43" s="251">
        <v>19.2</v>
      </c>
      <c r="BC43" s="251">
        <v>69</v>
      </c>
      <c r="BD43" s="251"/>
      <c r="BE43" s="251">
        <v>4.8</v>
      </c>
      <c r="BF43" s="251">
        <v>3</v>
      </c>
      <c r="BG43" s="251">
        <v>2.4</v>
      </c>
      <c r="BH43" s="251">
        <v>1.2</v>
      </c>
      <c r="BI43" s="251">
        <v>0.26</v>
      </c>
      <c r="BJ43" s="251"/>
      <c r="BK43" s="251">
        <v>20</v>
      </c>
      <c r="BL43" s="251">
        <v>2.8</v>
      </c>
      <c r="BM43" s="251"/>
      <c r="BN43" s="252">
        <v>1075.3599999999999</v>
      </c>
    </row>
    <row r="44" spans="1:66">
      <c r="A44" s="215"/>
      <c r="B44" s="250" t="s">
        <v>759</v>
      </c>
      <c r="C44" s="251">
        <v>14.5</v>
      </c>
      <c r="D44" s="251">
        <v>11.16</v>
      </c>
      <c r="E44" s="251">
        <v>6.7</v>
      </c>
      <c r="F44" s="251">
        <v>20.399999999999999</v>
      </c>
      <c r="G44" s="251">
        <v>2</v>
      </c>
      <c r="H44" s="251"/>
      <c r="I44" s="251">
        <v>9.5</v>
      </c>
      <c r="J44" s="251"/>
      <c r="K44" s="251">
        <v>19.8</v>
      </c>
      <c r="L44" s="251"/>
      <c r="M44" s="251">
        <v>20.2</v>
      </c>
      <c r="N44" s="251">
        <v>20.2</v>
      </c>
      <c r="O44" s="251">
        <v>8.6999999999999993</v>
      </c>
      <c r="P44" s="251">
        <v>3.4</v>
      </c>
      <c r="Q44" s="251">
        <v>4.0999999999999996</v>
      </c>
      <c r="R44" s="251">
        <v>20</v>
      </c>
      <c r="S44" s="251">
        <v>20.100000000000001</v>
      </c>
      <c r="T44" s="251">
        <v>10</v>
      </c>
      <c r="U44" s="251">
        <v>3.1</v>
      </c>
      <c r="V44" s="251">
        <v>30.3</v>
      </c>
      <c r="W44" s="251">
        <v>81.8</v>
      </c>
      <c r="X44" s="251">
        <v>80.5</v>
      </c>
      <c r="Y44" s="251">
        <v>80.400000000000006</v>
      </c>
      <c r="Z44" s="251">
        <v>75.599999999999994</v>
      </c>
      <c r="AA44" s="251"/>
      <c r="AB44" s="251">
        <v>5.9</v>
      </c>
      <c r="AC44" s="251">
        <v>7.3</v>
      </c>
      <c r="AD44" s="251">
        <v>21</v>
      </c>
      <c r="AE44" s="251">
        <v>8.4</v>
      </c>
      <c r="AF44" s="251">
        <v>20</v>
      </c>
      <c r="AG44" s="251">
        <v>20</v>
      </c>
      <c r="AH44" s="251">
        <v>20</v>
      </c>
      <c r="AI44" s="251">
        <v>4.8109999999999999</v>
      </c>
      <c r="AJ44" s="251"/>
      <c r="AK44" s="251">
        <v>0.1</v>
      </c>
      <c r="AL44" s="251">
        <v>1</v>
      </c>
      <c r="AM44" s="251">
        <v>3.6</v>
      </c>
      <c r="AN44" s="251">
        <v>18.399999999999999</v>
      </c>
      <c r="AO44" s="251"/>
      <c r="AP44" s="251"/>
      <c r="AQ44" s="251">
        <v>3.6</v>
      </c>
      <c r="AR44" s="251"/>
      <c r="AS44" s="251"/>
      <c r="AT44" s="251">
        <v>1.9</v>
      </c>
      <c r="AU44" s="251">
        <v>9.9</v>
      </c>
      <c r="AV44" s="251">
        <v>113.4</v>
      </c>
      <c r="AW44" s="251"/>
      <c r="AX44" s="251">
        <v>118.4</v>
      </c>
      <c r="AY44" s="251"/>
      <c r="AZ44" s="251">
        <v>0.6</v>
      </c>
      <c r="BA44" s="251"/>
      <c r="BB44" s="251">
        <v>23.4</v>
      </c>
      <c r="BC44" s="251">
        <v>79.599999999999994</v>
      </c>
      <c r="BD44" s="251"/>
      <c r="BE44" s="251">
        <v>4.8</v>
      </c>
      <c r="BF44" s="251">
        <v>3</v>
      </c>
      <c r="BG44" s="251">
        <v>2.4</v>
      </c>
      <c r="BH44" s="251">
        <v>1.2</v>
      </c>
      <c r="BI44" s="251"/>
      <c r="BJ44" s="251"/>
      <c r="BK44" s="251">
        <v>20</v>
      </c>
      <c r="BL44" s="251">
        <v>2.8</v>
      </c>
      <c r="BM44" s="251"/>
      <c r="BN44" s="252">
        <v>1057.971</v>
      </c>
    </row>
    <row r="45" spans="1:66">
      <c r="A45" s="215"/>
      <c r="B45" s="250" t="s">
        <v>760</v>
      </c>
      <c r="C45" s="251">
        <v>15</v>
      </c>
      <c r="D45" s="251">
        <v>11.17</v>
      </c>
      <c r="E45" s="251">
        <v>6.7</v>
      </c>
      <c r="F45" s="251">
        <v>20.5</v>
      </c>
      <c r="G45" s="251">
        <v>2</v>
      </c>
      <c r="H45" s="251"/>
      <c r="I45" s="251">
        <v>9.9</v>
      </c>
      <c r="J45" s="251"/>
      <c r="K45" s="251">
        <v>19.8</v>
      </c>
      <c r="L45" s="251"/>
      <c r="M45" s="251">
        <v>20.2</v>
      </c>
      <c r="N45" s="251">
        <v>20.2</v>
      </c>
      <c r="O45" s="251">
        <v>8.6999999999999993</v>
      </c>
      <c r="P45" s="251">
        <v>3.5</v>
      </c>
      <c r="Q45" s="251">
        <v>4.9000000000000004</v>
      </c>
      <c r="R45" s="251">
        <v>20</v>
      </c>
      <c r="S45" s="251">
        <v>20.2</v>
      </c>
      <c r="T45" s="251">
        <v>9.4</v>
      </c>
      <c r="U45" s="251">
        <v>3.1</v>
      </c>
      <c r="V45" s="251">
        <v>30.3</v>
      </c>
      <c r="W45" s="251">
        <v>81.8</v>
      </c>
      <c r="X45" s="251">
        <v>80.7</v>
      </c>
      <c r="Y45" s="251">
        <v>74.599999999999994</v>
      </c>
      <c r="Z45" s="251">
        <v>78.2</v>
      </c>
      <c r="AA45" s="251"/>
      <c r="AB45" s="251">
        <v>8.1999999999999993</v>
      </c>
      <c r="AC45" s="251">
        <v>8.1999999999999993</v>
      </c>
      <c r="AD45" s="251">
        <v>21</v>
      </c>
      <c r="AE45" s="251">
        <v>8.4</v>
      </c>
      <c r="AF45" s="251">
        <v>20</v>
      </c>
      <c r="AG45" s="251">
        <v>20</v>
      </c>
      <c r="AH45" s="251">
        <v>20</v>
      </c>
      <c r="AI45" s="251">
        <v>4.819</v>
      </c>
      <c r="AJ45" s="251"/>
      <c r="AK45" s="251"/>
      <c r="AL45" s="251">
        <v>0.2</v>
      </c>
      <c r="AM45" s="251">
        <v>3.6</v>
      </c>
      <c r="AN45" s="251">
        <v>18.399999999999999</v>
      </c>
      <c r="AO45" s="251"/>
      <c r="AP45" s="251"/>
      <c r="AQ45" s="251">
        <v>3.6</v>
      </c>
      <c r="AR45" s="251"/>
      <c r="AS45" s="251"/>
      <c r="AT45" s="251">
        <v>2.2999999999999998</v>
      </c>
      <c r="AU45" s="251">
        <v>9.9</v>
      </c>
      <c r="AV45" s="251">
        <v>93</v>
      </c>
      <c r="AW45" s="251"/>
      <c r="AX45" s="251">
        <v>116.5</v>
      </c>
      <c r="AY45" s="251"/>
      <c r="AZ45" s="251">
        <v>0.6</v>
      </c>
      <c r="BA45" s="251"/>
      <c r="BB45" s="251">
        <v>24.3</v>
      </c>
      <c r="BC45" s="251">
        <v>74.900000000000006</v>
      </c>
      <c r="BD45" s="251"/>
      <c r="BE45" s="251">
        <v>4.8</v>
      </c>
      <c r="BF45" s="251">
        <v>3</v>
      </c>
      <c r="BG45" s="251">
        <v>2.4</v>
      </c>
      <c r="BH45" s="251">
        <v>1.2</v>
      </c>
      <c r="BI45" s="251"/>
      <c r="BJ45" s="251"/>
      <c r="BK45" s="251">
        <v>20</v>
      </c>
      <c r="BL45" s="251">
        <v>2.8</v>
      </c>
      <c r="BM45" s="251"/>
      <c r="BN45" s="252">
        <v>1032.989</v>
      </c>
    </row>
    <row r="46" spans="1:66">
      <c r="A46" s="215"/>
      <c r="B46" s="250" t="s">
        <v>761</v>
      </c>
      <c r="C46" s="251">
        <v>15.2</v>
      </c>
      <c r="D46" s="251">
        <v>11.16</v>
      </c>
      <c r="E46" s="251">
        <v>8.5</v>
      </c>
      <c r="F46" s="251">
        <v>20.5</v>
      </c>
      <c r="G46" s="251">
        <v>2</v>
      </c>
      <c r="H46" s="251"/>
      <c r="I46" s="251">
        <v>10</v>
      </c>
      <c r="J46" s="251"/>
      <c r="K46" s="251">
        <v>19.8</v>
      </c>
      <c r="L46" s="251"/>
      <c r="M46" s="251">
        <v>20.2</v>
      </c>
      <c r="N46" s="251">
        <v>20.2</v>
      </c>
      <c r="O46" s="251">
        <v>8.9</v>
      </c>
      <c r="P46" s="251">
        <v>3.4</v>
      </c>
      <c r="Q46" s="251">
        <v>5.0999999999999996</v>
      </c>
      <c r="R46" s="251">
        <v>20</v>
      </c>
      <c r="S46" s="251">
        <v>20.399999999999999</v>
      </c>
      <c r="T46" s="251">
        <v>9.3000000000000007</v>
      </c>
      <c r="U46" s="251">
        <v>3.1</v>
      </c>
      <c r="V46" s="251">
        <v>30</v>
      </c>
      <c r="W46" s="251">
        <v>80.900000000000006</v>
      </c>
      <c r="X46" s="251">
        <v>63.9</v>
      </c>
      <c r="Y46" s="251">
        <v>80.099999999999994</v>
      </c>
      <c r="Z46" s="251">
        <v>78.8</v>
      </c>
      <c r="AA46" s="251"/>
      <c r="AB46" s="251">
        <v>6.1</v>
      </c>
      <c r="AC46" s="251">
        <v>5.5</v>
      </c>
      <c r="AD46" s="251">
        <v>21</v>
      </c>
      <c r="AE46" s="251">
        <v>8.4</v>
      </c>
      <c r="AF46" s="251">
        <v>20</v>
      </c>
      <c r="AG46" s="251">
        <v>20</v>
      </c>
      <c r="AH46" s="251">
        <v>20</v>
      </c>
      <c r="AI46" s="251">
        <v>4.8159999999999998</v>
      </c>
      <c r="AJ46" s="251"/>
      <c r="AK46" s="251">
        <v>0.1</v>
      </c>
      <c r="AL46" s="251">
        <v>1.5</v>
      </c>
      <c r="AM46" s="251">
        <v>3.6</v>
      </c>
      <c r="AN46" s="251">
        <v>18.399999999999999</v>
      </c>
      <c r="AO46" s="251"/>
      <c r="AP46" s="251"/>
      <c r="AQ46" s="251">
        <v>3.6</v>
      </c>
      <c r="AR46" s="251"/>
      <c r="AS46" s="251"/>
      <c r="AT46" s="251">
        <v>4.0999999999999996</v>
      </c>
      <c r="AU46" s="251">
        <v>9.9</v>
      </c>
      <c r="AV46" s="251">
        <v>76.599999999999994</v>
      </c>
      <c r="AW46" s="251"/>
      <c r="AX46" s="251">
        <v>107</v>
      </c>
      <c r="AY46" s="251"/>
      <c r="AZ46" s="251">
        <v>0.6</v>
      </c>
      <c r="BA46" s="251"/>
      <c r="BB46" s="251">
        <v>21.7</v>
      </c>
      <c r="BC46" s="251">
        <v>71.8</v>
      </c>
      <c r="BD46" s="251"/>
      <c r="BE46" s="251">
        <v>4.8</v>
      </c>
      <c r="BF46" s="251">
        <v>3</v>
      </c>
      <c r="BG46" s="251">
        <v>2.4</v>
      </c>
      <c r="BH46" s="251">
        <v>1.2</v>
      </c>
      <c r="BI46" s="251"/>
      <c r="BJ46" s="251"/>
      <c r="BK46" s="251">
        <v>20</v>
      </c>
      <c r="BL46" s="251">
        <v>2.8</v>
      </c>
      <c r="BM46" s="251"/>
      <c r="BN46" s="252">
        <v>990.37599999999998</v>
      </c>
    </row>
    <row r="47" spans="1:66">
      <c r="A47" s="215"/>
      <c r="B47" s="253" t="s">
        <v>762</v>
      </c>
      <c r="C47" s="254">
        <v>15.2</v>
      </c>
      <c r="D47" s="254">
        <v>11.16</v>
      </c>
      <c r="E47" s="254">
        <v>8.4</v>
      </c>
      <c r="F47" s="254">
        <v>20.5</v>
      </c>
      <c r="G47" s="254">
        <v>2</v>
      </c>
      <c r="H47" s="254"/>
      <c r="I47" s="254">
        <v>9.6</v>
      </c>
      <c r="J47" s="254"/>
      <c r="K47" s="254">
        <v>19.8</v>
      </c>
      <c r="L47" s="254"/>
      <c r="M47" s="254">
        <v>20.2</v>
      </c>
      <c r="N47" s="254">
        <v>20.2</v>
      </c>
      <c r="O47" s="254">
        <v>8.9</v>
      </c>
      <c r="P47" s="254">
        <v>3.4</v>
      </c>
      <c r="Q47" s="254">
        <v>5</v>
      </c>
      <c r="R47" s="254">
        <v>20</v>
      </c>
      <c r="S47" s="254">
        <v>20.100000000000001</v>
      </c>
      <c r="T47" s="254">
        <v>9.1999999999999993</v>
      </c>
      <c r="U47" s="254">
        <v>3.1</v>
      </c>
      <c r="V47" s="254">
        <v>30.1</v>
      </c>
      <c r="W47" s="254">
        <v>80.900000000000006</v>
      </c>
      <c r="X47" s="254">
        <v>58.2</v>
      </c>
      <c r="Y47" s="254">
        <v>63.5</v>
      </c>
      <c r="Z47" s="254">
        <v>78.599999999999994</v>
      </c>
      <c r="AA47" s="254"/>
      <c r="AB47" s="254">
        <v>4.0999999999999996</v>
      </c>
      <c r="AC47" s="254">
        <v>4.2</v>
      </c>
      <c r="AD47" s="254">
        <v>21</v>
      </c>
      <c r="AE47" s="254">
        <v>8.4</v>
      </c>
      <c r="AF47" s="254">
        <v>20</v>
      </c>
      <c r="AG47" s="254">
        <v>20</v>
      </c>
      <c r="AH47" s="254">
        <v>20</v>
      </c>
      <c r="AI47" s="254">
        <v>4.8159999999999998</v>
      </c>
      <c r="AJ47" s="254"/>
      <c r="AK47" s="254">
        <v>2.5</v>
      </c>
      <c r="AL47" s="254">
        <v>3.2</v>
      </c>
      <c r="AM47" s="254">
        <v>3.6</v>
      </c>
      <c r="AN47" s="254">
        <v>18.399999999999999</v>
      </c>
      <c r="AO47" s="254"/>
      <c r="AP47" s="254"/>
      <c r="AQ47" s="254">
        <v>3.6</v>
      </c>
      <c r="AR47" s="254"/>
      <c r="AS47" s="254"/>
      <c r="AT47" s="254">
        <v>4</v>
      </c>
      <c r="AU47" s="254">
        <v>9.9</v>
      </c>
      <c r="AV47" s="254">
        <v>59.9</v>
      </c>
      <c r="AW47" s="254"/>
      <c r="AX47" s="254">
        <v>87.2</v>
      </c>
      <c r="AY47" s="254"/>
      <c r="AZ47" s="254">
        <v>0.6</v>
      </c>
      <c r="BA47" s="254"/>
      <c r="BB47" s="254">
        <v>20.6</v>
      </c>
      <c r="BC47" s="254">
        <v>69.3</v>
      </c>
      <c r="BD47" s="254"/>
      <c r="BE47" s="254">
        <v>4.8</v>
      </c>
      <c r="BF47" s="254">
        <v>3</v>
      </c>
      <c r="BG47" s="254">
        <v>2.4</v>
      </c>
      <c r="BH47" s="254">
        <v>1.2</v>
      </c>
      <c r="BI47" s="254"/>
      <c r="BJ47" s="254"/>
      <c r="BK47" s="254">
        <v>20</v>
      </c>
      <c r="BL47" s="254">
        <v>2.8</v>
      </c>
      <c r="BM47" s="254"/>
      <c r="BN47" s="255">
        <v>927.57600000000002</v>
      </c>
    </row>
    <row r="48" spans="1:66">
      <c r="A48" s="215"/>
      <c r="B48" s="247" t="s">
        <v>763</v>
      </c>
      <c r="C48" s="248">
        <v>15.3</v>
      </c>
      <c r="D48" s="248">
        <v>11.17</v>
      </c>
      <c r="E48" s="248">
        <v>8.4</v>
      </c>
      <c r="F48" s="248">
        <v>20.5</v>
      </c>
      <c r="G48" s="248">
        <v>2</v>
      </c>
      <c r="H48" s="248"/>
      <c r="I48" s="248">
        <v>9.6</v>
      </c>
      <c r="J48" s="248"/>
      <c r="K48" s="248">
        <v>19.8</v>
      </c>
      <c r="L48" s="248"/>
      <c r="M48" s="248">
        <v>20.2</v>
      </c>
      <c r="N48" s="248">
        <v>20.2</v>
      </c>
      <c r="O48" s="248">
        <v>8.9</v>
      </c>
      <c r="P48" s="248">
        <v>3.4</v>
      </c>
      <c r="Q48" s="248">
        <v>5</v>
      </c>
      <c r="R48" s="248">
        <v>20</v>
      </c>
      <c r="S48" s="248">
        <v>19.899999999999999</v>
      </c>
      <c r="T48" s="248">
        <v>9.1999999999999993</v>
      </c>
      <c r="U48" s="248">
        <v>3.1</v>
      </c>
      <c r="V48" s="248">
        <v>29.9</v>
      </c>
      <c r="W48" s="248">
        <v>76</v>
      </c>
      <c r="X48" s="248">
        <v>62.8</v>
      </c>
      <c r="Y48" s="248">
        <v>76.900000000000006</v>
      </c>
      <c r="Z48" s="248">
        <v>88.7</v>
      </c>
      <c r="AA48" s="248"/>
      <c r="AB48" s="248">
        <v>2.5</v>
      </c>
      <c r="AC48" s="248">
        <v>4.7</v>
      </c>
      <c r="AD48" s="248">
        <v>21</v>
      </c>
      <c r="AE48" s="248">
        <v>8.5</v>
      </c>
      <c r="AF48" s="248">
        <v>20</v>
      </c>
      <c r="AG48" s="248">
        <v>20</v>
      </c>
      <c r="AH48" s="248">
        <v>20</v>
      </c>
      <c r="AI48" s="248">
        <v>4.8769999999999998</v>
      </c>
      <c r="AJ48" s="248"/>
      <c r="AK48" s="248">
        <v>3.3</v>
      </c>
      <c r="AL48" s="248">
        <v>5.5</v>
      </c>
      <c r="AM48" s="248">
        <v>3.6</v>
      </c>
      <c r="AN48" s="248">
        <v>18.399999999999999</v>
      </c>
      <c r="AO48" s="248"/>
      <c r="AP48" s="248"/>
      <c r="AQ48" s="248">
        <v>3.6</v>
      </c>
      <c r="AR48" s="248"/>
      <c r="AS48" s="248"/>
      <c r="AT48" s="248">
        <v>4</v>
      </c>
      <c r="AU48" s="248">
        <v>9.9</v>
      </c>
      <c r="AV48" s="248">
        <v>54.7</v>
      </c>
      <c r="AW48" s="248"/>
      <c r="AX48" s="248">
        <v>80.3</v>
      </c>
      <c r="AY48" s="248"/>
      <c r="AZ48" s="248">
        <v>0.6</v>
      </c>
      <c r="BA48" s="248"/>
      <c r="BB48" s="248">
        <v>20</v>
      </c>
      <c r="BC48" s="248">
        <v>73.2</v>
      </c>
      <c r="BD48" s="248"/>
      <c r="BE48" s="248">
        <v>4.8</v>
      </c>
      <c r="BF48" s="248">
        <v>3</v>
      </c>
      <c r="BG48" s="248">
        <v>2.4</v>
      </c>
      <c r="BH48" s="248">
        <v>1.2</v>
      </c>
      <c r="BI48" s="248"/>
      <c r="BJ48" s="248"/>
      <c r="BK48" s="248">
        <v>20</v>
      </c>
      <c r="BL48" s="248">
        <v>2.8</v>
      </c>
      <c r="BM48" s="248"/>
      <c r="BN48" s="249">
        <v>943.84699999999998</v>
      </c>
    </row>
    <row r="49" spans="1:66">
      <c r="A49" s="215"/>
      <c r="B49" s="250" t="s">
        <v>764</v>
      </c>
      <c r="C49" s="251">
        <v>15.4</v>
      </c>
      <c r="D49" s="251">
        <v>11.14</v>
      </c>
      <c r="E49" s="251">
        <v>8.3000000000000007</v>
      </c>
      <c r="F49" s="251">
        <v>20.5</v>
      </c>
      <c r="G49" s="251">
        <v>2</v>
      </c>
      <c r="H49" s="251"/>
      <c r="I49" s="251">
        <v>9.4</v>
      </c>
      <c r="J49" s="251"/>
      <c r="K49" s="251">
        <v>19.8</v>
      </c>
      <c r="L49" s="251"/>
      <c r="M49" s="251">
        <v>20.2</v>
      </c>
      <c r="N49" s="251">
        <v>20.2</v>
      </c>
      <c r="O49" s="251">
        <v>8.9</v>
      </c>
      <c r="P49" s="251">
        <v>3.4</v>
      </c>
      <c r="Q49" s="251">
        <v>5</v>
      </c>
      <c r="R49" s="251">
        <v>20</v>
      </c>
      <c r="S49" s="251">
        <v>20</v>
      </c>
      <c r="T49" s="251">
        <v>9.3000000000000007</v>
      </c>
      <c r="U49" s="251">
        <v>3.1</v>
      </c>
      <c r="V49" s="251">
        <v>29.4</v>
      </c>
      <c r="W49" s="251">
        <v>72.900000000000006</v>
      </c>
      <c r="X49" s="251">
        <v>81.3</v>
      </c>
      <c r="Y49" s="251">
        <v>92.6</v>
      </c>
      <c r="Z49" s="251">
        <v>95.6</v>
      </c>
      <c r="AA49" s="251"/>
      <c r="AB49" s="251">
        <v>4.4000000000000004</v>
      </c>
      <c r="AC49" s="251">
        <v>5.0999999999999996</v>
      </c>
      <c r="AD49" s="251">
        <v>21</v>
      </c>
      <c r="AE49" s="251">
        <v>8.4</v>
      </c>
      <c r="AF49" s="251">
        <v>20</v>
      </c>
      <c r="AG49" s="251">
        <v>20</v>
      </c>
      <c r="AH49" s="251">
        <v>20</v>
      </c>
      <c r="AI49" s="251">
        <v>4.8719999999999999</v>
      </c>
      <c r="AJ49" s="251"/>
      <c r="AK49" s="251">
        <v>2.7</v>
      </c>
      <c r="AL49" s="251">
        <v>6.1</v>
      </c>
      <c r="AM49" s="251">
        <v>3.6</v>
      </c>
      <c r="AN49" s="251">
        <v>18.399999999999999</v>
      </c>
      <c r="AO49" s="251"/>
      <c r="AP49" s="251"/>
      <c r="AQ49" s="251">
        <v>3.6</v>
      </c>
      <c r="AR49" s="251"/>
      <c r="AS49" s="251"/>
      <c r="AT49" s="251">
        <v>3.8</v>
      </c>
      <c r="AU49" s="251">
        <v>9.9</v>
      </c>
      <c r="AV49" s="251">
        <v>59.9</v>
      </c>
      <c r="AW49" s="251"/>
      <c r="AX49" s="251">
        <v>78.2</v>
      </c>
      <c r="AY49" s="251"/>
      <c r="AZ49" s="251">
        <v>0.6</v>
      </c>
      <c r="BA49" s="251"/>
      <c r="BB49" s="251">
        <v>23.6</v>
      </c>
      <c r="BC49" s="251">
        <v>67.400000000000006</v>
      </c>
      <c r="BD49" s="251"/>
      <c r="BE49" s="251">
        <v>4.8</v>
      </c>
      <c r="BF49" s="251">
        <v>3</v>
      </c>
      <c r="BG49" s="251">
        <v>2.4</v>
      </c>
      <c r="BH49" s="251">
        <v>1.2</v>
      </c>
      <c r="BI49" s="251"/>
      <c r="BJ49" s="251"/>
      <c r="BK49" s="251">
        <v>20</v>
      </c>
      <c r="BL49" s="251">
        <v>2.8</v>
      </c>
      <c r="BM49" s="251"/>
      <c r="BN49" s="252">
        <v>984.21199999999999</v>
      </c>
    </row>
    <row r="50" spans="1:66">
      <c r="A50" s="215"/>
      <c r="B50" s="250" t="s">
        <v>765</v>
      </c>
      <c r="C50" s="251">
        <v>15.5</v>
      </c>
      <c r="D50" s="251">
        <v>11.16</v>
      </c>
      <c r="E50" s="251">
        <v>8</v>
      </c>
      <c r="F50" s="251">
        <v>20.5</v>
      </c>
      <c r="G50" s="251">
        <v>2</v>
      </c>
      <c r="H50" s="251"/>
      <c r="I50" s="251">
        <v>9.9</v>
      </c>
      <c r="J50" s="251"/>
      <c r="K50" s="251">
        <v>19.8</v>
      </c>
      <c r="L50" s="251"/>
      <c r="M50" s="251">
        <v>20.2</v>
      </c>
      <c r="N50" s="251">
        <v>20.2</v>
      </c>
      <c r="O50" s="251">
        <v>8.9</v>
      </c>
      <c r="P50" s="251">
        <v>3.5</v>
      </c>
      <c r="Q50" s="251">
        <v>5</v>
      </c>
      <c r="R50" s="251">
        <v>20</v>
      </c>
      <c r="S50" s="251">
        <v>20</v>
      </c>
      <c r="T50" s="251">
        <v>9.3000000000000007</v>
      </c>
      <c r="U50" s="251">
        <v>3.1</v>
      </c>
      <c r="V50" s="251">
        <v>23</v>
      </c>
      <c r="W50" s="251">
        <v>69.5</v>
      </c>
      <c r="X50" s="251">
        <v>79.900000000000006</v>
      </c>
      <c r="Y50" s="251">
        <v>92</v>
      </c>
      <c r="Z50" s="251">
        <v>92.8</v>
      </c>
      <c r="AA50" s="251"/>
      <c r="AB50" s="251">
        <v>8.4</v>
      </c>
      <c r="AC50" s="251">
        <v>7.5</v>
      </c>
      <c r="AD50" s="251">
        <v>20.9</v>
      </c>
      <c r="AE50" s="251">
        <v>8.4</v>
      </c>
      <c r="AF50" s="251">
        <v>20</v>
      </c>
      <c r="AG50" s="251">
        <v>20</v>
      </c>
      <c r="AH50" s="251">
        <v>20</v>
      </c>
      <c r="AI50" s="251">
        <v>4.87</v>
      </c>
      <c r="AJ50" s="251"/>
      <c r="AK50" s="251">
        <v>3.1</v>
      </c>
      <c r="AL50" s="251">
        <v>6.4</v>
      </c>
      <c r="AM50" s="251">
        <v>3.6</v>
      </c>
      <c r="AN50" s="251">
        <v>18.399999999999999</v>
      </c>
      <c r="AO50" s="251"/>
      <c r="AP50" s="251"/>
      <c r="AQ50" s="251">
        <v>3.6</v>
      </c>
      <c r="AR50" s="251"/>
      <c r="AS50" s="251"/>
      <c r="AT50" s="251">
        <v>1.2</v>
      </c>
      <c r="AU50" s="251">
        <v>9.9</v>
      </c>
      <c r="AV50" s="251">
        <v>53.7</v>
      </c>
      <c r="AW50" s="251"/>
      <c r="AX50" s="251">
        <v>60.7</v>
      </c>
      <c r="AY50" s="251"/>
      <c r="AZ50" s="251">
        <v>0.6</v>
      </c>
      <c r="BA50" s="251"/>
      <c r="BB50" s="251">
        <v>26.7</v>
      </c>
      <c r="BC50" s="251">
        <v>83.7</v>
      </c>
      <c r="BD50" s="251">
        <v>3</v>
      </c>
      <c r="BE50" s="251">
        <v>4.8</v>
      </c>
      <c r="BF50" s="251">
        <v>3</v>
      </c>
      <c r="BG50" s="251">
        <v>2.4</v>
      </c>
      <c r="BH50" s="251">
        <v>1.2</v>
      </c>
      <c r="BI50" s="251"/>
      <c r="BJ50" s="251"/>
      <c r="BK50" s="251">
        <v>20</v>
      </c>
      <c r="BL50" s="251">
        <v>2.8</v>
      </c>
      <c r="BM50" s="251"/>
      <c r="BN50" s="252">
        <v>973.13</v>
      </c>
    </row>
    <row r="51" spans="1:66">
      <c r="A51" s="215"/>
      <c r="B51" s="250" t="s">
        <v>766</v>
      </c>
      <c r="C51" s="251">
        <v>15.2</v>
      </c>
      <c r="D51" s="251">
        <v>11.16</v>
      </c>
      <c r="E51" s="251">
        <v>8.6999999999999993</v>
      </c>
      <c r="F51" s="251">
        <v>20.5</v>
      </c>
      <c r="G51" s="251">
        <v>2</v>
      </c>
      <c r="H51" s="251"/>
      <c r="I51" s="251">
        <v>9.9</v>
      </c>
      <c r="J51" s="251"/>
      <c r="K51" s="251">
        <v>19.8</v>
      </c>
      <c r="L51" s="251"/>
      <c r="M51" s="251">
        <v>20.2</v>
      </c>
      <c r="N51" s="251">
        <v>20.2</v>
      </c>
      <c r="O51" s="251">
        <v>8.9</v>
      </c>
      <c r="P51" s="251">
        <v>3.5</v>
      </c>
      <c r="Q51" s="251">
        <v>5</v>
      </c>
      <c r="R51" s="251">
        <v>20</v>
      </c>
      <c r="S51" s="251">
        <v>20.100000000000001</v>
      </c>
      <c r="T51" s="251">
        <v>9</v>
      </c>
      <c r="U51" s="251">
        <v>3.1</v>
      </c>
      <c r="V51" s="251">
        <v>27.3</v>
      </c>
      <c r="W51" s="251">
        <v>64</v>
      </c>
      <c r="X51" s="251">
        <v>74</v>
      </c>
      <c r="Y51" s="251">
        <v>79.3</v>
      </c>
      <c r="Z51" s="251">
        <v>93.3</v>
      </c>
      <c r="AA51" s="251"/>
      <c r="AB51" s="251">
        <v>5.4</v>
      </c>
      <c r="AC51" s="251">
        <v>3.5</v>
      </c>
      <c r="AD51" s="251">
        <v>20.9</v>
      </c>
      <c r="AE51" s="251">
        <v>8.4</v>
      </c>
      <c r="AF51" s="251">
        <v>20</v>
      </c>
      <c r="AG51" s="251">
        <v>20</v>
      </c>
      <c r="AH51" s="251">
        <v>20</v>
      </c>
      <c r="AI51" s="251">
        <v>4.87</v>
      </c>
      <c r="AJ51" s="251"/>
      <c r="AK51" s="251">
        <v>2.1</v>
      </c>
      <c r="AL51" s="251">
        <v>5.2</v>
      </c>
      <c r="AM51" s="251">
        <v>3.6</v>
      </c>
      <c r="AN51" s="251">
        <v>18.399999999999999</v>
      </c>
      <c r="AO51" s="251"/>
      <c r="AP51" s="251"/>
      <c r="AQ51" s="251">
        <v>3.6</v>
      </c>
      <c r="AR51" s="251"/>
      <c r="AS51" s="251"/>
      <c r="AT51" s="251">
        <v>0.7</v>
      </c>
      <c r="AU51" s="251">
        <v>10</v>
      </c>
      <c r="AV51" s="251">
        <v>40.6</v>
      </c>
      <c r="AW51" s="251"/>
      <c r="AX51" s="251">
        <v>51.7</v>
      </c>
      <c r="AY51" s="251"/>
      <c r="AZ51" s="251">
        <v>0.6</v>
      </c>
      <c r="BA51" s="251"/>
      <c r="BB51" s="251">
        <v>25.5</v>
      </c>
      <c r="BC51" s="251">
        <v>76.599999999999994</v>
      </c>
      <c r="BD51" s="251">
        <v>14.7</v>
      </c>
      <c r="BE51" s="251">
        <v>4.8</v>
      </c>
      <c r="BF51" s="251">
        <v>3</v>
      </c>
      <c r="BG51" s="251">
        <v>2.4</v>
      </c>
      <c r="BH51" s="251">
        <v>1.2</v>
      </c>
      <c r="BI51" s="251"/>
      <c r="BJ51" s="251"/>
      <c r="BK51" s="251">
        <v>20</v>
      </c>
      <c r="BL51" s="251">
        <v>2.8</v>
      </c>
      <c r="BM51" s="251"/>
      <c r="BN51" s="252">
        <v>925.73</v>
      </c>
    </row>
    <row r="52" spans="1:66">
      <c r="A52" s="215"/>
      <c r="B52" s="250" t="s">
        <v>767</v>
      </c>
      <c r="C52" s="251">
        <v>15.2</v>
      </c>
      <c r="D52" s="251">
        <v>11.16</v>
      </c>
      <c r="E52" s="251">
        <v>8.3000000000000007</v>
      </c>
      <c r="F52" s="251">
        <v>20.5</v>
      </c>
      <c r="G52" s="251">
        <v>2</v>
      </c>
      <c r="H52" s="251"/>
      <c r="I52" s="251">
        <v>9.8000000000000007</v>
      </c>
      <c r="J52" s="251"/>
      <c r="K52" s="251">
        <v>19.8</v>
      </c>
      <c r="L52" s="251"/>
      <c r="M52" s="251">
        <v>20.2</v>
      </c>
      <c r="N52" s="251">
        <v>20.2</v>
      </c>
      <c r="O52" s="251">
        <v>8.9</v>
      </c>
      <c r="P52" s="251">
        <v>3.5</v>
      </c>
      <c r="Q52" s="251">
        <v>5</v>
      </c>
      <c r="R52" s="251">
        <v>20</v>
      </c>
      <c r="S52" s="251"/>
      <c r="T52" s="251">
        <v>8.6999999999999993</v>
      </c>
      <c r="U52" s="251">
        <v>3.1</v>
      </c>
      <c r="V52" s="251">
        <v>29.7</v>
      </c>
      <c r="W52" s="251">
        <v>50.9</v>
      </c>
      <c r="X52" s="251">
        <v>60.2</v>
      </c>
      <c r="Y52" s="251">
        <v>82.2</v>
      </c>
      <c r="Z52" s="251">
        <v>92.8</v>
      </c>
      <c r="AA52" s="251"/>
      <c r="AB52" s="251">
        <v>7</v>
      </c>
      <c r="AC52" s="251">
        <v>5.3</v>
      </c>
      <c r="AD52" s="251">
        <v>20.9</v>
      </c>
      <c r="AE52" s="251">
        <v>8.4</v>
      </c>
      <c r="AF52" s="251">
        <v>20</v>
      </c>
      <c r="AG52" s="251">
        <v>20</v>
      </c>
      <c r="AH52" s="251">
        <v>20</v>
      </c>
      <c r="AI52" s="251">
        <v>4.8739999999999997</v>
      </c>
      <c r="AJ52" s="251"/>
      <c r="AK52" s="251">
        <v>2.5</v>
      </c>
      <c r="AL52" s="251">
        <v>4.5</v>
      </c>
      <c r="AM52" s="251">
        <v>3.5</v>
      </c>
      <c r="AN52" s="251">
        <v>18.399999999999999</v>
      </c>
      <c r="AO52" s="251"/>
      <c r="AP52" s="251"/>
      <c r="AQ52" s="251">
        <v>3.6</v>
      </c>
      <c r="AR52" s="251"/>
      <c r="AS52" s="251"/>
      <c r="AT52" s="251">
        <v>1.1000000000000001</v>
      </c>
      <c r="AU52" s="251"/>
      <c r="AV52" s="251">
        <v>40.5</v>
      </c>
      <c r="AW52" s="251"/>
      <c r="AX52" s="251">
        <v>51.4</v>
      </c>
      <c r="AY52" s="251"/>
      <c r="AZ52" s="251">
        <v>0.6</v>
      </c>
      <c r="BA52" s="251"/>
      <c r="BB52" s="251">
        <v>19.7</v>
      </c>
      <c r="BC52" s="251">
        <v>67.900000000000006</v>
      </c>
      <c r="BD52" s="251">
        <v>18.8</v>
      </c>
      <c r="BE52" s="251">
        <v>4.8</v>
      </c>
      <c r="BF52" s="251">
        <v>3</v>
      </c>
      <c r="BG52" s="251">
        <v>2.4</v>
      </c>
      <c r="BH52" s="251">
        <v>1.2</v>
      </c>
      <c r="BI52" s="251"/>
      <c r="BJ52" s="251"/>
      <c r="BK52" s="251">
        <v>20</v>
      </c>
      <c r="BL52" s="251">
        <v>2.8</v>
      </c>
      <c r="BM52" s="251"/>
      <c r="BN52" s="252">
        <v>865.33399999999995</v>
      </c>
    </row>
    <row r="53" spans="1:66">
      <c r="A53" s="215"/>
      <c r="B53" s="250" t="s">
        <v>768</v>
      </c>
      <c r="C53" s="251">
        <v>15.2</v>
      </c>
      <c r="D53" s="251">
        <v>12.87</v>
      </c>
      <c r="E53" s="251">
        <v>7.7</v>
      </c>
      <c r="F53" s="251">
        <v>19.899999999999999</v>
      </c>
      <c r="G53" s="251">
        <v>2</v>
      </c>
      <c r="H53" s="251"/>
      <c r="I53" s="251">
        <v>9.6</v>
      </c>
      <c r="J53" s="251"/>
      <c r="K53" s="251">
        <v>19.8</v>
      </c>
      <c r="L53" s="251"/>
      <c r="M53" s="251">
        <v>20.2</v>
      </c>
      <c r="N53" s="251">
        <v>20.2</v>
      </c>
      <c r="O53" s="251">
        <v>8.9</v>
      </c>
      <c r="P53" s="251">
        <v>3.6</v>
      </c>
      <c r="Q53" s="251">
        <v>5</v>
      </c>
      <c r="R53" s="251">
        <v>20</v>
      </c>
      <c r="S53" s="251">
        <v>20.100000000000001</v>
      </c>
      <c r="T53" s="251">
        <v>8.6999999999999993</v>
      </c>
      <c r="U53" s="251">
        <v>3.1</v>
      </c>
      <c r="V53" s="251">
        <v>29.9</v>
      </c>
      <c r="W53" s="251">
        <v>41</v>
      </c>
      <c r="X53" s="251">
        <v>52.7</v>
      </c>
      <c r="Y53" s="251">
        <v>81.5</v>
      </c>
      <c r="Z53" s="251">
        <v>86</v>
      </c>
      <c r="AA53" s="251"/>
      <c r="AB53" s="251">
        <v>6.2</v>
      </c>
      <c r="AC53" s="251">
        <v>3.6</v>
      </c>
      <c r="AD53" s="251">
        <v>20.9</v>
      </c>
      <c r="AE53" s="251">
        <v>8.4</v>
      </c>
      <c r="AF53" s="251">
        <v>20</v>
      </c>
      <c r="AG53" s="251">
        <v>20</v>
      </c>
      <c r="AH53" s="251">
        <v>20</v>
      </c>
      <c r="AI53" s="251">
        <v>4.8719999999999999</v>
      </c>
      <c r="AJ53" s="251"/>
      <c r="AK53" s="251">
        <v>2.4</v>
      </c>
      <c r="AL53" s="251">
        <v>4.2</v>
      </c>
      <c r="AM53" s="251">
        <v>3.5</v>
      </c>
      <c r="AN53" s="251">
        <v>18.399999999999999</v>
      </c>
      <c r="AO53" s="251"/>
      <c r="AP53" s="251"/>
      <c r="AQ53" s="251">
        <v>3.7</v>
      </c>
      <c r="AR53" s="251"/>
      <c r="AS53" s="251"/>
      <c r="AT53" s="251"/>
      <c r="AU53" s="251"/>
      <c r="AV53" s="251">
        <v>27.9</v>
      </c>
      <c r="AW53" s="251"/>
      <c r="AX53" s="251">
        <v>35.299999999999997</v>
      </c>
      <c r="AY53" s="251"/>
      <c r="AZ53" s="251">
        <v>0.6</v>
      </c>
      <c r="BA53" s="251"/>
      <c r="BB53" s="251">
        <v>19.100000000000001</v>
      </c>
      <c r="BC53" s="251">
        <v>60.6</v>
      </c>
      <c r="BD53" s="251">
        <v>18.8</v>
      </c>
      <c r="BE53" s="251">
        <v>4.8</v>
      </c>
      <c r="BF53" s="251">
        <v>3</v>
      </c>
      <c r="BG53" s="251">
        <v>2.4</v>
      </c>
      <c r="BH53" s="251">
        <v>1.2</v>
      </c>
      <c r="BI53" s="251"/>
      <c r="BJ53" s="251"/>
      <c r="BK53" s="251">
        <v>20</v>
      </c>
      <c r="BL53" s="251">
        <v>2.8</v>
      </c>
      <c r="BM53" s="251"/>
      <c r="BN53" s="252">
        <v>820.64200000000005</v>
      </c>
    </row>
    <row r="54" spans="1:66">
      <c r="A54" s="215"/>
      <c r="B54" s="250" t="s">
        <v>769</v>
      </c>
      <c r="C54" s="251">
        <v>15.2</v>
      </c>
      <c r="D54" s="251">
        <v>14.94</v>
      </c>
      <c r="E54" s="251">
        <v>7.8</v>
      </c>
      <c r="F54" s="251">
        <v>19.600000000000001</v>
      </c>
      <c r="G54" s="251">
        <v>2</v>
      </c>
      <c r="H54" s="251"/>
      <c r="I54" s="251">
        <v>9.4</v>
      </c>
      <c r="J54" s="251"/>
      <c r="K54" s="251">
        <v>19.8</v>
      </c>
      <c r="L54" s="251"/>
      <c r="M54" s="251">
        <v>20.2</v>
      </c>
      <c r="N54" s="251">
        <v>20.100000000000001</v>
      </c>
      <c r="O54" s="251">
        <v>9.1</v>
      </c>
      <c r="P54" s="251">
        <v>3.6</v>
      </c>
      <c r="Q54" s="251">
        <v>5</v>
      </c>
      <c r="R54" s="251">
        <v>20</v>
      </c>
      <c r="S54" s="251">
        <v>19.899999999999999</v>
      </c>
      <c r="T54" s="251">
        <v>8.4</v>
      </c>
      <c r="U54" s="251">
        <v>3.1</v>
      </c>
      <c r="V54" s="251">
        <v>30</v>
      </c>
      <c r="W54" s="251">
        <v>33</v>
      </c>
      <c r="X54" s="251">
        <v>53.1</v>
      </c>
      <c r="Y54" s="251">
        <v>80.400000000000006</v>
      </c>
      <c r="Z54" s="251">
        <v>88.2</v>
      </c>
      <c r="AA54" s="251"/>
      <c r="AB54" s="251">
        <v>6.5</v>
      </c>
      <c r="AC54" s="251">
        <v>5</v>
      </c>
      <c r="AD54" s="251">
        <v>20.9</v>
      </c>
      <c r="AE54" s="251">
        <v>8.5</v>
      </c>
      <c r="AF54" s="251">
        <v>20</v>
      </c>
      <c r="AG54" s="251">
        <v>20</v>
      </c>
      <c r="AH54" s="251">
        <v>20</v>
      </c>
      <c r="AI54" s="251">
        <v>4.8760000000000003</v>
      </c>
      <c r="AJ54" s="251"/>
      <c r="AK54" s="251">
        <v>1.8</v>
      </c>
      <c r="AL54" s="251">
        <v>3.6</v>
      </c>
      <c r="AM54" s="251">
        <v>3.5</v>
      </c>
      <c r="AN54" s="251">
        <v>18.399999999999999</v>
      </c>
      <c r="AO54" s="251"/>
      <c r="AP54" s="251"/>
      <c r="AQ54" s="251">
        <v>3.6</v>
      </c>
      <c r="AR54" s="251"/>
      <c r="AS54" s="251"/>
      <c r="AT54" s="251"/>
      <c r="AU54" s="251"/>
      <c r="AV54" s="251">
        <v>21.9</v>
      </c>
      <c r="AW54" s="251"/>
      <c r="AX54" s="251">
        <v>26.9</v>
      </c>
      <c r="AY54" s="251"/>
      <c r="AZ54" s="251">
        <v>0.6</v>
      </c>
      <c r="BA54" s="251"/>
      <c r="BB54" s="251">
        <v>21.2</v>
      </c>
      <c r="BC54" s="251">
        <v>57</v>
      </c>
      <c r="BD54" s="251">
        <v>18.399999999999999</v>
      </c>
      <c r="BE54" s="251">
        <v>4.8</v>
      </c>
      <c r="BF54" s="251">
        <v>3</v>
      </c>
      <c r="BG54" s="251">
        <v>2.4</v>
      </c>
      <c r="BH54" s="251">
        <v>1.2</v>
      </c>
      <c r="BI54" s="251"/>
      <c r="BJ54" s="251"/>
      <c r="BK54" s="251">
        <v>20</v>
      </c>
      <c r="BL54" s="251">
        <v>2.8</v>
      </c>
      <c r="BM54" s="251"/>
      <c r="BN54" s="252">
        <v>799.71600000000001</v>
      </c>
    </row>
    <row r="55" spans="1:66">
      <c r="A55" s="215"/>
      <c r="B55" s="253" t="s">
        <v>984</v>
      </c>
      <c r="C55" s="254">
        <v>15.2</v>
      </c>
      <c r="D55" s="254">
        <v>14.11</v>
      </c>
      <c r="E55" s="254">
        <v>8</v>
      </c>
      <c r="F55" s="254">
        <v>11.6</v>
      </c>
      <c r="G55" s="254">
        <v>2</v>
      </c>
      <c r="H55" s="254"/>
      <c r="I55" s="254">
        <v>9.9</v>
      </c>
      <c r="J55" s="254"/>
      <c r="K55" s="254">
        <v>19.8</v>
      </c>
      <c r="L55" s="254"/>
      <c r="M55" s="254">
        <v>20.2</v>
      </c>
      <c r="N55" s="254">
        <v>20.2</v>
      </c>
      <c r="O55" s="254">
        <v>9.1</v>
      </c>
      <c r="P55" s="254">
        <v>3.6</v>
      </c>
      <c r="Q55" s="254">
        <v>5.0999999999999996</v>
      </c>
      <c r="R55" s="254">
        <v>20</v>
      </c>
      <c r="S55" s="254">
        <v>20.5</v>
      </c>
      <c r="T55" s="254">
        <v>8.4</v>
      </c>
      <c r="U55" s="254">
        <v>3.1</v>
      </c>
      <c r="V55" s="254">
        <v>29.6</v>
      </c>
      <c r="W55" s="254">
        <v>27.4</v>
      </c>
      <c r="X55" s="254">
        <v>65.5</v>
      </c>
      <c r="Y55" s="254">
        <v>73.2</v>
      </c>
      <c r="Z55" s="254">
        <v>77</v>
      </c>
      <c r="AA55" s="254"/>
      <c r="AB55" s="254">
        <v>5.7</v>
      </c>
      <c r="AC55" s="254">
        <v>6.2</v>
      </c>
      <c r="AD55" s="254">
        <v>21</v>
      </c>
      <c r="AE55" s="254">
        <v>8.4</v>
      </c>
      <c r="AF55" s="254">
        <v>20</v>
      </c>
      <c r="AG55" s="254">
        <v>20</v>
      </c>
      <c r="AH55" s="254">
        <v>20</v>
      </c>
      <c r="AI55" s="254">
        <v>4.8869999999999996</v>
      </c>
      <c r="AJ55" s="254"/>
      <c r="AK55" s="254">
        <v>1.4</v>
      </c>
      <c r="AL55" s="254">
        <v>3.9</v>
      </c>
      <c r="AM55" s="254">
        <v>3.5</v>
      </c>
      <c r="AN55" s="254">
        <v>18.5</v>
      </c>
      <c r="AO55" s="254"/>
      <c r="AP55" s="254"/>
      <c r="AQ55" s="254">
        <v>3.6</v>
      </c>
      <c r="AR55" s="254"/>
      <c r="AS55" s="254"/>
      <c r="AT55" s="254"/>
      <c r="AU55" s="254"/>
      <c r="AV55" s="254">
        <v>38.200000000000003</v>
      </c>
      <c r="AW55" s="254"/>
      <c r="AX55" s="254">
        <v>52</v>
      </c>
      <c r="AY55" s="254"/>
      <c r="AZ55" s="254">
        <v>0.6</v>
      </c>
      <c r="BA55" s="254"/>
      <c r="BB55" s="254">
        <v>16.600000000000001</v>
      </c>
      <c r="BC55" s="254">
        <v>49.2</v>
      </c>
      <c r="BD55" s="254">
        <v>18.3</v>
      </c>
      <c r="BE55" s="254">
        <v>4.8</v>
      </c>
      <c r="BF55" s="254">
        <v>3</v>
      </c>
      <c r="BG55" s="254">
        <v>2.4</v>
      </c>
      <c r="BH55" s="254">
        <v>1.2</v>
      </c>
      <c r="BI55" s="254"/>
      <c r="BJ55" s="254"/>
      <c r="BK55" s="254">
        <v>20</v>
      </c>
      <c r="BL55" s="254">
        <v>2.8</v>
      </c>
      <c r="BM55" s="254"/>
      <c r="BN55" s="255">
        <v>809.697</v>
      </c>
    </row>
    <row r="56" spans="1:66" ht="15.6">
      <c r="A56" s="215"/>
      <c r="B56" s="256" t="s">
        <v>985</v>
      </c>
      <c r="C56" s="257">
        <v>364</v>
      </c>
      <c r="D56" s="257">
        <v>332.45</v>
      </c>
      <c r="E56" s="257">
        <v>186.2</v>
      </c>
      <c r="F56" s="257">
        <v>406.05</v>
      </c>
      <c r="G56" s="257">
        <v>40.1</v>
      </c>
      <c r="H56" s="257">
        <v>0</v>
      </c>
      <c r="I56" s="257">
        <v>176.9</v>
      </c>
      <c r="J56" s="257">
        <v>7.05</v>
      </c>
      <c r="K56" s="257">
        <v>475.2</v>
      </c>
      <c r="L56" s="257">
        <v>0</v>
      </c>
      <c r="M56" s="257">
        <v>480.35</v>
      </c>
      <c r="N56" s="257">
        <v>484.7</v>
      </c>
      <c r="O56" s="257">
        <v>215.1</v>
      </c>
      <c r="P56" s="257">
        <v>84.15</v>
      </c>
      <c r="Q56" s="257">
        <v>116.2</v>
      </c>
      <c r="R56" s="257">
        <v>479.7</v>
      </c>
      <c r="S56" s="257">
        <v>474</v>
      </c>
      <c r="T56" s="257">
        <v>248.5</v>
      </c>
      <c r="U56" s="257">
        <v>75.2</v>
      </c>
      <c r="V56" s="257">
        <v>606.6</v>
      </c>
      <c r="W56" s="257">
        <v>1455.6</v>
      </c>
      <c r="X56" s="257">
        <v>1394.75</v>
      </c>
      <c r="Y56" s="257">
        <v>1480.15</v>
      </c>
      <c r="Z56" s="257">
        <v>1579.8</v>
      </c>
      <c r="AA56" s="257">
        <v>371.1</v>
      </c>
      <c r="AB56" s="257">
        <v>84.95</v>
      </c>
      <c r="AC56" s="257">
        <v>111.5</v>
      </c>
      <c r="AD56" s="257">
        <v>503.4</v>
      </c>
      <c r="AE56" s="257">
        <v>194.65</v>
      </c>
      <c r="AF56" s="257">
        <v>480</v>
      </c>
      <c r="AG56" s="257">
        <v>480</v>
      </c>
      <c r="AH56" s="257">
        <v>480</v>
      </c>
      <c r="AI56" s="257">
        <v>117.8165</v>
      </c>
      <c r="AJ56" s="257">
        <v>780.45</v>
      </c>
      <c r="AK56" s="257">
        <v>154.85</v>
      </c>
      <c r="AL56" s="257">
        <v>235</v>
      </c>
      <c r="AM56" s="257">
        <v>86.7</v>
      </c>
      <c r="AN56" s="257">
        <v>442.05</v>
      </c>
      <c r="AO56" s="257">
        <v>0</v>
      </c>
      <c r="AP56" s="257">
        <v>2.7</v>
      </c>
      <c r="AQ56" s="257">
        <v>87.9</v>
      </c>
      <c r="AR56" s="257">
        <v>127.405</v>
      </c>
      <c r="AS56" s="257">
        <v>146.25</v>
      </c>
      <c r="AT56" s="257">
        <v>42.6</v>
      </c>
      <c r="AU56" s="257">
        <v>173.5</v>
      </c>
      <c r="AV56" s="257">
        <v>1031.6500000000001</v>
      </c>
      <c r="AW56" s="257">
        <v>1451.4</v>
      </c>
      <c r="AX56" s="257">
        <v>1329.05</v>
      </c>
      <c r="AY56" s="257">
        <v>1051.3</v>
      </c>
      <c r="AZ56" s="257">
        <v>14.3</v>
      </c>
      <c r="BA56" s="257">
        <v>181</v>
      </c>
      <c r="BB56" s="257">
        <v>449.35</v>
      </c>
      <c r="BC56" s="257">
        <v>1325.9</v>
      </c>
      <c r="BD56" s="257">
        <v>166.25</v>
      </c>
      <c r="BE56" s="257">
        <v>114.85</v>
      </c>
      <c r="BF56" s="257">
        <v>69.599999999999994</v>
      </c>
      <c r="BG56" s="257">
        <v>55.2</v>
      </c>
      <c r="BH56" s="257">
        <v>28.15</v>
      </c>
      <c r="BI56" s="257">
        <v>120.68</v>
      </c>
      <c r="BJ56" s="257">
        <v>0</v>
      </c>
      <c r="BK56" s="257">
        <v>479.75</v>
      </c>
      <c r="BL56" s="257">
        <v>64.650000000000006</v>
      </c>
      <c r="BM56" s="257">
        <v>160.55000000000001</v>
      </c>
      <c r="BN56" s="257">
        <v>24359.201499999999</v>
      </c>
    </row>
    <row r="57" spans="1:66">
      <c r="A57" s="215"/>
      <c r="B57" s="215"/>
      <c r="C57" s="215"/>
      <c r="D57" s="215"/>
      <c r="E57" s="215"/>
      <c r="F57" s="215"/>
      <c r="G57" s="215"/>
      <c r="H57" s="215"/>
      <c r="I57" s="215"/>
      <c r="J57" s="215"/>
      <c r="K57" s="215"/>
      <c r="L57" s="215"/>
      <c r="M57" s="215"/>
      <c r="N57" s="215"/>
      <c r="O57" s="215"/>
      <c r="P57" s="215"/>
      <c r="Q57" s="215"/>
      <c r="R57" s="215"/>
      <c r="S57" s="215"/>
      <c r="T57" s="215"/>
      <c r="U57" s="215"/>
      <c r="V57" s="215"/>
      <c r="W57" s="215"/>
      <c r="X57" s="215"/>
      <c r="Y57" s="215"/>
      <c r="Z57" s="215"/>
      <c r="AA57" s="215"/>
      <c r="AB57" s="215"/>
      <c r="AC57" s="215"/>
      <c r="AD57" s="215"/>
      <c r="AE57" s="215"/>
      <c r="AF57" s="215"/>
      <c r="AG57" s="215"/>
      <c r="AH57" s="215"/>
      <c r="AI57" s="215"/>
      <c r="AJ57" s="215"/>
      <c r="AK57" s="215"/>
      <c r="AL57" s="215"/>
      <c r="AM57" s="215"/>
      <c r="AN57" s="215"/>
      <c r="AO57" s="215"/>
      <c r="AP57" s="215"/>
      <c r="AQ57" s="215"/>
      <c r="AR57" s="215"/>
      <c r="AS57" s="215"/>
      <c r="AT57" s="215"/>
      <c r="AU57" s="215"/>
      <c r="AV57" s="215"/>
      <c r="AW57" s="215"/>
      <c r="AX57" s="215"/>
      <c r="AY57" s="215"/>
      <c r="AZ57" s="215"/>
      <c r="BA57" s="215"/>
      <c r="BB57" s="215"/>
      <c r="BC57" s="215"/>
      <c r="BD57" s="215"/>
      <c r="BE57" s="215"/>
      <c r="BF57" s="215"/>
      <c r="BG57" s="215"/>
      <c r="BH57" s="215"/>
      <c r="BI57" s="215"/>
      <c r="BJ57" s="215"/>
      <c r="BK57" s="215"/>
      <c r="BL57" s="215"/>
      <c r="BM57" s="215"/>
      <c r="BN57" s="215"/>
    </row>
    <row r="58" spans="1:66">
      <c r="A58" s="215"/>
      <c r="B58" s="215"/>
      <c r="C58" s="215"/>
      <c r="D58" s="215"/>
      <c r="E58" s="215"/>
      <c r="F58" s="215"/>
      <c r="G58" s="215"/>
      <c r="H58" s="215"/>
      <c r="I58" s="215"/>
      <c r="J58" s="215"/>
      <c r="K58" s="215"/>
      <c r="L58" s="215"/>
      <c r="M58" s="215"/>
      <c r="N58" s="215"/>
      <c r="O58" s="215"/>
      <c r="P58" s="215"/>
      <c r="Q58" s="215"/>
      <c r="R58" s="215"/>
      <c r="S58" s="215"/>
      <c r="T58" s="215"/>
      <c r="U58" s="215"/>
      <c r="V58" s="215"/>
      <c r="W58" s="215"/>
      <c r="X58" s="215"/>
      <c r="Y58" s="215"/>
      <c r="Z58" s="215"/>
      <c r="AA58" s="215"/>
      <c r="AB58" s="215"/>
      <c r="AC58" s="215"/>
      <c r="AD58" s="215"/>
      <c r="AE58" s="215"/>
      <c r="AF58" s="215"/>
      <c r="AG58" s="215"/>
      <c r="AH58" s="215"/>
      <c r="AI58" s="215"/>
      <c r="AJ58" s="215"/>
      <c r="AK58" s="215"/>
      <c r="AL58" s="215"/>
      <c r="AM58" s="215"/>
      <c r="AN58" s="215"/>
      <c r="AO58" s="215"/>
      <c r="AP58" s="215"/>
      <c r="AQ58" s="215"/>
      <c r="AR58" s="215"/>
      <c r="AS58" s="215"/>
      <c r="AT58" s="215"/>
      <c r="AU58" s="215"/>
      <c r="AV58" s="215"/>
      <c r="AW58" s="215"/>
      <c r="AX58" s="215"/>
      <c r="AY58" s="215"/>
      <c r="AZ58" s="215"/>
      <c r="BA58" s="215"/>
      <c r="BB58" s="215"/>
      <c r="BC58" s="215"/>
      <c r="BD58" s="215"/>
      <c r="BE58" s="215"/>
      <c r="BF58" s="215"/>
      <c r="BG58" s="215"/>
      <c r="BH58" s="215"/>
      <c r="BI58" s="215"/>
      <c r="BJ58" s="215"/>
      <c r="BK58" s="215"/>
      <c r="BL58" s="215"/>
      <c r="BM58" s="215"/>
      <c r="BN58" s="215"/>
    </row>
    <row r="59" spans="1:66">
      <c r="A59" s="215"/>
      <c r="B59" s="215"/>
      <c r="C59" s="215"/>
      <c r="D59" s="215"/>
      <c r="E59" s="215"/>
      <c r="F59" s="215"/>
      <c r="G59" s="215"/>
      <c r="H59" s="215"/>
      <c r="I59" s="215"/>
      <c r="J59" s="215"/>
      <c r="K59" s="215"/>
      <c r="L59" s="215"/>
      <c r="M59" s="215"/>
      <c r="N59" s="215"/>
      <c r="O59" s="215"/>
      <c r="P59" s="215"/>
      <c r="Q59" s="215"/>
      <c r="R59" s="215"/>
      <c r="S59" s="215"/>
      <c r="T59" s="215"/>
      <c r="U59" s="215"/>
      <c r="V59" s="215"/>
      <c r="W59" s="215"/>
      <c r="X59" s="215"/>
      <c r="Y59" s="215"/>
      <c r="Z59" s="215"/>
      <c r="AA59" s="215"/>
      <c r="AB59" s="215"/>
      <c r="AC59" s="215"/>
      <c r="AD59" s="215"/>
      <c r="AE59" s="215"/>
      <c r="AF59" s="215"/>
      <c r="AG59" s="215"/>
      <c r="AH59" s="215"/>
      <c r="AI59" s="215"/>
      <c r="AJ59" s="215"/>
      <c r="AK59" s="215"/>
      <c r="AL59" s="215"/>
      <c r="AM59" s="215"/>
      <c r="AN59" s="215"/>
      <c r="AO59" s="215"/>
      <c r="AP59" s="215"/>
      <c r="AQ59" s="215"/>
      <c r="AR59" s="215"/>
      <c r="AS59" s="215"/>
      <c r="AT59" s="215"/>
      <c r="AU59" s="215"/>
      <c r="AV59" s="215"/>
      <c r="AW59" s="215"/>
      <c r="AX59" s="215"/>
      <c r="AY59" s="215"/>
      <c r="AZ59" s="215"/>
      <c r="BA59" s="215"/>
      <c r="BB59" s="215"/>
      <c r="BC59" s="215"/>
      <c r="BD59" s="215"/>
      <c r="BE59" s="215"/>
      <c r="BF59" s="215"/>
      <c r="BG59" s="215"/>
      <c r="BH59" s="215"/>
      <c r="BI59" s="215"/>
      <c r="BJ59" s="215"/>
      <c r="BK59" s="215"/>
      <c r="BL59" s="215"/>
      <c r="BM59" s="215"/>
      <c r="BN59" s="215"/>
    </row>
    <row r="60" spans="1:66">
      <c r="A60" s="215"/>
      <c r="B60" s="215"/>
      <c r="C60" s="215"/>
      <c r="D60" s="215"/>
      <c r="E60" s="215"/>
      <c r="F60" s="215"/>
      <c r="G60" s="215"/>
      <c r="H60" s="215"/>
      <c r="I60" s="215"/>
      <c r="J60" s="215"/>
      <c r="K60" s="215"/>
      <c r="L60" s="215"/>
      <c r="M60" s="215"/>
      <c r="N60" s="215"/>
      <c r="O60" s="215"/>
      <c r="P60" s="215"/>
      <c r="Q60" s="215"/>
      <c r="R60" s="215"/>
      <c r="S60" s="215"/>
      <c r="T60" s="215"/>
      <c r="U60" s="215"/>
      <c r="V60" s="215"/>
      <c r="W60" s="215"/>
      <c r="X60" s="215"/>
      <c r="Y60" s="215"/>
      <c r="Z60" s="215"/>
      <c r="AA60" s="215"/>
      <c r="AB60" s="215"/>
      <c r="AC60" s="215"/>
      <c r="AD60" s="215"/>
      <c r="AE60" s="215"/>
      <c r="AF60" s="215"/>
      <c r="AG60" s="215"/>
      <c r="AH60" s="215"/>
      <c r="AI60" s="215"/>
      <c r="AJ60" s="215"/>
      <c r="AK60" s="215"/>
      <c r="AL60" s="215"/>
      <c r="AM60" s="215"/>
      <c r="AN60" s="215"/>
      <c r="AO60" s="215"/>
      <c r="AP60" s="215"/>
      <c r="AQ60" s="215"/>
      <c r="AR60" s="215"/>
      <c r="AS60" s="215"/>
      <c r="AT60" s="215"/>
      <c r="AU60" s="215"/>
      <c r="AV60" s="215"/>
      <c r="AW60" s="215"/>
      <c r="AX60" s="215"/>
      <c r="AY60" s="215"/>
      <c r="AZ60" s="215"/>
      <c r="BA60" s="215"/>
      <c r="BB60" s="215"/>
      <c r="BC60" s="215"/>
      <c r="BD60" s="215"/>
      <c r="BE60" s="215"/>
      <c r="BF60" s="215"/>
      <c r="BG60" s="215"/>
      <c r="BH60" s="215"/>
      <c r="BI60" s="215"/>
      <c r="BJ60" s="215"/>
      <c r="BK60" s="215"/>
      <c r="BL60" s="215"/>
      <c r="BM60" s="215"/>
      <c r="BN60" s="215"/>
    </row>
    <row r="61" spans="1:66">
      <c r="A61" s="215"/>
      <c r="B61" s="215"/>
      <c r="C61" s="215"/>
      <c r="D61" s="215"/>
      <c r="E61" s="215"/>
      <c r="F61" s="215"/>
      <c r="G61" s="215"/>
      <c r="H61" s="215"/>
      <c r="I61" s="215"/>
      <c r="J61" s="215"/>
      <c r="K61" s="215"/>
      <c r="L61" s="215"/>
      <c r="M61" s="215"/>
      <c r="N61" s="215"/>
      <c r="O61" s="215"/>
      <c r="P61" s="215"/>
      <c r="Q61" s="215"/>
      <c r="R61" s="215"/>
      <c r="S61" s="215"/>
      <c r="T61" s="215"/>
      <c r="U61" s="215"/>
      <c r="V61" s="215"/>
      <c r="W61" s="215"/>
      <c r="X61" s="215"/>
      <c r="Y61" s="215"/>
      <c r="Z61" s="215"/>
      <c r="AA61" s="215"/>
      <c r="AB61" s="215"/>
      <c r="AC61" s="215"/>
      <c r="AD61" s="215"/>
      <c r="AE61" s="215"/>
      <c r="AF61" s="215"/>
      <c r="AG61" s="215"/>
      <c r="AH61" s="215"/>
      <c r="AI61" s="215"/>
      <c r="AJ61" s="215"/>
      <c r="AK61" s="215"/>
      <c r="AL61" s="215"/>
      <c r="AM61" s="215"/>
      <c r="AN61" s="215"/>
      <c r="AO61" s="215"/>
      <c r="AP61" s="215"/>
      <c r="AQ61" s="215"/>
      <c r="AR61" s="215"/>
      <c r="AS61" s="215"/>
      <c r="AT61" s="215"/>
      <c r="AU61" s="215"/>
      <c r="AV61" s="215"/>
      <c r="AW61" s="215"/>
      <c r="AX61" s="215"/>
      <c r="AY61" s="215"/>
      <c r="AZ61" s="215"/>
      <c r="BA61" s="215"/>
      <c r="BB61" s="215"/>
      <c r="BC61" s="215"/>
      <c r="BD61" s="215"/>
      <c r="BE61" s="215"/>
      <c r="BF61" s="215"/>
      <c r="BG61" s="215"/>
      <c r="BH61" s="215"/>
      <c r="BI61" s="215"/>
      <c r="BJ61" s="215"/>
      <c r="BK61" s="215"/>
      <c r="BL61" s="215"/>
      <c r="BM61" s="215"/>
      <c r="BN61" s="215"/>
    </row>
    <row r="62" spans="1:66">
      <c r="A62" s="215"/>
      <c r="B62" s="215"/>
      <c r="C62" s="215"/>
      <c r="D62" s="215"/>
      <c r="E62" s="215"/>
      <c r="F62" s="215"/>
      <c r="G62" s="215"/>
      <c r="H62" s="215"/>
      <c r="I62" s="215"/>
      <c r="J62" s="215"/>
      <c r="K62" s="215"/>
      <c r="L62" s="215"/>
      <c r="M62" s="215"/>
      <c r="N62" s="215"/>
      <c r="O62" s="215"/>
      <c r="P62" s="215"/>
      <c r="Q62" s="215"/>
      <c r="R62" s="215"/>
      <c r="S62" s="215"/>
      <c r="T62" s="215"/>
      <c r="U62" s="215"/>
      <c r="V62" s="215"/>
      <c r="W62" s="215"/>
      <c r="X62" s="215"/>
      <c r="Y62" s="215"/>
      <c r="Z62" s="215"/>
      <c r="AA62" s="215"/>
      <c r="AB62" s="215"/>
      <c r="AC62" s="215"/>
      <c r="AD62" s="215"/>
      <c r="AE62" s="215"/>
      <c r="AF62" s="215"/>
      <c r="AG62" s="215"/>
      <c r="AH62" s="215"/>
      <c r="AI62" s="215"/>
      <c r="AJ62" s="215"/>
      <c r="AK62" s="215"/>
      <c r="AL62" s="215"/>
      <c r="AM62" s="215"/>
      <c r="AN62" s="215"/>
      <c r="AO62" s="215"/>
      <c r="AP62" s="215"/>
      <c r="AQ62" s="215"/>
      <c r="AR62" s="215"/>
      <c r="AS62" s="215"/>
      <c r="AT62" s="215"/>
      <c r="AU62" s="215"/>
      <c r="AV62" s="215"/>
      <c r="AW62" s="215"/>
      <c r="AX62" s="215"/>
      <c r="AY62" s="215"/>
      <c r="AZ62" s="215"/>
      <c r="BA62" s="215"/>
      <c r="BB62" s="215"/>
      <c r="BC62" s="215"/>
      <c r="BD62" s="215"/>
      <c r="BE62" s="215"/>
      <c r="BF62" s="215"/>
      <c r="BG62" s="215"/>
      <c r="BH62" s="215"/>
      <c r="BI62" s="215"/>
      <c r="BJ62" s="215"/>
      <c r="BK62" s="215"/>
      <c r="BL62" s="215"/>
      <c r="BM62" s="215"/>
      <c r="BN62" s="215"/>
    </row>
    <row r="63" spans="1:66">
      <c r="A63" s="215"/>
      <c r="B63" s="215"/>
      <c r="C63" s="215"/>
      <c r="D63" s="215"/>
      <c r="E63" s="215"/>
      <c r="F63" s="215"/>
      <c r="G63" s="215"/>
      <c r="H63" s="215"/>
      <c r="I63" s="215"/>
      <c r="J63" s="215"/>
      <c r="K63" s="215"/>
      <c r="L63" s="215"/>
      <c r="M63" s="215"/>
      <c r="N63" s="215"/>
      <c r="O63" s="215"/>
      <c r="P63" s="215"/>
      <c r="Q63" s="215"/>
      <c r="R63" s="215"/>
      <c r="S63" s="215"/>
      <c r="T63" s="215"/>
      <c r="U63" s="215"/>
      <c r="V63" s="215"/>
      <c r="W63" s="215"/>
      <c r="X63" s="215"/>
      <c r="Y63" s="215"/>
      <c r="Z63" s="215"/>
      <c r="AA63" s="215"/>
      <c r="AB63" s="215"/>
      <c r="AC63" s="215"/>
      <c r="AD63" s="215"/>
      <c r="AE63" s="215"/>
      <c r="AF63" s="215"/>
      <c r="AG63" s="215"/>
      <c r="AH63" s="215"/>
      <c r="AI63" s="215"/>
      <c r="AJ63" s="215"/>
      <c r="AK63" s="215"/>
      <c r="AL63" s="215"/>
      <c r="AM63" s="215"/>
      <c r="AN63" s="215"/>
      <c r="AO63" s="215"/>
      <c r="AP63" s="215"/>
      <c r="AQ63" s="215"/>
      <c r="AR63" s="215"/>
      <c r="AS63" s="215"/>
      <c r="AT63" s="215"/>
      <c r="AU63" s="215"/>
      <c r="AV63" s="215"/>
      <c r="AW63" s="215"/>
      <c r="AX63" s="215"/>
      <c r="AY63" s="215"/>
      <c r="AZ63" s="215"/>
      <c r="BA63" s="215"/>
      <c r="BB63" s="215"/>
      <c r="BC63" s="215"/>
      <c r="BD63" s="215"/>
      <c r="BE63" s="215"/>
      <c r="BF63" s="215"/>
      <c r="BG63" s="215"/>
      <c r="BH63" s="215"/>
      <c r="BI63" s="215"/>
      <c r="BJ63" s="215"/>
      <c r="BK63" s="215"/>
      <c r="BL63" s="215"/>
      <c r="BM63" s="215"/>
      <c r="BN63" s="215"/>
    </row>
    <row r="64" spans="1:66">
      <c r="A64" s="215"/>
      <c r="B64" s="215"/>
      <c r="C64" s="215"/>
      <c r="D64" s="215"/>
      <c r="E64" s="215"/>
      <c r="F64" s="215"/>
      <c r="G64" s="215"/>
      <c r="H64" s="215"/>
      <c r="I64" s="215"/>
      <c r="J64" s="215"/>
      <c r="K64" s="215"/>
      <c r="L64" s="215"/>
      <c r="M64" s="215"/>
      <c r="N64" s="215"/>
      <c r="O64" s="215"/>
      <c r="P64" s="215"/>
      <c r="Q64" s="215"/>
      <c r="R64" s="215"/>
      <c r="S64" s="215"/>
      <c r="T64" s="215"/>
      <c r="U64" s="215"/>
      <c r="V64" s="215"/>
      <c r="W64" s="215"/>
      <c r="X64" s="215"/>
      <c r="Y64" s="215"/>
      <c r="Z64" s="215"/>
      <c r="AA64" s="215"/>
      <c r="AB64" s="215"/>
      <c r="AC64" s="215"/>
      <c r="AD64" s="215"/>
      <c r="AE64" s="215"/>
      <c r="AF64" s="215"/>
      <c r="AG64" s="215"/>
      <c r="AH64" s="215"/>
      <c r="AI64" s="215"/>
      <c r="AJ64" s="215"/>
      <c r="AK64" s="215"/>
      <c r="AL64" s="215"/>
      <c r="AM64" s="215"/>
      <c r="AN64" s="215"/>
      <c r="AO64" s="215"/>
      <c r="AP64" s="215"/>
      <c r="AQ64" s="215"/>
      <c r="AR64" s="215"/>
      <c r="AS64" s="215"/>
      <c r="AT64" s="215"/>
      <c r="AU64" s="215"/>
      <c r="AV64" s="215"/>
      <c r="AW64" s="215"/>
      <c r="AX64" s="215"/>
      <c r="AY64" s="215"/>
      <c r="AZ64" s="215"/>
      <c r="BA64" s="215"/>
      <c r="BB64" s="215"/>
      <c r="BC64" s="215"/>
      <c r="BD64" s="215"/>
      <c r="BE64" s="215"/>
      <c r="BF64" s="215"/>
      <c r="BG64" s="215"/>
      <c r="BH64" s="215"/>
      <c r="BI64" s="215"/>
      <c r="BJ64" s="215"/>
      <c r="BK64" s="215"/>
      <c r="BL64" s="215"/>
      <c r="BM64" s="215"/>
      <c r="BN64" s="215"/>
    </row>
    <row r="65" spans="1:66">
      <c r="A65" s="215"/>
      <c r="B65" s="215"/>
      <c r="C65" s="215"/>
      <c r="D65" s="215"/>
      <c r="E65" s="215"/>
      <c r="F65" s="215"/>
      <c r="G65" s="215"/>
      <c r="H65" s="215"/>
      <c r="I65" s="215"/>
      <c r="J65" s="215"/>
      <c r="K65" s="215"/>
      <c r="L65" s="215"/>
      <c r="M65" s="215"/>
      <c r="N65" s="215"/>
      <c r="O65" s="215"/>
      <c r="P65" s="215"/>
      <c r="Q65" s="215"/>
      <c r="R65" s="215"/>
      <c r="S65" s="215"/>
      <c r="T65" s="215"/>
      <c r="U65" s="215"/>
      <c r="V65" s="215"/>
      <c r="W65" s="215"/>
      <c r="X65" s="215"/>
      <c r="Y65" s="215"/>
      <c r="Z65" s="215"/>
      <c r="AA65" s="215"/>
      <c r="AB65" s="215"/>
      <c r="AC65" s="215"/>
      <c r="AD65" s="215"/>
      <c r="AE65" s="215"/>
      <c r="AF65" s="215"/>
      <c r="AG65" s="215"/>
      <c r="AH65" s="215"/>
      <c r="AI65" s="215"/>
      <c r="AJ65" s="215"/>
      <c r="AK65" s="215"/>
      <c r="AL65" s="215"/>
      <c r="AM65" s="215"/>
      <c r="AN65" s="215"/>
      <c r="AO65" s="215"/>
      <c r="AP65" s="215"/>
      <c r="AQ65" s="215"/>
      <c r="AR65" s="215"/>
      <c r="AS65" s="215"/>
      <c r="AT65" s="215"/>
      <c r="AU65" s="215"/>
      <c r="AV65" s="215"/>
      <c r="AW65" s="215"/>
      <c r="AX65" s="215"/>
      <c r="AY65" s="215"/>
      <c r="AZ65" s="215"/>
      <c r="BA65" s="215"/>
      <c r="BB65" s="215"/>
      <c r="BC65" s="215"/>
      <c r="BD65" s="215"/>
      <c r="BE65" s="215"/>
      <c r="BF65" s="215"/>
      <c r="BG65" s="215"/>
      <c r="BH65" s="215"/>
      <c r="BI65" s="215"/>
      <c r="BJ65" s="215"/>
      <c r="BK65" s="215"/>
      <c r="BL65" s="215"/>
      <c r="BM65" s="215"/>
      <c r="BN65" s="215"/>
    </row>
    <row r="66" spans="1:66">
      <c r="A66" s="215"/>
      <c r="B66" s="215"/>
      <c r="C66" s="215"/>
      <c r="D66" s="215"/>
      <c r="E66" s="215"/>
      <c r="F66" s="215"/>
      <c r="G66" s="215"/>
      <c r="H66" s="215"/>
      <c r="I66" s="215"/>
      <c r="J66" s="215"/>
      <c r="K66" s="215"/>
      <c r="L66" s="215"/>
      <c r="M66" s="215"/>
      <c r="N66" s="215"/>
      <c r="O66" s="215"/>
      <c r="P66" s="215"/>
      <c r="Q66" s="215"/>
      <c r="R66" s="215"/>
      <c r="S66" s="215"/>
      <c r="T66" s="215"/>
      <c r="U66" s="215"/>
      <c r="V66" s="215"/>
      <c r="W66" s="215"/>
      <c r="X66" s="215"/>
      <c r="Y66" s="215"/>
      <c r="Z66" s="215"/>
      <c r="AA66" s="215"/>
      <c r="AB66" s="215"/>
      <c r="AC66" s="215"/>
      <c r="AD66" s="215"/>
      <c r="AE66" s="215"/>
      <c r="AF66" s="215"/>
      <c r="AG66" s="215"/>
      <c r="AH66" s="215"/>
      <c r="AI66" s="215"/>
      <c r="AJ66" s="215"/>
      <c r="AK66" s="215"/>
      <c r="AL66" s="215"/>
      <c r="AM66" s="215"/>
      <c r="AN66" s="215"/>
      <c r="AO66" s="215"/>
      <c r="AP66" s="215"/>
      <c r="AQ66" s="215"/>
      <c r="AR66" s="215"/>
      <c r="AS66" s="215"/>
      <c r="AT66" s="215"/>
      <c r="AU66" s="215"/>
      <c r="AV66" s="215"/>
      <c r="AW66" s="215"/>
      <c r="AX66" s="215"/>
      <c r="AY66" s="215"/>
      <c r="AZ66" s="215"/>
      <c r="BA66" s="215"/>
      <c r="BB66" s="215"/>
      <c r="BC66" s="215"/>
      <c r="BD66" s="215"/>
      <c r="BE66" s="215"/>
      <c r="BF66" s="215"/>
      <c r="BG66" s="215"/>
      <c r="BH66" s="215"/>
      <c r="BI66" s="215"/>
      <c r="BJ66" s="215"/>
      <c r="BK66" s="215"/>
      <c r="BL66" s="215"/>
      <c r="BM66" s="215"/>
      <c r="BN66" s="215"/>
    </row>
    <row r="67" spans="1:66">
      <c r="A67" s="215"/>
      <c r="B67" s="215"/>
      <c r="C67" s="215"/>
      <c r="D67" s="215"/>
      <c r="E67" s="215"/>
      <c r="F67" s="215"/>
      <c r="G67" s="215"/>
      <c r="H67" s="215"/>
      <c r="I67" s="215"/>
      <c r="J67" s="215"/>
      <c r="K67" s="215"/>
      <c r="L67" s="215"/>
      <c r="M67" s="215"/>
      <c r="N67" s="215"/>
      <c r="O67" s="215"/>
      <c r="P67" s="215"/>
      <c r="Q67" s="215"/>
      <c r="R67" s="215"/>
      <c r="S67" s="215"/>
      <c r="T67" s="215"/>
      <c r="U67" s="215"/>
      <c r="V67" s="215"/>
      <c r="W67" s="215"/>
      <c r="X67" s="215"/>
      <c r="Y67" s="215"/>
      <c r="Z67" s="215"/>
      <c r="AA67" s="215"/>
      <c r="AB67" s="215"/>
      <c r="AC67" s="215"/>
      <c r="AD67" s="215"/>
      <c r="AE67" s="215"/>
      <c r="AF67" s="215"/>
      <c r="AG67" s="215"/>
      <c r="AH67" s="215"/>
      <c r="AI67" s="215"/>
      <c r="AJ67" s="215"/>
      <c r="AK67" s="215"/>
      <c r="AL67" s="215"/>
      <c r="AM67" s="215"/>
      <c r="AN67" s="215"/>
      <c r="AO67" s="215"/>
      <c r="AP67" s="215"/>
      <c r="AQ67" s="215"/>
      <c r="AR67" s="215"/>
      <c r="AS67" s="215"/>
      <c r="AT67" s="215"/>
      <c r="AU67" s="215"/>
      <c r="AV67" s="215"/>
      <c r="AW67" s="215"/>
      <c r="AX67" s="215"/>
      <c r="AY67" s="215"/>
      <c r="AZ67" s="215"/>
      <c r="BA67" s="215"/>
      <c r="BB67" s="215"/>
      <c r="BC67" s="215"/>
      <c r="BD67" s="215"/>
      <c r="BE67" s="215"/>
      <c r="BF67" s="215"/>
      <c r="BG67" s="215"/>
      <c r="BH67" s="215"/>
      <c r="BI67" s="215"/>
      <c r="BJ67" s="215"/>
      <c r="BK67" s="215"/>
      <c r="BL67" s="215"/>
      <c r="BM67" s="215"/>
      <c r="BN67" s="215"/>
    </row>
    <row r="68" spans="1:66">
      <c r="A68" s="215"/>
      <c r="B68" s="215"/>
      <c r="C68" s="215"/>
      <c r="D68" s="215"/>
      <c r="E68" s="215"/>
      <c r="F68" s="215"/>
      <c r="G68" s="215"/>
      <c r="H68" s="215"/>
      <c r="I68" s="215"/>
      <c r="J68" s="215"/>
      <c r="K68" s="215"/>
      <c r="L68" s="215"/>
      <c r="M68" s="215"/>
      <c r="N68" s="215"/>
      <c r="O68" s="215"/>
      <c r="P68" s="215"/>
      <c r="Q68" s="215"/>
      <c r="R68" s="215"/>
      <c r="S68" s="215"/>
      <c r="T68" s="215"/>
      <c r="U68" s="215"/>
      <c r="V68" s="215"/>
      <c r="W68" s="215"/>
      <c r="X68" s="215"/>
      <c r="Y68" s="215"/>
      <c r="Z68" s="215"/>
      <c r="AA68" s="215"/>
      <c r="AB68" s="215"/>
      <c r="AC68" s="215"/>
      <c r="AD68" s="215"/>
      <c r="AE68" s="215"/>
      <c r="AF68" s="215"/>
      <c r="AG68" s="215"/>
      <c r="AH68" s="215"/>
      <c r="AI68" s="215"/>
      <c r="AJ68" s="215"/>
      <c r="AK68" s="215"/>
      <c r="AL68" s="215"/>
      <c r="AM68" s="215"/>
      <c r="AN68" s="215"/>
      <c r="AO68" s="215"/>
      <c r="AP68" s="215"/>
      <c r="AQ68" s="215"/>
      <c r="AR68" s="215"/>
      <c r="AS68" s="215"/>
      <c r="AT68" s="215"/>
      <c r="AU68" s="215"/>
      <c r="AV68" s="215"/>
      <c r="AW68" s="215"/>
      <c r="AX68" s="215"/>
      <c r="AY68" s="215"/>
      <c r="AZ68" s="215"/>
      <c r="BA68" s="215"/>
      <c r="BB68" s="215"/>
      <c r="BC68" s="215"/>
      <c r="BD68" s="215"/>
      <c r="BE68" s="215"/>
      <c r="BF68" s="215"/>
      <c r="BG68" s="215"/>
      <c r="BH68" s="215"/>
      <c r="BI68" s="215"/>
      <c r="BJ68" s="215"/>
      <c r="BK68" s="215"/>
      <c r="BL68" s="215"/>
      <c r="BM68" s="215"/>
      <c r="BN68" s="215"/>
    </row>
    <row r="69" spans="1:66">
      <c r="A69" s="215"/>
      <c r="B69" s="215"/>
      <c r="C69" s="215"/>
      <c r="D69" s="215"/>
      <c r="E69" s="215"/>
      <c r="F69" s="215"/>
      <c r="G69" s="215"/>
      <c r="H69" s="215"/>
      <c r="I69" s="215"/>
      <c r="J69" s="215"/>
      <c r="K69" s="215"/>
      <c r="L69" s="215"/>
      <c r="M69" s="215"/>
      <c r="N69" s="215"/>
      <c r="O69" s="215"/>
      <c r="P69" s="215"/>
      <c r="Q69" s="215"/>
      <c r="R69" s="215"/>
      <c r="S69" s="215"/>
      <c r="T69" s="215"/>
      <c r="U69" s="215"/>
      <c r="V69" s="215"/>
      <c r="W69" s="215"/>
      <c r="X69" s="215"/>
      <c r="Y69" s="215"/>
      <c r="Z69" s="215"/>
      <c r="AA69" s="215"/>
      <c r="AB69" s="215"/>
      <c r="AC69" s="215"/>
      <c r="AD69" s="215"/>
      <c r="AE69" s="215"/>
      <c r="AF69" s="215"/>
      <c r="AG69" s="215"/>
      <c r="AH69" s="215"/>
      <c r="AI69" s="215"/>
      <c r="AJ69" s="215"/>
      <c r="AK69" s="215"/>
      <c r="AL69" s="215"/>
      <c r="AM69" s="215"/>
      <c r="AN69" s="215"/>
      <c r="AO69" s="215"/>
      <c r="AP69" s="215"/>
      <c r="AQ69" s="215"/>
      <c r="AR69" s="215"/>
      <c r="AS69" s="215"/>
      <c r="AT69" s="215"/>
      <c r="AU69" s="215"/>
      <c r="AV69" s="215"/>
      <c r="AW69" s="215"/>
      <c r="AX69" s="215"/>
      <c r="AY69" s="215"/>
      <c r="AZ69" s="215"/>
      <c r="BA69" s="215"/>
      <c r="BB69" s="215"/>
      <c r="BC69" s="215"/>
      <c r="BD69" s="215"/>
      <c r="BE69" s="215"/>
      <c r="BF69" s="215"/>
      <c r="BG69" s="215"/>
      <c r="BH69" s="215"/>
      <c r="BI69" s="215"/>
      <c r="BJ69" s="215"/>
      <c r="BK69" s="215"/>
      <c r="BL69" s="215"/>
      <c r="BM69" s="215"/>
      <c r="BN69" s="215"/>
    </row>
    <row r="70" spans="1:66">
      <c r="A70" s="215"/>
      <c r="B70" s="215"/>
      <c r="C70" s="215"/>
      <c r="D70" s="215"/>
      <c r="E70" s="215"/>
      <c r="F70" s="215"/>
      <c r="G70" s="215"/>
      <c r="H70" s="215"/>
      <c r="I70" s="215"/>
      <c r="J70" s="215"/>
      <c r="K70" s="215"/>
      <c r="L70" s="215" t="s">
        <v>514</v>
      </c>
      <c r="M70" s="215">
        <v>1327.35</v>
      </c>
      <c r="N70" s="215">
        <v>5.4490702414855434</v>
      </c>
      <c r="O70" s="215" t="s">
        <v>986</v>
      </c>
      <c r="P70" s="215"/>
      <c r="Q70" s="215"/>
      <c r="R70" s="215"/>
      <c r="S70" s="215"/>
      <c r="T70" s="215"/>
      <c r="U70" s="215"/>
      <c r="V70" s="215"/>
      <c r="W70" s="215"/>
      <c r="X70" s="215"/>
      <c r="Y70" s="215"/>
      <c r="Z70" s="215"/>
      <c r="AA70" s="215"/>
      <c r="AB70" s="215"/>
      <c r="AC70" s="215"/>
      <c r="AD70" s="215"/>
      <c r="AE70" s="215"/>
      <c r="AF70" s="215"/>
      <c r="AG70" s="215"/>
      <c r="AH70" s="215"/>
      <c r="AI70" s="215"/>
      <c r="AJ70" s="215"/>
      <c r="AK70" s="215"/>
      <c r="AL70" s="215"/>
      <c r="AM70" s="215"/>
      <c r="AN70" s="215"/>
      <c r="AO70" s="215"/>
      <c r="AP70" s="215"/>
      <c r="AQ70" s="215"/>
      <c r="AR70" s="215"/>
      <c r="AS70" s="215"/>
      <c r="AT70" s="215"/>
      <c r="AU70" s="215"/>
      <c r="AV70" s="215"/>
      <c r="AW70" s="215"/>
      <c r="AX70" s="215"/>
      <c r="AY70" s="215"/>
      <c r="AZ70" s="215"/>
      <c r="BA70" s="215"/>
      <c r="BB70" s="215"/>
      <c r="BC70" s="215"/>
      <c r="BD70" s="215"/>
      <c r="BE70" s="215"/>
      <c r="BF70" s="215"/>
      <c r="BG70" s="215"/>
      <c r="BH70" s="215"/>
      <c r="BI70" s="215"/>
      <c r="BJ70" s="215"/>
      <c r="BK70" s="215"/>
      <c r="BL70" s="215"/>
      <c r="BM70" s="215"/>
      <c r="BN70" s="215"/>
    </row>
    <row r="71" spans="1:66">
      <c r="A71" s="215"/>
      <c r="B71" s="215"/>
      <c r="C71" s="215"/>
      <c r="D71" s="215"/>
      <c r="E71" s="215"/>
      <c r="F71" s="215"/>
      <c r="G71" s="215"/>
      <c r="H71" s="215"/>
      <c r="I71" s="215"/>
      <c r="J71" s="215"/>
      <c r="K71" s="215"/>
      <c r="L71" s="215" t="s">
        <v>515</v>
      </c>
      <c r="M71" s="215">
        <v>4399.8850000000002</v>
      </c>
      <c r="N71" s="215">
        <v>18.062517361252585</v>
      </c>
      <c r="O71" s="215" t="s">
        <v>987</v>
      </c>
      <c r="P71" s="215"/>
      <c r="Q71" s="215"/>
      <c r="R71" s="215"/>
      <c r="S71" s="215"/>
      <c r="T71" s="215"/>
      <c r="U71" s="215"/>
      <c r="V71" s="215"/>
      <c r="W71" s="215"/>
      <c r="X71" s="215"/>
      <c r="Y71" s="215"/>
      <c r="Z71" s="215"/>
      <c r="AA71" s="215"/>
      <c r="AB71" s="215"/>
      <c r="AC71" s="215"/>
      <c r="AD71" s="215"/>
      <c r="AE71" s="215"/>
      <c r="AF71" s="215"/>
      <c r="AG71" s="215"/>
      <c r="AH71" s="215"/>
      <c r="AI71" s="215"/>
      <c r="AJ71" s="215"/>
      <c r="AK71" s="215"/>
      <c r="AL71" s="215"/>
      <c r="AM71" s="215"/>
      <c r="AN71" s="215"/>
      <c r="AO71" s="215"/>
      <c r="AP71" s="215"/>
      <c r="AQ71" s="215"/>
      <c r="AR71" s="215"/>
      <c r="AS71" s="215"/>
      <c r="AT71" s="215"/>
      <c r="AU71" s="215"/>
      <c r="AV71" s="215"/>
      <c r="AW71" s="215"/>
      <c r="AX71" s="215"/>
      <c r="AY71" s="215"/>
      <c r="AZ71" s="215"/>
      <c r="BA71" s="215"/>
      <c r="BB71" s="215"/>
      <c r="BC71" s="215"/>
      <c r="BD71" s="215"/>
      <c r="BE71" s="215"/>
      <c r="BF71" s="215"/>
      <c r="BG71" s="215"/>
      <c r="BH71" s="215"/>
      <c r="BI71" s="215"/>
      <c r="BJ71" s="215"/>
      <c r="BK71" s="215"/>
      <c r="BL71" s="215"/>
      <c r="BM71" s="215"/>
      <c r="BN71" s="215"/>
    </row>
    <row r="72" spans="1:66">
      <c r="A72" s="215"/>
      <c r="B72" s="215"/>
      <c r="C72" s="215"/>
      <c r="D72" s="215"/>
      <c r="E72" s="215"/>
      <c r="F72" s="215"/>
      <c r="G72" s="215"/>
      <c r="H72" s="215"/>
      <c r="I72" s="215"/>
      <c r="J72" s="215"/>
      <c r="K72" s="215"/>
      <c r="L72" s="215" t="s">
        <v>513</v>
      </c>
      <c r="M72" s="215">
        <v>7392.8164999999999</v>
      </c>
      <c r="N72" s="215">
        <v>30.349174212463407</v>
      </c>
      <c r="O72" s="215" t="s">
        <v>988</v>
      </c>
      <c r="P72" s="215"/>
      <c r="Q72" s="215"/>
      <c r="R72" s="215"/>
      <c r="S72" s="215"/>
      <c r="T72" s="215"/>
      <c r="U72" s="215"/>
      <c r="V72" s="215"/>
      <c r="W72" s="215"/>
      <c r="X72" s="215"/>
      <c r="Y72" s="215"/>
      <c r="Z72" s="215"/>
      <c r="AA72" s="215"/>
      <c r="AB72" s="215"/>
      <c r="AC72" s="215"/>
      <c r="AD72" s="215"/>
      <c r="AE72" s="215"/>
      <c r="AF72" s="215"/>
      <c r="AG72" s="215"/>
      <c r="AH72" s="215"/>
      <c r="AI72" s="215"/>
      <c r="AJ72" s="215"/>
      <c r="AK72" s="215"/>
      <c r="AL72" s="215"/>
      <c r="AM72" s="215"/>
      <c r="AN72" s="215"/>
      <c r="AO72" s="215"/>
      <c r="AP72" s="215"/>
      <c r="AQ72" s="215"/>
      <c r="AR72" s="215"/>
      <c r="AS72" s="215"/>
      <c r="AT72" s="215"/>
      <c r="AU72" s="215"/>
      <c r="AV72" s="215"/>
      <c r="AW72" s="215"/>
      <c r="AX72" s="215"/>
      <c r="AY72" s="215"/>
      <c r="AZ72" s="215"/>
      <c r="BA72" s="215"/>
      <c r="BB72" s="215"/>
      <c r="BC72" s="215"/>
      <c r="BD72" s="215"/>
      <c r="BE72" s="215"/>
      <c r="BF72" s="215"/>
      <c r="BG72" s="215"/>
      <c r="BH72" s="215"/>
      <c r="BI72" s="215"/>
      <c r="BJ72" s="215"/>
      <c r="BK72" s="215"/>
      <c r="BL72" s="215"/>
      <c r="BM72" s="215"/>
      <c r="BN72" s="215"/>
    </row>
    <row r="73" spans="1:66">
      <c r="A73" s="215"/>
      <c r="B73" s="215"/>
      <c r="C73" s="215"/>
      <c r="D73" s="215"/>
      <c r="E73" s="215"/>
      <c r="F73" s="215"/>
      <c r="G73" s="215"/>
      <c r="H73" s="215"/>
      <c r="I73" s="215"/>
      <c r="J73" s="215"/>
      <c r="K73" s="215"/>
      <c r="L73" s="215" t="s">
        <v>516</v>
      </c>
      <c r="M73" s="215">
        <v>11239.15</v>
      </c>
      <c r="N73" s="215">
        <v>46.139238184798465</v>
      </c>
      <c r="O73" s="215" t="s">
        <v>989</v>
      </c>
      <c r="P73" s="215"/>
      <c r="Q73" s="215"/>
      <c r="R73" s="215"/>
      <c r="S73" s="215"/>
      <c r="T73" s="215"/>
      <c r="U73" s="215"/>
      <c r="V73" s="215"/>
      <c r="W73" s="215"/>
      <c r="X73" s="215"/>
      <c r="Y73" s="215"/>
      <c r="Z73" s="215"/>
      <c r="AA73" s="215"/>
      <c r="AB73" s="215"/>
      <c r="AC73" s="215"/>
      <c r="AD73" s="215"/>
      <c r="AE73" s="215"/>
      <c r="AF73" s="215"/>
      <c r="AG73" s="215"/>
      <c r="AH73" s="215"/>
      <c r="AI73" s="215"/>
      <c r="AJ73" s="215"/>
      <c r="AK73" s="215"/>
      <c r="AL73" s="215"/>
      <c r="AM73" s="215"/>
      <c r="AN73" s="215"/>
      <c r="AO73" s="215"/>
      <c r="AP73" s="215"/>
      <c r="AQ73" s="215"/>
      <c r="AR73" s="215"/>
      <c r="AS73" s="215"/>
      <c r="AT73" s="215"/>
      <c r="AU73" s="215"/>
      <c r="AV73" s="215"/>
      <c r="AW73" s="215"/>
      <c r="AX73" s="215"/>
      <c r="AY73" s="215"/>
      <c r="AZ73" s="215"/>
      <c r="BA73" s="215"/>
      <c r="BB73" s="215"/>
      <c r="BC73" s="215"/>
      <c r="BD73" s="215"/>
      <c r="BE73" s="215"/>
      <c r="BF73" s="215"/>
      <c r="BG73" s="215"/>
      <c r="BH73" s="215"/>
      <c r="BI73" s="215"/>
      <c r="BJ73" s="215"/>
      <c r="BK73" s="215"/>
      <c r="BL73" s="215"/>
      <c r="BM73" s="215"/>
      <c r="BN73" s="215"/>
    </row>
  </sheetData>
  <mergeCells count="12">
    <mergeCell ref="BE6:BH6"/>
    <mergeCell ref="BK6:BL6"/>
    <mergeCell ref="B3:G3"/>
    <mergeCell ref="B5:BN5"/>
    <mergeCell ref="B6:B7"/>
    <mergeCell ref="K6:O6"/>
    <mergeCell ref="V6:W6"/>
    <mergeCell ref="Y6:AC6"/>
    <mergeCell ref="AD6:AE6"/>
    <mergeCell ref="AF6:AI6"/>
    <mergeCell ref="AT6:AU6"/>
    <mergeCell ref="AV6:AZ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activeCell="G35" sqref="G35:G55"/>
    </sheetView>
  </sheetViews>
  <sheetFormatPr defaultRowHeight="14.4"/>
  <cols>
    <col min="1" max="1" width="2" customWidth="1"/>
    <col min="2" max="2" width="15" customWidth="1"/>
    <col min="3" max="9" width="20" customWidth="1"/>
  </cols>
  <sheetData>
    <row r="1" spans="1:9">
      <c r="A1" s="1"/>
      <c r="B1" s="1"/>
      <c r="C1" s="1"/>
      <c r="D1" s="1"/>
      <c r="E1" s="1"/>
      <c r="F1" s="1"/>
      <c r="G1" s="1"/>
      <c r="H1" s="1"/>
      <c r="I1" s="1"/>
    </row>
    <row r="2" spans="1:9">
      <c r="A2" s="1"/>
      <c r="B2" s="1"/>
      <c r="C2" s="1"/>
      <c r="D2" s="1"/>
      <c r="E2" s="1"/>
      <c r="F2" s="1"/>
      <c r="G2" s="1"/>
      <c r="H2" s="1"/>
      <c r="I2" s="1"/>
    </row>
    <row r="3" spans="1:9" ht="69" customHeight="1">
      <c r="A3" s="1"/>
      <c r="B3" s="180" t="s">
        <v>0</v>
      </c>
      <c r="C3" s="181"/>
      <c r="D3" s="181"/>
      <c r="E3" s="181"/>
      <c r="F3" s="181"/>
      <c r="G3" s="181"/>
      <c r="H3" s="1"/>
      <c r="I3" s="1"/>
    </row>
    <row r="4" spans="1:9" ht="0" hidden="1" customHeight="1">
      <c r="A4" s="1"/>
      <c r="B4" s="1"/>
      <c r="C4" s="1"/>
      <c r="D4" s="1"/>
      <c r="E4" s="1"/>
      <c r="F4" s="1"/>
      <c r="G4" s="1"/>
      <c r="H4" s="1"/>
      <c r="I4" s="1"/>
    </row>
    <row r="5" spans="1:9" ht="21">
      <c r="A5" s="1"/>
      <c r="B5" s="195" t="s">
        <v>990</v>
      </c>
      <c r="C5" s="195"/>
      <c r="D5" s="195"/>
      <c r="E5" s="195"/>
      <c r="F5" s="195"/>
      <c r="G5" s="195"/>
      <c r="H5" s="195"/>
      <c r="I5" s="195"/>
    </row>
    <row r="6" spans="1:9" ht="43.95" customHeight="1">
      <c r="A6" s="1"/>
      <c r="B6" s="194" t="s">
        <v>507</v>
      </c>
      <c r="C6" s="194" t="s">
        <v>558</v>
      </c>
      <c r="D6" s="194" t="s">
        <v>559</v>
      </c>
      <c r="E6" s="194" t="s">
        <v>560</v>
      </c>
      <c r="F6" s="194" t="s">
        <v>556</v>
      </c>
      <c r="G6" s="194" t="s">
        <v>256</v>
      </c>
      <c r="H6" s="194" t="s">
        <v>557</v>
      </c>
      <c r="I6" s="60" t="s">
        <v>991</v>
      </c>
    </row>
    <row r="7" spans="1:9">
      <c r="A7" s="1"/>
      <c r="B7" s="194"/>
      <c r="C7" s="60" t="s">
        <v>944</v>
      </c>
      <c r="D7" s="60" t="s">
        <v>945</v>
      </c>
      <c r="E7" s="60" t="s">
        <v>946</v>
      </c>
      <c r="F7" s="60" t="s">
        <v>948</v>
      </c>
      <c r="G7" s="60" t="s">
        <v>992</v>
      </c>
      <c r="H7" s="60" t="s">
        <v>963</v>
      </c>
      <c r="I7" s="60" t="s">
        <v>713</v>
      </c>
    </row>
    <row r="8" spans="1:9">
      <c r="A8" s="1"/>
      <c r="B8" s="46" t="s">
        <v>965</v>
      </c>
      <c r="C8" s="61">
        <v>15.2</v>
      </c>
      <c r="D8" s="61">
        <v>15.43</v>
      </c>
      <c r="E8" s="61">
        <v>7.6</v>
      </c>
      <c r="F8" s="61">
        <v>10.3</v>
      </c>
      <c r="G8" s="61">
        <v>38.200000000000003</v>
      </c>
      <c r="H8" s="61">
        <v>3.4</v>
      </c>
      <c r="I8" s="62">
        <v>90.13</v>
      </c>
    </row>
    <row r="9" spans="1:9">
      <c r="A9" s="1"/>
      <c r="B9" s="50" t="s">
        <v>966</v>
      </c>
      <c r="C9" s="63">
        <v>15.2</v>
      </c>
      <c r="D9" s="63">
        <v>15.41</v>
      </c>
      <c r="E9" s="63">
        <v>6.5</v>
      </c>
      <c r="F9" s="63">
        <v>9.9</v>
      </c>
      <c r="G9" s="63">
        <v>32.200000000000003</v>
      </c>
      <c r="H9" s="63">
        <v>3.5</v>
      </c>
      <c r="I9" s="64">
        <v>82.71</v>
      </c>
    </row>
    <row r="10" spans="1:9">
      <c r="A10" s="1"/>
      <c r="B10" s="50" t="s">
        <v>967</v>
      </c>
      <c r="C10" s="63">
        <v>15.2</v>
      </c>
      <c r="D10" s="63">
        <v>15.41</v>
      </c>
      <c r="E10" s="63">
        <v>7.2</v>
      </c>
      <c r="F10" s="63">
        <v>9.6999999999999993</v>
      </c>
      <c r="G10" s="63">
        <v>31.6</v>
      </c>
      <c r="H10" s="63">
        <v>3.5</v>
      </c>
      <c r="I10" s="64">
        <v>82.61</v>
      </c>
    </row>
    <row r="11" spans="1:9">
      <c r="A11" s="1"/>
      <c r="B11" s="50" t="s">
        <v>968</v>
      </c>
      <c r="C11" s="63">
        <v>15.2</v>
      </c>
      <c r="D11" s="63">
        <v>15.4</v>
      </c>
      <c r="E11" s="63">
        <v>7.5</v>
      </c>
      <c r="F11" s="63">
        <v>9.6</v>
      </c>
      <c r="G11" s="63">
        <v>31.7</v>
      </c>
      <c r="H11" s="63">
        <v>3.5</v>
      </c>
      <c r="I11" s="64">
        <v>82.9</v>
      </c>
    </row>
    <row r="12" spans="1:9">
      <c r="A12" s="1"/>
      <c r="B12" s="50" t="s">
        <v>969</v>
      </c>
      <c r="C12" s="63">
        <v>15.1</v>
      </c>
      <c r="D12" s="63">
        <v>15.39</v>
      </c>
      <c r="E12" s="63">
        <v>8.1</v>
      </c>
      <c r="F12" s="63">
        <v>9.8000000000000007</v>
      </c>
      <c r="G12" s="63">
        <v>28.2</v>
      </c>
      <c r="H12" s="63">
        <v>3.5</v>
      </c>
      <c r="I12" s="64">
        <v>80.09</v>
      </c>
    </row>
    <row r="13" spans="1:9">
      <c r="A13" s="1"/>
      <c r="B13" s="50" t="s">
        <v>970</v>
      </c>
      <c r="C13" s="63">
        <v>15.3</v>
      </c>
      <c r="D13" s="63">
        <v>11.94</v>
      </c>
      <c r="E13" s="63">
        <v>8.1</v>
      </c>
      <c r="F13" s="63">
        <v>9.6999999999999993</v>
      </c>
      <c r="G13" s="63">
        <v>19.7</v>
      </c>
      <c r="H13" s="63">
        <v>3.5</v>
      </c>
      <c r="I13" s="64">
        <v>68.239999999999995</v>
      </c>
    </row>
    <row r="14" spans="1:9">
      <c r="A14" s="1"/>
      <c r="B14" s="50" t="s">
        <v>971</v>
      </c>
      <c r="C14" s="63">
        <v>15.2</v>
      </c>
      <c r="D14" s="63">
        <v>12.99</v>
      </c>
      <c r="E14" s="63">
        <v>8.4</v>
      </c>
      <c r="F14" s="63">
        <v>10.7</v>
      </c>
      <c r="G14" s="63">
        <v>20.2</v>
      </c>
      <c r="H14" s="63">
        <v>3.5</v>
      </c>
      <c r="I14" s="64">
        <v>70.989999999999995</v>
      </c>
    </row>
    <row r="15" spans="1:9">
      <c r="A15" s="1"/>
      <c r="B15" s="52" t="s">
        <v>972</v>
      </c>
      <c r="C15" s="65">
        <v>15.3</v>
      </c>
      <c r="D15" s="65">
        <v>14.52</v>
      </c>
      <c r="E15" s="65">
        <v>8.5</v>
      </c>
      <c r="F15" s="65">
        <v>10.3</v>
      </c>
      <c r="G15" s="65">
        <v>19.600000000000001</v>
      </c>
      <c r="H15" s="65">
        <v>3.1</v>
      </c>
      <c r="I15" s="66">
        <v>71.319999999999993</v>
      </c>
    </row>
    <row r="16" spans="1:9">
      <c r="A16" s="1"/>
      <c r="B16" s="46" t="s">
        <v>973</v>
      </c>
      <c r="C16" s="61">
        <v>15.3</v>
      </c>
      <c r="D16" s="61">
        <v>15.2</v>
      </c>
      <c r="E16" s="61">
        <v>6.6</v>
      </c>
      <c r="F16" s="61">
        <v>10.1</v>
      </c>
      <c r="G16" s="61">
        <v>19.2</v>
      </c>
      <c r="H16" s="61">
        <v>2.7</v>
      </c>
      <c r="I16" s="62">
        <v>69.099999999999994</v>
      </c>
    </row>
    <row r="17" spans="1:9">
      <c r="A17" s="1"/>
      <c r="B17" s="50" t="s">
        <v>974</v>
      </c>
      <c r="C17" s="63">
        <v>15.2</v>
      </c>
      <c r="D17" s="63">
        <v>15.43</v>
      </c>
      <c r="E17" s="63">
        <v>6.4</v>
      </c>
      <c r="F17" s="63">
        <v>9.9</v>
      </c>
      <c r="G17" s="63">
        <v>8.5</v>
      </c>
      <c r="H17" s="63">
        <v>3</v>
      </c>
      <c r="I17" s="64">
        <v>58.43</v>
      </c>
    </row>
    <row r="18" spans="1:9">
      <c r="A18" s="1"/>
      <c r="B18" s="50" t="s">
        <v>975</v>
      </c>
      <c r="C18" s="63">
        <v>15.4</v>
      </c>
      <c r="D18" s="63">
        <v>15.44</v>
      </c>
      <c r="E18" s="63">
        <v>8</v>
      </c>
      <c r="F18" s="63">
        <v>9.6999999999999993</v>
      </c>
      <c r="G18" s="63">
        <v>8.8000000000000007</v>
      </c>
      <c r="H18" s="63">
        <v>3</v>
      </c>
      <c r="I18" s="64">
        <v>60.34</v>
      </c>
    </row>
    <row r="19" spans="1:9">
      <c r="A19" s="1"/>
      <c r="B19" s="50" t="s">
        <v>976</v>
      </c>
      <c r="C19" s="63">
        <v>15.2</v>
      </c>
      <c r="D19" s="63">
        <v>12.11</v>
      </c>
      <c r="E19" s="63">
        <v>7.2</v>
      </c>
      <c r="F19" s="63">
        <v>10.1</v>
      </c>
      <c r="G19" s="63">
        <v>9.1999999999999993</v>
      </c>
      <c r="H19" s="63">
        <v>2.9</v>
      </c>
      <c r="I19" s="64">
        <v>56.71</v>
      </c>
    </row>
    <row r="20" spans="1:9">
      <c r="A20" s="1"/>
      <c r="B20" s="50" t="s">
        <v>977</v>
      </c>
      <c r="C20" s="63">
        <v>15.2</v>
      </c>
      <c r="D20" s="63">
        <v>14.3</v>
      </c>
      <c r="E20" s="63">
        <v>7.6</v>
      </c>
      <c r="F20" s="63">
        <v>10.199999999999999</v>
      </c>
      <c r="G20" s="63">
        <v>15</v>
      </c>
      <c r="H20" s="63">
        <v>3</v>
      </c>
      <c r="I20" s="64">
        <v>65.3</v>
      </c>
    </row>
    <row r="21" spans="1:9">
      <c r="A21" s="1"/>
      <c r="B21" s="50" t="s">
        <v>978</v>
      </c>
      <c r="C21" s="63">
        <v>15.1</v>
      </c>
      <c r="D21" s="63">
        <v>15.03</v>
      </c>
      <c r="E21" s="63">
        <v>8.6999999999999993</v>
      </c>
      <c r="F21" s="63">
        <v>2.7</v>
      </c>
      <c r="G21" s="63">
        <v>15</v>
      </c>
      <c r="H21" s="63">
        <v>3</v>
      </c>
      <c r="I21" s="64">
        <v>59.53</v>
      </c>
    </row>
    <row r="22" spans="1:9">
      <c r="A22" s="1"/>
      <c r="B22" s="50" t="s">
        <v>979</v>
      </c>
      <c r="C22" s="63">
        <v>15.2</v>
      </c>
      <c r="D22" s="63">
        <v>15.08</v>
      </c>
      <c r="E22" s="63">
        <v>9.1</v>
      </c>
      <c r="F22" s="63">
        <v>2.6</v>
      </c>
      <c r="G22" s="63">
        <v>18</v>
      </c>
      <c r="H22" s="63">
        <v>2.9</v>
      </c>
      <c r="I22" s="64">
        <v>62.88</v>
      </c>
    </row>
    <row r="23" spans="1:9">
      <c r="A23" s="1"/>
      <c r="B23" s="52" t="s">
        <v>980</v>
      </c>
      <c r="C23" s="65">
        <v>15.2</v>
      </c>
      <c r="D23" s="65">
        <v>15.07</v>
      </c>
      <c r="E23" s="65">
        <v>8.4</v>
      </c>
      <c r="F23" s="65">
        <v>2.5</v>
      </c>
      <c r="G23" s="65">
        <v>19.899999999999999</v>
      </c>
      <c r="H23" s="65">
        <v>2.6</v>
      </c>
      <c r="I23" s="66">
        <v>63.67</v>
      </c>
    </row>
    <row r="24" spans="1:9">
      <c r="A24" s="1"/>
      <c r="B24" s="46" t="s">
        <v>981</v>
      </c>
      <c r="C24" s="61">
        <v>15.1</v>
      </c>
      <c r="D24" s="61">
        <v>15.08</v>
      </c>
      <c r="E24" s="61">
        <v>9</v>
      </c>
      <c r="F24" s="61">
        <v>2.5</v>
      </c>
      <c r="G24" s="61">
        <v>20.7</v>
      </c>
      <c r="H24" s="61">
        <v>2.6</v>
      </c>
      <c r="I24" s="62">
        <v>64.98</v>
      </c>
    </row>
    <row r="25" spans="1:9">
      <c r="A25" s="1"/>
      <c r="B25" s="50" t="s">
        <v>982</v>
      </c>
      <c r="C25" s="63">
        <v>15.3</v>
      </c>
      <c r="D25" s="63">
        <v>15.09</v>
      </c>
      <c r="E25" s="63">
        <v>9.1999999999999993</v>
      </c>
      <c r="F25" s="63">
        <v>2.5</v>
      </c>
      <c r="G25" s="63">
        <v>30.1</v>
      </c>
      <c r="H25" s="63">
        <v>2.6</v>
      </c>
      <c r="I25" s="64">
        <v>74.790000000000006</v>
      </c>
    </row>
    <row r="26" spans="1:9">
      <c r="A26" s="1"/>
      <c r="B26" s="50" t="s">
        <v>983</v>
      </c>
      <c r="C26" s="63">
        <v>15.4</v>
      </c>
      <c r="D26" s="63">
        <v>15.1</v>
      </c>
      <c r="E26" s="63">
        <v>7.9</v>
      </c>
      <c r="F26" s="63">
        <v>2.4</v>
      </c>
      <c r="G26" s="63">
        <v>30.2</v>
      </c>
      <c r="H26" s="63">
        <v>2.7</v>
      </c>
      <c r="I26" s="64">
        <v>73.7</v>
      </c>
    </row>
    <row r="27" spans="1:9">
      <c r="A27" s="1"/>
      <c r="B27" s="50" t="s">
        <v>742</v>
      </c>
      <c r="C27" s="63">
        <v>15</v>
      </c>
      <c r="D27" s="63">
        <v>15.1</v>
      </c>
      <c r="E27" s="63">
        <v>8.5</v>
      </c>
      <c r="F27" s="63">
        <v>0.8</v>
      </c>
      <c r="G27" s="63">
        <v>30.1</v>
      </c>
      <c r="H27" s="63">
        <v>2.7</v>
      </c>
      <c r="I27" s="64">
        <v>72.2</v>
      </c>
    </row>
    <row r="28" spans="1:9">
      <c r="A28" s="1"/>
      <c r="B28" s="50" t="s">
        <v>743</v>
      </c>
      <c r="C28" s="63">
        <v>15.3</v>
      </c>
      <c r="D28" s="63">
        <v>15.1</v>
      </c>
      <c r="E28" s="63">
        <v>8</v>
      </c>
      <c r="F28" s="63">
        <v>0.8</v>
      </c>
      <c r="G28" s="63">
        <v>37.9</v>
      </c>
      <c r="H28" s="63">
        <v>5.7</v>
      </c>
      <c r="I28" s="64">
        <v>82.8</v>
      </c>
    </row>
    <row r="29" spans="1:9">
      <c r="A29" s="1"/>
      <c r="B29" s="50" t="s">
        <v>744</v>
      </c>
      <c r="C29" s="63">
        <v>15.2</v>
      </c>
      <c r="D29" s="63">
        <v>15.1</v>
      </c>
      <c r="E29" s="63">
        <v>7.7</v>
      </c>
      <c r="F29" s="63">
        <v>1.5</v>
      </c>
      <c r="G29" s="63">
        <v>39.9</v>
      </c>
      <c r="H29" s="63">
        <v>13.8</v>
      </c>
      <c r="I29" s="64">
        <v>93.2</v>
      </c>
    </row>
    <row r="30" spans="1:9">
      <c r="A30" s="1"/>
      <c r="B30" s="50" t="s">
        <v>745</v>
      </c>
      <c r="C30" s="63">
        <v>15</v>
      </c>
      <c r="D30" s="63">
        <v>12.9</v>
      </c>
      <c r="E30" s="63">
        <v>7.8</v>
      </c>
      <c r="F30" s="63">
        <v>2</v>
      </c>
      <c r="G30" s="63">
        <v>40.200000000000003</v>
      </c>
      <c r="H30" s="63">
        <v>31.4</v>
      </c>
      <c r="I30" s="64">
        <v>109.3</v>
      </c>
    </row>
    <row r="31" spans="1:9">
      <c r="A31" s="1"/>
      <c r="B31" s="52" t="s">
        <v>746</v>
      </c>
      <c r="C31" s="65">
        <v>15</v>
      </c>
      <c r="D31" s="65">
        <v>12.97</v>
      </c>
      <c r="E31" s="65">
        <v>7.3</v>
      </c>
      <c r="F31" s="65">
        <v>2.2000000000000002</v>
      </c>
      <c r="G31" s="65">
        <v>40</v>
      </c>
      <c r="H31" s="65">
        <v>31.5</v>
      </c>
      <c r="I31" s="66">
        <v>108.97</v>
      </c>
    </row>
    <row r="32" spans="1:9">
      <c r="A32" s="1"/>
      <c r="B32" s="46" t="s">
        <v>747</v>
      </c>
      <c r="C32" s="61">
        <v>15</v>
      </c>
      <c r="D32" s="61">
        <v>15.14</v>
      </c>
      <c r="E32" s="61">
        <v>7.2</v>
      </c>
      <c r="F32" s="61">
        <v>2.4</v>
      </c>
      <c r="G32" s="61">
        <v>40.1</v>
      </c>
      <c r="H32" s="61">
        <v>31.4</v>
      </c>
      <c r="I32" s="62">
        <v>111.24</v>
      </c>
    </row>
    <row r="33" spans="1:9">
      <c r="A33" s="1"/>
      <c r="B33" s="50" t="s">
        <v>748</v>
      </c>
      <c r="C33" s="63">
        <v>15</v>
      </c>
      <c r="D33" s="63">
        <v>15.09</v>
      </c>
      <c r="E33" s="63">
        <v>6.5</v>
      </c>
      <c r="F33" s="63">
        <v>2.4</v>
      </c>
      <c r="G33" s="63">
        <v>30.8</v>
      </c>
      <c r="H33" s="63">
        <v>31.5</v>
      </c>
      <c r="I33" s="64">
        <v>101.29</v>
      </c>
    </row>
    <row r="34" spans="1:9">
      <c r="A34" s="1"/>
      <c r="B34" s="50" t="s">
        <v>749</v>
      </c>
      <c r="C34" s="63">
        <v>15</v>
      </c>
      <c r="D34" s="63">
        <v>14.85</v>
      </c>
      <c r="E34" s="63">
        <v>7.4</v>
      </c>
      <c r="F34" s="63">
        <v>2.4</v>
      </c>
      <c r="G34" s="63">
        <v>0</v>
      </c>
      <c r="H34" s="63">
        <v>31.4</v>
      </c>
      <c r="I34" s="64">
        <v>71.05</v>
      </c>
    </row>
    <row r="35" spans="1:9">
      <c r="A35" s="1"/>
      <c r="B35" s="50" t="s">
        <v>750</v>
      </c>
      <c r="C35" s="63">
        <v>15</v>
      </c>
      <c r="D35" s="63">
        <v>15.07</v>
      </c>
      <c r="E35" s="63">
        <v>8.4</v>
      </c>
      <c r="F35" s="63">
        <v>2.4</v>
      </c>
      <c r="G35" s="63">
        <v>0</v>
      </c>
      <c r="H35" s="63">
        <v>31.8</v>
      </c>
      <c r="I35" s="64">
        <v>72.67</v>
      </c>
    </row>
    <row r="36" spans="1:9">
      <c r="A36" s="1"/>
      <c r="B36" s="50" t="s">
        <v>751</v>
      </c>
      <c r="C36" s="63">
        <v>15</v>
      </c>
      <c r="D36" s="63">
        <v>15.07</v>
      </c>
      <c r="E36" s="63">
        <v>7.5</v>
      </c>
      <c r="F36" s="63">
        <v>5.9</v>
      </c>
      <c r="G36" s="63">
        <v>0</v>
      </c>
      <c r="H36" s="63">
        <v>31.7</v>
      </c>
      <c r="I36" s="64">
        <v>75.17</v>
      </c>
    </row>
    <row r="37" spans="1:9">
      <c r="A37" s="1"/>
      <c r="B37" s="50" t="s">
        <v>752</v>
      </c>
      <c r="C37" s="63">
        <v>15</v>
      </c>
      <c r="D37" s="63">
        <v>15.07</v>
      </c>
      <c r="E37" s="63">
        <v>7.7</v>
      </c>
      <c r="F37" s="63">
        <v>10</v>
      </c>
      <c r="G37" s="63">
        <v>0</v>
      </c>
      <c r="H37" s="63">
        <v>31.8</v>
      </c>
      <c r="I37" s="64">
        <v>79.569999999999993</v>
      </c>
    </row>
    <row r="38" spans="1:9">
      <c r="A38" s="1"/>
      <c r="B38" s="50" t="s">
        <v>753</v>
      </c>
      <c r="C38" s="63">
        <v>15</v>
      </c>
      <c r="D38" s="63">
        <v>15.07</v>
      </c>
      <c r="E38" s="63">
        <v>7.1</v>
      </c>
      <c r="F38" s="63">
        <v>10.199999999999999</v>
      </c>
      <c r="G38" s="63">
        <v>0</v>
      </c>
      <c r="H38" s="63">
        <v>32</v>
      </c>
      <c r="I38" s="64">
        <v>79.37</v>
      </c>
    </row>
    <row r="39" spans="1:9">
      <c r="A39" s="1"/>
      <c r="B39" s="52" t="s">
        <v>754</v>
      </c>
      <c r="C39" s="65">
        <v>15</v>
      </c>
      <c r="D39" s="65">
        <v>15.07</v>
      </c>
      <c r="E39" s="65">
        <v>7.4</v>
      </c>
      <c r="F39" s="65">
        <v>9.6999999999999993</v>
      </c>
      <c r="G39" s="65">
        <v>0</v>
      </c>
      <c r="H39" s="65">
        <v>32</v>
      </c>
      <c r="I39" s="66">
        <v>79.17</v>
      </c>
    </row>
    <row r="40" spans="1:9">
      <c r="A40" s="1"/>
      <c r="B40" s="46" t="s">
        <v>755</v>
      </c>
      <c r="C40" s="61">
        <v>15</v>
      </c>
      <c r="D40" s="61">
        <v>15.07</v>
      </c>
      <c r="E40" s="61">
        <v>6.2</v>
      </c>
      <c r="F40" s="61">
        <v>9.8000000000000007</v>
      </c>
      <c r="G40" s="61">
        <v>0</v>
      </c>
      <c r="H40" s="61">
        <v>32.299999999999997</v>
      </c>
      <c r="I40" s="62">
        <v>78.37</v>
      </c>
    </row>
    <row r="41" spans="1:9">
      <c r="A41" s="1"/>
      <c r="B41" s="50" t="s">
        <v>756</v>
      </c>
      <c r="C41" s="63">
        <v>15.4</v>
      </c>
      <c r="D41" s="63">
        <v>14.1</v>
      </c>
      <c r="E41" s="63">
        <v>8</v>
      </c>
      <c r="F41" s="63">
        <v>9.8000000000000007</v>
      </c>
      <c r="G41" s="63">
        <v>0</v>
      </c>
      <c r="H41" s="63">
        <v>32.299999999999997</v>
      </c>
      <c r="I41" s="64">
        <v>79.599999999999994</v>
      </c>
    </row>
    <row r="42" spans="1:9">
      <c r="A42" s="1"/>
      <c r="B42" s="50" t="s">
        <v>757</v>
      </c>
      <c r="C42" s="63">
        <v>15.3</v>
      </c>
      <c r="D42" s="63">
        <v>11.21</v>
      </c>
      <c r="E42" s="63">
        <v>7.1</v>
      </c>
      <c r="F42" s="63">
        <v>9.9</v>
      </c>
      <c r="G42" s="63">
        <v>0</v>
      </c>
      <c r="H42" s="63">
        <v>32.6</v>
      </c>
      <c r="I42" s="64">
        <v>76.11</v>
      </c>
    </row>
    <row r="43" spans="1:9">
      <c r="A43" s="1"/>
      <c r="B43" s="50" t="s">
        <v>758</v>
      </c>
      <c r="C43" s="63">
        <v>15.4</v>
      </c>
      <c r="D43" s="63">
        <v>11.14</v>
      </c>
      <c r="E43" s="63">
        <v>7.1</v>
      </c>
      <c r="F43" s="63">
        <v>9.9</v>
      </c>
      <c r="G43" s="63">
        <v>0</v>
      </c>
      <c r="H43" s="63">
        <v>32.700000000000003</v>
      </c>
      <c r="I43" s="64">
        <v>76.239999999999995</v>
      </c>
    </row>
    <row r="44" spans="1:9">
      <c r="A44" s="1"/>
      <c r="B44" s="50" t="s">
        <v>759</v>
      </c>
      <c r="C44" s="63">
        <v>14.5</v>
      </c>
      <c r="D44" s="63">
        <v>11.16</v>
      </c>
      <c r="E44" s="63">
        <v>6.7</v>
      </c>
      <c r="F44" s="63">
        <v>9.5</v>
      </c>
      <c r="G44" s="63">
        <v>0</v>
      </c>
      <c r="H44" s="63">
        <v>32.799999999999997</v>
      </c>
      <c r="I44" s="64">
        <v>74.66</v>
      </c>
    </row>
    <row r="45" spans="1:9">
      <c r="A45" s="1"/>
      <c r="B45" s="50" t="s">
        <v>760</v>
      </c>
      <c r="C45" s="63">
        <v>15</v>
      </c>
      <c r="D45" s="63">
        <v>11.17</v>
      </c>
      <c r="E45" s="63">
        <v>6.7</v>
      </c>
      <c r="F45" s="63">
        <v>9.9</v>
      </c>
      <c r="G45" s="63">
        <v>0</v>
      </c>
      <c r="H45" s="63">
        <v>32.799999999999997</v>
      </c>
      <c r="I45" s="64">
        <v>75.569999999999993</v>
      </c>
    </row>
    <row r="46" spans="1:9">
      <c r="A46" s="1"/>
      <c r="B46" s="50" t="s">
        <v>761</v>
      </c>
      <c r="C46" s="63">
        <v>15.2</v>
      </c>
      <c r="D46" s="63">
        <v>11.16</v>
      </c>
      <c r="E46" s="63">
        <v>8.5</v>
      </c>
      <c r="F46" s="63">
        <v>10</v>
      </c>
      <c r="G46" s="63">
        <v>0</v>
      </c>
      <c r="H46" s="63">
        <v>32.9</v>
      </c>
      <c r="I46" s="64">
        <v>77.760000000000005</v>
      </c>
    </row>
    <row r="47" spans="1:9">
      <c r="A47" s="1"/>
      <c r="B47" s="52" t="s">
        <v>762</v>
      </c>
      <c r="C47" s="65">
        <v>15.2</v>
      </c>
      <c r="D47" s="65">
        <v>11.16</v>
      </c>
      <c r="E47" s="65">
        <v>8.4</v>
      </c>
      <c r="F47" s="65">
        <v>9.6</v>
      </c>
      <c r="G47" s="65">
        <v>0</v>
      </c>
      <c r="H47" s="65">
        <v>32.9</v>
      </c>
      <c r="I47" s="66">
        <v>77.260000000000005</v>
      </c>
    </row>
    <row r="48" spans="1:9">
      <c r="A48" s="1"/>
      <c r="B48" s="46" t="s">
        <v>763</v>
      </c>
      <c r="C48" s="61">
        <v>15.3</v>
      </c>
      <c r="D48" s="61">
        <v>11.17</v>
      </c>
      <c r="E48" s="61">
        <v>8.4</v>
      </c>
      <c r="F48" s="61">
        <v>9.6</v>
      </c>
      <c r="G48" s="61">
        <v>0</v>
      </c>
      <c r="H48" s="61">
        <v>32.799999999999997</v>
      </c>
      <c r="I48" s="62">
        <v>77.27</v>
      </c>
    </row>
    <row r="49" spans="1:9">
      <c r="A49" s="1"/>
      <c r="B49" s="50" t="s">
        <v>764</v>
      </c>
      <c r="C49" s="63">
        <v>15.4</v>
      </c>
      <c r="D49" s="63">
        <v>11.14</v>
      </c>
      <c r="E49" s="63">
        <v>8.3000000000000007</v>
      </c>
      <c r="F49" s="63">
        <v>9.4</v>
      </c>
      <c r="G49" s="63">
        <v>0</v>
      </c>
      <c r="H49" s="63">
        <v>32.9</v>
      </c>
      <c r="I49" s="64">
        <v>77.14</v>
      </c>
    </row>
    <row r="50" spans="1:9">
      <c r="A50" s="1"/>
      <c r="B50" s="50" t="s">
        <v>765</v>
      </c>
      <c r="C50" s="63">
        <v>15.5</v>
      </c>
      <c r="D50" s="63">
        <v>11.16</v>
      </c>
      <c r="E50" s="63">
        <v>8</v>
      </c>
      <c r="F50" s="63">
        <v>9.9</v>
      </c>
      <c r="G50" s="63">
        <v>0</v>
      </c>
      <c r="H50" s="63">
        <v>32.799999999999997</v>
      </c>
      <c r="I50" s="64">
        <v>77.36</v>
      </c>
    </row>
    <row r="51" spans="1:9">
      <c r="A51" s="1"/>
      <c r="B51" s="50" t="s">
        <v>766</v>
      </c>
      <c r="C51" s="63">
        <v>15.2</v>
      </c>
      <c r="D51" s="63">
        <v>11.16</v>
      </c>
      <c r="E51" s="63">
        <v>8.6999999999999993</v>
      </c>
      <c r="F51" s="63">
        <v>9.9</v>
      </c>
      <c r="G51" s="63">
        <v>0</v>
      </c>
      <c r="H51" s="63">
        <v>32.6</v>
      </c>
      <c r="I51" s="64">
        <v>77.56</v>
      </c>
    </row>
    <row r="52" spans="1:9">
      <c r="A52" s="1"/>
      <c r="B52" s="50" t="s">
        <v>767</v>
      </c>
      <c r="C52" s="63">
        <v>15.2</v>
      </c>
      <c r="D52" s="63">
        <v>11.16</v>
      </c>
      <c r="E52" s="63">
        <v>8.3000000000000007</v>
      </c>
      <c r="F52" s="63">
        <v>9.8000000000000007</v>
      </c>
      <c r="G52" s="63">
        <v>0</v>
      </c>
      <c r="H52" s="63">
        <v>32.5</v>
      </c>
      <c r="I52" s="64">
        <v>76.959999999999994</v>
      </c>
    </row>
    <row r="53" spans="1:9">
      <c r="A53" s="1"/>
      <c r="B53" s="50" t="s">
        <v>768</v>
      </c>
      <c r="C53" s="63">
        <v>15.2</v>
      </c>
      <c r="D53" s="63">
        <v>12.87</v>
      </c>
      <c r="E53" s="63">
        <v>7.7</v>
      </c>
      <c r="F53" s="63">
        <v>9.6</v>
      </c>
      <c r="G53" s="63">
        <v>0</v>
      </c>
      <c r="H53" s="63">
        <v>32.6</v>
      </c>
      <c r="I53" s="64">
        <v>77.97</v>
      </c>
    </row>
    <row r="54" spans="1:9">
      <c r="A54" s="1"/>
      <c r="B54" s="50" t="s">
        <v>769</v>
      </c>
      <c r="C54" s="63">
        <v>15.2</v>
      </c>
      <c r="D54" s="63">
        <v>14.94</v>
      </c>
      <c r="E54" s="63">
        <v>7.8</v>
      </c>
      <c r="F54" s="63">
        <v>9.4</v>
      </c>
      <c r="G54" s="63">
        <v>0</v>
      </c>
      <c r="H54" s="63">
        <v>32.5</v>
      </c>
      <c r="I54" s="64">
        <v>79.84</v>
      </c>
    </row>
    <row r="55" spans="1:9">
      <c r="A55" s="1"/>
      <c r="B55" s="52" t="s">
        <v>984</v>
      </c>
      <c r="C55" s="65">
        <v>15.2</v>
      </c>
      <c r="D55" s="65">
        <v>14.11</v>
      </c>
      <c r="E55" s="65">
        <v>8</v>
      </c>
      <c r="F55" s="65">
        <v>9.9</v>
      </c>
      <c r="G55" s="65">
        <v>0</v>
      </c>
      <c r="H55" s="65">
        <v>32.5</v>
      </c>
      <c r="I55" s="66">
        <v>79.709999999999994</v>
      </c>
    </row>
    <row r="56" spans="1:9" ht="15.6">
      <c r="A56" s="1"/>
      <c r="B56" s="67" t="s">
        <v>985</v>
      </c>
      <c r="C56" s="68">
        <v>364</v>
      </c>
      <c r="D56" s="68">
        <v>332.45</v>
      </c>
      <c r="E56" s="68">
        <v>186.2</v>
      </c>
      <c r="F56" s="68">
        <v>176.9</v>
      </c>
      <c r="G56" s="68">
        <v>337.5</v>
      </c>
      <c r="H56" s="68">
        <v>459.85</v>
      </c>
      <c r="I56" s="68">
        <v>1856.9</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AB2B6-D919-4305-9B69-EB9DB0AEA746}">
  <dimension ref="A1:X251"/>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defaultRowHeight="14.4"/>
  <cols>
    <col min="1" max="1" width="2" customWidth="1"/>
    <col min="2" max="2" width="55" customWidth="1"/>
    <col min="3" max="4" width="35" customWidth="1"/>
    <col min="5" max="5" width="30" customWidth="1"/>
    <col min="6" max="23" width="13" customWidth="1"/>
    <col min="24" max="24" width="21" customWidth="1"/>
  </cols>
  <sheetData>
    <row r="1" spans="1:24">
      <c r="A1" s="215"/>
      <c r="B1" s="215"/>
      <c r="C1" s="215"/>
      <c r="D1" s="215"/>
      <c r="E1" s="215"/>
      <c r="F1" s="215"/>
      <c r="G1" s="215"/>
      <c r="H1" s="215"/>
      <c r="I1" s="215"/>
      <c r="J1" s="215"/>
      <c r="K1" s="215"/>
      <c r="L1" s="215"/>
      <c r="M1" s="215"/>
      <c r="N1" s="215"/>
      <c r="O1" s="215"/>
      <c r="P1" s="215"/>
      <c r="Q1" s="215"/>
      <c r="R1" s="215"/>
      <c r="S1" s="215"/>
      <c r="T1" s="215"/>
      <c r="U1" s="215"/>
      <c r="V1" s="215"/>
      <c r="W1" s="215"/>
      <c r="X1" s="215"/>
    </row>
    <row r="2" spans="1:24">
      <c r="A2" s="215"/>
      <c r="B2" s="215"/>
      <c r="C2" s="215"/>
      <c r="D2" s="215"/>
      <c r="E2" s="215"/>
      <c r="F2" s="215"/>
      <c r="G2" s="215"/>
      <c r="H2" s="215"/>
      <c r="I2" s="215"/>
      <c r="J2" s="215"/>
      <c r="K2" s="215"/>
      <c r="L2" s="215"/>
      <c r="M2" s="215"/>
      <c r="N2" s="215"/>
      <c r="O2" s="215"/>
      <c r="P2" s="215"/>
      <c r="Q2" s="215"/>
      <c r="R2" s="215"/>
      <c r="S2" s="215"/>
      <c r="T2" s="215"/>
      <c r="U2" s="215"/>
      <c r="V2" s="215"/>
      <c r="W2" s="215"/>
      <c r="X2" s="215"/>
    </row>
    <row r="3" spans="1:24" ht="69" customHeight="1">
      <c r="A3" s="215"/>
      <c r="B3" s="216" t="s">
        <v>993</v>
      </c>
      <c r="C3" s="217"/>
      <c r="D3" s="217"/>
      <c r="E3" s="217"/>
      <c r="F3" s="217"/>
      <c r="G3" s="217"/>
      <c r="H3" s="215"/>
      <c r="I3" s="215"/>
      <c r="J3" s="215"/>
      <c r="K3" s="215"/>
      <c r="L3" s="215"/>
      <c r="M3" s="215"/>
      <c r="N3" s="215"/>
      <c r="O3" s="215"/>
      <c r="P3" s="215"/>
      <c r="Q3" s="215"/>
      <c r="R3" s="215"/>
      <c r="S3" s="215"/>
      <c r="T3" s="215"/>
      <c r="U3" s="215"/>
      <c r="V3" s="215"/>
      <c r="W3" s="215"/>
      <c r="X3" s="215"/>
    </row>
    <row r="4" spans="1:24" ht="0" hidden="1" customHeight="1">
      <c r="A4" s="215"/>
      <c r="B4" s="215"/>
      <c r="C4" s="215"/>
      <c r="D4" s="215"/>
      <c r="E4" s="215"/>
      <c r="F4" s="215"/>
      <c r="G4" s="215"/>
      <c r="H4" s="215"/>
      <c r="I4" s="215"/>
      <c r="J4" s="215"/>
      <c r="K4" s="215"/>
      <c r="L4" s="215"/>
      <c r="M4" s="215"/>
      <c r="N4" s="215"/>
      <c r="O4" s="215"/>
      <c r="P4" s="215"/>
      <c r="Q4" s="215"/>
      <c r="R4" s="215"/>
      <c r="S4" s="215"/>
      <c r="T4" s="215"/>
      <c r="U4" s="215"/>
      <c r="V4" s="215"/>
      <c r="W4" s="215"/>
      <c r="X4" s="215"/>
    </row>
    <row r="5" spans="1:24" ht="17.399999999999999">
      <c r="A5" s="215"/>
      <c r="B5" s="258" t="s">
        <v>994</v>
      </c>
      <c r="C5" s="215"/>
      <c r="D5" s="215"/>
      <c r="E5" s="215"/>
      <c r="F5" s="215"/>
      <c r="G5" s="215"/>
      <c r="H5" s="215"/>
      <c r="I5" s="215"/>
      <c r="J5" s="215"/>
      <c r="K5" s="215"/>
      <c r="L5" s="215"/>
      <c r="M5" s="215"/>
      <c r="N5" s="215"/>
      <c r="O5" s="215"/>
      <c r="P5" s="215"/>
      <c r="Q5" s="215"/>
      <c r="R5" s="215"/>
      <c r="S5" s="215"/>
      <c r="T5" s="215"/>
      <c r="U5" s="215"/>
      <c r="V5" s="215"/>
      <c r="W5" s="215"/>
      <c r="X5" s="215"/>
    </row>
    <row r="6" spans="1:24" ht="22.95" customHeight="1">
      <c r="A6" s="215"/>
      <c r="B6" s="222" t="s">
        <v>3</v>
      </c>
      <c r="C6" s="222" t="s">
        <v>69</v>
      </c>
      <c r="D6" s="222" t="s">
        <v>995</v>
      </c>
      <c r="E6" s="222" t="s">
        <v>996</v>
      </c>
      <c r="F6" s="259" t="s">
        <v>997</v>
      </c>
      <c r="G6" s="259"/>
      <c r="H6" s="259"/>
      <c r="I6" s="259"/>
      <c r="J6" s="259"/>
      <c r="K6" s="259"/>
      <c r="L6" s="259"/>
      <c r="M6" s="259"/>
      <c r="N6" s="259"/>
      <c r="O6" s="259"/>
      <c r="P6" s="259"/>
      <c r="Q6" s="259"/>
      <c r="R6" s="259"/>
      <c r="S6" s="259"/>
      <c r="T6" s="259"/>
      <c r="U6" s="259"/>
      <c r="V6" s="259"/>
      <c r="W6" s="259"/>
      <c r="X6" s="259"/>
    </row>
    <row r="7" spans="1:24" ht="22.95" customHeight="1">
      <c r="A7" s="215"/>
      <c r="B7" s="222"/>
      <c r="C7" s="222"/>
      <c r="D7" s="222"/>
      <c r="E7" s="222"/>
      <c r="F7" s="260">
        <v>1</v>
      </c>
      <c r="G7" s="260">
        <v>2</v>
      </c>
      <c r="H7" s="260">
        <v>3</v>
      </c>
      <c r="I7" s="260">
        <v>4</v>
      </c>
      <c r="J7" s="260">
        <v>5</v>
      </c>
      <c r="K7" s="260">
        <v>6</v>
      </c>
      <c r="L7" s="260">
        <v>7</v>
      </c>
      <c r="M7" s="260">
        <v>8</v>
      </c>
      <c r="N7" s="260">
        <v>9</v>
      </c>
      <c r="O7" s="260">
        <v>10</v>
      </c>
      <c r="P7" s="260">
        <v>11</v>
      </c>
      <c r="Q7" s="260">
        <v>12</v>
      </c>
      <c r="R7" s="260">
        <v>13</v>
      </c>
      <c r="S7" s="260">
        <v>14</v>
      </c>
      <c r="T7" s="260">
        <v>15</v>
      </c>
      <c r="U7" s="260">
        <v>16</v>
      </c>
      <c r="V7" s="260">
        <v>17</v>
      </c>
      <c r="W7" s="260">
        <v>18</v>
      </c>
      <c r="X7" s="260" t="s">
        <v>872</v>
      </c>
    </row>
    <row r="8" spans="1:24">
      <c r="A8" s="215"/>
      <c r="B8" s="261" t="s">
        <v>558</v>
      </c>
      <c r="C8" s="261" t="s">
        <v>944</v>
      </c>
      <c r="D8" s="261" t="s">
        <v>998</v>
      </c>
      <c r="E8" s="262" t="s">
        <v>514</v>
      </c>
      <c r="F8" s="263">
        <v>321.55</v>
      </c>
      <c r="G8" s="263"/>
      <c r="H8" s="263">
        <v>140.25</v>
      </c>
      <c r="I8" s="263">
        <v>394.15</v>
      </c>
      <c r="J8" s="263">
        <v>388.75</v>
      </c>
      <c r="K8" s="263">
        <v>365.3</v>
      </c>
      <c r="L8" s="263">
        <v>349.9</v>
      </c>
      <c r="M8" s="263">
        <v>336.6</v>
      </c>
      <c r="N8" s="263">
        <v>333.3</v>
      </c>
      <c r="O8" s="263">
        <v>336.55</v>
      </c>
      <c r="P8" s="263">
        <v>329.55</v>
      </c>
      <c r="Q8" s="263">
        <v>338.8</v>
      </c>
      <c r="R8" s="263">
        <v>339.7</v>
      </c>
      <c r="S8" s="263">
        <v>351.9</v>
      </c>
      <c r="T8" s="263">
        <v>361.8</v>
      </c>
      <c r="U8" s="263">
        <v>364.6</v>
      </c>
      <c r="V8" s="263">
        <v>360.45</v>
      </c>
      <c r="W8" s="263">
        <v>364</v>
      </c>
      <c r="X8" s="263">
        <v>5777.15</v>
      </c>
    </row>
    <row r="9" spans="1:24">
      <c r="A9" s="215"/>
      <c r="B9" s="261" t="s">
        <v>559</v>
      </c>
      <c r="C9" s="261" t="s">
        <v>999</v>
      </c>
      <c r="D9" s="261" t="s">
        <v>1000</v>
      </c>
      <c r="E9" s="262" t="s">
        <v>514</v>
      </c>
      <c r="F9" s="263">
        <v>380.1</v>
      </c>
      <c r="G9" s="263">
        <v>403.4</v>
      </c>
      <c r="H9" s="263">
        <v>413.55</v>
      </c>
      <c r="I9" s="263">
        <v>408.35</v>
      </c>
      <c r="J9" s="263">
        <v>373.25</v>
      </c>
      <c r="K9" s="263">
        <v>362.05</v>
      </c>
      <c r="L9" s="263">
        <v>372.75</v>
      </c>
      <c r="M9" s="263">
        <v>350.8</v>
      </c>
      <c r="N9" s="263">
        <v>398.7</v>
      </c>
      <c r="O9" s="263">
        <v>390.97</v>
      </c>
      <c r="P9" s="263">
        <v>390.8</v>
      </c>
      <c r="Q9" s="263">
        <v>383.25</v>
      </c>
      <c r="R9" s="263">
        <v>388.2</v>
      </c>
      <c r="S9" s="263">
        <v>358.5</v>
      </c>
      <c r="T9" s="263">
        <v>327.10000000000002</v>
      </c>
      <c r="U9" s="263">
        <v>360.5</v>
      </c>
      <c r="V9" s="263">
        <v>363.45</v>
      </c>
      <c r="W9" s="263">
        <v>332.45</v>
      </c>
      <c r="X9" s="263">
        <v>6758.17</v>
      </c>
    </row>
    <row r="10" spans="1:24">
      <c r="A10" s="215"/>
      <c r="B10" s="261" t="s">
        <v>560</v>
      </c>
      <c r="C10" s="261" t="s">
        <v>1001</v>
      </c>
      <c r="D10" s="261" t="s">
        <v>69</v>
      </c>
      <c r="E10" s="262" t="s">
        <v>514</v>
      </c>
      <c r="F10" s="263">
        <v>185.45</v>
      </c>
      <c r="G10" s="263">
        <v>138.65</v>
      </c>
      <c r="H10" s="263">
        <v>193.45</v>
      </c>
      <c r="I10" s="263">
        <v>184.95</v>
      </c>
      <c r="J10" s="263">
        <v>47.15</v>
      </c>
      <c r="K10" s="263">
        <v>118.69</v>
      </c>
      <c r="L10" s="263">
        <v>188.5</v>
      </c>
      <c r="M10" s="263">
        <v>184.95</v>
      </c>
      <c r="N10" s="263">
        <v>180</v>
      </c>
      <c r="O10" s="263">
        <v>186.85</v>
      </c>
      <c r="P10" s="263">
        <v>112.4</v>
      </c>
      <c r="Q10" s="263">
        <v>168.11</v>
      </c>
      <c r="R10" s="263">
        <v>156.69999999999999</v>
      </c>
      <c r="S10" s="263">
        <v>153.19999999999999</v>
      </c>
      <c r="T10" s="263">
        <v>165.15</v>
      </c>
      <c r="U10" s="263">
        <v>192.05</v>
      </c>
      <c r="V10" s="263">
        <v>190.2</v>
      </c>
      <c r="W10" s="263">
        <v>186.2</v>
      </c>
      <c r="X10" s="263">
        <v>2932.65</v>
      </c>
    </row>
    <row r="11" spans="1:24">
      <c r="A11" s="215"/>
      <c r="B11" s="261" t="s">
        <v>547</v>
      </c>
      <c r="C11" s="261" t="s">
        <v>875</v>
      </c>
      <c r="D11" s="261" t="s">
        <v>69</v>
      </c>
      <c r="E11" s="262" t="s">
        <v>513</v>
      </c>
      <c r="F11" s="263">
        <v>243.3</v>
      </c>
      <c r="G11" s="263">
        <v>257.39999999999998</v>
      </c>
      <c r="H11" s="263">
        <v>304.64999999999998</v>
      </c>
      <c r="I11" s="263">
        <v>288.75</v>
      </c>
      <c r="J11" s="263">
        <v>245.9</v>
      </c>
      <c r="K11" s="263">
        <v>234.2</v>
      </c>
      <c r="L11" s="263">
        <v>183.65</v>
      </c>
      <c r="M11" s="263">
        <v>190.5</v>
      </c>
      <c r="N11" s="263">
        <v>272.10000000000002</v>
      </c>
      <c r="O11" s="263">
        <v>299.89999999999998</v>
      </c>
      <c r="P11" s="263">
        <v>230.4</v>
      </c>
      <c r="Q11" s="263">
        <v>243.55</v>
      </c>
      <c r="R11" s="263">
        <v>220.65</v>
      </c>
      <c r="S11" s="263">
        <v>270.95</v>
      </c>
      <c r="T11" s="263">
        <v>352.55</v>
      </c>
      <c r="U11" s="263">
        <v>471.65</v>
      </c>
      <c r="V11" s="263">
        <v>440.4</v>
      </c>
      <c r="W11" s="263">
        <v>406.05</v>
      </c>
      <c r="X11" s="263">
        <v>5156.55</v>
      </c>
    </row>
    <row r="12" spans="1:24">
      <c r="A12" s="215"/>
      <c r="B12" s="261" t="s">
        <v>548</v>
      </c>
      <c r="C12" s="261" t="s">
        <v>877</v>
      </c>
      <c r="D12" s="261" t="s">
        <v>69</v>
      </c>
      <c r="E12" s="262" t="s">
        <v>513</v>
      </c>
      <c r="F12" s="263">
        <v>48</v>
      </c>
      <c r="G12" s="263">
        <v>46</v>
      </c>
      <c r="H12" s="263">
        <v>48</v>
      </c>
      <c r="I12" s="263">
        <v>48</v>
      </c>
      <c r="J12" s="263">
        <v>48</v>
      </c>
      <c r="K12" s="263">
        <v>48</v>
      </c>
      <c r="L12" s="263">
        <v>48</v>
      </c>
      <c r="M12" s="263">
        <v>48</v>
      </c>
      <c r="N12" s="263">
        <v>48</v>
      </c>
      <c r="O12" s="263">
        <v>48</v>
      </c>
      <c r="P12" s="263">
        <v>48</v>
      </c>
      <c r="Q12" s="263">
        <v>47</v>
      </c>
      <c r="R12" s="263">
        <v>47</v>
      </c>
      <c r="S12" s="263">
        <v>46.6</v>
      </c>
      <c r="T12" s="263">
        <v>48</v>
      </c>
      <c r="U12" s="263">
        <v>46.95</v>
      </c>
      <c r="V12" s="263">
        <v>42.5</v>
      </c>
      <c r="W12" s="263">
        <v>40.1</v>
      </c>
      <c r="X12" s="263">
        <v>844.15</v>
      </c>
    </row>
    <row r="13" spans="1:24">
      <c r="A13" s="215"/>
      <c r="B13" s="261" t="s">
        <v>186</v>
      </c>
      <c r="C13" s="261" t="s">
        <v>947</v>
      </c>
      <c r="D13" s="261" t="s">
        <v>69</v>
      </c>
      <c r="E13" s="262" t="s">
        <v>513</v>
      </c>
      <c r="F13" s="263"/>
      <c r="G13" s="263">
        <v>8.9499999999999993</v>
      </c>
      <c r="H13" s="263">
        <v>12.8</v>
      </c>
      <c r="I13" s="263">
        <v>8.9</v>
      </c>
      <c r="J13" s="263">
        <v>9.15</v>
      </c>
      <c r="K13" s="263">
        <v>7.45</v>
      </c>
      <c r="L13" s="263">
        <v>9.9</v>
      </c>
      <c r="M13" s="263">
        <v>10.55</v>
      </c>
      <c r="N13" s="263">
        <v>4.9000000000000004</v>
      </c>
      <c r="O13" s="263">
        <v>10.8</v>
      </c>
      <c r="P13" s="263">
        <v>6.9</v>
      </c>
      <c r="Q13" s="263">
        <v>8.5500000000000007</v>
      </c>
      <c r="R13" s="263"/>
      <c r="S13" s="263"/>
      <c r="T13" s="263"/>
      <c r="U13" s="263"/>
      <c r="V13" s="263"/>
      <c r="W13" s="263"/>
      <c r="X13" s="263">
        <v>98.85</v>
      </c>
    </row>
    <row r="14" spans="1:24">
      <c r="A14" s="215"/>
      <c r="B14" s="261" t="s">
        <v>556</v>
      </c>
      <c r="C14" s="261" t="s">
        <v>948</v>
      </c>
      <c r="D14" s="261" t="s">
        <v>34</v>
      </c>
      <c r="E14" s="262" t="s">
        <v>514</v>
      </c>
      <c r="F14" s="263">
        <v>228.7</v>
      </c>
      <c r="G14" s="263">
        <v>51.35</v>
      </c>
      <c r="H14" s="263">
        <v>220.65</v>
      </c>
      <c r="I14" s="263">
        <v>234.2</v>
      </c>
      <c r="J14" s="263">
        <v>236.9</v>
      </c>
      <c r="K14" s="263">
        <v>239.25</v>
      </c>
      <c r="L14" s="263">
        <v>232.5</v>
      </c>
      <c r="M14" s="263">
        <v>221.75</v>
      </c>
      <c r="N14" s="263">
        <v>233.4</v>
      </c>
      <c r="O14" s="263">
        <v>202.2</v>
      </c>
      <c r="P14" s="263">
        <v>232.8</v>
      </c>
      <c r="Q14" s="263">
        <v>231.25</v>
      </c>
      <c r="R14" s="263">
        <v>234.35</v>
      </c>
      <c r="S14" s="263">
        <v>235.3</v>
      </c>
      <c r="T14" s="263">
        <v>238.05</v>
      </c>
      <c r="U14" s="263">
        <v>228.9</v>
      </c>
      <c r="V14" s="263">
        <v>238.5</v>
      </c>
      <c r="W14" s="263">
        <v>176.9</v>
      </c>
      <c r="X14" s="263">
        <v>3916.95</v>
      </c>
    </row>
    <row r="15" spans="1:24">
      <c r="A15" s="215"/>
      <c r="B15" s="261" t="s">
        <v>520</v>
      </c>
      <c r="C15" s="261" t="s">
        <v>878</v>
      </c>
      <c r="D15" s="261" t="s">
        <v>69</v>
      </c>
      <c r="E15" s="262" t="s">
        <v>513</v>
      </c>
      <c r="F15" s="263">
        <v>4926.6000000000004</v>
      </c>
      <c r="G15" s="263">
        <v>4086.15</v>
      </c>
      <c r="H15" s="263">
        <v>4282.2</v>
      </c>
      <c r="I15" s="263">
        <v>4944.95</v>
      </c>
      <c r="J15" s="263">
        <v>4937.6000000000004</v>
      </c>
      <c r="K15" s="263">
        <v>4527.55</v>
      </c>
      <c r="L15" s="263">
        <v>3758.9</v>
      </c>
      <c r="M15" s="263">
        <v>3745.95</v>
      </c>
      <c r="N15" s="263">
        <v>4153.1000000000004</v>
      </c>
      <c r="O15" s="263">
        <v>4077.95</v>
      </c>
      <c r="P15" s="263">
        <v>4681.95</v>
      </c>
      <c r="Q15" s="263">
        <v>4273.75</v>
      </c>
      <c r="R15" s="263">
        <v>4189.3</v>
      </c>
      <c r="S15" s="263">
        <v>3019</v>
      </c>
      <c r="T15" s="263">
        <v>3016.25</v>
      </c>
      <c r="U15" s="263">
        <v>3604.7</v>
      </c>
      <c r="V15" s="263">
        <v>5234.75</v>
      </c>
      <c r="W15" s="263">
        <v>4818</v>
      </c>
      <c r="X15" s="263">
        <v>76278.649999999994</v>
      </c>
    </row>
    <row r="16" spans="1:24">
      <c r="A16" s="215"/>
      <c r="B16" s="261" t="s">
        <v>525</v>
      </c>
      <c r="C16" s="261" t="s">
        <v>879</v>
      </c>
      <c r="D16" s="261" t="s">
        <v>69</v>
      </c>
      <c r="E16" s="262" t="s">
        <v>513</v>
      </c>
      <c r="F16" s="263">
        <v>321.60000000000002</v>
      </c>
      <c r="G16" s="263">
        <v>321.60000000000002</v>
      </c>
      <c r="H16" s="263">
        <v>321.60000000000002</v>
      </c>
      <c r="I16" s="263">
        <v>321.60000000000002</v>
      </c>
      <c r="J16" s="263">
        <v>313.2</v>
      </c>
      <c r="K16" s="263">
        <v>317.2</v>
      </c>
      <c r="L16" s="263">
        <v>317.85000000000002</v>
      </c>
      <c r="M16" s="263">
        <v>318.55</v>
      </c>
      <c r="N16" s="263">
        <v>382.95</v>
      </c>
      <c r="O16" s="263">
        <v>443.2</v>
      </c>
      <c r="P16" s="263">
        <v>477.6</v>
      </c>
      <c r="Q16" s="263">
        <v>477.6</v>
      </c>
      <c r="R16" s="263">
        <v>450.25</v>
      </c>
      <c r="S16" s="263">
        <v>364.3</v>
      </c>
      <c r="T16" s="263">
        <v>404.1</v>
      </c>
      <c r="U16" s="263">
        <v>48.6</v>
      </c>
      <c r="V16" s="263">
        <v>345.15</v>
      </c>
      <c r="W16" s="263">
        <v>466.9</v>
      </c>
      <c r="X16" s="263">
        <v>6413.85</v>
      </c>
    </row>
    <row r="17" spans="1:24">
      <c r="A17" s="215"/>
      <c r="B17" s="261" t="s">
        <v>517</v>
      </c>
      <c r="C17" s="261" t="s">
        <v>880</v>
      </c>
      <c r="D17" s="261" t="s">
        <v>69</v>
      </c>
      <c r="E17" s="262" t="s">
        <v>513</v>
      </c>
      <c r="F17" s="263">
        <v>23.75</v>
      </c>
      <c r="G17" s="263">
        <v>23.35</v>
      </c>
      <c r="H17" s="263">
        <v>19.8</v>
      </c>
      <c r="I17" s="263">
        <v>20.75</v>
      </c>
      <c r="J17" s="263">
        <v>12.1</v>
      </c>
      <c r="K17" s="263">
        <v>17.100000000000001</v>
      </c>
      <c r="L17" s="263">
        <v>24.3</v>
      </c>
      <c r="M17" s="263">
        <v>25.65</v>
      </c>
      <c r="N17" s="263">
        <v>22.3</v>
      </c>
      <c r="O17" s="263">
        <v>16.8</v>
      </c>
      <c r="P17" s="263">
        <v>19.55</v>
      </c>
      <c r="Q17" s="263">
        <v>21.7</v>
      </c>
      <c r="R17" s="263">
        <v>24.55</v>
      </c>
      <c r="S17" s="263">
        <v>24.45</v>
      </c>
      <c r="T17" s="263">
        <v>22.9</v>
      </c>
      <c r="U17" s="263">
        <v>0.7</v>
      </c>
      <c r="V17" s="263"/>
      <c r="W17" s="263">
        <v>8.75</v>
      </c>
      <c r="X17" s="263">
        <v>328.5</v>
      </c>
    </row>
    <row r="18" spans="1:24">
      <c r="A18" s="215"/>
      <c r="B18" s="261" t="s">
        <v>517</v>
      </c>
      <c r="C18" s="261" t="s">
        <v>1002</v>
      </c>
      <c r="D18" s="261" t="s">
        <v>69</v>
      </c>
      <c r="E18" s="262" t="s">
        <v>513</v>
      </c>
      <c r="F18" s="263">
        <v>37</v>
      </c>
      <c r="G18" s="263">
        <v>36</v>
      </c>
      <c r="H18" s="263">
        <v>31.7</v>
      </c>
      <c r="I18" s="263">
        <v>33.1</v>
      </c>
      <c r="J18" s="263">
        <v>20.399999999999999</v>
      </c>
      <c r="K18" s="263">
        <v>27.1</v>
      </c>
      <c r="L18" s="263">
        <v>36.450000000000003</v>
      </c>
      <c r="M18" s="263">
        <v>39.15</v>
      </c>
      <c r="N18" s="263">
        <v>33.35</v>
      </c>
      <c r="O18" s="263">
        <v>25.6</v>
      </c>
      <c r="P18" s="263">
        <v>30.95</v>
      </c>
      <c r="Q18" s="263">
        <v>34.65</v>
      </c>
      <c r="R18" s="263">
        <v>38.450000000000003</v>
      </c>
      <c r="S18" s="263">
        <v>36.450000000000003</v>
      </c>
      <c r="T18" s="263">
        <v>35.299999999999997</v>
      </c>
      <c r="U18" s="263">
        <v>1.3</v>
      </c>
      <c r="V18" s="263"/>
      <c r="W18" s="263"/>
      <c r="X18" s="263">
        <v>496.95</v>
      </c>
    </row>
    <row r="19" spans="1:24">
      <c r="A19" s="215"/>
      <c r="B19" s="261" t="s">
        <v>523</v>
      </c>
      <c r="C19" s="261" t="s">
        <v>881</v>
      </c>
      <c r="D19" s="261" t="s">
        <v>69</v>
      </c>
      <c r="E19" s="262" t="s">
        <v>513</v>
      </c>
      <c r="F19" s="263">
        <v>3600.25</v>
      </c>
      <c r="G19" s="263">
        <v>3231.95</v>
      </c>
      <c r="H19" s="263">
        <v>3538.3</v>
      </c>
      <c r="I19" s="263">
        <v>3585.95</v>
      </c>
      <c r="J19" s="263">
        <v>3231.15</v>
      </c>
      <c r="K19" s="263">
        <v>3416.2</v>
      </c>
      <c r="L19" s="263">
        <v>3278.3</v>
      </c>
      <c r="M19" s="263">
        <v>3600.9</v>
      </c>
      <c r="N19" s="263">
        <v>3548.25</v>
      </c>
      <c r="O19" s="263">
        <v>3639.9</v>
      </c>
      <c r="P19" s="263">
        <v>3663.5</v>
      </c>
      <c r="Q19" s="263">
        <v>3567.95</v>
      </c>
      <c r="R19" s="263">
        <v>3647.35</v>
      </c>
      <c r="S19" s="263">
        <v>3631.85</v>
      </c>
      <c r="T19" s="263">
        <v>3618.1</v>
      </c>
      <c r="U19" s="263">
        <v>3621.55</v>
      </c>
      <c r="V19" s="263">
        <v>3617.35</v>
      </c>
      <c r="W19" s="263">
        <v>3626.6</v>
      </c>
      <c r="X19" s="263">
        <v>63665.4</v>
      </c>
    </row>
    <row r="20" spans="1:24">
      <c r="A20" s="215"/>
      <c r="B20" s="261" t="s">
        <v>523</v>
      </c>
      <c r="C20" s="261" t="s">
        <v>882</v>
      </c>
      <c r="D20" s="261" t="s">
        <v>69</v>
      </c>
      <c r="E20" s="262" t="s">
        <v>513</v>
      </c>
      <c r="F20" s="263">
        <v>787.05</v>
      </c>
      <c r="G20" s="263">
        <v>782.8</v>
      </c>
      <c r="H20" s="263">
        <v>877.7</v>
      </c>
      <c r="I20" s="263">
        <v>766.05</v>
      </c>
      <c r="J20" s="263"/>
      <c r="K20" s="263">
        <v>115.7</v>
      </c>
      <c r="L20" s="263">
        <v>646.20000000000005</v>
      </c>
      <c r="M20" s="263">
        <v>757.7</v>
      </c>
      <c r="N20" s="263">
        <v>961.65</v>
      </c>
      <c r="O20" s="263">
        <v>956</v>
      </c>
      <c r="P20" s="263">
        <v>958.9</v>
      </c>
      <c r="Q20" s="263">
        <v>979.8</v>
      </c>
      <c r="R20" s="263">
        <v>993.25</v>
      </c>
      <c r="S20" s="263">
        <v>1005.75</v>
      </c>
      <c r="T20" s="263">
        <v>969.9</v>
      </c>
      <c r="U20" s="263"/>
      <c r="V20" s="263">
        <v>640.25</v>
      </c>
      <c r="W20" s="263">
        <v>1008.8</v>
      </c>
      <c r="X20" s="263">
        <v>13207.5</v>
      </c>
    </row>
    <row r="21" spans="1:24">
      <c r="A21" s="215"/>
      <c r="B21" s="261" t="s">
        <v>529</v>
      </c>
      <c r="C21" s="261" t="s">
        <v>1003</v>
      </c>
      <c r="D21" s="261" t="s">
        <v>69</v>
      </c>
      <c r="E21" s="262" t="s">
        <v>515</v>
      </c>
      <c r="F21" s="263">
        <v>6.05</v>
      </c>
      <c r="G21" s="263"/>
      <c r="H21" s="263">
        <v>4.45</v>
      </c>
      <c r="I21" s="263">
        <v>4.6500000000000004</v>
      </c>
      <c r="J21" s="263">
        <v>7.7</v>
      </c>
      <c r="K21" s="263">
        <v>6.5949999999999998</v>
      </c>
      <c r="L21" s="263">
        <v>5.3</v>
      </c>
      <c r="M21" s="263">
        <v>2.95</v>
      </c>
      <c r="N21" s="263">
        <v>6.3</v>
      </c>
      <c r="O21" s="263">
        <v>6</v>
      </c>
      <c r="P21" s="263">
        <v>7.45</v>
      </c>
      <c r="Q21" s="263">
        <v>6.9</v>
      </c>
      <c r="R21" s="263">
        <v>5.95</v>
      </c>
      <c r="S21" s="263">
        <v>2.65</v>
      </c>
      <c r="T21" s="263">
        <v>4.5999999999999996</v>
      </c>
      <c r="U21" s="263">
        <v>7.3</v>
      </c>
      <c r="V21" s="263">
        <v>6.85</v>
      </c>
      <c r="W21" s="263">
        <v>7.05</v>
      </c>
      <c r="X21" s="263">
        <v>98.745000000000005</v>
      </c>
    </row>
    <row r="22" spans="1:24">
      <c r="A22" s="215"/>
      <c r="B22" s="261" t="s">
        <v>61</v>
      </c>
      <c r="C22" s="261" t="s">
        <v>883</v>
      </c>
      <c r="D22" s="261" t="s">
        <v>69</v>
      </c>
      <c r="E22" s="262" t="s">
        <v>513</v>
      </c>
      <c r="F22" s="263">
        <v>163.19999999999999</v>
      </c>
      <c r="G22" s="263">
        <v>131</v>
      </c>
      <c r="H22" s="263">
        <v>163.15</v>
      </c>
      <c r="I22" s="263">
        <v>163.15</v>
      </c>
      <c r="J22" s="263">
        <v>163.19999999999999</v>
      </c>
      <c r="K22" s="263">
        <v>163.25</v>
      </c>
      <c r="L22" s="263">
        <v>163.19999999999999</v>
      </c>
      <c r="M22" s="263">
        <v>163.9</v>
      </c>
      <c r="N22" s="263">
        <v>165.4</v>
      </c>
      <c r="O22" s="263">
        <v>165.6</v>
      </c>
      <c r="P22" s="263">
        <v>165.6</v>
      </c>
      <c r="Q22" s="263">
        <v>164.65</v>
      </c>
      <c r="R22" s="263">
        <v>154.55000000000001</v>
      </c>
      <c r="S22" s="263">
        <v>154.6</v>
      </c>
      <c r="T22" s="263">
        <v>158.4</v>
      </c>
      <c r="U22" s="263">
        <v>158.05000000000001</v>
      </c>
      <c r="V22" s="263">
        <v>116.05</v>
      </c>
      <c r="W22" s="263">
        <v>162.36000000000001</v>
      </c>
      <c r="X22" s="263">
        <v>2839.31</v>
      </c>
    </row>
    <row r="23" spans="1:24">
      <c r="A23" s="215"/>
      <c r="B23" s="261" t="s">
        <v>61</v>
      </c>
      <c r="C23" s="261" t="s">
        <v>1004</v>
      </c>
      <c r="D23" s="261" t="s">
        <v>69</v>
      </c>
      <c r="E23" s="262" t="s">
        <v>513</v>
      </c>
      <c r="F23" s="263">
        <v>244.35</v>
      </c>
      <c r="G23" s="263">
        <v>243.9</v>
      </c>
      <c r="H23" s="263">
        <v>243.95</v>
      </c>
      <c r="I23" s="263">
        <v>244.2</v>
      </c>
      <c r="J23" s="263">
        <v>187.35</v>
      </c>
      <c r="K23" s="263">
        <v>243.75</v>
      </c>
      <c r="L23" s="263">
        <v>244.5</v>
      </c>
      <c r="M23" s="263">
        <v>244.8</v>
      </c>
      <c r="N23" s="263">
        <v>244.8</v>
      </c>
      <c r="O23" s="263">
        <v>244.8</v>
      </c>
      <c r="P23" s="263">
        <v>244.8</v>
      </c>
      <c r="Q23" s="263">
        <v>242.15</v>
      </c>
      <c r="R23" s="263">
        <v>133.30000000000001</v>
      </c>
      <c r="S23" s="263"/>
      <c r="T23" s="263"/>
      <c r="U23" s="263"/>
      <c r="V23" s="263"/>
      <c r="W23" s="263"/>
      <c r="X23" s="263">
        <v>3006.65</v>
      </c>
    </row>
    <row r="24" spans="1:24">
      <c r="A24" s="215"/>
      <c r="B24" s="261" t="s">
        <v>61</v>
      </c>
      <c r="C24" s="261" t="s">
        <v>884</v>
      </c>
      <c r="D24" s="261" t="s">
        <v>69</v>
      </c>
      <c r="E24" s="262" t="s">
        <v>513</v>
      </c>
      <c r="F24" s="263">
        <v>1835.9</v>
      </c>
      <c r="G24" s="263">
        <v>1813.55</v>
      </c>
      <c r="H24" s="263">
        <v>1836.15</v>
      </c>
      <c r="I24" s="263">
        <v>1836.85</v>
      </c>
      <c r="J24" s="263">
        <v>1808.25</v>
      </c>
      <c r="K24" s="263">
        <v>1828.8</v>
      </c>
      <c r="L24" s="263">
        <v>1825.4</v>
      </c>
      <c r="M24" s="263">
        <v>1813.65</v>
      </c>
      <c r="N24" s="263">
        <v>1815.7</v>
      </c>
      <c r="O24" s="263">
        <v>1828.75</v>
      </c>
      <c r="P24" s="263">
        <v>1834.3</v>
      </c>
      <c r="Q24" s="263">
        <v>1843.6</v>
      </c>
      <c r="R24" s="263">
        <v>1744.55</v>
      </c>
      <c r="S24" s="263">
        <v>1526.45</v>
      </c>
      <c r="T24" s="263">
        <v>1705.45</v>
      </c>
      <c r="U24" s="263">
        <v>1958.4</v>
      </c>
      <c r="V24" s="263">
        <v>1986.9</v>
      </c>
      <c r="W24" s="263">
        <v>1974.1949999999999</v>
      </c>
      <c r="X24" s="263">
        <v>32816.845000000001</v>
      </c>
    </row>
    <row r="25" spans="1:24">
      <c r="A25" s="215"/>
      <c r="B25" s="261" t="s">
        <v>61</v>
      </c>
      <c r="C25" s="261" t="s">
        <v>885</v>
      </c>
      <c r="D25" s="261" t="s">
        <v>69</v>
      </c>
      <c r="E25" s="262" t="s">
        <v>513</v>
      </c>
      <c r="F25" s="263"/>
      <c r="G25" s="263"/>
      <c r="H25" s="263"/>
      <c r="I25" s="263"/>
      <c r="J25" s="263"/>
      <c r="K25" s="263"/>
      <c r="L25" s="263"/>
      <c r="M25" s="263"/>
      <c r="N25" s="263"/>
      <c r="O25" s="263"/>
      <c r="P25" s="263"/>
      <c r="Q25" s="263"/>
      <c r="R25" s="263">
        <v>64.650000000000006</v>
      </c>
      <c r="S25" s="263">
        <v>97</v>
      </c>
      <c r="T25" s="263">
        <v>155.85</v>
      </c>
      <c r="U25" s="263">
        <v>181.8</v>
      </c>
      <c r="V25" s="263">
        <v>180.45</v>
      </c>
      <c r="W25" s="263">
        <v>168.03</v>
      </c>
      <c r="X25" s="263">
        <v>847.78</v>
      </c>
    </row>
    <row r="26" spans="1:24">
      <c r="A26" s="215"/>
      <c r="B26" s="261" t="s">
        <v>61</v>
      </c>
      <c r="C26" s="261" t="s">
        <v>1005</v>
      </c>
      <c r="D26" s="261" t="s">
        <v>69</v>
      </c>
      <c r="E26" s="262" t="s">
        <v>514</v>
      </c>
      <c r="F26" s="263">
        <v>8.5</v>
      </c>
      <c r="G26" s="263"/>
      <c r="H26" s="263"/>
      <c r="I26" s="263"/>
      <c r="J26" s="263"/>
      <c r="K26" s="263"/>
      <c r="L26" s="263"/>
      <c r="M26" s="263"/>
      <c r="N26" s="263"/>
      <c r="O26" s="263"/>
      <c r="P26" s="263"/>
      <c r="Q26" s="263"/>
      <c r="R26" s="263"/>
      <c r="S26" s="263"/>
      <c r="T26" s="263"/>
      <c r="U26" s="263"/>
      <c r="V26" s="263"/>
      <c r="W26" s="263"/>
      <c r="X26" s="263">
        <v>8.5</v>
      </c>
    </row>
    <row r="27" spans="1:24">
      <c r="A27" s="215"/>
      <c r="B27" s="261" t="s">
        <v>61</v>
      </c>
      <c r="C27" s="261" t="s">
        <v>1005</v>
      </c>
      <c r="D27" s="261" t="s">
        <v>1006</v>
      </c>
      <c r="E27" s="262" t="s">
        <v>514</v>
      </c>
      <c r="F27" s="263"/>
      <c r="G27" s="263"/>
      <c r="H27" s="263"/>
      <c r="I27" s="263"/>
      <c r="J27" s="263"/>
      <c r="K27" s="263"/>
      <c r="L27" s="263"/>
      <c r="M27" s="263"/>
      <c r="N27" s="263"/>
      <c r="O27" s="263"/>
      <c r="P27" s="263"/>
      <c r="Q27" s="263"/>
      <c r="R27" s="263">
        <v>30.95</v>
      </c>
      <c r="S27" s="263"/>
      <c r="T27" s="263"/>
      <c r="U27" s="263"/>
      <c r="V27" s="263"/>
      <c r="W27" s="263"/>
      <c r="X27" s="263">
        <v>30.95</v>
      </c>
    </row>
    <row r="28" spans="1:24">
      <c r="A28" s="215"/>
      <c r="B28" s="261" t="s">
        <v>61</v>
      </c>
      <c r="C28" s="261" t="s">
        <v>1007</v>
      </c>
      <c r="D28" s="261" t="s">
        <v>69</v>
      </c>
      <c r="E28" s="262" t="s">
        <v>514</v>
      </c>
      <c r="F28" s="263"/>
      <c r="G28" s="263"/>
      <c r="H28" s="263"/>
      <c r="I28" s="263"/>
      <c r="J28" s="263"/>
      <c r="K28" s="263">
        <v>19.899999999999999</v>
      </c>
      <c r="L28" s="263"/>
      <c r="M28" s="263"/>
      <c r="N28" s="263"/>
      <c r="O28" s="263"/>
      <c r="P28" s="263"/>
      <c r="Q28" s="263"/>
      <c r="R28" s="263"/>
      <c r="S28" s="263"/>
      <c r="T28" s="263"/>
      <c r="U28" s="263"/>
      <c r="V28" s="263"/>
      <c r="W28" s="263"/>
      <c r="X28" s="263">
        <v>19.899999999999999</v>
      </c>
    </row>
    <row r="29" spans="1:24">
      <c r="A29" s="215"/>
      <c r="B29" s="261" t="s">
        <v>222</v>
      </c>
      <c r="C29" s="261" t="s">
        <v>886</v>
      </c>
      <c r="D29" s="261" t="s">
        <v>34</v>
      </c>
      <c r="E29" s="262" t="s">
        <v>513</v>
      </c>
      <c r="F29" s="263">
        <v>195.1</v>
      </c>
      <c r="G29" s="263">
        <v>298.85000000000002</v>
      </c>
      <c r="H29" s="263">
        <v>297.7</v>
      </c>
      <c r="I29" s="263">
        <v>267.7</v>
      </c>
      <c r="J29" s="263">
        <v>241</v>
      </c>
      <c r="K29" s="263">
        <v>223.05</v>
      </c>
      <c r="L29" s="263">
        <v>222</v>
      </c>
      <c r="M29" s="263">
        <v>238.9</v>
      </c>
      <c r="N29" s="263">
        <v>413.15</v>
      </c>
      <c r="O29" s="263">
        <v>433.45</v>
      </c>
      <c r="P29" s="263">
        <v>405.25</v>
      </c>
      <c r="Q29" s="263">
        <v>454.8</v>
      </c>
      <c r="R29" s="263">
        <v>439.7</v>
      </c>
      <c r="S29" s="263">
        <v>413.15</v>
      </c>
      <c r="T29" s="263">
        <v>473.65</v>
      </c>
      <c r="U29" s="263">
        <v>354.3</v>
      </c>
      <c r="V29" s="263">
        <v>475.2</v>
      </c>
      <c r="W29" s="263">
        <v>475.2</v>
      </c>
      <c r="X29" s="263">
        <v>6322.15</v>
      </c>
    </row>
    <row r="30" spans="1:24">
      <c r="A30" s="215"/>
      <c r="B30" s="261" t="s">
        <v>222</v>
      </c>
      <c r="C30" s="261" t="s">
        <v>887</v>
      </c>
      <c r="D30" s="261" t="s">
        <v>69</v>
      </c>
      <c r="E30" s="262" t="s">
        <v>513</v>
      </c>
      <c r="F30" s="263">
        <v>452.5</v>
      </c>
      <c r="G30" s="263">
        <v>465.85</v>
      </c>
      <c r="H30" s="263">
        <v>478.8</v>
      </c>
      <c r="I30" s="263">
        <v>477.6</v>
      </c>
      <c r="J30" s="263">
        <v>478.1</v>
      </c>
      <c r="K30" s="263">
        <v>465.65</v>
      </c>
      <c r="L30" s="263">
        <v>447.5</v>
      </c>
      <c r="M30" s="263">
        <v>466</v>
      </c>
      <c r="N30" s="263">
        <v>481.35</v>
      </c>
      <c r="O30" s="263">
        <v>453.85</v>
      </c>
      <c r="P30" s="263">
        <v>484.1</v>
      </c>
      <c r="Q30" s="263">
        <v>478.8</v>
      </c>
      <c r="R30" s="263">
        <v>479.1</v>
      </c>
      <c r="S30" s="263">
        <v>478.5</v>
      </c>
      <c r="T30" s="263">
        <v>478.15</v>
      </c>
      <c r="U30" s="263">
        <v>480.1</v>
      </c>
      <c r="V30" s="263">
        <v>478.9</v>
      </c>
      <c r="W30" s="263">
        <v>480.35</v>
      </c>
      <c r="X30" s="263">
        <v>8505.2000000000007</v>
      </c>
    </row>
    <row r="31" spans="1:24">
      <c r="A31" s="215"/>
      <c r="B31" s="261" t="s">
        <v>222</v>
      </c>
      <c r="C31" s="261" t="s">
        <v>888</v>
      </c>
      <c r="D31" s="261" t="s">
        <v>69</v>
      </c>
      <c r="E31" s="262" t="s">
        <v>513</v>
      </c>
      <c r="F31" s="263">
        <v>485.15</v>
      </c>
      <c r="G31" s="263">
        <v>484.65</v>
      </c>
      <c r="H31" s="263">
        <v>484.5</v>
      </c>
      <c r="I31" s="263">
        <v>484.15</v>
      </c>
      <c r="J31" s="263">
        <v>486.65</v>
      </c>
      <c r="K31" s="263">
        <v>404.95</v>
      </c>
      <c r="L31" s="263"/>
      <c r="M31" s="263">
        <v>235.5</v>
      </c>
      <c r="N31" s="263">
        <v>244.25</v>
      </c>
      <c r="O31" s="263">
        <v>293.8</v>
      </c>
      <c r="P31" s="263">
        <v>333.1</v>
      </c>
      <c r="Q31" s="263">
        <v>486</v>
      </c>
      <c r="R31" s="263">
        <v>486</v>
      </c>
      <c r="S31" s="263">
        <v>485.8</v>
      </c>
      <c r="T31" s="263">
        <v>485.9</v>
      </c>
      <c r="U31" s="263">
        <v>486.85</v>
      </c>
      <c r="V31" s="263">
        <v>484.65</v>
      </c>
      <c r="W31" s="263">
        <v>484.7</v>
      </c>
      <c r="X31" s="263">
        <v>7336.6</v>
      </c>
    </row>
    <row r="32" spans="1:24">
      <c r="A32" s="215"/>
      <c r="B32" s="261" t="s">
        <v>222</v>
      </c>
      <c r="C32" s="261" t="s">
        <v>889</v>
      </c>
      <c r="D32" s="261" t="s">
        <v>34</v>
      </c>
      <c r="E32" s="262" t="s">
        <v>513</v>
      </c>
      <c r="F32" s="263">
        <v>215.6</v>
      </c>
      <c r="G32" s="263">
        <v>217.1</v>
      </c>
      <c r="H32" s="263">
        <v>211.65</v>
      </c>
      <c r="I32" s="263">
        <v>232.7</v>
      </c>
      <c r="J32" s="263">
        <v>226</v>
      </c>
      <c r="K32" s="263">
        <v>217</v>
      </c>
      <c r="L32" s="263">
        <v>219.5</v>
      </c>
      <c r="M32" s="263">
        <v>233.3</v>
      </c>
      <c r="N32" s="263">
        <v>231</v>
      </c>
      <c r="O32" s="263">
        <v>225.1</v>
      </c>
      <c r="P32" s="263">
        <v>224.8</v>
      </c>
      <c r="Q32" s="263">
        <v>234.4</v>
      </c>
      <c r="R32" s="263">
        <v>231.7</v>
      </c>
      <c r="S32" s="263">
        <v>232.2</v>
      </c>
      <c r="T32" s="263">
        <v>229.8</v>
      </c>
      <c r="U32" s="263">
        <v>209.35</v>
      </c>
      <c r="V32" s="263">
        <v>220.5</v>
      </c>
      <c r="W32" s="263">
        <v>215.1</v>
      </c>
      <c r="X32" s="263">
        <v>4026.8</v>
      </c>
    </row>
    <row r="33" spans="1:24">
      <c r="A33" s="215"/>
      <c r="B33" s="261" t="s">
        <v>519</v>
      </c>
      <c r="C33" s="261" t="s">
        <v>890</v>
      </c>
      <c r="D33" s="261" t="s">
        <v>69</v>
      </c>
      <c r="E33" s="262" t="s">
        <v>513</v>
      </c>
      <c r="F33" s="263">
        <v>4021.8</v>
      </c>
      <c r="G33" s="263">
        <v>4003.85</v>
      </c>
      <c r="H33" s="263">
        <v>4013.35</v>
      </c>
      <c r="I33" s="263">
        <v>3864.65</v>
      </c>
      <c r="J33" s="263">
        <v>4007.3</v>
      </c>
      <c r="K33" s="263">
        <v>4015.7</v>
      </c>
      <c r="L33" s="263">
        <v>4022.55</v>
      </c>
      <c r="M33" s="263">
        <v>4008.35</v>
      </c>
      <c r="N33" s="263">
        <v>4002.45</v>
      </c>
      <c r="O33" s="263">
        <v>4005.35</v>
      </c>
      <c r="P33" s="263">
        <v>4001.45</v>
      </c>
      <c r="Q33" s="263">
        <v>3982.4</v>
      </c>
      <c r="R33" s="263">
        <v>4001.8</v>
      </c>
      <c r="S33" s="263">
        <v>3972.75</v>
      </c>
      <c r="T33" s="263">
        <v>3190.95</v>
      </c>
      <c r="U33" s="263">
        <v>4009.05</v>
      </c>
      <c r="V33" s="263">
        <v>4007.1</v>
      </c>
      <c r="W33" s="263">
        <v>4019.85</v>
      </c>
      <c r="X33" s="263">
        <v>71150.7</v>
      </c>
    </row>
    <row r="34" spans="1:24">
      <c r="A34" s="215"/>
      <c r="B34" s="261" t="s">
        <v>225</v>
      </c>
      <c r="C34" s="261" t="s">
        <v>891</v>
      </c>
      <c r="D34" s="261" t="s">
        <v>69</v>
      </c>
      <c r="E34" s="262" t="s">
        <v>513</v>
      </c>
      <c r="F34" s="263">
        <v>168.55</v>
      </c>
      <c r="G34" s="263">
        <v>166.6</v>
      </c>
      <c r="H34" s="263">
        <v>166.3</v>
      </c>
      <c r="I34" s="263">
        <v>166.5</v>
      </c>
      <c r="J34" s="263">
        <v>167.25</v>
      </c>
      <c r="K34" s="263">
        <v>170.75</v>
      </c>
      <c r="L34" s="263">
        <v>171.95</v>
      </c>
      <c r="M34" s="263">
        <v>170.15</v>
      </c>
      <c r="N34" s="263">
        <v>169.1</v>
      </c>
      <c r="O34" s="263">
        <v>169.75</v>
      </c>
      <c r="P34" s="263">
        <v>174.45</v>
      </c>
      <c r="Q34" s="263">
        <v>186.15</v>
      </c>
      <c r="R34" s="263">
        <v>191.5</v>
      </c>
      <c r="S34" s="263">
        <v>189.95</v>
      </c>
      <c r="T34" s="263">
        <v>176.7</v>
      </c>
      <c r="U34" s="263">
        <v>186.6</v>
      </c>
      <c r="V34" s="263">
        <v>176.35</v>
      </c>
      <c r="W34" s="263">
        <v>176.9</v>
      </c>
      <c r="X34" s="263">
        <v>3145.5</v>
      </c>
    </row>
    <row r="35" spans="1:24">
      <c r="A35" s="215"/>
      <c r="B35" s="261" t="s">
        <v>225</v>
      </c>
      <c r="C35" s="261" t="s">
        <v>1008</v>
      </c>
      <c r="D35" s="261" t="s">
        <v>1009</v>
      </c>
      <c r="E35" s="262" t="s">
        <v>514</v>
      </c>
      <c r="F35" s="263">
        <v>222.7</v>
      </c>
      <c r="G35" s="263">
        <v>154.55000000000001</v>
      </c>
      <c r="H35" s="263">
        <v>137.65</v>
      </c>
      <c r="I35" s="263">
        <v>114.6</v>
      </c>
      <c r="J35" s="263">
        <v>53.45</v>
      </c>
      <c r="K35" s="263">
        <v>60.1</v>
      </c>
      <c r="L35" s="263"/>
      <c r="M35" s="263">
        <v>159.5</v>
      </c>
      <c r="N35" s="263"/>
      <c r="O35" s="263"/>
      <c r="P35" s="263"/>
      <c r="Q35" s="263"/>
      <c r="R35" s="263">
        <v>36.950000000000003</v>
      </c>
      <c r="S35" s="263">
        <v>80.150000000000006</v>
      </c>
      <c r="T35" s="263">
        <v>189.05</v>
      </c>
      <c r="U35" s="263">
        <v>225.8</v>
      </c>
      <c r="V35" s="263">
        <v>59.95</v>
      </c>
      <c r="W35" s="263">
        <v>91.15</v>
      </c>
      <c r="X35" s="263">
        <v>1585.6</v>
      </c>
    </row>
    <row r="36" spans="1:24">
      <c r="A36" s="215"/>
      <c r="B36" s="261" t="s">
        <v>546</v>
      </c>
      <c r="C36" s="261" t="s">
        <v>892</v>
      </c>
      <c r="D36" s="261" t="s">
        <v>69</v>
      </c>
      <c r="E36" s="262" t="s">
        <v>513</v>
      </c>
      <c r="F36" s="263">
        <v>84.25</v>
      </c>
      <c r="G36" s="263">
        <v>82.55</v>
      </c>
      <c r="H36" s="263">
        <v>83.2</v>
      </c>
      <c r="I36" s="263">
        <v>78.400000000000006</v>
      </c>
      <c r="J36" s="263">
        <v>82.15</v>
      </c>
      <c r="K36" s="263">
        <v>86</v>
      </c>
      <c r="L36" s="263">
        <v>85.9</v>
      </c>
      <c r="M36" s="263">
        <v>87.4</v>
      </c>
      <c r="N36" s="263">
        <v>86.5</v>
      </c>
      <c r="O36" s="263">
        <v>86.3</v>
      </c>
      <c r="P36" s="263">
        <v>85.4</v>
      </c>
      <c r="Q36" s="263">
        <v>83.95</v>
      </c>
      <c r="R36" s="263">
        <v>84</v>
      </c>
      <c r="S36" s="263">
        <v>80.25</v>
      </c>
      <c r="T36" s="263">
        <v>79.05</v>
      </c>
      <c r="U36" s="263">
        <v>79.150000000000006</v>
      </c>
      <c r="V36" s="263">
        <v>82.3</v>
      </c>
      <c r="W36" s="263">
        <v>84.15</v>
      </c>
      <c r="X36" s="263">
        <v>1500.9</v>
      </c>
    </row>
    <row r="37" spans="1:24">
      <c r="A37" s="215"/>
      <c r="B37" s="261" t="s">
        <v>234</v>
      </c>
      <c r="C37" s="261" t="s">
        <v>893</v>
      </c>
      <c r="D37" s="261" t="s">
        <v>69</v>
      </c>
      <c r="E37" s="262" t="s">
        <v>513</v>
      </c>
      <c r="F37" s="263">
        <v>15325.65</v>
      </c>
      <c r="G37" s="263">
        <v>15514.75</v>
      </c>
      <c r="H37" s="263">
        <v>15158.14</v>
      </c>
      <c r="I37" s="263">
        <v>15517.395</v>
      </c>
      <c r="J37" s="263">
        <v>15290.55</v>
      </c>
      <c r="K37" s="263">
        <v>15470.375</v>
      </c>
      <c r="L37" s="263">
        <v>14751.9</v>
      </c>
      <c r="M37" s="263">
        <v>14658.2</v>
      </c>
      <c r="N37" s="263">
        <v>15502.95</v>
      </c>
      <c r="O37" s="263">
        <v>14995.3</v>
      </c>
      <c r="P37" s="263">
        <v>15539.5</v>
      </c>
      <c r="Q37" s="263">
        <v>15524.1</v>
      </c>
      <c r="R37" s="263">
        <v>15078.2</v>
      </c>
      <c r="S37" s="263">
        <v>15532.85</v>
      </c>
      <c r="T37" s="263">
        <v>15542</v>
      </c>
      <c r="U37" s="263">
        <v>15530.6</v>
      </c>
      <c r="V37" s="263">
        <v>15248.45</v>
      </c>
      <c r="W37" s="263">
        <v>15071.75</v>
      </c>
      <c r="X37" s="263">
        <v>275252.65999999997</v>
      </c>
    </row>
    <row r="38" spans="1:24">
      <c r="A38" s="215"/>
      <c r="B38" s="261" t="s">
        <v>234</v>
      </c>
      <c r="C38" s="261" t="s">
        <v>894</v>
      </c>
      <c r="D38" s="261" t="s">
        <v>69</v>
      </c>
      <c r="E38" s="262" t="s">
        <v>513</v>
      </c>
      <c r="F38" s="263">
        <v>4569.3</v>
      </c>
      <c r="G38" s="263">
        <v>4550</v>
      </c>
      <c r="H38" s="263">
        <v>4245.1450000000004</v>
      </c>
      <c r="I38" s="263">
        <v>4581.8900000000003</v>
      </c>
      <c r="J38" s="263">
        <v>5027.8500000000004</v>
      </c>
      <c r="K38" s="263">
        <v>5164</v>
      </c>
      <c r="L38" s="263">
        <v>4923</v>
      </c>
      <c r="M38" s="263">
        <v>4878.8</v>
      </c>
      <c r="N38" s="263">
        <v>5129</v>
      </c>
      <c r="O38" s="263">
        <v>4983.1000000000004</v>
      </c>
      <c r="P38" s="263">
        <v>5149.05</v>
      </c>
      <c r="Q38" s="263">
        <v>5145.1499999999996</v>
      </c>
      <c r="R38" s="263">
        <v>4982.25</v>
      </c>
      <c r="S38" s="263">
        <v>5169.1000000000004</v>
      </c>
      <c r="T38" s="263">
        <v>4558.5</v>
      </c>
      <c r="U38" s="263">
        <v>5227.3</v>
      </c>
      <c r="V38" s="263">
        <v>5104.8</v>
      </c>
      <c r="W38" s="263">
        <v>5029.7</v>
      </c>
      <c r="X38" s="263">
        <v>88417.934999999998</v>
      </c>
    </row>
    <row r="39" spans="1:24">
      <c r="A39" s="215"/>
      <c r="B39" s="261" t="s">
        <v>234</v>
      </c>
      <c r="C39" s="261" t="s">
        <v>1010</v>
      </c>
      <c r="D39" s="261" t="s">
        <v>1011</v>
      </c>
      <c r="E39" s="262" t="s">
        <v>514</v>
      </c>
      <c r="F39" s="263"/>
      <c r="G39" s="263"/>
      <c r="H39" s="263"/>
      <c r="I39" s="263">
        <v>31.355</v>
      </c>
      <c r="J39" s="263">
        <v>49.97</v>
      </c>
      <c r="K39" s="263">
        <v>58.344999999999999</v>
      </c>
      <c r="L39" s="263">
        <v>2.5499999999999998</v>
      </c>
      <c r="M39" s="263"/>
      <c r="N39" s="263"/>
      <c r="O39" s="263"/>
      <c r="P39" s="263"/>
      <c r="Q39" s="263"/>
      <c r="R39" s="263"/>
      <c r="S39" s="263"/>
      <c r="T39" s="263"/>
      <c r="U39" s="263"/>
      <c r="V39" s="263"/>
      <c r="W39" s="263"/>
      <c r="X39" s="263">
        <v>142.22</v>
      </c>
    </row>
    <row r="40" spans="1:24">
      <c r="A40" s="215"/>
      <c r="B40" s="261" t="s">
        <v>234</v>
      </c>
      <c r="C40" s="261" t="s">
        <v>1010</v>
      </c>
      <c r="D40" s="261" t="s">
        <v>1012</v>
      </c>
      <c r="E40" s="262" t="s">
        <v>514</v>
      </c>
      <c r="F40" s="263"/>
      <c r="G40" s="263"/>
      <c r="H40" s="263"/>
      <c r="I40" s="263">
        <v>32.215000000000003</v>
      </c>
      <c r="J40" s="263">
        <v>49.57</v>
      </c>
      <c r="K40" s="263">
        <v>57.884999999999998</v>
      </c>
      <c r="L40" s="263">
        <v>11.835000000000001</v>
      </c>
      <c r="M40" s="263"/>
      <c r="N40" s="263"/>
      <c r="O40" s="263"/>
      <c r="P40" s="263"/>
      <c r="Q40" s="263"/>
      <c r="R40" s="263"/>
      <c r="S40" s="263"/>
      <c r="T40" s="263"/>
      <c r="U40" s="263"/>
      <c r="V40" s="263"/>
      <c r="W40" s="263"/>
      <c r="X40" s="263">
        <v>151.505</v>
      </c>
    </row>
    <row r="41" spans="1:24" ht="27.6">
      <c r="A41" s="215"/>
      <c r="B41" s="261" t="s">
        <v>535</v>
      </c>
      <c r="C41" s="261" t="s">
        <v>895</v>
      </c>
      <c r="D41" s="261" t="s">
        <v>69</v>
      </c>
      <c r="E41" s="262" t="s">
        <v>513</v>
      </c>
      <c r="F41" s="263">
        <v>106.25</v>
      </c>
      <c r="G41" s="263">
        <v>99.5</v>
      </c>
      <c r="H41" s="263">
        <v>109</v>
      </c>
      <c r="I41" s="263">
        <v>105.05</v>
      </c>
      <c r="J41" s="263">
        <v>91.95</v>
      </c>
      <c r="K41" s="263">
        <v>70.2</v>
      </c>
      <c r="L41" s="263">
        <v>65.400000000000006</v>
      </c>
      <c r="M41" s="263">
        <v>69.099999999999994</v>
      </c>
      <c r="N41" s="263">
        <v>83.25</v>
      </c>
      <c r="O41" s="263">
        <v>84.9</v>
      </c>
      <c r="P41" s="263">
        <v>83.8</v>
      </c>
      <c r="Q41" s="263">
        <v>92.85</v>
      </c>
      <c r="R41" s="263">
        <v>86.9</v>
      </c>
      <c r="S41" s="263">
        <v>84.8</v>
      </c>
      <c r="T41" s="263">
        <v>100.55</v>
      </c>
      <c r="U41" s="263">
        <v>111.35</v>
      </c>
      <c r="V41" s="263">
        <v>118</v>
      </c>
      <c r="W41" s="263">
        <v>116.2</v>
      </c>
      <c r="X41" s="263">
        <v>1679.05</v>
      </c>
    </row>
    <row r="42" spans="1:24" ht="27.6">
      <c r="A42" s="215"/>
      <c r="B42" s="261" t="s">
        <v>549</v>
      </c>
      <c r="C42" s="261" t="s">
        <v>896</v>
      </c>
      <c r="D42" s="261" t="s">
        <v>69</v>
      </c>
      <c r="E42" s="262" t="s">
        <v>513</v>
      </c>
      <c r="F42" s="263">
        <v>479.95</v>
      </c>
      <c r="G42" s="263">
        <v>479.55</v>
      </c>
      <c r="H42" s="263">
        <v>469.7</v>
      </c>
      <c r="I42" s="263">
        <v>479.4</v>
      </c>
      <c r="J42" s="263">
        <v>479.85</v>
      </c>
      <c r="K42" s="263">
        <v>479.75</v>
      </c>
      <c r="L42" s="263">
        <v>479.95</v>
      </c>
      <c r="M42" s="263">
        <v>479.4</v>
      </c>
      <c r="N42" s="263">
        <v>479.6</v>
      </c>
      <c r="O42" s="263">
        <v>479.45</v>
      </c>
      <c r="P42" s="263">
        <v>479.7</v>
      </c>
      <c r="Q42" s="263">
        <v>479.45</v>
      </c>
      <c r="R42" s="263">
        <v>479.25</v>
      </c>
      <c r="S42" s="263">
        <v>479.25</v>
      </c>
      <c r="T42" s="263">
        <v>477.8</v>
      </c>
      <c r="U42" s="263">
        <v>479.05</v>
      </c>
      <c r="V42" s="263">
        <v>479.45</v>
      </c>
      <c r="W42" s="263">
        <v>479.7</v>
      </c>
      <c r="X42" s="263">
        <v>8620.25</v>
      </c>
    </row>
    <row r="43" spans="1:24" ht="27.6">
      <c r="A43" s="215"/>
      <c r="B43" s="261" t="s">
        <v>31</v>
      </c>
      <c r="C43" s="261" t="s">
        <v>897</v>
      </c>
      <c r="D43" s="261" t="s">
        <v>34</v>
      </c>
      <c r="E43" s="262" t="s">
        <v>513</v>
      </c>
      <c r="F43" s="263">
        <v>474.85</v>
      </c>
      <c r="G43" s="263">
        <v>485.7</v>
      </c>
      <c r="H43" s="263">
        <v>485.7</v>
      </c>
      <c r="I43" s="263">
        <v>483.05</v>
      </c>
      <c r="J43" s="263">
        <v>484.15</v>
      </c>
      <c r="K43" s="263">
        <v>484</v>
      </c>
      <c r="L43" s="263">
        <v>274.25</v>
      </c>
      <c r="M43" s="263">
        <v>483.6</v>
      </c>
      <c r="N43" s="263">
        <v>482.5</v>
      </c>
      <c r="O43" s="263">
        <v>483.1</v>
      </c>
      <c r="P43" s="263">
        <v>483.3</v>
      </c>
      <c r="Q43" s="263">
        <v>482.95</v>
      </c>
      <c r="R43" s="263">
        <v>483.35</v>
      </c>
      <c r="S43" s="263">
        <v>388.5</v>
      </c>
      <c r="T43" s="263">
        <v>484.3</v>
      </c>
      <c r="U43" s="263">
        <v>483.1</v>
      </c>
      <c r="V43" s="263">
        <v>482.55</v>
      </c>
      <c r="W43" s="263">
        <v>474</v>
      </c>
      <c r="X43" s="263">
        <v>8382.9500000000007</v>
      </c>
    </row>
    <row r="44" spans="1:24">
      <c r="A44" s="215"/>
      <c r="B44" s="261" t="s">
        <v>522</v>
      </c>
      <c r="C44" s="261" t="s">
        <v>898</v>
      </c>
      <c r="D44" s="261" t="s">
        <v>69</v>
      </c>
      <c r="E44" s="262" t="s">
        <v>513</v>
      </c>
      <c r="F44" s="263">
        <v>8536.15</v>
      </c>
      <c r="G44" s="263">
        <v>10458.9</v>
      </c>
      <c r="H44" s="263">
        <v>9250.2000000000007</v>
      </c>
      <c r="I44" s="263">
        <v>9654</v>
      </c>
      <c r="J44" s="263">
        <v>9833.4</v>
      </c>
      <c r="K44" s="263">
        <v>9277.9500000000007</v>
      </c>
      <c r="L44" s="263">
        <v>9659.9500000000007</v>
      </c>
      <c r="M44" s="263">
        <v>10485.15</v>
      </c>
      <c r="N44" s="263">
        <v>8338.1</v>
      </c>
      <c r="O44" s="263">
        <v>10791.65</v>
      </c>
      <c r="P44" s="263">
        <v>8550.2999999999993</v>
      </c>
      <c r="Q44" s="263">
        <v>10862.55</v>
      </c>
      <c r="R44" s="263">
        <v>10127.35</v>
      </c>
      <c r="S44" s="263">
        <v>9522.1</v>
      </c>
      <c r="T44" s="263">
        <v>10633.7</v>
      </c>
      <c r="U44" s="263">
        <v>10874.15</v>
      </c>
      <c r="V44" s="263">
        <v>10930.95</v>
      </c>
      <c r="W44" s="263">
        <v>10871.15</v>
      </c>
      <c r="X44" s="263">
        <v>178657.7</v>
      </c>
    </row>
    <row r="45" spans="1:24">
      <c r="A45" s="215"/>
      <c r="B45" s="261" t="s">
        <v>522</v>
      </c>
      <c r="C45" s="261" t="s">
        <v>899</v>
      </c>
      <c r="D45" s="261" t="s">
        <v>69</v>
      </c>
      <c r="E45" s="262" t="s">
        <v>513</v>
      </c>
      <c r="F45" s="263">
        <v>121.05</v>
      </c>
      <c r="G45" s="263">
        <v>156</v>
      </c>
      <c r="H45" s="263">
        <v>156</v>
      </c>
      <c r="I45" s="263">
        <v>156</v>
      </c>
      <c r="J45" s="263">
        <v>156</v>
      </c>
      <c r="K45" s="263">
        <v>155.1</v>
      </c>
      <c r="L45" s="263">
        <v>156</v>
      </c>
      <c r="M45" s="263">
        <v>156</v>
      </c>
      <c r="N45" s="263">
        <v>156</v>
      </c>
      <c r="O45" s="263">
        <v>156</v>
      </c>
      <c r="P45" s="263">
        <v>155.94999999999999</v>
      </c>
      <c r="Q45" s="263">
        <v>156</v>
      </c>
      <c r="R45" s="263">
        <v>156</v>
      </c>
      <c r="S45" s="263">
        <v>156</v>
      </c>
      <c r="T45" s="263">
        <v>155.94999999999999</v>
      </c>
      <c r="U45" s="263">
        <v>156</v>
      </c>
      <c r="V45" s="263">
        <v>156</v>
      </c>
      <c r="W45" s="263">
        <v>156</v>
      </c>
      <c r="X45" s="263">
        <v>2772.05</v>
      </c>
    </row>
    <row r="46" spans="1:24">
      <c r="A46" s="215"/>
      <c r="B46" s="261" t="s">
        <v>900</v>
      </c>
      <c r="C46" s="261" t="s">
        <v>901</v>
      </c>
      <c r="D46" s="261" t="s">
        <v>69</v>
      </c>
      <c r="E46" s="262" t="s">
        <v>513</v>
      </c>
      <c r="F46" s="263">
        <v>695.2</v>
      </c>
      <c r="G46" s="263">
        <v>590.85</v>
      </c>
      <c r="H46" s="263">
        <v>1004.25</v>
      </c>
      <c r="I46" s="263">
        <v>877.55</v>
      </c>
      <c r="J46" s="263">
        <v>655.5</v>
      </c>
      <c r="K46" s="263">
        <v>730.15</v>
      </c>
      <c r="L46" s="263">
        <v>528.4</v>
      </c>
      <c r="M46" s="263">
        <v>660.95</v>
      </c>
      <c r="N46" s="263">
        <v>884.3</v>
      </c>
      <c r="O46" s="263">
        <v>881.7</v>
      </c>
      <c r="P46" s="263">
        <v>697.75</v>
      </c>
      <c r="Q46" s="263">
        <v>721.55</v>
      </c>
      <c r="R46" s="263">
        <v>617.04999999999995</v>
      </c>
      <c r="S46" s="263">
        <v>699.5</v>
      </c>
      <c r="T46" s="263">
        <v>864.05</v>
      </c>
      <c r="U46" s="263">
        <v>1424.15</v>
      </c>
      <c r="V46" s="263">
        <v>1578.15</v>
      </c>
      <c r="W46" s="263">
        <v>1160.8499999999999</v>
      </c>
      <c r="X46" s="263">
        <v>15271.9</v>
      </c>
    </row>
    <row r="47" spans="1:24">
      <c r="A47" s="215"/>
      <c r="B47" s="261" t="s">
        <v>536</v>
      </c>
      <c r="C47" s="261" t="s">
        <v>902</v>
      </c>
      <c r="D47" s="261" t="s">
        <v>69</v>
      </c>
      <c r="E47" s="262" t="s">
        <v>513</v>
      </c>
      <c r="F47" s="263">
        <v>250</v>
      </c>
      <c r="G47" s="263">
        <v>226.65</v>
      </c>
      <c r="H47" s="263">
        <v>443</v>
      </c>
      <c r="I47" s="263">
        <v>479.95</v>
      </c>
      <c r="J47" s="263">
        <v>479.95</v>
      </c>
      <c r="K47" s="263">
        <v>459.35</v>
      </c>
      <c r="L47" s="263">
        <v>358.55</v>
      </c>
      <c r="M47" s="263">
        <v>305.7</v>
      </c>
      <c r="N47" s="263">
        <v>288.45</v>
      </c>
      <c r="O47" s="263">
        <v>248.5</v>
      </c>
      <c r="P47" s="263">
        <v>228.2</v>
      </c>
      <c r="Q47" s="263">
        <v>420.4</v>
      </c>
      <c r="R47" s="263">
        <v>479.4</v>
      </c>
      <c r="S47" s="263">
        <v>480</v>
      </c>
      <c r="T47" s="263">
        <v>479.85</v>
      </c>
      <c r="U47" s="263">
        <v>445.45</v>
      </c>
      <c r="V47" s="263">
        <v>346.1</v>
      </c>
      <c r="W47" s="263">
        <v>248.5</v>
      </c>
      <c r="X47" s="263">
        <v>6668</v>
      </c>
    </row>
    <row r="48" spans="1:24">
      <c r="A48" s="215"/>
      <c r="B48" s="261" t="s">
        <v>537</v>
      </c>
      <c r="C48" s="261" t="s">
        <v>903</v>
      </c>
      <c r="D48" s="261" t="s">
        <v>69</v>
      </c>
      <c r="E48" s="262" t="s">
        <v>513</v>
      </c>
      <c r="F48" s="263">
        <v>52.7</v>
      </c>
      <c r="G48" s="263">
        <v>49.6</v>
      </c>
      <c r="H48" s="263">
        <v>61.95</v>
      </c>
      <c r="I48" s="263">
        <v>117.85</v>
      </c>
      <c r="J48" s="263">
        <v>100.4</v>
      </c>
      <c r="K48" s="263">
        <v>82</v>
      </c>
      <c r="L48" s="263">
        <v>63.65</v>
      </c>
      <c r="M48" s="263">
        <v>51.3</v>
      </c>
      <c r="N48" s="263">
        <v>52.95</v>
      </c>
      <c r="O48" s="263">
        <v>52.35</v>
      </c>
      <c r="P48" s="263">
        <v>52.9</v>
      </c>
      <c r="Q48" s="263">
        <v>147.35</v>
      </c>
      <c r="R48" s="263">
        <v>221.75</v>
      </c>
      <c r="S48" s="263">
        <v>160.55000000000001</v>
      </c>
      <c r="T48" s="263">
        <v>114.6</v>
      </c>
      <c r="U48" s="263">
        <v>85.8</v>
      </c>
      <c r="V48" s="263">
        <v>76.8</v>
      </c>
      <c r="W48" s="263">
        <v>75.2</v>
      </c>
      <c r="X48" s="263">
        <v>1619.7</v>
      </c>
    </row>
    <row r="49" spans="1:24">
      <c r="A49" s="215"/>
      <c r="B49" s="261" t="s">
        <v>66</v>
      </c>
      <c r="C49" s="261" t="s">
        <v>1013</v>
      </c>
      <c r="D49" s="261" t="s">
        <v>1014</v>
      </c>
      <c r="E49" s="262" t="s">
        <v>514</v>
      </c>
      <c r="F49" s="263">
        <v>818.05</v>
      </c>
      <c r="G49" s="263">
        <v>1020.55</v>
      </c>
      <c r="H49" s="263">
        <v>1076.7</v>
      </c>
      <c r="I49" s="263">
        <v>334.4</v>
      </c>
      <c r="J49" s="263"/>
      <c r="K49" s="263">
        <v>743.65</v>
      </c>
      <c r="L49" s="263"/>
      <c r="M49" s="263">
        <v>1093.05</v>
      </c>
      <c r="N49" s="263">
        <v>1131.55</v>
      </c>
      <c r="O49" s="263">
        <v>1139.3499999999999</v>
      </c>
      <c r="P49" s="263">
        <v>1135.05</v>
      </c>
      <c r="Q49" s="263">
        <v>1133.4000000000001</v>
      </c>
      <c r="R49" s="263">
        <v>1130.8499999999999</v>
      </c>
      <c r="S49" s="263">
        <v>211.3</v>
      </c>
      <c r="T49" s="263"/>
      <c r="U49" s="263">
        <v>884.05449999999996</v>
      </c>
      <c r="V49" s="263">
        <v>1012.05</v>
      </c>
      <c r="W49" s="263">
        <v>1132.6500000000001</v>
      </c>
      <c r="X49" s="263">
        <v>13996.654500000001</v>
      </c>
    </row>
    <row r="50" spans="1:24">
      <c r="A50" s="215"/>
      <c r="B50" s="261" t="s">
        <v>66</v>
      </c>
      <c r="C50" s="261" t="s">
        <v>1015</v>
      </c>
      <c r="D50" s="261" t="s">
        <v>408</v>
      </c>
      <c r="E50" s="262" t="s">
        <v>514</v>
      </c>
      <c r="F50" s="263"/>
      <c r="G50" s="263"/>
      <c r="H50" s="263"/>
      <c r="I50" s="263">
        <v>991.2</v>
      </c>
      <c r="J50" s="263">
        <v>1097.1500000000001</v>
      </c>
      <c r="K50" s="263">
        <v>445.85</v>
      </c>
      <c r="L50" s="263">
        <v>976.75</v>
      </c>
      <c r="M50" s="263">
        <v>42.8</v>
      </c>
      <c r="N50" s="263"/>
      <c r="O50" s="263"/>
      <c r="P50" s="263"/>
      <c r="Q50" s="263"/>
      <c r="R50" s="263"/>
      <c r="S50" s="263"/>
      <c r="T50" s="263"/>
      <c r="U50" s="263"/>
      <c r="V50" s="263"/>
      <c r="W50" s="263"/>
      <c r="X50" s="263">
        <v>3553.75</v>
      </c>
    </row>
    <row r="51" spans="1:24">
      <c r="A51" s="215"/>
      <c r="B51" s="261" t="s">
        <v>66</v>
      </c>
      <c r="C51" s="261" t="s">
        <v>1016</v>
      </c>
      <c r="D51" s="261" t="s">
        <v>1017</v>
      </c>
      <c r="E51" s="262" t="s">
        <v>514</v>
      </c>
      <c r="F51" s="263"/>
      <c r="G51" s="263"/>
      <c r="H51" s="263"/>
      <c r="I51" s="263"/>
      <c r="J51" s="263">
        <v>543.9</v>
      </c>
      <c r="K51" s="263"/>
      <c r="L51" s="263"/>
      <c r="M51" s="263"/>
      <c r="N51" s="263"/>
      <c r="O51" s="263"/>
      <c r="P51" s="263"/>
      <c r="Q51" s="263"/>
      <c r="R51" s="263"/>
      <c r="S51" s="263"/>
      <c r="T51" s="263"/>
      <c r="U51" s="263"/>
      <c r="V51" s="263"/>
      <c r="W51" s="263"/>
      <c r="X51" s="263">
        <v>543.9</v>
      </c>
    </row>
    <row r="52" spans="1:24">
      <c r="A52" s="215"/>
      <c r="B52" s="261" t="s">
        <v>550</v>
      </c>
      <c r="C52" s="261" t="s">
        <v>1018</v>
      </c>
      <c r="D52" s="261" t="s">
        <v>69</v>
      </c>
      <c r="E52" s="262" t="s">
        <v>516</v>
      </c>
      <c r="F52" s="263">
        <v>1234.25</v>
      </c>
      <c r="G52" s="263">
        <v>1033.05</v>
      </c>
      <c r="H52" s="263">
        <v>1102.5999999999999</v>
      </c>
      <c r="I52" s="263">
        <v>1222.7</v>
      </c>
      <c r="J52" s="263">
        <v>1159.25</v>
      </c>
      <c r="K52" s="263">
        <v>1332.15</v>
      </c>
      <c r="L52" s="263">
        <v>1458.4</v>
      </c>
      <c r="M52" s="263">
        <v>1552.15</v>
      </c>
      <c r="N52" s="263">
        <v>1627.15</v>
      </c>
      <c r="O52" s="263">
        <v>1427.55</v>
      </c>
      <c r="P52" s="263">
        <v>1420.35</v>
      </c>
      <c r="Q52" s="263">
        <v>1226.6500000000001</v>
      </c>
      <c r="R52" s="263">
        <v>1024.1500000000001</v>
      </c>
      <c r="S52" s="263">
        <v>1010.95</v>
      </c>
      <c r="T52" s="263">
        <v>1037.4000000000001</v>
      </c>
      <c r="U52" s="263">
        <v>1063.0999999999999</v>
      </c>
      <c r="V52" s="263">
        <v>1128.4000000000001</v>
      </c>
      <c r="W52" s="263">
        <v>1455.6</v>
      </c>
      <c r="X52" s="263">
        <v>22515.85</v>
      </c>
    </row>
    <row r="53" spans="1:24">
      <c r="A53" s="215"/>
      <c r="B53" s="261" t="s">
        <v>550</v>
      </c>
      <c r="C53" s="261" t="s">
        <v>1019</v>
      </c>
      <c r="D53" s="261" t="s">
        <v>69</v>
      </c>
      <c r="E53" s="262" t="s">
        <v>516</v>
      </c>
      <c r="F53" s="263">
        <v>617.79999999999995</v>
      </c>
      <c r="G53" s="263">
        <v>441</v>
      </c>
      <c r="H53" s="263">
        <v>322.64999999999998</v>
      </c>
      <c r="I53" s="263">
        <v>591.1</v>
      </c>
      <c r="J53" s="263">
        <v>567.70000000000005</v>
      </c>
      <c r="K53" s="263">
        <v>361</v>
      </c>
      <c r="L53" s="263">
        <v>394.75</v>
      </c>
      <c r="M53" s="263">
        <v>649.79999999999995</v>
      </c>
      <c r="N53" s="263">
        <v>631.70000000000005</v>
      </c>
      <c r="O53" s="263">
        <v>643.25</v>
      </c>
      <c r="P53" s="263">
        <v>417.75</v>
      </c>
      <c r="Q53" s="263">
        <v>514.79999999999995</v>
      </c>
      <c r="R53" s="263">
        <v>422.05</v>
      </c>
      <c r="S53" s="263">
        <v>543.29999999999995</v>
      </c>
      <c r="T53" s="263">
        <v>466.15</v>
      </c>
      <c r="U53" s="263">
        <v>482.4</v>
      </c>
      <c r="V53" s="263">
        <v>535.29999999999995</v>
      </c>
      <c r="W53" s="263">
        <v>606.6</v>
      </c>
      <c r="X53" s="263">
        <v>9209.1</v>
      </c>
    </row>
    <row r="54" spans="1:24">
      <c r="A54" s="215"/>
      <c r="B54" s="261" t="s">
        <v>530</v>
      </c>
      <c r="C54" s="261" t="s">
        <v>1020</v>
      </c>
      <c r="D54" s="261" t="s">
        <v>69</v>
      </c>
      <c r="E54" s="262" t="s">
        <v>516</v>
      </c>
      <c r="F54" s="263">
        <v>2157.65</v>
      </c>
      <c r="G54" s="263">
        <v>1737.2</v>
      </c>
      <c r="H54" s="263">
        <v>2052.6999999999998</v>
      </c>
      <c r="I54" s="263">
        <v>2721.7</v>
      </c>
      <c r="J54" s="263">
        <v>2573.1999999999998</v>
      </c>
      <c r="K54" s="263">
        <v>1606.55</v>
      </c>
      <c r="L54" s="263">
        <v>1767.35</v>
      </c>
      <c r="M54" s="263">
        <v>2340.0500000000002</v>
      </c>
      <c r="N54" s="263">
        <v>2770.9175</v>
      </c>
      <c r="O54" s="263">
        <v>2314.4</v>
      </c>
      <c r="P54" s="263">
        <v>1810.75</v>
      </c>
      <c r="Q54" s="263">
        <v>2224.5</v>
      </c>
      <c r="R54" s="263">
        <v>2205.25</v>
      </c>
      <c r="S54" s="263">
        <v>2517.5</v>
      </c>
      <c r="T54" s="263">
        <v>2618.1</v>
      </c>
      <c r="U54" s="263">
        <v>2342.65</v>
      </c>
      <c r="V54" s="263">
        <v>2235.65</v>
      </c>
      <c r="W54" s="263">
        <v>1394.75</v>
      </c>
      <c r="X54" s="263">
        <v>39390.8675</v>
      </c>
    </row>
    <row r="55" spans="1:24">
      <c r="A55" s="215"/>
      <c r="B55" s="261" t="s">
        <v>71</v>
      </c>
      <c r="C55" s="261" t="s">
        <v>72</v>
      </c>
      <c r="D55" s="261" t="s">
        <v>1021</v>
      </c>
      <c r="E55" s="262" t="s">
        <v>516</v>
      </c>
      <c r="F55" s="263">
        <v>1951.5</v>
      </c>
      <c r="G55" s="263">
        <v>1465.2</v>
      </c>
      <c r="H55" s="263">
        <v>1214.4000000000001</v>
      </c>
      <c r="I55" s="263">
        <v>1309.6500000000001</v>
      </c>
      <c r="J55" s="263">
        <v>1716.05</v>
      </c>
      <c r="K55" s="263">
        <v>1699.25</v>
      </c>
      <c r="L55" s="263">
        <v>1507.9</v>
      </c>
      <c r="M55" s="263">
        <v>1815.5</v>
      </c>
      <c r="N55" s="263">
        <v>1799.8</v>
      </c>
      <c r="O55" s="263">
        <v>1480.4</v>
      </c>
      <c r="P55" s="263">
        <v>1460.65</v>
      </c>
      <c r="Q55" s="263">
        <v>1554.3</v>
      </c>
      <c r="R55" s="263">
        <v>1744.05</v>
      </c>
      <c r="S55" s="263">
        <v>1703.9</v>
      </c>
      <c r="T55" s="263">
        <v>1658</v>
      </c>
      <c r="U55" s="263">
        <v>1364</v>
      </c>
      <c r="V55" s="263">
        <v>2007.6</v>
      </c>
      <c r="W55" s="263">
        <v>1480.15</v>
      </c>
      <c r="X55" s="263">
        <v>28932.3</v>
      </c>
    </row>
    <row r="56" spans="1:24">
      <c r="A56" s="215"/>
      <c r="B56" s="261" t="s">
        <v>71</v>
      </c>
      <c r="C56" s="261" t="s">
        <v>72</v>
      </c>
      <c r="D56" s="261" t="s">
        <v>1022</v>
      </c>
      <c r="E56" s="262" t="s">
        <v>516</v>
      </c>
      <c r="F56" s="263">
        <v>2068.5500000000002</v>
      </c>
      <c r="G56" s="263">
        <v>1606.55</v>
      </c>
      <c r="H56" s="263">
        <v>1444.55</v>
      </c>
      <c r="I56" s="263">
        <v>1407.25</v>
      </c>
      <c r="J56" s="263">
        <v>1994.4</v>
      </c>
      <c r="K56" s="263">
        <v>1715.55</v>
      </c>
      <c r="L56" s="263">
        <v>1678.05</v>
      </c>
      <c r="M56" s="263">
        <v>1906</v>
      </c>
      <c r="N56" s="263">
        <v>2053.85</v>
      </c>
      <c r="O56" s="263">
        <v>1721.55</v>
      </c>
      <c r="P56" s="263">
        <v>1628.7</v>
      </c>
      <c r="Q56" s="263">
        <v>1673.35</v>
      </c>
      <c r="R56" s="263">
        <v>1747.2</v>
      </c>
      <c r="S56" s="263">
        <v>1704.9</v>
      </c>
      <c r="T56" s="263">
        <v>1829.2</v>
      </c>
      <c r="U56" s="263">
        <v>1629.9</v>
      </c>
      <c r="V56" s="263">
        <v>2034</v>
      </c>
      <c r="W56" s="263">
        <v>1579.8</v>
      </c>
      <c r="X56" s="263">
        <v>31423.35</v>
      </c>
    </row>
    <row r="57" spans="1:24">
      <c r="A57" s="215"/>
      <c r="B57" s="261" t="s">
        <v>71</v>
      </c>
      <c r="C57" s="261" t="s">
        <v>1023</v>
      </c>
      <c r="D57" s="261" t="s">
        <v>1024</v>
      </c>
      <c r="E57" s="262" t="s">
        <v>516</v>
      </c>
      <c r="F57" s="263">
        <v>216.4</v>
      </c>
      <c r="G57" s="263">
        <v>186.35</v>
      </c>
      <c r="H57" s="263">
        <v>147.69999999999999</v>
      </c>
      <c r="I57" s="263">
        <v>165.4</v>
      </c>
      <c r="J57" s="263">
        <v>234</v>
      </c>
      <c r="K57" s="263">
        <v>161.19999999999999</v>
      </c>
      <c r="L57" s="263">
        <v>114.3</v>
      </c>
      <c r="M57" s="263">
        <v>133.15</v>
      </c>
      <c r="N57" s="263">
        <v>138.69999999999999</v>
      </c>
      <c r="O57" s="263">
        <v>118.1</v>
      </c>
      <c r="P57" s="263">
        <v>95.7</v>
      </c>
      <c r="Q57" s="263">
        <v>104.85</v>
      </c>
      <c r="R57" s="263">
        <v>146.9</v>
      </c>
      <c r="S57" s="263">
        <v>169.8</v>
      </c>
      <c r="T57" s="263">
        <v>172.3</v>
      </c>
      <c r="U57" s="263">
        <v>130.55000000000001</v>
      </c>
      <c r="V57" s="263">
        <v>126.75</v>
      </c>
      <c r="W57" s="263">
        <v>84.95</v>
      </c>
      <c r="X57" s="263">
        <v>2647.1</v>
      </c>
    </row>
    <row r="58" spans="1:24">
      <c r="A58" s="215"/>
      <c r="B58" s="261" t="s">
        <v>71</v>
      </c>
      <c r="C58" s="261" t="s">
        <v>1023</v>
      </c>
      <c r="D58" s="261" t="s">
        <v>1025</v>
      </c>
      <c r="E58" s="262" t="s">
        <v>516</v>
      </c>
      <c r="F58" s="263">
        <v>215.25</v>
      </c>
      <c r="G58" s="263">
        <v>182.4</v>
      </c>
      <c r="H58" s="263">
        <v>101.8</v>
      </c>
      <c r="I58" s="263">
        <v>135.69999999999999</v>
      </c>
      <c r="J58" s="263">
        <v>212.5</v>
      </c>
      <c r="K58" s="263">
        <v>170.2</v>
      </c>
      <c r="L58" s="263">
        <v>175.75</v>
      </c>
      <c r="M58" s="263">
        <v>195.45</v>
      </c>
      <c r="N58" s="263">
        <v>200.6</v>
      </c>
      <c r="O58" s="263">
        <v>162.35</v>
      </c>
      <c r="P58" s="263">
        <v>97.85</v>
      </c>
      <c r="Q58" s="263">
        <v>137.80000000000001</v>
      </c>
      <c r="R58" s="263">
        <v>164.55</v>
      </c>
      <c r="S58" s="263">
        <v>133.65</v>
      </c>
      <c r="T58" s="263">
        <v>152.30000000000001</v>
      </c>
      <c r="U58" s="263">
        <v>57.5</v>
      </c>
      <c r="V58" s="263">
        <v>198</v>
      </c>
      <c r="W58" s="263">
        <v>111.5</v>
      </c>
      <c r="X58" s="263">
        <v>2805.15</v>
      </c>
    </row>
    <row r="59" spans="1:24">
      <c r="A59" s="215"/>
      <c r="B59" s="261" t="s">
        <v>71</v>
      </c>
      <c r="C59" s="261" t="s">
        <v>75</v>
      </c>
      <c r="D59" s="261" t="s">
        <v>69</v>
      </c>
      <c r="E59" s="262" t="s">
        <v>513</v>
      </c>
      <c r="F59" s="263">
        <v>2285.1999999999998</v>
      </c>
      <c r="G59" s="263">
        <v>2023</v>
      </c>
      <c r="H59" s="263">
        <v>1925.5</v>
      </c>
      <c r="I59" s="263">
        <v>2050.6</v>
      </c>
      <c r="J59" s="263">
        <v>1403.4</v>
      </c>
      <c r="K59" s="263">
        <v>1420.55</v>
      </c>
      <c r="L59" s="263">
        <v>1527.9</v>
      </c>
      <c r="M59" s="263">
        <v>1879</v>
      </c>
      <c r="N59" s="263">
        <v>1617.6</v>
      </c>
      <c r="O59" s="263">
        <v>1604.65</v>
      </c>
      <c r="P59" s="263">
        <v>1699.7</v>
      </c>
      <c r="Q59" s="263">
        <v>2318.1999999999998</v>
      </c>
      <c r="R59" s="263">
        <v>2702.35</v>
      </c>
      <c r="S59" s="263">
        <v>2354.4</v>
      </c>
      <c r="T59" s="263">
        <v>1986.35</v>
      </c>
      <c r="U59" s="263">
        <v>1464.95</v>
      </c>
      <c r="V59" s="263">
        <v>1573</v>
      </c>
      <c r="W59" s="263">
        <v>1465.65</v>
      </c>
      <c r="X59" s="263">
        <v>33302</v>
      </c>
    </row>
    <row r="60" spans="1:24">
      <c r="A60" s="215"/>
      <c r="B60" s="261" t="s">
        <v>71</v>
      </c>
      <c r="C60" s="261" t="s">
        <v>904</v>
      </c>
      <c r="D60" s="261" t="s">
        <v>69</v>
      </c>
      <c r="E60" s="262" t="s">
        <v>513</v>
      </c>
      <c r="F60" s="263">
        <v>2592.65</v>
      </c>
      <c r="G60" s="263">
        <v>3133</v>
      </c>
      <c r="H60" s="263">
        <v>2909</v>
      </c>
      <c r="I60" s="263">
        <v>3131.9</v>
      </c>
      <c r="J60" s="263">
        <v>2486.1999999999998</v>
      </c>
      <c r="K60" s="263">
        <v>2675.5</v>
      </c>
      <c r="L60" s="263">
        <v>2729.4</v>
      </c>
      <c r="M60" s="263">
        <v>1549.65</v>
      </c>
      <c r="N60" s="263">
        <v>2795.8</v>
      </c>
      <c r="O60" s="263">
        <v>2799.05</v>
      </c>
      <c r="P60" s="263">
        <v>2890.25</v>
      </c>
      <c r="Q60" s="263">
        <v>3074.5</v>
      </c>
      <c r="R60" s="263">
        <v>3022.05</v>
      </c>
      <c r="S60" s="263">
        <v>2640.85</v>
      </c>
      <c r="T60" s="263">
        <v>2503.4499999999998</v>
      </c>
      <c r="U60" s="263">
        <v>3150.9</v>
      </c>
      <c r="V60" s="263">
        <v>3129.5</v>
      </c>
      <c r="W60" s="263">
        <v>3132.75</v>
      </c>
      <c r="X60" s="263">
        <v>50346.400000000001</v>
      </c>
    </row>
    <row r="61" spans="1:24">
      <c r="A61" s="215"/>
      <c r="B61" s="261" t="s">
        <v>71</v>
      </c>
      <c r="C61" s="261" t="s">
        <v>1026</v>
      </c>
      <c r="D61" s="261" t="s">
        <v>69</v>
      </c>
      <c r="E61" s="262" t="s">
        <v>515</v>
      </c>
      <c r="F61" s="263">
        <v>368.05</v>
      </c>
      <c r="G61" s="263">
        <v>363.7</v>
      </c>
      <c r="H61" s="263">
        <v>296.7</v>
      </c>
      <c r="I61" s="263">
        <v>348.7</v>
      </c>
      <c r="J61" s="263">
        <v>368.3</v>
      </c>
      <c r="K61" s="263">
        <v>373.6</v>
      </c>
      <c r="L61" s="263">
        <v>386.25</v>
      </c>
      <c r="M61" s="263">
        <v>374.2</v>
      </c>
      <c r="N61" s="263">
        <v>133.1</v>
      </c>
      <c r="O61" s="263">
        <v>323.35000000000002</v>
      </c>
      <c r="P61" s="263">
        <v>346.1</v>
      </c>
      <c r="Q61" s="263">
        <v>365.95</v>
      </c>
      <c r="R61" s="263">
        <v>332.75</v>
      </c>
      <c r="S61" s="263">
        <v>353.85</v>
      </c>
      <c r="T61" s="263">
        <v>404.1</v>
      </c>
      <c r="U61" s="263">
        <v>399.4</v>
      </c>
      <c r="V61" s="263">
        <v>395.35</v>
      </c>
      <c r="W61" s="263">
        <v>371.1</v>
      </c>
      <c r="X61" s="263">
        <v>6304.55</v>
      </c>
    </row>
    <row r="62" spans="1:24">
      <c r="A62" s="215"/>
      <c r="B62" s="261" t="s">
        <v>71</v>
      </c>
      <c r="C62" s="261" t="s">
        <v>82</v>
      </c>
      <c r="D62" s="261" t="s">
        <v>1027</v>
      </c>
      <c r="E62" s="262" t="s">
        <v>514</v>
      </c>
      <c r="F62" s="263">
        <v>3876.9</v>
      </c>
      <c r="G62" s="263">
        <v>3869</v>
      </c>
      <c r="H62" s="263">
        <v>3493.95</v>
      </c>
      <c r="I62" s="263">
        <v>96.85</v>
      </c>
      <c r="J62" s="263">
        <v>27.4</v>
      </c>
      <c r="K62" s="263">
        <v>3498.7</v>
      </c>
      <c r="L62" s="263">
        <v>4039.3</v>
      </c>
      <c r="M62" s="263">
        <v>2772.5</v>
      </c>
      <c r="N62" s="263">
        <v>3378.25</v>
      </c>
      <c r="O62" s="263">
        <v>3469.8</v>
      </c>
      <c r="P62" s="263">
        <v>3932.9</v>
      </c>
      <c r="Q62" s="263">
        <v>4018.1</v>
      </c>
      <c r="R62" s="263">
        <v>3770.75</v>
      </c>
      <c r="S62" s="263">
        <v>3912.05</v>
      </c>
      <c r="T62" s="263">
        <v>302.35000000000002</v>
      </c>
      <c r="U62" s="263">
        <v>323.7</v>
      </c>
      <c r="V62" s="263"/>
      <c r="W62" s="263"/>
      <c r="X62" s="263">
        <v>44782.5</v>
      </c>
    </row>
    <row r="63" spans="1:24">
      <c r="A63" s="215"/>
      <c r="B63" s="261" t="s">
        <v>71</v>
      </c>
      <c r="C63" s="261" t="s">
        <v>82</v>
      </c>
      <c r="D63" s="261" t="s">
        <v>1028</v>
      </c>
      <c r="E63" s="262" t="s">
        <v>514</v>
      </c>
      <c r="F63" s="263">
        <v>788.95</v>
      </c>
      <c r="G63" s="263">
        <v>2473.5</v>
      </c>
      <c r="H63" s="263">
        <v>3374.1</v>
      </c>
      <c r="I63" s="263">
        <v>3804.8</v>
      </c>
      <c r="J63" s="263">
        <v>3872.45</v>
      </c>
      <c r="K63" s="263">
        <v>3659.95</v>
      </c>
      <c r="L63" s="263">
        <v>3882.6</v>
      </c>
      <c r="M63" s="263">
        <v>2730.7</v>
      </c>
      <c r="N63" s="263">
        <v>3278.1</v>
      </c>
      <c r="O63" s="263">
        <v>3393.25</v>
      </c>
      <c r="P63" s="263">
        <v>40</v>
      </c>
      <c r="Q63" s="263">
        <v>169.75</v>
      </c>
      <c r="R63" s="263">
        <v>144.69999999999999</v>
      </c>
      <c r="S63" s="263"/>
      <c r="T63" s="263">
        <v>509.55</v>
      </c>
      <c r="U63" s="263">
        <v>1048.7</v>
      </c>
      <c r="V63" s="263"/>
      <c r="W63" s="263">
        <v>503.25</v>
      </c>
      <c r="X63" s="263">
        <v>33674.35</v>
      </c>
    </row>
    <row r="64" spans="1:24">
      <c r="A64" s="215"/>
      <c r="B64" s="261" t="s">
        <v>71</v>
      </c>
      <c r="C64" s="261" t="s">
        <v>82</v>
      </c>
      <c r="D64" s="261" t="s">
        <v>406</v>
      </c>
      <c r="E64" s="262" t="s">
        <v>514</v>
      </c>
      <c r="F64" s="263"/>
      <c r="G64" s="263">
        <v>442.4</v>
      </c>
      <c r="H64" s="263">
        <v>1168.25</v>
      </c>
      <c r="I64" s="263"/>
      <c r="J64" s="263"/>
      <c r="K64" s="263">
        <v>2954.2</v>
      </c>
      <c r="L64" s="263">
        <v>4299.5</v>
      </c>
      <c r="M64" s="263">
        <v>2845.4</v>
      </c>
      <c r="N64" s="263">
        <v>3560.4</v>
      </c>
      <c r="O64" s="263">
        <v>3619.75</v>
      </c>
      <c r="P64" s="263">
        <v>4175.7</v>
      </c>
      <c r="Q64" s="263">
        <v>4265.25</v>
      </c>
      <c r="R64" s="263">
        <v>3978.4</v>
      </c>
      <c r="S64" s="263">
        <v>92.2</v>
      </c>
      <c r="T64" s="263">
        <v>214.3</v>
      </c>
      <c r="U64" s="263">
        <v>594.70000000000005</v>
      </c>
      <c r="V64" s="263"/>
      <c r="W64" s="263"/>
      <c r="X64" s="263">
        <v>32210.45</v>
      </c>
    </row>
    <row r="65" spans="1:24">
      <c r="A65" s="215"/>
      <c r="B65" s="261" t="s">
        <v>71</v>
      </c>
      <c r="C65" s="261" t="s">
        <v>82</v>
      </c>
      <c r="D65" s="261" t="s">
        <v>1000</v>
      </c>
      <c r="E65" s="262" t="s">
        <v>514</v>
      </c>
      <c r="F65" s="263">
        <v>1832.65</v>
      </c>
      <c r="G65" s="263">
        <v>3062.1</v>
      </c>
      <c r="H65" s="263">
        <v>3578.7</v>
      </c>
      <c r="I65" s="263">
        <v>1705.45</v>
      </c>
      <c r="J65" s="263">
        <v>1662.35</v>
      </c>
      <c r="K65" s="263">
        <v>4946.6000000000004</v>
      </c>
      <c r="L65" s="263">
        <v>6060.65</v>
      </c>
      <c r="M65" s="263">
        <v>4716.25</v>
      </c>
      <c r="N65" s="263">
        <v>5331.3</v>
      </c>
      <c r="O65" s="263">
        <v>5419.55</v>
      </c>
      <c r="P65" s="263">
        <v>4161.8</v>
      </c>
      <c r="Q65" s="263">
        <v>4237.3999999999996</v>
      </c>
      <c r="R65" s="263">
        <v>4014.45</v>
      </c>
      <c r="S65" s="263">
        <v>1760.39</v>
      </c>
      <c r="T65" s="263">
        <v>131.94999999999999</v>
      </c>
      <c r="U65" s="263"/>
      <c r="V65" s="263"/>
      <c r="W65" s="263"/>
      <c r="X65" s="263">
        <v>52621.59</v>
      </c>
    </row>
    <row r="66" spans="1:24">
      <c r="A66" s="215"/>
      <c r="B66" s="261" t="s">
        <v>71</v>
      </c>
      <c r="C66" s="261" t="s">
        <v>86</v>
      </c>
      <c r="D66" s="261" t="s">
        <v>241</v>
      </c>
      <c r="E66" s="262" t="s">
        <v>514</v>
      </c>
      <c r="F66" s="263"/>
      <c r="G66" s="263"/>
      <c r="H66" s="263"/>
      <c r="I66" s="263"/>
      <c r="J66" s="263"/>
      <c r="K66" s="263"/>
      <c r="L66" s="263"/>
      <c r="M66" s="263"/>
      <c r="N66" s="263"/>
      <c r="O66" s="263"/>
      <c r="P66" s="263"/>
      <c r="Q66" s="263"/>
      <c r="R66" s="263"/>
      <c r="S66" s="263"/>
      <c r="T66" s="263"/>
      <c r="U66" s="263">
        <v>255.1</v>
      </c>
      <c r="V66" s="263"/>
      <c r="W66" s="263"/>
      <c r="X66" s="263">
        <v>255.1</v>
      </c>
    </row>
    <row r="67" spans="1:24">
      <c r="A67" s="215"/>
      <c r="B67" s="261" t="s">
        <v>71</v>
      </c>
      <c r="C67" s="261" t="s">
        <v>86</v>
      </c>
      <c r="D67" s="261" t="s">
        <v>1029</v>
      </c>
      <c r="E67" s="262" t="s">
        <v>514</v>
      </c>
      <c r="F67" s="263"/>
      <c r="G67" s="263"/>
      <c r="H67" s="263"/>
      <c r="I67" s="263"/>
      <c r="J67" s="263"/>
      <c r="K67" s="263"/>
      <c r="L67" s="263"/>
      <c r="M67" s="263"/>
      <c r="N67" s="263"/>
      <c r="O67" s="263"/>
      <c r="P67" s="263"/>
      <c r="Q67" s="263"/>
      <c r="R67" s="263"/>
      <c r="S67" s="263"/>
      <c r="T67" s="263"/>
      <c r="U67" s="263"/>
      <c r="V67" s="263"/>
      <c r="W67" s="263"/>
      <c r="X67" s="263">
        <v>0</v>
      </c>
    </row>
    <row r="68" spans="1:24">
      <c r="A68" s="215"/>
      <c r="B68" s="261" t="s">
        <v>71</v>
      </c>
      <c r="C68" s="261" t="s">
        <v>1030</v>
      </c>
      <c r="D68" s="261" t="s">
        <v>241</v>
      </c>
      <c r="E68" s="262" t="s">
        <v>514</v>
      </c>
      <c r="F68" s="263"/>
      <c r="G68" s="263"/>
      <c r="H68" s="263"/>
      <c r="I68" s="263"/>
      <c r="J68" s="263"/>
      <c r="K68" s="263"/>
      <c r="L68" s="263"/>
      <c r="M68" s="263"/>
      <c r="N68" s="263"/>
      <c r="O68" s="263"/>
      <c r="P68" s="263"/>
      <c r="Q68" s="263"/>
      <c r="R68" s="263"/>
      <c r="S68" s="263"/>
      <c r="T68" s="263"/>
      <c r="U68" s="263"/>
      <c r="V68" s="263"/>
      <c r="W68" s="263"/>
      <c r="X68" s="263">
        <v>0</v>
      </c>
    </row>
    <row r="69" spans="1:24">
      <c r="A69" s="215"/>
      <c r="B69" s="261" t="s">
        <v>71</v>
      </c>
      <c r="C69" s="261" t="s">
        <v>1030</v>
      </c>
      <c r="D69" s="261" t="s">
        <v>1031</v>
      </c>
      <c r="E69" s="262" t="s">
        <v>514</v>
      </c>
      <c r="F69" s="263"/>
      <c r="G69" s="263"/>
      <c r="H69" s="263"/>
      <c r="I69" s="263"/>
      <c r="J69" s="263"/>
      <c r="K69" s="263"/>
      <c r="L69" s="263"/>
      <c r="M69" s="263"/>
      <c r="N69" s="263"/>
      <c r="O69" s="263"/>
      <c r="P69" s="263"/>
      <c r="Q69" s="263"/>
      <c r="R69" s="263"/>
      <c r="S69" s="263"/>
      <c r="T69" s="263"/>
      <c r="U69" s="263"/>
      <c r="V69" s="263"/>
      <c r="W69" s="263"/>
      <c r="X69" s="263">
        <v>0</v>
      </c>
    </row>
    <row r="70" spans="1:24">
      <c r="A70" s="215"/>
      <c r="B70" s="261" t="s">
        <v>71</v>
      </c>
      <c r="C70" s="261" t="s">
        <v>1030</v>
      </c>
      <c r="D70" s="261" t="s">
        <v>1032</v>
      </c>
      <c r="E70" s="262" t="s">
        <v>514</v>
      </c>
      <c r="F70" s="263"/>
      <c r="G70" s="263"/>
      <c r="H70" s="263"/>
      <c r="I70" s="263"/>
      <c r="J70" s="263"/>
      <c r="K70" s="263"/>
      <c r="L70" s="263"/>
      <c r="M70" s="263"/>
      <c r="N70" s="263"/>
      <c r="O70" s="263"/>
      <c r="P70" s="263"/>
      <c r="Q70" s="263"/>
      <c r="R70" s="263"/>
      <c r="S70" s="263"/>
      <c r="T70" s="263"/>
      <c r="U70" s="263"/>
      <c r="V70" s="263"/>
      <c r="W70" s="263"/>
      <c r="X70" s="263">
        <v>0</v>
      </c>
    </row>
    <row r="71" spans="1:24">
      <c r="A71" s="215"/>
      <c r="B71" s="261" t="s">
        <v>71</v>
      </c>
      <c r="C71" s="261" t="s">
        <v>1033</v>
      </c>
      <c r="D71" s="261" t="s">
        <v>403</v>
      </c>
      <c r="E71" s="262" t="s">
        <v>514</v>
      </c>
      <c r="F71" s="263"/>
      <c r="G71" s="263"/>
      <c r="H71" s="263"/>
      <c r="I71" s="263"/>
      <c r="J71" s="263"/>
      <c r="K71" s="263"/>
      <c r="L71" s="263"/>
      <c r="M71" s="263"/>
      <c r="N71" s="263"/>
      <c r="O71" s="263"/>
      <c r="P71" s="263"/>
      <c r="Q71" s="263"/>
      <c r="R71" s="263"/>
      <c r="S71" s="263"/>
      <c r="T71" s="263"/>
      <c r="U71" s="263"/>
      <c r="V71" s="263"/>
      <c r="W71" s="263"/>
      <c r="X71" s="263">
        <v>0</v>
      </c>
    </row>
    <row r="72" spans="1:24">
      <c r="A72" s="215"/>
      <c r="B72" s="261" t="s">
        <v>71</v>
      </c>
      <c r="C72" s="261" t="s">
        <v>1033</v>
      </c>
      <c r="D72" s="261" t="s">
        <v>415</v>
      </c>
      <c r="E72" s="262" t="s">
        <v>514</v>
      </c>
      <c r="F72" s="263"/>
      <c r="G72" s="263"/>
      <c r="H72" s="263"/>
      <c r="I72" s="263"/>
      <c r="J72" s="263"/>
      <c r="K72" s="263"/>
      <c r="L72" s="263"/>
      <c r="M72" s="263"/>
      <c r="N72" s="263"/>
      <c r="O72" s="263"/>
      <c r="P72" s="263"/>
      <c r="Q72" s="263"/>
      <c r="R72" s="263"/>
      <c r="S72" s="263"/>
      <c r="T72" s="263"/>
      <c r="U72" s="263"/>
      <c r="V72" s="263"/>
      <c r="W72" s="263"/>
      <c r="X72" s="263">
        <v>0</v>
      </c>
    </row>
    <row r="73" spans="1:24">
      <c r="A73" s="215"/>
      <c r="B73" s="261" t="s">
        <v>71</v>
      </c>
      <c r="C73" s="261" t="s">
        <v>1033</v>
      </c>
      <c r="D73" s="261" t="s">
        <v>406</v>
      </c>
      <c r="E73" s="262" t="s">
        <v>514</v>
      </c>
      <c r="F73" s="263"/>
      <c r="G73" s="263"/>
      <c r="H73" s="263"/>
      <c r="I73" s="263"/>
      <c r="J73" s="263"/>
      <c r="K73" s="263"/>
      <c r="L73" s="263"/>
      <c r="M73" s="263"/>
      <c r="N73" s="263"/>
      <c r="O73" s="263"/>
      <c r="P73" s="263"/>
      <c r="Q73" s="263"/>
      <c r="R73" s="263"/>
      <c r="S73" s="263"/>
      <c r="T73" s="263"/>
      <c r="U73" s="263"/>
      <c r="V73" s="263"/>
      <c r="W73" s="263"/>
      <c r="X73" s="263">
        <v>0</v>
      </c>
    </row>
    <row r="74" spans="1:24">
      <c r="A74" s="215"/>
      <c r="B74" s="261" t="s">
        <v>88</v>
      </c>
      <c r="C74" s="261" t="s">
        <v>89</v>
      </c>
      <c r="D74" s="261" t="s">
        <v>92</v>
      </c>
      <c r="E74" s="262" t="s">
        <v>514</v>
      </c>
      <c r="F74" s="263">
        <v>3079.7</v>
      </c>
      <c r="G74" s="263">
        <v>3458</v>
      </c>
      <c r="H74" s="263">
        <v>3831.55</v>
      </c>
      <c r="I74" s="263">
        <v>3196.8</v>
      </c>
      <c r="J74" s="263">
        <v>3536.5</v>
      </c>
      <c r="K74" s="263">
        <v>3807.1</v>
      </c>
      <c r="L74" s="263">
        <v>3472.4767449999999</v>
      </c>
      <c r="M74" s="263"/>
      <c r="N74" s="263"/>
      <c r="O74" s="263">
        <v>2031.8</v>
      </c>
      <c r="P74" s="263">
        <v>3800.5</v>
      </c>
      <c r="Q74" s="263">
        <v>395.95</v>
      </c>
      <c r="R74" s="263">
        <v>3611</v>
      </c>
      <c r="S74" s="263">
        <v>3943.15</v>
      </c>
      <c r="T74" s="263">
        <v>2310.2685000000001</v>
      </c>
      <c r="U74" s="263">
        <v>3791.55</v>
      </c>
      <c r="V74" s="263">
        <v>3784.85</v>
      </c>
      <c r="W74" s="263">
        <v>4109.1000000000004</v>
      </c>
      <c r="X74" s="263">
        <v>52160.295245000001</v>
      </c>
    </row>
    <row r="75" spans="1:24">
      <c r="A75" s="215"/>
      <c r="B75" s="261" t="s">
        <v>88</v>
      </c>
      <c r="C75" s="261" t="s">
        <v>89</v>
      </c>
      <c r="D75" s="261" t="s">
        <v>94</v>
      </c>
      <c r="E75" s="262" t="s">
        <v>514</v>
      </c>
      <c r="F75" s="263">
        <v>3086.25</v>
      </c>
      <c r="G75" s="263">
        <v>3336.05</v>
      </c>
      <c r="H75" s="263">
        <v>649</v>
      </c>
      <c r="I75" s="263">
        <v>2356.5500000000002</v>
      </c>
      <c r="J75" s="263">
        <v>3543.65</v>
      </c>
      <c r="K75" s="263">
        <v>3813.45</v>
      </c>
      <c r="L75" s="263">
        <v>3357.0981000000002</v>
      </c>
      <c r="M75" s="263"/>
      <c r="N75" s="263"/>
      <c r="O75" s="263">
        <v>1599.85</v>
      </c>
      <c r="P75" s="263">
        <v>3900.95</v>
      </c>
      <c r="Q75" s="263">
        <v>824.6</v>
      </c>
      <c r="R75" s="263">
        <v>3779.35</v>
      </c>
      <c r="S75" s="263">
        <v>3950.1</v>
      </c>
      <c r="T75" s="263">
        <v>3489.6669999999999</v>
      </c>
      <c r="U75" s="263">
        <v>3797.7</v>
      </c>
      <c r="V75" s="263">
        <v>3791.4</v>
      </c>
      <c r="W75" s="263">
        <v>4127.5</v>
      </c>
      <c r="X75" s="263">
        <v>49403.165099999998</v>
      </c>
    </row>
    <row r="76" spans="1:24">
      <c r="A76" s="215"/>
      <c r="B76" s="261" t="s">
        <v>88</v>
      </c>
      <c r="C76" s="261" t="s">
        <v>89</v>
      </c>
      <c r="D76" s="261" t="s">
        <v>1034</v>
      </c>
      <c r="E76" s="262" t="s">
        <v>514</v>
      </c>
      <c r="F76" s="263">
        <v>3733.55</v>
      </c>
      <c r="G76" s="263">
        <v>3887.65</v>
      </c>
      <c r="H76" s="263">
        <v>2026.25</v>
      </c>
      <c r="I76" s="263">
        <v>3186.8</v>
      </c>
      <c r="J76" s="263">
        <v>3970</v>
      </c>
      <c r="K76" s="263">
        <v>4126</v>
      </c>
      <c r="L76" s="263">
        <v>3730.23639</v>
      </c>
      <c r="M76" s="263"/>
      <c r="N76" s="263"/>
      <c r="O76" s="263">
        <v>2142.8000000000002</v>
      </c>
      <c r="P76" s="263">
        <v>4130.6499999999996</v>
      </c>
      <c r="Q76" s="263"/>
      <c r="R76" s="263">
        <v>3729.45</v>
      </c>
      <c r="S76" s="263">
        <v>4184.5</v>
      </c>
      <c r="T76" s="263">
        <v>3196.6565000000001</v>
      </c>
      <c r="U76" s="263">
        <v>4107</v>
      </c>
      <c r="V76" s="263">
        <v>4106.8500000000004</v>
      </c>
      <c r="W76" s="263">
        <v>4303.6499999999996</v>
      </c>
      <c r="X76" s="263">
        <v>54562.042889999997</v>
      </c>
    </row>
    <row r="77" spans="1:24">
      <c r="A77" s="215"/>
      <c r="B77" s="261" t="s">
        <v>551</v>
      </c>
      <c r="C77" s="261" t="s">
        <v>905</v>
      </c>
      <c r="D77" s="261" t="s">
        <v>69</v>
      </c>
      <c r="E77" s="262" t="s">
        <v>513</v>
      </c>
      <c r="F77" s="263">
        <v>501.65</v>
      </c>
      <c r="G77" s="263">
        <v>501.7</v>
      </c>
      <c r="H77" s="263">
        <v>502.35</v>
      </c>
      <c r="I77" s="263">
        <v>501.6</v>
      </c>
      <c r="J77" s="263">
        <v>501.6</v>
      </c>
      <c r="K77" s="263">
        <v>502.393035</v>
      </c>
      <c r="L77" s="263">
        <v>488.8</v>
      </c>
      <c r="M77" s="263">
        <v>501.88385</v>
      </c>
      <c r="N77" s="263">
        <v>448.35</v>
      </c>
      <c r="O77" s="263">
        <v>504</v>
      </c>
      <c r="P77" s="263">
        <v>433.1</v>
      </c>
      <c r="Q77" s="263">
        <v>504</v>
      </c>
      <c r="R77" s="263">
        <v>501.95</v>
      </c>
      <c r="S77" s="263">
        <v>501.6</v>
      </c>
      <c r="T77" s="263">
        <v>501.6</v>
      </c>
      <c r="U77" s="263">
        <v>501.6</v>
      </c>
      <c r="V77" s="263">
        <v>474.45</v>
      </c>
      <c r="W77" s="263">
        <v>503.4</v>
      </c>
      <c r="X77" s="263">
        <v>8876.0268849999993</v>
      </c>
    </row>
    <row r="78" spans="1:24">
      <c r="A78" s="215"/>
      <c r="B78" s="261" t="s">
        <v>551</v>
      </c>
      <c r="C78" s="261" t="s">
        <v>906</v>
      </c>
      <c r="D78" s="261" t="s">
        <v>69</v>
      </c>
      <c r="E78" s="262" t="s">
        <v>513</v>
      </c>
      <c r="F78" s="263">
        <v>196.1</v>
      </c>
      <c r="G78" s="263">
        <v>179.5</v>
      </c>
      <c r="H78" s="263">
        <v>191</v>
      </c>
      <c r="I78" s="263">
        <v>189.2</v>
      </c>
      <c r="J78" s="263">
        <v>176.9</v>
      </c>
      <c r="K78" s="263">
        <v>155.40807000000001</v>
      </c>
      <c r="L78" s="263">
        <v>156.94999999999999</v>
      </c>
      <c r="M78" s="263">
        <v>171.09795</v>
      </c>
      <c r="N78" s="263">
        <v>187.6</v>
      </c>
      <c r="O78" s="263">
        <v>175</v>
      </c>
      <c r="P78" s="263">
        <v>178.6</v>
      </c>
      <c r="Q78" s="263">
        <v>166.05</v>
      </c>
      <c r="R78" s="263">
        <v>199.2</v>
      </c>
      <c r="S78" s="263">
        <v>200.1</v>
      </c>
      <c r="T78" s="263">
        <v>198.05</v>
      </c>
      <c r="U78" s="263">
        <v>204</v>
      </c>
      <c r="V78" s="263">
        <v>196.2</v>
      </c>
      <c r="W78" s="263">
        <v>194.65</v>
      </c>
      <c r="X78" s="263">
        <v>3315.6060200000002</v>
      </c>
    </row>
    <row r="79" spans="1:24">
      <c r="A79" s="215"/>
      <c r="B79" s="261" t="s">
        <v>552</v>
      </c>
      <c r="C79" s="261" t="s">
        <v>907</v>
      </c>
      <c r="D79" s="261" t="s">
        <v>34</v>
      </c>
      <c r="E79" s="262" t="s">
        <v>513</v>
      </c>
      <c r="F79" s="263">
        <v>489.6</v>
      </c>
      <c r="G79" s="263">
        <v>489.6</v>
      </c>
      <c r="H79" s="263">
        <v>489.6</v>
      </c>
      <c r="I79" s="263">
        <v>489.6</v>
      </c>
      <c r="J79" s="263">
        <v>489.6</v>
      </c>
      <c r="K79" s="263">
        <v>489.6</v>
      </c>
      <c r="L79" s="263">
        <v>489.6</v>
      </c>
      <c r="M79" s="263">
        <v>489.6</v>
      </c>
      <c r="N79" s="263">
        <v>489.6</v>
      </c>
      <c r="O79" s="263">
        <v>489.6</v>
      </c>
      <c r="P79" s="263">
        <v>489.6</v>
      </c>
      <c r="Q79" s="263">
        <v>443.7</v>
      </c>
      <c r="R79" s="263">
        <v>465</v>
      </c>
      <c r="S79" s="263">
        <v>480</v>
      </c>
      <c r="T79" s="263">
        <v>480</v>
      </c>
      <c r="U79" s="263">
        <v>480</v>
      </c>
      <c r="V79" s="263">
        <v>480</v>
      </c>
      <c r="W79" s="263">
        <v>480</v>
      </c>
      <c r="X79" s="263">
        <v>8694.2999999999993</v>
      </c>
    </row>
    <row r="80" spans="1:24">
      <c r="A80" s="215"/>
      <c r="B80" s="261" t="s">
        <v>552</v>
      </c>
      <c r="C80" s="261" t="s">
        <v>908</v>
      </c>
      <c r="D80" s="261" t="s">
        <v>34</v>
      </c>
      <c r="E80" s="262" t="s">
        <v>513</v>
      </c>
      <c r="F80" s="263">
        <v>489.6</v>
      </c>
      <c r="G80" s="263">
        <v>489.6</v>
      </c>
      <c r="H80" s="263">
        <v>489.6</v>
      </c>
      <c r="I80" s="263">
        <v>489.6</v>
      </c>
      <c r="J80" s="263">
        <v>489.6</v>
      </c>
      <c r="K80" s="263">
        <v>489.6</v>
      </c>
      <c r="L80" s="263">
        <v>489.6</v>
      </c>
      <c r="M80" s="263">
        <v>489.6</v>
      </c>
      <c r="N80" s="263">
        <v>489.6</v>
      </c>
      <c r="O80" s="263">
        <v>489.6</v>
      </c>
      <c r="P80" s="263">
        <v>489.6</v>
      </c>
      <c r="Q80" s="263">
        <v>443.5</v>
      </c>
      <c r="R80" s="263">
        <v>472.5</v>
      </c>
      <c r="S80" s="263">
        <v>480</v>
      </c>
      <c r="T80" s="263">
        <v>480</v>
      </c>
      <c r="U80" s="263">
        <v>480</v>
      </c>
      <c r="V80" s="263">
        <v>480</v>
      </c>
      <c r="W80" s="263">
        <v>480</v>
      </c>
      <c r="X80" s="263">
        <v>8701.6</v>
      </c>
    </row>
    <row r="81" spans="1:24">
      <c r="A81" s="215"/>
      <c r="B81" s="261" t="s">
        <v>552</v>
      </c>
      <c r="C81" s="261" t="s">
        <v>909</v>
      </c>
      <c r="D81" s="261" t="s">
        <v>34</v>
      </c>
      <c r="E81" s="262" t="s">
        <v>513</v>
      </c>
      <c r="F81" s="263">
        <v>480</v>
      </c>
      <c r="G81" s="263">
        <v>480</v>
      </c>
      <c r="H81" s="263">
        <v>480</v>
      </c>
      <c r="I81" s="263">
        <v>480</v>
      </c>
      <c r="J81" s="263">
        <v>480</v>
      </c>
      <c r="K81" s="263">
        <v>480</v>
      </c>
      <c r="L81" s="263">
        <v>480.8</v>
      </c>
      <c r="M81" s="263">
        <v>480</v>
      </c>
      <c r="N81" s="263">
        <v>481.6</v>
      </c>
      <c r="O81" s="263">
        <v>480</v>
      </c>
      <c r="P81" s="263">
        <v>480.5</v>
      </c>
      <c r="Q81" s="263">
        <v>434</v>
      </c>
      <c r="R81" s="263">
        <v>448</v>
      </c>
      <c r="S81" s="263">
        <v>472.5</v>
      </c>
      <c r="T81" s="263">
        <v>472.5</v>
      </c>
      <c r="U81" s="263">
        <v>480</v>
      </c>
      <c r="V81" s="263">
        <v>480</v>
      </c>
      <c r="W81" s="263">
        <v>480</v>
      </c>
      <c r="X81" s="263">
        <v>8549.9</v>
      </c>
    </row>
    <row r="82" spans="1:24">
      <c r="A82" s="215"/>
      <c r="B82" s="261" t="s">
        <v>552</v>
      </c>
      <c r="C82" s="261" t="s">
        <v>910</v>
      </c>
      <c r="D82" s="261" t="s">
        <v>69</v>
      </c>
      <c r="E82" s="262" t="s">
        <v>513</v>
      </c>
      <c r="F82" s="263">
        <v>168.65</v>
      </c>
      <c r="G82" s="263">
        <v>171.25</v>
      </c>
      <c r="H82" s="263">
        <v>178.8</v>
      </c>
      <c r="I82" s="263">
        <v>130.69999999999999</v>
      </c>
      <c r="J82" s="263">
        <v>156.5</v>
      </c>
      <c r="K82" s="263">
        <v>118.45</v>
      </c>
      <c r="L82" s="263">
        <v>116.45</v>
      </c>
      <c r="M82" s="263">
        <v>120.15</v>
      </c>
      <c r="N82" s="263">
        <v>120</v>
      </c>
      <c r="O82" s="263">
        <v>120.05</v>
      </c>
      <c r="P82" s="263">
        <v>120</v>
      </c>
      <c r="Q82" s="263">
        <v>120</v>
      </c>
      <c r="R82" s="263">
        <v>120</v>
      </c>
      <c r="S82" s="263">
        <v>6.5</v>
      </c>
      <c r="T82" s="263"/>
      <c r="U82" s="263">
        <v>100.25</v>
      </c>
      <c r="V82" s="263">
        <v>119.05</v>
      </c>
      <c r="W82" s="263">
        <v>117.8165</v>
      </c>
      <c r="X82" s="263">
        <v>2104.6165000000001</v>
      </c>
    </row>
    <row r="83" spans="1:24">
      <c r="A83" s="215"/>
      <c r="B83" s="261" t="s">
        <v>256</v>
      </c>
      <c r="C83" s="261" t="s">
        <v>1035</v>
      </c>
      <c r="D83" s="261" t="s">
        <v>1036</v>
      </c>
      <c r="E83" s="262" t="s">
        <v>514</v>
      </c>
      <c r="F83" s="263">
        <v>1047.2</v>
      </c>
      <c r="G83" s="263">
        <v>1044.25</v>
      </c>
      <c r="H83" s="263">
        <v>1042.6500000000001</v>
      </c>
      <c r="I83" s="263">
        <v>1036.45</v>
      </c>
      <c r="J83" s="263">
        <v>1043.9000000000001</v>
      </c>
      <c r="K83" s="263">
        <v>1068.6500000000001</v>
      </c>
      <c r="L83" s="263">
        <v>1061.0999999999999</v>
      </c>
      <c r="M83" s="263">
        <v>1051.1500000000001</v>
      </c>
      <c r="N83" s="263">
        <v>1060.9000000000001</v>
      </c>
      <c r="O83" s="263">
        <v>1055.2</v>
      </c>
      <c r="P83" s="263">
        <v>416.3</v>
      </c>
      <c r="Q83" s="263">
        <v>687.75</v>
      </c>
      <c r="R83" s="263">
        <v>958.35</v>
      </c>
      <c r="S83" s="263">
        <v>1048</v>
      </c>
      <c r="T83" s="263">
        <v>1039.8499999999999</v>
      </c>
      <c r="U83" s="263">
        <v>831.4</v>
      </c>
      <c r="V83" s="263">
        <v>840.9</v>
      </c>
      <c r="W83" s="263">
        <v>47.5</v>
      </c>
      <c r="X83" s="263">
        <v>16381.5</v>
      </c>
    </row>
    <row r="84" spans="1:24">
      <c r="A84" s="215"/>
      <c r="B84" s="261" t="s">
        <v>256</v>
      </c>
      <c r="C84" s="261" t="s">
        <v>1035</v>
      </c>
      <c r="D84" s="261" t="s">
        <v>1037</v>
      </c>
      <c r="E84" s="262" t="s">
        <v>514</v>
      </c>
      <c r="F84" s="263">
        <v>820.35</v>
      </c>
      <c r="G84" s="263">
        <v>815.6</v>
      </c>
      <c r="H84" s="263">
        <v>827.7</v>
      </c>
      <c r="I84" s="263">
        <v>832.9</v>
      </c>
      <c r="J84" s="263">
        <v>837.75</v>
      </c>
      <c r="K84" s="263">
        <v>837</v>
      </c>
      <c r="L84" s="263">
        <v>831.9</v>
      </c>
      <c r="M84" s="263">
        <v>835.35</v>
      </c>
      <c r="N84" s="263">
        <v>837.9</v>
      </c>
      <c r="O84" s="263">
        <v>838.78499999999997</v>
      </c>
      <c r="P84" s="263">
        <v>878.5</v>
      </c>
      <c r="Q84" s="263">
        <v>802.85</v>
      </c>
      <c r="R84" s="263">
        <v>816.7</v>
      </c>
      <c r="S84" s="263">
        <v>832.7</v>
      </c>
      <c r="T84" s="263">
        <v>835.8</v>
      </c>
      <c r="U84" s="263">
        <v>695.4</v>
      </c>
      <c r="V84" s="263">
        <v>268.5</v>
      </c>
      <c r="W84" s="263">
        <v>290</v>
      </c>
      <c r="X84" s="263">
        <v>13735.684999999999</v>
      </c>
    </row>
    <row r="85" spans="1:24">
      <c r="A85" s="215"/>
      <c r="B85" s="261" t="s">
        <v>531</v>
      </c>
      <c r="C85" s="261" t="s">
        <v>1038</v>
      </c>
      <c r="D85" s="261" t="s">
        <v>1038</v>
      </c>
      <c r="E85" s="262" t="s">
        <v>515</v>
      </c>
      <c r="F85" s="263">
        <v>672</v>
      </c>
      <c r="G85" s="263">
        <v>772.75</v>
      </c>
      <c r="H85" s="263">
        <v>700.45</v>
      </c>
      <c r="I85" s="263">
        <v>684.5</v>
      </c>
      <c r="J85" s="263">
        <v>719.3</v>
      </c>
      <c r="K85" s="263">
        <v>812.5</v>
      </c>
      <c r="L85" s="263">
        <v>785.95</v>
      </c>
      <c r="M85" s="263">
        <v>764.9</v>
      </c>
      <c r="N85" s="263">
        <v>637.95000000000005</v>
      </c>
      <c r="O85" s="263">
        <v>680.65</v>
      </c>
      <c r="P85" s="263">
        <v>737.1</v>
      </c>
      <c r="Q85" s="263">
        <v>778.55</v>
      </c>
      <c r="R85" s="263">
        <v>686.15</v>
      </c>
      <c r="S85" s="263">
        <v>784.25</v>
      </c>
      <c r="T85" s="263">
        <v>740.2</v>
      </c>
      <c r="U85" s="263">
        <v>712.45</v>
      </c>
      <c r="V85" s="263">
        <v>777.8</v>
      </c>
      <c r="W85" s="263">
        <v>780.45</v>
      </c>
      <c r="X85" s="263">
        <v>13227.9</v>
      </c>
    </row>
    <row r="86" spans="1:24">
      <c r="A86" s="215"/>
      <c r="B86" s="261" t="s">
        <v>261</v>
      </c>
      <c r="C86" s="261" t="s">
        <v>1039</v>
      </c>
      <c r="D86" s="261" t="s">
        <v>69</v>
      </c>
      <c r="E86" s="262" t="s">
        <v>516</v>
      </c>
      <c r="F86" s="263">
        <v>184.95</v>
      </c>
      <c r="G86" s="263">
        <v>103.75</v>
      </c>
      <c r="H86" s="263">
        <v>74.3</v>
      </c>
      <c r="I86" s="263">
        <v>85.55</v>
      </c>
      <c r="J86" s="263">
        <v>64.8</v>
      </c>
      <c r="K86" s="263">
        <v>109.65</v>
      </c>
      <c r="L86" s="263">
        <v>63.25</v>
      </c>
      <c r="M86" s="263">
        <v>125.45</v>
      </c>
      <c r="N86" s="263">
        <v>249.1</v>
      </c>
      <c r="O86" s="263">
        <v>258.60000000000002</v>
      </c>
      <c r="P86" s="263">
        <v>137.15</v>
      </c>
      <c r="Q86" s="263">
        <v>18.7</v>
      </c>
      <c r="R86" s="263">
        <v>92.4</v>
      </c>
      <c r="S86" s="263">
        <v>127.1</v>
      </c>
      <c r="T86" s="263">
        <v>50</v>
      </c>
      <c r="U86" s="263">
        <v>188.75</v>
      </c>
      <c r="V86" s="263">
        <v>246.95</v>
      </c>
      <c r="W86" s="263">
        <v>154.85</v>
      </c>
      <c r="X86" s="263">
        <v>2335.3000000000002</v>
      </c>
    </row>
    <row r="87" spans="1:24">
      <c r="A87" s="215"/>
      <c r="B87" s="261" t="s">
        <v>532</v>
      </c>
      <c r="C87" s="261" t="s">
        <v>1040</v>
      </c>
      <c r="D87" s="261" t="s">
        <v>69</v>
      </c>
      <c r="E87" s="262" t="s">
        <v>516</v>
      </c>
      <c r="F87" s="263">
        <v>264.14999999999998</v>
      </c>
      <c r="G87" s="263">
        <v>129.4</v>
      </c>
      <c r="H87" s="263">
        <v>69.5</v>
      </c>
      <c r="I87" s="263">
        <v>100.9</v>
      </c>
      <c r="J87" s="263">
        <v>81</v>
      </c>
      <c r="K87" s="263">
        <v>100.15</v>
      </c>
      <c r="L87" s="263">
        <v>54.15</v>
      </c>
      <c r="M87" s="263">
        <v>200.25</v>
      </c>
      <c r="N87" s="263">
        <v>347.4</v>
      </c>
      <c r="O87" s="263">
        <v>364.05</v>
      </c>
      <c r="P87" s="263">
        <v>220.15</v>
      </c>
      <c r="Q87" s="263">
        <v>19.05</v>
      </c>
      <c r="R87" s="263">
        <v>86.75</v>
      </c>
      <c r="S87" s="263">
        <v>111.3</v>
      </c>
      <c r="T87" s="263">
        <v>56.95</v>
      </c>
      <c r="U87" s="263">
        <v>275.95</v>
      </c>
      <c r="V87" s="263">
        <v>342.35</v>
      </c>
      <c r="W87" s="263">
        <v>235</v>
      </c>
      <c r="X87" s="263">
        <v>3058.45</v>
      </c>
    </row>
    <row r="88" spans="1:24">
      <c r="A88" s="215"/>
      <c r="B88" s="261" t="s">
        <v>538</v>
      </c>
      <c r="C88" s="261" t="s">
        <v>911</v>
      </c>
      <c r="D88" s="261" t="s">
        <v>34</v>
      </c>
      <c r="E88" s="262" t="s">
        <v>513</v>
      </c>
      <c r="F88" s="263">
        <v>85.1</v>
      </c>
      <c r="G88" s="263">
        <v>83.55</v>
      </c>
      <c r="H88" s="263">
        <v>85.1</v>
      </c>
      <c r="I88" s="263">
        <v>83.4</v>
      </c>
      <c r="J88" s="263">
        <v>84.45</v>
      </c>
      <c r="K88" s="263">
        <v>85.7</v>
      </c>
      <c r="L88" s="263">
        <v>85.8</v>
      </c>
      <c r="M88" s="263">
        <v>84.85</v>
      </c>
      <c r="N88" s="263">
        <v>87.4</v>
      </c>
      <c r="O88" s="263">
        <v>87.55</v>
      </c>
      <c r="P88" s="263">
        <v>85.7</v>
      </c>
      <c r="Q88" s="263">
        <v>86.05</v>
      </c>
      <c r="R88" s="263">
        <v>85.9</v>
      </c>
      <c r="S88" s="263">
        <v>84.95</v>
      </c>
      <c r="T88" s="263">
        <v>84.65</v>
      </c>
      <c r="U88" s="263">
        <v>81.849999999999994</v>
      </c>
      <c r="V88" s="263">
        <v>32.85</v>
      </c>
      <c r="W88" s="263">
        <v>86.7</v>
      </c>
      <c r="X88" s="263">
        <v>1481.55</v>
      </c>
    </row>
    <row r="89" spans="1:24">
      <c r="A89" s="215"/>
      <c r="B89" s="261" t="s">
        <v>524</v>
      </c>
      <c r="C89" s="261" t="s">
        <v>912</v>
      </c>
      <c r="D89" s="261" t="s">
        <v>69</v>
      </c>
      <c r="E89" s="262" t="s">
        <v>513</v>
      </c>
      <c r="F89" s="263">
        <v>65</v>
      </c>
      <c r="G89" s="263">
        <v>162.19999999999999</v>
      </c>
      <c r="H89" s="263">
        <v>434.05</v>
      </c>
      <c r="I89" s="263">
        <v>440.2</v>
      </c>
      <c r="J89" s="263">
        <v>441.4</v>
      </c>
      <c r="K89" s="263">
        <v>438.3</v>
      </c>
      <c r="L89" s="263">
        <v>422.05</v>
      </c>
      <c r="M89" s="263">
        <v>439.3</v>
      </c>
      <c r="N89" s="263">
        <v>439.7</v>
      </c>
      <c r="O89" s="263">
        <v>440.75</v>
      </c>
      <c r="P89" s="263">
        <v>441.15</v>
      </c>
      <c r="Q89" s="263">
        <v>441.35</v>
      </c>
      <c r="R89" s="263">
        <v>440.85</v>
      </c>
      <c r="S89" s="263">
        <v>440.75</v>
      </c>
      <c r="T89" s="263">
        <v>439</v>
      </c>
      <c r="U89" s="263">
        <v>433.2</v>
      </c>
      <c r="V89" s="263">
        <v>439.6</v>
      </c>
      <c r="W89" s="263">
        <v>441.15</v>
      </c>
      <c r="X89" s="263">
        <v>7240</v>
      </c>
    </row>
    <row r="90" spans="1:24">
      <c r="A90" s="215"/>
      <c r="B90" s="261" t="s">
        <v>539</v>
      </c>
      <c r="C90" s="261" t="s">
        <v>913</v>
      </c>
      <c r="D90" s="261" t="s">
        <v>69</v>
      </c>
      <c r="E90" s="262" t="s">
        <v>513</v>
      </c>
      <c r="F90" s="263">
        <v>446.3</v>
      </c>
      <c r="G90" s="263">
        <v>72.849999999999994</v>
      </c>
      <c r="H90" s="263"/>
      <c r="I90" s="263"/>
      <c r="J90" s="263"/>
      <c r="K90" s="263"/>
      <c r="L90" s="263">
        <v>286.64999999999998</v>
      </c>
      <c r="M90" s="263">
        <v>446.4</v>
      </c>
      <c r="N90" s="263">
        <v>446.4</v>
      </c>
      <c r="O90" s="263">
        <v>446.4</v>
      </c>
      <c r="P90" s="263">
        <v>446.4</v>
      </c>
      <c r="Q90" s="263">
        <v>446.4</v>
      </c>
      <c r="R90" s="263">
        <v>446.4</v>
      </c>
      <c r="S90" s="263">
        <v>446.25</v>
      </c>
      <c r="T90" s="263">
        <v>445.05</v>
      </c>
      <c r="U90" s="263">
        <v>428.45</v>
      </c>
      <c r="V90" s="263">
        <v>435.6</v>
      </c>
      <c r="W90" s="263">
        <v>442.05</v>
      </c>
      <c r="X90" s="263">
        <v>5681.6</v>
      </c>
    </row>
    <row r="91" spans="1:24">
      <c r="A91" s="215"/>
      <c r="B91" s="261" t="s">
        <v>528</v>
      </c>
      <c r="C91" s="261" t="s">
        <v>1041</v>
      </c>
      <c r="D91" s="261" t="s">
        <v>69</v>
      </c>
      <c r="E91" s="262" t="s">
        <v>514</v>
      </c>
      <c r="F91" s="263"/>
      <c r="G91" s="263"/>
      <c r="H91" s="263"/>
      <c r="I91" s="263"/>
      <c r="J91" s="263"/>
      <c r="K91" s="263"/>
      <c r="L91" s="263">
        <v>0.95</v>
      </c>
      <c r="M91" s="263"/>
      <c r="N91" s="263"/>
      <c r="O91" s="263"/>
      <c r="P91" s="263"/>
      <c r="Q91" s="263"/>
      <c r="R91" s="263"/>
      <c r="S91" s="263">
        <v>1.75</v>
      </c>
      <c r="T91" s="263"/>
      <c r="U91" s="263"/>
      <c r="V91" s="263"/>
      <c r="W91" s="263"/>
      <c r="X91" s="263">
        <v>2.7</v>
      </c>
    </row>
    <row r="92" spans="1:24">
      <c r="A92" s="215"/>
      <c r="B92" s="261" t="s">
        <v>528</v>
      </c>
      <c r="C92" s="261" t="s">
        <v>1042</v>
      </c>
      <c r="D92" s="261" t="s">
        <v>69</v>
      </c>
      <c r="E92" s="262" t="s">
        <v>514</v>
      </c>
      <c r="F92" s="263"/>
      <c r="G92" s="263"/>
      <c r="H92" s="263"/>
      <c r="I92" s="263"/>
      <c r="J92" s="263"/>
      <c r="K92" s="263"/>
      <c r="L92" s="263"/>
      <c r="M92" s="263"/>
      <c r="N92" s="263"/>
      <c r="O92" s="263"/>
      <c r="P92" s="263"/>
      <c r="Q92" s="263"/>
      <c r="R92" s="263"/>
      <c r="S92" s="263"/>
      <c r="T92" s="263"/>
      <c r="U92" s="263"/>
      <c r="V92" s="263"/>
      <c r="W92" s="263"/>
      <c r="X92" s="263">
        <v>0</v>
      </c>
    </row>
    <row r="93" spans="1:24">
      <c r="A93" s="215"/>
      <c r="B93" s="261" t="s">
        <v>526</v>
      </c>
      <c r="C93" s="261" t="s">
        <v>914</v>
      </c>
      <c r="D93" s="261" t="s">
        <v>69</v>
      </c>
      <c r="E93" s="262" t="s">
        <v>513</v>
      </c>
      <c r="F93" s="263">
        <v>2177.8000000000002</v>
      </c>
      <c r="G93" s="263">
        <v>2181.1</v>
      </c>
      <c r="H93" s="263">
        <v>2168.75</v>
      </c>
      <c r="I93" s="263">
        <v>2112.1076250000001</v>
      </c>
      <c r="J93" s="263">
        <v>2168.6</v>
      </c>
      <c r="K93" s="263">
        <v>2176.9499999999998</v>
      </c>
      <c r="L93" s="263">
        <v>2181.5500000000002</v>
      </c>
      <c r="M93" s="263">
        <v>2190.9</v>
      </c>
      <c r="N93" s="263">
        <v>2172.5</v>
      </c>
      <c r="O93" s="263">
        <v>2178.85</v>
      </c>
      <c r="P93" s="263">
        <v>2168.85</v>
      </c>
      <c r="Q93" s="263">
        <v>2175.25</v>
      </c>
      <c r="R93" s="263">
        <v>2184.4499999999998</v>
      </c>
      <c r="S93" s="263">
        <v>2190.15</v>
      </c>
      <c r="T93" s="263">
        <v>1740.8</v>
      </c>
      <c r="U93" s="263">
        <v>2181.25</v>
      </c>
      <c r="V93" s="263">
        <v>2188.65</v>
      </c>
      <c r="W93" s="263">
        <v>2183.9499999999998</v>
      </c>
      <c r="X93" s="263">
        <v>38722.457625000003</v>
      </c>
    </row>
    <row r="94" spans="1:24">
      <c r="A94" s="215"/>
      <c r="B94" s="261" t="s">
        <v>96</v>
      </c>
      <c r="C94" s="261" t="s">
        <v>915</v>
      </c>
      <c r="D94" s="261" t="s">
        <v>69</v>
      </c>
      <c r="E94" s="262" t="s">
        <v>513</v>
      </c>
      <c r="F94" s="263">
        <v>11357.25</v>
      </c>
      <c r="G94" s="263">
        <v>13424.35</v>
      </c>
      <c r="H94" s="263">
        <v>13474.95</v>
      </c>
      <c r="I94" s="263">
        <v>13469.6</v>
      </c>
      <c r="J94" s="263">
        <v>13207.8</v>
      </c>
      <c r="K94" s="263">
        <v>13344.65</v>
      </c>
      <c r="L94" s="263">
        <v>13417.85</v>
      </c>
      <c r="M94" s="263">
        <v>9038.7000000000007</v>
      </c>
      <c r="N94" s="263">
        <v>10018.950000000001</v>
      </c>
      <c r="O94" s="263">
        <v>13235.6</v>
      </c>
      <c r="P94" s="263">
        <v>13381.65</v>
      </c>
      <c r="Q94" s="263">
        <v>13531.6</v>
      </c>
      <c r="R94" s="263">
        <v>13568.8</v>
      </c>
      <c r="S94" s="263">
        <v>13550.75</v>
      </c>
      <c r="T94" s="263">
        <v>13572.15</v>
      </c>
      <c r="U94" s="263">
        <v>13542.15</v>
      </c>
      <c r="V94" s="263">
        <v>13576.7</v>
      </c>
      <c r="W94" s="263">
        <v>13553</v>
      </c>
      <c r="X94" s="263">
        <v>232266.5</v>
      </c>
    </row>
    <row r="95" spans="1:24">
      <c r="A95" s="215"/>
      <c r="B95" s="261" t="s">
        <v>96</v>
      </c>
      <c r="C95" s="261" t="s">
        <v>99</v>
      </c>
      <c r="D95" s="261" t="s">
        <v>1027</v>
      </c>
      <c r="E95" s="262" t="s">
        <v>514</v>
      </c>
      <c r="F95" s="263">
        <v>190.15</v>
      </c>
      <c r="G95" s="263">
        <v>2998.9</v>
      </c>
      <c r="H95" s="263">
        <v>3363.95</v>
      </c>
      <c r="I95" s="263">
        <v>3138.5</v>
      </c>
      <c r="J95" s="263">
        <v>2808.05</v>
      </c>
      <c r="K95" s="263">
        <v>3127.6</v>
      </c>
      <c r="L95" s="263">
        <v>2822.9</v>
      </c>
      <c r="M95" s="263">
        <v>2980.2</v>
      </c>
      <c r="N95" s="263">
        <v>2862.65</v>
      </c>
      <c r="O95" s="263">
        <v>2922.7</v>
      </c>
      <c r="P95" s="263">
        <v>2914.55</v>
      </c>
      <c r="Q95" s="263">
        <v>3426.75</v>
      </c>
      <c r="R95" s="263">
        <v>2846.1</v>
      </c>
      <c r="S95" s="263">
        <v>3100.95</v>
      </c>
      <c r="T95" s="263">
        <v>3123.15</v>
      </c>
      <c r="U95" s="263">
        <v>3254.95</v>
      </c>
      <c r="V95" s="263">
        <v>3062.05</v>
      </c>
      <c r="W95" s="263">
        <v>3249.05</v>
      </c>
      <c r="X95" s="263">
        <v>52193.15</v>
      </c>
    </row>
    <row r="96" spans="1:24">
      <c r="A96" s="215"/>
      <c r="B96" s="261" t="s">
        <v>96</v>
      </c>
      <c r="C96" s="261" t="s">
        <v>99</v>
      </c>
      <c r="D96" s="261" t="s">
        <v>1028</v>
      </c>
      <c r="E96" s="262" t="s">
        <v>514</v>
      </c>
      <c r="F96" s="263">
        <v>3538.6</v>
      </c>
      <c r="G96" s="263">
        <v>3132</v>
      </c>
      <c r="H96" s="263">
        <v>3377.25</v>
      </c>
      <c r="I96" s="263">
        <v>3138.9</v>
      </c>
      <c r="J96" s="263">
        <v>2806.95</v>
      </c>
      <c r="K96" s="263">
        <v>3124.75</v>
      </c>
      <c r="L96" s="263">
        <v>2823.95</v>
      </c>
      <c r="M96" s="263">
        <v>2973.9</v>
      </c>
      <c r="N96" s="263">
        <v>2861.2</v>
      </c>
      <c r="O96" s="263">
        <v>2920.9</v>
      </c>
      <c r="P96" s="263">
        <v>2909.5</v>
      </c>
      <c r="Q96" s="263">
        <v>3434</v>
      </c>
      <c r="R96" s="263">
        <v>2840.6</v>
      </c>
      <c r="S96" s="263">
        <v>3100.15</v>
      </c>
      <c r="T96" s="263">
        <v>3121.65</v>
      </c>
      <c r="U96" s="263">
        <v>3257.45</v>
      </c>
      <c r="V96" s="263">
        <v>3058.5</v>
      </c>
      <c r="W96" s="263">
        <v>3249.4</v>
      </c>
      <c r="X96" s="263">
        <v>55669.65</v>
      </c>
    </row>
    <row r="97" spans="1:24">
      <c r="A97" s="215"/>
      <c r="B97" s="261" t="s">
        <v>96</v>
      </c>
      <c r="C97" s="261" t="s">
        <v>99</v>
      </c>
      <c r="D97" s="261" t="s">
        <v>406</v>
      </c>
      <c r="E97" s="262" t="s">
        <v>514</v>
      </c>
      <c r="F97" s="263">
        <v>3535.3</v>
      </c>
      <c r="G97" s="263">
        <v>3129.15</v>
      </c>
      <c r="H97" s="263">
        <v>3380.55</v>
      </c>
      <c r="I97" s="263">
        <v>3136.15</v>
      </c>
      <c r="J97" s="263">
        <v>2810.85</v>
      </c>
      <c r="K97" s="263">
        <v>3125.95</v>
      </c>
      <c r="L97" s="263">
        <v>2823.75</v>
      </c>
      <c r="M97" s="263">
        <v>2979.55</v>
      </c>
      <c r="N97" s="263">
        <v>2860.6</v>
      </c>
      <c r="O97" s="263">
        <v>2921.25</v>
      </c>
      <c r="P97" s="263">
        <v>2916.7</v>
      </c>
      <c r="Q97" s="263">
        <v>3448.2</v>
      </c>
      <c r="R97" s="263">
        <v>2839.9</v>
      </c>
      <c r="S97" s="263">
        <v>3103.8</v>
      </c>
      <c r="T97" s="263">
        <v>3121.95</v>
      </c>
      <c r="U97" s="263">
        <v>3257.05</v>
      </c>
      <c r="V97" s="263">
        <v>3059.95</v>
      </c>
      <c r="W97" s="263">
        <v>3247.55</v>
      </c>
      <c r="X97" s="263">
        <v>55698.2</v>
      </c>
    </row>
    <row r="98" spans="1:24">
      <c r="A98" s="215"/>
      <c r="B98" s="261" t="s">
        <v>96</v>
      </c>
      <c r="C98" s="261" t="s">
        <v>99</v>
      </c>
      <c r="D98" s="261" t="s">
        <v>1000</v>
      </c>
      <c r="E98" s="262" t="s">
        <v>514</v>
      </c>
      <c r="F98" s="263">
        <v>3848.7</v>
      </c>
      <c r="G98" s="263">
        <v>5329.7</v>
      </c>
      <c r="H98" s="263">
        <v>5702.5</v>
      </c>
      <c r="I98" s="263">
        <v>5544.4</v>
      </c>
      <c r="J98" s="263">
        <v>5207.8500000000004</v>
      </c>
      <c r="K98" s="263">
        <v>5505.3</v>
      </c>
      <c r="L98" s="263">
        <v>5256.8</v>
      </c>
      <c r="M98" s="263">
        <v>5383.05</v>
      </c>
      <c r="N98" s="263">
        <v>5267.65</v>
      </c>
      <c r="O98" s="263">
        <v>5319.8</v>
      </c>
      <c r="P98" s="263">
        <v>5302.1</v>
      </c>
      <c r="Q98" s="263">
        <v>5786</v>
      </c>
      <c r="R98" s="263">
        <v>5281.15</v>
      </c>
      <c r="S98" s="263">
        <v>5507.15</v>
      </c>
      <c r="T98" s="263">
        <v>5478.7</v>
      </c>
      <c r="U98" s="263">
        <v>5668.8</v>
      </c>
      <c r="V98" s="263">
        <v>5443.95</v>
      </c>
      <c r="W98" s="263">
        <v>5634.1</v>
      </c>
      <c r="X98" s="263">
        <v>96467.7</v>
      </c>
    </row>
    <row r="99" spans="1:24">
      <c r="A99" s="215"/>
      <c r="B99" s="261" t="s">
        <v>96</v>
      </c>
      <c r="C99" s="261" t="s">
        <v>102</v>
      </c>
      <c r="D99" s="261" t="s">
        <v>403</v>
      </c>
      <c r="E99" s="262" t="s">
        <v>514</v>
      </c>
      <c r="F99" s="263">
        <v>4899.8500000000004</v>
      </c>
      <c r="G99" s="263">
        <v>4926.1000000000004</v>
      </c>
      <c r="H99" s="263">
        <v>4930.8999999999996</v>
      </c>
      <c r="I99" s="263">
        <v>4907.55</v>
      </c>
      <c r="J99" s="263">
        <v>4708.05</v>
      </c>
      <c r="K99" s="263"/>
      <c r="L99" s="263"/>
      <c r="M99" s="263"/>
      <c r="N99" s="263"/>
      <c r="O99" s="263"/>
      <c r="P99" s="263"/>
      <c r="Q99" s="263"/>
      <c r="R99" s="263"/>
      <c r="S99" s="263">
        <v>4208.6000000000004</v>
      </c>
      <c r="T99" s="263">
        <v>3766.1</v>
      </c>
      <c r="U99" s="263">
        <v>4506.8</v>
      </c>
      <c r="V99" s="263">
        <v>4360.6499999999996</v>
      </c>
      <c r="W99" s="263">
        <v>4977.25</v>
      </c>
      <c r="X99" s="263">
        <v>46191.85</v>
      </c>
    </row>
    <row r="100" spans="1:24">
      <c r="A100" s="215"/>
      <c r="B100" s="261" t="s">
        <v>96</v>
      </c>
      <c r="C100" s="261" t="s">
        <v>102</v>
      </c>
      <c r="D100" s="261" t="s">
        <v>1000</v>
      </c>
      <c r="E100" s="262" t="s">
        <v>514</v>
      </c>
      <c r="F100" s="263">
        <v>2562.6999999999998</v>
      </c>
      <c r="G100" s="263">
        <v>2569.65</v>
      </c>
      <c r="H100" s="263">
        <v>2565.5500000000002</v>
      </c>
      <c r="I100" s="263">
        <v>2559.5500000000002</v>
      </c>
      <c r="J100" s="263">
        <v>2419.5500000000002</v>
      </c>
      <c r="K100" s="263"/>
      <c r="L100" s="263"/>
      <c r="M100" s="263"/>
      <c r="N100" s="263"/>
      <c r="O100" s="263"/>
      <c r="P100" s="263"/>
      <c r="Q100" s="263"/>
      <c r="R100" s="263"/>
      <c r="S100" s="263">
        <v>1957.5</v>
      </c>
      <c r="T100" s="263">
        <v>2088.3000000000002</v>
      </c>
      <c r="U100" s="263">
        <v>2392.6999999999998</v>
      </c>
      <c r="V100" s="263">
        <v>2327.15</v>
      </c>
      <c r="W100" s="263">
        <v>2585.4499999999998</v>
      </c>
      <c r="X100" s="263">
        <v>24028.1</v>
      </c>
    </row>
    <row r="101" spans="1:24">
      <c r="A101" s="215"/>
      <c r="B101" s="261" t="s">
        <v>96</v>
      </c>
      <c r="C101" s="261" t="s">
        <v>916</v>
      </c>
      <c r="D101" s="261" t="s">
        <v>69</v>
      </c>
      <c r="E101" s="262" t="s">
        <v>513</v>
      </c>
      <c r="F101" s="263">
        <v>252.6</v>
      </c>
      <c r="G101" s="263">
        <v>252.45</v>
      </c>
      <c r="H101" s="263">
        <v>252.2</v>
      </c>
      <c r="I101" s="263">
        <v>252.1</v>
      </c>
      <c r="J101" s="263">
        <v>252.15</v>
      </c>
      <c r="K101" s="263">
        <v>251.7</v>
      </c>
      <c r="L101" s="263">
        <v>250.9</v>
      </c>
      <c r="M101" s="263">
        <v>239.7</v>
      </c>
      <c r="N101" s="263">
        <v>241.5</v>
      </c>
      <c r="O101" s="263">
        <v>248.9</v>
      </c>
      <c r="P101" s="263">
        <v>250.45</v>
      </c>
      <c r="Q101" s="263">
        <v>251.15</v>
      </c>
      <c r="R101" s="263">
        <v>251.25</v>
      </c>
      <c r="S101" s="263">
        <v>250.55</v>
      </c>
      <c r="T101" s="263">
        <v>251.45</v>
      </c>
      <c r="U101" s="263">
        <v>251.5</v>
      </c>
      <c r="V101" s="263">
        <v>251.2</v>
      </c>
      <c r="W101" s="263">
        <v>251.5</v>
      </c>
      <c r="X101" s="263">
        <v>4503.25</v>
      </c>
    </row>
    <row r="102" spans="1:24">
      <c r="A102" s="215"/>
      <c r="B102" s="261" t="s">
        <v>533</v>
      </c>
      <c r="C102" s="261" t="s">
        <v>1043</v>
      </c>
      <c r="D102" s="261" t="s">
        <v>69</v>
      </c>
      <c r="E102" s="262" t="s">
        <v>515</v>
      </c>
      <c r="F102" s="263">
        <v>2.35</v>
      </c>
      <c r="G102" s="263">
        <v>1.85</v>
      </c>
      <c r="H102" s="263">
        <v>2.2999999999999998</v>
      </c>
      <c r="I102" s="263">
        <v>2.2000000000000002</v>
      </c>
      <c r="J102" s="263">
        <v>2.5</v>
      </c>
      <c r="K102" s="263">
        <v>2.2999999999999998</v>
      </c>
      <c r="L102" s="263">
        <v>2.7</v>
      </c>
      <c r="M102" s="263">
        <v>2.2000000000000002</v>
      </c>
      <c r="N102" s="263">
        <v>2.65</v>
      </c>
      <c r="O102" s="263">
        <v>2.6</v>
      </c>
      <c r="P102" s="263">
        <v>1.3</v>
      </c>
      <c r="Q102" s="263">
        <v>1.5</v>
      </c>
      <c r="R102" s="263">
        <v>1.95</v>
      </c>
      <c r="S102" s="263">
        <v>2.65</v>
      </c>
      <c r="T102" s="263">
        <v>2.5499999999999998</v>
      </c>
      <c r="U102" s="263">
        <v>2.6</v>
      </c>
      <c r="V102" s="263">
        <v>2.5499999999999998</v>
      </c>
      <c r="W102" s="263">
        <v>2.7</v>
      </c>
      <c r="X102" s="263">
        <v>41.45</v>
      </c>
    </row>
    <row r="103" spans="1:24">
      <c r="A103" s="215"/>
      <c r="B103" s="261" t="s">
        <v>267</v>
      </c>
      <c r="C103" s="261" t="s">
        <v>917</v>
      </c>
      <c r="D103" s="261" t="s">
        <v>69</v>
      </c>
      <c r="E103" s="262" t="s">
        <v>513</v>
      </c>
      <c r="F103" s="263">
        <v>1009.45</v>
      </c>
      <c r="G103" s="263">
        <v>1324.15</v>
      </c>
      <c r="H103" s="263">
        <v>1534.25</v>
      </c>
      <c r="I103" s="263">
        <v>1287.55</v>
      </c>
      <c r="J103" s="263">
        <v>1036.25</v>
      </c>
      <c r="K103" s="263">
        <v>999.7</v>
      </c>
      <c r="L103" s="263">
        <v>1328.65</v>
      </c>
      <c r="M103" s="263">
        <v>1398.1</v>
      </c>
      <c r="N103" s="263">
        <v>1866.2</v>
      </c>
      <c r="O103" s="263">
        <v>1724.5</v>
      </c>
      <c r="P103" s="263">
        <v>1716.45</v>
      </c>
      <c r="Q103" s="263">
        <v>1824.15</v>
      </c>
      <c r="R103" s="263">
        <v>1898.5</v>
      </c>
      <c r="S103" s="263">
        <v>1470</v>
      </c>
      <c r="T103" s="263">
        <v>1596.2</v>
      </c>
      <c r="U103" s="263">
        <v>503.2</v>
      </c>
      <c r="V103" s="263">
        <v>1140.3499999999999</v>
      </c>
      <c r="W103" s="263">
        <v>1788.925</v>
      </c>
      <c r="X103" s="263">
        <v>25446.575000000001</v>
      </c>
    </row>
    <row r="104" spans="1:24">
      <c r="A104" s="215"/>
      <c r="B104" s="261" t="s">
        <v>534</v>
      </c>
      <c r="C104" s="261" t="s">
        <v>918</v>
      </c>
      <c r="D104" s="261" t="s">
        <v>69</v>
      </c>
      <c r="E104" s="262" t="s">
        <v>513</v>
      </c>
      <c r="F104" s="263">
        <v>86.75</v>
      </c>
      <c r="G104" s="263">
        <v>86.8</v>
      </c>
      <c r="H104" s="263">
        <v>87.75</v>
      </c>
      <c r="I104" s="263">
        <v>87.25</v>
      </c>
      <c r="J104" s="263">
        <v>87.1</v>
      </c>
      <c r="K104" s="263">
        <v>88.05</v>
      </c>
      <c r="L104" s="263">
        <v>86.4</v>
      </c>
      <c r="M104" s="263">
        <v>86.35</v>
      </c>
      <c r="N104" s="263">
        <v>86.45</v>
      </c>
      <c r="O104" s="263">
        <v>87.05</v>
      </c>
      <c r="P104" s="263">
        <v>86.75</v>
      </c>
      <c r="Q104" s="263">
        <v>86.35</v>
      </c>
      <c r="R104" s="263">
        <v>86.55</v>
      </c>
      <c r="S104" s="263">
        <v>87.3</v>
      </c>
      <c r="T104" s="263">
        <v>87.85</v>
      </c>
      <c r="U104" s="263">
        <v>85.5</v>
      </c>
      <c r="V104" s="263">
        <v>86.9</v>
      </c>
      <c r="W104" s="263">
        <v>87.9</v>
      </c>
      <c r="X104" s="263">
        <v>1565.05</v>
      </c>
    </row>
    <row r="105" spans="1:24">
      <c r="A105" s="215"/>
      <c r="B105" s="261" t="s">
        <v>553</v>
      </c>
      <c r="C105" s="261" t="s">
        <v>1044</v>
      </c>
      <c r="D105" s="261" t="s">
        <v>69</v>
      </c>
      <c r="E105" s="262" t="s">
        <v>515</v>
      </c>
      <c r="F105" s="263">
        <v>123.05</v>
      </c>
      <c r="G105" s="263">
        <v>132.19999999999999</v>
      </c>
      <c r="H105" s="263">
        <v>118</v>
      </c>
      <c r="I105" s="263">
        <v>131.69999999999999</v>
      </c>
      <c r="J105" s="263">
        <v>126.65</v>
      </c>
      <c r="K105" s="263">
        <v>136.9</v>
      </c>
      <c r="L105" s="263">
        <v>133.30000000000001</v>
      </c>
      <c r="M105" s="263">
        <v>135.65</v>
      </c>
      <c r="N105" s="263">
        <v>126.95</v>
      </c>
      <c r="O105" s="263">
        <v>122.55</v>
      </c>
      <c r="P105" s="263">
        <v>132.30000000000001</v>
      </c>
      <c r="Q105" s="263">
        <v>132.30000000000001</v>
      </c>
      <c r="R105" s="263">
        <v>138.30000000000001</v>
      </c>
      <c r="S105" s="263">
        <v>135.05000000000001</v>
      </c>
      <c r="T105" s="263">
        <v>125.05500000000001</v>
      </c>
      <c r="U105" s="263">
        <v>121.3</v>
      </c>
      <c r="V105" s="263">
        <v>129.65</v>
      </c>
      <c r="W105" s="263">
        <v>127.405</v>
      </c>
      <c r="X105" s="263">
        <v>2328.31</v>
      </c>
    </row>
    <row r="106" spans="1:24">
      <c r="A106" s="215"/>
      <c r="B106" s="261" t="s">
        <v>287</v>
      </c>
      <c r="C106" s="261" t="s">
        <v>1045</v>
      </c>
      <c r="D106" s="261" t="s">
        <v>69</v>
      </c>
      <c r="E106" s="262" t="s">
        <v>514</v>
      </c>
      <c r="F106" s="263"/>
      <c r="G106" s="263"/>
      <c r="H106" s="263"/>
      <c r="I106" s="263">
        <v>877.7</v>
      </c>
      <c r="J106" s="263">
        <v>960.4</v>
      </c>
      <c r="K106" s="263">
        <v>169.85</v>
      </c>
      <c r="L106" s="263"/>
      <c r="M106" s="263"/>
      <c r="N106" s="263"/>
      <c r="O106" s="263"/>
      <c r="P106" s="263"/>
      <c r="Q106" s="263"/>
      <c r="R106" s="263"/>
      <c r="S106" s="263"/>
      <c r="T106" s="263"/>
      <c r="U106" s="263"/>
      <c r="V106" s="263"/>
      <c r="W106" s="263"/>
      <c r="X106" s="263">
        <v>2007.95</v>
      </c>
    </row>
    <row r="107" spans="1:24">
      <c r="A107" s="215"/>
      <c r="B107" s="261" t="s">
        <v>540</v>
      </c>
      <c r="C107" s="261" t="s">
        <v>1046</v>
      </c>
      <c r="D107" s="261" t="s">
        <v>69</v>
      </c>
      <c r="E107" s="262" t="s">
        <v>515</v>
      </c>
      <c r="F107" s="263">
        <v>139.9</v>
      </c>
      <c r="G107" s="263">
        <v>153</v>
      </c>
      <c r="H107" s="263">
        <v>114.95</v>
      </c>
      <c r="I107" s="263">
        <v>132.9</v>
      </c>
      <c r="J107" s="263">
        <v>145.1</v>
      </c>
      <c r="K107" s="263">
        <v>144.1</v>
      </c>
      <c r="L107" s="263">
        <v>138.94999999999999</v>
      </c>
      <c r="M107" s="263">
        <v>144.19999999999999</v>
      </c>
      <c r="N107" s="263">
        <v>95.4</v>
      </c>
      <c r="O107" s="263">
        <v>142.9</v>
      </c>
      <c r="P107" s="263">
        <v>153.35</v>
      </c>
      <c r="Q107" s="263">
        <v>147.6</v>
      </c>
      <c r="R107" s="263">
        <v>150.05000000000001</v>
      </c>
      <c r="S107" s="263">
        <v>154.94999999999999</v>
      </c>
      <c r="T107" s="263">
        <v>157.35</v>
      </c>
      <c r="U107" s="263">
        <v>149.6</v>
      </c>
      <c r="V107" s="263">
        <v>166.15</v>
      </c>
      <c r="W107" s="263">
        <v>146.25</v>
      </c>
      <c r="X107" s="263">
        <v>2576.6999999999998</v>
      </c>
    </row>
    <row r="108" spans="1:24">
      <c r="A108" s="215"/>
      <c r="B108" s="261" t="s">
        <v>104</v>
      </c>
      <c r="C108" s="261" t="s">
        <v>919</v>
      </c>
      <c r="D108" s="261" t="s">
        <v>69</v>
      </c>
      <c r="E108" s="262" t="s">
        <v>513</v>
      </c>
      <c r="F108" s="263">
        <v>22.4</v>
      </c>
      <c r="G108" s="263">
        <v>21.6</v>
      </c>
      <c r="H108" s="263">
        <v>22.6</v>
      </c>
      <c r="I108" s="263">
        <v>38.950000000000003</v>
      </c>
      <c r="J108" s="263">
        <v>52.5</v>
      </c>
      <c r="K108" s="263">
        <v>36.200000000000003</v>
      </c>
      <c r="L108" s="263">
        <v>29.85</v>
      </c>
      <c r="M108" s="263">
        <v>28.25</v>
      </c>
      <c r="N108" s="263">
        <v>20.7</v>
      </c>
      <c r="O108" s="263">
        <v>19.5</v>
      </c>
      <c r="P108" s="263">
        <v>18.2</v>
      </c>
      <c r="Q108" s="263">
        <v>103.35</v>
      </c>
      <c r="R108" s="263">
        <v>99.4</v>
      </c>
      <c r="S108" s="263">
        <v>81</v>
      </c>
      <c r="T108" s="263">
        <v>43.45</v>
      </c>
      <c r="U108" s="263">
        <v>36.6</v>
      </c>
      <c r="V108" s="263">
        <v>34.15</v>
      </c>
      <c r="W108" s="263">
        <v>42.6</v>
      </c>
      <c r="X108" s="263">
        <v>751.3</v>
      </c>
    </row>
    <row r="109" spans="1:24">
      <c r="A109" s="215"/>
      <c r="B109" s="261" t="s">
        <v>104</v>
      </c>
      <c r="C109" s="261" t="s">
        <v>920</v>
      </c>
      <c r="D109" s="261" t="s">
        <v>69</v>
      </c>
      <c r="E109" s="262" t="s">
        <v>513</v>
      </c>
      <c r="F109" s="263">
        <v>5770.15</v>
      </c>
      <c r="G109" s="263">
        <v>5792.3</v>
      </c>
      <c r="H109" s="263">
        <v>5753.35</v>
      </c>
      <c r="I109" s="263">
        <v>5587.75</v>
      </c>
      <c r="J109" s="263">
        <v>5711.85</v>
      </c>
      <c r="K109" s="263">
        <v>5726.45</v>
      </c>
      <c r="L109" s="263">
        <v>5691.55</v>
      </c>
      <c r="M109" s="263">
        <v>5695.5</v>
      </c>
      <c r="N109" s="263">
        <v>5216.75</v>
      </c>
      <c r="O109" s="263">
        <v>5299.25</v>
      </c>
      <c r="P109" s="263">
        <v>5721.9</v>
      </c>
      <c r="Q109" s="263">
        <v>5710.5</v>
      </c>
      <c r="R109" s="263">
        <v>5711.15</v>
      </c>
      <c r="S109" s="263">
        <v>3998</v>
      </c>
      <c r="T109" s="263">
        <v>4005.2</v>
      </c>
      <c r="U109" s="263">
        <v>4526.8999999999996</v>
      </c>
      <c r="V109" s="263">
        <v>5320.55</v>
      </c>
      <c r="W109" s="263">
        <v>5054.6499999999996</v>
      </c>
      <c r="X109" s="263">
        <v>96293.75</v>
      </c>
    </row>
    <row r="110" spans="1:24">
      <c r="A110" s="215"/>
      <c r="B110" s="261" t="s">
        <v>104</v>
      </c>
      <c r="C110" s="261" t="s">
        <v>108</v>
      </c>
      <c r="D110" s="261" t="s">
        <v>69</v>
      </c>
      <c r="E110" s="262" t="s">
        <v>513</v>
      </c>
      <c r="F110" s="263">
        <v>95.05</v>
      </c>
      <c r="G110" s="263">
        <v>226.4</v>
      </c>
      <c r="H110" s="263">
        <v>299.60000000000002</v>
      </c>
      <c r="I110" s="263">
        <v>495</v>
      </c>
      <c r="J110" s="263">
        <v>677.25</v>
      </c>
      <c r="K110" s="263">
        <v>513.9</v>
      </c>
      <c r="L110" s="263">
        <v>344.55</v>
      </c>
      <c r="M110" s="263">
        <v>338.05</v>
      </c>
      <c r="N110" s="263">
        <v>255.65</v>
      </c>
      <c r="O110" s="263">
        <v>242.55</v>
      </c>
      <c r="P110" s="263">
        <v>218.8</v>
      </c>
      <c r="Q110" s="263">
        <v>1571.55</v>
      </c>
      <c r="R110" s="263">
        <v>1318.7</v>
      </c>
      <c r="S110" s="263">
        <v>1018.55</v>
      </c>
      <c r="T110" s="263">
        <v>546.54999999999995</v>
      </c>
      <c r="U110" s="263">
        <v>450.65</v>
      </c>
      <c r="V110" s="263">
        <v>408.8</v>
      </c>
      <c r="W110" s="263">
        <v>516.5</v>
      </c>
      <c r="X110" s="263">
        <v>9538.1</v>
      </c>
    </row>
    <row r="111" spans="1:24">
      <c r="A111" s="215"/>
      <c r="B111" s="261" t="s">
        <v>104</v>
      </c>
      <c r="C111" s="261" t="s">
        <v>921</v>
      </c>
      <c r="D111" s="261" t="s">
        <v>69</v>
      </c>
      <c r="E111" s="262" t="s">
        <v>513</v>
      </c>
      <c r="F111" s="263">
        <v>144.35</v>
      </c>
      <c r="G111" s="263">
        <v>159.4</v>
      </c>
      <c r="H111" s="263">
        <v>155.25</v>
      </c>
      <c r="I111" s="263">
        <v>167.35</v>
      </c>
      <c r="J111" s="263">
        <v>178.7</v>
      </c>
      <c r="K111" s="263">
        <v>104.05</v>
      </c>
      <c r="L111" s="263">
        <v>131.5</v>
      </c>
      <c r="M111" s="263">
        <v>159.4</v>
      </c>
      <c r="N111" s="263">
        <v>163.6</v>
      </c>
      <c r="O111" s="263">
        <v>158.75</v>
      </c>
      <c r="P111" s="263">
        <v>153.75</v>
      </c>
      <c r="Q111" s="263">
        <v>220.35</v>
      </c>
      <c r="R111" s="263">
        <v>223.25</v>
      </c>
      <c r="S111" s="263">
        <v>207.95</v>
      </c>
      <c r="T111" s="263">
        <v>218.25</v>
      </c>
      <c r="U111" s="263">
        <v>173.45</v>
      </c>
      <c r="V111" s="263">
        <v>198.2</v>
      </c>
      <c r="W111" s="263">
        <v>173.5</v>
      </c>
      <c r="X111" s="263">
        <v>3091.05</v>
      </c>
    </row>
    <row r="112" spans="1:24">
      <c r="A112" s="215"/>
      <c r="B112" s="261" t="s">
        <v>110</v>
      </c>
      <c r="C112" s="261" t="s">
        <v>111</v>
      </c>
      <c r="D112" s="261" t="s">
        <v>69</v>
      </c>
      <c r="E112" s="262" t="s">
        <v>516</v>
      </c>
      <c r="F112" s="263"/>
      <c r="G112" s="263"/>
      <c r="H112" s="263"/>
      <c r="I112" s="263"/>
      <c r="J112" s="263"/>
      <c r="K112" s="263">
        <v>389.75</v>
      </c>
      <c r="L112" s="263">
        <v>1074.7</v>
      </c>
      <c r="M112" s="263">
        <v>1484.5</v>
      </c>
      <c r="N112" s="263">
        <v>1692.9</v>
      </c>
      <c r="O112" s="263">
        <v>1297.5999999999999</v>
      </c>
      <c r="P112" s="263">
        <v>1133.5999999999999</v>
      </c>
      <c r="Q112" s="263">
        <v>1213.75</v>
      </c>
      <c r="R112" s="263">
        <v>1219.25</v>
      </c>
      <c r="S112" s="263">
        <v>909</v>
      </c>
      <c r="T112" s="263">
        <v>1398.45</v>
      </c>
      <c r="U112" s="263">
        <v>1069.3</v>
      </c>
      <c r="V112" s="263">
        <v>1515.25</v>
      </c>
      <c r="W112" s="263">
        <v>1031.6500000000001</v>
      </c>
      <c r="X112" s="263">
        <v>15429.7</v>
      </c>
    </row>
    <row r="113" spans="1:24">
      <c r="A113" s="215"/>
      <c r="B113" s="261" t="s">
        <v>110</v>
      </c>
      <c r="C113" s="261" t="s">
        <v>1047</v>
      </c>
      <c r="D113" s="261" t="s">
        <v>69</v>
      </c>
      <c r="E113" s="262" t="s">
        <v>516</v>
      </c>
      <c r="F113" s="263">
        <v>2319.4</v>
      </c>
      <c r="G113" s="263">
        <v>1712</v>
      </c>
      <c r="H113" s="263">
        <v>1405.75</v>
      </c>
      <c r="I113" s="263">
        <v>1409.75</v>
      </c>
      <c r="J113" s="263">
        <v>2512.25</v>
      </c>
      <c r="K113" s="263">
        <v>2132.5500000000002</v>
      </c>
      <c r="L113" s="263">
        <v>1841.9</v>
      </c>
      <c r="M113" s="263">
        <v>2085.1</v>
      </c>
      <c r="N113" s="263">
        <v>2325.5500000000002</v>
      </c>
      <c r="O113" s="263">
        <v>1656.75</v>
      </c>
      <c r="P113" s="263">
        <v>1507.85</v>
      </c>
      <c r="Q113" s="263">
        <v>1604.3</v>
      </c>
      <c r="R113" s="263">
        <v>1832</v>
      </c>
      <c r="S113" s="263">
        <v>1345.5</v>
      </c>
      <c r="T113" s="263">
        <v>2031.85</v>
      </c>
      <c r="U113" s="263">
        <v>1506.95</v>
      </c>
      <c r="V113" s="263">
        <v>2088</v>
      </c>
      <c r="W113" s="263">
        <v>1329.05</v>
      </c>
      <c r="X113" s="263">
        <v>32646.5</v>
      </c>
    </row>
    <row r="114" spans="1:24">
      <c r="A114" s="215"/>
      <c r="B114" s="261" t="s">
        <v>110</v>
      </c>
      <c r="C114" s="261" t="s">
        <v>922</v>
      </c>
      <c r="D114" s="261" t="s">
        <v>69</v>
      </c>
      <c r="E114" s="262" t="s">
        <v>513</v>
      </c>
      <c r="F114" s="263">
        <v>1762.7</v>
      </c>
      <c r="G114" s="263">
        <v>1829.1</v>
      </c>
      <c r="H114" s="263">
        <v>1896.05</v>
      </c>
      <c r="I114" s="263">
        <v>1770.65</v>
      </c>
      <c r="J114" s="263">
        <v>1885.75</v>
      </c>
      <c r="K114" s="263">
        <v>1800.5</v>
      </c>
      <c r="L114" s="263">
        <v>1729.1</v>
      </c>
      <c r="M114" s="263">
        <v>1826.5</v>
      </c>
      <c r="N114" s="263">
        <v>1888.8</v>
      </c>
      <c r="O114" s="263">
        <v>1908.8</v>
      </c>
      <c r="P114" s="263">
        <v>1886.9</v>
      </c>
      <c r="Q114" s="263">
        <v>1888.45</v>
      </c>
      <c r="R114" s="263">
        <v>1866.6</v>
      </c>
      <c r="S114" s="263">
        <v>1882.95</v>
      </c>
      <c r="T114" s="263">
        <v>1877.6</v>
      </c>
      <c r="U114" s="263">
        <v>1853.15</v>
      </c>
      <c r="V114" s="263">
        <v>1869.7</v>
      </c>
      <c r="W114" s="263">
        <v>1912</v>
      </c>
      <c r="X114" s="263">
        <v>33335.300000000003</v>
      </c>
    </row>
    <row r="115" spans="1:24">
      <c r="A115" s="215"/>
      <c r="B115" s="261" t="s">
        <v>110</v>
      </c>
      <c r="C115" s="261" t="s">
        <v>924</v>
      </c>
      <c r="D115" s="261" t="s">
        <v>34</v>
      </c>
      <c r="E115" s="262" t="s">
        <v>513</v>
      </c>
      <c r="F115" s="263">
        <v>9.65</v>
      </c>
      <c r="G115" s="263">
        <v>14.4</v>
      </c>
      <c r="H115" s="263">
        <v>14.4</v>
      </c>
      <c r="I115" s="263">
        <v>14.4</v>
      </c>
      <c r="J115" s="263">
        <v>14.4</v>
      </c>
      <c r="K115" s="263">
        <v>14.4</v>
      </c>
      <c r="L115" s="263">
        <v>14.4</v>
      </c>
      <c r="M115" s="263">
        <v>14.4</v>
      </c>
      <c r="N115" s="263">
        <v>14.4</v>
      </c>
      <c r="O115" s="263">
        <v>14.4</v>
      </c>
      <c r="P115" s="263">
        <v>14.4</v>
      </c>
      <c r="Q115" s="263">
        <v>14.4</v>
      </c>
      <c r="R115" s="263">
        <v>14.4</v>
      </c>
      <c r="S115" s="263">
        <v>14.4</v>
      </c>
      <c r="T115" s="263">
        <v>13.5</v>
      </c>
      <c r="U115" s="263"/>
      <c r="V115" s="263">
        <v>7.4</v>
      </c>
      <c r="W115" s="263">
        <v>14.3</v>
      </c>
      <c r="X115" s="263">
        <v>232.05</v>
      </c>
    </row>
    <row r="116" spans="1:24">
      <c r="A116" s="215"/>
      <c r="B116" s="261" t="s">
        <v>110</v>
      </c>
      <c r="C116" s="261" t="s">
        <v>926</v>
      </c>
      <c r="D116" s="261" t="s">
        <v>69</v>
      </c>
      <c r="E116" s="262" t="s">
        <v>513</v>
      </c>
      <c r="F116" s="263">
        <v>402.3</v>
      </c>
      <c r="G116" s="263">
        <v>722.55</v>
      </c>
      <c r="H116" s="263">
        <v>723.85</v>
      </c>
      <c r="I116" s="263">
        <v>723.4</v>
      </c>
      <c r="J116" s="263">
        <v>724.4</v>
      </c>
      <c r="K116" s="263">
        <v>725.6</v>
      </c>
      <c r="L116" s="263">
        <v>723.6</v>
      </c>
      <c r="M116" s="263">
        <v>724.25</v>
      </c>
      <c r="N116" s="263">
        <v>723.5</v>
      </c>
      <c r="O116" s="263">
        <v>724.8</v>
      </c>
      <c r="P116" s="263">
        <v>723.45</v>
      </c>
      <c r="Q116" s="263">
        <v>725.35</v>
      </c>
      <c r="R116" s="263">
        <v>725.8</v>
      </c>
      <c r="S116" s="263">
        <v>724.35</v>
      </c>
      <c r="T116" s="263">
        <v>688.2</v>
      </c>
      <c r="U116" s="263">
        <v>242.9</v>
      </c>
      <c r="V116" s="263">
        <v>711.4</v>
      </c>
      <c r="W116" s="263">
        <v>720.65</v>
      </c>
      <c r="X116" s="263">
        <v>12180.35</v>
      </c>
    </row>
    <row r="117" spans="1:24">
      <c r="A117" s="215"/>
      <c r="B117" s="261" t="s">
        <v>110</v>
      </c>
      <c r="C117" s="261" t="s">
        <v>927</v>
      </c>
      <c r="D117" s="261" t="s">
        <v>69</v>
      </c>
      <c r="E117" s="262" t="s">
        <v>513</v>
      </c>
      <c r="F117" s="263">
        <v>2954.45</v>
      </c>
      <c r="G117" s="263">
        <v>2590.6</v>
      </c>
      <c r="H117" s="263">
        <v>4075.4</v>
      </c>
      <c r="I117" s="263">
        <v>3807.1</v>
      </c>
      <c r="J117" s="263">
        <v>3616</v>
      </c>
      <c r="K117" s="263">
        <v>2593.9499999999998</v>
      </c>
      <c r="L117" s="263">
        <v>2093.6999999999998</v>
      </c>
      <c r="M117" s="263">
        <v>2581.9499999999998</v>
      </c>
      <c r="N117" s="263">
        <v>3119.55</v>
      </c>
      <c r="O117" s="263">
        <v>3296.45</v>
      </c>
      <c r="P117" s="263">
        <v>2620.3000000000002</v>
      </c>
      <c r="Q117" s="263">
        <v>3075.75</v>
      </c>
      <c r="R117" s="263">
        <v>2643.55</v>
      </c>
      <c r="S117" s="263">
        <v>2809</v>
      </c>
      <c r="T117" s="263">
        <v>3945.95</v>
      </c>
      <c r="U117" s="263">
        <v>4914.6000000000004</v>
      </c>
      <c r="V117" s="263">
        <v>5299.55</v>
      </c>
      <c r="W117" s="263">
        <v>4340.75</v>
      </c>
      <c r="X117" s="263">
        <v>60378.6</v>
      </c>
    </row>
    <row r="118" spans="1:24">
      <c r="A118" s="215"/>
      <c r="B118" s="261" t="s">
        <v>110</v>
      </c>
      <c r="C118" s="261" t="s">
        <v>928</v>
      </c>
      <c r="D118" s="261" t="s">
        <v>69</v>
      </c>
      <c r="E118" s="262" t="s">
        <v>513</v>
      </c>
      <c r="F118" s="263">
        <v>2760.15</v>
      </c>
      <c r="G118" s="263">
        <v>2677.95</v>
      </c>
      <c r="H118" s="263">
        <v>3015.5</v>
      </c>
      <c r="I118" s="263">
        <v>2965.5</v>
      </c>
      <c r="J118" s="263">
        <v>2905.45</v>
      </c>
      <c r="K118" s="263">
        <v>2462.15</v>
      </c>
      <c r="L118" s="263">
        <v>2282.9499999999998</v>
      </c>
      <c r="M118" s="263">
        <v>2743.7</v>
      </c>
      <c r="N118" s="263">
        <v>3064.4</v>
      </c>
      <c r="O118" s="263">
        <v>3113.3</v>
      </c>
      <c r="P118" s="263">
        <v>2949.45</v>
      </c>
      <c r="Q118" s="263">
        <v>2953.45</v>
      </c>
      <c r="R118" s="263">
        <v>2876.35</v>
      </c>
      <c r="S118" s="263">
        <v>2960</v>
      </c>
      <c r="T118" s="263">
        <v>2792.95</v>
      </c>
      <c r="U118" s="263">
        <v>3101.85</v>
      </c>
      <c r="V118" s="263">
        <v>3055</v>
      </c>
      <c r="W118" s="263">
        <v>3123.3</v>
      </c>
      <c r="X118" s="263">
        <v>51803.4</v>
      </c>
    </row>
    <row r="119" spans="1:24">
      <c r="A119" s="215"/>
      <c r="B119" s="261" t="s">
        <v>110</v>
      </c>
      <c r="C119" s="261" t="s">
        <v>929</v>
      </c>
      <c r="D119" s="261" t="s">
        <v>69</v>
      </c>
      <c r="E119" s="262" t="s">
        <v>513</v>
      </c>
      <c r="F119" s="263">
        <v>1535.2</v>
      </c>
      <c r="G119" s="263">
        <v>1332.65</v>
      </c>
      <c r="H119" s="263">
        <v>1530.25</v>
      </c>
      <c r="I119" s="263">
        <v>1534</v>
      </c>
      <c r="J119" s="263">
        <v>1499.95</v>
      </c>
      <c r="K119" s="263">
        <v>1519.85</v>
      </c>
      <c r="L119" s="263">
        <v>1526.6</v>
      </c>
      <c r="M119" s="263">
        <v>1527.65</v>
      </c>
      <c r="N119" s="263">
        <v>1533.85</v>
      </c>
      <c r="O119" s="263">
        <v>1348.25</v>
      </c>
      <c r="P119" s="263">
        <v>1523.4</v>
      </c>
      <c r="Q119" s="263">
        <v>1481.3</v>
      </c>
      <c r="R119" s="263">
        <v>1509.85</v>
      </c>
      <c r="S119" s="263">
        <v>1533.85</v>
      </c>
      <c r="T119" s="263">
        <v>1521.8</v>
      </c>
      <c r="U119" s="263">
        <v>1491.85</v>
      </c>
      <c r="V119" s="263">
        <v>1532.55</v>
      </c>
      <c r="W119" s="263">
        <v>1535.25</v>
      </c>
      <c r="X119" s="263">
        <v>27018.1</v>
      </c>
    </row>
    <row r="120" spans="1:24">
      <c r="A120" s="215"/>
      <c r="B120" s="261" t="s">
        <v>110</v>
      </c>
      <c r="C120" s="261" t="s">
        <v>1048</v>
      </c>
      <c r="D120" s="261" t="s">
        <v>1049</v>
      </c>
      <c r="E120" s="262" t="s">
        <v>515</v>
      </c>
      <c r="F120" s="263">
        <v>1071</v>
      </c>
      <c r="G120" s="263">
        <v>1148.05</v>
      </c>
      <c r="H120" s="263">
        <v>938.9</v>
      </c>
      <c r="I120" s="263">
        <v>1015.75</v>
      </c>
      <c r="J120" s="263">
        <v>1056.8</v>
      </c>
      <c r="K120" s="263">
        <v>1146.5999999999999</v>
      </c>
      <c r="L120" s="263">
        <v>1111.5</v>
      </c>
      <c r="M120" s="263">
        <v>1140.8</v>
      </c>
      <c r="N120" s="263">
        <v>573.70000000000005</v>
      </c>
      <c r="O120" s="263">
        <v>1072.9000000000001</v>
      </c>
      <c r="P120" s="263">
        <v>1091.5</v>
      </c>
      <c r="Q120" s="263">
        <v>1060.9000000000001</v>
      </c>
      <c r="R120" s="263">
        <v>1086.9000000000001</v>
      </c>
      <c r="S120" s="263">
        <v>1059.05</v>
      </c>
      <c r="T120" s="263">
        <v>1154.25</v>
      </c>
      <c r="U120" s="263">
        <v>1092.55</v>
      </c>
      <c r="V120" s="263">
        <v>1169.7</v>
      </c>
      <c r="W120" s="263">
        <v>1051.3</v>
      </c>
      <c r="X120" s="263">
        <v>19042.150000000001</v>
      </c>
    </row>
    <row r="121" spans="1:24">
      <c r="A121" s="215"/>
      <c r="B121" s="261" t="s">
        <v>110</v>
      </c>
      <c r="C121" s="261" t="s">
        <v>1050</v>
      </c>
      <c r="D121" s="261" t="s">
        <v>69</v>
      </c>
      <c r="E121" s="262" t="s">
        <v>515</v>
      </c>
      <c r="F121" s="263">
        <v>1411.3</v>
      </c>
      <c r="G121" s="263">
        <v>1501</v>
      </c>
      <c r="H121" s="263">
        <v>1205</v>
      </c>
      <c r="I121" s="263">
        <v>1325.75</v>
      </c>
      <c r="J121" s="263">
        <v>1433.15</v>
      </c>
      <c r="K121" s="263">
        <v>1511.4</v>
      </c>
      <c r="L121" s="263">
        <v>1471.15</v>
      </c>
      <c r="M121" s="263">
        <v>1494.85</v>
      </c>
      <c r="N121" s="263">
        <v>736</v>
      </c>
      <c r="O121" s="263">
        <v>1410</v>
      </c>
      <c r="P121" s="263">
        <v>1372.7</v>
      </c>
      <c r="Q121" s="263">
        <v>1388.2</v>
      </c>
      <c r="R121" s="263">
        <v>1411.25</v>
      </c>
      <c r="S121" s="263">
        <v>1360.6</v>
      </c>
      <c r="T121" s="263">
        <v>1519.75</v>
      </c>
      <c r="U121" s="263">
        <v>1446.85</v>
      </c>
      <c r="V121" s="263">
        <v>1533.3</v>
      </c>
      <c r="W121" s="263">
        <v>1451.4</v>
      </c>
      <c r="X121" s="263">
        <v>24983.65</v>
      </c>
    </row>
    <row r="122" spans="1:24">
      <c r="A122" s="215"/>
      <c r="B122" s="261" t="s">
        <v>110</v>
      </c>
      <c r="C122" s="261" t="s">
        <v>1051</v>
      </c>
      <c r="D122" s="261" t="s">
        <v>114</v>
      </c>
      <c r="E122" s="262" t="s">
        <v>514</v>
      </c>
      <c r="F122" s="263"/>
      <c r="G122" s="263"/>
      <c r="H122" s="263"/>
      <c r="I122" s="263"/>
      <c r="J122" s="263"/>
      <c r="K122" s="263"/>
      <c r="L122" s="263"/>
      <c r="M122" s="263"/>
      <c r="N122" s="263"/>
      <c r="O122" s="263"/>
      <c r="P122" s="263"/>
      <c r="Q122" s="263"/>
      <c r="R122" s="263"/>
      <c r="S122" s="263"/>
      <c r="T122" s="263"/>
      <c r="U122" s="263"/>
      <c r="V122" s="263"/>
      <c r="W122" s="263"/>
      <c r="X122" s="263">
        <v>0</v>
      </c>
    </row>
    <row r="123" spans="1:24">
      <c r="A123" s="215"/>
      <c r="B123" s="261" t="s">
        <v>110</v>
      </c>
      <c r="C123" s="261" t="s">
        <v>1051</v>
      </c>
      <c r="D123" s="261" t="s">
        <v>1052</v>
      </c>
      <c r="E123" s="262" t="s">
        <v>514</v>
      </c>
      <c r="F123" s="263"/>
      <c r="G123" s="263"/>
      <c r="H123" s="263"/>
      <c r="I123" s="263"/>
      <c r="J123" s="263"/>
      <c r="K123" s="263"/>
      <c r="L123" s="263"/>
      <c r="M123" s="263"/>
      <c r="N123" s="263"/>
      <c r="O123" s="263"/>
      <c r="P123" s="263"/>
      <c r="Q123" s="263"/>
      <c r="R123" s="263"/>
      <c r="S123" s="263"/>
      <c r="T123" s="263"/>
      <c r="U123" s="263"/>
      <c r="V123" s="263"/>
      <c r="W123" s="263"/>
      <c r="X123" s="263">
        <v>0</v>
      </c>
    </row>
    <row r="124" spans="1:24">
      <c r="A124" s="215"/>
      <c r="B124" s="261" t="s">
        <v>110</v>
      </c>
      <c r="C124" s="261" t="s">
        <v>1051</v>
      </c>
      <c r="D124" s="261" t="s">
        <v>1053</v>
      </c>
      <c r="E124" s="262" t="s">
        <v>514</v>
      </c>
      <c r="F124" s="263"/>
      <c r="G124" s="263"/>
      <c r="H124" s="263"/>
      <c r="I124" s="263"/>
      <c r="J124" s="263"/>
      <c r="K124" s="263"/>
      <c r="L124" s="263"/>
      <c r="M124" s="263"/>
      <c r="N124" s="263"/>
      <c r="O124" s="263"/>
      <c r="P124" s="263"/>
      <c r="Q124" s="263"/>
      <c r="R124" s="263"/>
      <c r="S124" s="263"/>
      <c r="T124" s="263"/>
      <c r="U124" s="263"/>
      <c r="V124" s="263"/>
      <c r="W124" s="263"/>
      <c r="X124" s="263">
        <v>0</v>
      </c>
    </row>
    <row r="125" spans="1:24">
      <c r="A125" s="215"/>
      <c r="B125" s="261" t="s">
        <v>110</v>
      </c>
      <c r="C125" s="261" t="s">
        <v>1054</v>
      </c>
      <c r="D125" s="261" t="s">
        <v>1055</v>
      </c>
      <c r="E125" s="262" t="s">
        <v>514</v>
      </c>
      <c r="F125" s="263"/>
      <c r="G125" s="263"/>
      <c r="H125" s="263">
        <v>850.45</v>
      </c>
      <c r="I125" s="263"/>
      <c r="J125" s="263"/>
      <c r="K125" s="263"/>
      <c r="L125" s="263"/>
      <c r="M125" s="263"/>
      <c r="N125" s="263"/>
      <c r="O125" s="263"/>
      <c r="P125" s="263"/>
      <c r="Q125" s="263"/>
      <c r="R125" s="263"/>
      <c r="S125" s="263"/>
      <c r="T125" s="263"/>
      <c r="U125" s="263"/>
      <c r="V125" s="263">
        <v>228.85</v>
      </c>
      <c r="W125" s="263"/>
      <c r="X125" s="263">
        <v>1079.3</v>
      </c>
    </row>
    <row r="126" spans="1:24">
      <c r="A126" s="215"/>
      <c r="B126" s="261" t="s">
        <v>110</v>
      </c>
      <c r="C126" s="261" t="s">
        <v>117</v>
      </c>
      <c r="D126" s="261" t="s">
        <v>406</v>
      </c>
      <c r="E126" s="262" t="s">
        <v>514</v>
      </c>
      <c r="F126" s="263">
        <v>2414.3000000000002</v>
      </c>
      <c r="G126" s="263">
        <v>2882.4</v>
      </c>
      <c r="H126" s="263">
        <v>2831.45</v>
      </c>
      <c r="I126" s="263">
        <v>2699.7</v>
      </c>
      <c r="J126" s="263">
        <v>2392.1999999999998</v>
      </c>
      <c r="K126" s="263">
        <v>2740.75</v>
      </c>
      <c r="L126" s="263">
        <v>2647.8</v>
      </c>
      <c r="M126" s="263">
        <v>2162.65</v>
      </c>
      <c r="N126" s="263">
        <v>2601.75</v>
      </c>
      <c r="O126" s="263">
        <v>2434.25</v>
      </c>
      <c r="P126" s="263">
        <v>2921.15</v>
      </c>
      <c r="Q126" s="263">
        <v>3082.5</v>
      </c>
      <c r="R126" s="263">
        <v>2873.05</v>
      </c>
      <c r="S126" s="263">
        <v>2821.2</v>
      </c>
      <c r="T126" s="263"/>
      <c r="U126" s="263">
        <v>2210.9499999999998</v>
      </c>
      <c r="V126" s="263">
        <v>2674.15</v>
      </c>
      <c r="W126" s="263">
        <v>3137.3</v>
      </c>
      <c r="X126" s="263">
        <v>45527.55</v>
      </c>
    </row>
    <row r="127" spans="1:24">
      <c r="A127" s="215"/>
      <c r="B127" s="261" t="s">
        <v>110</v>
      </c>
      <c r="C127" s="261" t="s">
        <v>117</v>
      </c>
      <c r="D127" s="261" t="s">
        <v>408</v>
      </c>
      <c r="E127" s="262" t="s">
        <v>514</v>
      </c>
      <c r="F127" s="263">
        <v>2409.9499999999998</v>
      </c>
      <c r="G127" s="263">
        <v>2873.2</v>
      </c>
      <c r="H127" s="263">
        <v>1829.75</v>
      </c>
      <c r="I127" s="263">
        <v>2691.7</v>
      </c>
      <c r="J127" s="263">
        <v>2388.5500000000002</v>
      </c>
      <c r="K127" s="263">
        <v>2734.4</v>
      </c>
      <c r="L127" s="263">
        <v>2637.55</v>
      </c>
      <c r="M127" s="263">
        <v>2159.3000000000002</v>
      </c>
      <c r="N127" s="263">
        <v>2592.0500000000002</v>
      </c>
      <c r="O127" s="263">
        <v>2427.3000000000002</v>
      </c>
      <c r="P127" s="263">
        <v>2908.05</v>
      </c>
      <c r="Q127" s="263">
        <v>3066.65</v>
      </c>
      <c r="R127" s="263">
        <v>2860.85</v>
      </c>
      <c r="S127" s="263">
        <v>2870.95</v>
      </c>
      <c r="T127" s="263">
        <v>3063.8</v>
      </c>
      <c r="U127" s="263">
        <v>3121.9</v>
      </c>
      <c r="V127" s="263">
        <v>2656.3</v>
      </c>
      <c r="W127" s="263">
        <v>3109.65</v>
      </c>
      <c r="X127" s="263">
        <v>48401.9</v>
      </c>
    </row>
    <row r="128" spans="1:24">
      <c r="A128" s="215"/>
      <c r="B128" s="261" t="s">
        <v>110</v>
      </c>
      <c r="C128" s="261" t="s">
        <v>117</v>
      </c>
      <c r="D128" s="261" t="s">
        <v>1056</v>
      </c>
      <c r="E128" s="262" t="s">
        <v>514</v>
      </c>
      <c r="F128" s="263">
        <v>2861.3</v>
      </c>
      <c r="G128" s="263">
        <v>3153.85</v>
      </c>
      <c r="H128" s="263">
        <v>2499.65</v>
      </c>
      <c r="I128" s="263">
        <v>3046.95</v>
      </c>
      <c r="J128" s="263">
        <v>2857.6</v>
      </c>
      <c r="K128" s="263">
        <v>3063.4</v>
      </c>
      <c r="L128" s="263">
        <v>3019.4</v>
      </c>
      <c r="M128" s="263">
        <v>2714.3</v>
      </c>
      <c r="N128" s="263">
        <v>2977</v>
      </c>
      <c r="O128" s="263">
        <v>2880.5</v>
      </c>
      <c r="P128" s="263">
        <v>3185.95</v>
      </c>
      <c r="Q128" s="263">
        <v>3282.25</v>
      </c>
      <c r="R128" s="263">
        <v>3147.1</v>
      </c>
      <c r="S128" s="263">
        <v>3105.6</v>
      </c>
      <c r="T128" s="263">
        <v>1436.6</v>
      </c>
      <c r="U128" s="263">
        <v>2705.65</v>
      </c>
      <c r="V128" s="263">
        <v>2990.4</v>
      </c>
      <c r="W128" s="263">
        <v>3285.3</v>
      </c>
      <c r="X128" s="263">
        <v>52212.800000000003</v>
      </c>
    </row>
    <row r="129" spans="1:24">
      <c r="A129" s="215"/>
      <c r="B129" s="261" t="s">
        <v>1057</v>
      </c>
      <c r="C129" s="261" t="s">
        <v>1058</v>
      </c>
      <c r="D129" s="261" t="s">
        <v>69</v>
      </c>
      <c r="E129" s="262" t="s">
        <v>515</v>
      </c>
      <c r="F129" s="263">
        <v>185.65</v>
      </c>
      <c r="G129" s="263">
        <v>197.85</v>
      </c>
      <c r="H129" s="263">
        <v>145.30000000000001</v>
      </c>
      <c r="I129" s="263">
        <v>173.7</v>
      </c>
      <c r="J129" s="263">
        <v>186.15</v>
      </c>
      <c r="K129" s="263">
        <v>187.95</v>
      </c>
      <c r="L129" s="263">
        <v>183.55</v>
      </c>
      <c r="M129" s="263">
        <v>188.6</v>
      </c>
      <c r="N129" s="263">
        <v>122.7</v>
      </c>
      <c r="O129" s="263">
        <v>185.5</v>
      </c>
      <c r="P129" s="263">
        <v>197.5</v>
      </c>
      <c r="Q129" s="263">
        <v>193.4</v>
      </c>
      <c r="R129" s="263">
        <v>190.6</v>
      </c>
      <c r="S129" s="263">
        <v>194.85</v>
      </c>
      <c r="T129" s="263">
        <v>196.15</v>
      </c>
      <c r="U129" s="263">
        <v>185.75</v>
      </c>
      <c r="V129" s="263">
        <v>204.1</v>
      </c>
      <c r="W129" s="263">
        <v>181</v>
      </c>
      <c r="X129" s="263">
        <v>3300.3</v>
      </c>
    </row>
    <row r="130" spans="1:24">
      <c r="A130" s="215"/>
      <c r="B130" s="261" t="s">
        <v>542</v>
      </c>
      <c r="C130" s="261" t="s">
        <v>1059</v>
      </c>
      <c r="D130" s="261" t="s">
        <v>69</v>
      </c>
      <c r="E130" s="262" t="s">
        <v>516</v>
      </c>
      <c r="F130" s="263">
        <v>223.65</v>
      </c>
      <c r="G130" s="263">
        <v>31.15</v>
      </c>
      <c r="H130" s="263">
        <v>399.8</v>
      </c>
      <c r="I130" s="263">
        <v>617.20000000000005</v>
      </c>
      <c r="J130" s="263">
        <v>725.55</v>
      </c>
      <c r="K130" s="263">
        <v>523.04999999999995</v>
      </c>
      <c r="L130" s="263">
        <v>431.6</v>
      </c>
      <c r="M130" s="263">
        <v>650.75</v>
      </c>
      <c r="N130" s="263">
        <v>751.85</v>
      </c>
      <c r="O130" s="263">
        <v>626.35</v>
      </c>
      <c r="P130" s="263">
        <v>441.65</v>
      </c>
      <c r="Q130" s="263">
        <v>576.9</v>
      </c>
      <c r="R130" s="263">
        <v>576</v>
      </c>
      <c r="S130" s="263">
        <v>632.4</v>
      </c>
      <c r="T130" s="263">
        <v>652.45000000000005</v>
      </c>
      <c r="U130" s="263">
        <v>577.70000000000005</v>
      </c>
      <c r="V130" s="263">
        <v>616.85</v>
      </c>
      <c r="W130" s="263">
        <v>449.35</v>
      </c>
      <c r="X130" s="263">
        <v>9504.25</v>
      </c>
    </row>
    <row r="131" spans="1:24">
      <c r="A131" s="215"/>
      <c r="B131" s="261" t="s">
        <v>543</v>
      </c>
      <c r="C131" s="261" t="s">
        <v>1060</v>
      </c>
      <c r="D131" s="261" t="s">
        <v>69</v>
      </c>
      <c r="E131" s="262" t="s">
        <v>516</v>
      </c>
      <c r="F131" s="263">
        <v>576.6</v>
      </c>
      <c r="G131" s="263">
        <v>92.55</v>
      </c>
      <c r="H131" s="263">
        <v>1119.2</v>
      </c>
      <c r="I131" s="263">
        <v>1691.1</v>
      </c>
      <c r="J131" s="263">
        <v>1925.65</v>
      </c>
      <c r="K131" s="263">
        <v>1600.95</v>
      </c>
      <c r="L131" s="263">
        <v>1428.65</v>
      </c>
      <c r="M131" s="263">
        <v>1768.85</v>
      </c>
      <c r="N131" s="263">
        <v>1979.9</v>
      </c>
      <c r="O131" s="263">
        <v>1743.85</v>
      </c>
      <c r="P131" s="263">
        <v>1307.5</v>
      </c>
      <c r="Q131" s="263">
        <v>1632.45</v>
      </c>
      <c r="R131" s="263">
        <v>1637.8</v>
      </c>
      <c r="S131" s="263">
        <v>1663.05</v>
      </c>
      <c r="T131" s="263">
        <v>1864.05</v>
      </c>
      <c r="U131" s="263">
        <v>1675.9</v>
      </c>
      <c r="V131" s="263">
        <v>1757.3</v>
      </c>
      <c r="W131" s="263">
        <v>1325.9</v>
      </c>
      <c r="X131" s="263">
        <v>26791.25</v>
      </c>
    </row>
    <row r="132" spans="1:24" ht="27.6">
      <c r="A132" s="215"/>
      <c r="B132" s="261" t="s">
        <v>324</v>
      </c>
      <c r="C132" s="261" t="s">
        <v>930</v>
      </c>
      <c r="D132" s="261" t="s">
        <v>69</v>
      </c>
      <c r="E132" s="262" t="s">
        <v>513</v>
      </c>
      <c r="F132" s="263">
        <v>471.1</v>
      </c>
      <c r="G132" s="263">
        <v>450.8</v>
      </c>
      <c r="H132" s="263">
        <v>472</v>
      </c>
      <c r="I132" s="263">
        <v>471</v>
      </c>
      <c r="J132" s="263">
        <v>451.85</v>
      </c>
      <c r="K132" s="263">
        <v>385.45</v>
      </c>
      <c r="L132" s="263">
        <v>363.7</v>
      </c>
      <c r="M132" s="263">
        <v>446.9</v>
      </c>
      <c r="N132" s="263">
        <v>438.05</v>
      </c>
      <c r="O132" s="263">
        <v>438.75</v>
      </c>
      <c r="P132" s="263">
        <v>471.5</v>
      </c>
      <c r="Q132" s="263">
        <v>477.5</v>
      </c>
      <c r="R132" s="263">
        <v>478.25</v>
      </c>
      <c r="S132" s="263">
        <v>478.45</v>
      </c>
      <c r="T132" s="263">
        <v>477.5</v>
      </c>
      <c r="U132" s="263">
        <v>460.85</v>
      </c>
      <c r="V132" s="263">
        <v>121.35</v>
      </c>
      <c r="W132" s="263">
        <v>166.25</v>
      </c>
      <c r="X132" s="263">
        <v>7521.25</v>
      </c>
    </row>
    <row r="133" spans="1:24">
      <c r="A133" s="215"/>
      <c r="B133" s="261" t="s">
        <v>330</v>
      </c>
      <c r="C133" s="261" t="s">
        <v>959</v>
      </c>
      <c r="D133" s="261" t="s">
        <v>69</v>
      </c>
      <c r="E133" s="262" t="s">
        <v>514</v>
      </c>
      <c r="F133" s="263">
        <v>107.85</v>
      </c>
      <c r="G133" s="263">
        <v>92</v>
      </c>
      <c r="H133" s="263">
        <v>114.25</v>
      </c>
      <c r="I133" s="263">
        <v>112.45</v>
      </c>
      <c r="J133" s="263">
        <v>114.55</v>
      </c>
      <c r="K133" s="263">
        <v>115.2</v>
      </c>
      <c r="L133" s="263">
        <v>115.2</v>
      </c>
      <c r="M133" s="263">
        <v>110.9</v>
      </c>
      <c r="N133" s="263">
        <v>101.2</v>
      </c>
      <c r="O133" s="263">
        <v>111.3</v>
      </c>
      <c r="P133" s="263">
        <v>110.3</v>
      </c>
      <c r="Q133" s="263">
        <v>114.85</v>
      </c>
      <c r="R133" s="263">
        <v>112.35</v>
      </c>
      <c r="S133" s="263">
        <v>113.65</v>
      </c>
      <c r="T133" s="263">
        <v>113.25</v>
      </c>
      <c r="U133" s="263">
        <v>42.75</v>
      </c>
      <c r="V133" s="263">
        <v>86.25</v>
      </c>
      <c r="W133" s="263">
        <v>114.85</v>
      </c>
      <c r="X133" s="263">
        <v>1903.15</v>
      </c>
    </row>
    <row r="134" spans="1:24">
      <c r="A134" s="215"/>
      <c r="B134" s="261" t="s">
        <v>330</v>
      </c>
      <c r="C134" s="261" t="s">
        <v>1061</v>
      </c>
      <c r="D134" s="261" t="s">
        <v>69</v>
      </c>
      <c r="E134" s="262" t="s">
        <v>514</v>
      </c>
      <c r="F134" s="263">
        <v>66.25</v>
      </c>
      <c r="G134" s="263">
        <v>66</v>
      </c>
      <c r="H134" s="263">
        <v>67.7</v>
      </c>
      <c r="I134" s="263">
        <v>51.55</v>
      </c>
      <c r="J134" s="263">
        <v>66.45</v>
      </c>
      <c r="K134" s="263">
        <v>68.099999999999994</v>
      </c>
      <c r="L134" s="263">
        <v>68.900000000000006</v>
      </c>
      <c r="M134" s="263">
        <v>66.150000000000006</v>
      </c>
      <c r="N134" s="263">
        <v>63.3</v>
      </c>
      <c r="O134" s="263">
        <v>42</v>
      </c>
      <c r="P134" s="263">
        <v>34.35</v>
      </c>
      <c r="Q134" s="263">
        <v>65.849999999999994</v>
      </c>
      <c r="R134" s="263">
        <v>52.95</v>
      </c>
      <c r="S134" s="263">
        <v>52.2</v>
      </c>
      <c r="T134" s="263">
        <v>53</v>
      </c>
      <c r="U134" s="263">
        <v>27.55</v>
      </c>
      <c r="V134" s="263">
        <v>65.45</v>
      </c>
      <c r="W134" s="263">
        <v>69.599999999999994</v>
      </c>
      <c r="X134" s="263">
        <v>1047.3499999999999</v>
      </c>
    </row>
    <row r="135" spans="1:24">
      <c r="A135" s="215"/>
      <c r="B135" s="261" t="s">
        <v>330</v>
      </c>
      <c r="C135" s="261" t="s">
        <v>1062</v>
      </c>
      <c r="D135" s="261" t="s">
        <v>69</v>
      </c>
      <c r="E135" s="262" t="s">
        <v>514</v>
      </c>
      <c r="F135" s="263"/>
      <c r="G135" s="263"/>
      <c r="H135" s="263"/>
      <c r="I135" s="263"/>
      <c r="J135" s="263"/>
      <c r="K135" s="263"/>
      <c r="L135" s="263"/>
      <c r="M135" s="263"/>
      <c r="N135" s="263">
        <v>5.9</v>
      </c>
      <c r="O135" s="263">
        <v>28.8</v>
      </c>
      <c r="P135" s="263">
        <v>28.35</v>
      </c>
      <c r="Q135" s="263">
        <v>28.8</v>
      </c>
      <c r="R135" s="263">
        <v>20.6</v>
      </c>
      <c r="S135" s="263">
        <v>19.2</v>
      </c>
      <c r="T135" s="263">
        <v>19.2</v>
      </c>
      <c r="U135" s="263">
        <v>8.35</v>
      </c>
      <c r="V135" s="263">
        <v>28.6</v>
      </c>
      <c r="W135" s="263">
        <v>28.15</v>
      </c>
      <c r="X135" s="263">
        <v>215.95</v>
      </c>
    </row>
    <row r="136" spans="1:24">
      <c r="A136" s="215"/>
      <c r="B136" s="261" t="s">
        <v>330</v>
      </c>
      <c r="C136" s="261" t="s">
        <v>1063</v>
      </c>
      <c r="D136" s="261" t="s">
        <v>69</v>
      </c>
      <c r="E136" s="262" t="s">
        <v>514</v>
      </c>
      <c r="F136" s="263">
        <v>55.5</v>
      </c>
      <c r="G136" s="263">
        <v>56.05</v>
      </c>
      <c r="H136" s="263">
        <v>56.4</v>
      </c>
      <c r="I136" s="263">
        <v>56.45</v>
      </c>
      <c r="J136" s="263">
        <v>56.1</v>
      </c>
      <c r="K136" s="263">
        <v>52.35</v>
      </c>
      <c r="L136" s="263">
        <v>56.2</v>
      </c>
      <c r="M136" s="263">
        <v>56.9</v>
      </c>
      <c r="N136" s="263">
        <v>53.3</v>
      </c>
      <c r="O136" s="263">
        <v>56.1</v>
      </c>
      <c r="P136" s="263">
        <v>56.5</v>
      </c>
      <c r="Q136" s="263">
        <v>56.5</v>
      </c>
      <c r="R136" s="263">
        <v>56.4</v>
      </c>
      <c r="S136" s="263">
        <v>52.25</v>
      </c>
      <c r="T136" s="263">
        <v>56.5</v>
      </c>
      <c r="U136" s="263">
        <v>56.7</v>
      </c>
      <c r="V136" s="263">
        <v>47.25</v>
      </c>
      <c r="W136" s="263">
        <v>55.2</v>
      </c>
      <c r="X136" s="263">
        <v>992.65</v>
      </c>
    </row>
    <row r="137" spans="1:24" ht="27.6">
      <c r="A137" s="215"/>
      <c r="B137" s="261" t="s">
        <v>521</v>
      </c>
      <c r="C137" s="261" t="s">
        <v>1064</v>
      </c>
      <c r="D137" s="261" t="s">
        <v>1065</v>
      </c>
      <c r="E137" s="262" t="s">
        <v>514</v>
      </c>
      <c r="F137" s="263"/>
      <c r="G137" s="263"/>
      <c r="H137" s="263"/>
      <c r="I137" s="263">
        <v>299.45</v>
      </c>
      <c r="J137" s="263">
        <v>218.5</v>
      </c>
      <c r="K137" s="263">
        <v>630.1</v>
      </c>
      <c r="L137" s="263"/>
      <c r="M137" s="263"/>
      <c r="N137" s="263"/>
      <c r="O137" s="263"/>
      <c r="P137" s="263"/>
      <c r="Q137" s="263"/>
      <c r="R137" s="263"/>
      <c r="S137" s="263"/>
      <c r="T137" s="263"/>
      <c r="U137" s="263"/>
      <c r="V137" s="263"/>
      <c r="W137" s="263"/>
      <c r="X137" s="263">
        <v>1148.05</v>
      </c>
    </row>
    <row r="138" spans="1:24" ht="27.6">
      <c r="A138" s="215"/>
      <c r="B138" s="261" t="s">
        <v>521</v>
      </c>
      <c r="C138" s="261" t="s">
        <v>1064</v>
      </c>
      <c r="D138" s="261" t="s">
        <v>1066</v>
      </c>
      <c r="E138" s="262" t="s">
        <v>514</v>
      </c>
      <c r="F138" s="263"/>
      <c r="G138" s="263"/>
      <c r="H138" s="263"/>
      <c r="I138" s="263"/>
      <c r="J138" s="263">
        <v>16.5</v>
      </c>
      <c r="K138" s="263">
        <v>26.55</v>
      </c>
      <c r="L138" s="263"/>
      <c r="M138" s="263"/>
      <c r="N138" s="263"/>
      <c r="O138" s="263"/>
      <c r="P138" s="263"/>
      <c r="Q138" s="263"/>
      <c r="R138" s="263"/>
      <c r="S138" s="263"/>
      <c r="T138" s="263"/>
      <c r="U138" s="263"/>
      <c r="V138" s="263"/>
      <c r="W138" s="263"/>
      <c r="X138" s="263">
        <v>43.05</v>
      </c>
    </row>
    <row r="139" spans="1:24">
      <c r="A139" s="215"/>
      <c r="B139" s="261" t="s">
        <v>554</v>
      </c>
      <c r="C139" s="261" t="s">
        <v>1067</v>
      </c>
      <c r="D139" s="261" t="s">
        <v>69</v>
      </c>
      <c r="E139" s="262" t="s">
        <v>515</v>
      </c>
      <c r="F139" s="263">
        <v>120.8</v>
      </c>
      <c r="G139" s="263">
        <v>134.44999999999999</v>
      </c>
      <c r="H139" s="263">
        <v>106.05</v>
      </c>
      <c r="I139" s="263">
        <v>127.35</v>
      </c>
      <c r="J139" s="263">
        <v>123.05</v>
      </c>
      <c r="K139" s="263">
        <v>129.19999999999999</v>
      </c>
      <c r="L139" s="263">
        <v>134.30000000000001</v>
      </c>
      <c r="M139" s="263">
        <v>126.65</v>
      </c>
      <c r="N139" s="263">
        <v>122.65</v>
      </c>
      <c r="O139" s="263">
        <v>122.55</v>
      </c>
      <c r="P139" s="263">
        <v>132.25</v>
      </c>
      <c r="Q139" s="263">
        <v>132.30000000000001</v>
      </c>
      <c r="R139" s="263">
        <v>134.1</v>
      </c>
      <c r="S139" s="263">
        <v>135.35</v>
      </c>
      <c r="T139" s="263">
        <v>136.6</v>
      </c>
      <c r="U139" s="263">
        <v>129.55000000000001</v>
      </c>
      <c r="V139" s="263">
        <v>129.5</v>
      </c>
      <c r="W139" s="263">
        <v>120.68</v>
      </c>
      <c r="X139" s="263">
        <v>2297.38</v>
      </c>
    </row>
    <row r="140" spans="1:24">
      <c r="A140" s="215"/>
      <c r="B140" s="261" t="s">
        <v>124</v>
      </c>
      <c r="C140" s="261" t="s">
        <v>125</v>
      </c>
      <c r="D140" s="261" t="s">
        <v>403</v>
      </c>
      <c r="E140" s="262" t="s">
        <v>514</v>
      </c>
      <c r="F140" s="263"/>
      <c r="G140" s="263"/>
      <c r="H140" s="263"/>
      <c r="I140" s="263"/>
      <c r="J140" s="263"/>
      <c r="K140" s="263"/>
      <c r="L140" s="263"/>
      <c r="M140" s="263"/>
      <c r="N140" s="263"/>
      <c r="O140" s="263"/>
      <c r="P140" s="263"/>
      <c r="Q140" s="263"/>
      <c r="R140" s="263"/>
      <c r="S140" s="263"/>
      <c r="T140" s="263"/>
      <c r="U140" s="263"/>
      <c r="V140" s="263"/>
      <c r="W140" s="263"/>
      <c r="X140" s="263">
        <v>0</v>
      </c>
    </row>
    <row r="141" spans="1:24">
      <c r="A141" s="215"/>
      <c r="B141" s="261" t="s">
        <v>124</v>
      </c>
      <c r="C141" s="261" t="s">
        <v>125</v>
      </c>
      <c r="D141" s="261" t="s">
        <v>415</v>
      </c>
      <c r="E141" s="262" t="s">
        <v>514</v>
      </c>
      <c r="F141" s="263"/>
      <c r="G141" s="263"/>
      <c r="H141" s="263"/>
      <c r="I141" s="263"/>
      <c r="J141" s="263"/>
      <c r="K141" s="263"/>
      <c r="L141" s="263"/>
      <c r="M141" s="263"/>
      <c r="N141" s="263"/>
      <c r="O141" s="263"/>
      <c r="P141" s="263"/>
      <c r="Q141" s="263"/>
      <c r="R141" s="263"/>
      <c r="S141" s="263"/>
      <c r="T141" s="263"/>
      <c r="U141" s="263"/>
      <c r="V141" s="263"/>
      <c r="W141" s="263"/>
      <c r="X141" s="263">
        <v>0</v>
      </c>
    </row>
    <row r="142" spans="1:24">
      <c r="A142" s="215"/>
      <c r="B142" s="261" t="s">
        <v>124</v>
      </c>
      <c r="C142" s="261" t="s">
        <v>125</v>
      </c>
      <c r="D142" s="261" t="s">
        <v>406</v>
      </c>
      <c r="E142" s="262" t="s">
        <v>514</v>
      </c>
      <c r="F142" s="263"/>
      <c r="G142" s="263"/>
      <c r="H142" s="263"/>
      <c r="I142" s="263"/>
      <c r="J142" s="263"/>
      <c r="K142" s="263"/>
      <c r="L142" s="263"/>
      <c r="M142" s="263"/>
      <c r="N142" s="263"/>
      <c r="O142" s="263"/>
      <c r="P142" s="263"/>
      <c r="Q142" s="263"/>
      <c r="R142" s="263"/>
      <c r="S142" s="263"/>
      <c r="T142" s="263"/>
      <c r="U142" s="263"/>
      <c r="V142" s="263"/>
      <c r="W142" s="263"/>
      <c r="X142" s="263">
        <v>0</v>
      </c>
    </row>
    <row r="143" spans="1:24">
      <c r="A143" s="215"/>
      <c r="B143" s="261" t="s">
        <v>124</v>
      </c>
      <c r="C143" s="261" t="s">
        <v>125</v>
      </c>
      <c r="D143" s="261" t="s">
        <v>408</v>
      </c>
      <c r="E143" s="262" t="s">
        <v>514</v>
      </c>
      <c r="F143" s="263"/>
      <c r="G143" s="263"/>
      <c r="H143" s="263"/>
      <c r="I143" s="263"/>
      <c r="J143" s="263"/>
      <c r="K143" s="263"/>
      <c r="L143" s="263"/>
      <c r="M143" s="263"/>
      <c r="N143" s="263"/>
      <c r="O143" s="263"/>
      <c r="P143" s="263"/>
      <c r="Q143" s="263"/>
      <c r="R143" s="263"/>
      <c r="S143" s="263"/>
      <c r="T143" s="263"/>
      <c r="U143" s="263"/>
      <c r="V143" s="263"/>
      <c r="W143" s="263"/>
      <c r="X143" s="263">
        <v>0</v>
      </c>
    </row>
    <row r="144" spans="1:24">
      <c r="A144" s="215"/>
      <c r="B144" s="261" t="s">
        <v>426</v>
      </c>
      <c r="C144" s="261" t="s">
        <v>931</v>
      </c>
      <c r="D144" s="261" t="s">
        <v>69</v>
      </c>
      <c r="E144" s="262" t="s">
        <v>513</v>
      </c>
      <c r="F144" s="263">
        <v>2585.4499999999998</v>
      </c>
      <c r="G144" s="263">
        <v>2659.55</v>
      </c>
      <c r="H144" s="263">
        <v>2659.6</v>
      </c>
      <c r="I144" s="263">
        <v>2658.65</v>
      </c>
      <c r="J144" s="263">
        <v>2659.8</v>
      </c>
      <c r="K144" s="263">
        <v>2659.5</v>
      </c>
      <c r="L144" s="263">
        <v>2546.9</v>
      </c>
      <c r="M144" s="263">
        <v>2656.3</v>
      </c>
      <c r="N144" s="263">
        <v>2651.45</v>
      </c>
      <c r="O144" s="263">
        <v>2125.8000000000002</v>
      </c>
      <c r="P144" s="263">
        <v>2047</v>
      </c>
      <c r="Q144" s="263">
        <v>2653.7</v>
      </c>
      <c r="R144" s="263">
        <v>2654.45</v>
      </c>
      <c r="S144" s="263">
        <v>2650.25</v>
      </c>
      <c r="T144" s="263">
        <v>2522.5</v>
      </c>
      <c r="U144" s="263">
        <v>2657.6</v>
      </c>
      <c r="V144" s="263">
        <v>2658.3</v>
      </c>
      <c r="W144" s="263">
        <v>2660.3</v>
      </c>
      <c r="X144" s="263">
        <v>46367.1</v>
      </c>
    </row>
    <row r="145" spans="1:24">
      <c r="A145" s="215"/>
      <c r="B145" s="261" t="s">
        <v>557</v>
      </c>
      <c r="C145" s="261" t="s">
        <v>963</v>
      </c>
      <c r="D145" s="261" t="s">
        <v>403</v>
      </c>
      <c r="E145" s="262" t="s">
        <v>514</v>
      </c>
      <c r="F145" s="263">
        <v>705.55</v>
      </c>
      <c r="G145" s="263">
        <v>704.4</v>
      </c>
      <c r="H145" s="263">
        <v>706.3</v>
      </c>
      <c r="I145" s="263">
        <v>708.9</v>
      </c>
      <c r="J145" s="263">
        <v>709.95</v>
      </c>
      <c r="K145" s="263">
        <v>707.3</v>
      </c>
      <c r="L145" s="263">
        <v>707.25</v>
      </c>
      <c r="M145" s="263">
        <v>703.45</v>
      </c>
      <c r="N145" s="263">
        <v>706.8</v>
      </c>
      <c r="O145" s="263">
        <v>627.6</v>
      </c>
      <c r="P145" s="263">
        <v>704.85</v>
      </c>
      <c r="Q145" s="263">
        <v>703.15</v>
      </c>
      <c r="R145" s="263">
        <v>704.8</v>
      </c>
      <c r="S145" s="263">
        <v>705.38208499999996</v>
      </c>
      <c r="T145" s="263">
        <v>707</v>
      </c>
      <c r="U145" s="263">
        <v>704.85</v>
      </c>
      <c r="V145" s="263">
        <v>527.04999999999995</v>
      </c>
      <c r="W145" s="263">
        <v>383.15</v>
      </c>
      <c r="X145" s="263">
        <v>12127.732085</v>
      </c>
    </row>
    <row r="146" spans="1:24">
      <c r="A146" s="215"/>
      <c r="B146" s="261" t="s">
        <v>557</v>
      </c>
      <c r="C146" s="261" t="s">
        <v>963</v>
      </c>
      <c r="D146" s="261" t="s">
        <v>1068</v>
      </c>
      <c r="E146" s="262" t="s">
        <v>514</v>
      </c>
      <c r="F146" s="263">
        <v>79.349999999999994</v>
      </c>
      <c r="G146" s="263">
        <v>80.099999999999994</v>
      </c>
      <c r="H146" s="263">
        <v>78.3</v>
      </c>
      <c r="I146" s="263">
        <v>78.55</v>
      </c>
      <c r="J146" s="263">
        <v>79.400000000000006</v>
      </c>
      <c r="K146" s="263">
        <v>79.05</v>
      </c>
      <c r="L146" s="263">
        <v>77.150000000000006</v>
      </c>
      <c r="M146" s="263">
        <v>79.400000000000006</v>
      </c>
      <c r="N146" s="263">
        <v>78.150000000000006</v>
      </c>
      <c r="O146" s="263">
        <v>79.650000000000006</v>
      </c>
      <c r="P146" s="263">
        <v>78.849999999999994</v>
      </c>
      <c r="Q146" s="263">
        <v>80.900000000000006</v>
      </c>
      <c r="R146" s="263">
        <v>77.25</v>
      </c>
      <c r="S146" s="263">
        <v>80.339585</v>
      </c>
      <c r="T146" s="263">
        <v>76.7</v>
      </c>
      <c r="U146" s="263">
        <v>77.650000000000006</v>
      </c>
      <c r="V146" s="263">
        <v>72.8</v>
      </c>
      <c r="W146" s="263">
        <v>76.7</v>
      </c>
      <c r="X146" s="263">
        <v>1410.289585</v>
      </c>
    </row>
    <row r="147" spans="1:24">
      <c r="A147" s="215"/>
      <c r="B147" s="261" t="s">
        <v>518</v>
      </c>
      <c r="C147" s="261" t="s">
        <v>1069</v>
      </c>
      <c r="D147" s="261" t="s">
        <v>1070</v>
      </c>
      <c r="E147" s="262" t="s">
        <v>514</v>
      </c>
      <c r="F147" s="263"/>
      <c r="G147" s="263"/>
      <c r="H147" s="263"/>
      <c r="I147" s="263"/>
      <c r="J147" s="263"/>
      <c r="K147" s="263"/>
      <c r="L147" s="263"/>
      <c r="M147" s="263"/>
      <c r="N147" s="263"/>
      <c r="O147" s="263">
        <v>2.0499999999999998</v>
      </c>
      <c r="P147" s="263"/>
      <c r="Q147" s="263"/>
      <c r="R147" s="263"/>
      <c r="S147" s="263"/>
      <c r="T147" s="263"/>
      <c r="U147" s="263"/>
      <c r="V147" s="263"/>
      <c r="W147" s="263"/>
      <c r="X147" s="263">
        <v>2.0499999999999998</v>
      </c>
    </row>
    <row r="148" spans="1:24">
      <c r="A148" s="215"/>
      <c r="B148" s="261" t="s">
        <v>518</v>
      </c>
      <c r="C148" s="261" t="s">
        <v>1069</v>
      </c>
      <c r="D148" s="261" t="s">
        <v>1068</v>
      </c>
      <c r="E148" s="262" t="s">
        <v>514</v>
      </c>
      <c r="F148" s="263"/>
      <c r="G148" s="263"/>
      <c r="H148" s="263"/>
      <c r="I148" s="263"/>
      <c r="J148" s="263"/>
      <c r="K148" s="263"/>
      <c r="L148" s="263"/>
      <c r="M148" s="263"/>
      <c r="N148" s="263"/>
      <c r="O148" s="263"/>
      <c r="P148" s="263"/>
      <c r="Q148" s="263"/>
      <c r="R148" s="263"/>
      <c r="S148" s="263"/>
      <c r="T148" s="263"/>
      <c r="U148" s="263"/>
      <c r="V148" s="263"/>
      <c r="W148" s="263"/>
      <c r="X148" s="263">
        <v>0</v>
      </c>
    </row>
    <row r="149" spans="1:24">
      <c r="A149" s="215"/>
      <c r="B149" s="261" t="s">
        <v>518</v>
      </c>
      <c r="C149" s="261" t="s">
        <v>1069</v>
      </c>
      <c r="D149" s="261" t="s">
        <v>1071</v>
      </c>
      <c r="E149" s="262" t="s">
        <v>514</v>
      </c>
      <c r="F149" s="263"/>
      <c r="G149" s="263"/>
      <c r="H149" s="263"/>
      <c r="I149" s="263"/>
      <c r="J149" s="263"/>
      <c r="K149" s="263"/>
      <c r="L149" s="263"/>
      <c r="M149" s="263"/>
      <c r="N149" s="263"/>
      <c r="O149" s="263"/>
      <c r="P149" s="263"/>
      <c r="Q149" s="263"/>
      <c r="R149" s="263"/>
      <c r="S149" s="263"/>
      <c r="T149" s="263"/>
      <c r="U149" s="263"/>
      <c r="V149" s="263"/>
      <c r="W149" s="263"/>
      <c r="X149" s="263">
        <v>0</v>
      </c>
    </row>
    <row r="150" spans="1:24">
      <c r="A150" s="215"/>
      <c r="B150" s="261" t="s">
        <v>518</v>
      </c>
      <c r="C150" s="261" t="s">
        <v>1069</v>
      </c>
      <c r="D150" s="261" t="s">
        <v>1072</v>
      </c>
      <c r="E150" s="262" t="s">
        <v>514</v>
      </c>
      <c r="F150" s="263"/>
      <c r="G150" s="263"/>
      <c r="H150" s="263"/>
      <c r="I150" s="263"/>
      <c r="J150" s="263"/>
      <c r="K150" s="263"/>
      <c r="L150" s="263"/>
      <c r="M150" s="263"/>
      <c r="N150" s="263"/>
      <c r="O150" s="263"/>
      <c r="P150" s="263"/>
      <c r="Q150" s="263"/>
      <c r="R150" s="263"/>
      <c r="S150" s="263"/>
      <c r="T150" s="263"/>
      <c r="U150" s="263"/>
      <c r="V150" s="263"/>
      <c r="W150" s="263"/>
      <c r="X150" s="263">
        <v>0</v>
      </c>
    </row>
    <row r="151" spans="1:24">
      <c r="A151" s="215"/>
      <c r="B151" s="261" t="s">
        <v>932</v>
      </c>
      <c r="C151" s="261" t="s">
        <v>933</v>
      </c>
      <c r="D151" s="261" t="s">
        <v>69</v>
      </c>
      <c r="E151" s="262" t="s">
        <v>513</v>
      </c>
      <c r="F151" s="263">
        <v>480.25</v>
      </c>
      <c r="G151" s="263">
        <v>479.65</v>
      </c>
      <c r="H151" s="263">
        <v>471.6</v>
      </c>
      <c r="I151" s="263">
        <v>424.65</v>
      </c>
      <c r="J151" s="263">
        <v>480.05</v>
      </c>
      <c r="K151" s="263">
        <v>480.05</v>
      </c>
      <c r="L151" s="263">
        <v>480.3</v>
      </c>
      <c r="M151" s="263">
        <v>479.2</v>
      </c>
      <c r="N151" s="263">
        <v>479.7</v>
      </c>
      <c r="O151" s="263">
        <v>479.6</v>
      </c>
      <c r="P151" s="263">
        <v>479.75</v>
      </c>
      <c r="Q151" s="263">
        <v>479.7</v>
      </c>
      <c r="R151" s="263">
        <v>479.55</v>
      </c>
      <c r="S151" s="263">
        <v>479.7</v>
      </c>
      <c r="T151" s="263">
        <v>478.1</v>
      </c>
      <c r="U151" s="263">
        <v>479.35</v>
      </c>
      <c r="V151" s="263">
        <v>479.75</v>
      </c>
      <c r="W151" s="263">
        <v>479.75</v>
      </c>
      <c r="X151" s="263">
        <v>8570.7000000000007</v>
      </c>
    </row>
    <row r="152" spans="1:24">
      <c r="A152" s="215"/>
      <c r="B152" s="261" t="s">
        <v>932</v>
      </c>
      <c r="C152" s="261" t="s">
        <v>934</v>
      </c>
      <c r="D152" s="261" t="s">
        <v>69</v>
      </c>
      <c r="E152" s="262" t="s">
        <v>513</v>
      </c>
      <c r="F152" s="263">
        <v>2.1</v>
      </c>
      <c r="G152" s="263">
        <v>8.25</v>
      </c>
      <c r="H152" s="263"/>
      <c r="I152" s="263">
        <v>5.25</v>
      </c>
      <c r="J152" s="263">
        <v>8.35</v>
      </c>
      <c r="K152" s="263"/>
      <c r="L152" s="263">
        <v>4.55</v>
      </c>
      <c r="M152" s="263">
        <v>18.399999999999999</v>
      </c>
      <c r="N152" s="263"/>
      <c r="O152" s="263">
        <v>4</v>
      </c>
      <c r="P152" s="263">
        <v>17.899999999999999</v>
      </c>
      <c r="Q152" s="263"/>
      <c r="R152" s="263"/>
      <c r="S152" s="263">
        <v>5.35</v>
      </c>
      <c r="T152" s="263">
        <v>6.9</v>
      </c>
      <c r="U152" s="263">
        <v>54.95</v>
      </c>
      <c r="V152" s="263">
        <v>63.6</v>
      </c>
      <c r="W152" s="263">
        <v>64.650000000000006</v>
      </c>
      <c r="X152" s="263">
        <v>264.25</v>
      </c>
    </row>
    <row r="153" spans="1:24">
      <c r="A153" s="215"/>
      <c r="B153" s="261" t="s">
        <v>46</v>
      </c>
      <c r="C153" s="261" t="s">
        <v>935</v>
      </c>
      <c r="D153" s="261" t="s">
        <v>69</v>
      </c>
      <c r="E153" s="262" t="s">
        <v>513</v>
      </c>
      <c r="F153" s="263">
        <v>4.8</v>
      </c>
      <c r="G153" s="263">
        <v>22</v>
      </c>
      <c r="H153" s="263">
        <v>45.6</v>
      </c>
      <c r="I153" s="263">
        <v>45.6</v>
      </c>
      <c r="J153" s="263">
        <v>45.6</v>
      </c>
      <c r="K153" s="263">
        <v>45.55</v>
      </c>
      <c r="L153" s="263">
        <v>44.95</v>
      </c>
      <c r="M153" s="263">
        <v>45.6</v>
      </c>
      <c r="N153" s="263">
        <v>45.55</v>
      </c>
      <c r="O153" s="263">
        <v>50.45</v>
      </c>
      <c r="P153" s="263">
        <v>50.4</v>
      </c>
      <c r="Q153" s="263">
        <v>55.25</v>
      </c>
      <c r="R153" s="263">
        <v>67.165000000000006</v>
      </c>
      <c r="S153" s="263">
        <v>67.2</v>
      </c>
      <c r="T153" s="263">
        <v>67.2</v>
      </c>
      <c r="U153" s="263">
        <v>67.2</v>
      </c>
      <c r="V153" s="263">
        <v>67.2</v>
      </c>
      <c r="W153" s="263">
        <v>72</v>
      </c>
      <c r="X153" s="263">
        <v>909.31500000000005</v>
      </c>
    </row>
    <row r="154" spans="1:24">
      <c r="A154" s="215"/>
      <c r="B154" s="261" t="s">
        <v>46</v>
      </c>
      <c r="C154" s="261" t="s">
        <v>936</v>
      </c>
      <c r="D154" s="261" t="s">
        <v>69</v>
      </c>
      <c r="E154" s="262" t="s">
        <v>513</v>
      </c>
      <c r="F154" s="263">
        <v>1119.95</v>
      </c>
      <c r="G154" s="263">
        <v>1119.2</v>
      </c>
      <c r="H154" s="263">
        <v>1113.45</v>
      </c>
      <c r="I154" s="263">
        <v>996.7</v>
      </c>
      <c r="J154" s="263">
        <v>941.25</v>
      </c>
      <c r="K154" s="263">
        <v>1089.05</v>
      </c>
      <c r="L154" s="263">
        <v>1089.75</v>
      </c>
      <c r="M154" s="263">
        <v>1089.3</v>
      </c>
      <c r="N154" s="263">
        <v>1088.2</v>
      </c>
      <c r="O154" s="263">
        <v>1087.8499999999999</v>
      </c>
      <c r="P154" s="263">
        <v>1088.5999999999999</v>
      </c>
      <c r="Q154" s="263">
        <v>1087.6500000000001</v>
      </c>
      <c r="R154" s="263">
        <v>1088.54</v>
      </c>
      <c r="S154" s="263">
        <v>1086.4000000000001</v>
      </c>
      <c r="T154" s="263">
        <v>1090</v>
      </c>
      <c r="U154" s="263">
        <v>1088.25</v>
      </c>
      <c r="V154" s="263">
        <v>1063.7</v>
      </c>
      <c r="W154" s="263">
        <v>1091.95</v>
      </c>
      <c r="X154" s="263">
        <v>19419.79</v>
      </c>
    </row>
    <row r="155" spans="1:24">
      <c r="A155" s="215"/>
      <c r="B155" s="261" t="s">
        <v>46</v>
      </c>
      <c r="C155" s="261" t="s">
        <v>127</v>
      </c>
      <c r="D155" s="261" t="s">
        <v>69</v>
      </c>
      <c r="E155" s="262" t="s">
        <v>513</v>
      </c>
      <c r="F155" s="263">
        <v>1615.7</v>
      </c>
      <c r="G155" s="263">
        <v>467.75</v>
      </c>
      <c r="H155" s="263">
        <v>3933.85</v>
      </c>
      <c r="I155" s="263">
        <v>3629.4</v>
      </c>
      <c r="J155" s="263">
        <v>3477.8</v>
      </c>
      <c r="K155" s="263">
        <v>3766.8</v>
      </c>
      <c r="L155" s="263">
        <v>3216.85</v>
      </c>
      <c r="M155" s="263">
        <v>3100</v>
      </c>
      <c r="N155" s="263">
        <v>3139.55</v>
      </c>
      <c r="O155" s="263">
        <v>3263.4</v>
      </c>
      <c r="P155" s="263">
        <v>2946.3</v>
      </c>
      <c r="Q155" s="263">
        <v>3596.35</v>
      </c>
      <c r="R155" s="263">
        <v>3929.9050000000002</v>
      </c>
      <c r="S155" s="263">
        <v>4024.35</v>
      </c>
      <c r="T155" s="263">
        <v>4029.45</v>
      </c>
      <c r="U155" s="263">
        <v>4028.75</v>
      </c>
      <c r="V155" s="263">
        <v>4049.15</v>
      </c>
      <c r="W155" s="263">
        <v>3456.85</v>
      </c>
      <c r="X155" s="263">
        <v>59672.205000000002</v>
      </c>
    </row>
    <row r="156" spans="1:24">
      <c r="A156" s="215"/>
      <c r="B156" s="261" t="s">
        <v>46</v>
      </c>
      <c r="C156" s="261" t="s">
        <v>937</v>
      </c>
      <c r="D156" s="261" t="s">
        <v>69</v>
      </c>
      <c r="E156" s="262" t="s">
        <v>513</v>
      </c>
      <c r="F156" s="263">
        <v>299.10000000000002</v>
      </c>
      <c r="G156" s="263">
        <v>402.1</v>
      </c>
      <c r="H156" s="263">
        <v>349.2</v>
      </c>
      <c r="I156" s="263">
        <v>336.45</v>
      </c>
      <c r="J156" s="263">
        <v>347.7</v>
      </c>
      <c r="K156" s="263">
        <v>342.4</v>
      </c>
      <c r="L156" s="263">
        <v>328.55</v>
      </c>
      <c r="M156" s="263">
        <v>352.8</v>
      </c>
      <c r="N156" s="263">
        <v>361.55</v>
      </c>
      <c r="O156" s="263">
        <v>342.6</v>
      </c>
      <c r="P156" s="263">
        <v>361.35</v>
      </c>
      <c r="Q156" s="263">
        <v>347.4</v>
      </c>
      <c r="R156" s="263">
        <v>363.27499999999998</v>
      </c>
      <c r="S156" s="263">
        <v>359.9</v>
      </c>
      <c r="T156" s="263">
        <v>343.05</v>
      </c>
      <c r="U156" s="263">
        <v>443.75</v>
      </c>
      <c r="V156" s="263">
        <v>449.35</v>
      </c>
      <c r="W156" s="263">
        <v>440.65</v>
      </c>
      <c r="X156" s="263">
        <v>6571.1750000000002</v>
      </c>
    </row>
    <row r="157" spans="1:24">
      <c r="A157" s="215"/>
      <c r="B157" s="261" t="s">
        <v>46</v>
      </c>
      <c r="C157" s="261" t="s">
        <v>130</v>
      </c>
      <c r="D157" s="261" t="s">
        <v>69</v>
      </c>
      <c r="E157" s="262" t="s">
        <v>513</v>
      </c>
      <c r="F157" s="263">
        <v>792.25</v>
      </c>
      <c r="G157" s="263">
        <v>803.65</v>
      </c>
      <c r="H157" s="263">
        <v>811.5</v>
      </c>
      <c r="I157" s="263">
        <v>810.8</v>
      </c>
      <c r="J157" s="263">
        <v>809</v>
      </c>
      <c r="K157" s="263">
        <v>809.15</v>
      </c>
      <c r="L157" s="263">
        <v>813.55</v>
      </c>
      <c r="M157" s="263">
        <v>812.3</v>
      </c>
      <c r="N157" s="263">
        <v>810.25</v>
      </c>
      <c r="O157" s="263">
        <v>809.8</v>
      </c>
      <c r="P157" s="263">
        <v>809.8</v>
      </c>
      <c r="Q157" s="263">
        <v>808</v>
      </c>
      <c r="R157" s="263">
        <v>811.55499999999995</v>
      </c>
      <c r="S157" s="263">
        <v>808.35</v>
      </c>
      <c r="T157" s="263">
        <v>812.2</v>
      </c>
      <c r="U157" s="263">
        <v>811.65</v>
      </c>
      <c r="V157" s="263">
        <v>810.4</v>
      </c>
      <c r="W157" s="263">
        <v>813</v>
      </c>
      <c r="X157" s="263">
        <v>14567.205</v>
      </c>
    </row>
    <row r="158" spans="1:24">
      <c r="A158" s="215"/>
      <c r="B158" s="261" t="s">
        <v>46</v>
      </c>
      <c r="C158" s="261" t="s">
        <v>1073</v>
      </c>
      <c r="D158" s="261" t="s">
        <v>69</v>
      </c>
      <c r="E158" s="262" t="s">
        <v>513</v>
      </c>
      <c r="F158" s="263">
        <v>139.5</v>
      </c>
      <c r="G158" s="263">
        <v>138.25</v>
      </c>
      <c r="H158" s="263">
        <v>139.55000000000001</v>
      </c>
      <c r="I158" s="263">
        <v>139.35</v>
      </c>
      <c r="J158" s="263">
        <v>138.75</v>
      </c>
      <c r="K158" s="263">
        <v>138.44999999999999</v>
      </c>
      <c r="L158" s="263">
        <v>141.85</v>
      </c>
      <c r="M158" s="263">
        <v>191.3</v>
      </c>
      <c r="N158" s="263">
        <v>190.4</v>
      </c>
      <c r="O158" s="263">
        <v>190.5</v>
      </c>
      <c r="P158" s="263">
        <v>191.25</v>
      </c>
      <c r="Q158" s="263">
        <v>159.94999999999999</v>
      </c>
      <c r="R158" s="263">
        <v>194.52500000000001</v>
      </c>
      <c r="S158" s="263">
        <v>193.95</v>
      </c>
      <c r="T158" s="263">
        <v>141.85</v>
      </c>
      <c r="U158" s="263"/>
      <c r="V158" s="263"/>
      <c r="W158" s="263"/>
      <c r="X158" s="263">
        <v>2429.4250000000002</v>
      </c>
    </row>
    <row r="159" spans="1:24">
      <c r="A159" s="215"/>
      <c r="B159" s="261" t="s">
        <v>46</v>
      </c>
      <c r="C159" s="261" t="s">
        <v>938</v>
      </c>
      <c r="D159" s="261" t="s">
        <v>69</v>
      </c>
      <c r="E159" s="262" t="s">
        <v>513</v>
      </c>
      <c r="F159" s="263"/>
      <c r="G159" s="263"/>
      <c r="H159" s="263"/>
      <c r="I159" s="263"/>
      <c r="J159" s="263"/>
      <c r="K159" s="263"/>
      <c r="L159" s="263">
        <v>23.75</v>
      </c>
      <c r="M159" s="263">
        <v>74.95</v>
      </c>
      <c r="N159" s="263">
        <v>82.55</v>
      </c>
      <c r="O159" s="263">
        <v>74.400000000000006</v>
      </c>
      <c r="P159" s="263">
        <v>80.25</v>
      </c>
      <c r="Q159" s="263">
        <v>81.650000000000006</v>
      </c>
      <c r="R159" s="263">
        <v>81.974999999999994</v>
      </c>
      <c r="S159" s="263">
        <v>86.7</v>
      </c>
      <c r="T159" s="263">
        <v>87.35</v>
      </c>
      <c r="U159" s="263">
        <v>96.6</v>
      </c>
      <c r="V159" s="263">
        <v>105.6</v>
      </c>
      <c r="W159" s="263">
        <v>103.3</v>
      </c>
      <c r="X159" s="263">
        <v>979.07500000000005</v>
      </c>
    </row>
    <row r="160" spans="1:24">
      <c r="A160" s="215"/>
      <c r="B160" s="261" t="s">
        <v>46</v>
      </c>
      <c r="C160" s="261" t="s">
        <v>939</v>
      </c>
      <c r="D160" s="261" t="s">
        <v>69</v>
      </c>
      <c r="E160" s="262" t="s">
        <v>513</v>
      </c>
      <c r="F160" s="263">
        <v>9.4499999999999993</v>
      </c>
      <c r="G160" s="263">
        <v>51.2</v>
      </c>
      <c r="H160" s="263">
        <v>53.35</v>
      </c>
      <c r="I160" s="263">
        <v>55.85</v>
      </c>
      <c r="J160" s="263">
        <v>57.35</v>
      </c>
      <c r="K160" s="263">
        <v>57.45</v>
      </c>
      <c r="L160" s="263">
        <v>58.65</v>
      </c>
      <c r="M160" s="263">
        <v>57.9</v>
      </c>
      <c r="N160" s="263">
        <v>58</v>
      </c>
      <c r="O160" s="263">
        <v>58.25</v>
      </c>
      <c r="P160" s="263">
        <v>58.2</v>
      </c>
      <c r="Q160" s="263">
        <v>59.5</v>
      </c>
      <c r="R160" s="263">
        <v>59.984999999999999</v>
      </c>
      <c r="S160" s="263">
        <v>60</v>
      </c>
      <c r="T160" s="263">
        <v>60</v>
      </c>
      <c r="U160" s="263">
        <v>69.041499999999999</v>
      </c>
      <c r="V160" s="263">
        <v>101.85</v>
      </c>
      <c r="W160" s="263">
        <v>107.6</v>
      </c>
      <c r="X160" s="263">
        <v>1093.6265000000001</v>
      </c>
    </row>
    <row r="161" spans="1:24">
      <c r="A161" s="215"/>
      <c r="B161" s="261" t="s">
        <v>46</v>
      </c>
      <c r="C161" s="261" t="s">
        <v>940</v>
      </c>
      <c r="D161" s="261" t="s">
        <v>69</v>
      </c>
      <c r="E161" s="262" t="s">
        <v>513</v>
      </c>
      <c r="F161" s="263">
        <v>1484.1</v>
      </c>
      <c r="G161" s="263">
        <v>2595.9</v>
      </c>
      <c r="H161" s="263">
        <v>2614.85</v>
      </c>
      <c r="I161" s="263">
        <v>2621.1999999999998</v>
      </c>
      <c r="J161" s="263">
        <v>2614.8000000000002</v>
      </c>
      <c r="K161" s="263">
        <v>2617.5500000000002</v>
      </c>
      <c r="L161" s="263">
        <v>2620.9</v>
      </c>
      <c r="M161" s="263">
        <v>2503.9499999999998</v>
      </c>
      <c r="N161" s="263">
        <v>2603.35</v>
      </c>
      <c r="O161" s="263">
        <v>2601</v>
      </c>
      <c r="P161" s="263">
        <v>2601.1999999999998</v>
      </c>
      <c r="Q161" s="263">
        <v>2599.4499999999998</v>
      </c>
      <c r="R161" s="263">
        <v>2601.5050000000001</v>
      </c>
      <c r="S161" s="263">
        <v>2600.5</v>
      </c>
      <c r="T161" s="263">
        <v>2507.0500000000002</v>
      </c>
      <c r="U161" s="263">
        <v>2601.8000000000002</v>
      </c>
      <c r="V161" s="263">
        <v>2478.5</v>
      </c>
      <c r="W161" s="263">
        <v>2604.65</v>
      </c>
      <c r="X161" s="263">
        <v>45472.254999999997</v>
      </c>
    </row>
    <row r="162" spans="1:24">
      <c r="A162" s="215"/>
      <c r="B162" s="261" t="s">
        <v>1074</v>
      </c>
      <c r="C162" s="261" t="s">
        <v>1075</v>
      </c>
      <c r="D162" s="261" t="s">
        <v>69</v>
      </c>
      <c r="E162" s="262" t="s">
        <v>515</v>
      </c>
      <c r="F162" s="263">
        <v>201.85</v>
      </c>
      <c r="G162" s="263">
        <v>138.69999999999999</v>
      </c>
      <c r="H162" s="263">
        <v>135.25</v>
      </c>
      <c r="I162" s="263">
        <v>177.25</v>
      </c>
      <c r="J162" s="263">
        <v>200.15</v>
      </c>
      <c r="K162" s="263">
        <v>167.75</v>
      </c>
      <c r="L162" s="263">
        <v>154.44999999999999</v>
      </c>
      <c r="M162" s="263">
        <v>170.95</v>
      </c>
      <c r="N162" s="263">
        <v>142.19999999999999</v>
      </c>
      <c r="O162" s="263">
        <v>186.5</v>
      </c>
      <c r="P162" s="263">
        <v>179.95</v>
      </c>
      <c r="Q162" s="263">
        <v>106.1</v>
      </c>
      <c r="R162" s="263">
        <v>159.05000000000001</v>
      </c>
      <c r="S162" s="263">
        <v>174.75</v>
      </c>
      <c r="T162" s="263">
        <v>207.22749999999999</v>
      </c>
      <c r="U162" s="263">
        <v>167.2</v>
      </c>
      <c r="V162" s="263">
        <v>139.75</v>
      </c>
      <c r="W162" s="263">
        <v>160.55000000000001</v>
      </c>
      <c r="X162" s="263">
        <v>2969.6275000000001</v>
      </c>
    </row>
    <row r="163" spans="1:24">
      <c r="A163" s="215"/>
      <c r="B163" s="261" t="s">
        <v>132</v>
      </c>
      <c r="C163" s="261" t="s">
        <v>1076</v>
      </c>
      <c r="D163" s="261" t="s">
        <v>403</v>
      </c>
      <c r="E163" s="262" t="s">
        <v>514</v>
      </c>
      <c r="F163" s="263"/>
      <c r="G163" s="263"/>
      <c r="H163" s="263"/>
      <c r="I163" s="263"/>
      <c r="J163" s="263"/>
      <c r="K163" s="263"/>
      <c r="L163" s="263"/>
      <c r="M163" s="263"/>
      <c r="N163" s="263"/>
      <c r="O163" s="263"/>
      <c r="P163" s="263"/>
      <c r="Q163" s="263">
        <v>1979.95</v>
      </c>
      <c r="R163" s="263"/>
      <c r="S163" s="263"/>
      <c r="T163" s="263"/>
      <c r="U163" s="263"/>
      <c r="V163" s="263"/>
      <c r="W163" s="263">
        <v>1.8</v>
      </c>
      <c r="X163" s="263">
        <v>1981.75</v>
      </c>
    </row>
    <row r="164" spans="1:24">
      <c r="A164" s="215"/>
      <c r="B164" s="261" t="s">
        <v>132</v>
      </c>
      <c r="C164" s="261" t="s">
        <v>1076</v>
      </c>
      <c r="D164" s="261" t="s">
        <v>1000</v>
      </c>
      <c r="E164" s="262" t="s">
        <v>514</v>
      </c>
      <c r="F164" s="263"/>
      <c r="G164" s="263"/>
      <c r="H164" s="263"/>
      <c r="I164" s="263"/>
      <c r="J164" s="263"/>
      <c r="K164" s="263"/>
      <c r="L164" s="263"/>
      <c r="M164" s="263"/>
      <c r="N164" s="263"/>
      <c r="O164" s="263"/>
      <c r="P164" s="263"/>
      <c r="Q164" s="263"/>
      <c r="R164" s="263"/>
      <c r="S164" s="263"/>
      <c r="T164" s="263"/>
      <c r="U164" s="263"/>
      <c r="V164" s="263"/>
      <c r="W164" s="263"/>
      <c r="X164" s="263">
        <v>0</v>
      </c>
    </row>
    <row r="165" spans="1:24">
      <c r="A165" s="215"/>
      <c r="B165" s="261" t="s">
        <v>135</v>
      </c>
      <c r="C165" s="261" t="s">
        <v>1077</v>
      </c>
      <c r="D165" s="261" t="s">
        <v>403</v>
      </c>
      <c r="E165" s="262" t="s">
        <v>514</v>
      </c>
      <c r="F165" s="263"/>
      <c r="G165" s="263"/>
      <c r="H165" s="263"/>
      <c r="I165" s="263"/>
      <c r="J165" s="263"/>
      <c r="K165" s="263"/>
      <c r="L165" s="263"/>
      <c r="M165" s="263"/>
      <c r="N165" s="263"/>
      <c r="O165" s="263"/>
      <c r="P165" s="263"/>
      <c r="Q165" s="263"/>
      <c r="R165" s="263"/>
      <c r="S165" s="263"/>
      <c r="T165" s="263"/>
      <c r="U165" s="263"/>
      <c r="V165" s="263"/>
      <c r="W165" s="263"/>
      <c r="X165" s="263">
        <v>0</v>
      </c>
    </row>
    <row r="166" spans="1:24">
      <c r="A166" s="215"/>
      <c r="B166" s="261" t="s">
        <v>135</v>
      </c>
      <c r="C166" s="261" t="s">
        <v>1077</v>
      </c>
      <c r="D166" s="261" t="s">
        <v>415</v>
      </c>
      <c r="E166" s="262" t="s">
        <v>514</v>
      </c>
      <c r="F166" s="263"/>
      <c r="G166" s="263"/>
      <c r="H166" s="263"/>
      <c r="I166" s="263"/>
      <c r="J166" s="263"/>
      <c r="K166" s="263"/>
      <c r="L166" s="263"/>
      <c r="M166" s="263"/>
      <c r="N166" s="263"/>
      <c r="O166" s="263"/>
      <c r="P166" s="263"/>
      <c r="Q166" s="263"/>
      <c r="R166" s="263"/>
      <c r="S166" s="263"/>
      <c r="T166" s="263"/>
      <c r="U166" s="263"/>
      <c r="V166" s="263"/>
      <c r="W166" s="263"/>
      <c r="X166" s="263">
        <v>0</v>
      </c>
    </row>
    <row r="167" spans="1:24">
      <c r="A167" s="215"/>
      <c r="B167" s="264" t="s">
        <v>1078</v>
      </c>
      <c r="C167" s="264"/>
      <c r="D167" s="264"/>
      <c r="E167" s="264"/>
      <c r="F167" s="265">
        <v>159647</v>
      </c>
      <c r="G167" s="265">
        <v>168348.65</v>
      </c>
      <c r="H167" s="265">
        <v>171903.935</v>
      </c>
      <c r="I167" s="265">
        <v>172353.412625</v>
      </c>
      <c r="J167" s="265">
        <v>172115.24</v>
      </c>
      <c r="K167" s="265">
        <v>173481.49110499999</v>
      </c>
      <c r="L167" s="265">
        <v>170234.096235</v>
      </c>
      <c r="M167" s="265">
        <v>154864.43179999999</v>
      </c>
      <c r="N167" s="265">
        <v>160640.8175</v>
      </c>
      <c r="O167" s="265">
        <v>170016.155</v>
      </c>
      <c r="P167" s="265">
        <v>169624.5</v>
      </c>
      <c r="Q167" s="265">
        <v>171368.51</v>
      </c>
      <c r="R167" s="265">
        <v>175055.98</v>
      </c>
      <c r="S167" s="265">
        <v>171334.91167</v>
      </c>
      <c r="T167" s="265">
        <v>160300.47450000001</v>
      </c>
      <c r="U167" s="265">
        <v>170511.046</v>
      </c>
      <c r="V167" s="265">
        <v>174213.7</v>
      </c>
      <c r="W167" s="265">
        <v>171990.8615</v>
      </c>
      <c r="X167" s="265">
        <v>3038005.2129350002</v>
      </c>
    </row>
    <row r="168" spans="1:24">
      <c r="A168" s="215"/>
      <c r="B168" s="215"/>
      <c r="C168" s="215"/>
      <c r="D168" s="215"/>
      <c r="E168" s="215"/>
      <c r="F168" s="215"/>
      <c r="G168" s="215"/>
      <c r="H168" s="215"/>
      <c r="I168" s="215"/>
      <c r="J168" s="215"/>
      <c r="K168" s="215"/>
      <c r="L168" s="215"/>
      <c r="M168" s="215"/>
      <c r="N168" s="215"/>
      <c r="O168" s="215"/>
      <c r="P168" s="215"/>
      <c r="Q168" s="215"/>
      <c r="R168" s="215"/>
      <c r="S168" s="215"/>
      <c r="T168" s="215"/>
      <c r="U168" s="215"/>
      <c r="V168" s="215"/>
      <c r="W168" s="215"/>
      <c r="X168" s="215"/>
    </row>
    <row r="169" spans="1:24">
      <c r="A169" s="215"/>
      <c r="B169" s="215"/>
      <c r="C169" s="215"/>
      <c r="D169" s="215"/>
      <c r="E169" s="215"/>
      <c r="F169" s="215"/>
      <c r="G169" s="215"/>
      <c r="H169" s="215"/>
      <c r="I169" s="215"/>
      <c r="J169" s="215"/>
      <c r="K169" s="215"/>
      <c r="L169" s="215"/>
      <c r="M169" s="215"/>
      <c r="N169" s="215"/>
      <c r="O169" s="215"/>
      <c r="P169" s="215"/>
      <c r="Q169" s="215"/>
      <c r="R169" s="215"/>
      <c r="S169" s="215"/>
      <c r="T169" s="215"/>
      <c r="U169" s="215"/>
      <c r="V169" s="215"/>
      <c r="W169" s="215"/>
      <c r="X169" s="215"/>
    </row>
    <row r="170" spans="1:24" ht="17.399999999999999">
      <c r="A170" s="215"/>
      <c r="B170" s="258" t="s">
        <v>1079</v>
      </c>
      <c r="C170" s="215"/>
      <c r="D170" s="215"/>
      <c r="E170" s="215"/>
      <c r="F170" s="215"/>
      <c r="G170" s="215"/>
      <c r="H170" s="215"/>
      <c r="I170" s="215"/>
      <c r="J170" s="215"/>
      <c r="K170" s="215"/>
      <c r="L170" s="215"/>
      <c r="M170" s="215"/>
      <c r="N170" s="215"/>
      <c r="O170" s="215"/>
      <c r="P170" s="215"/>
      <c r="Q170" s="215"/>
      <c r="R170" s="215"/>
      <c r="S170" s="215"/>
      <c r="T170" s="215"/>
      <c r="U170" s="215"/>
      <c r="V170" s="215"/>
      <c r="W170" s="215"/>
      <c r="X170" s="215"/>
    </row>
    <row r="171" spans="1:24" ht="22.95" customHeight="1">
      <c r="A171" s="215"/>
      <c r="B171" s="222" t="s">
        <v>3</v>
      </c>
      <c r="C171" s="222" t="s">
        <v>69</v>
      </c>
      <c r="D171" s="222" t="s">
        <v>995</v>
      </c>
      <c r="E171" s="222" t="s">
        <v>996</v>
      </c>
      <c r="F171" s="259" t="s">
        <v>997</v>
      </c>
      <c r="G171" s="259"/>
      <c r="H171" s="259"/>
      <c r="I171" s="259"/>
      <c r="J171" s="259"/>
      <c r="K171" s="259"/>
      <c r="L171" s="259"/>
      <c r="M171" s="259"/>
      <c r="N171" s="259"/>
      <c r="O171" s="259"/>
      <c r="P171" s="259"/>
      <c r="Q171" s="259"/>
      <c r="R171" s="259"/>
      <c r="S171" s="259"/>
      <c r="T171" s="259"/>
      <c r="U171" s="259"/>
      <c r="V171" s="259"/>
      <c r="W171" s="259"/>
      <c r="X171" s="259"/>
    </row>
    <row r="172" spans="1:24" ht="22.95" customHeight="1">
      <c r="A172" s="215"/>
      <c r="B172" s="222"/>
      <c r="C172" s="222"/>
      <c r="D172" s="222"/>
      <c r="E172" s="222"/>
      <c r="F172" s="260">
        <v>1</v>
      </c>
      <c r="G172" s="260">
        <v>2</v>
      </c>
      <c r="H172" s="260">
        <v>3</v>
      </c>
      <c r="I172" s="260">
        <v>4</v>
      </c>
      <c r="J172" s="260">
        <v>5</v>
      </c>
      <c r="K172" s="260">
        <v>6</v>
      </c>
      <c r="L172" s="260">
        <v>7</v>
      </c>
      <c r="M172" s="260">
        <v>8</v>
      </c>
      <c r="N172" s="260">
        <v>9</v>
      </c>
      <c r="O172" s="260">
        <v>10</v>
      </c>
      <c r="P172" s="260">
        <v>11</v>
      </c>
      <c r="Q172" s="260">
        <v>12</v>
      </c>
      <c r="R172" s="260">
        <v>13</v>
      </c>
      <c r="S172" s="260">
        <v>14</v>
      </c>
      <c r="T172" s="260">
        <v>15</v>
      </c>
      <c r="U172" s="260">
        <v>16</v>
      </c>
      <c r="V172" s="260">
        <v>17</v>
      </c>
      <c r="W172" s="260">
        <v>18</v>
      </c>
      <c r="X172" s="260" t="s">
        <v>872</v>
      </c>
    </row>
    <row r="173" spans="1:24">
      <c r="A173" s="215"/>
      <c r="B173" s="261" t="s">
        <v>1080</v>
      </c>
      <c r="C173" s="261" t="s">
        <v>1081</v>
      </c>
      <c r="D173" s="261" t="s">
        <v>34</v>
      </c>
      <c r="E173" s="262" t="s">
        <v>513</v>
      </c>
      <c r="F173" s="263">
        <v>174.85575</v>
      </c>
      <c r="G173" s="263">
        <v>260.93650000000002</v>
      </c>
      <c r="H173" s="263">
        <v>264.525375</v>
      </c>
      <c r="I173" s="263">
        <v>275.90112499999998</v>
      </c>
      <c r="J173" s="263">
        <v>276.86799999999999</v>
      </c>
      <c r="K173" s="263">
        <v>270.08024999999998</v>
      </c>
      <c r="L173" s="263">
        <v>276.72050000000002</v>
      </c>
      <c r="M173" s="263">
        <v>275.46550000000002</v>
      </c>
      <c r="N173" s="263">
        <v>281.67424999999997</v>
      </c>
      <c r="O173" s="263">
        <v>249.02600000000001</v>
      </c>
      <c r="P173" s="263">
        <v>271.80849999999998</v>
      </c>
      <c r="Q173" s="263">
        <v>278.16950000000003</v>
      </c>
      <c r="R173" s="263">
        <v>280.8655</v>
      </c>
      <c r="S173" s="263">
        <v>232.08250000000001</v>
      </c>
      <c r="T173" s="263">
        <v>280.96850000000001</v>
      </c>
      <c r="U173" s="263">
        <v>280.15249999999997</v>
      </c>
      <c r="V173" s="263">
        <v>265.74</v>
      </c>
      <c r="W173" s="263">
        <v>277.00799999999998</v>
      </c>
      <c r="X173" s="263">
        <v>4772.84825</v>
      </c>
    </row>
    <row r="174" spans="1:24">
      <c r="A174" s="215"/>
      <c r="B174" s="261" t="s">
        <v>562</v>
      </c>
      <c r="C174" s="261" t="s">
        <v>3389</v>
      </c>
      <c r="D174" s="261" t="s">
        <v>34</v>
      </c>
      <c r="E174" s="262" t="s">
        <v>513</v>
      </c>
      <c r="F174" s="263">
        <v>111.593</v>
      </c>
      <c r="G174" s="263">
        <v>111.593</v>
      </c>
      <c r="H174" s="263">
        <v>67.631500000000003</v>
      </c>
      <c r="I174" s="263">
        <v>79.260000000000005</v>
      </c>
      <c r="J174" s="263">
        <v>55.845500000000001</v>
      </c>
      <c r="K174" s="263">
        <v>51.569000000000003</v>
      </c>
      <c r="L174" s="263">
        <v>72.697500000000005</v>
      </c>
      <c r="M174" s="263">
        <v>83.114000000000004</v>
      </c>
      <c r="N174" s="263">
        <v>139.78149999999999</v>
      </c>
      <c r="O174" s="263">
        <v>132.91999999999999</v>
      </c>
      <c r="P174" s="263">
        <v>79.099000000000004</v>
      </c>
      <c r="Q174" s="263">
        <v>53.143000000000001</v>
      </c>
      <c r="R174" s="263">
        <v>57.767000000000003</v>
      </c>
      <c r="S174" s="263">
        <v>139.78149999999999</v>
      </c>
      <c r="T174" s="263">
        <v>75.688500000000005</v>
      </c>
      <c r="U174" s="263">
        <v>76.636499999999998</v>
      </c>
      <c r="V174" s="263">
        <v>82.144999999999996</v>
      </c>
      <c r="W174" s="263">
        <v>195.04150000000001</v>
      </c>
      <c r="X174" s="263">
        <v>1665.307</v>
      </c>
    </row>
    <row r="175" spans="1:24">
      <c r="A175" s="215"/>
      <c r="B175" s="261" t="s">
        <v>564</v>
      </c>
      <c r="C175" s="261" t="s">
        <v>1082</v>
      </c>
      <c r="D175" s="261" t="s">
        <v>69</v>
      </c>
      <c r="E175" s="262" t="s">
        <v>513</v>
      </c>
      <c r="F175" s="263">
        <v>82.1</v>
      </c>
      <c r="G175" s="263">
        <v>78.25</v>
      </c>
      <c r="H175" s="263">
        <v>81.25</v>
      </c>
      <c r="I175" s="263">
        <v>115.7</v>
      </c>
      <c r="J175" s="263">
        <v>105.55</v>
      </c>
      <c r="K175" s="263">
        <v>106.3</v>
      </c>
      <c r="L175" s="263">
        <v>98.05</v>
      </c>
      <c r="M175" s="263">
        <v>89.2</v>
      </c>
      <c r="N175" s="263">
        <v>82.2</v>
      </c>
      <c r="O175" s="263">
        <v>83.4</v>
      </c>
      <c r="P175" s="263">
        <v>98.7</v>
      </c>
      <c r="Q175" s="263">
        <v>157.55000000000001</v>
      </c>
      <c r="R175" s="263">
        <v>165.6</v>
      </c>
      <c r="S175" s="263">
        <v>136.94999999999999</v>
      </c>
      <c r="T175" s="263">
        <v>112.95</v>
      </c>
      <c r="U175" s="263">
        <v>109.9</v>
      </c>
      <c r="V175" s="263">
        <v>97.2</v>
      </c>
      <c r="W175" s="263">
        <v>100.65</v>
      </c>
      <c r="X175" s="263">
        <v>1901.5</v>
      </c>
    </row>
    <row r="176" spans="1:24">
      <c r="A176" s="215"/>
      <c r="B176" s="261" t="s">
        <v>565</v>
      </c>
      <c r="C176" s="261" t="s">
        <v>1083</v>
      </c>
      <c r="D176" s="261" t="s">
        <v>69</v>
      </c>
      <c r="E176" s="262" t="s">
        <v>514</v>
      </c>
      <c r="F176" s="263"/>
      <c r="G176" s="263"/>
      <c r="H176" s="263"/>
      <c r="I176" s="263"/>
      <c r="J176" s="263"/>
      <c r="K176" s="263"/>
      <c r="L176" s="263"/>
      <c r="M176" s="263"/>
      <c r="N176" s="263"/>
      <c r="O176" s="263"/>
      <c r="P176" s="263"/>
      <c r="Q176" s="263"/>
      <c r="R176" s="263"/>
      <c r="S176" s="263"/>
      <c r="T176" s="263"/>
      <c r="U176" s="263"/>
      <c r="V176" s="263"/>
      <c r="W176" s="263"/>
      <c r="X176" s="263">
        <v>0</v>
      </c>
    </row>
    <row r="177" spans="1:24">
      <c r="A177" s="215"/>
      <c r="B177" s="261" t="s">
        <v>426</v>
      </c>
      <c r="C177" s="261" t="s">
        <v>427</v>
      </c>
      <c r="D177" s="261" t="s">
        <v>69</v>
      </c>
      <c r="E177" s="262" t="s">
        <v>513</v>
      </c>
      <c r="F177" s="263"/>
      <c r="G177" s="263"/>
      <c r="H177" s="263"/>
      <c r="I177" s="263"/>
      <c r="J177" s="263"/>
      <c r="K177" s="263"/>
      <c r="L177" s="263"/>
      <c r="M177" s="263"/>
      <c r="N177" s="263"/>
      <c r="O177" s="263"/>
      <c r="P177" s="263"/>
      <c r="Q177" s="263"/>
      <c r="R177" s="263"/>
      <c r="S177" s="263"/>
      <c r="T177" s="263">
        <v>19.11</v>
      </c>
      <c r="U177" s="263">
        <v>14.145</v>
      </c>
      <c r="V177" s="263">
        <v>28.8</v>
      </c>
      <c r="W177" s="263">
        <v>23.495000000000001</v>
      </c>
      <c r="X177" s="263">
        <v>85.55</v>
      </c>
    </row>
    <row r="178" spans="1:24">
      <c r="A178" s="215"/>
      <c r="B178" s="261" t="s">
        <v>1084</v>
      </c>
      <c r="C178" s="261" t="s">
        <v>1085</v>
      </c>
      <c r="D178" s="261" t="s">
        <v>1085</v>
      </c>
      <c r="E178" s="262" t="s">
        <v>514</v>
      </c>
      <c r="F178" s="263">
        <v>429.56072499999999</v>
      </c>
      <c r="G178" s="263">
        <v>446.32733500000001</v>
      </c>
      <c r="H178" s="263">
        <v>445.23989</v>
      </c>
      <c r="I178" s="263">
        <v>395.75170000000003</v>
      </c>
      <c r="J178" s="263">
        <v>373.155845</v>
      </c>
      <c r="K178" s="263">
        <v>454.19065999999998</v>
      </c>
      <c r="L178" s="263">
        <v>454.18507</v>
      </c>
      <c r="M178" s="263">
        <v>453.84280999999999</v>
      </c>
      <c r="N178" s="263">
        <v>451.31883499999998</v>
      </c>
      <c r="O178" s="263">
        <v>454.14555000000001</v>
      </c>
      <c r="P178" s="263">
        <v>319.48989999999998</v>
      </c>
      <c r="Q178" s="263">
        <v>227.43011999999999</v>
      </c>
      <c r="R178" s="263">
        <v>302.82836500000002</v>
      </c>
      <c r="S178" s="263">
        <v>306.22774500000003</v>
      </c>
      <c r="T178" s="263">
        <v>226.45702499999999</v>
      </c>
      <c r="U178" s="263">
        <v>344.01515999999998</v>
      </c>
      <c r="V178" s="263">
        <v>450.37700000000001</v>
      </c>
      <c r="W178" s="263">
        <v>420.05095999999998</v>
      </c>
      <c r="X178" s="263">
        <v>6954.5946949999998</v>
      </c>
    </row>
    <row r="179" spans="1:24">
      <c r="A179" s="215"/>
      <c r="B179" s="261" t="s">
        <v>932</v>
      </c>
      <c r="C179" s="261" t="s">
        <v>1086</v>
      </c>
      <c r="D179" s="261" t="s">
        <v>69</v>
      </c>
      <c r="E179" s="262" t="s">
        <v>513</v>
      </c>
      <c r="F179" s="263"/>
      <c r="G179" s="263"/>
      <c r="H179" s="263"/>
      <c r="I179" s="263"/>
      <c r="J179" s="263"/>
      <c r="K179" s="263"/>
      <c r="L179" s="263"/>
      <c r="M179" s="263"/>
      <c r="N179" s="263"/>
      <c r="O179" s="263"/>
      <c r="P179" s="263"/>
      <c r="Q179" s="263"/>
      <c r="R179" s="263"/>
      <c r="S179" s="263"/>
      <c r="T179" s="263"/>
      <c r="U179" s="263">
        <v>6.7</v>
      </c>
      <c r="V179" s="263"/>
      <c r="W179" s="263"/>
      <c r="X179" s="263">
        <v>6.7</v>
      </c>
    </row>
    <row r="180" spans="1:24">
      <c r="A180" s="215"/>
      <c r="B180" s="261" t="s">
        <v>932</v>
      </c>
      <c r="C180" s="261" t="s">
        <v>1087</v>
      </c>
      <c r="D180" s="261" t="s">
        <v>69</v>
      </c>
      <c r="E180" s="262" t="s">
        <v>513</v>
      </c>
      <c r="F180" s="263">
        <v>11.55</v>
      </c>
      <c r="G180" s="263">
        <v>23.9</v>
      </c>
      <c r="H180" s="263">
        <v>22.9</v>
      </c>
      <c r="I180" s="263">
        <v>22.95</v>
      </c>
      <c r="J180" s="263">
        <v>22.85</v>
      </c>
      <c r="K180" s="263">
        <v>23.15</v>
      </c>
      <c r="L180" s="263"/>
      <c r="M180" s="263"/>
      <c r="N180" s="263">
        <v>43.15</v>
      </c>
      <c r="O180" s="263">
        <v>46.25</v>
      </c>
      <c r="P180" s="263">
        <v>26.05</v>
      </c>
      <c r="Q180" s="263">
        <v>68.099999999999994</v>
      </c>
      <c r="R180" s="263">
        <v>68.95</v>
      </c>
      <c r="S180" s="263">
        <v>69.7</v>
      </c>
      <c r="T180" s="263"/>
      <c r="U180" s="263">
        <v>37.450000000000003</v>
      </c>
      <c r="V180" s="263">
        <v>128.15</v>
      </c>
      <c r="W180" s="263">
        <v>99.85</v>
      </c>
      <c r="X180" s="263">
        <v>714.95</v>
      </c>
    </row>
    <row r="181" spans="1:24">
      <c r="A181" s="215"/>
      <c r="B181" s="261" t="s">
        <v>561</v>
      </c>
      <c r="C181" s="261" t="s">
        <v>1088</v>
      </c>
      <c r="D181" s="261" t="s">
        <v>34</v>
      </c>
      <c r="E181" s="262" t="s">
        <v>513</v>
      </c>
      <c r="F181" s="263">
        <v>341.26344499999999</v>
      </c>
      <c r="G181" s="263">
        <v>567.24</v>
      </c>
      <c r="H181" s="263">
        <v>576.45000000000005</v>
      </c>
      <c r="I181" s="263">
        <v>572.79</v>
      </c>
      <c r="J181" s="263">
        <v>552.76</v>
      </c>
      <c r="K181" s="263">
        <v>527.32939999999996</v>
      </c>
      <c r="L181" s="263">
        <v>521.79055000000005</v>
      </c>
      <c r="M181" s="263">
        <v>564.37765000000002</v>
      </c>
      <c r="N181" s="263">
        <v>578.41304000000002</v>
      </c>
      <c r="O181" s="263">
        <v>575.51436000000001</v>
      </c>
      <c r="P181" s="263">
        <v>575.02410499999996</v>
      </c>
      <c r="Q181" s="263">
        <v>575.85244</v>
      </c>
      <c r="R181" s="263">
        <v>574.28062999999997</v>
      </c>
      <c r="S181" s="263">
        <v>574.41916500000002</v>
      </c>
      <c r="T181" s="263">
        <v>575.20396000000005</v>
      </c>
      <c r="U181" s="263">
        <v>416.186305</v>
      </c>
      <c r="V181" s="263">
        <v>580.38045</v>
      </c>
      <c r="W181" s="263">
        <v>577.08371999999997</v>
      </c>
      <c r="X181" s="263">
        <v>9826.3592200000003</v>
      </c>
    </row>
    <row r="182" spans="1:24">
      <c r="A182" s="215"/>
      <c r="B182" s="264" t="s">
        <v>1089</v>
      </c>
      <c r="C182" s="264"/>
      <c r="D182" s="264"/>
      <c r="E182" s="264"/>
      <c r="F182" s="265">
        <v>1150.92292</v>
      </c>
      <c r="G182" s="265">
        <v>1488.2468349999999</v>
      </c>
      <c r="H182" s="265">
        <v>1457.9967650000001</v>
      </c>
      <c r="I182" s="265">
        <v>1462.3528249999999</v>
      </c>
      <c r="J182" s="265">
        <v>1387.0293449999999</v>
      </c>
      <c r="K182" s="265">
        <v>1432.61931</v>
      </c>
      <c r="L182" s="265">
        <v>1423.44362</v>
      </c>
      <c r="M182" s="265">
        <v>1465.9999600000001</v>
      </c>
      <c r="N182" s="265">
        <v>1576.5376249999999</v>
      </c>
      <c r="O182" s="265">
        <v>1541.2559100000001</v>
      </c>
      <c r="P182" s="265">
        <v>1370.171505</v>
      </c>
      <c r="Q182" s="265">
        <v>1360.24506</v>
      </c>
      <c r="R182" s="265">
        <v>1450.2914949999999</v>
      </c>
      <c r="S182" s="265">
        <v>1459.1609100000001</v>
      </c>
      <c r="T182" s="265">
        <v>1290.3779850000001</v>
      </c>
      <c r="U182" s="265">
        <v>1285.185465</v>
      </c>
      <c r="V182" s="265">
        <v>1632.7924499999999</v>
      </c>
      <c r="W182" s="265">
        <v>1693.1791800000001</v>
      </c>
      <c r="X182" s="265">
        <v>25927.809164999999</v>
      </c>
    </row>
    <row r="183" spans="1:24">
      <c r="A183" s="215"/>
      <c r="B183" s="215"/>
      <c r="C183" s="215"/>
      <c r="D183" s="215"/>
      <c r="E183" s="215"/>
      <c r="F183" s="215"/>
      <c r="G183" s="215"/>
      <c r="H183" s="215"/>
      <c r="I183" s="215"/>
      <c r="J183" s="215"/>
      <c r="K183" s="215"/>
      <c r="L183" s="215"/>
      <c r="M183" s="215"/>
      <c r="N183" s="215"/>
      <c r="O183" s="215"/>
      <c r="P183" s="215"/>
      <c r="Q183" s="215"/>
      <c r="R183" s="215"/>
      <c r="S183" s="215"/>
      <c r="T183" s="215"/>
      <c r="U183" s="215"/>
      <c r="V183" s="215"/>
      <c r="W183" s="215"/>
      <c r="X183" s="215"/>
    </row>
    <row r="184" spans="1:24">
      <c r="A184" s="215"/>
      <c r="B184" s="215"/>
      <c r="C184" s="215"/>
      <c r="D184" s="215"/>
      <c r="E184" s="215"/>
      <c r="F184" s="215"/>
      <c r="G184" s="215"/>
      <c r="H184" s="215"/>
      <c r="I184" s="215"/>
      <c r="J184" s="215"/>
      <c r="K184" s="215"/>
      <c r="L184" s="215"/>
      <c r="M184" s="215"/>
      <c r="N184" s="215"/>
      <c r="O184" s="215"/>
      <c r="P184" s="215"/>
      <c r="Q184" s="215"/>
      <c r="R184" s="215"/>
      <c r="S184" s="215"/>
      <c r="T184" s="215"/>
      <c r="U184" s="215"/>
      <c r="V184" s="215"/>
      <c r="W184" s="215"/>
      <c r="X184" s="215"/>
    </row>
    <row r="185" spans="1:24">
      <c r="A185" s="215"/>
      <c r="B185" s="215"/>
      <c r="C185" s="215"/>
      <c r="D185" s="215"/>
      <c r="E185" s="215"/>
      <c r="F185" s="215"/>
      <c r="G185" s="215"/>
      <c r="H185" s="215"/>
      <c r="I185" s="215"/>
      <c r="J185" s="215"/>
      <c r="K185" s="215"/>
      <c r="L185" s="215"/>
      <c r="M185" s="215"/>
      <c r="N185" s="215"/>
      <c r="O185" s="215"/>
      <c r="P185" s="215"/>
      <c r="Q185" s="215"/>
      <c r="R185" s="215"/>
      <c r="S185" s="215"/>
      <c r="T185" s="215"/>
      <c r="U185" s="215"/>
      <c r="V185" s="215"/>
      <c r="W185" s="215"/>
      <c r="X185" s="215"/>
    </row>
    <row r="186" spans="1:24">
      <c r="A186" s="215"/>
      <c r="B186" s="215"/>
      <c r="C186" s="215"/>
      <c r="D186" s="215"/>
      <c r="E186" s="215"/>
      <c r="F186" s="215"/>
      <c r="G186" s="215"/>
      <c r="H186" s="215"/>
      <c r="I186" s="215"/>
      <c r="J186" s="215"/>
      <c r="K186" s="215"/>
      <c r="L186" s="215"/>
      <c r="M186" s="215"/>
      <c r="N186" s="215"/>
      <c r="O186" s="215"/>
      <c r="P186" s="215"/>
      <c r="Q186" s="215"/>
      <c r="R186" s="215"/>
      <c r="S186" s="215"/>
      <c r="T186" s="215"/>
      <c r="U186" s="215"/>
      <c r="V186" s="215"/>
      <c r="W186" s="215"/>
      <c r="X186" s="215"/>
    </row>
    <row r="187" spans="1:24">
      <c r="A187" s="215"/>
      <c r="B187" s="215"/>
      <c r="C187" s="215"/>
      <c r="D187" s="215"/>
      <c r="E187" s="215"/>
      <c r="F187" s="215"/>
      <c r="G187" s="215"/>
      <c r="H187" s="215"/>
      <c r="I187" s="266" t="s">
        <v>96</v>
      </c>
      <c r="J187" s="266">
        <v>567018.4</v>
      </c>
      <c r="K187" s="215"/>
      <c r="L187" s="215"/>
      <c r="M187" s="215"/>
      <c r="N187" s="215"/>
      <c r="O187" s="215"/>
      <c r="P187" s="215"/>
      <c r="Q187" s="215"/>
      <c r="R187" s="215"/>
      <c r="S187" s="215"/>
      <c r="T187" s="215"/>
      <c r="U187" s="215"/>
      <c r="V187" s="215"/>
      <c r="W187" s="215"/>
      <c r="X187" s="215"/>
    </row>
    <row r="188" spans="1:24">
      <c r="A188" s="215"/>
      <c r="B188" s="215"/>
      <c r="C188" s="215"/>
      <c r="D188" s="215"/>
      <c r="E188" s="215"/>
      <c r="F188" s="215"/>
      <c r="G188" s="215"/>
      <c r="H188" s="215"/>
      <c r="I188" s="266" t="s">
        <v>110</v>
      </c>
      <c r="J188" s="266">
        <v>424271.35</v>
      </c>
      <c r="K188" s="215"/>
      <c r="L188" s="215"/>
      <c r="M188" s="215"/>
      <c r="N188" s="215"/>
      <c r="O188" s="215"/>
      <c r="P188" s="215"/>
      <c r="Q188" s="215"/>
      <c r="R188" s="215"/>
      <c r="S188" s="215"/>
      <c r="T188" s="215"/>
      <c r="U188" s="215"/>
      <c r="V188" s="215"/>
      <c r="W188" s="215"/>
      <c r="X188" s="215"/>
    </row>
    <row r="189" spans="1:24">
      <c r="A189" s="215"/>
      <c r="B189" s="215"/>
      <c r="C189" s="215"/>
      <c r="D189" s="215"/>
      <c r="E189" s="215"/>
      <c r="F189" s="215"/>
      <c r="G189" s="215"/>
      <c r="H189" s="215"/>
      <c r="I189" s="266" t="s">
        <v>234</v>
      </c>
      <c r="J189" s="266">
        <v>363964.32</v>
      </c>
      <c r="K189" s="215"/>
      <c r="L189" s="215"/>
      <c r="M189" s="215"/>
      <c r="N189" s="215"/>
      <c r="O189" s="215"/>
      <c r="P189" s="215"/>
      <c r="Q189" s="215"/>
      <c r="R189" s="215"/>
      <c r="S189" s="215"/>
      <c r="T189" s="215"/>
      <c r="U189" s="215"/>
      <c r="V189" s="215"/>
      <c r="W189" s="215"/>
      <c r="X189" s="215"/>
    </row>
    <row r="190" spans="1:24">
      <c r="A190" s="215"/>
      <c r="B190" s="215"/>
      <c r="C190" s="215"/>
      <c r="D190" s="215"/>
      <c r="E190" s="215"/>
      <c r="F190" s="215"/>
      <c r="G190" s="215"/>
      <c r="H190" s="215"/>
      <c r="I190" s="266" t="s">
        <v>71</v>
      </c>
      <c r="J190" s="266">
        <v>319304.84000000003</v>
      </c>
      <c r="K190" s="215"/>
      <c r="L190" s="215"/>
      <c r="M190" s="215"/>
      <c r="N190" s="215"/>
      <c r="O190" s="215"/>
      <c r="P190" s="215"/>
      <c r="Q190" s="215"/>
      <c r="R190" s="215"/>
      <c r="S190" s="215"/>
      <c r="T190" s="215"/>
      <c r="U190" s="215"/>
      <c r="V190" s="215"/>
      <c r="W190" s="215"/>
      <c r="X190" s="215"/>
    </row>
    <row r="191" spans="1:24">
      <c r="A191" s="215"/>
      <c r="B191" s="215"/>
      <c r="C191" s="215"/>
      <c r="D191" s="215"/>
      <c r="E191" s="215"/>
      <c r="F191" s="215"/>
      <c r="G191" s="215"/>
      <c r="H191" s="215"/>
      <c r="I191" s="266" t="s">
        <v>522</v>
      </c>
      <c r="J191" s="266">
        <v>181429.75</v>
      </c>
      <c r="K191" s="215"/>
      <c r="L191" s="215"/>
      <c r="M191" s="215"/>
      <c r="N191" s="215"/>
      <c r="O191" s="215"/>
      <c r="P191" s="215"/>
      <c r="Q191" s="215"/>
      <c r="R191" s="215"/>
      <c r="S191" s="215"/>
      <c r="T191" s="215"/>
      <c r="U191" s="215"/>
      <c r="V191" s="215"/>
      <c r="W191" s="215"/>
      <c r="X191" s="215"/>
    </row>
    <row r="192" spans="1:24">
      <c r="A192" s="215"/>
      <c r="B192" s="215"/>
      <c r="C192" s="215"/>
      <c r="D192" s="215"/>
      <c r="E192" s="215"/>
      <c r="F192" s="215"/>
      <c r="G192" s="215"/>
      <c r="H192" s="215"/>
      <c r="I192" s="266" t="s">
        <v>88</v>
      </c>
      <c r="J192" s="266">
        <v>156125.50323500001</v>
      </c>
      <c r="K192" s="215"/>
      <c r="L192" s="215"/>
      <c r="M192" s="215"/>
      <c r="N192" s="215"/>
      <c r="O192" s="215"/>
      <c r="P192" s="215"/>
      <c r="Q192" s="215"/>
      <c r="R192" s="215"/>
      <c r="S192" s="215"/>
      <c r="T192" s="215"/>
      <c r="U192" s="215"/>
      <c r="V192" s="215"/>
      <c r="W192" s="215"/>
      <c r="X192" s="215"/>
    </row>
    <row r="193" spans="1:24">
      <c r="A193" s="215"/>
      <c r="B193" s="215"/>
      <c r="C193" s="215"/>
      <c r="D193" s="215"/>
      <c r="E193" s="215"/>
      <c r="F193" s="215"/>
      <c r="G193" s="215"/>
      <c r="H193" s="215"/>
      <c r="I193" s="266" t="s">
        <v>46</v>
      </c>
      <c r="J193" s="266">
        <v>151114.07149999999</v>
      </c>
      <c r="K193" s="215"/>
      <c r="L193" s="215"/>
      <c r="M193" s="215"/>
      <c r="N193" s="215"/>
      <c r="O193" s="215"/>
      <c r="P193" s="215"/>
      <c r="Q193" s="215"/>
      <c r="R193" s="215"/>
      <c r="S193" s="215"/>
      <c r="T193" s="215"/>
      <c r="U193" s="215"/>
      <c r="V193" s="215"/>
      <c r="W193" s="215"/>
      <c r="X193" s="215"/>
    </row>
    <row r="194" spans="1:24">
      <c r="A194" s="215"/>
      <c r="B194" s="215"/>
      <c r="C194" s="215"/>
      <c r="D194" s="215"/>
      <c r="E194" s="215"/>
      <c r="F194" s="215"/>
      <c r="G194" s="215"/>
      <c r="H194" s="215"/>
      <c r="I194" s="266" t="s">
        <v>104</v>
      </c>
      <c r="J194" s="266">
        <v>109674.2</v>
      </c>
      <c r="K194" s="215"/>
      <c r="L194" s="215"/>
      <c r="M194" s="215"/>
      <c r="N194" s="215"/>
      <c r="O194" s="215"/>
      <c r="P194" s="215"/>
      <c r="Q194" s="215"/>
      <c r="R194" s="215"/>
      <c r="S194" s="215"/>
      <c r="T194" s="215"/>
      <c r="U194" s="215"/>
      <c r="V194" s="215"/>
      <c r="W194" s="215"/>
      <c r="X194" s="215"/>
    </row>
    <row r="195" spans="1:24">
      <c r="A195" s="215"/>
      <c r="B195" s="215"/>
      <c r="C195" s="215"/>
      <c r="D195" s="215"/>
      <c r="E195" s="215"/>
      <c r="F195" s="215"/>
      <c r="G195" s="215"/>
      <c r="H195" s="215"/>
      <c r="I195" s="266" t="s">
        <v>523</v>
      </c>
      <c r="J195" s="266">
        <v>76872.899999999994</v>
      </c>
      <c r="K195" s="215"/>
      <c r="L195" s="215"/>
      <c r="M195" s="215"/>
      <c r="N195" s="215"/>
      <c r="O195" s="215"/>
      <c r="P195" s="215"/>
      <c r="Q195" s="215"/>
      <c r="R195" s="215"/>
      <c r="S195" s="215"/>
      <c r="T195" s="215"/>
      <c r="U195" s="215"/>
      <c r="V195" s="215"/>
      <c r="W195" s="215"/>
      <c r="X195" s="215"/>
    </row>
    <row r="196" spans="1:24">
      <c r="A196" s="215"/>
      <c r="B196" s="215"/>
      <c r="C196" s="215"/>
      <c r="D196" s="215"/>
      <c r="E196" s="215"/>
      <c r="F196" s="215"/>
      <c r="G196" s="215"/>
      <c r="H196" s="215"/>
      <c r="I196" s="266" t="s">
        <v>520</v>
      </c>
      <c r="J196" s="266">
        <v>76278.649999999994</v>
      </c>
      <c r="K196" s="215"/>
      <c r="L196" s="215"/>
      <c r="M196" s="215"/>
      <c r="N196" s="215"/>
      <c r="O196" s="215"/>
      <c r="P196" s="215"/>
      <c r="Q196" s="215"/>
      <c r="R196" s="215"/>
      <c r="S196" s="215"/>
      <c r="T196" s="215"/>
      <c r="U196" s="215"/>
      <c r="V196" s="215"/>
      <c r="W196" s="215"/>
      <c r="X196" s="215"/>
    </row>
    <row r="197" spans="1:24">
      <c r="A197" s="215"/>
      <c r="B197" s="215"/>
      <c r="C197" s="215"/>
      <c r="D197" s="215"/>
      <c r="E197" s="215"/>
      <c r="F197" s="215"/>
      <c r="G197" s="215"/>
      <c r="H197" s="215"/>
      <c r="I197" s="266" t="s">
        <v>519</v>
      </c>
      <c r="J197" s="266">
        <v>71150.7</v>
      </c>
      <c r="K197" s="215"/>
      <c r="L197" s="215"/>
      <c r="M197" s="215"/>
      <c r="N197" s="215"/>
      <c r="O197" s="215"/>
      <c r="P197" s="215"/>
      <c r="Q197" s="215"/>
      <c r="R197" s="215"/>
      <c r="S197" s="215"/>
      <c r="T197" s="215"/>
      <c r="U197" s="215"/>
      <c r="V197" s="215"/>
      <c r="W197" s="215"/>
      <c r="X197" s="215"/>
    </row>
    <row r="198" spans="1:24">
      <c r="A198" s="215"/>
      <c r="B198" s="215"/>
      <c r="C198" s="215"/>
      <c r="D198" s="215"/>
      <c r="E198" s="215"/>
      <c r="F198" s="215"/>
      <c r="G198" s="215"/>
      <c r="H198" s="215"/>
      <c r="I198" s="266" t="s">
        <v>426</v>
      </c>
      <c r="J198" s="266">
        <v>46367.1</v>
      </c>
      <c r="K198" s="215"/>
      <c r="L198" s="215"/>
      <c r="M198" s="215"/>
      <c r="N198" s="215"/>
      <c r="O198" s="215"/>
      <c r="P198" s="215"/>
      <c r="Q198" s="215"/>
      <c r="R198" s="215"/>
      <c r="S198" s="215"/>
      <c r="T198" s="215"/>
      <c r="U198" s="215"/>
      <c r="V198" s="215"/>
      <c r="W198" s="215"/>
      <c r="X198" s="215"/>
    </row>
    <row r="199" spans="1:24">
      <c r="A199" s="215"/>
      <c r="B199" s="215"/>
      <c r="C199" s="215"/>
      <c r="D199" s="215"/>
      <c r="E199" s="215"/>
      <c r="F199" s="215"/>
      <c r="G199" s="215"/>
      <c r="H199" s="215"/>
      <c r="I199" s="266" t="s">
        <v>61</v>
      </c>
      <c r="J199" s="266">
        <v>39569.934999999998</v>
      </c>
      <c r="K199" s="215"/>
      <c r="L199" s="215"/>
      <c r="M199" s="215"/>
      <c r="N199" s="215"/>
      <c r="O199" s="215"/>
      <c r="P199" s="215"/>
      <c r="Q199" s="215"/>
      <c r="R199" s="215"/>
      <c r="S199" s="215"/>
      <c r="T199" s="215"/>
      <c r="U199" s="215"/>
      <c r="V199" s="215"/>
      <c r="W199" s="215"/>
      <c r="X199" s="215"/>
    </row>
    <row r="200" spans="1:24">
      <c r="A200" s="215"/>
      <c r="B200" s="215"/>
      <c r="C200" s="215"/>
      <c r="D200" s="215"/>
      <c r="E200" s="215"/>
      <c r="F200" s="215"/>
      <c r="G200" s="215"/>
      <c r="H200" s="215"/>
      <c r="I200" s="266" t="s">
        <v>530</v>
      </c>
      <c r="J200" s="266">
        <v>39390.8675</v>
      </c>
      <c r="K200" s="215"/>
      <c r="L200" s="215"/>
      <c r="M200" s="215"/>
      <c r="N200" s="215"/>
      <c r="O200" s="215"/>
      <c r="P200" s="215"/>
      <c r="Q200" s="215"/>
      <c r="R200" s="215"/>
      <c r="S200" s="215"/>
      <c r="T200" s="215"/>
      <c r="U200" s="215"/>
      <c r="V200" s="215"/>
      <c r="W200" s="215"/>
      <c r="X200" s="215"/>
    </row>
    <row r="201" spans="1:24">
      <c r="A201" s="215"/>
      <c r="B201" s="215"/>
      <c r="C201" s="215"/>
      <c r="D201" s="215"/>
      <c r="E201" s="215"/>
      <c r="F201" s="215"/>
      <c r="G201" s="215"/>
      <c r="H201" s="215"/>
      <c r="I201" s="266" t="s">
        <v>526</v>
      </c>
      <c r="J201" s="266">
        <v>38722.457625000003</v>
      </c>
      <c r="K201" s="215"/>
      <c r="L201" s="215"/>
      <c r="M201" s="215"/>
      <c r="N201" s="215"/>
      <c r="O201" s="215"/>
      <c r="P201" s="215"/>
      <c r="Q201" s="215"/>
      <c r="R201" s="215"/>
      <c r="S201" s="215"/>
      <c r="T201" s="215"/>
      <c r="U201" s="215"/>
      <c r="V201" s="215"/>
      <c r="W201" s="215"/>
      <c r="X201" s="215"/>
    </row>
    <row r="202" spans="1:24">
      <c r="A202" s="215"/>
      <c r="B202" s="215"/>
      <c r="C202" s="215"/>
      <c r="D202" s="215"/>
      <c r="E202" s="215"/>
      <c r="F202" s="215"/>
      <c r="G202" s="215"/>
      <c r="H202" s="215"/>
      <c r="I202" s="266" t="s">
        <v>550</v>
      </c>
      <c r="J202" s="266">
        <v>31724.95</v>
      </c>
      <c r="K202" s="215"/>
      <c r="L202" s="215"/>
      <c r="M202" s="215"/>
      <c r="N202" s="215"/>
      <c r="O202" s="215"/>
      <c r="P202" s="215"/>
      <c r="Q202" s="215"/>
      <c r="R202" s="215"/>
      <c r="S202" s="215"/>
      <c r="T202" s="215"/>
      <c r="U202" s="215"/>
      <c r="V202" s="215"/>
      <c r="W202" s="215"/>
      <c r="X202" s="215"/>
    </row>
    <row r="203" spans="1:24">
      <c r="A203" s="215"/>
      <c r="B203" s="215"/>
      <c r="C203" s="215"/>
      <c r="D203" s="215"/>
      <c r="E203" s="215"/>
      <c r="F203" s="215"/>
      <c r="G203" s="215"/>
      <c r="H203" s="215"/>
      <c r="I203" s="266" t="s">
        <v>256</v>
      </c>
      <c r="J203" s="266">
        <v>30117.185000000001</v>
      </c>
      <c r="K203" s="215"/>
      <c r="L203" s="215"/>
      <c r="M203" s="215"/>
      <c r="N203" s="215"/>
      <c r="O203" s="215"/>
      <c r="P203" s="215"/>
      <c r="Q203" s="215"/>
      <c r="R203" s="215"/>
      <c r="S203" s="215"/>
      <c r="T203" s="215"/>
      <c r="U203" s="215"/>
      <c r="V203" s="215"/>
      <c r="W203" s="215"/>
      <c r="X203" s="215"/>
    </row>
    <row r="204" spans="1:24">
      <c r="A204" s="215"/>
      <c r="B204" s="215"/>
      <c r="C204" s="215"/>
      <c r="D204" s="215"/>
      <c r="E204" s="215"/>
      <c r="F204" s="215"/>
      <c r="G204" s="215"/>
      <c r="H204" s="215"/>
      <c r="I204" s="266" t="s">
        <v>552</v>
      </c>
      <c r="J204" s="266">
        <v>28050.416499999999</v>
      </c>
      <c r="K204" s="215"/>
      <c r="L204" s="215"/>
      <c r="M204" s="215"/>
      <c r="N204" s="215"/>
      <c r="O204" s="215"/>
      <c r="P204" s="215"/>
      <c r="Q204" s="215"/>
      <c r="R204" s="215"/>
      <c r="S204" s="215"/>
      <c r="T204" s="215"/>
      <c r="U204" s="215"/>
      <c r="V204" s="215"/>
      <c r="W204" s="215"/>
      <c r="X204" s="215"/>
    </row>
    <row r="205" spans="1:24">
      <c r="A205" s="215"/>
      <c r="B205" s="215"/>
      <c r="C205" s="215"/>
      <c r="D205" s="215"/>
      <c r="E205" s="215"/>
      <c r="F205" s="215"/>
      <c r="G205" s="215"/>
      <c r="H205" s="215"/>
      <c r="I205" s="266" t="s">
        <v>543</v>
      </c>
      <c r="J205" s="266">
        <v>26791.25</v>
      </c>
      <c r="K205" s="215"/>
      <c r="L205" s="215"/>
      <c r="M205" s="215"/>
      <c r="N205" s="215"/>
      <c r="O205" s="215"/>
      <c r="P205" s="215"/>
      <c r="Q205" s="215"/>
      <c r="R205" s="215"/>
      <c r="S205" s="215"/>
      <c r="T205" s="215"/>
      <c r="U205" s="215"/>
      <c r="V205" s="215"/>
      <c r="W205" s="215"/>
      <c r="X205" s="215"/>
    </row>
    <row r="206" spans="1:24">
      <c r="A206" s="215"/>
      <c r="B206" s="215"/>
      <c r="C206" s="215"/>
      <c r="D206" s="215"/>
      <c r="E206" s="215"/>
      <c r="F206" s="215"/>
      <c r="G206" s="215"/>
      <c r="H206" s="215"/>
      <c r="I206" s="266" t="s">
        <v>222</v>
      </c>
      <c r="J206" s="266">
        <v>26190.75</v>
      </c>
      <c r="K206" s="215"/>
      <c r="L206" s="215"/>
      <c r="M206" s="215"/>
      <c r="N206" s="215"/>
      <c r="O206" s="215"/>
      <c r="P206" s="215"/>
      <c r="Q206" s="215"/>
      <c r="R206" s="215"/>
      <c r="S206" s="215"/>
      <c r="T206" s="215"/>
      <c r="U206" s="215"/>
      <c r="V206" s="215"/>
      <c r="W206" s="215"/>
      <c r="X206" s="215"/>
    </row>
    <row r="207" spans="1:24">
      <c r="A207" s="215"/>
      <c r="B207" s="215"/>
      <c r="C207" s="215"/>
      <c r="D207" s="215"/>
      <c r="E207" s="215"/>
      <c r="F207" s="215"/>
      <c r="G207" s="215"/>
      <c r="H207" s="215"/>
      <c r="I207" s="266" t="s">
        <v>267</v>
      </c>
      <c r="J207" s="266">
        <v>25446.575000000001</v>
      </c>
      <c r="K207" s="215"/>
      <c r="L207" s="215"/>
      <c r="M207" s="215"/>
      <c r="N207" s="215"/>
      <c r="O207" s="215"/>
      <c r="P207" s="215"/>
      <c r="Q207" s="215"/>
      <c r="R207" s="215"/>
      <c r="S207" s="215"/>
      <c r="T207" s="215"/>
      <c r="U207" s="215"/>
      <c r="V207" s="215"/>
      <c r="W207" s="215"/>
      <c r="X207" s="215"/>
    </row>
    <row r="208" spans="1:24">
      <c r="A208" s="215"/>
      <c r="B208" s="215"/>
      <c r="C208" s="215"/>
      <c r="D208" s="215"/>
      <c r="E208" s="215"/>
      <c r="F208" s="215"/>
      <c r="G208" s="215"/>
      <c r="H208" s="215"/>
      <c r="I208" s="266" t="s">
        <v>66</v>
      </c>
      <c r="J208" s="266">
        <v>18094.304499999998</v>
      </c>
      <c r="K208" s="215"/>
      <c r="L208" s="215"/>
      <c r="M208" s="215"/>
      <c r="N208" s="215"/>
      <c r="O208" s="215"/>
      <c r="P208" s="215"/>
      <c r="Q208" s="215"/>
      <c r="R208" s="215"/>
      <c r="S208" s="215"/>
      <c r="T208" s="215"/>
      <c r="U208" s="215"/>
      <c r="V208" s="215"/>
      <c r="W208" s="215"/>
      <c r="X208" s="215"/>
    </row>
    <row r="209" spans="1:24">
      <c r="A209" s="215"/>
      <c r="B209" s="215"/>
      <c r="C209" s="215"/>
      <c r="D209" s="215"/>
      <c r="E209" s="215"/>
      <c r="F209" s="215"/>
      <c r="G209" s="215"/>
      <c r="H209" s="215"/>
      <c r="I209" s="266" t="s">
        <v>527</v>
      </c>
      <c r="J209" s="266">
        <v>15271.9</v>
      </c>
      <c r="K209" s="215"/>
      <c r="L209" s="215"/>
      <c r="M209" s="215"/>
      <c r="N209" s="215"/>
      <c r="O209" s="215"/>
      <c r="P209" s="215"/>
      <c r="Q209" s="215"/>
      <c r="R209" s="215"/>
      <c r="S209" s="215"/>
      <c r="T209" s="215"/>
      <c r="U209" s="215"/>
      <c r="V209" s="215"/>
      <c r="W209" s="215"/>
      <c r="X209" s="215"/>
    </row>
    <row r="210" spans="1:24">
      <c r="A210" s="215"/>
      <c r="B210" s="215"/>
      <c r="C210" s="215"/>
      <c r="D210" s="215"/>
      <c r="E210" s="215"/>
      <c r="F210" s="215"/>
      <c r="G210" s="215"/>
      <c r="H210" s="215"/>
      <c r="I210" s="266" t="s">
        <v>557</v>
      </c>
      <c r="J210" s="266">
        <v>13538.02167</v>
      </c>
      <c r="K210" s="215"/>
      <c r="L210" s="215"/>
      <c r="M210" s="215"/>
      <c r="N210" s="215"/>
      <c r="O210" s="215"/>
      <c r="P210" s="215"/>
      <c r="Q210" s="215"/>
      <c r="R210" s="215"/>
      <c r="S210" s="215"/>
      <c r="T210" s="215"/>
      <c r="U210" s="215"/>
      <c r="V210" s="215"/>
      <c r="W210" s="215"/>
      <c r="X210" s="215"/>
    </row>
    <row r="211" spans="1:24">
      <c r="A211" s="215"/>
      <c r="B211" s="215"/>
      <c r="C211" s="215"/>
      <c r="D211" s="215"/>
      <c r="E211" s="215"/>
      <c r="F211" s="215"/>
      <c r="G211" s="215"/>
      <c r="H211" s="215"/>
      <c r="I211" s="266" t="s">
        <v>531</v>
      </c>
      <c r="J211" s="266">
        <v>13227.9</v>
      </c>
      <c r="K211" s="215"/>
      <c r="L211" s="215"/>
      <c r="M211" s="215"/>
      <c r="N211" s="215"/>
      <c r="O211" s="215"/>
      <c r="P211" s="215"/>
      <c r="Q211" s="215"/>
      <c r="R211" s="215"/>
      <c r="S211" s="215"/>
      <c r="T211" s="215"/>
      <c r="U211" s="215"/>
      <c r="V211" s="215"/>
      <c r="W211" s="215"/>
      <c r="X211" s="215"/>
    </row>
    <row r="212" spans="1:24">
      <c r="A212" s="215"/>
      <c r="B212" s="215"/>
      <c r="C212" s="215"/>
      <c r="D212" s="215"/>
      <c r="E212" s="215"/>
      <c r="F212" s="215"/>
      <c r="G212" s="215"/>
      <c r="H212" s="215"/>
      <c r="I212" s="266" t="s">
        <v>551</v>
      </c>
      <c r="J212" s="266">
        <v>12191.632905</v>
      </c>
      <c r="K212" s="215"/>
      <c r="L212" s="215"/>
      <c r="M212" s="215"/>
      <c r="N212" s="215"/>
      <c r="O212" s="215"/>
      <c r="P212" s="215"/>
      <c r="Q212" s="215"/>
      <c r="R212" s="215"/>
      <c r="S212" s="215"/>
      <c r="T212" s="215"/>
      <c r="U212" s="215"/>
      <c r="V212" s="215"/>
      <c r="W212" s="215"/>
      <c r="X212" s="215"/>
    </row>
    <row r="213" spans="1:24">
      <c r="A213" s="215"/>
      <c r="B213" s="215"/>
      <c r="C213" s="215"/>
      <c r="D213" s="215"/>
      <c r="E213" s="215"/>
      <c r="F213" s="215"/>
      <c r="G213" s="215"/>
      <c r="H213" s="215"/>
      <c r="I213" s="266" t="s">
        <v>542</v>
      </c>
      <c r="J213" s="266">
        <v>9504.25</v>
      </c>
      <c r="K213" s="215"/>
      <c r="L213" s="215"/>
      <c r="M213" s="215"/>
      <c r="N213" s="215"/>
      <c r="O213" s="215"/>
      <c r="P213" s="215"/>
      <c r="Q213" s="215"/>
      <c r="R213" s="215"/>
      <c r="S213" s="215"/>
      <c r="T213" s="215"/>
      <c r="U213" s="215"/>
      <c r="V213" s="215"/>
      <c r="W213" s="215"/>
      <c r="X213" s="215"/>
    </row>
    <row r="214" spans="1:24">
      <c r="A214" s="215"/>
      <c r="B214" s="215"/>
      <c r="C214" s="215"/>
      <c r="D214" s="215"/>
      <c r="E214" s="215"/>
      <c r="F214" s="215"/>
      <c r="G214" s="215"/>
      <c r="H214" s="215"/>
      <c r="I214" s="266" t="s">
        <v>555</v>
      </c>
      <c r="J214" s="266">
        <v>8834.9500000000007</v>
      </c>
      <c r="K214" s="215"/>
      <c r="L214" s="215"/>
      <c r="M214" s="215"/>
      <c r="N214" s="215"/>
      <c r="O214" s="215"/>
      <c r="P214" s="215"/>
      <c r="Q214" s="215"/>
      <c r="R214" s="215"/>
      <c r="S214" s="215"/>
      <c r="T214" s="215"/>
      <c r="U214" s="215"/>
      <c r="V214" s="215"/>
      <c r="W214" s="215"/>
      <c r="X214" s="215"/>
    </row>
    <row r="215" spans="1:24">
      <c r="A215" s="215"/>
      <c r="B215" s="215"/>
      <c r="C215" s="215"/>
      <c r="D215" s="215"/>
      <c r="E215" s="215"/>
      <c r="F215" s="215"/>
      <c r="G215" s="215"/>
      <c r="H215" s="215"/>
      <c r="I215" s="266" t="s">
        <v>549</v>
      </c>
      <c r="J215" s="266">
        <v>8620.25</v>
      </c>
      <c r="K215" s="215"/>
      <c r="L215" s="215"/>
      <c r="M215" s="215"/>
      <c r="N215" s="215"/>
      <c r="O215" s="215"/>
      <c r="P215" s="215"/>
      <c r="Q215" s="215"/>
      <c r="R215" s="215"/>
      <c r="S215" s="215"/>
      <c r="T215" s="215"/>
      <c r="U215" s="215"/>
      <c r="V215" s="215"/>
      <c r="W215" s="215"/>
      <c r="X215" s="215"/>
    </row>
    <row r="216" spans="1:24">
      <c r="A216" s="215"/>
      <c r="B216" s="215"/>
      <c r="C216" s="215"/>
      <c r="D216" s="215"/>
      <c r="E216" s="215"/>
      <c r="F216" s="215"/>
      <c r="G216" s="215"/>
      <c r="H216" s="215"/>
      <c r="I216" s="266" t="s">
        <v>31</v>
      </c>
      <c r="J216" s="266">
        <v>8382.9500000000007</v>
      </c>
      <c r="K216" s="215"/>
      <c r="L216" s="215"/>
      <c r="M216" s="215"/>
      <c r="N216" s="215"/>
      <c r="O216" s="215"/>
      <c r="P216" s="215"/>
      <c r="Q216" s="215"/>
      <c r="R216" s="215"/>
      <c r="S216" s="215"/>
      <c r="T216" s="215"/>
      <c r="U216" s="215"/>
      <c r="V216" s="215"/>
      <c r="W216" s="215"/>
      <c r="X216" s="215"/>
    </row>
    <row r="217" spans="1:24">
      <c r="A217" s="215"/>
      <c r="B217" s="215"/>
      <c r="C217" s="215"/>
      <c r="D217" s="215"/>
      <c r="E217" s="215"/>
      <c r="F217" s="215"/>
      <c r="G217" s="215"/>
      <c r="H217" s="215"/>
      <c r="I217" s="266" t="s">
        <v>324</v>
      </c>
      <c r="J217" s="266">
        <v>7521.25</v>
      </c>
      <c r="K217" s="215"/>
      <c r="L217" s="215"/>
      <c r="M217" s="215"/>
      <c r="N217" s="215"/>
      <c r="O217" s="215"/>
      <c r="P217" s="215"/>
      <c r="Q217" s="215"/>
      <c r="R217" s="215"/>
      <c r="S217" s="215"/>
      <c r="T217" s="215"/>
      <c r="U217" s="215"/>
      <c r="V217" s="215"/>
      <c r="W217" s="215"/>
      <c r="X217" s="215"/>
    </row>
    <row r="218" spans="1:24">
      <c r="A218" s="215"/>
      <c r="B218" s="215"/>
      <c r="C218" s="215"/>
      <c r="D218" s="215"/>
      <c r="E218" s="215"/>
      <c r="F218" s="215"/>
      <c r="G218" s="215"/>
      <c r="H218" s="215"/>
      <c r="I218" s="266" t="s">
        <v>524</v>
      </c>
      <c r="J218" s="266">
        <v>7240</v>
      </c>
      <c r="K218" s="215"/>
      <c r="L218" s="215"/>
      <c r="M218" s="215"/>
      <c r="N218" s="215"/>
      <c r="O218" s="215"/>
      <c r="P218" s="215"/>
      <c r="Q218" s="215"/>
      <c r="R218" s="215"/>
      <c r="S218" s="215"/>
      <c r="T218" s="215"/>
      <c r="U218" s="215"/>
      <c r="V218" s="215"/>
      <c r="W218" s="215"/>
      <c r="X218" s="215"/>
    </row>
    <row r="219" spans="1:24">
      <c r="A219" s="215"/>
      <c r="B219" s="215"/>
      <c r="C219" s="215"/>
      <c r="D219" s="215"/>
      <c r="E219" s="215"/>
      <c r="F219" s="215"/>
      <c r="G219" s="215"/>
      <c r="H219" s="215"/>
      <c r="I219" s="266" t="s">
        <v>559</v>
      </c>
      <c r="J219" s="266">
        <v>6758.17</v>
      </c>
      <c r="K219" s="215"/>
      <c r="L219" s="215"/>
      <c r="M219" s="215"/>
      <c r="N219" s="215"/>
      <c r="O219" s="215"/>
      <c r="P219" s="215"/>
      <c r="Q219" s="215"/>
      <c r="R219" s="215"/>
      <c r="S219" s="215"/>
      <c r="T219" s="215"/>
      <c r="U219" s="215"/>
      <c r="V219" s="215"/>
      <c r="W219" s="215"/>
      <c r="X219" s="215"/>
    </row>
    <row r="220" spans="1:24">
      <c r="A220" s="215"/>
      <c r="B220" s="215"/>
      <c r="C220" s="215"/>
      <c r="D220" s="215"/>
      <c r="E220" s="215"/>
      <c r="F220" s="215"/>
      <c r="G220" s="215"/>
      <c r="H220" s="215"/>
      <c r="I220" s="266" t="s">
        <v>536</v>
      </c>
      <c r="J220" s="266">
        <v>6668</v>
      </c>
      <c r="K220" s="215"/>
      <c r="L220" s="215"/>
      <c r="M220" s="215"/>
      <c r="N220" s="215"/>
      <c r="O220" s="215"/>
      <c r="P220" s="215"/>
      <c r="Q220" s="215"/>
      <c r="R220" s="215"/>
      <c r="S220" s="215"/>
      <c r="T220" s="215"/>
      <c r="U220" s="215"/>
      <c r="V220" s="215"/>
      <c r="W220" s="215"/>
      <c r="X220" s="215"/>
    </row>
    <row r="221" spans="1:24">
      <c r="A221" s="215"/>
      <c r="B221" s="215"/>
      <c r="C221" s="215"/>
      <c r="D221" s="215"/>
      <c r="E221" s="215"/>
      <c r="F221" s="215"/>
      <c r="G221" s="215"/>
      <c r="H221" s="215"/>
      <c r="I221" s="266" t="s">
        <v>525</v>
      </c>
      <c r="J221" s="266">
        <v>6413.85</v>
      </c>
      <c r="K221" s="215"/>
      <c r="L221" s="215"/>
      <c r="M221" s="215"/>
      <c r="N221" s="215"/>
      <c r="O221" s="215"/>
      <c r="P221" s="215"/>
      <c r="Q221" s="215"/>
      <c r="R221" s="215"/>
      <c r="S221" s="215"/>
      <c r="T221" s="215"/>
      <c r="U221" s="215"/>
      <c r="V221" s="215"/>
      <c r="W221" s="215"/>
      <c r="X221" s="215"/>
    </row>
    <row r="222" spans="1:24">
      <c r="A222" s="215"/>
      <c r="B222" s="215"/>
      <c r="C222" s="215"/>
      <c r="D222" s="215"/>
      <c r="E222" s="215"/>
      <c r="F222" s="215"/>
      <c r="G222" s="215"/>
      <c r="H222" s="215"/>
      <c r="I222" s="266" t="s">
        <v>558</v>
      </c>
      <c r="J222" s="266">
        <v>5777.15</v>
      </c>
      <c r="K222" s="215"/>
      <c r="L222" s="215"/>
      <c r="M222" s="215"/>
      <c r="N222" s="215"/>
      <c r="O222" s="215"/>
      <c r="P222" s="215"/>
      <c r="Q222" s="215"/>
      <c r="R222" s="215"/>
      <c r="S222" s="215"/>
      <c r="T222" s="215"/>
      <c r="U222" s="215"/>
      <c r="V222" s="215"/>
      <c r="W222" s="215"/>
      <c r="X222" s="215"/>
    </row>
    <row r="223" spans="1:24">
      <c r="A223" s="215"/>
      <c r="B223" s="215"/>
      <c r="C223" s="215"/>
      <c r="D223" s="215"/>
      <c r="E223" s="215"/>
      <c r="F223" s="215"/>
      <c r="G223" s="215"/>
      <c r="H223" s="215"/>
      <c r="I223" s="266" t="s">
        <v>539</v>
      </c>
      <c r="J223" s="266">
        <v>5681.6</v>
      </c>
      <c r="K223" s="215"/>
      <c r="L223" s="215"/>
      <c r="M223" s="215"/>
      <c r="N223" s="215"/>
      <c r="O223" s="215"/>
      <c r="P223" s="215"/>
      <c r="Q223" s="215"/>
      <c r="R223" s="215"/>
      <c r="S223" s="215"/>
      <c r="T223" s="215"/>
      <c r="U223" s="215"/>
      <c r="V223" s="215"/>
      <c r="W223" s="215"/>
      <c r="X223" s="215"/>
    </row>
    <row r="224" spans="1:24">
      <c r="A224" s="215"/>
      <c r="B224" s="215"/>
      <c r="C224" s="215"/>
      <c r="D224" s="215"/>
      <c r="E224" s="215"/>
      <c r="F224" s="215"/>
      <c r="G224" s="215"/>
      <c r="H224" s="215"/>
      <c r="I224" s="266" t="s">
        <v>547</v>
      </c>
      <c r="J224" s="266">
        <v>5156.55</v>
      </c>
      <c r="K224" s="215"/>
      <c r="L224" s="215"/>
      <c r="M224" s="215"/>
      <c r="N224" s="215"/>
      <c r="O224" s="215"/>
      <c r="P224" s="215"/>
      <c r="Q224" s="215"/>
      <c r="R224" s="215"/>
      <c r="S224" s="215"/>
      <c r="T224" s="215"/>
      <c r="U224" s="215"/>
      <c r="V224" s="215"/>
      <c r="W224" s="215"/>
      <c r="X224" s="215"/>
    </row>
    <row r="225" spans="1:24">
      <c r="A225" s="215"/>
      <c r="B225" s="215"/>
      <c r="C225" s="215"/>
      <c r="D225" s="215"/>
      <c r="E225" s="215"/>
      <c r="F225" s="215"/>
      <c r="G225" s="215"/>
      <c r="H225" s="215"/>
      <c r="I225" s="266" t="s">
        <v>225</v>
      </c>
      <c r="J225" s="266">
        <v>4731.1000000000004</v>
      </c>
      <c r="K225" s="215"/>
      <c r="L225" s="215"/>
      <c r="M225" s="215"/>
      <c r="N225" s="215"/>
      <c r="O225" s="215"/>
      <c r="P225" s="215"/>
      <c r="Q225" s="215"/>
      <c r="R225" s="215"/>
      <c r="S225" s="215"/>
      <c r="T225" s="215"/>
      <c r="U225" s="215"/>
      <c r="V225" s="215"/>
      <c r="W225" s="215"/>
      <c r="X225" s="215"/>
    </row>
    <row r="226" spans="1:24">
      <c r="A226" s="215"/>
      <c r="B226" s="215"/>
      <c r="C226" s="215"/>
      <c r="D226" s="215"/>
      <c r="E226" s="215"/>
      <c r="F226" s="215"/>
      <c r="G226" s="215"/>
      <c r="H226" s="215"/>
      <c r="I226" s="266" t="s">
        <v>544</v>
      </c>
      <c r="J226" s="266">
        <v>4159.1000000000004</v>
      </c>
      <c r="K226" s="215"/>
      <c r="L226" s="215"/>
      <c r="M226" s="215"/>
      <c r="N226" s="215"/>
      <c r="O226" s="215"/>
      <c r="P226" s="215"/>
      <c r="Q226" s="215"/>
      <c r="R226" s="215"/>
      <c r="S226" s="215"/>
      <c r="T226" s="215"/>
      <c r="U226" s="215"/>
      <c r="V226" s="215"/>
      <c r="W226" s="215"/>
      <c r="X226" s="215"/>
    </row>
    <row r="227" spans="1:24">
      <c r="A227" s="215"/>
      <c r="B227" s="215"/>
      <c r="C227" s="215"/>
      <c r="D227" s="215"/>
      <c r="E227" s="215"/>
      <c r="F227" s="215"/>
      <c r="G227" s="215"/>
      <c r="H227" s="215"/>
      <c r="I227" s="266" t="s">
        <v>556</v>
      </c>
      <c r="J227" s="266">
        <v>3916.95</v>
      </c>
      <c r="K227" s="215"/>
      <c r="L227" s="215"/>
      <c r="M227" s="215"/>
      <c r="N227" s="215"/>
      <c r="O227" s="215"/>
      <c r="P227" s="215"/>
      <c r="Q227" s="215"/>
      <c r="R227" s="215"/>
      <c r="S227" s="215"/>
      <c r="T227" s="215"/>
      <c r="U227" s="215"/>
      <c r="V227" s="215"/>
      <c r="W227" s="215"/>
      <c r="X227" s="215"/>
    </row>
    <row r="228" spans="1:24">
      <c r="A228" s="215"/>
      <c r="B228" s="215"/>
      <c r="C228" s="215"/>
      <c r="D228" s="215"/>
      <c r="E228" s="215"/>
      <c r="F228" s="215"/>
      <c r="G228" s="215"/>
      <c r="H228" s="215"/>
      <c r="I228" s="266" t="s">
        <v>541</v>
      </c>
      <c r="J228" s="266">
        <v>3300.3</v>
      </c>
      <c r="K228" s="215"/>
      <c r="L228" s="215"/>
      <c r="M228" s="215"/>
      <c r="N228" s="215"/>
      <c r="O228" s="215"/>
      <c r="P228" s="215"/>
      <c r="Q228" s="215"/>
      <c r="R228" s="215"/>
      <c r="S228" s="215"/>
      <c r="T228" s="215"/>
      <c r="U228" s="215"/>
      <c r="V228" s="215"/>
      <c r="W228" s="215"/>
      <c r="X228" s="215"/>
    </row>
    <row r="229" spans="1:24">
      <c r="A229" s="215"/>
      <c r="B229" s="215"/>
      <c r="C229" s="215"/>
      <c r="D229" s="215"/>
      <c r="E229" s="215"/>
      <c r="F229" s="215"/>
      <c r="G229" s="215"/>
      <c r="H229" s="215"/>
      <c r="I229" s="266" t="s">
        <v>532</v>
      </c>
      <c r="J229" s="266">
        <v>3058.45</v>
      </c>
      <c r="K229" s="215"/>
      <c r="L229" s="215"/>
      <c r="M229" s="215"/>
      <c r="N229" s="215"/>
      <c r="O229" s="215"/>
      <c r="P229" s="215"/>
      <c r="Q229" s="215"/>
      <c r="R229" s="215"/>
      <c r="S229" s="215"/>
      <c r="T229" s="215"/>
      <c r="U229" s="215"/>
      <c r="V229" s="215"/>
      <c r="W229" s="215"/>
      <c r="X229" s="215"/>
    </row>
    <row r="230" spans="1:24">
      <c r="A230" s="215"/>
      <c r="B230" s="215"/>
      <c r="C230" s="215"/>
      <c r="D230" s="215"/>
      <c r="E230" s="215"/>
      <c r="F230" s="215"/>
      <c r="G230" s="215"/>
      <c r="H230" s="215"/>
      <c r="I230" s="266" t="s">
        <v>545</v>
      </c>
      <c r="J230" s="266">
        <v>2969.6275000000001</v>
      </c>
      <c r="K230" s="215"/>
      <c r="L230" s="215"/>
      <c r="M230" s="215"/>
      <c r="N230" s="215"/>
      <c r="O230" s="215"/>
      <c r="P230" s="215"/>
      <c r="Q230" s="215"/>
      <c r="R230" s="215"/>
      <c r="S230" s="215"/>
      <c r="T230" s="215"/>
      <c r="U230" s="215"/>
      <c r="V230" s="215"/>
      <c r="W230" s="215"/>
      <c r="X230" s="215"/>
    </row>
    <row r="231" spans="1:24">
      <c r="A231" s="215"/>
      <c r="B231" s="215"/>
      <c r="C231" s="215"/>
      <c r="D231" s="215"/>
      <c r="E231" s="215"/>
      <c r="F231" s="215"/>
      <c r="G231" s="215"/>
      <c r="H231" s="215"/>
      <c r="I231" s="266" t="s">
        <v>560</v>
      </c>
      <c r="J231" s="266">
        <v>2932.65</v>
      </c>
      <c r="K231" s="215"/>
      <c r="L231" s="215"/>
      <c r="M231" s="215"/>
      <c r="N231" s="215"/>
      <c r="O231" s="215"/>
      <c r="P231" s="215"/>
      <c r="Q231" s="215"/>
      <c r="R231" s="215"/>
      <c r="S231" s="215"/>
      <c r="T231" s="215"/>
      <c r="U231" s="215"/>
      <c r="V231" s="215"/>
      <c r="W231" s="215"/>
      <c r="X231" s="215"/>
    </row>
    <row r="232" spans="1:24">
      <c r="A232" s="215"/>
      <c r="B232" s="215"/>
      <c r="C232" s="215"/>
      <c r="D232" s="215"/>
      <c r="E232" s="215"/>
      <c r="F232" s="215"/>
      <c r="G232" s="215"/>
      <c r="H232" s="215"/>
      <c r="I232" s="266" t="s">
        <v>540</v>
      </c>
      <c r="J232" s="266">
        <v>2576.6999999999998</v>
      </c>
      <c r="K232" s="215"/>
      <c r="L232" s="215"/>
      <c r="M232" s="215"/>
      <c r="N232" s="215"/>
      <c r="O232" s="215"/>
      <c r="P232" s="215"/>
      <c r="Q232" s="215"/>
      <c r="R232" s="215"/>
      <c r="S232" s="215"/>
      <c r="T232" s="215"/>
      <c r="U232" s="215"/>
      <c r="V232" s="215"/>
      <c r="W232" s="215"/>
      <c r="X232" s="215"/>
    </row>
    <row r="233" spans="1:24">
      <c r="A233" s="215"/>
      <c r="B233" s="215"/>
      <c r="C233" s="215"/>
      <c r="D233" s="215"/>
      <c r="E233" s="215"/>
      <c r="F233" s="215"/>
      <c r="G233" s="215"/>
      <c r="H233" s="215"/>
      <c r="I233" s="266" t="s">
        <v>261</v>
      </c>
      <c r="J233" s="266">
        <v>2335.3000000000002</v>
      </c>
      <c r="K233" s="215"/>
      <c r="L233" s="215"/>
      <c r="M233" s="215"/>
      <c r="N233" s="215"/>
      <c r="O233" s="215"/>
      <c r="P233" s="215"/>
      <c r="Q233" s="215"/>
      <c r="R233" s="215"/>
      <c r="S233" s="215"/>
      <c r="T233" s="215"/>
      <c r="U233" s="215"/>
      <c r="V233" s="215"/>
      <c r="W233" s="215"/>
      <c r="X233" s="215"/>
    </row>
    <row r="234" spans="1:24">
      <c r="A234" s="215"/>
      <c r="B234" s="215"/>
      <c r="C234" s="215"/>
      <c r="D234" s="215"/>
      <c r="E234" s="215"/>
      <c r="F234" s="215"/>
      <c r="G234" s="215"/>
      <c r="H234" s="215"/>
      <c r="I234" s="266" t="s">
        <v>553</v>
      </c>
      <c r="J234" s="266">
        <v>2328.31</v>
      </c>
      <c r="K234" s="215"/>
      <c r="L234" s="215"/>
      <c r="M234" s="215"/>
      <c r="N234" s="215"/>
      <c r="O234" s="215"/>
      <c r="P234" s="215"/>
      <c r="Q234" s="215"/>
      <c r="R234" s="215"/>
      <c r="S234" s="215"/>
      <c r="T234" s="215"/>
      <c r="U234" s="215"/>
      <c r="V234" s="215"/>
      <c r="W234" s="215"/>
      <c r="X234" s="215"/>
    </row>
    <row r="235" spans="1:24">
      <c r="A235" s="215"/>
      <c r="B235" s="215"/>
      <c r="C235" s="215"/>
      <c r="D235" s="215"/>
      <c r="E235" s="215"/>
      <c r="F235" s="215"/>
      <c r="G235" s="215"/>
      <c r="H235" s="215"/>
      <c r="I235" s="266" t="s">
        <v>554</v>
      </c>
      <c r="J235" s="266">
        <v>2297.38</v>
      </c>
      <c r="K235" s="215"/>
      <c r="L235" s="215"/>
      <c r="M235" s="215"/>
      <c r="N235" s="215"/>
      <c r="O235" s="215"/>
      <c r="P235" s="215"/>
      <c r="Q235" s="215"/>
      <c r="R235" s="215"/>
      <c r="S235" s="215"/>
      <c r="T235" s="215"/>
      <c r="U235" s="215"/>
      <c r="V235" s="215"/>
      <c r="W235" s="215"/>
      <c r="X235" s="215"/>
    </row>
    <row r="236" spans="1:24">
      <c r="A236" s="215"/>
      <c r="B236" s="215"/>
      <c r="C236" s="215"/>
      <c r="D236" s="215"/>
      <c r="E236" s="215"/>
      <c r="F236" s="215"/>
      <c r="G236" s="215"/>
      <c r="H236" s="215"/>
      <c r="I236" s="266" t="s">
        <v>287</v>
      </c>
      <c r="J236" s="266">
        <v>2007.95</v>
      </c>
      <c r="K236" s="215"/>
      <c r="L236" s="215"/>
      <c r="M236" s="215"/>
      <c r="N236" s="215"/>
      <c r="O236" s="215"/>
      <c r="P236" s="215"/>
      <c r="Q236" s="215"/>
      <c r="R236" s="215"/>
      <c r="S236" s="215"/>
      <c r="T236" s="215"/>
      <c r="U236" s="215"/>
      <c r="V236" s="215"/>
      <c r="W236" s="215"/>
      <c r="X236" s="215"/>
    </row>
    <row r="237" spans="1:24">
      <c r="A237" s="215"/>
      <c r="B237" s="215"/>
      <c r="C237" s="215"/>
      <c r="D237" s="215"/>
      <c r="E237" s="215"/>
      <c r="F237" s="215"/>
      <c r="G237" s="215"/>
      <c r="H237" s="215"/>
      <c r="I237" s="266" t="s">
        <v>132</v>
      </c>
      <c r="J237" s="266">
        <v>1981.75</v>
      </c>
      <c r="K237" s="215"/>
      <c r="L237" s="215"/>
      <c r="M237" s="215"/>
      <c r="N237" s="215"/>
      <c r="O237" s="215"/>
      <c r="P237" s="215"/>
      <c r="Q237" s="215"/>
      <c r="R237" s="215"/>
      <c r="S237" s="215"/>
      <c r="T237" s="215"/>
      <c r="U237" s="215"/>
      <c r="V237" s="215"/>
      <c r="W237" s="215"/>
      <c r="X237" s="215"/>
    </row>
    <row r="238" spans="1:24">
      <c r="A238" s="215"/>
      <c r="B238" s="215"/>
      <c r="C238" s="215"/>
      <c r="D238" s="215"/>
      <c r="E238" s="215"/>
      <c r="F238" s="215"/>
      <c r="G238" s="215"/>
      <c r="H238" s="215"/>
      <c r="I238" s="266" t="s">
        <v>535</v>
      </c>
      <c r="J238" s="266">
        <v>1679.05</v>
      </c>
      <c r="K238" s="215"/>
      <c r="L238" s="215"/>
      <c r="M238" s="215"/>
      <c r="N238" s="215"/>
      <c r="O238" s="215"/>
      <c r="P238" s="215"/>
      <c r="Q238" s="215"/>
      <c r="R238" s="215"/>
      <c r="S238" s="215"/>
      <c r="T238" s="215"/>
      <c r="U238" s="215"/>
      <c r="V238" s="215"/>
      <c r="W238" s="215"/>
      <c r="X238" s="215"/>
    </row>
    <row r="239" spans="1:24">
      <c r="A239" s="215"/>
      <c r="B239" s="215"/>
      <c r="C239" s="215"/>
      <c r="D239" s="215"/>
      <c r="E239" s="215"/>
      <c r="F239" s="215"/>
      <c r="G239" s="215"/>
      <c r="H239" s="215"/>
      <c r="I239" s="266" t="s">
        <v>537</v>
      </c>
      <c r="J239" s="266">
        <v>1619.7</v>
      </c>
      <c r="K239" s="215"/>
      <c r="L239" s="215"/>
      <c r="M239" s="215"/>
      <c r="N239" s="215"/>
      <c r="O239" s="215"/>
      <c r="P239" s="215"/>
      <c r="Q239" s="215"/>
      <c r="R239" s="215"/>
      <c r="S239" s="215"/>
      <c r="T239" s="215"/>
      <c r="U239" s="215"/>
      <c r="V239" s="215"/>
      <c r="W239" s="215"/>
      <c r="X239" s="215"/>
    </row>
    <row r="240" spans="1:24">
      <c r="A240" s="215"/>
      <c r="B240" s="215"/>
      <c r="C240" s="215"/>
      <c r="D240" s="215"/>
      <c r="E240" s="215"/>
      <c r="F240" s="215"/>
      <c r="G240" s="215"/>
      <c r="H240" s="215"/>
      <c r="I240" s="266" t="s">
        <v>534</v>
      </c>
      <c r="J240" s="266">
        <v>1565.05</v>
      </c>
      <c r="K240" s="215"/>
      <c r="L240" s="215"/>
      <c r="M240" s="215"/>
      <c r="N240" s="215"/>
      <c r="O240" s="215"/>
      <c r="P240" s="215"/>
      <c r="Q240" s="215"/>
      <c r="R240" s="215"/>
      <c r="S240" s="215"/>
      <c r="T240" s="215"/>
      <c r="U240" s="215"/>
      <c r="V240" s="215"/>
      <c r="W240" s="215"/>
      <c r="X240" s="215"/>
    </row>
    <row r="241" spans="1:24">
      <c r="A241" s="215"/>
      <c r="B241" s="215"/>
      <c r="C241" s="215"/>
      <c r="D241" s="215"/>
      <c r="E241" s="215"/>
      <c r="F241" s="215"/>
      <c r="G241" s="215"/>
      <c r="H241" s="215"/>
      <c r="I241" s="266" t="s">
        <v>546</v>
      </c>
      <c r="J241" s="266">
        <v>1500.9</v>
      </c>
      <c r="K241" s="215"/>
      <c r="L241" s="215"/>
      <c r="M241" s="215"/>
      <c r="N241" s="215"/>
      <c r="O241" s="215"/>
      <c r="P241" s="215"/>
      <c r="Q241" s="215"/>
      <c r="R241" s="215"/>
      <c r="S241" s="215"/>
      <c r="T241" s="215"/>
      <c r="U241" s="215"/>
      <c r="V241" s="215"/>
      <c r="W241" s="215"/>
      <c r="X241" s="215"/>
    </row>
    <row r="242" spans="1:24">
      <c r="A242" s="215"/>
      <c r="B242" s="215"/>
      <c r="C242" s="215"/>
      <c r="D242" s="215"/>
      <c r="E242" s="215"/>
      <c r="F242" s="215"/>
      <c r="G242" s="215"/>
      <c r="H242" s="215"/>
      <c r="I242" s="266" t="s">
        <v>538</v>
      </c>
      <c r="J242" s="266">
        <v>1481.55</v>
      </c>
      <c r="K242" s="215"/>
      <c r="L242" s="215"/>
      <c r="M242" s="215"/>
      <c r="N242" s="215"/>
      <c r="O242" s="215"/>
      <c r="P242" s="215"/>
      <c r="Q242" s="215"/>
      <c r="R242" s="215"/>
      <c r="S242" s="215"/>
      <c r="T242" s="215"/>
      <c r="U242" s="215"/>
      <c r="V242" s="215"/>
      <c r="W242" s="215"/>
      <c r="X242" s="215"/>
    </row>
    <row r="243" spans="1:24">
      <c r="A243" s="215"/>
      <c r="B243" s="215"/>
      <c r="C243" s="215"/>
      <c r="D243" s="215"/>
      <c r="E243" s="215"/>
      <c r="F243" s="215"/>
      <c r="G243" s="215"/>
      <c r="H243" s="215"/>
      <c r="I243" s="266" t="s">
        <v>521</v>
      </c>
      <c r="J243" s="266">
        <v>1191.0999999999999</v>
      </c>
      <c r="K243" s="215"/>
      <c r="L243" s="215"/>
      <c r="M243" s="215"/>
      <c r="N243" s="215"/>
      <c r="O243" s="215"/>
      <c r="P243" s="215"/>
      <c r="Q243" s="215"/>
      <c r="R243" s="215"/>
      <c r="S243" s="215"/>
      <c r="T243" s="215"/>
      <c r="U243" s="215"/>
      <c r="V243" s="215"/>
      <c r="W243" s="215"/>
      <c r="X243" s="215"/>
    </row>
    <row r="244" spans="1:24">
      <c r="A244" s="215"/>
      <c r="B244" s="215"/>
      <c r="C244" s="215"/>
      <c r="D244" s="215"/>
      <c r="E244" s="215"/>
      <c r="F244" s="215"/>
      <c r="G244" s="215"/>
      <c r="H244" s="215"/>
      <c r="I244" s="266" t="s">
        <v>548</v>
      </c>
      <c r="J244" s="266">
        <v>844.15</v>
      </c>
      <c r="K244" s="215"/>
      <c r="L244" s="215"/>
      <c r="M244" s="215"/>
      <c r="N244" s="215"/>
      <c r="O244" s="215"/>
      <c r="P244" s="215"/>
      <c r="Q244" s="215"/>
      <c r="R244" s="215"/>
      <c r="S244" s="215"/>
      <c r="T244" s="215"/>
      <c r="U244" s="215"/>
      <c r="V244" s="215"/>
      <c r="W244" s="215"/>
      <c r="X244" s="215"/>
    </row>
    <row r="245" spans="1:24">
      <c r="A245" s="215"/>
      <c r="B245" s="215"/>
      <c r="C245" s="215"/>
      <c r="D245" s="215"/>
      <c r="E245" s="215"/>
      <c r="F245" s="215"/>
      <c r="G245" s="215"/>
      <c r="H245" s="215"/>
      <c r="I245" s="266" t="s">
        <v>517</v>
      </c>
      <c r="J245" s="266">
        <v>825.45</v>
      </c>
      <c r="K245" s="215"/>
      <c r="L245" s="215"/>
      <c r="M245" s="215"/>
      <c r="N245" s="215"/>
      <c r="O245" s="215"/>
      <c r="P245" s="215"/>
      <c r="Q245" s="215"/>
      <c r="R245" s="215"/>
      <c r="S245" s="215"/>
      <c r="T245" s="215"/>
      <c r="U245" s="215"/>
      <c r="V245" s="215"/>
      <c r="W245" s="215"/>
      <c r="X245" s="215"/>
    </row>
    <row r="246" spans="1:24">
      <c r="A246" s="215"/>
      <c r="B246" s="215"/>
      <c r="C246" s="215"/>
      <c r="D246" s="215"/>
      <c r="E246" s="215"/>
      <c r="F246" s="215"/>
      <c r="G246" s="215"/>
      <c r="H246" s="215"/>
      <c r="I246" s="266" t="s">
        <v>186</v>
      </c>
      <c r="J246" s="266">
        <v>98.85</v>
      </c>
      <c r="K246" s="215"/>
      <c r="L246" s="215"/>
      <c r="M246" s="215"/>
      <c r="N246" s="215"/>
      <c r="O246" s="215"/>
      <c r="P246" s="215"/>
      <c r="Q246" s="215"/>
      <c r="R246" s="215"/>
      <c r="S246" s="215"/>
      <c r="T246" s="215"/>
      <c r="U246" s="215"/>
      <c r="V246" s="215"/>
      <c r="W246" s="215"/>
      <c r="X246" s="215"/>
    </row>
    <row r="247" spans="1:24">
      <c r="A247" s="215"/>
      <c r="B247" s="215"/>
      <c r="C247" s="215"/>
      <c r="D247" s="215"/>
      <c r="E247" s="215"/>
      <c r="F247" s="215"/>
      <c r="G247" s="215"/>
      <c r="H247" s="215"/>
      <c r="I247" s="266" t="s">
        <v>529</v>
      </c>
      <c r="J247" s="266">
        <v>98.745000000000005</v>
      </c>
      <c r="K247" s="215"/>
      <c r="L247" s="215"/>
      <c r="M247" s="215"/>
      <c r="N247" s="215"/>
      <c r="O247" s="215"/>
      <c r="P247" s="215"/>
      <c r="Q247" s="215"/>
      <c r="R247" s="215"/>
      <c r="S247" s="215"/>
      <c r="T247" s="215"/>
      <c r="U247" s="215"/>
      <c r="V247" s="215"/>
      <c r="W247" s="215"/>
      <c r="X247" s="215"/>
    </row>
    <row r="248" spans="1:24">
      <c r="A248" s="215"/>
      <c r="B248" s="215"/>
      <c r="C248" s="215"/>
      <c r="D248" s="215"/>
      <c r="E248" s="215"/>
      <c r="F248" s="215"/>
      <c r="G248" s="215"/>
      <c r="H248" s="215"/>
      <c r="I248" s="266" t="s">
        <v>533</v>
      </c>
      <c r="J248" s="266">
        <v>41.45</v>
      </c>
      <c r="K248" s="215"/>
      <c r="L248" s="215"/>
      <c r="M248" s="215"/>
      <c r="N248" s="215"/>
      <c r="O248" s="215"/>
      <c r="P248" s="215"/>
      <c r="Q248" s="215"/>
      <c r="R248" s="215"/>
      <c r="S248" s="215"/>
      <c r="T248" s="215"/>
      <c r="U248" s="215"/>
      <c r="V248" s="215"/>
      <c r="W248" s="215"/>
      <c r="X248" s="215"/>
    </row>
    <row r="249" spans="1:24">
      <c r="A249" s="215"/>
      <c r="B249" s="215"/>
      <c r="C249" s="215"/>
      <c r="D249" s="215"/>
      <c r="E249" s="215"/>
      <c r="F249" s="215"/>
      <c r="G249" s="215"/>
      <c r="H249" s="215"/>
      <c r="I249" s="266" t="s">
        <v>528</v>
      </c>
      <c r="J249" s="266">
        <v>2.7</v>
      </c>
      <c r="K249" s="215"/>
      <c r="L249" s="215"/>
      <c r="M249" s="215"/>
      <c r="N249" s="215"/>
      <c r="O249" s="215"/>
      <c r="P249" s="215"/>
      <c r="Q249" s="215"/>
      <c r="R249" s="215"/>
      <c r="S249" s="215"/>
      <c r="T249" s="215"/>
      <c r="U249" s="215"/>
      <c r="V249" s="215"/>
      <c r="W249" s="215"/>
      <c r="X249" s="215"/>
    </row>
    <row r="250" spans="1:24">
      <c r="A250" s="215"/>
      <c r="B250" s="215"/>
      <c r="C250" s="215"/>
      <c r="D250" s="215"/>
      <c r="E250" s="215"/>
      <c r="F250" s="215"/>
      <c r="G250" s="215"/>
      <c r="H250" s="215"/>
      <c r="I250" s="266" t="s">
        <v>518</v>
      </c>
      <c r="J250" s="266">
        <v>2.0499999999999998</v>
      </c>
      <c r="K250" s="215"/>
      <c r="L250" s="215"/>
      <c r="M250" s="215"/>
      <c r="N250" s="215"/>
      <c r="O250" s="215"/>
      <c r="P250" s="215"/>
      <c r="Q250" s="215"/>
      <c r="R250" s="215"/>
      <c r="S250" s="215"/>
      <c r="T250" s="215"/>
      <c r="U250" s="215"/>
      <c r="V250" s="215"/>
      <c r="W250" s="215"/>
      <c r="X250" s="215"/>
    </row>
    <row r="251" spans="1:24">
      <c r="A251" s="215"/>
      <c r="B251" s="215"/>
      <c r="C251" s="215"/>
      <c r="D251" s="215"/>
      <c r="E251" s="215"/>
      <c r="F251" s="215"/>
      <c r="G251" s="215"/>
      <c r="H251" s="215"/>
      <c r="I251" s="266"/>
      <c r="J251" s="266"/>
      <c r="K251" s="215"/>
      <c r="L251" s="215"/>
      <c r="M251" s="215"/>
      <c r="N251" s="215"/>
      <c r="O251" s="215"/>
      <c r="P251" s="215"/>
      <c r="Q251" s="215"/>
      <c r="R251" s="215"/>
      <c r="S251" s="215"/>
      <c r="T251" s="215"/>
      <c r="U251" s="215"/>
      <c r="V251" s="215"/>
      <c r="W251" s="215"/>
      <c r="X251" s="215"/>
    </row>
  </sheetData>
  <mergeCells count="13">
    <mergeCell ref="B182:E182"/>
    <mergeCell ref="B167:E167"/>
    <mergeCell ref="B171:B172"/>
    <mergeCell ref="C171:C172"/>
    <mergeCell ref="D171:D172"/>
    <mergeCell ref="E171:E172"/>
    <mergeCell ref="F171:X171"/>
    <mergeCell ref="B3:G3"/>
    <mergeCell ref="B6:B7"/>
    <mergeCell ref="C6:C7"/>
    <mergeCell ref="D6:D7"/>
    <mergeCell ref="E6:E7"/>
    <mergeCell ref="F6:X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9DD9B-D8B5-46DA-A1B0-CA8AD7991151}">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2" customWidth="1"/>
    <col min="2" max="30" width="16" customWidth="1"/>
  </cols>
  <sheetData>
    <row r="1" spans="1:30">
      <c r="A1" s="215"/>
      <c r="B1" s="215"/>
      <c r="C1" s="215"/>
      <c r="D1" s="215"/>
      <c r="E1" s="215"/>
      <c r="F1" s="215"/>
      <c r="G1" s="215"/>
      <c r="H1" s="215"/>
      <c r="I1" s="215"/>
      <c r="J1" s="215"/>
      <c r="K1" s="215"/>
      <c r="L1" s="215"/>
      <c r="M1" s="215"/>
      <c r="N1" s="215"/>
      <c r="O1" s="215"/>
      <c r="P1" s="215"/>
      <c r="Q1" s="215"/>
      <c r="R1" s="215"/>
      <c r="S1" s="215"/>
      <c r="T1" s="215"/>
      <c r="U1" s="215"/>
      <c r="V1" s="215"/>
      <c r="W1" s="215"/>
      <c r="X1" s="215"/>
      <c r="Y1" s="215"/>
      <c r="Z1" s="215"/>
      <c r="AA1" s="215"/>
      <c r="AB1" s="215"/>
      <c r="AC1" s="215"/>
      <c r="AD1" s="215"/>
    </row>
    <row r="2" spans="1:30">
      <c r="A2" s="215"/>
      <c r="B2" s="215"/>
      <c r="C2" s="215"/>
      <c r="D2" s="215"/>
      <c r="E2" s="215"/>
      <c r="F2" s="215"/>
      <c r="G2" s="215"/>
      <c r="H2" s="215"/>
      <c r="I2" s="215"/>
      <c r="J2" s="215"/>
      <c r="K2" s="215"/>
      <c r="L2" s="215"/>
      <c r="M2" s="215"/>
      <c r="N2" s="215"/>
      <c r="O2" s="215"/>
      <c r="P2" s="215"/>
      <c r="Q2" s="215"/>
      <c r="R2" s="215"/>
      <c r="S2" s="215"/>
      <c r="T2" s="215"/>
      <c r="U2" s="215"/>
      <c r="V2" s="215"/>
      <c r="W2" s="215"/>
      <c r="X2" s="215"/>
      <c r="Y2" s="215"/>
      <c r="Z2" s="215"/>
      <c r="AA2" s="215"/>
      <c r="AB2" s="215"/>
      <c r="AC2" s="215"/>
      <c r="AD2" s="215"/>
    </row>
    <row r="3" spans="1:30" ht="69" customHeight="1">
      <c r="A3" s="215"/>
      <c r="B3" s="216" t="s">
        <v>0</v>
      </c>
      <c r="C3" s="217"/>
      <c r="D3" s="217"/>
      <c r="E3" s="217"/>
      <c r="F3" s="217"/>
      <c r="G3" s="217"/>
      <c r="H3" s="215"/>
      <c r="I3" s="215"/>
      <c r="J3" s="215"/>
      <c r="K3" s="215"/>
      <c r="L3" s="215"/>
      <c r="M3" s="215"/>
      <c r="N3" s="215"/>
      <c r="O3" s="215"/>
      <c r="P3" s="215"/>
      <c r="Q3" s="215"/>
      <c r="R3" s="215"/>
      <c r="S3" s="215"/>
      <c r="T3" s="215"/>
      <c r="U3" s="215"/>
      <c r="V3" s="215"/>
      <c r="W3" s="215"/>
      <c r="X3" s="215"/>
      <c r="Y3" s="215"/>
      <c r="Z3" s="215"/>
      <c r="AA3" s="215"/>
      <c r="AB3" s="215"/>
      <c r="AC3" s="215"/>
      <c r="AD3" s="215"/>
    </row>
    <row r="4" spans="1:30" ht="0" hidden="1" customHeight="1">
      <c r="A4" s="215"/>
      <c r="B4" s="215"/>
      <c r="C4" s="215"/>
      <c r="D4" s="215"/>
      <c r="E4" s="215"/>
      <c r="F4" s="215"/>
      <c r="G4" s="215"/>
      <c r="H4" s="215"/>
      <c r="I4" s="215"/>
      <c r="J4" s="215"/>
      <c r="K4" s="215"/>
      <c r="L4" s="215"/>
      <c r="M4" s="215"/>
      <c r="N4" s="215"/>
      <c r="O4" s="215"/>
      <c r="P4" s="215"/>
      <c r="Q4" s="215"/>
      <c r="R4" s="215"/>
      <c r="S4" s="215"/>
      <c r="T4" s="215"/>
      <c r="U4" s="215"/>
      <c r="V4" s="215"/>
      <c r="W4" s="215"/>
      <c r="X4" s="215"/>
      <c r="Y4" s="215"/>
      <c r="Z4" s="215"/>
      <c r="AA4" s="215"/>
      <c r="AB4" s="215"/>
      <c r="AC4" s="215"/>
      <c r="AD4" s="215"/>
    </row>
    <row r="5" spans="1:30" ht="21">
      <c r="A5" s="215"/>
      <c r="B5" s="267" t="s">
        <v>507</v>
      </c>
      <c r="C5" s="268" t="s">
        <v>1090</v>
      </c>
      <c r="D5" s="268" t="s">
        <v>1090</v>
      </c>
      <c r="E5" s="268" t="s">
        <v>1090</v>
      </c>
      <c r="F5" s="268" t="s">
        <v>1090</v>
      </c>
      <c r="G5" s="268" t="s">
        <v>1090</v>
      </c>
      <c r="H5" s="268" t="s">
        <v>1090</v>
      </c>
      <c r="I5" s="268" t="s">
        <v>1090</v>
      </c>
      <c r="J5" s="268" t="s">
        <v>1090</v>
      </c>
      <c r="K5" s="268" t="s">
        <v>1090</v>
      </c>
      <c r="L5" s="268" t="s">
        <v>1090</v>
      </c>
      <c r="M5" s="268" t="s">
        <v>1090</v>
      </c>
      <c r="N5" s="268" t="s">
        <v>1090</v>
      </c>
      <c r="O5" s="268" t="s">
        <v>1090</v>
      </c>
      <c r="P5" s="268" t="s">
        <v>1090</v>
      </c>
      <c r="Q5" s="268" t="s">
        <v>1090</v>
      </c>
      <c r="R5" s="268" t="s">
        <v>1090</v>
      </c>
      <c r="S5" s="267" t="s">
        <v>507</v>
      </c>
      <c r="T5" s="269" t="s">
        <v>1091</v>
      </c>
      <c r="U5" s="269" t="s">
        <v>1091</v>
      </c>
      <c r="V5" s="269" t="s">
        <v>1091</v>
      </c>
      <c r="W5" s="269" t="s">
        <v>1091</v>
      </c>
      <c r="X5" s="269" t="s">
        <v>1091</v>
      </c>
      <c r="Y5" s="267" t="s">
        <v>507</v>
      </c>
      <c r="Z5" s="270" t="s">
        <v>1091</v>
      </c>
      <c r="AA5" s="270" t="s">
        <v>1091</v>
      </c>
      <c r="AB5" s="270" t="s">
        <v>1091</v>
      </c>
      <c r="AC5" s="270" t="s">
        <v>1091</v>
      </c>
      <c r="AD5" s="270" t="s">
        <v>1091</v>
      </c>
    </row>
    <row r="6" spans="1:30" ht="21">
      <c r="A6" s="215"/>
      <c r="B6" s="267"/>
      <c r="C6" s="271" t="s">
        <v>511</v>
      </c>
      <c r="D6" s="271" t="s">
        <v>511</v>
      </c>
      <c r="E6" s="271" t="s">
        <v>511</v>
      </c>
      <c r="F6" s="271" t="s">
        <v>511</v>
      </c>
      <c r="G6" s="271" t="s">
        <v>510</v>
      </c>
      <c r="H6" s="271" t="s">
        <v>510</v>
      </c>
      <c r="I6" s="271" t="s">
        <v>510</v>
      </c>
      <c r="J6" s="271" t="s">
        <v>510</v>
      </c>
      <c r="K6" s="271" t="s">
        <v>512</v>
      </c>
      <c r="L6" s="271" t="s">
        <v>512</v>
      </c>
      <c r="M6" s="271" t="s">
        <v>512</v>
      </c>
      <c r="N6" s="271" t="s">
        <v>512</v>
      </c>
      <c r="O6" s="268" t="s">
        <v>1092</v>
      </c>
      <c r="P6" s="268" t="s">
        <v>1092</v>
      </c>
      <c r="Q6" s="268" t="s">
        <v>1092</v>
      </c>
      <c r="R6" s="268" t="s">
        <v>1092</v>
      </c>
      <c r="S6" s="267"/>
      <c r="T6" s="269" t="s">
        <v>1093</v>
      </c>
      <c r="U6" s="269" t="s">
        <v>1093</v>
      </c>
      <c r="V6" s="269" t="s">
        <v>1093</v>
      </c>
      <c r="W6" s="269" t="s">
        <v>1093</v>
      </c>
      <c r="X6" s="269" t="s">
        <v>1093</v>
      </c>
      <c r="Y6" s="267"/>
      <c r="Z6" s="270" t="s">
        <v>1094</v>
      </c>
      <c r="AA6" s="270" t="s">
        <v>1094</v>
      </c>
      <c r="AB6" s="270" t="s">
        <v>1094</v>
      </c>
      <c r="AC6" s="270" t="s">
        <v>1094</v>
      </c>
      <c r="AD6" s="270" t="s">
        <v>1094</v>
      </c>
    </row>
    <row r="7" spans="1:30" ht="30.6">
      <c r="A7" s="215"/>
      <c r="B7" s="267"/>
      <c r="C7" s="272" t="s">
        <v>1095</v>
      </c>
      <c r="D7" s="272" t="s">
        <v>1096</v>
      </c>
      <c r="E7" s="272" t="s">
        <v>1097</v>
      </c>
      <c r="F7" s="272" t="s">
        <v>1098</v>
      </c>
      <c r="G7" s="272" t="s">
        <v>1099</v>
      </c>
      <c r="H7" s="272" t="s">
        <v>1100</v>
      </c>
      <c r="I7" s="272" t="s">
        <v>1101</v>
      </c>
      <c r="J7" s="272" t="s">
        <v>1102</v>
      </c>
      <c r="K7" s="272" t="s">
        <v>1103</v>
      </c>
      <c r="L7" s="272" t="s">
        <v>1104</v>
      </c>
      <c r="M7" s="272" t="s">
        <v>1105</v>
      </c>
      <c r="N7" s="272" t="s">
        <v>1106</v>
      </c>
      <c r="O7" s="246" t="s">
        <v>1107</v>
      </c>
      <c r="P7" s="246" t="s">
        <v>1108</v>
      </c>
      <c r="Q7" s="246" t="s">
        <v>1109</v>
      </c>
      <c r="R7" s="246" t="s">
        <v>1110</v>
      </c>
      <c r="S7" s="273"/>
      <c r="T7" s="274" t="s">
        <v>513</v>
      </c>
      <c r="U7" s="274" t="s">
        <v>514</v>
      </c>
      <c r="V7" s="274" t="s">
        <v>515</v>
      </c>
      <c r="W7" s="274" t="s">
        <v>516</v>
      </c>
      <c r="X7" s="274" t="s">
        <v>1110</v>
      </c>
      <c r="Y7" s="273"/>
      <c r="Z7" s="275" t="s">
        <v>1111</v>
      </c>
      <c r="AA7" s="275" t="s">
        <v>1112</v>
      </c>
      <c r="AB7" s="275" t="s">
        <v>1113</v>
      </c>
      <c r="AC7" s="275" t="s">
        <v>1114</v>
      </c>
      <c r="AD7" s="275" t="s">
        <v>943</v>
      </c>
    </row>
    <row r="8" spans="1:30">
      <c r="A8" s="215"/>
      <c r="B8" s="276" t="s">
        <v>723</v>
      </c>
      <c r="C8" s="277">
        <v>373.1</v>
      </c>
      <c r="D8" s="277">
        <v>119.13</v>
      </c>
      <c r="E8" s="277">
        <v>0</v>
      </c>
      <c r="F8" s="277">
        <v>93.5</v>
      </c>
      <c r="G8" s="277">
        <v>3634.223</v>
      </c>
      <c r="H8" s="277">
        <v>1655.7</v>
      </c>
      <c r="I8" s="277">
        <v>0</v>
      </c>
      <c r="J8" s="277">
        <v>390.3</v>
      </c>
      <c r="K8" s="277">
        <v>525.55100000000004</v>
      </c>
      <c r="L8" s="277">
        <v>0</v>
      </c>
      <c r="M8" s="277">
        <v>0</v>
      </c>
      <c r="N8" s="277">
        <v>0</v>
      </c>
      <c r="O8" s="277">
        <v>585.73</v>
      </c>
      <c r="P8" s="277">
        <v>5680.223</v>
      </c>
      <c r="Q8" s="277">
        <v>525.55100000000004</v>
      </c>
      <c r="R8" s="278">
        <v>6791.5039999999999</v>
      </c>
      <c r="S8" s="276" t="s">
        <v>723</v>
      </c>
      <c r="T8" s="277">
        <v>4532.8739999999998</v>
      </c>
      <c r="U8" s="277">
        <v>1774.83</v>
      </c>
      <c r="V8" s="277">
        <v>0</v>
      </c>
      <c r="W8" s="277">
        <v>483.8</v>
      </c>
      <c r="X8" s="278">
        <v>6791.5039999999999</v>
      </c>
      <c r="Y8" s="276" t="s">
        <v>723</v>
      </c>
      <c r="Z8" s="277">
        <v>317.77100000000002</v>
      </c>
      <c r="AA8" s="277">
        <v>59.83</v>
      </c>
      <c r="AB8" s="277">
        <v>0</v>
      </c>
      <c r="AC8" s="277">
        <v>483.8</v>
      </c>
      <c r="AD8" s="278">
        <v>861.40099999999995</v>
      </c>
    </row>
    <row r="9" spans="1:30">
      <c r="A9" s="215"/>
      <c r="B9" s="276" t="s">
        <v>724</v>
      </c>
      <c r="C9" s="277">
        <v>381.1</v>
      </c>
      <c r="D9" s="277">
        <v>111.91</v>
      </c>
      <c r="E9" s="277">
        <v>0</v>
      </c>
      <c r="F9" s="277">
        <v>82.2</v>
      </c>
      <c r="G9" s="277">
        <v>3523.614</v>
      </c>
      <c r="H9" s="277">
        <v>1668.3</v>
      </c>
      <c r="I9" s="277">
        <v>0</v>
      </c>
      <c r="J9" s="277">
        <v>367</v>
      </c>
      <c r="K9" s="277">
        <v>530.05399999999997</v>
      </c>
      <c r="L9" s="277">
        <v>0</v>
      </c>
      <c r="M9" s="277">
        <v>0</v>
      </c>
      <c r="N9" s="277">
        <v>0</v>
      </c>
      <c r="O9" s="277">
        <v>575.21</v>
      </c>
      <c r="P9" s="277">
        <v>5558.9139999999998</v>
      </c>
      <c r="Q9" s="277">
        <v>530.05399999999997</v>
      </c>
      <c r="R9" s="278">
        <v>6664.1779999999999</v>
      </c>
      <c r="S9" s="276" t="s">
        <v>724</v>
      </c>
      <c r="T9" s="277">
        <v>4434.768</v>
      </c>
      <c r="U9" s="277">
        <v>1780.21</v>
      </c>
      <c r="V9" s="277">
        <v>0</v>
      </c>
      <c r="W9" s="277">
        <v>449.2</v>
      </c>
      <c r="X9" s="278">
        <v>6664.1779999999999</v>
      </c>
      <c r="Y9" s="276" t="s">
        <v>724</v>
      </c>
      <c r="Z9" s="277">
        <v>329.274</v>
      </c>
      <c r="AA9" s="277">
        <v>58.31</v>
      </c>
      <c r="AB9" s="277">
        <v>0</v>
      </c>
      <c r="AC9" s="277">
        <v>449.2</v>
      </c>
      <c r="AD9" s="278">
        <v>836.78399999999999</v>
      </c>
    </row>
    <row r="10" spans="1:30">
      <c r="A10" s="215"/>
      <c r="B10" s="276" t="s">
        <v>725</v>
      </c>
      <c r="C10" s="277">
        <v>293</v>
      </c>
      <c r="D10" s="277">
        <v>111.81</v>
      </c>
      <c r="E10" s="277">
        <v>0</v>
      </c>
      <c r="F10" s="277">
        <v>76.900000000000006</v>
      </c>
      <c r="G10" s="277">
        <v>3492.8890000000001</v>
      </c>
      <c r="H10" s="277">
        <v>1665.6</v>
      </c>
      <c r="I10" s="277">
        <v>0</v>
      </c>
      <c r="J10" s="277">
        <v>378.1</v>
      </c>
      <c r="K10" s="277">
        <v>510.26100000000002</v>
      </c>
      <c r="L10" s="277">
        <v>0</v>
      </c>
      <c r="M10" s="277">
        <v>0</v>
      </c>
      <c r="N10" s="277">
        <v>0</v>
      </c>
      <c r="O10" s="277">
        <v>481.71</v>
      </c>
      <c r="P10" s="277">
        <v>5536.5889999999999</v>
      </c>
      <c r="Q10" s="277">
        <v>510.26100000000002</v>
      </c>
      <c r="R10" s="278">
        <v>6528.56</v>
      </c>
      <c r="S10" s="276" t="s">
        <v>725</v>
      </c>
      <c r="T10" s="277">
        <v>4296.1499999999996</v>
      </c>
      <c r="U10" s="277">
        <v>1777.41</v>
      </c>
      <c r="V10" s="277">
        <v>0</v>
      </c>
      <c r="W10" s="277">
        <v>455</v>
      </c>
      <c r="X10" s="278">
        <v>6528.56</v>
      </c>
      <c r="Y10" s="276" t="s">
        <v>725</v>
      </c>
      <c r="Z10" s="277">
        <v>316.02100000000002</v>
      </c>
      <c r="AA10" s="277">
        <v>58.81</v>
      </c>
      <c r="AB10" s="277">
        <v>0</v>
      </c>
      <c r="AC10" s="277">
        <v>455</v>
      </c>
      <c r="AD10" s="278">
        <v>829.83100000000002</v>
      </c>
    </row>
    <row r="11" spans="1:30">
      <c r="A11" s="215"/>
      <c r="B11" s="276" t="s">
        <v>726</v>
      </c>
      <c r="C11" s="277">
        <v>291.8</v>
      </c>
      <c r="D11" s="277">
        <v>112.1</v>
      </c>
      <c r="E11" s="277">
        <v>0</v>
      </c>
      <c r="F11" s="277">
        <v>85.9</v>
      </c>
      <c r="G11" s="277">
        <v>3460.4409999999998</v>
      </c>
      <c r="H11" s="277">
        <v>1664.6</v>
      </c>
      <c r="I11" s="277">
        <v>0</v>
      </c>
      <c r="J11" s="277">
        <v>401.2</v>
      </c>
      <c r="K11" s="277">
        <v>507.322</v>
      </c>
      <c r="L11" s="277">
        <v>0</v>
      </c>
      <c r="M11" s="277">
        <v>0</v>
      </c>
      <c r="N11" s="277">
        <v>0</v>
      </c>
      <c r="O11" s="277">
        <v>489.8</v>
      </c>
      <c r="P11" s="277">
        <v>5526.241</v>
      </c>
      <c r="Q11" s="277">
        <v>507.322</v>
      </c>
      <c r="R11" s="278">
        <v>6523.3630000000003</v>
      </c>
      <c r="S11" s="276" t="s">
        <v>726</v>
      </c>
      <c r="T11" s="277">
        <v>4259.5630000000001</v>
      </c>
      <c r="U11" s="277">
        <v>1776.7</v>
      </c>
      <c r="V11" s="277">
        <v>0</v>
      </c>
      <c r="W11" s="277">
        <v>487.1</v>
      </c>
      <c r="X11" s="278">
        <v>6523.3630000000003</v>
      </c>
      <c r="Y11" s="276" t="s">
        <v>726</v>
      </c>
      <c r="Z11" s="277">
        <v>304.93200000000002</v>
      </c>
      <c r="AA11" s="277">
        <v>59</v>
      </c>
      <c r="AB11" s="277">
        <v>0</v>
      </c>
      <c r="AC11" s="277">
        <v>487.1</v>
      </c>
      <c r="AD11" s="278">
        <v>851.03200000000004</v>
      </c>
    </row>
    <row r="12" spans="1:30">
      <c r="A12" s="215"/>
      <c r="B12" s="276" t="s">
        <v>727</v>
      </c>
      <c r="C12" s="277">
        <v>293.7</v>
      </c>
      <c r="D12" s="277">
        <v>109.19</v>
      </c>
      <c r="E12" s="277">
        <v>0</v>
      </c>
      <c r="F12" s="277">
        <v>87.9</v>
      </c>
      <c r="G12" s="277">
        <v>3391.2719999999999</v>
      </c>
      <c r="H12" s="277">
        <v>1773.3</v>
      </c>
      <c r="I12" s="277">
        <v>0</v>
      </c>
      <c r="J12" s="277">
        <v>328.1</v>
      </c>
      <c r="K12" s="277">
        <v>510.37599999999998</v>
      </c>
      <c r="L12" s="277">
        <v>0</v>
      </c>
      <c r="M12" s="277">
        <v>0</v>
      </c>
      <c r="N12" s="277">
        <v>0</v>
      </c>
      <c r="O12" s="277">
        <v>490.79</v>
      </c>
      <c r="P12" s="277">
        <v>5492.6719999999996</v>
      </c>
      <c r="Q12" s="277">
        <v>510.37599999999998</v>
      </c>
      <c r="R12" s="278">
        <v>6493.8379999999997</v>
      </c>
      <c r="S12" s="276" t="s">
        <v>727</v>
      </c>
      <c r="T12" s="277">
        <v>4195.348</v>
      </c>
      <c r="U12" s="277">
        <v>1882.49</v>
      </c>
      <c r="V12" s="277">
        <v>0</v>
      </c>
      <c r="W12" s="277">
        <v>416</v>
      </c>
      <c r="X12" s="278">
        <v>6493.8379999999997</v>
      </c>
      <c r="Y12" s="276" t="s">
        <v>727</v>
      </c>
      <c r="Z12" s="277">
        <v>305.52600000000001</v>
      </c>
      <c r="AA12" s="277">
        <v>59.69</v>
      </c>
      <c r="AB12" s="277">
        <v>0</v>
      </c>
      <c r="AC12" s="277">
        <v>416</v>
      </c>
      <c r="AD12" s="278">
        <v>781.21600000000001</v>
      </c>
    </row>
    <row r="13" spans="1:30">
      <c r="A13" s="215"/>
      <c r="B13" s="276" t="s">
        <v>728</v>
      </c>
      <c r="C13" s="277">
        <v>290.3</v>
      </c>
      <c r="D13" s="277">
        <v>97.24</v>
      </c>
      <c r="E13" s="277">
        <v>0</v>
      </c>
      <c r="F13" s="277">
        <v>71.5</v>
      </c>
      <c r="G13" s="277">
        <v>3395.2080000000001</v>
      </c>
      <c r="H13" s="277">
        <v>1765.6</v>
      </c>
      <c r="I13" s="277">
        <v>0</v>
      </c>
      <c r="J13" s="277">
        <v>308.8</v>
      </c>
      <c r="K13" s="277">
        <v>499.25400000000002</v>
      </c>
      <c r="L13" s="277">
        <v>0</v>
      </c>
      <c r="M13" s="277">
        <v>0</v>
      </c>
      <c r="N13" s="277">
        <v>0</v>
      </c>
      <c r="O13" s="277">
        <v>459.04</v>
      </c>
      <c r="P13" s="277">
        <v>5469.6080000000002</v>
      </c>
      <c r="Q13" s="277">
        <v>499.25400000000002</v>
      </c>
      <c r="R13" s="278">
        <v>6427.902</v>
      </c>
      <c r="S13" s="276" t="s">
        <v>728</v>
      </c>
      <c r="T13" s="277">
        <v>4184.7619999999997</v>
      </c>
      <c r="U13" s="277">
        <v>1862.84</v>
      </c>
      <c r="V13" s="277">
        <v>0</v>
      </c>
      <c r="W13" s="277">
        <v>380.3</v>
      </c>
      <c r="X13" s="278">
        <v>6427.902</v>
      </c>
      <c r="Y13" s="276" t="s">
        <v>728</v>
      </c>
      <c r="Z13" s="277">
        <v>305.334</v>
      </c>
      <c r="AA13" s="277">
        <v>56.34</v>
      </c>
      <c r="AB13" s="277">
        <v>0</v>
      </c>
      <c r="AC13" s="277">
        <v>380.3</v>
      </c>
      <c r="AD13" s="278">
        <v>741.97400000000005</v>
      </c>
    </row>
    <row r="14" spans="1:30">
      <c r="A14" s="215"/>
      <c r="B14" s="276" t="s">
        <v>729</v>
      </c>
      <c r="C14" s="277">
        <v>292.60000000000002</v>
      </c>
      <c r="D14" s="277">
        <v>99.89</v>
      </c>
      <c r="E14" s="277">
        <v>0</v>
      </c>
      <c r="F14" s="277">
        <v>67.599999999999994</v>
      </c>
      <c r="G14" s="277">
        <v>3473.4690000000001</v>
      </c>
      <c r="H14" s="277">
        <v>1733.3</v>
      </c>
      <c r="I14" s="277">
        <v>0</v>
      </c>
      <c r="J14" s="277">
        <v>280.2</v>
      </c>
      <c r="K14" s="277">
        <v>507.89400000000001</v>
      </c>
      <c r="L14" s="277">
        <v>0</v>
      </c>
      <c r="M14" s="277">
        <v>0</v>
      </c>
      <c r="N14" s="277">
        <v>0</v>
      </c>
      <c r="O14" s="277">
        <v>460.09</v>
      </c>
      <c r="P14" s="277">
        <v>5486.9690000000001</v>
      </c>
      <c r="Q14" s="277">
        <v>507.89400000000001</v>
      </c>
      <c r="R14" s="278">
        <v>6454.9530000000004</v>
      </c>
      <c r="S14" s="276" t="s">
        <v>729</v>
      </c>
      <c r="T14" s="277">
        <v>4273.9629999999997</v>
      </c>
      <c r="U14" s="277">
        <v>1833.19</v>
      </c>
      <c r="V14" s="277">
        <v>0</v>
      </c>
      <c r="W14" s="277">
        <v>347.8</v>
      </c>
      <c r="X14" s="278">
        <v>6454.9530000000004</v>
      </c>
      <c r="Y14" s="276" t="s">
        <v>729</v>
      </c>
      <c r="Z14" s="277">
        <v>305.23399999999998</v>
      </c>
      <c r="AA14" s="277">
        <v>58.49</v>
      </c>
      <c r="AB14" s="277">
        <v>0</v>
      </c>
      <c r="AC14" s="277">
        <v>347.8</v>
      </c>
      <c r="AD14" s="278">
        <v>711.524</v>
      </c>
    </row>
    <row r="15" spans="1:30">
      <c r="A15" s="215"/>
      <c r="B15" s="276" t="s">
        <v>730</v>
      </c>
      <c r="C15" s="277">
        <v>290.3</v>
      </c>
      <c r="D15" s="277">
        <v>100.52</v>
      </c>
      <c r="E15" s="277">
        <v>0</v>
      </c>
      <c r="F15" s="277">
        <v>69.2</v>
      </c>
      <c r="G15" s="277">
        <v>3383.808</v>
      </c>
      <c r="H15" s="277">
        <v>1698.3</v>
      </c>
      <c r="I15" s="277">
        <v>0</v>
      </c>
      <c r="J15" s="277">
        <v>260.39999999999998</v>
      </c>
      <c r="K15" s="277">
        <v>511.68900000000002</v>
      </c>
      <c r="L15" s="277">
        <v>0</v>
      </c>
      <c r="M15" s="277">
        <v>0</v>
      </c>
      <c r="N15" s="277">
        <v>0</v>
      </c>
      <c r="O15" s="277">
        <v>460.02</v>
      </c>
      <c r="P15" s="277">
        <v>5342.5079999999998</v>
      </c>
      <c r="Q15" s="277">
        <v>511.68900000000002</v>
      </c>
      <c r="R15" s="278">
        <v>6314.2169999999996</v>
      </c>
      <c r="S15" s="276" t="s">
        <v>730</v>
      </c>
      <c r="T15" s="277">
        <v>4185.7969999999996</v>
      </c>
      <c r="U15" s="277">
        <v>1798.82</v>
      </c>
      <c r="V15" s="277">
        <v>0</v>
      </c>
      <c r="W15" s="277">
        <v>329.6</v>
      </c>
      <c r="X15" s="278">
        <v>6314.2169999999996</v>
      </c>
      <c r="Y15" s="276" t="s">
        <v>730</v>
      </c>
      <c r="Z15" s="277">
        <v>304.86900000000003</v>
      </c>
      <c r="AA15" s="277">
        <v>59.92</v>
      </c>
      <c r="AB15" s="277">
        <v>0</v>
      </c>
      <c r="AC15" s="277">
        <v>329.6</v>
      </c>
      <c r="AD15" s="278">
        <v>694.38900000000001</v>
      </c>
    </row>
    <row r="16" spans="1:30">
      <c r="A16" s="215"/>
      <c r="B16" s="276" t="s">
        <v>731</v>
      </c>
      <c r="C16" s="277">
        <v>290.7</v>
      </c>
      <c r="D16" s="277">
        <v>98.7</v>
      </c>
      <c r="E16" s="277">
        <v>0</v>
      </c>
      <c r="F16" s="277">
        <v>79.7</v>
      </c>
      <c r="G16" s="277">
        <v>3515.3130000000001</v>
      </c>
      <c r="H16" s="277">
        <v>1751.4</v>
      </c>
      <c r="I16" s="277">
        <v>0</v>
      </c>
      <c r="J16" s="277">
        <v>241.7</v>
      </c>
      <c r="K16" s="277">
        <v>501.096</v>
      </c>
      <c r="L16" s="277">
        <v>0</v>
      </c>
      <c r="M16" s="277">
        <v>0</v>
      </c>
      <c r="N16" s="277">
        <v>0</v>
      </c>
      <c r="O16" s="277">
        <v>469.1</v>
      </c>
      <c r="P16" s="277">
        <v>5508.4129999999996</v>
      </c>
      <c r="Q16" s="277">
        <v>501.096</v>
      </c>
      <c r="R16" s="278">
        <v>6478.6090000000004</v>
      </c>
      <c r="S16" s="276" t="s">
        <v>731</v>
      </c>
      <c r="T16" s="277">
        <v>4307.1090000000004</v>
      </c>
      <c r="U16" s="277">
        <v>1850.1</v>
      </c>
      <c r="V16" s="277">
        <v>0</v>
      </c>
      <c r="W16" s="277">
        <v>321.39999999999998</v>
      </c>
      <c r="X16" s="278">
        <v>6478.6090000000004</v>
      </c>
      <c r="Y16" s="276" t="s">
        <v>731</v>
      </c>
      <c r="Z16" s="277">
        <v>304.76600000000002</v>
      </c>
      <c r="AA16" s="277">
        <v>58.5</v>
      </c>
      <c r="AB16" s="277">
        <v>0</v>
      </c>
      <c r="AC16" s="277">
        <v>321.39999999999998</v>
      </c>
      <c r="AD16" s="278">
        <v>684.66600000000005</v>
      </c>
    </row>
    <row r="17" spans="1:30">
      <c r="A17" s="215"/>
      <c r="B17" s="276" t="s">
        <v>732</v>
      </c>
      <c r="C17" s="277">
        <v>290.10000000000002</v>
      </c>
      <c r="D17" s="277">
        <v>88.03</v>
      </c>
      <c r="E17" s="277">
        <v>0</v>
      </c>
      <c r="F17" s="277">
        <v>73.5</v>
      </c>
      <c r="G17" s="277">
        <v>3538.884</v>
      </c>
      <c r="H17" s="277">
        <v>1779.6</v>
      </c>
      <c r="I17" s="277">
        <v>0</v>
      </c>
      <c r="J17" s="277">
        <v>213</v>
      </c>
      <c r="K17" s="277">
        <v>512.30499999999995</v>
      </c>
      <c r="L17" s="277">
        <v>0</v>
      </c>
      <c r="M17" s="277">
        <v>0.1</v>
      </c>
      <c r="N17" s="277">
        <v>0</v>
      </c>
      <c r="O17" s="277">
        <v>451.63</v>
      </c>
      <c r="P17" s="277">
        <v>5531.4840000000004</v>
      </c>
      <c r="Q17" s="277">
        <v>512.40499999999997</v>
      </c>
      <c r="R17" s="278">
        <v>6495.5190000000002</v>
      </c>
      <c r="S17" s="276" t="s">
        <v>732</v>
      </c>
      <c r="T17" s="277">
        <v>4341.2889999999998</v>
      </c>
      <c r="U17" s="277">
        <v>1867.63</v>
      </c>
      <c r="V17" s="277">
        <v>0.1</v>
      </c>
      <c r="W17" s="277">
        <v>286.5</v>
      </c>
      <c r="X17" s="278">
        <v>6495.5190000000002</v>
      </c>
      <c r="Y17" s="276" t="s">
        <v>732</v>
      </c>
      <c r="Z17" s="277">
        <v>304.46499999999997</v>
      </c>
      <c r="AA17" s="277">
        <v>58.23</v>
      </c>
      <c r="AB17" s="277">
        <v>0.1</v>
      </c>
      <c r="AC17" s="277">
        <v>286.5</v>
      </c>
      <c r="AD17" s="278">
        <v>649.29499999999996</v>
      </c>
    </row>
    <row r="18" spans="1:30">
      <c r="A18" s="215"/>
      <c r="B18" s="276" t="s">
        <v>733</v>
      </c>
      <c r="C18" s="277">
        <v>317.7</v>
      </c>
      <c r="D18" s="277">
        <v>89.84</v>
      </c>
      <c r="E18" s="277">
        <v>0</v>
      </c>
      <c r="F18" s="277">
        <v>67.3</v>
      </c>
      <c r="G18" s="277">
        <v>3493.259</v>
      </c>
      <c r="H18" s="277">
        <v>1891.9</v>
      </c>
      <c r="I18" s="277">
        <v>0</v>
      </c>
      <c r="J18" s="277">
        <v>226.9</v>
      </c>
      <c r="K18" s="277">
        <v>518.56100000000004</v>
      </c>
      <c r="L18" s="277">
        <v>0</v>
      </c>
      <c r="M18" s="277">
        <v>16.399999999999999</v>
      </c>
      <c r="N18" s="277">
        <v>0</v>
      </c>
      <c r="O18" s="277">
        <v>474.84</v>
      </c>
      <c r="P18" s="277">
        <v>5612.0590000000002</v>
      </c>
      <c r="Q18" s="277">
        <v>534.96100000000001</v>
      </c>
      <c r="R18" s="278">
        <v>6621.86</v>
      </c>
      <c r="S18" s="276" t="s">
        <v>733</v>
      </c>
      <c r="T18" s="277">
        <v>4329.5200000000004</v>
      </c>
      <c r="U18" s="277">
        <v>1981.74</v>
      </c>
      <c r="V18" s="277">
        <v>16.399999999999999</v>
      </c>
      <c r="W18" s="277">
        <v>294.2</v>
      </c>
      <c r="X18" s="278">
        <v>6621.86</v>
      </c>
      <c r="Y18" s="276" t="s">
        <v>733</v>
      </c>
      <c r="Z18" s="277">
        <v>305.53100000000001</v>
      </c>
      <c r="AA18" s="277">
        <v>59.84</v>
      </c>
      <c r="AB18" s="277">
        <v>16.399999999999999</v>
      </c>
      <c r="AC18" s="277">
        <v>294.2</v>
      </c>
      <c r="AD18" s="278">
        <v>675.971</v>
      </c>
    </row>
    <row r="19" spans="1:30">
      <c r="A19" s="215"/>
      <c r="B19" s="276" t="s">
        <v>734</v>
      </c>
      <c r="C19" s="277">
        <v>332</v>
      </c>
      <c r="D19" s="277">
        <v>86.11</v>
      </c>
      <c r="E19" s="277">
        <v>0</v>
      </c>
      <c r="F19" s="277">
        <v>67.8</v>
      </c>
      <c r="G19" s="277">
        <v>3256.6529999999998</v>
      </c>
      <c r="H19" s="277">
        <v>1982.1</v>
      </c>
      <c r="I19" s="277">
        <v>0</v>
      </c>
      <c r="J19" s="277">
        <v>208.5</v>
      </c>
      <c r="K19" s="277">
        <v>501.83</v>
      </c>
      <c r="L19" s="277">
        <v>0</v>
      </c>
      <c r="M19" s="277">
        <v>96.83</v>
      </c>
      <c r="N19" s="277">
        <v>0</v>
      </c>
      <c r="O19" s="277">
        <v>485.91</v>
      </c>
      <c r="P19" s="277">
        <v>5447.2529999999997</v>
      </c>
      <c r="Q19" s="277">
        <v>598.66</v>
      </c>
      <c r="R19" s="278">
        <v>6531.8230000000003</v>
      </c>
      <c r="S19" s="276" t="s">
        <v>734</v>
      </c>
      <c r="T19" s="277">
        <v>4090.4830000000002</v>
      </c>
      <c r="U19" s="277">
        <v>2068.21</v>
      </c>
      <c r="V19" s="277">
        <v>96.83</v>
      </c>
      <c r="W19" s="277">
        <v>276.3</v>
      </c>
      <c r="X19" s="278">
        <v>6531.8230000000003</v>
      </c>
      <c r="Y19" s="276" t="s">
        <v>734</v>
      </c>
      <c r="Z19" s="277">
        <v>315.64</v>
      </c>
      <c r="AA19" s="277">
        <v>55.91</v>
      </c>
      <c r="AB19" s="277">
        <v>96.83</v>
      </c>
      <c r="AC19" s="277">
        <v>276.3</v>
      </c>
      <c r="AD19" s="278">
        <v>744.68</v>
      </c>
    </row>
    <row r="20" spans="1:30">
      <c r="A20" s="215"/>
      <c r="B20" s="276" t="s">
        <v>735</v>
      </c>
      <c r="C20" s="277">
        <v>334.9</v>
      </c>
      <c r="D20" s="277">
        <v>94.7</v>
      </c>
      <c r="E20" s="277">
        <v>0</v>
      </c>
      <c r="F20" s="277">
        <v>65.099999999999994</v>
      </c>
      <c r="G20" s="277">
        <v>3342.3890000000001</v>
      </c>
      <c r="H20" s="277">
        <v>1901.8</v>
      </c>
      <c r="I20" s="277">
        <v>0</v>
      </c>
      <c r="J20" s="277">
        <v>168.5</v>
      </c>
      <c r="K20" s="277">
        <v>510.69499999999999</v>
      </c>
      <c r="L20" s="277">
        <v>0</v>
      </c>
      <c r="M20" s="277">
        <v>215.7</v>
      </c>
      <c r="N20" s="277">
        <v>0</v>
      </c>
      <c r="O20" s="277">
        <v>494.7</v>
      </c>
      <c r="P20" s="277">
        <v>5412.6890000000003</v>
      </c>
      <c r="Q20" s="277">
        <v>726.39499999999998</v>
      </c>
      <c r="R20" s="278">
        <v>6633.7839999999997</v>
      </c>
      <c r="S20" s="276" t="s">
        <v>735</v>
      </c>
      <c r="T20" s="277">
        <v>4187.9840000000004</v>
      </c>
      <c r="U20" s="277">
        <v>1996.5</v>
      </c>
      <c r="V20" s="277">
        <v>215.7</v>
      </c>
      <c r="W20" s="277">
        <v>233.6</v>
      </c>
      <c r="X20" s="278">
        <v>6633.7839999999997</v>
      </c>
      <c r="Y20" s="276" t="s">
        <v>735</v>
      </c>
      <c r="Z20" s="277">
        <v>316.53500000000003</v>
      </c>
      <c r="AA20" s="277">
        <v>58.6</v>
      </c>
      <c r="AB20" s="277">
        <v>215.7</v>
      </c>
      <c r="AC20" s="277">
        <v>233.6</v>
      </c>
      <c r="AD20" s="278">
        <v>824.43499999999995</v>
      </c>
    </row>
    <row r="21" spans="1:30">
      <c r="A21" s="215"/>
      <c r="B21" s="276" t="s">
        <v>736</v>
      </c>
      <c r="C21" s="277">
        <v>326</v>
      </c>
      <c r="D21" s="277">
        <v>88.83</v>
      </c>
      <c r="E21" s="277">
        <v>0</v>
      </c>
      <c r="F21" s="277">
        <v>66</v>
      </c>
      <c r="G21" s="277">
        <v>3242.96</v>
      </c>
      <c r="H21" s="277">
        <v>1948.7</v>
      </c>
      <c r="I21" s="277">
        <v>0.1</v>
      </c>
      <c r="J21" s="277">
        <v>153.6</v>
      </c>
      <c r="K21" s="277">
        <v>503.39800000000002</v>
      </c>
      <c r="L21" s="277">
        <v>0</v>
      </c>
      <c r="M21" s="277">
        <v>343.65</v>
      </c>
      <c r="N21" s="277">
        <v>0</v>
      </c>
      <c r="O21" s="277">
        <v>480.83</v>
      </c>
      <c r="P21" s="277">
        <v>5345.36</v>
      </c>
      <c r="Q21" s="277">
        <v>847.048</v>
      </c>
      <c r="R21" s="278">
        <v>6673.2380000000003</v>
      </c>
      <c r="S21" s="276" t="s">
        <v>736</v>
      </c>
      <c r="T21" s="277">
        <v>4072.3580000000002</v>
      </c>
      <c r="U21" s="277">
        <v>2037.53</v>
      </c>
      <c r="V21" s="277">
        <v>343.75</v>
      </c>
      <c r="W21" s="277">
        <v>219.6</v>
      </c>
      <c r="X21" s="278">
        <v>6673.2380000000003</v>
      </c>
      <c r="Y21" s="276" t="s">
        <v>736</v>
      </c>
      <c r="Z21" s="277">
        <v>313.738</v>
      </c>
      <c r="AA21" s="277">
        <v>52.13</v>
      </c>
      <c r="AB21" s="277">
        <v>343.75</v>
      </c>
      <c r="AC21" s="277">
        <v>219.6</v>
      </c>
      <c r="AD21" s="278">
        <v>929.21799999999996</v>
      </c>
    </row>
    <row r="22" spans="1:30">
      <c r="A22" s="215"/>
      <c r="B22" s="276" t="s">
        <v>737</v>
      </c>
      <c r="C22" s="277">
        <v>316.60000000000002</v>
      </c>
      <c r="D22" s="277">
        <v>92.38</v>
      </c>
      <c r="E22" s="277">
        <v>0.1</v>
      </c>
      <c r="F22" s="277">
        <v>69.900000000000006</v>
      </c>
      <c r="G22" s="277">
        <v>3410.3760000000002</v>
      </c>
      <c r="H22" s="277">
        <v>1966.9</v>
      </c>
      <c r="I22" s="277">
        <v>0.1</v>
      </c>
      <c r="J22" s="277">
        <v>132.1</v>
      </c>
      <c r="K22" s="277">
        <v>509.315</v>
      </c>
      <c r="L22" s="277">
        <v>0</v>
      </c>
      <c r="M22" s="277">
        <v>384.04</v>
      </c>
      <c r="N22" s="277">
        <v>0</v>
      </c>
      <c r="O22" s="277">
        <v>478.98</v>
      </c>
      <c r="P22" s="277">
        <v>5509.4759999999997</v>
      </c>
      <c r="Q22" s="277">
        <v>893.35500000000002</v>
      </c>
      <c r="R22" s="278">
        <v>6881.8109999999997</v>
      </c>
      <c r="S22" s="276" t="s">
        <v>737</v>
      </c>
      <c r="T22" s="277">
        <v>4236.2910000000002</v>
      </c>
      <c r="U22" s="277">
        <v>2059.2800000000002</v>
      </c>
      <c r="V22" s="277">
        <v>384.24</v>
      </c>
      <c r="W22" s="277">
        <v>202</v>
      </c>
      <c r="X22" s="278">
        <v>6881.8109999999997</v>
      </c>
      <c r="Y22" s="276" t="s">
        <v>737</v>
      </c>
      <c r="Z22" s="277">
        <v>304.32499999999999</v>
      </c>
      <c r="AA22" s="277">
        <v>52.18</v>
      </c>
      <c r="AB22" s="277">
        <v>384.24</v>
      </c>
      <c r="AC22" s="277">
        <v>202</v>
      </c>
      <c r="AD22" s="278">
        <v>942.745</v>
      </c>
    </row>
    <row r="23" spans="1:30">
      <c r="A23" s="215"/>
      <c r="B23" s="276" t="s">
        <v>738</v>
      </c>
      <c r="C23" s="277">
        <v>317.8</v>
      </c>
      <c r="D23" s="277">
        <v>93.47</v>
      </c>
      <c r="E23" s="277">
        <v>0.2</v>
      </c>
      <c r="F23" s="277">
        <v>80.599999999999994</v>
      </c>
      <c r="G23" s="277">
        <v>3504.8580000000002</v>
      </c>
      <c r="H23" s="277">
        <v>2039.9</v>
      </c>
      <c r="I23" s="277">
        <v>0.2</v>
      </c>
      <c r="J23" s="277">
        <v>128.5</v>
      </c>
      <c r="K23" s="277">
        <v>507.51799999999997</v>
      </c>
      <c r="L23" s="277">
        <v>0</v>
      </c>
      <c r="M23" s="277">
        <v>400.43</v>
      </c>
      <c r="N23" s="277">
        <v>0</v>
      </c>
      <c r="O23" s="277">
        <v>492.07</v>
      </c>
      <c r="P23" s="277">
        <v>5673.4579999999996</v>
      </c>
      <c r="Q23" s="277">
        <v>907.94799999999998</v>
      </c>
      <c r="R23" s="278">
        <v>7073.4759999999997</v>
      </c>
      <c r="S23" s="276" t="s">
        <v>738</v>
      </c>
      <c r="T23" s="277">
        <v>4330.1760000000004</v>
      </c>
      <c r="U23" s="277">
        <v>2133.37</v>
      </c>
      <c r="V23" s="277">
        <v>400.83</v>
      </c>
      <c r="W23" s="277">
        <v>209.1</v>
      </c>
      <c r="X23" s="278">
        <v>7073.4759999999997</v>
      </c>
      <c r="Y23" s="276" t="s">
        <v>738</v>
      </c>
      <c r="Z23" s="277">
        <v>305.91800000000001</v>
      </c>
      <c r="AA23" s="277">
        <v>51.37</v>
      </c>
      <c r="AB23" s="277">
        <v>400.83</v>
      </c>
      <c r="AC23" s="277">
        <v>209.1</v>
      </c>
      <c r="AD23" s="278">
        <v>967.21799999999996</v>
      </c>
    </row>
    <row r="24" spans="1:30">
      <c r="A24" s="215"/>
      <c r="B24" s="276" t="s">
        <v>739</v>
      </c>
      <c r="C24" s="277">
        <v>360.8</v>
      </c>
      <c r="D24" s="277">
        <v>94.58</v>
      </c>
      <c r="E24" s="277">
        <v>0.2</v>
      </c>
      <c r="F24" s="277">
        <v>92.2</v>
      </c>
      <c r="G24" s="277">
        <v>3529.6680000000001</v>
      </c>
      <c r="H24" s="277">
        <v>2119.8000000000002</v>
      </c>
      <c r="I24" s="277">
        <v>0.7</v>
      </c>
      <c r="J24" s="277">
        <v>142.1</v>
      </c>
      <c r="K24" s="277">
        <v>511.596</v>
      </c>
      <c r="L24" s="277">
        <v>0</v>
      </c>
      <c r="M24" s="277">
        <v>425.33</v>
      </c>
      <c r="N24" s="277">
        <v>0</v>
      </c>
      <c r="O24" s="277">
        <v>547.78</v>
      </c>
      <c r="P24" s="277">
        <v>5792.268</v>
      </c>
      <c r="Q24" s="277">
        <v>936.92600000000004</v>
      </c>
      <c r="R24" s="278">
        <v>7276.9740000000002</v>
      </c>
      <c r="S24" s="276" t="s">
        <v>739</v>
      </c>
      <c r="T24" s="277">
        <v>4402.0640000000003</v>
      </c>
      <c r="U24" s="277">
        <v>2214.38</v>
      </c>
      <c r="V24" s="277">
        <v>426.23</v>
      </c>
      <c r="W24" s="277">
        <v>234.3</v>
      </c>
      <c r="X24" s="278">
        <v>7276.9740000000002</v>
      </c>
      <c r="Y24" s="276" t="s">
        <v>739</v>
      </c>
      <c r="Z24" s="277">
        <v>306.33600000000001</v>
      </c>
      <c r="AA24" s="277">
        <v>51.88</v>
      </c>
      <c r="AB24" s="277">
        <v>426.23</v>
      </c>
      <c r="AC24" s="277">
        <v>234.3</v>
      </c>
      <c r="AD24" s="278">
        <v>1018.746</v>
      </c>
    </row>
    <row r="25" spans="1:30">
      <c r="A25" s="215"/>
      <c r="B25" s="276" t="s">
        <v>740</v>
      </c>
      <c r="C25" s="277">
        <v>422.1</v>
      </c>
      <c r="D25" s="277">
        <v>104.09</v>
      </c>
      <c r="E25" s="277">
        <v>0.2</v>
      </c>
      <c r="F25" s="277">
        <v>102.1</v>
      </c>
      <c r="G25" s="277">
        <v>3531.261</v>
      </c>
      <c r="H25" s="277">
        <v>2111.1999999999998</v>
      </c>
      <c r="I25" s="277">
        <v>0.8</v>
      </c>
      <c r="J25" s="277">
        <v>137.69999999999999</v>
      </c>
      <c r="K25" s="277">
        <v>526.52200000000005</v>
      </c>
      <c r="L25" s="277">
        <v>0</v>
      </c>
      <c r="M25" s="277">
        <v>447.79</v>
      </c>
      <c r="N25" s="277">
        <v>0</v>
      </c>
      <c r="O25" s="277">
        <v>628.49</v>
      </c>
      <c r="P25" s="277">
        <v>5780.9610000000002</v>
      </c>
      <c r="Q25" s="277">
        <v>974.31200000000001</v>
      </c>
      <c r="R25" s="278">
        <v>7383.7629999999999</v>
      </c>
      <c r="S25" s="276" t="s">
        <v>740</v>
      </c>
      <c r="T25" s="277">
        <v>4479.8829999999998</v>
      </c>
      <c r="U25" s="277">
        <v>2215.29</v>
      </c>
      <c r="V25" s="277">
        <v>448.79</v>
      </c>
      <c r="W25" s="277">
        <v>239.8</v>
      </c>
      <c r="X25" s="278">
        <v>7383.7629999999999</v>
      </c>
      <c r="Y25" s="276" t="s">
        <v>740</v>
      </c>
      <c r="Z25" s="277">
        <v>305.73200000000003</v>
      </c>
      <c r="AA25" s="277">
        <v>53.39</v>
      </c>
      <c r="AB25" s="277">
        <v>448.79</v>
      </c>
      <c r="AC25" s="277">
        <v>239.8</v>
      </c>
      <c r="AD25" s="278">
        <v>1047.712</v>
      </c>
    </row>
    <row r="26" spans="1:30">
      <c r="A26" s="215"/>
      <c r="B26" s="276" t="s">
        <v>741</v>
      </c>
      <c r="C26" s="277">
        <v>437.6</v>
      </c>
      <c r="D26" s="277">
        <v>102.5</v>
      </c>
      <c r="E26" s="277">
        <v>0.3</v>
      </c>
      <c r="F26" s="277">
        <v>119.6</v>
      </c>
      <c r="G26" s="277">
        <v>3553.2</v>
      </c>
      <c r="H26" s="277">
        <v>2132.4</v>
      </c>
      <c r="I26" s="277">
        <v>1</v>
      </c>
      <c r="J26" s="277">
        <v>138.5</v>
      </c>
      <c r="K26" s="277">
        <v>553.428</v>
      </c>
      <c r="L26" s="277">
        <v>0</v>
      </c>
      <c r="M26" s="277">
        <v>421.63</v>
      </c>
      <c r="N26" s="277">
        <v>0</v>
      </c>
      <c r="O26" s="277">
        <v>660</v>
      </c>
      <c r="P26" s="277">
        <v>5825.1</v>
      </c>
      <c r="Q26" s="277">
        <v>975.05799999999999</v>
      </c>
      <c r="R26" s="278">
        <v>7460.1580000000004</v>
      </c>
      <c r="S26" s="276" t="s">
        <v>741</v>
      </c>
      <c r="T26" s="277">
        <v>4544.2280000000001</v>
      </c>
      <c r="U26" s="277">
        <v>2234.9</v>
      </c>
      <c r="V26" s="277">
        <v>422.93</v>
      </c>
      <c r="W26" s="277">
        <v>258.10000000000002</v>
      </c>
      <c r="X26" s="278">
        <v>7460.1580000000004</v>
      </c>
      <c r="Y26" s="276" t="s">
        <v>741</v>
      </c>
      <c r="Z26" s="277">
        <v>309.72800000000001</v>
      </c>
      <c r="AA26" s="277">
        <v>52.1</v>
      </c>
      <c r="AB26" s="277">
        <v>422.93</v>
      </c>
      <c r="AC26" s="277">
        <v>258.10000000000002</v>
      </c>
      <c r="AD26" s="278">
        <v>1042.8579999999999</v>
      </c>
    </row>
    <row r="27" spans="1:30">
      <c r="A27" s="215"/>
      <c r="B27" s="276" t="s">
        <v>742</v>
      </c>
      <c r="C27" s="277">
        <v>421.8</v>
      </c>
      <c r="D27" s="277">
        <v>101.2</v>
      </c>
      <c r="E27" s="277">
        <v>0.3</v>
      </c>
      <c r="F27" s="277">
        <v>129.1</v>
      </c>
      <c r="G27" s="277">
        <v>3489.9279999999999</v>
      </c>
      <c r="H27" s="277">
        <v>2161.5</v>
      </c>
      <c r="I27" s="277">
        <v>1.1000000000000001</v>
      </c>
      <c r="J27" s="277">
        <v>178.3</v>
      </c>
      <c r="K27" s="277">
        <v>529.71199999999999</v>
      </c>
      <c r="L27" s="277">
        <v>0</v>
      </c>
      <c r="M27" s="277">
        <v>463.62</v>
      </c>
      <c r="N27" s="277">
        <v>0</v>
      </c>
      <c r="O27" s="277">
        <v>652.4</v>
      </c>
      <c r="P27" s="277">
        <v>5830.8280000000004</v>
      </c>
      <c r="Q27" s="277">
        <v>993.33199999999999</v>
      </c>
      <c r="R27" s="278">
        <v>7476.56</v>
      </c>
      <c r="S27" s="276" t="s">
        <v>742</v>
      </c>
      <c r="T27" s="277">
        <v>4441.4399999999996</v>
      </c>
      <c r="U27" s="277">
        <v>2262.6999999999998</v>
      </c>
      <c r="V27" s="277">
        <v>465.02</v>
      </c>
      <c r="W27" s="277">
        <v>307.39999999999998</v>
      </c>
      <c r="X27" s="278">
        <v>7476.56</v>
      </c>
      <c r="Y27" s="276" t="s">
        <v>742</v>
      </c>
      <c r="Z27" s="277">
        <v>309.84199999999998</v>
      </c>
      <c r="AA27" s="277">
        <v>50.8</v>
      </c>
      <c r="AB27" s="277">
        <v>465.02</v>
      </c>
      <c r="AC27" s="277">
        <v>307.39999999999998</v>
      </c>
      <c r="AD27" s="278">
        <v>1133.0619999999999</v>
      </c>
    </row>
    <row r="28" spans="1:30">
      <c r="A28" s="215"/>
      <c r="B28" s="276" t="s">
        <v>743</v>
      </c>
      <c r="C28" s="277">
        <v>432.1</v>
      </c>
      <c r="D28" s="277">
        <v>108.3</v>
      </c>
      <c r="E28" s="277">
        <v>0.4</v>
      </c>
      <c r="F28" s="277">
        <v>125.5</v>
      </c>
      <c r="G28" s="277">
        <v>3600.683</v>
      </c>
      <c r="H28" s="277">
        <v>2155.4</v>
      </c>
      <c r="I28" s="277">
        <v>1.2</v>
      </c>
      <c r="J28" s="277">
        <v>211.7</v>
      </c>
      <c r="K28" s="277">
        <v>539.89800000000002</v>
      </c>
      <c r="L28" s="277">
        <v>0</v>
      </c>
      <c r="M28" s="277">
        <v>470.51</v>
      </c>
      <c r="N28" s="277">
        <v>0</v>
      </c>
      <c r="O28" s="277">
        <v>666.3</v>
      </c>
      <c r="P28" s="277">
        <v>5968.9830000000002</v>
      </c>
      <c r="Q28" s="277">
        <v>1010.408</v>
      </c>
      <c r="R28" s="278">
        <v>7645.6909999999998</v>
      </c>
      <c r="S28" s="276" t="s">
        <v>743</v>
      </c>
      <c r="T28" s="277">
        <v>4572.6809999999996</v>
      </c>
      <c r="U28" s="277">
        <v>2263.6999999999998</v>
      </c>
      <c r="V28" s="277">
        <v>472.11</v>
      </c>
      <c r="W28" s="277">
        <v>337.2</v>
      </c>
      <c r="X28" s="278">
        <v>7645.6909999999998</v>
      </c>
      <c r="Y28" s="276" t="s">
        <v>743</v>
      </c>
      <c r="Z28" s="277">
        <v>311.22800000000001</v>
      </c>
      <c r="AA28" s="277">
        <v>50.5</v>
      </c>
      <c r="AB28" s="277">
        <v>472.11</v>
      </c>
      <c r="AC28" s="277">
        <v>337.2</v>
      </c>
      <c r="AD28" s="278">
        <v>1171.038</v>
      </c>
    </row>
    <row r="29" spans="1:30">
      <c r="A29" s="215"/>
      <c r="B29" s="276" t="s">
        <v>744</v>
      </c>
      <c r="C29" s="277">
        <v>434.2</v>
      </c>
      <c r="D29" s="277">
        <v>110.2</v>
      </c>
      <c r="E29" s="277">
        <v>0.4</v>
      </c>
      <c r="F29" s="277">
        <v>127.6</v>
      </c>
      <c r="G29" s="277">
        <v>3672.7750000000001</v>
      </c>
      <c r="H29" s="277">
        <v>2093.9</v>
      </c>
      <c r="I29" s="277">
        <v>1.3</v>
      </c>
      <c r="J29" s="277">
        <v>240.2</v>
      </c>
      <c r="K29" s="277">
        <v>538.66300000000001</v>
      </c>
      <c r="L29" s="277">
        <v>0</v>
      </c>
      <c r="M29" s="277">
        <v>444.3</v>
      </c>
      <c r="N29" s="277">
        <v>0</v>
      </c>
      <c r="O29" s="277">
        <v>672.4</v>
      </c>
      <c r="P29" s="277">
        <v>6008.1750000000002</v>
      </c>
      <c r="Q29" s="277">
        <v>982.96299999999997</v>
      </c>
      <c r="R29" s="278">
        <v>7663.5379999999996</v>
      </c>
      <c r="S29" s="276" t="s">
        <v>744</v>
      </c>
      <c r="T29" s="277">
        <v>4645.6379999999999</v>
      </c>
      <c r="U29" s="277">
        <v>2204.1</v>
      </c>
      <c r="V29" s="277">
        <v>446</v>
      </c>
      <c r="W29" s="277">
        <v>367.8</v>
      </c>
      <c r="X29" s="278">
        <v>7663.5379999999996</v>
      </c>
      <c r="Y29" s="276" t="s">
        <v>744</v>
      </c>
      <c r="Z29" s="277">
        <v>311.53300000000002</v>
      </c>
      <c r="AA29" s="277">
        <v>50.9</v>
      </c>
      <c r="AB29" s="277">
        <v>446</v>
      </c>
      <c r="AC29" s="277">
        <v>367.8</v>
      </c>
      <c r="AD29" s="278">
        <v>1176.2329999999999</v>
      </c>
    </row>
    <row r="30" spans="1:30">
      <c r="A30" s="215"/>
      <c r="B30" s="276" t="s">
        <v>745</v>
      </c>
      <c r="C30" s="277">
        <v>397.5</v>
      </c>
      <c r="D30" s="277">
        <v>108.6</v>
      </c>
      <c r="E30" s="277">
        <v>0.4</v>
      </c>
      <c r="F30" s="277">
        <v>128.1</v>
      </c>
      <c r="G30" s="277">
        <v>3726.9520000000002</v>
      </c>
      <c r="H30" s="277">
        <v>2161.6999999999998</v>
      </c>
      <c r="I30" s="277">
        <v>1</v>
      </c>
      <c r="J30" s="277">
        <v>288.5</v>
      </c>
      <c r="K30" s="277">
        <v>536.97900000000004</v>
      </c>
      <c r="L30" s="277">
        <v>0</v>
      </c>
      <c r="M30" s="277">
        <v>422.8</v>
      </c>
      <c r="N30" s="277">
        <v>0</v>
      </c>
      <c r="O30" s="277">
        <v>634.6</v>
      </c>
      <c r="P30" s="277">
        <v>6178.152</v>
      </c>
      <c r="Q30" s="277">
        <v>959.779</v>
      </c>
      <c r="R30" s="278">
        <v>7772.5309999999999</v>
      </c>
      <c r="S30" s="276" t="s">
        <v>745</v>
      </c>
      <c r="T30" s="277">
        <v>4661.4309999999996</v>
      </c>
      <c r="U30" s="277">
        <v>2270.3000000000002</v>
      </c>
      <c r="V30" s="277">
        <v>424.2</v>
      </c>
      <c r="W30" s="277">
        <v>416.6</v>
      </c>
      <c r="X30" s="278">
        <v>7772.5309999999999</v>
      </c>
      <c r="Y30" s="276" t="s">
        <v>745</v>
      </c>
      <c r="Z30" s="277">
        <v>310.32900000000001</v>
      </c>
      <c r="AA30" s="277">
        <v>49.1</v>
      </c>
      <c r="AB30" s="277">
        <v>424.2</v>
      </c>
      <c r="AC30" s="277">
        <v>416.6</v>
      </c>
      <c r="AD30" s="278">
        <v>1200.229</v>
      </c>
    </row>
    <row r="31" spans="1:30">
      <c r="A31" s="215"/>
      <c r="B31" s="276" t="s">
        <v>746</v>
      </c>
      <c r="C31" s="277">
        <v>399.5</v>
      </c>
      <c r="D31" s="277">
        <v>108.27</v>
      </c>
      <c r="E31" s="277">
        <v>0.4</v>
      </c>
      <c r="F31" s="277">
        <v>130.9</v>
      </c>
      <c r="G31" s="277">
        <v>3696.1680000000001</v>
      </c>
      <c r="H31" s="277">
        <v>2072.4</v>
      </c>
      <c r="I31" s="277">
        <v>0.5</v>
      </c>
      <c r="J31" s="277">
        <v>343.7</v>
      </c>
      <c r="K31" s="277">
        <v>546.923</v>
      </c>
      <c r="L31" s="277">
        <v>0</v>
      </c>
      <c r="M31" s="277">
        <v>397.16</v>
      </c>
      <c r="N31" s="277">
        <v>0</v>
      </c>
      <c r="O31" s="277">
        <v>639.07000000000005</v>
      </c>
      <c r="P31" s="277">
        <v>6112.768</v>
      </c>
      <c r="Q31" s="277">
        <v>944.08299999999997</v>
      </c>
      <c r="R31" s="278">
        <v>7695.9210000000003</v>
      </c>
      <c r="S31" s="276" t="s">
        <v>746</v>
      </c>
      <c r="T31" s="277">
        <v>4642.5910000000003</v>
      </c>
      <c r="U31" s="277">
        <v>2180.67</v>
      </c>
      <c r="V31" s="277">
        <v>398.06</v>
      </c>
      <c r="W31" s="277">
        <v>474.6</v>
      </c>
      <c r="X31" s="278">
        <v>7695.9210000000003</v>
      </c>
      <c r="Y31" s="276" t="s">
        <v>746</v>
      </c>
      <c r="Z31" s="277">
        <v>310.233</v>
      </c>
      <c r="AA31" s="277">
        <v>48.87</v>
      </c>
      <c r="AB31" s="277">
        <v>398.06</v>
      </c>
      <c r="AC31" s="277">
        <v>474.6</v>
      </c>
      <c r="AD31" s="278">
        <v>1231.7629999999999</v>
      </c>
    </row>
    <row r="32" spans="1:30">
      <c r="A32" s="215"/>
      <c r="B32" s="276" t="s">
        <v>747</v>
      </c>
      <c r="C32" s="277">
        <v>355.6</v>
      </c>
      <c r="D32" s="277">
        <v>110.04</v>
      </c>
      <c r="E32" s="277">
        <v>0.4</v>
      </c>
      <c r="F32" s="277">
        <v>132.19999999999999</v>
      </c>
      <c r="G32" s="277">
        <v>3638.982</v>
      </c>
      <c r="H32" s="277">
        <v>2029</v>
      </c>
      <c r="I32" s="277">
        <v>0.6</v>
      </c>
      <c r="J32" s="277">
        <v>418.8</v>
      </c>
      <c r="K32" s="277">
        <v>546.59400000000005</v>
      </c>
      <c r="L32" s="277">
        <v>0</v>
      </c>
      <c r="M32" s="277">
        <v>436.6</v>
      </c>
      <c r="N32" s="277">
        <v>0</v>
      </c>
      <c r="O32" s="277">
        <v>598.24</v>
      </c>
      <c r="P32" s="277">
        <v>6087.3819999999996</v>
      </c>
      <c r="Q32" s="277">
        <v>983.19399999999996</v>
      </c>
      <c r="R32" s="278">
        <v>7668.8159999999998</v>
      </c>
      <c r="S32" s="276" t="s">
        <v>747</v>
      </c>
      <c r="T32" s="277">
        <v>4541.1760000000004</v>
      </c>
      <c r="U32" s="277">
        <v>2139.04</v>
      </c>
      <c r="V32" s="277">
        <v>437.6</v>
      </c>
      <c r="W32" s="277">
        <v>551</v>
      </c>
      <c r="X32" s="278">
        <v>7668.8159999999998</v>
      </c>
      <c r="Y32" s="276" t="s">
        <v>747</v>
      </c>
      <c r="Z32" s="277">
        <v>310.13400000000001</v>
      </c>
      <c r="AA32" s="277">
        <v>50.74</v>
      </c>
      <c r="AB32" s="277">
        <v>437.6</v>
      </c>
      <c r="AC32" s="277">
        <v>551</v>
      </c>
      <c r="AD32" s="278">
        <v>1349.4739999999999</v>
      </c>
    </row>
    <row r="33" spans="1:30">
      <c r="A33" s="215"/>
      <c r="B33" s="276" t="s">
        <v>748</v>
      </c>
      <c r="C33" s="277">
        <v>333.7</v>
      </c>
      <c r="D33" s="277">
        <v>99.69</v>
      </c>
      <c r="E33" s="277">
        <v>0.4</v>
      </c>
      <c r="F33" s="277">
        <v>132.80000000000001</v>
      </c>
      <c r="G33" s="277">
        <v>3632.2840000000001</v>
      </c>
      <c r="H33" s="277">
        <v>1950.5</v>
      </c>
      <c r="I33" s="277">
        <v>1.2</v>
      </c>
      <c r="J33" s="277">
        <v>481.9</v>
      </c>
      <c r="K33" s="277">
        <v>544.43899999999996</v>
      </c>
      <c r="L33" s="277">
        <v>0</v>
      </c>
      <c r="M33" s="277">
        <v>400.13</v>
      </c>
      <c r="N33" s="277">
        <v>0</v>
      </c>
      <c r="O33" s="277">
        <v>566.59</v>
      </c>
      <c r="P33" s="277">
        <v>6065.884</v>
      </c>
      <c r="Q33" s="277">
        <v>944.56899999999996</v>
      </c>
      <c r="R33" s="278">
        <v>7577.0429999999997</v>
      </c>
      <c r="S33" s="276" t="s">
        <v>748</v>
      </c>
      <c r="T33" s="277">
        <v>4510.4229999999998</v>
      </c>
      <c r="U33" s="277">
        <v>2050.19</v>
      </c>
      <c r="V33" s="277">
        <v>401.73</v>
      </c>
      <c r="W33" s="277">
        <v>614.70000000000005</v>
      </c>
      <c r="X33" s="278">
        <v>7577.0429999999997</v>
      </c>
      <c r="Y33" s="276" t="s">
        <v>748</v>
      </c>
      <c r="Z33" s="277">
        <v>307.62900000000002</v>
      </c>
      <c r="AA33" s="277">
        <v>49.79</v>
      </c>
      <c r="AB33" s="277">
        <v>401.73</v>
      </c>
      <c r="AC33" s="277">
        <v>614.70000000000005</v>
      </c>
      <c r="AD33" s="278">
        <v>1373.8489999999999</v>
      </c>
    </row>
    <row r="34" spans="1:30">
      <c r="A34" s="215"/>
      <c r="B34" s="276" t="s">
        <v>749</v>
      </c>
      <c r="C34" s="277">
        <v>335.3</v>
      </c>
      <c r="D34" s="277">
        <v>69.650000000000006</v>
      </c>
      <c r="E34" s="277">
        <v>0.4</v>
      </c>
      <c r="F34" s="277">
        <v>134.69999999999999</v>
      </c>
      <c r="G34" s="277">
        <v>3596.165</v>
      </c>
      <c r="H34" s="277">
        <v>1923.1</v>
      </c>
      <c r="I34" s="277">
        <v>1</v>
      </c>
      <c r="J34" s="277">
        <v>486.3</v>
      </c>
      <c r="K34" s="277">
        <v>551.75099999999998</v>
      </c>
      <c r="L34" s="277">
        <v>0</v>
      </c>
      <c r="M34" s="277">
        <v>427.67</v>
      </c>
      <c r="N34" s="277">
        <v>0</v>
      </c>
      <c r="O34" s="277">
        <v>540.04999999999995</v>
      </c>
      <c r="P34" s="277">
        <v>6006.5649999999996</v>
      </c>
      <c r="Q34" s="277">
        <v>979.42100000000005</v>
      </c>
      <c r="R34" s="278">
        <v>7526.0360000000001</v>
      </c>
      <c r="S34" s="276" t="s">
        <v>749</v>
      </c>
      <c r="T34" s="277">
        <v>4483.2160000000003</v>
      </c>
      <c r="U34" s="277">
        <v>1992.75</v>
      </c>
      <c r="V34" s="277">
        <v>429.07</v>
      </c>
      <c r="W34" s="277">
        <v>621</v>
      </c>
      <c r="X34" s="278">
        <v>7526.0360000000001</v>
      </c>
      <c r="Y34" s="276" t="s">
        <v>749</v>
      </c>
      <c r="Z34" s="277">
        <v>305.13099999999997</v>
      </c>
      <c r="AA34" s="277">
        <v>50.55</v>
      </c>
      <c r="AB34" s="277">
        <v>429.07</v>
      </c>
      <c r="AC34" s="277">
        <v>621</v>
      </c>
      <c r="AD34" s="278">
        <v>1405.751</v>
      </c>
    </row>
    <row r="35" spans="1:30">
      <c r="A35" s="215"/>
      <c r="B35" s="276" t="s">
        <v>750</v>
      </c>
      <c r="C35" s="277">
        <v>332</v>
      </c>
      <c r="D35" s="277">
        <v>72.37</v>
      </c>
      <c r="E35" s="277">
        <v>0.4</v>
      </c>
      <c r="F35" s="277">
        <v>132.80000000000001</v>
      </c>
      <c r="G35" s="277">
        <v>3594.93</v>
      </c>
      <c r="H35" s="277">
        <v>1938.6</v>
      </c>
      <c r="I35" s="277">
        <v>1.3</v>
      </c>
      <c r="J35" s="277">
        <v>462</v>
      </c>
      <c r="K35" s="277">
        <v>535.43499999999995</v>
      </c>
      <c r="L35" s="277">
        <v>0</v>
      </c>
      <c r="M35" s="277">
        <v>454.71</v>
      </c>
      <c r="N35" s="277">
        <v>0</v>
      </c>
      <c r="O35" s="277">
        <v>537.57000000000005</v>
      </c>
      <c r="P35" s="277">
        <v>5996.83</v>
      </c>
      <c r="Q35" s="277">
        <v>990.14499999999998</v>
      </c>
      <c r="R35" s="278">
        <v>7524.5450000000001</v>
      </c>
      <c r="S35" s="276" t="s">
        <v>750</v>
      </c>
      <c r="T35" s="277">
        <v>4462.3649999999998</v>
      </c>
      <c r="U35" s="277">
        <v>2010.97</v>
      </c>
      <c r="V35" s="277">
        <v>456.41</v>
      </c>
      <c r="W35" s="277">
        <v>594.79999999999995</v>
      </c>
      <c r="X35" s="278">
        <v>7524.5450000000001</v>
      </c>
      <c r="Y35" s="276" t="s">
        <v>750</v>
      </c>
      <c r="Z35" s="277">
        <v>300.80500000000001</v>
      </c>
      <c r="AA35" s="277">
        <v>51.77</v>
      </c>
      <c r="AB35" s="277">
        <v>456.41</v>
      </c>
      <c r="AC35" s="277">
        <v>594.79999999999995</v>
      </c>
      <c r="AD35" s="278">
        <v>1403.7850000000001</v>
      </c>
    </row>
    <row r="36" spans="1:30">
      <c r="A36" s="215"/>
      <c r="B36" s="276" t="s">
        <v>751</v>
      </c>
      <c r="C36" s="277">
        <v>336.6</v>
      </c>
      <c r="D36" s="277">
        <v>74.47</v>
      </c>
      <c r="E36" s="277">
        <v>0.2</v>
      </c>
      <c r="F36" s="277">
        <v>135.69999999999999</v>
      </c>
      <c r="G36" s="277">
        <v>3711.2240000000002</v>
      </c>
      <c r="H36" s="277">
        <v>2056.4</v>
      </c>
      <c r="I36" s="277">
        <v>0.4</v>
      </c>
      <c r="J36" s="277">
        <v>458</v>
      </c>
      <c r="K36" s="277">
        <v>546.23599999999999</v>
      </c>
      <c r="L36" s="277">
        <v>0</v>
      </c>
      <c r="M36" s="277">
        <v>381.87</v>
      </c>
      <c r="N36" s="277">
        <v>0</v>
      </c>
      <c r="O36" s="277">
        <v>546.97</v>
      </c>
      <c r="P36" s="277">
        <v>6226.0240000000003</v>
      </c>
      <c r="Q36" s="277">
        <v>928.10599999999999</v>
      </c>
      <c r="R36" s="278">
        <v>7701.1</v>
      </c>
      <c r="S36" s="276" t="s">
        <v>751</v>
      </c>
      <c r="T36" s="277">
        <v>4594.0600000000004</v>
      </c>
      <c r="U36" s="277">
        <v>2130.87</v>
      </c>
      <c r="V36" s="277">
        <v>382.47</v>
      </c>
      <c r="W36" s="277">
        <v>593.70000000000005</v>
      </c>
      <c r="X36" s="278">
        <v>7701.1</v>
      </c>
      <c r="Y36" s="276" t="s">
        <v>751</v>
      </c>
      <c r="Z36" s="277">
        <v>301.38600000000002</v>
      </c>
      <c r="AA36" s="277">
        <v>54.37</v>
      </c>
      <c r="AB36" s="277">
        <v>382.47</v>
      </c>
      <c r="AC36" s="277">
        <v>593.70000000000005</v>
      </c>
      <c r="AD36" s="278">
        <v>1331.9259999999999</v>
      </c>
    </row>
    <row r="37" spans="1:30">
      <c r="A37" s="215"/>
      <c r="B37" s="276" t="s">
        <v>752</v>
      </c>
      <c r="C37" s="277">
        <v>329.5</v>
      </c>
      <c r="D37" s="277">
        <v>78.87</v>
      </c>
      <c r="E37" s="277">
        <v>0.2</v>
      </c>
      <c r="F37" s="277">
        <v>142.30000000000001</v>
      </c>
      <c r="G37" s="277">
        <v>3610.0309999999999</v>
      </c>
      <c r="H37" s="277">
        <v>1975.4</v>
      </c>
      <c r="I37" s="277">
        <v>0.4</v>
      </c>
      <c r="J37" s="277">
        <v>465</v>
      </c>
      <c r="K37" s="277">
        <v>536.928</v>
      </c>
      <c r="L37" s="277">
        <v>0</v>
      </c>
      <c r="M37" s="277">
        <v>425.81</v>
      </c>
      <c r="N37" s="277">
        <v>0</v>
      </c>
      <c r="O37" s="277">
        <v>550.87</v>
      </c>
      <c r="P37" s="277">
        <v>6050.8310000000001</v>
      </c>
      <c r="Q37" s="277">
        <v>962.73800000000006</v>
      </c>
      <c r="R37" s="278">
        <v>7564.4390000000003</v>
      </c>
      <c r="S37" s="276" t="s">
        <v>752</v>
      </c>
      <c r="T37" s="277">
        <v>4476.4589999999998</v>
      </c>
      <c r="U37" s="277">
        <v>2054.27</v>
      </c>
      <c r="V37" s="277">
        <v>426.41</v>
      </c>
      <c r="W37" s="277">
        <v>607.29999999999995</v>
      </c>
      <c r="X37" s="278">
        <v>7564.4390000000003</v>
      </c>
      <c r="Y37" s="276" t="s">
        <v>752</v>
      </c>
      <c r="Z37" s="277">
        <v>299.58800000000002</v>
      </c>
      <c r="AA37" s="277">
        <v>58.47</v>
      </c>
      <c r="AB37" s="277">
        <v>426.41</v>
      </c>
      <c r="AC37" s="277">
        <v>607.29999999999995</v>
      </c>
      <c r="AD37" s="278">
        <v>1391.768</v>
      </c>
    </row>
    <row r="38" spans="1:30">
      <c r="A38" s="215"/>
      <c r="B38" s="276" t="s">
        <v>753</v>
      </c>
      <c r="C38" s="277">
        <v>335</v>
      </c>
      <c r="D38" s="277">
        <v>78.069999999999993</v>
      </c>
      <c r="E38" s="277">
        <v>0.1</v>
      </c>
      <c r="F38" s="277">
        <v>133.6</v>
      </c>
      <c r="G38" s="277">
        <v>3615.08</v>
      </c>
      <c r="H38" s="277">
        <v>1921.6</v>
      </c>
      <c r="I38" s="277">
        <v>0.4</v>
      </c>
      <c r="J38" s="277">
        <v>488.9</v>
      </c>
      <c r="K38" s="277">
        <v>550.77599999999995</v>
      </c>
      <c r="L38" s="277">
        <v>0</v>
      </c>
      <c r="M38" s="277">
        <v>408.53</v>
      </c>
      <c r="N38" s="277">
        <v>0</v>
      </c>
      <c r="O38" s="277">
        <v>546.77</v>
      </c>
      <c r="P38" s="277">
        <v>6025.98</v>
      </c>
      <c r="Q38" s="277">
        <v>959.30600000000004</v>
      </c>
      <c r="R38" s="278">
        <v>7532.0559999999996</v>
      </c>
      <c r="S38" s="276" t="s">
        <v>753</v>
      </c>
      <c r="T38" s="277">
        <v>4500.8559999999998</v>
      </c>
      <c r="U38" s="277">
        <v>1999.67</v>
      </c>
      <c r="V38" s="277">
        <v>409.03</v>
      </c>
      <c r="W38" s="277">
        <v>622.5</v>
      </c>
      <c r="X38" s="278">
        <v>7532.0559999999996</v>
      </c>
      <c r="Y38" s="276" t="s">
        <v>753</v>
      </c>
      <c r="Z38" s="277">
        <v>300.62599999999998</v>
      </c>
      <c r="AA38" s="277">
        <v>58.07</v>
      </c>
      <c r="AB38" s="277">
        <v>409.03</v>
      </c>
      <c r="AC38" s="277">
        <v>622.5</v>
      </c>
      <c r="AD38" s="278">
        <v>1390.2260000000001</v>
      </c>
    </row>
    <row r="39" spans="1:30">
      <c r="A39" s="215"/>
      <c r="B39" s="276" t="s">
        <v>754</v>
      </c>
      <c r="C39" s="277">
        <v>335.3</v>
      </c>
      <c r="D39" s="277">
        <v>78.37</v>
      </c>
      <c r="E39" s="277">
        <v>0.1</v>
      </c>
      <c r="F39" s="277">
        <v>131.9</v>
      </c>
      <c r="G39" s="277">
        <v>3647.7020000000002</v>
      </c>
      <c r="H39" s="277">
        <v>1843.1</v>
      </c>
      <c r="I39" s="277">
        <v>0.3</v>
      </c>
      <c r="J39" s="277">
        <v>542</v>
      </c>
      <c r="K39" s="277">
        <v>547.39599999999996</v>
      </c>
      <c r="L39" s="277">
        <v>0</v>
      </c>
      <c r="M39" s="277">
        <v>377.64</v>
      </c>
      <c r="N39" s="277">
        <v>0</v>
      </c>
      <c r="O39" s="277">
        <v>545.66999999999996</v>
      </c>
      <c r="P39" s="277">
        <v>6033.1019999999999</v>
      </c>
      <c r="Q39" s="277">
        <v>925.03599999999994</v>
      </c>
      <c r="R39" s="278">
        <v>7503.808</v>
      </c>
      <c r="S39" s="276" t="s">
        <v>754</v>
      </c>
      <c r="T39" s="277">
        <v>4530.3980000000001</v>
      </c>
      <c r="U39" s="277">
        <v>1921.47</v>
      </c>
      <c r="V39" s="277">
        <v>378.04</v>
      </c>
      <c r="W39" s="277">
        <v>673.9</v>
      </c>
      <c r="X39" s="278">
        <v>7503.808</v>
      </c>
      <c r="Y39" s="276" t="s">
        <v>754</v>
      </c>
      <c r="Z39" s="277">
        <v>301.01600000000002</v>
      </c>
      <c r="AA39" s="277">
        <v>57.97</v>
      </c>
      <c r="AB39" s="277">
        <v>378.04</v>
      </c>
      <c r="AC39" s="277">
        <v>673.9</v>
      </c>
      <c r="AD39" s="278">
        <v>1410.9259999999999</v>
      </c>
    </row>
    <row r="40" spans="1:30">
      <c r="A40" s="215"/>
      <c r="B40" s="276" t="s">
        <v>755</v>
      </c>
      <c r="C40" s="277">
        <v>334.5</v>
      </c>
      <c r="D40" s="277">
        <v>77.27</v>
      </c>
      <c r="E40" s="277">
        <v>0.1</v>
      </c>
      <c r="F40" s="277">
        <v>133.6</v>
      </c>
      <c r="G40" s="277">
        <v>3669.7979999999998</v>
      </c>
      <c r="H40" s="277">
        <v>1826.8</v>
      </c>
      <c r="I40" s="277">
        <v>0.2</v>
      </c>
      <c r="J40" s="277">
        <v>573.9</v>
      </c>
      <c r="K40" s="277">
        <v>544.74300000000005</v>
      </c>
      <c r="L40" s="277">
        <v>0</v>
      </c>
      <c r="M40" s="277">
        <v>324.97000000000003</v>
      </c>
      <c r="N40" s="277">
        <v>0</v>
      </c>
      <c r="O40" s="277">
        <v>545.47</v>
      </c>
      <c r="P40" s="277">
        <v>6070.6980000000003</v>
      </c>
      <c r="Q40" s="277">
        <v>869.71299999999997</v>
      </c>
      <c r="R40" s="278">
        <v>7485.8810000000003</v>
      </c>
      <c r="S40" s="276" t="s">
        <v>755</v>
      </c>
      <c r="T40" s="277">
        <v>4549.0410000000002</v>
      </c>
      <c r="U40" s="277">
        <v>1904.07</v>
      </c>
      <c r="V40" s="277">
        <v>325.27</v>
      </c>
      <c r="W40" s="277">
        <v>707.5</v>
      </c>
      <c r="X40" s="278">
        <v>7485.8810000000003</v>
      </c>
      <c r="Y40" s="276" t="s">
        <v>755</v>
      </c>
      <c r="Z40" s="277">
        <v>300.66300000000001</v>
      </c>
      <c r="AA40" s="277">
        <v>56.87</v>
      </c>
      <c r="AB40" s="277">
        <v>325.27</v>
      </c>
      <c r="AC40" s="277">
        <v>707.5</v>
      </c>
      <c r="AD40" s="278">
        <v>1390.3030000000001</v>
      </c>
    </row>
    <row r="41" spans="1:30">
      <c r="A41" s="215"/>
      <c r="B41" s="276" t="s">
        <v>756</v>
      </c>
      <c r="C41" s="277">
        <v>335</v>
      </c>
      <c r="D41" s="277">
        <v>78.900000000000006</v>
      </c>
      <c r="E41" s="277">
        <v>0.1</v>
      </c>
      <c r="F41" s="277">
        <v>126.9</v>
      </c>
      <c r="G41" s="277">
        <v>3750.2809999999999</v>
      </c>
      <c r="H41" s="277">
        <v>1895.4</v>
      </c>
      <c r="I41" s="277">
        <v>0.1</v>
      </c>
      <c r="J41" s="277">
        <v>570</v>
      </c>
      <c r="K41" s="277">
        <v>542.54999999999995</v>
      </c>
      <c r="L41" s="277">
        <v>0</v>
      </c>
      <c r="M41" s="277">
        <v>130.44</v>
      </c>
      <c r="N41" s="277">
        <v>0</v>
      </c>
      <c r="O41" s="277">
        <v>540.9</v>
      </c>
      <c r="P41" s="277">
        <v>6215.7809999999999</v>
      </c>
      <c r="Q41" s="277">
        <v>672.99</v>
      </c>
      <c r="R41" s="278">
        <v>7429.6710000000003</v>
      </c>
      <c r="S41" s="276" t="s">
        <v>756</v>
      </c>
      <c r="T41" s="277">
        <v>4627.8310000000001</v>
      </c>
      <c r="U41" s="277">
        <v>1974.3</v>
      </c>
      <c r="V41" s="277">
        <v>130.63999999999999</v>
      </c>
      <c r="W41" s="277">
        <v>696.9</v>
      </c>
      <c r="X41" s="278">
        <v>7429.6710000000003</v>
      </c>
      <c r="Y41" s="276" t="s">
        <v>756</v>
      </c>
      <c r="Z41" s="277">
        <v>303.73</v>
      </c>
      <c r="AA41" s="277">
        <v>58.5</v>
      </c>
      <c r="AB41" s="277">
        <v>130.63999999999999</v>
      </c>
      <c r="AC41" s="277">
        <v>696.9</v>
      </c>
      <c r="AD41" s="278">
        <v>1189.77</v>
      </c>
    </row>
    <row r="42" spans="1:30">
      <c r="A42" s="215"/>
      <c r="B42" s="276" t="s">
        <v>757</v>
      </c>
      <c r="C42" s="277">
        <v>332.3</v>
      </c>
      <c r="D42" s="277">
        <v>75.31</v>
      </c>
      <c r="E42" s="277">
        <v>0.1</v>
      </c>
      <c r="F42" s="277">
        <v>117.1</v>
      </c>
      <c r="G42" s="277">
        <v>3756.19</v>
      </c>
      <c r="H42" s="277">
        <v>1887.6</v>
      </c>
      <c r="I42" s="277">
        <v>0.1</v>
      </c>
      <c r="J42" s="277">
        <v>596.9</v>
      </c>
      <c r="K42" s="277">
        <v>545.22500000000002</v>
      </c>
      <c r="L42" s="277">
        <v>0</v>
      </c>
      <c r="M42" s="277">
        <v>53.1</v>
      </c>
      <c r="N42" s="277">
        <v>0</v>
      </c>
      <c r="O42" s="277">
        <v>524.80999999999995</v>
      </c>
      <c r="P42" s="277">
        <v>6240.79</v>
      </c>
      <c r="Q42" s="277">
        <v>598.32500000000005</v>
      </c>
      <c r="R42" s="278">
        <v>7363.9250000000002</v>
      </c>
      <c r="S42" s="276" t="s">
        <v>757</v>
      </c>
      <c r="T42" s="277">
        <v>4633.7150000000001</v>
      </c>
      <c r="U42" s="277">
        <v>1962.91</v>
      </c>
      <c r="V42" s="277">
        <v>53.3</v>
      </c>
      <c r="W42" s="277">
        <v>714</v>
      </c>
      <c r="X42" s="278">
        <v>7363.9250000000002</v>
      </c>
      <c r="Y42" s="276" t="s">
        <v>757</v>
      </c>
      <c r="Z42" s="277">
        <v>304.01499999999999</v>
      </c>
      <c r="AA42" s="277">
        <v>54.71</v>
      </c>
      <c r="AB42" s="277">
        <v>53.3</v>
      </c>
      <c r="AC42" s="277">
        <v>714</v>
      </c>
      <c r="AD42" s="278">
        <v>1126.0250000000001</v>
      </c>
    </row>
    <row r="43" spans="1:30">
      <c r="A43" s="215"/>
      <c r="B43" s="276" t="s">
        <v>758</v>
      </c>
      <c r="C43" s="277">
        <v>332.5</v>
      </c>
      <c r="D43" s="277">
        <v>75.44</v>
      </c>
      <c r="E43" s="277">
        <v>0</v>
      </c>
      <c r="F43" s="277">
        <v>113.9</v>
      </c>
      <c r="G43" s="277">
        <v>3711.5540000000001</v>
      </c>
      <c r="H43" s="277">
        <v>1770</v>
      </c>
      <c r="I43" s="277">
        <v>0.1</v>
      </c>
      <c r="J43" s="277">
        <v>591.79999999999995</v>
      </c>
      <c r="K43" s="277">
        <v>541.97</v>
      </c>
      <c r="L43" s="277">
        <v>0</v>
      </c>
      <c r="M43" s="277">
        <v>8.51</v>
      </c>
      <c r="N43" s="277">
        <v>0</v>
      </c>
      <c r="O43" s="277">
        <v>521.84</v>
      </c>
      <c r="P43" s="277">
        <v>6073.4539999999997</v>
      </c>
      <c r="Q43" s="277">
        <v>550.48</v>
      </c>
      <c r="R43" s="278">
        <v>7145.7740000000003</v>
      </c>
      <c r="S43" s="276" t="s">
        <v>758</v>
      </c>
      <c r="T43" s="277">
        <v>4586.0240000000003</v>
      </c>
      <c r="U43" s="277">
        <v>1845.44</v>
      </c>
      <c r="V43" s="277">
        <v>8.61</v>
      </c>
      <c r="W43" s="277">
        <v>705.7</v>
      </c>
      <c r="X43" s="278">
        <v>7145.7740000000003</v>
      </c>
      <c r="Y43" s="276" t="s">
        <v>758</v>
      </c>
      <c r="Z43" s="277">
        <v>306.11</v>
      </c>
      <c r="AA43" s="277">
        <v>54.94</v>
      </c>
      <c r="AB43" s="277">
        <v>8.61</v>
      </c>
      <c r="AC43" s="277">
        <v>705.7</v>
      </c>
      <c r="AD43" s="278">
        <v>1075.3599999999999</v>
      </c>
    </row>
    <row r="44" spans="1:30">
      <c r="A44" s="215"/>
      <c r="B44" s="276" t="s">
        <v>759</v>
      </c>
      <c r="C44" s="277">
        <v>334.3</v>
      </c>
      <c r="D44" s="277">
        <v>75.06</v>
      </c>
      <c r="E44" s="277">
        <v>0</v>
      </c>
      <c r="F44" s="277">
        <v>113.2</v>
      </c>
      <c r="G44" s="277">
        <v>3725.3910000000001</v>
      </c>
      <c r="H44" s="277">
        <v>1892.7</v>
      </c>
      <c r="I44" s="277">
        <v>0</v>
      </c>
      <c r="J44" s="277">
        <v>584.5</v>
      </c>
      <c r="K44" s="277">
        <v>569.49099999999999</v>
      </c>
      <c r="L44" s="277">
        <v>0</v>
      </c>
      <c r="M44" s="277">
        <v>0</v>
      </c>
      <c r="N44" s="277">
        <v>0</v>
      </c>
      <c r="O44" s="277">
        <v>522.55999999999995</v>
      </c>
      <c r="P44" s="277">
        <v>6202.5910000000003</v>
      </c>
      <c r="Q44" s="277">
        <v>569.49099999999999</v>
      </c>
      <c r="R44" s="278">
        <v>7294.6419999999998</v>
      </c>
      <c r="S44" s="276" t="s">
        <v>759</v>
      </c>
      <c r="T44" s="277">
        <v>4629.1819999999998</v>
      </c>
      <c r="U44" s="277">
        <v>1967.76</v>
      </c>
      <c r="V44" s="277">
        <v>0</v>
      </c>
      <c r="W44" s="277">
        <v>697.7</v>
      </c>
      <c r="X44" s="278">
        <v>7294.6419999999998</v>
      </c>
      <c r="Y44" s="276" t="s">
        <v>759</v>
      </c>
      <c r="Z44" s="277">
        <v>307.01100000000002</v>
      </c>
      <c r="AA44" s="277">
        <v>53.26</v>
      </c>
      <c r="AB44" s="277">
        <v>0</v>
      </c>
      <c r="AC44" s="277">
        <v>697.7</v>
      </c>
      <c r="AD44" s="278">
        <v>1057.971</v>
      </c>
    </row>
    <row r="45" spans="1:30">
      <c r="A45" s="215"/>
      <c r="B45" s="276" t="s">
        <v>760</v>
      </c>
      <c r="C45" s="277">
        <v>442.2</v>
      </c>
      <c r="D45" s="277">
        <v>75.87</v>
      </c>
      <c r="E45" s="277">
        <v>0</v>
      </c>
      <c r="F45" s="277">
        <v>112.3</v>
      </c>
      <c r="G45" s="277">
        <v>3736.6149999999998</v>
      </c>
      <c r="H45" s="277">
        <v>2006.5</v>
      </c>
      <c r="I45" s="277">
        <v>0</v>
      </c>
      <c r="J45" s="277">
        <v>558.6</v>
      </c>
      <c r="K45" s="277">
        <v>584.12900000000002</v>
      </c>
      <c r="L45" s="277">
        <v>0</v>
      </c>
      <c r="M45" s="277">
        <v>0</v>
      </c>
      <c r="N45" s="277">
        <v>0</v>
      </c>
      <c r="O45" s="277">
        <v>630.37</v>
      </c>
      <c r="P45" s="277">
        <v>6301.7150000000001</v>
      </c>
      <c r="Q45" s="277">
        <v>584.12900000000002</v>
      </c>
      <c r="R45" s="278">
        <v>7516.2139999999999</v>
      </c>
      <c r="S45" s="276" t="s">
        <v>760</v>
      </c>
      <c r="T45" s="277">
        <v>4762.9440000000004</v>
      </c>
      <c r="U45" s="277">
        <v>2082.37</v>
      </c>
      <c r="V45" s="277">
        <v>0</v>
      </c>
      <c r="W45" s="277">
        <v>670.9</v>
      </c>
      <c r="X45" s="278">
        <v>7516.2139999999999</v>
      </c>
      <c r="Y45" s="276" t="s">
        <v>760</v>
      </c>
      <c r="Z45" s="277">
        <v>307.91899999999998</v>
      </c>
      <c r="AA45" s="277">
        <v>54.17</v>
      </c>
      <c r="AB45" s="277">
        <v>0</v>
      </c>
      <c r="AC45" s="277">
        <v>670.9</v>
      </c>
      <c r="AD45" s="278">
        <v>1032.989</v>
      </c>
    </row>
    <row r="46" spans="1:30">
      <c r="A46" s="215"/>
      <c r="B46" s="276" t="s">
        <v>761</v>
      </c>
      <c r="C46" s="277">
        <v>445.4</v>
      </c>
      <c r="D46" s="277">
        <v>77.66</v>
      </c>
      <c r="E46" s="277">
        <v>0</v>
      </c>
      <c r="F46" s="277">
        <v>112.5</v>
      </c>
      <c r="G46" s="277">
        <v>3760.5140000000001</v>
      </c>
      <c r="H46" s="277">
        <v>2062.9</v>
      </c>
      <c r="I46" s="277">
        <v>0</v>
      </c>
      <c r="J46" s="277">
        <v>511.5</v>
      </c>
      <c r="K46" s="277">
        <v>584.18600000000004</v>
      </c>
      <c r="L46" s="277">
        <v>0</v>
      </c>
      <c r="M46" s="277">
        <v>0</v>
      </c>
      <c r="N46" s="277">
        <v>0</v>
      </c>
      <c r="O46" s="277">
        <v>635.55999999999995</v>
      </c>
      <c r="P46" s="277">
        <v>6334.9139999999998</v>
      </c>
      <c r="Q46" s="277">
        <v>584.18600000000004</v>
      </c>
      <c r="R46" s="278">
        <v>7554.66</v>
      </c>
      <c r="S46" s="276" t="s">
        <v>761</v>
      </c>
      <c r="T46" s="277">
        <v>4790.1000000000004</v>
      </c>
      <c r="U46" s="277">
        <v>2140.56</v>
      </c>
      <c r="V46" s="277">
        <v>0</v>
      </c>
      <c r="W46" s="277">
        <v>624</v>
      </c>
      <c r="X46" s="278">
        <v>7554.66</v>
      </c>
      <c r="Y46" s="276" t="s">
        <v>761</v>
      </c>
      <c r="Z46" s="277">
        <v>310.11599999999999</v>
      </c>
      <c r="AA46" s="277">
        <v>56.26</v>
      </c>
      <c r="AB46" s="277">
        <v>0</v>
      </c>
      <c r="AC46" s="277">
        <v>624</v>
      </c>
      <c r="AD46" s="278">
        <v>990.37599999999998</v>
      </c>
    </row>
    <row r="47" spans="1:30">
      <c r="A47" s="215"/>
      <c r="B47" s="276" t="s">
        <v>762</v>
      </c>
      <c r="C47" s="277">
        <v>446.2</v>
      </c>
      <c r="D47" s="277">
        <v>77.459999999999994</v>
      </c>
      <c r="E47" s="277">
        <v>0</v>
      </c>
      <c r="F47" s="277">
        <v>116.7</v>
      </c>
      <c r="G47" s="277">
        <v>3769.7179999999998</v>
      </c>
      <c r="H47" s="277">
        <v>2099.9</v>
      </c>
      <c r="I47" s="277">
        <v>0</v>
      </c>
      <c r="J47" s="277">
        <v>445.6</v>
      </c>
      <c r="K47" s="277">
        <v>600.53599999999994</v>
      </c>
      <c r="L47" s="277">
        <v>0</v>
      </c>
      <c r="M47" s="277">
        <v>0</v>
      </c>
      <c r="N47" s="277">
        <v>0</v>
      </c>
      <c r="O47" s="277">
        <v>640.36</v>
      </c>
      <c r="P47" s="277">
        <v>6315.2179999999998</v>
      </c>
      <c r="Q47" s="277">
        <v>600.53599999999994</v>
      </c>
      <c r="R47" s="278">
        <v>7556.1139999999996</v>
      </c>
      <c r="S47" s="276" t="s">
        <v>762</v>
      </c>
      <c r="T47" s="277">
        <v>4816.4539999999997</v>
      </c>
      <c r="U47" s="277">
        <v>2177.36</v>
      </c>
      <c r="V47" s="277">
        <v>0</v>
      </c>
      <c r="W47" s="277">
        <v>562.29999999999995</v>
      </c>
      <c r="X47" s="278">
        <v>7556.1139999999996</v>
      </c>
      <c r="Y47" s="276" t="s">
        <v>762</v>
      </c>
      <c r="Z47" s="277">
        <v>309.51600000000002</v>
      </c>
      <c r="AA47" s="277">
        <v>55.76</v>
      </c>
      <c r="AB47" s="277">
        <v>0</v>
      </c>
      <c r="AC47" s="277">
        <v>562.29999999999995</v>
      </c>
      <c r="AD47" s="278">
        <v>927.57600000000002</v>
      </c>
    </row>
    <row r="48" spans="1:30">
      <c r="A48" s="215"/>
      <c r="B48" s="276" t="s">
        <v>763</v>
      </c>
      <c r="C48" s="277">
        <v>440.5</v>
      </c>
      <c r="D48" s="277">
        <v>77.37</v>
      </c>
      <c r="E48" s="277">
        <v>0</v>
      </c>
      <c r="F48" s="277">
        <v>114.7</v>
      </c>
      <c r="G48" s="277">
        <v>3739.4029999999998</v>
      </c>
      <c r="H48" s="277">
        <v>2090.6999999999998</v>
      </c>
      <c r="I48" s="277">
        <v>0</v>
      </c>
      <c r="J48" s="277">
        <v>463.8</v>
      </c>
      <c r="K48" s="277">
        <v>601.43700000000001</v>
      </c>
      <c r="L48" s="277">
        <v>0</v>
      </c>
      <c r="M48" s="277">
        <v>0</v>
      </c>
      <c r="N48" s="277">
        <v>0</v>
      </c>
      <c r="O48" s="277">
        <v>632.57000000000005</v>
      </c>
      <c r="P48" s="277">
        <v>6293.9030000000002</v>
      </c>
      <c r="Q48" s="277">
        <v>601.43700000000001</v>
      </c>
      <c r="R48" s="278">
        <v>7527.91</v>
      </c>
      <c r="S48" s="276" t="s">
        <v>763</v>
      </c>
      <c r="T48" s="277">
        <v>4781.34</v>
      </c>
      <c r="U48" s="277">
        <v>2168.0700000000002</v>
      </c>
      <c r="V48" s="277">
        <v>0</v>
      </c>
      <c r="W48" s="277">
        <v>578.5</v>
      </c>
      <c r="X48" s="278">
        <v>7527.91</v>
      </c>
      <c r="Y48" s="276" t="s">
        <v>763</v>
      </c>
      <c r="Z48" s="277">
        <v>309.47699999999998</v>
      </c>
      <c r="AA48" s="277">
        <v>55.87</v>
      </c>
      <c r="AB48" s="277">
        <v>0</v>
      </c>
      <c r="AC48" s="277">
        <v>578.5</v>
      </c>
      <c r="AD48" s="278">
        <v>943.84699999999998</v>
      </c>
    </row>
    <row r="49" spans="1:30">
      <c r="A49" s="215"/>
      <c r="B49" s="276" t="s">
        <v>764</v>
      </c>
      <c r="C49" s="277">
        <v>421.5</v>
      </c>
      <c r="D49" s="277">
        <v>77.040000000000006</v>
      </c>
      <c r="E49" s="277">
        <v>0</v>
      </c>
      <c r="F49" s="277">
        <v>111.1</v>
      </c>
      <c r="G49" s="277">
        <v>3737.009</v>
      </c>
      <c r="H49" s="277">
        <v>2051.9</v>
      </c>
      <c r="I49" s="277">
        <v>0</v>
      </c>
      <c r="J49" s="277">
        <v>508.1</v>
      </c>
      <c r="K49" s="277">
        <v>598.97199999999998</v>
      </c>
      <c r="L49" s="277">
        <v>0</v>
      </c>
      <c r="M49" s="277">
        <v>0</v>
      </c>
      <c r="N49" s="277">
        <v>0</v>
      </c>
      <c r="O49" s="277">
        <v>609.64</v>
      </c>
      <c r="P49" s="277">
        <v>6297.009</v>
      </c>
      <c r="Q49" s="277">
        <v>598.97199999999998</v>
      </c>
      <c r="R49" s="278">
        <v>7505.6210000000001</v>
      </c>
      <c r="S49" s="276" t="s">
        <v>764</v>
      </c>
      <c r="T49" s="277">
        <v>4757.4809999999998</v>
      </c>
      <c r="U49" s="277">
        <v>2128.94</v>
      </c>
      <c r="V49" s="277">
        <v>0</v>
      </c>
      <c r="W49" s="277">
        <v>619.20000000000005</v>
      </c>
      <c r="X49" s="278">
        <v>7505.6210000000001</v>
      </c>
      <c r="Y49" s="276" t="s">
        <v>764</v>
      </c>
      <c r="Z49" s="277">
        <v>309.37200000000001</v>
      </c>
      <c r="AA49" s="277">
        <v>55.64</v>
      </c>
      <c r="AB49" s="277">
        <v>0</v>
      </c>
      <c r="AC49" s="277">
        <v>619.20000000000005</v>
      </c>
      <c r="AD49" s="278">
        <v>984.21199999999999</v>
      </c>
    </row>
    <row r="50" spans="1:30">
      <c r="A50" s="215"/>
      <c r="B50" s="276" t="s">
        <v>765</v>
      </c>
      <c r="C50" s="277">
        <v>389.9</v>
      </c>
      <c r="D50" s="277">
        <v>77.36</v>
      </c>
      <c r="E50" s="277">
        <v>0</v>
      </c>
      <c r="F50" s="277">
        <v>102</v>
      </c>
      <c r="G50" s="277">
        <v>3736.098</v>
      </c>
      <c r="H50" s="277">
        <v>2030.3</v>
      </c>
      <c r="I50" s="277">
        <v>0</v>
      </c>
      <c r="J50" s="277">
        <v>505.4</v>
      </c>
      <c r="K50" s="277">
        <v>599.99</v>
      </c>
      <c r="L50" s="277">
        <v>0</v>
      </c>
      <c r="M50" s="277">
        <v>0</v>
      </c>
      <c r="N50" s="277">
        <v>0</v>
      </c>
      <c r="O50" s="277">
        <v>569.26</v>
      </c>
      <c r="P50" s="277">
        <v>6271.7979999999998</v>
      </c>
      <c r="Q50" s="277">
        <v>599.99</v>
      </c>
      <c r="R50" s="278">
        <v>7441.0479999999998</v>
      </c>
      <c r="S50" s="276" t="s">
        <v>765</v>
      </c>
      <c r="T50" s="277">
        <v>4725.9880000000003</v>
      </c>
      <c r="U50" s="277">
        <v>2107.66</v>
      </c>
      <c r="V50" s="277">
        <v>0</v>
      </c>
      <c r="W50" s="277">
        <v>607.4</v>
      </c>
      <c r="X50" s="278">
        <v>7441.0479999999998</v>
      </c>
      <c r="Y50" s="276" t="s">
        <v>765</v>
      </c>
      <c r="Z50" s="277">
        <v>309.77</v>
      </c>
      <c r="AA50" s="277">
        <v>55.96</v>
      </c>
      <c r="AB50" s="277">
        <v>0</v>
      </c>
      <c r="AC50" s="277">
        <v>607.4</v>
      </c>
      <c r="AD50" s="278">
        <v>973.13</v>
      </c>
    </row>
    <row r="51" spans="1:30">
      <c r="A51" s="215"/>
      <c r="B51" s="276" t="s">
        <v>766</v>
      </c>
      <c r="C51" s="277">
        <v>400.9</v>
      </c>
      <c r="D51" s="277">
        <v>77.760000000000005</v>
      </c>
      <c r="E51" s="277">
        <v>0</v>
      </c>
      <c r="F51" s="277">
        <v>98.6</v>
      </c>
      <c r="G51" s="277">
        <v>3665.3420000000001</v>
      </c>
      <c r="H51" s="277">
        <v>2079</v>
      </c>
      <c r="I51" s="277">
        <v>0</v>
      </c>
      <c r="J51" s="277">
        <v>449.9</v>
      </c>
      <c r="K51" s="277">
        <v>599.75</v>
      </c>
      <c r="L51" s="277">
        <v>0</v>
      </c>
      <c r="M51" s="277">
        <v>0</v>
      </c>
      <c r="N51" s="277">
        <v>0</v>
      </c>
      <c r="O51" s="277">
        <v>577.26</v>
      </c>
      <c r="P51" s="277">
        <v>6194.2420000000002</v>
      </c>
      <c r="Q51" s="277">
        <v>599.75</v>
      </c>
      <c r="R51" s="278">
        <v>7371.2520000000004</v>
      </c>
      <c r="S51" s="276" t="s">
        <v>766</v>
      </c>
      <c r="T51" s="277">
        <v>4665.9920000000002</v>
      </c>
      <c r="U51" s="277">
        <v>2156.7600000000002</v>
      </c>
      <c r="V51" s="277">
        <v>0</v>
      </c>
      <c r="W51" s="277">
        <v>548.5</v>
      </c>
      <c r="X51" s="278">
        <v>7371.2520000000004</v>
      </c>
      <c r="Y51" s="276" t="s">
        <v>766</v>
      </c>
      <c r="Z51" s="277">
        <v>320.87</v>
      </c>
      <c r="AA51" s="277">
        <v>56.36</v>
      </c>
      <c r="AB51" s="277">
        <v>0</v>
      </c>
      <c r="AC51" s="277">
        <v>548.5</v>
      </c>
      <c r="AD51" s="278">
        <v>925.73</v>
      </c>
    </row>
    <row r="52" spans="1:30">
      <c r="A52" s="215"/>
      <c r="B52" s="276" t="s">
        <v>767</v>
      </c>
      <c r="C52" s="277">
        <v>385.5</v>
      </c>
      <c r="D52" s="277">
        <v>77.06</v>
      </c>
      <c r="E52" s="277">
        <v>0</v>
      </c>
      <c r="F52" s="277">
        <v>87.6</v>
      </c>
      <c r="G52" s="277">
        <v>3623.2330000000002</v>
      </c>
      <c r="H52" s="277">
        <v>2139.1</v>
      </c>
      <c r="I52" s="277">
        <v>0</v>
      </c>
      <c r="J52" s="277">
        <v>427</v>
      </c>
      <c r="K52" s="277">
        <v>552.95399999999995</v>
      </c>
      <c r="L52" s="277">
        <v>0</v>
      </c>
      <c r="M52" s="277">
        <v>0</v>
      </c>
      <c r="N52" s="277">
        <v>0</v>
      </c>
      <c r="O52" s="277">
        <v>550.16</v>
      </c>
      <c r="P52" s="277">
        <v>6189.3329999999996</v>
      </c>
      <c r="Q52" s="277">
        <v>552.95399999999995</v>
      </c>
      <c r="R52" s="278">
        <v>7292.4470000000001</v>
      </c>
      <c r="S52" s="276" t="s">
        <v>767</v>
      </c>
      <c r="T52" s="277">
        <v>4561.6869999999999</v>
      </c>
      <c r="U52" s="277">
        <v>2216.16</v>
      </c>
      <c r="V52" s="277">
        <v>0</v>
      </c>
      <c r="W52" s="277">
        <v>514.6</v>
      </c>
      <c r="X52" s="278">
        <v>7292.4470000000001</v>
      </c>
      <c r="Y52" s="276" t="s">
        <v>767</v>
      </c>
      <c r="Z52" s="277">
        <v>294.87400000000002</v>
      </c>
      <c r="AA52" s="277">
        <v>55.86</v>
      </c>
      <c r="AB52" s="277">
        <v>0</v>
      </c>
      <c r="AC52" s="277">
        <v>514.6</v>
      </c>
      <c r="AD52" s="278">
        <v>865.33399999999995</v>
      </c>
    </row>
    <row r="53" spans="1:30">
      <c r="A53" s="215"/>
      <c r="B53" s="276" t="s">
        <v>768</v>
      </c>
      <c r="C53" s="277">
        <v>383.7</v>
      </c>
      <c r="D53" s="277">
        <v>78.069999999999993</v>
      </c>
      <c r="E53" s="277">
        <v>0</v>
      </c>
      <c r="F53" s="277">
        <v>77.5</v>
      </c>
      <c r="G53" s="277">
        <v>3549.8</v>
      </c>
      <c r="H53" s="277">
        <v>2100.3000000000002</v>
      </c>
      <c r="I53" s="277">
        <v>0</v>
      </c>
      <c r="J53" s="277">
        <v>372.9</v>
      </c>
      <c r="K53" s="277">
        <v>555.17200000000003</v>
      </c>
      <c r="L53" s="277">
        <v>0</v>
      </c>
      <c r="M53" s="277">
        <v>0</v>
      </c>
      <c r="N53" s="277">
        <v>0</v>
      </c>
      <c r="O53" s="277">
        <v>539.27</v>
      </c>
      <c r="P53" s="277">
        <v>6023</v>
      </c>
      <c r="Q53" s="277">
        <v>555.17200000000003</v>
      </c>
      <c r="R53" s="278">
        <v>7117.442</v>
      </c>
      <c r="S53" s="276" t="s">
        <v>768</v>
      </c>
      <c r="T53" s="277">
        <v>4488.6719999999996</v>
      </c>
      <c r="U53" s="277">
        <v>2178.37</v>
      </c>
      <c r="V53" s="277">
        <v>0</v>
      </c>
      <c r="W53" s="277">
        <v>450.4</v>
      </c>
      <c r="X53" s="278">
        <v>7117.442</v>
      </c>
      <c r="Y53" s="276" t="s">
        <v>768</v>
      </c>
      <c r="Z53" s="277">
        <v>313.47199999999998</v>
      </c>
      <c r="AA53" s="277">
        <v>56.77</v>
      </c>
      <c r="AB53" s="277">
        <v>0</v>
      </c>
      <c r="AC53" s="277">
        <v>450.4</v>
      </c>
      <c r="AD53" s="278">
        <v>820.64200000000005</v>
      </c>
    </row>
    <row r="54" spans="1:30">
      <c r="A54" s="215"/>
      <c r="B54" s="276" t="s">
        <v>769</v>
      </c>
      <c r="C54" s="277">
        <v>381.4</v>
      </c>
      <c r="D54" s="277">
        <v>80.739999999999995</v>
      </c>
      <c r="E54" s="277">
        <v>0</v>
      </c>
      <c r="F54" s="277">
        <v>68.400000000000006</v>
      </c>
      <c r="G54" s="277">
        <v>3491.3</v>
      </c>
      <c r="H54" s="277">
        <v>2048.6999999999998</v>
      </c>
      <c r="I54" s="277">
        <v>0</v>
      </c>
      <c r="J54" s="277">
        <v>360.2</v>
      </c>
      <c r="K54" s="277">
        <v>548.82600000000002</v>
      </c>
      <c r="L54" s="277">
        <v>0</v>
      </c>
      <c r="M54" s="277">
        <v>0</v>
      </c>
      <c r="N54" s="277">
        <v>0</v>
      </c>
      <c r="O54" s="277">
        <v>530.54</v>
      </c>
      <c r="P54" s="277">
        <v>5900.2</v>
      </c>
      <c r="Q54" s="277">
        <v>548.82600000000002</v>
      </c>
      <c r="R54" s="278">
        <v>6979.5659999999998</v>
      </c>
      <c r="S54" s="276" t="s">
        <v>769</v>
      </c>
      <c r="T54" s="277">
        <v>4421.5259999999998</v>
      </c>
      <c r="U54" s="277">
        <v>2129.44</v>
      </c>
      <c r="V54" s="277">
        <v>0</v>
      </c>
      <c r="W54" s="277">
        <v>428.6</v>
      </c>
      <c r="X54" s="278">
        <v>6979.5659999999998</v>
      </c>
      <c r="Y54" s="276" t="s">
        <v>769</v>
      </c>
      <c r="Z54" s="277">
        <v>312.37599999999998</v>
      </c>
      <c r="AA54" s="277">
        <v>58.74</v>
      </c>
      <c r="AB54" s="277">
        <v>0</v>
      </c>
      <c r="AC54" s="277">
        <v>428.6</v>
      </c>
      <c r="AD54" s="278">
        <v>799.71600000000001</v>
      </c>
    </row>
    <row r="55" spans="1:30">
      <c r="A55" s="215"/>
      <c r="B55" s="276" t="s">
        <v>59</v>
      </c>
      <c r="C55" s="277">
        <v>385.8</v>
      </c>
      <c r="D55" s="277">
        <v>79.91</v>
      </c>
      <c r="E55" s="277">
        <v>0</v>
      </c>
      <c r="F55" s="277">
        <v>62.3</v>
      </c>
      <c r="G55" s="277">
        <v>3464.355</v>
      </c>
      <c r="H55" s="277">
        <v>1891.5</v>
      </c>
      <c r="I55" s="277">
        <v>0</v>
      </c>
      <c r="J55" s="277">
        <v>383.6</v>
      </c>
      <c r="K55" s="277">
        <v>570.47699999999998</v>
      </c>
      <c r="L55" s="277">
        <v>0</v>
      </c>
      <c r="M55" s="277">
        <v>0</v>
      </c>
      <c r="N55" s="277">
        <v>0</v>
      </c>
      <c r="O55" s="277">
        <v>528.01</v>
      </c>
      <c r="P55" s="277">
        <v>5739.4549999999999</v>
      </c>
      <c r="Q55" s="277">
        <v>570.47699999999998</v>
      </c>
      <c r="R55" s="278">
        <v>6837.942</v>
      </c>
      <c r="S55" s="276" t="s">
        <v>59</v>
      </c>
      <c r="T55" s="277">
        <v>4420.6319999999996</v>
      </c>
      <c r="U55" s="277">
        <v>1971.41</v>
      </c>
      <c r="V55" s="277">
        <v>0</v>
      </c>
      <c r="W55" s="277">
        <v>445.9</v>
      </c>
      <c r="X55" s="278">
        <v>6837.942</v>
      </c>
      <c r="Y55" s="276" t="s">
        <v>59</v>
      </c>
      <c r="Z55" s="277">
        <v>305.18700000000001</v>
      </c>
      <c r="AA55" s="277">
        <v>58.61</v>
      </c>
      <c r="AB55" s="277">
        <v>0</v>
      </c>
      <c r="AC55" s="277">
        <v>445.9</v>
      </c>
      <c r="AD55" s="278">
        <v>809.697</v>
      </c>
    </row>
    <row r="56" spans="1:30">
      <c r="A56" s="215"/>
      <c r="B56" s="279" t="s">
        <v>923</v>
      </c>
      <c r="C56" s="280">
        <v>8610.9500000000007</v>
      </c>
      <c r="D56" s="280">
        <v>2165.6999999999998</v>
      </c>
      <c r="E56" s="280">
        <v>2.7</v>
      </c>
      <c r="F56" s="280">
        <v>2452.0500000000002</v>
      </c>
      <c r="G56" s="280">
        <v>85896.625</v>
      </c>
      <c r="H56" s="280">
        <v>46703.15</v>
      </c>
      <c r="I56" s="280">
        <v>7.05</v>
      </c>
      <c r="J56" s="280">
        <v>8787.1</v>
      </c>
      <c r="K56" s="280">
        <v>12975.4015</v>
      </c>
      <c r="L56" s="280">
        <v>0</v>
      </c>
      <c r="M56" s="280">
        <v>4390.1350000000002</v>
      </c>
      <c r="N56" s="280">
        <v>0</v>
      </c>
      <c r="O56" s="280">
        <v>13231.4</v>
      </c>
      <c r="P56" s="280">
        <v>141393.92499999999</v>
      </c>
      <c r="Q56" s="280">
        <v>17365.536499999998</v>
      </c>
      <c r="R56" s="280">
        <v>171990.8615</v>
      </c>
      <c r="S56" s="279" t="s">
        <v>923</v>
      </c>
      <c r="T56" s="280">
        <v>107482.9765</v>
      </c>
      <c r="U56" s="280">
        <v>48868.85</v>
      </c>
      <c r="V56" s="280">
        <v>4399.8850000000002</v>
      </c>
      <c r="W56" s="280">
        <v>11239.15</v>
      </c>
      <c r="X56" s="280">
        <v>171990.8615</v>
      </c>
      <c r="Y56" s="279" t="s">
        <v>923</v>
      </c>
      <c r="Z56" s="280">
        <v>7392.8164999999999</v>
      </c>
      <c r="AA56" s="280">
        <v>1327.35</v>
      </c>
      <c r="AB56" s="280">
        <v>4399.8850000000002</v>
      </c>
      <c r="AC56" s="280">
        <v>11239.15</v>
      </c>
      <c r="AD56" s="280">
        <v>24359.201499999999</v>
      </c>
    </row>
  </sheetData>
  <mergeCells count="13">
    <mergeCell ref="Z5:AD5"/>
    <mergeCell ref="C6:F6"/>
    <mergeCell ref="G6:J6"/>
    <mergeCell ref="K6:N6"/>
    <mergeCell ref="O6:R6"/>
    <mergeCell ref="T6:X6"/>
    <mergeCell ref="Z6:AD6"/>
    <mergeCell ref="B3:G3"/>
    <mergeCell ref="B5:B7"/>
    <mergeCell ref="C5:R5"/>
    <mergeCell ref="S5:S7"/>
    <mergeCell ref="T5:X5"/>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4"/>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c r="A1" s="1"/>
      <c r="B1" s="1"/>
      <c r="C1" s="1"/>
      <c r="D1" s="1"/>
      <c r="E1" s="1"/>
      <c r="F1" s="1"/>
      <c r="G1" s="1"/>
      <c r="H1" s="1"/>
      <c r="I1" s="1"/>
      <c r="J1" s="1"/>
      <c r="K1" s="1"/>
      <c r="L1" s="1"/>
      <c r="M1" s="1"/>
      <c r="N1" s="1"/>
      <c r="O1" s="1"/>
      <c r="P1" s="1"/>
    </row>
    <row r="2" spans="1:16">
      <c r="A2" s="1"/>
      <c r="B2" s="1"/>
      <c r="C2" s="1"/>
      <c r="D2" s="1"/>
      <c r="E2" s="1"/>
      <c r="F2" s="1"/>
      <c r="G2" s="1"/>
      <c r="H2" s="1"/>
      <c r="I2" s="1"/>
      <c r="J2" s="1"/>
      <c r="K2" s="1"/>
      <c r="L2" s="1"/>
      <c r="M2" s="1"/>
      <c r="N2" s="1"/>
      <c r="O2" s="1"/>
      <c r="P2" s="1"/>
    </row>
    <row r="3" spans="1:16" ht="69" customHeight="1">
      <c r="A3" s="1"/>
      <c r="B3" s="180" t="s">
        <v>0</v>
      </c>
      <c r="C3" s="181"/>
      <c r="D3" s="181"/>
      <c r="E3" s="181"/>
      <c r="F3" s="181"/>
      <c r="G3" s="181"/>
      <c r="H3" s="1"/>
      <c r="I3" s="1"/>
      <c r="J3" s="1"/>
      <c r="K3" s="1"/>
      <c r="L3" s="1"/>
      <c r="M3" s="1"/>
      <c r="N3" s="1"/>
      <c r="O3" s="1"/>
      <c r="P3" s="1"/>
    </row>
    <row r="4" spans="1:16" ht="0" hidden="1" customHeight="1">
      <c r="A4" s="1"/>
      <c r="B4" s="1"/>
      <c r="C4" s="1"/>
      <c r="D4" s="1"/>
      <c r="E4" s="1"/>
      <c r="F4" s="1"/>
      <c r="G4" s="1"/>
      <c r="H4" s="1"/>
      <c r="I4" s="1"/>
      <c r="J4" s="1"/>
      <c r="K4" s="1"/>
      <c r="L4" s="1"/>
      <c r="M4" s="1"/>
      <c r="N4" s="1"/>
      <c r="O4" s="1"/>
      <c r="P4" s="1"/>
    </row>
    <row r="5" spans="1:16" ht="22.8">
      <c r="A5" s="1"/>
      <c r="B5" s="18" t="s">
        <v>1115</v>
      </c>
      <c r="C5" s="1"/>
      <c r="D5" s="1"/>
      <c r="E5" s="1"/>
      <c r="F5" s="1"/>
      <c r="G5" s="1"/>
      <c r="H5" s="1"/>
      <c r="I5" s="1"/>
      <c r="J5" s="1"/>
      <c r="K5" s="1"/>
      <c r="L5" s="1"/>
      <c r="M5" s="1"/>
      <c r="N5" s="1"/>
      <c r="O5" s="1"/>
      <c r="P5" s="1"/>
    </row>
    <row r="6" spans="1:16" ht="27.6">
      <c r="A6" s="1"/>
      <c r="B6" s="3" t="s">
        <v>144</v>
      </c>
      <c r="C6" s="3" t="s">
        <v>1116</v>
      </c>
      <c r="D6" s="3" t="s">
        <v>1117</v>
      </c>
      <c r="E6" s="3" t="s">
        <v>1118</v>
      </c>
      <c r="F6" s="3" t="s">
        <v>147</v>
      </c>
      <c r="G6" s="3" t="s">
        <v>148</v>
      </c>
      <c r="H6" s="3" t="s">
        <v>1119</v>
      </c>
      <c r="I6" s="3" t="s">
        <v>1120</v>
      </c>
      <c r="J6" s="3" t="s">
        <v>1121</v>
      </c>
      <c r="K6" s="3" t="s">
        <v>1122</v>
      </c>
      <c r="L6" s="3" t="s">
        <v>1123</v>
      </c>
      <c r="M6" s="3" t="s">
        <v>1124</v>
      </c>
      <c r="N6" s="3" t="s">
        <v>1125</v>
      </c>
      <c r="O6" s="3" t="s">
        <v>1126</v>
      </c>
      <c r="P6" s="3" t="s">
        <v>1127</v>
      </c>
    </row>
    <row r="7" spans="1:16">
      <c r="A7" s="1"/>
      <c r="B7" s="6" t="s">
        <v>558</v>
      </c>
      <c r="C7" s="6" t="s">
        <v>944</v>
      </c>
      <c r="D7" s="69" t="s">
        <v>69</v>
      </c>
      <c r="E7" s="6" t="s">
        <v>1128</v>
      </c>
      <c r="F7" s="69" t="s">
        <v>18</v>
      </c>
      <c r="G7" s="69" t="s">
        <v>19</v>
      </c>
      <c r="H7" s="69" t="s">
        <v>876</v>
      </c>
      <c r="I7" s="69" t="s">
        <v>876</v>
      </c>
      <c r="J7" s="69" t="s">
        <v>1129</v>
      </c>
      <c r="K7" s="69" t="s">
        <v>876</v>
      </c>
      <c r="L7" s="69" t="s">
        <v>876</v>
      </c>
      <c r="M7" s="69" t="s">
        <v>876</v>
      </c>
      <c r="N7" s="69" t="s">
        <v>876</v>
      </c>
      <c r="O7" s="6" t="s">
        <v>1130</v>
      </c>
      <c r="P7" s="6"/>
    </row>
    <row r="8" spans="1:16">
      <c r="A8" s="1"/>
      <c r="B8" s="6" t="s">
        <v>559</v>
      </c>
      <c r="C8" s="6" t="s">
        <v>999</v>
      </c>
      <c r="D8" s="69" t="s">
        <v>69</v>
      </c>
      <c r="E8" s="6" t="s">
        <v>1131</v>
      </c>
      <c r="F8" s="69" t="s">
        <v>18</v>
      </c>
      <c r="G8" s="69" t="s">
        <v>19</v>
      </c>
      <c r="H8" s="69" t="s">
        <v>876</v>
      </c>
      <c r="I8" s="69" t="s">
        <v>876</v>
      </c>
      <c r="J8" s="69" t="s">
        <v>1129</v>
      </c>
      <c r="K8" s="69" t="s">
        <v>876</v>
      </c>
      <c r="L8" s="69" t="s">
        <v>876</v>
      </c>
      <c r="M8" s="69" t="s">
        <v>876</v>
      </c>
      <c r="N8" s="69" t="s">
        <v>876</v>
      </c>
      <c r="O8" s="6" t="s">
        <v>1130</v>
      </c>
      <c r="P8" s="6"/>
    </row>
    <row r="9" spans="1:16">
      <c r="A9" s="1"/>
      <c r="B9" s="6" t="s">
        <v>560</v>
      </c>
      <c r="C9" s="6" t="s">
        <v>1001</v>
      </c>
      <c r="D9" s="69" t="s">
        <v>69</v>
      </c>
      <c r="E9" s="6" t="s">
        <v>1132</v>
      </c>
      <c r="F9" s="69" t="s">
        <v>18</v>
      </c>
      <c r="G9" s="69" t="s">
        <v>19</v>
      </c>
      <c r="H9" s="69" t="s">
        <v>876</v>
      </c>
      <c r="I9" s="69" t="s">
        <v>876</v>
      </c>
      <c r="J9" s="69" t="s">
        <v>1129</v>
      </c>
      <c r="K9" s="69" t="s">
        <v>876</v>
      </c>
      <c r="L9" s="69" t="s">
        <v>876</v>
      </c>
      <c r="M9" s="69" t="s">
        <v>876</v>
      </c>
      <c r="N9" s="69" t="s">
        <v>876</v>
      </c>
      <c r="O9" s="6" t="s">
        <v>1130</v>
      </c>
      <c r="P9" s="6"/>
    </row>
    <row r="10" spans="1:16">
      <c r="A10" s="1"/>
      <c r="B10" s="6" t="s">
        <v>556</v>
      </c>
      <c r="C10" s="6" t="s">
        <v>948</v>
      </c>
      <c r="D10" s="69" t="s">
        <v>69</v>
      </c>
      <c r="E10" s="6" t="s">
        <v>1133</v>
      </c>
      <c r="F10" s="69" t="s">
        <v>18</v>
      </c>
      <c r="G10" s="69" t="s">
        <v>1134</v>
      </c>
      <c r="H10" s="69" t="s">
        <v>876</v>
      </c>
      <c r="I10" s="69" t="s">
        <v>876</v>
      </c>
      <c r="J10" s="69" t="s">
        <v>1129</v>
      </c>
      <c r="K10" s="69" t="s">
        <v>876</v>
      </c>
      <c r="L10" s="69" t="s">
        <v>876</v>
      </c>
      <c r="M10" s="69" t="s">
        <v>876</v>
      </c>
      <c r="N10" s="69" t="s">
        <v>876</v>
      </c>
      <c r="O10" s="6" t="s">
        <v>1130</v>
      </c>
      <c r="P10" s="6"/>
    </row>
    <row r="11" spans="1:16">
      <c r="A11" s="1"/>
      <c r="B11" s="6" t="s">
        <v>556</v>
      </c>
      <c r="C11" s="6" t="s">
        <v>948</v>
      </c>
      <c r="D11" s="69" t="s">
        <v>1135</v>
      </c>
      <c r="E11" s="6" t="s">
        <v>1136</v>
      </c>
      <c r="F11" s="69" t="s">
        <v>1134</v>
      </c>
      <c r="G11" s="69" t="s">
        <v>1137</v>
      </c>
      <c r="H11" s="69" t="s">
        <v>876</v>
      </c>
      <c r="I11" s="69" t="s">
        <v>876</v>
      </c>
      <c r="J11" s="69" t="s">
        <v>1129</v>
      </c>
      <c r="K11" s="69" t="s">
        <v>876</v>
      </c>
      <c r="L11" s="69" t="s">
        <v>876</v>
      </c>
      <c r="M11" s="69" t="s">
        <v>876</v>
      </c>
      <c r="N11" s="69" t="s">
        <v>876</v>
      </c>
      <c r="O11" s="6" t="s">
        <v>1130</v>
      </c>
      <c r="P11" s="6"/>
    </row>
    <row r="12" spans="1:16">
      <c r="A12" s="1"/>
      <c r="B12" s="6" t="s">
        <v>556</v>
      </c>
      <c r="C12" s="6" t="s">
        <v>948</v>
      </c>
      <c r="D12" s="69" t="s">
        <v>69</v>
      </c>
      <c r="E12" s="6" t="s">
        <v>1133</v>
      </c>
      <c r="F12" s="69" t="s">
        <v>1137</v>
      </c>
      <c r="G12" s="69" t="s">
        <v>1138</v>
      </c>
      <c r="H12" s="69" t="s">
        <v>876</v>
      </c>
      <c r="I12" s="69" t="s">
        <v>876</v>
      </c>
      <c r="J12" s="69" t="s">
        <v>1129</v>
      </c>
      <c r="K12" s="69" t="s">
        <v>876</v>
      </c>
      <c r="L12" s="69" t="s">
        <v>876</v>
      </c>
      <c r="M12" s="69" t="s">
        <v>876</v>
      </c>
      <c r="N12" s="69" t="s">
        <v>876</v>
      </c>
      <c r="O12" s="6" t="s">
        <v>1130</v>
      </c>
      <c r="P12" s="6"/>
    </row>
    <row r="13" spans="1:16">
      <c r="A13" s="1"/>
      <c r="B13" s="6" t="s">
        <v>556</v>
      </c>
      <c r="C13" s="6" t="s">
        <v>948</v>
      </c>
      <c r="D13" s="69" t="s">
        <v>1139</v>
      </c>
      <c r="E13" s="6" t="s">
        <v>1140</v>
      </c>
      <c r="F13" s="69" t="s">
        <v>1138</v>
      </c>
      <c r="G13" s="69" t="s">
        <v>1141</v>
      </c>
      <c r="H13" s="69" t="s">
        <v>876</v>
      </c>
      <c r="I13" s="69" t="s">
        <v>876</v>
      </c>
      <c r="J13" s="69" t="s">
        <v>1129</v>
      </c>
      <c r="K13" s="69" t="s">
        <v>876</v>
      </c>
      <c r="L13" s="69" t="s">
        <v>876</v>
      </c>
      <c r="M13" s="69" t="s">
        <v>876</v>
      </c>
      <c r="N13" s="69" t="s">
        <v>876</v>
      </c>
      <c r="O13" s="6" t="s">
        <v>1130</v>
      </c>
      <c r="P13" s="6"/>
    </row>
    <row r="14" spans="1:16">
      <c r="A14" s="1"/>
      <c r="B14" s="6" t="s">
        <v>556</v>
      </c>
      <c r="C14" s="6" t="s">
        <v>948</v>
      </c>
      <c r="D14" s="69" t="s">
        <v>69</v>
      </c>
      <c r="E14" s="6" t="s">
        <v>1133</v>
      </c>
      <c r="F14" s="69" t="s">
        <v>1141</v>
      </c>
      <c r="G14" s="69" t="s">
        <v>1142</v>
      </c>
      <c r="H14" s="69" t="s">
        <v>876</v>
      </c>
      <c r="I14" s="69" t="s">
        <v>876</v>
      </c>
      <c r="J14" s="69" t="s">
        <v>1129</v>
      </c>
      <c r="K14" s="69" t="s">
        <v>876</v>
      </c>
      <c r="L14" s="69" t="s">
        <v>876</v>
      </c>
      <c r="M14" s="69" t="s">
        <v>876</v>
      </c>
      <c r="N14" s="69" t="s">
        <v>876</v>
      </c>
      <c r="O14" s="6" t="s">
        <v>1130</v>
      </c>
      <c r="P14" s="6"/>
    </row>
    <row r="15" spans="1:16">
      <c r="A15" s="1"/>
      <c r="B15" s="6" t="s">
        <v>556</v>
      </c>
      <c r="C15" s="6" t="s">
        <v>948</v>
      </c>
      <c r="D15" s="69" t="s">
        <v>1139</v>
      </c>
      <c r="E15" s="6" t="s">
        <v>1140</v>
      </c>
      <c r="F15" s="69" t="s">
        <v>1142</v>
      </c>
      <c r="G15" s="69" t="s">
        <v>19</v>
      </c>
      <c r="H15" s="69" t="s">
        <v>876</v>
      </c>
      <c r="I15" s="69" t="s">
        <v>876</v>
      </c>
      <c r="J15" s="69" t="s">
        <v>1129</v>
      </c>
      <c r="K15" s="69" t="s">
        <v>876</v>
      </c>
      <c r="L15" s="69" t="s">
        <v>876</v>
      </c>
      <c r="M15" s="69" t="s">
        <v>876</v>
      </c>
      <c r="N15" s="69" t="s">
        <v>876</v>
      </c>
      <c r="O15" s="6" t="s">
        <v>1130</v>
      </c>
      <c r="P15" s="6"/>
    </row>
    <row r="16" spans="1:16">
      <c r="A16" s="1"/>
      <c r="B16" s="6" t="s">
        <v>225</v>
      </c>
      <c r="C16" s="6" t="s">
        <v>1008</v>
      </c>
      <c r="D16" s="69" t="s">
        <v>69</v>
      </c>
      <c r="E16" s="6" t="s">
        <v>1143</v>
      </c>
      <c r="F16" s="69" t="s">
        <v>1144</v>
      </c>
      <c r="G16" s="69" t="s">
        <v>1145</v>
      </c>
      <c r="H16" s="69" t="s">
        <v>1146</v>
      </c>
      <c r="I16" s="69" t="s">
        <v>1147</v>
      </c>
      <c r="J16" s="69" t="s">
        <v>1148</v>
      </c>
      <c r="K16" s="69" t="s">
        <v>876</v>
      </c>
      <c r="L16" s="69" t="s">
        <v>876</v>
      </c>
      <c r="M16" s="69" t="s">
        <v>876</v>
      </c>
      <c r="N16" s="69" t="s">
        <v>876</v>
      </c>
      <c r="O16" s="6" t="s">
        <v>1130</v>
      </c>
      <c r="P16" s="6"/>
    </row>
    <row r="17" spans="1:16">
      <c r="A17" s="1"/>
      <c r="B17" s="6" t="s">
        <v>66</v>
      </c>
      <c r="C17" s="6" t="s">
        <v>1013</v>
      </c>
      <c r="D17" s="69" t="s">
        <v>69</v>
      </c>
      <c r="E17" s="6" t="s">
        <v>1149</v>
      </c>
      <c r="F17" s="69" t="s">
        <v>18</v>
      </c>
      <c r="G17" s="69" t="s">
        <v>19</v>
      </c>
      <c r="H17" s="69" t="s">
        <v>876</v>
      </c>
      <c r="I17" s="69" t="s">
        <v>876</v>
      </c>
      <c r="J17" s="69" t="s">
        <v>1148</v>
      </c>
      <c r="K17" s="69" t="s">
        <v>876</v>
      </c>
      <c r="L17" s="69" t="s">
        <v>876</v>
      </c>
      <c r="M17" s="69" t="s">
        <v>876</v>
      </c>
      <c r="N17" s="69" t="s">
        <v>876</v>
      </c>
      <c r="O17" s="6" t="s">
        <v>1130</v>
      </c>
      <c r="P17" s="6"/>
    </row>
    <row r="18" spans="1:16">
      <c r="A18" s="1"/>
      <c r="B18" s="6" t="s">
        <v>71</v>
      </c>
      <c r="C18" s="6" t="s">
        <v>82</v>
      </c>
      <c r="D18" s="69" t="s">
        <v>415</v>
      </c>
      <c r="E18" s="6" t="s">
        <v>1150</v>
      </c>
      <c r="F18" s="69" t="s">
        <v>1151</v>
      </c>
      <c r="G18" s="69" t="s">
        <v>1152</v>
      </c>
      <c r="H18" s="69" t="s">
        <v>1153</v>
      </c>
      <c r="I18" s="69" t="s">
        <v>876</v>
      </c>
      <c r="J18" s="69" t="s">
        <v>1148</v>
      </c>
      <c r="K18" s="69" t="s">
        <v>876</v>
      </c>
      <c r="L18" s="69" t="s">
        <v>876</v>
      </c>
      <c r="M18" s="69" t="s">
        <v>876</v>
      </c>
      <c r="N18" s="69" t="s">
        <v>876</v>
      </c>
      <c r="O18" s="6" t="s">
        <v>1130</v>
      </c>
      <c r="P18" s="6"/>
    </row>
    <row r="19" spans="1:16">
      <c r="A19" s="1"/>
      <c r="B19" s="6" t="s">
        <v>71</v>
      </c>
      <c r="C19" s="6" t="s">
        <v>82</v>
      </c>
      <c r="D19" s="69" t="s">
        <v>415</v>
      </c>
      <c r="E19" s="6" t="s">
        <v>1150</v>
      </c>
      <c r="F19" s="69" t="s">
        <v>1152</v>
      </c>
      <c r="G19" s="69" t="s">
        <v>1154</v>
      </c>
      <c r="H19" s="69" t="s">
        <v>876</v>
      </c>
      <c r="I19" s="69" t="s">
        <v>876</v>
      </c>
      <c r="J19" s="69" t="s">
        <v>1155</v>
      </c>
      <c r="K19" s="69" t="s">
        <v>876</v>
      </c>
      <c r="L19" s="69" t="s">
        <v>876</v>
      </c>
      <c r="M19" s="69" t="s">
        <v>876</v>
      </c>
      <c r="N19" s="69" t="s">
        <v>876</v>
      </c>
      <c r="O19" s="6" t="s">
        <v>1130</v>
      </c>
      <c r="P19" s="6"/>
    </row>
    <row r="20" spans="1:16">
      <c r="A20" s="1"/>
      <c r="B20" s="6" t="s">
        <v>88</v>
      </c>
      <c r="C20" s="6" t="s">
        <v>89</v>
      </c>
      <c r="D20" s="69" t="s">
        <v>69</v>
      </c>
      <c r="E20" s="6" t="s">
        <v>1156</v>
      </c>
      <c r="F20" s="69" t="s">
        <v>18</v>
      </c>
      <c r="G20" s="69" t="s">
        <v>1157</v>
      </c>
      <c r="H20" s="69" t="s">
        <v>876</v>
      </c>
      <c r="I20" s="69" t="s">
        <v>876</v>
      </c>
      <c r="J20" s="69" t="s">
        <v>1148</v>
      </c>
      <c r="K20" s="69" t="s">
        <v>876</v>
      </c>
      <c r="L20" s="69" t="s">
        <v>876</v>
      </c>
      <c r="M20" s="69" t="s">
        <v>876</v>
      </c>
      <c r="N20" s="69" t="s">
        <v>876</v>
      </c>
      <c r="O20" s="6" t="s">
        <v>1130</v>
      </c>
      <c r="P20" s="6" t="s">
        <v>1158</v>
      </c>
    </row>
    <row r="21" spans="1:16">
      <c r="A21" s="1"/>
      <c r="B21" s="6" t="s">
        <v>88</v>
      </c>
      <c r="C21" s="6" t="s">
        <v>89</v>
      </c>
      <c r="D21" s="69" t="s">
        <v>69</v>
      </c>
      <c r="E21" s="6" t="s">
        <v>1156</v>
      </c>
      <c r="F21" s="69" t="s">
        <v>1157</v>
      </c>
      <c r="G21" s="69" t="s">
        <v>1159</v>
      </c>
      <c r="H21" s="69" t="s">
        <v>876</v>
      </c>
      <c r="I21" s="69" t="s">
        <v>876</v>
      </c>
      <c r="J21" s="69" t="s">
        <v>1155</v>
      </c>
      <c r="K21" s="69" t="s">
        <v>876</v>
      </c>
      <c r="L21" s="69" t="s">
        <v>876</v>
      </c>
      <c r="M21" s="69" t="s">
        <v>876</v>
      </c>
      <c r="N21" s="69" t="s">
        <v>876</v>
      </c>
      <c r="O21" s="6" t="s">
        <v>1130</v>
      </c>
      <c r="P21" s="6"/>
    </row>
    <row r="22" spans="1:16">
      <c r="A22" s="1"/>
      <c r="B22" s="6" t="s">
        <v>88</v>
      </c>
      <c r="C22" s="6" t="s">
        <v>89</v>
      </c>
      <c r="D22" s="69" t="s">
        <v>69</v>
      </c>
      <c r="E22" s="6" t="s">
        <v>1156</v>
      </c>
      <c r="F22" s="69" t="s">
        <v>1159</v>
      </c>
      <c r="G22" s="69" t="s">
        <v>19</v>
      </c>
      <c r="H22" s="69" t="s">
        <v>876</v>
      </c>
      <c r="I22" s="69" t="s">
        <v>876</v>
      </c>
      <c r="J22" s="69" t="s">
        <v>1148</v>
      </c>
      <c r="K22" s="69" t="s">
        <v>876</v>
      </c>
      <c r="L22" s="69" t="s">
        <v>876</v>
      </c>
      <c r="M22" s="69" t="s">
        <v>876</v>
      </c>
      <c r="N22" s="69" t="s">
        <v>876</v>
      </c>
      <c r="O22" s="6" t="s">
        <v>1130</v>
      </c>
      <c r="P22" s="6"/>
    </row>
    <row r="23" spans="1:16" ht="26.4">
      <c r="A23" s="1"/>
      <c r="B23" s="6" t="s">
        <v>256</v>
      </c>
      <c r="C23" s="6" t="s">
        <v>1035</v>
      </c>
      <c r="D23" s="69" t="s">
        <v>1036</v>
      </c>
      <c r="E23" s="6" t="s">
        <v>1160</v>
      </c>
      <c r="F23" s="69" t="s">
        <v>18</v>
      </c>
      <c r="G23" s="69" t="s">
        <v>1161</v>
      </c>
      <c r="H23" s="69" t="s">
        <v>876</v>
      </c>
      <c r="I23" s="69" t="s">
        <v>876</v>
      </c>
      <c r="J23" s="69" t="s">
        <v>1129</v>
      </c>
      <c r="K23" s="69" t="s">
        <v>876</v>
      </c>
      <c r="L23" s="69" t="s">
        <v>876</v>
      </c>
      <c r="M23" s="69" t="s">
        <v>876</v>
      </c>
      <c r="N23" s="69" t="s">
        <v>876</v>
      </c>
      <c r="O23" s="6" t="s">
        <v>1130</v>
      </c>
      <c r="P23" s="6" t="s">
        <v>1162</v>
      </c>
    </row>
    <row r="24" spans="1:16" ht="26.4">
      <c r="A24" s="1"/>
      <c r="B24" s="6" t="s">
        <v>256</v>
      </c>
      <c r="C24" s="6" t="s">
        <v>1035</v>
      </c>
      <c r="D24" s="69" t="s">
        <v>1037</v>
      </c>
      <c r="E24" s="6" t="s">
        <v>1163</v>
      </c>
      <c r="F24" s="69" t="s">
        <v>1161</v>
      </c>
      <c r="G24" s="69" t="s">
        <v>1164</v>
      </c>
      <c r="H24" s="69" t="s">
        <v>876</v>
      </c>
      <c r="I24" s="69" t="s">
        <v>1165</v>
      </c>
      <c r="J24" s="69" t="s">
        <v>1129</v>
      </c>
      <c r="K24" s="69" t="s">
        <v>876</v>
      </c>
      <c r="L24" s="69" t="s">
        <v>876</v>
      </c>
      <c r="M24" s="69" t="s">
        <v>876</v>
      </c>
      <c r="N24" s="69" t="s">
        <v>876</v>
      </c>
      <c r="O24" s="6" t="s">
        <v>1130</v>
      </c>
      <c r="P24" s="6"/>
    </row>
    <row r="25" spans="1:16">
      <c r="A25" s="1"/>
      <c r="B25" s="6" t="s">
        <v>96</v>
      </c>
      <c r="C25" s="6" t="s">
        <v>99</v>
      </c>
      <c r="D25" s="69" t="s">
        <v>69</v>
      </c>
      <c r="E25" s="6" t="s">
        <v>1166</v>
      </c>
      <c r="F25" s="69" t="s">
        <v>18</v>
      </c>
      <c r="G25" s="69" t="s">
        <v>1167</v>
      </c>
      <c r="H25" s="69" t="s">
        <v>876</v>
      </c>
      <c r="I25" s="69" t="s">
        <v>876</v>
      </c>
      <c r="J25" s="69" t="s">
        <v>1168</v>
      </c>
      <c r="K25" s="69" t="s">
        <v>876</v>
      </c>
      <c r="L25" s="69" t="s">
        <v>876</v>
      </c>
      <c r="M25" s="69" t="s">
        <v>876</v>
      </c>
      <c r="N25" s="69" t="s">
        <v>876</v>
      </c>
      <c r="O25" s="6" t="s">
        <v>1130</v>
      </c>
      <c r="P25" s="6"/>
    </row>
    <row r="26" spans="1:16">
      <c r="A26" s="1"/>
      <c r="B26" s="6" t="s">
        <v>96</v>
      </c>
      <c r="C26" s="6" t="s">
        <v>99</v>
      </c>
      <c r="D26" s="69" t="s">
        <v>69</v>
      </c>
      <c r="E26" s="6" t="s">
        <v>1166</v>
      </c>
      <c r="F26" s="69" t="s">
        <v>1167</v>
      </c>
      <c r="G26" s="69" t="s">
        <v>1169</v>
      </c>
      <c r="H26" s="69" t="s">
        <v>876</v>
      </c>
      <c r="I26" s="69" t="s">
        <v>876</v>
      </c>
      <c r="J26" s="69" t="s">
        <v>1148</v>
      </c>
      <c r="K26" s="69" t="s">
        <v>876</v>
      </c>
      <c r="L26" s="69" t="s">
        <v>876</v>
      </c>
      <c r="M26" s="69" t="s">
        <v>876</v>
      </c>
      <c r="N26" s="69" t="s">
        <v>876</v>
      </c>
      <c r="O26" s="6" t="s">
        <v>1130</v>
      </c>
      <c r="P26" s="6" t="s">
        <v>1170</v>
      </c>
    </row>
    <row r="27" spans="1:16">
      <c r="A27" s="1"/>
      <c r="B27" s="6" t="s">
        <v>96</v>
      </c>
      <c r="C27" s="6" t="s">
        <v>99</v>
      </c>
      <c r="D27" s="69" t="s">
        <v>69</v>
      </c>
      <c r="E27" s="6" t="s">
        <v>1166</v>
      </c>
      <c r="F27" s="69" t="s">
        <v>1169</v>
      </c>
      <c r="G27" s="69" t="s">
        <v>44</v>
      </c>
      <c r="H27" s="69" t="s">
        <v>876</v>
      </c>
      <c r="I27" s="69" t="s">
        <v>876</v>
      </c>
      <c r="J27" s="69" t="s">
        <v>1168</v>
      </c>
      <c r="K27" s="69" t="s">
        <v>876</v>
      </c>
      <c r="L27" s="69" t="s">
        <v>876</v>
      </c>
      <c r="M27" s="69" t="s">
        <v>876</v>
      </c>
      <c r="N27" s="69" t="s">
        <v>876</v>
      </c>
      <c r="O27" s="6" t="s">
        <v>1130</v>
      </c>
      <c r="P27" s="6"/>
    </row>
    <row r="28" spans="1:16">
      <c r="A28" s="1"/>
      <c r="B28" s="6" t="s">
        <v>96</v>
      </c>
      <c r="C28" s="6" t="s">
        <v>99</v>
      </c>
      <c r="D28" s="69" t="s">
        <v>69</v>
      </c>
      <c r="E28" s="6" t="s">
        <v>1166</v>
      </c>
      <c r="F28" s="69" t="s">
        <v>44</v>
      </c>
      <c r="G28" s="69" t="s">
        <v>19</v>
      </c>
      <c r="H28" s="69" t="s">
        <v>876</v>
      </c>
      <c r="I28" s="69" t="s">
        <v>876</v>
      </c>
      <c r="J28" s="69" t="s">
        <v>1148</v>
      </c>
      <c r="K28" s="69" t="s">
        <v>876</v>
      </c>
      <c r="L28" s="69" t="s">
        <v>876</v>
      </c>
      <c r="M28" s="69" t="s">
        <v>876</v>
      </c>
      <c r="N28" s="69" t="s">
        <v>876</v>
      </c>
      <c r="O28" s="6" t="s">
        <v>1130</v>
      </c>
      <c r="P28" s="6"/>
    </row>
    <row r="29" spans="1:16">
      <c r="A29" s="1"/>
      <c r="B29" s="6" t="s">
        <v>96</v>
      </c>
      <c r="C29" s="6" t="s">
        <v>102</v>
      </c>
      <c r="D29" s="69" t="s">
        <v>69</v>
      </c>
      <c r="E29" s="6" t="s">
        <v>1171</v>
      </c>
      <c r="F29" s="69" t="s">
        <v>18</v>
      </c>
      <c r="G29" s="69" t="s">
        <v>19</v>
      </c>
      <c r="H29" s="69" t="s">
        <v>876</v>
      </c>
      <c r="I29" s="69" t="s">
        <v>876</v>
      </c>
      <c r="J29" s="69" t="s">
        <v>1148</v>
      </c>
      <c r="K29" s="69" t="s">
        <v>876</v>
      </c>
      <c r="L29" s="69" t="s">
        <v>876</v>
      </c>
      <c r="M29" s="69" t="s">
        <v>876</v>
      </c>
      <c r="N29" s="69" t="s">
        <v>876</v>
      </c>
      <c r="O29" s="6" t="s">
        <v>1130</v>
      </c>
      <c r="P29" s="6"/>
    </row>
    <row r="30" spans="1:16">
      <c r="A30" s="1"/>
      <c r="B30" s="6" t="s">
        <v>110</v>
      </c>
      <c r="C30" s="6" t="s">
        <v>117</v>
      </c>
      <c r="D30" s="69" t="s">
        <v>69</v>
      </c>
      <c r="E30" s="6" t="s">
        <v>1172</v>
      </c>
      <c r="F30" s="69" t="s">
        <v>18</v>
      </c>
      <c r="G30" s="69" t="s">
        <v>1159</v>
      </c>
      <c r="H30" s="69" t="s">
        <v>876</v>
      </c>
      <c r="I30" s="69" t="s">
        <v>876</v>
      </c>
      <c r="J30" s="69" t="s">
        <v>1155</v>
      </c>
      <c r="K30" s="69" t="s">
        <v>876</v>
      </c>
      <c r="L30" s="69" t="s">
        <v>876</v>
      </c>
      <c r="M30" s="69" t="s">
        <v>876</v>
      </c>
      <c r="N30" s="69" t="s">
        <v>876</v>
      </c>
      <c r="O30" s="6" t="s">
        <v>1130</v>
      </c>
      <c r="P30" s="6"/>
    </row>
    <row r="31" spans="1:16">
      <c r="A31" s="1"/>
      <c r="B31" s="6" t="s">
        <v>110</v>
      </c>
      <c r="C31" s="6" t="s">
        <v>117</v>
      </c>
      <c r="D31" s="69" t="s">
        <v>69</v>
      </c>
      <c r="E31" s="6" t="s">
        <v>1172</v>
      </c>
      <c r="F31" s="69" t="s">
        <v>1159</v>
      </c>
      <c r="G31" s="69" t="s">
        <v>1173</v>
      </c>
      <c r="H31" s="69" t="s">
        <v>876</v>
      </c>
      <c r="I31" s="69" t="s">
        <v>876</v>
      </c>
      <c r="J31" s="69" t="s">
        <v>1148</v>
      </c>
      <c r="K31" s="69" t="s">
        <v>876</v>
      </c>
      <c r="L31" s="69" t="s">
        <v>876</v>
      </c>
      <c r="M31" s="69" t="s">
        <v>876</v>
      </c>
      <c r="N31" s="69" t="s">
        <v>876</v>
      </c>
      <c r="O31" s="6" t="s">
        <v>1130</v>
      </c>
      <c r="P31" s="6"/>
    </row>
    <row r="32" spans="1:16">
      <c r="A32" s="1"/>
      <c r="B32" s="6" t="s">
        <v>110</v>
      </c>
      <c r="C32" s="6" t="s">
        <v>117</v>
      </c>
      <c r="D32" s="69" t="s">
        <v>69</v>
      </c>
      <c r="E32" s="6" t="s">
        <v>1172</v>
      </c>
      <c r="F32" s="69" t="s">
        <v>1173</v>
      </c>
      <c r="G32" s="69" t="s">
        <v>44</v>
      </c>
      <c r="H32" s="69" t="s">
        <v>876</v>
      </c>
      <c r="I32" s="69" t="s">
        <v>876</v>
      </c>
      <c r="J32" s="69" t="s">
        <v>1155</v>
      </c>
      <c r="K32" s="69" t="s">
        <v>876</v>
      </c>
      <c r="L32" s="69" t="s">
        <v>876</v>
      </c>
      <c r="M32" s="69" t="s">
        <v>876</v>
      </c>
      <c r="N32" s="69" t="s">
        <v>876</v>
      </c>
      <c r="O32" s="6" t="s">
        <v>1130</v>
      </c>
      <c r="P32" s="6"/>
    </row>
    <row r="33" spans="1:16">
      <c r="A33" s="1"/>
      <c r="B33" s="6" t="s">
        <v>110</v>
      </c>
      <c r="C33" s="6" t="s">
        <v>117</v>
      </c>
      <c r="D33" s="69" t="s">
        <v>69</v>
      </c>
      <c r="E33" s="6" t="s">
        <v>1172</v>
      </c>
      <c r="F33" s="69" t="s">
        <v>44</v>
      </c>
      <c r="G33" s="69" t="s">
        <v>19</v>
      </c>
      <c r="H33" s="69" t="s">
        <v>876</v>
      </c>
      <c r="I33" s="69" t="s">
        <v>876</v>
      </c>
      <c r="J33" s="69" t="s">
        <v>1148</v>
      </c>
      <c r="K33" s="69" t="s">
        <v>876</v>
      </c>
      <c r="L33" s="69" t="s">
        <v>876</v>
      </c>
      <c r="M33" s="69" t="s">
        <v>876</v>
      </c>
      <c r="N33" s="69" t="s">
        <v>876</v>
      </c>
      <c r="O33" s="6" t="s">
        <v>1130</v>
      </c>
      <c r="P33" s="6"/>
    </row>
    <row r="34" spans="1:16">
      <c r="A34" s="1"/>
      <c r="B34" s="6" t="s">
        <v>544</v>
      </c>
      <c r="C34" s="6" t="s">
        <v>959</v>
      </c>
      <c r="D34" s="69" t="s">
        <v>69</v>
      </c>
      <c r="E34" s="6" t="s">
        <v>1174</v>
      </c>
      <c r="F34" s="69" t="s">
        <v>18</v>
      </c>
      <c r="G34" s="69" t="s">
        <v>19</v>
      </c>
      <c r="H34" s="69" t="s">
        <v>876</v>
      </c>
      <c r="I34" s="69" t="s">
        <v>876</v>
      </c>
      <c r="J34" s="69" t="s">
        <v>1148</v>
      </c>
      <c r="K34" s="69" t="s">
        <v>876</v>
      </c>
      <c r="L34" s="69" t="s">
        <v>876</v>
      </c>
      <c r="M34" s="69" t="s">
        <v>876</v>
      </c>
      <c r="N34" s="69" t="s">
        <v>876</v>
      </c>
      <c r="O34" s="6" t="s">
        <v>1130</v>
      </c>
      <c r="P34" s="6"/>
    </row>
    <row r="35" spans="1:16">
      <c r="A35" s="1"/>
      <c r="B35" s="6" t="s">
        <v>544</v>
      </c>
      <c r="C35" s="6" t="s">
        <v>1061</v>
      </c>
      <c r="D35" s="69" t="s">
        <v>69</v>
      </c>
      <c r="E35" s="6" t="s">
        <v>1175</v>
      </c>
      <c r="F35" s="69" t="s">
        <v>18</v>
      </c>
      <c r="G35" s="69" t="s">
        <v>19</v>
      </c>
      <c r="H35" s="69" t="s">
        <v>876</v>
      </c>
      <c r="I35" s="69" t="s">
        <v>876</v>
      </c>
      <c r="J35" s="69" t="s">
        <v>1148</v>
      </c>
      <c r="K35" s="69" t="s">
        <v>876</v>
      </c>
      <c r="L35" s="69" t="s">
        <v>876</v>
      </c>
      <c r="M35" s="69" t="s">
        <v>876</v>
      </c>
      <c r="N35" s="69" t="s">
        <v>876</v>
      </c>
      <c r="O35" s="6" t="s">
        <v>1130</v>
      </c>
      <c r="P35" s="6"/>
    </row>
    <row r="36" spans="1:16">
      <c r="A36" s="1"/>
      <c r="B36" s="6" t="s">
        <v>544</v>
      </c>
      <c r="C36" s="6" t="s">
        <v>1062</v>
      </c>
      <c r="D36" s="69" t="s">
        <v>49</v>
      </c>
      <c r="E36" s="6" t="s">
        <v>1176</v>
      </c>
      <c r="F36" s="69" t="s">
        <v>18</v>
      </c>
      <c r="G36" s="69" t="s">
        <v>19</v>
      </c>
      <c r="H36" s="69" t="s">
        <v>876</v>
      </c>
      <c r="I36" s="69" t="s">
        <v>876</v>
      </c>
      <c r="J36" s="69" t="s">
        <v>1148</v>
      </c>
      <c r="K36" s="69" t="s">
        <v>876</v>
      </c>
      <c r="L36" s="69" t="s">
        <v>876</v>
      </c>
      <c r="M36" s="69" t="s">
        <v>876</v>
      </c>
      <c r="N36" s="69" t="s">
        <v>876</v>
      </c>
      <c r="O36" s="6" t="s">
        <v>1130</v>
      </c>
      <c r="P36" s="6"/>
    </row>
    <row r="37" spans="1:16">
      <c r="A37" s="1"/>
      <c r="B37" s="6" t="s">
        <v>544</v>
      </c>
      <c r="C37" s="6" t="s">
        <v>1063</v>
      </c>
      <c r="D37" s="69" t="s">
        <v>69</v>
      </c>
      <c r="E37" s="6" t="s">
        <v>1177</v>
      </c>
      <c r="F37" s="69" t="s">
        <v>18</v>
      </c>
      <c r="G37" s="69" t="s">
        <v>19</v>
      </c>
      <c r="H37" s="69" t="s">
        <v>876</v>
      </c>
      <c r="I37" s="69" t="s">
        <v>876</v>
      </c>
      <c r="J37" s="69" t="s">
        <v>1148</v>
      </c>
      <c r="K37" s="69" t="s">
        <v>876</v>
      </c>
      <c r="L37" s="69" t="s">
        <v>876</v>
      </c>
      <c r="M37" s="69" t="s">
        <v>876</v>
      </c>
      <c r="N37" s="69" t="s">
        <v>876</v>
      </c>
      <c r="O37" s="6" t="s">
        <v>1130</v>
      </c>
      <c r="P37" s="6"/>
    </row>
    <row r="38" spans="1:16">
      <c r="A38" s="1"/>
      <c r="B38" s="6" t="s">
        <v>557</v>
      </c>
      <c r="C38" s="6" t="s">
        <v>963</v>
      </c>
      <c r="D38" s="69" t="s">
        <v>1068</v>
      </c>
      <c r="E38" s="6" t="s">
        <v>709</v>
      </c>
      <c r="F38" s="69" t="s">
        <v>18</v>
      </c>
      <c r="G38" s="69" t="s">
        <v>1178</v>
      </c>
      <c r="H38" s="69" t="s">
        <v>876</v>
      </c>
      <c r="I38" s="69" t="s">
        <v>876</v>
      </c>
      <c r="J38" s="69" t="s">
        <v>1148</v>
      </c>
      <c r="K38" s="69" t="s">
        <v>876</v>
      </c>
      <c r="L38" s="69" t="s">
        <v>876</v>
      </c>
      <c r="M38" s="69" t="s">
        <v>876</v>
      </c>
      <c r="N38" s="69" t="s">
        <v>876</v>
      </c>
      <c r="O38" s="6" t="s">
        <v>1130</v>
      </c>
      <c r="P38" s="6"/>
    </row>
    <row r="39" spans="1:16">
      <c r="A39" s="1"/>
      <c r="B39" s="6" t="s">
        <v>557</v>
      </c>
      <c r="C39" s="6" t="s">
        <v>963</v>
      </c>
      <c r="D39" s="69" t="s">
        <v>69</v>
      </c>
      <c r="E39" s="6" t="s">
        <v>1179</v>
      </c>
      <c r="F39" s="69" t="s">
        <v>1178</v>
      </c>
      <c r="G39" s="69" t="s">
        <v>19</v>
      </c>
      <c r="H39" s="69" t="s">
        <v>876</v>
      </c>
      <c r="I39" s="69" t="s">
        <v>876</v>
      </c>
      <c r="J39" s="69" t="s">
        <v>1129</v>
      </c>
      <c r="K39" s="69" t="s">
        <v>876</v>
      </c>
      <c r="L39" s="69" t="s">
        <v>876</v>
      </c>
      <c r="M39" s="69" t="s">
        <v>876</v>
      </c>
      <c r="N39" s="69" t="s">
        <v>876</v>
      </c>
      <c r="O39" s="6" t="s">
        <v>1130</v>
      </c>
      <c r="P39"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2"/>
  <sheetViews>
    <sheetView showGridLines="0" zoomScale="80" workbookViewId="0">
      <pane ySplit="6" topLeftCell="A7" activePane="bottomLeft" state="frozen"/>
      <selection pane="bottomLeft"/>
    </sheetView>
  </sheetViews>
  <sheetFormatPr defaultRowHeight="14.4"/>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c r="A1" s="1"/>
      <c r="B1" s="1"/>
      <c r="C1" s="1"/>
      <c r="D1" s="1"/>
      <c r="E1" s="1"/>
      <c r="F1" s="1"/>
      <c r="G1" s="1"/>
      <c r="H1" s="1"/>
      <c r="I1" s="1"/>
      <c r="J1" s="1"/>
      <c r="K1" s="1"/>
      <c r="L1" s="1"/>
      <c r="M1" s="1"/>
      <c r="N1" s="1"/>
    </row>
    <row r="2" spans="1:14">
      <c r="A2" s="1"/>
      <c r="B2" s="1"/>
      <c r="C2" s="1"/>
      <c r="D2" s="1"/>
      <c r="E2" s="1"/>
      <c r="F2" s="1"/>
      <c r="G2" s="1"/>
      <c r="H2" s="1"/>
      <c r="I2" s="1"/>
      <c r="J2" s="1"/>
      <c r="K2" s="1"/>
      <c r="L2" s="1"/>
      <c r="M2" s="1"/>
      <c r="N2" s="1"/>
    </row>
    <row r="3" spans="1:14" ht="69" customHeight="1">
      <c r="A3" s="1"/>
      <c r="B3" s="180" t="s">
        <v>0</v>
      </c>
      <c r="C3" s="181"/>
      <c r="D3" s="181"/>
      <c r="E3" s="181"/>
      <c r="F3" s="181"/>
      <c r="G3" s="181"/>
      <c r="H3" s="1"/>
      <c r="I3" s="1"/>
      <c r="J3" s="1"/>
      <c r="K3" s="1"/>
      <c r="L3" s="1"/>
      <c r="M3" s="1"/>
      <c r="N3" s="1"/>
    </row>
    <row r="4" spans="1:14" ht="0" hidden="1" customHeight="1">
      <c r="A4" s="1"/>
      <c r="B4" s="1"/>
      <c r="C4" s="1"/>
      <c r="D4" s="1"/>
      <c r="E4" s="1"/>
      <c r="F4" s="1"/>
      <c r="G4" s="1"/>
      <c r="H4" s="1"/>
      <c r="I4" s="1"/>
      <c r="J4" s="1"/>
      <c r="K4" s="1"/>
      <c r="L4" s="1"/>
      <c r="M4" s="1"/>
      <c r="N4" s="1"/>
    </row>
    <row r="5" spans="1:14" ht="30" customHeight="1">
      <c r="A5" s="1"/>
      <c r="B5" s="2" t="s">
        <v>1180</v>
      </c>
      <c r="C5" s="1"/>
      <c r="D5" s="1"/>
      <c r="E5" s="1"/>
      <c r="F5" s="1"/>
      <c r="G5" s="1"/>
      <c r="H5" s="1"/>
      <c r="I5" s="1"/>
      <c r="J5" s="1"/>
      <c r="K5" s="1"/>
      <c r="L5" s="1"/>
      <c r="M5" s="1"/>
      <c r="N5" s="1"/>
    </row>
    <row r="6" spans="1:14" ht="19.95" customHeight="1">
      <c r="A6" s="1"/>
      <c r="B6" s="7" t="s">
        <v>144</v>
      </c>
      <c r="C6" s="7" t="s">
        <v>145</v>
      </c>
      <c r="D6" s="7" t="s">
        <v>146</v>
      </c>
      <c r="E6" s="7" t="s">
        <v>147</v>
      </c>
      <c r="F6" s="7" t="s">
        <v>148</v>
      </c>
      <c r="G6" s="7" t="s">
        <v>149</v>
      </c>
      <c r="H6" s="7" t="s">
        <v>150</v>
      </c>
      <c r="I6" s="7" t="s">
        <v>151</v>
      </c>
      <c r="J6" s="7" t="s">
        <v>152</v>
      </c>
      <c r="K6" s="7" t="s">
        <v>153</v>
      </c>
      <c r="L6" s="7" t="s">
        <v>154</v>
      </c>
      <c r="M6" s="7" t="s">
        <v>155</v>
      </c>
      <c r="N6" s="7" t="s">
        <v>156</v>
      </c>
    </row>
    <row r="7" spans="1:14">
      <c r="A7" s="1"/>
      <c r="B7" s="5" t="s">
        <v>548</v>
      </c>
      <c r="C7" s="5" t="s">
        <v>158</v>
      </c>
      <c r="D7" s="5" t="s">
        <v>69</v>
      </c>
      <c r="E7" s="4" t="s">
        <v>159</v>
      </c>
      <c r="F7" s="4" t="s">
        <v>160</v>
      </c>
      <c r="G7" s="6" t="s">
        <v>161</v>
      </c>
      <c r="H7" s="8">
        <v>2</v>
      </c>
      <c r="I7" s="5" t="s">
        <v>162</v>
      </c>
      <c r="J7" s="5" t="s">
        <v>163</v>
      </c>
      <c r="K7" s="5" t="s">
        <v>164</v>
      </c>
      <c r="L7" s="5" t="s">
        <v>165</v>
      </c>
      <c r="M7" s="8">
        <v>23678</v>
      </c>
      <c r="N7" s="5" t="s">
        <v>166</v>
      </c>
    </row>
    <row r="8" spans="1:14">
      <c r="A8" s="1"/>
      <c r="B8" s="5" t="s">
        <v>186</v>
      </c>
      <c r="C8" s="5" t="s">
        <v>187</v>
      </c>
      <c r="D8" s="5" t="s">
        <v>188</v>
      </c>
      <c r="E8" s="4" t="s">
        <v>170</v>
      </c>
      <c r="F8" s="4" t="s">
        <v>171</v>
      </c>
      <c r="G8" s="6" t="s">
        <v>189</v>
      </c>
      <c r="H8" s="8">
        <v>0.7</v>
      </c>
      <c r="I8" s="5" t="s">
        <v>162</v>
      </c>
      <c r="J8" s="5" t="s">
        <v>163</v>
      </c>
      <c r="K8" s="5" t="s">
        <v>164</v>
      </c>
      <c r="L8" s="5" t="s">
        <v>190</v>
      </c>
      <c r="M8" s="8">
        <v>13133</v>
      </c>
      <c r="N8" s="5" t="s">
        <v>166</v>
      </c>
    </row>
    <row r="9" spans="1:14" ht="52.8">
      <c r="A9" s="1"/>
      <c r="B9" s="5" t="s">
        <v>61</v>
      </c>
      <c r="C9" s="5" t="s">
        <v>205</v>
      </c>
      <c r="D9" s="5" t="s">
        <v>69</v>
      </c>
      <c r="E9" s="4" t="s">
        <v>170</v>
      </c>
      <c r="F9" s="4" t="s">
        <v>171</v>
      </c>
      <c r="G9" s="6" t="s">
        <v>1181</v>
      </c>
      <c r="H9" s="8">
        <v>15.3</v>
      </c>
      <c r="I9" s="5" t="s">
        <v>162</v>
      </c>
      <c r="J9" s="5" t="s">
        <v>163</v>
      </c>
      <c r="K9" s="5" t="s">
        <v>164</v>
      </c>
      <c r="L9" s="5" t="s">
        <v>190</v>
      </c>
      <c r="M9" s="8">
        <v>1198</v>
      </c>
      <c r="N9" s="5" t="s">
        <v>166</v>
      </c>
    </row>
    <row r="10" spans="1:14">
      <c r="A10" s="1"/>
      <c r="B10" s="5" t="s">
        <v>61</v>
      </c>
      <c r="C10" s="5" t="s">
        <v>205</v>
      </c>
      <c r="D10" s="5" t="s">
        <v>188</v>
      </c>
      <c r="E10" s="4" t="s">
        <v>170</v>
      </c>
      <c r="F10" s="4" t="s">
        <v>171</v>
      </c>
      <c r="G10" s="6" t="s">
        <v>207</v>
      </c>
      <c r="H10" s="8">
        <v>5.0999999999999996</v>
      </c>
      <c r="I10" s="5" t="s">
        <v>162</v>
      </c>
      <c r="J10" s="5" t="s">
        <v>163</v>
      </c>
      <c r="K10" s="5" t="s">
        <v>164</v>
      </c>
      <c r="L10" s="5" t="s">
        <v>190</v>
      </c>
      <c r="M10" s="8">
        <v>118</v>
      </c>
      <c r="N10" s="5" t="s">
        <v>166</v>
      </c>
    </row>
    <row r="11" spans="1:14" ht="26.4">
      <c r="A11" s="1"/>
      <c r="B11" s="5" t="s">
        <v>61</v>
      </c>
      <c r="C11" s="5" t="s">
        <v>208</v>
      </c>
      <c r="D11" s="5" t="s">
        <v>188</v>
      </c>
      <c r="E11" s="4" t="s">
        <v>209</v>
      </c>
      <c r="F11" s="4" t="s">
        <v>210</v>
      </c>
      <c r="G11" s="6" t="s">
        <v>211</v>
      </c>
      <c r="H11" s="8">
        <v>8.9</v>
      </c>
      <c r="I11" s="5" t="s">
        <v>195</v>
      </c>
      <c r="J11" s="5" t="s">
        <v>163</v>
      </c>
      <c r="K11" s="5" t="s">
        <v>164</v>
      </c>
      <c r="L11" s="5" t="s">
        <v>165</v>
      </c>
      <c r="M11" s="8">
        <v>188</v>
      </c>
      <c r="N11" s="5" t="s">
        <v>166</v>
      </c>
    </row>
    <row r="12" spans="1:14">
      <c r="A12" s="1"/>
      <c r="B12" s="5" t="s">
        <v>61</v>
      </c>
      <c r="C12" s="5" t="s">
        <v>215</v>
      </c>
      <c r="D12" s="5" t="s">
        <v>216</v>
      </c>
      <c r="E12" s="4" t="s">
        <v>170</v>
      </c>
      <c r="F12" s="4" t="s">
        <v>171</v>
      </c>
      <c r="G12" s="6" t="s">
        <v>217</v>
      </c>
      <c r="H12" s="8">
        <v>5.0999999999999996</v>
      </c>
      <c r="I12" s="5" t="s">
        <v>162</v>
      </c>
      <c r="J12" s="5" t="s">
        <v>163</v>
      </c>
      <c r="K12" s="5" t="s">
        <v>164</v>
      </c>
      <c r="L12" s="5" t="s">
        <v>190</v>
      </c>
      <c r="M12" s="8">
        <v>136</v>
      </c>
      <c r="N12" s="5" t="s">
        <v>166</v>
      </c>
    </row>
    <row r="13" spans="1:14">
      <c r="A13" s="1"/>
      <c r="B13" s="5" t="s">
        <v>61</v>
      </c>
      <c r="C13" s="5" t="s">
        <v>215</v>
      </c>
      <c r="D13" s="5" t="s">
        <v>218</v>
      </c>
      <c r="E13" s="4" t="s">
        <v>170</v>
      </c>
      <c r="F13" s="4" t="s">
        <v>171</v>
      </c>
      <c r="G13" s="6" t="s">
        <v>217</v>
      </c>
      <c r="H13" s="8">
        <v>5.0999999999999996</v>
      </c>
      <c r="I13" s="5" t="s">
        <v>162</v>
      </c>
      <c r="J13" s="5" t="s">
        <v>163</v>
      </c>
      <c r="K13" s="5" t="s">
        <v>164</v>
      </c>
      <c r="L13" s="5" t="s">
        <v>190</v>
      </c>
      <c r="M13" s="8">
        <v>137</v>
      </c>
      <c r="N13" s="5" t="s">
        <v>166</v>
      </c>
    </row>
    <row r="14" spans="1:14">
      <c r="A14" s="1"/>
      <c r="B14" s="5" t="s">
        <v>222</v>
      </c>
      <c r="C14" s="5" t="s">
        <v>223</v>
      </c>
      <c r="D14" s="5" t="s">
        <v>49</v>
      </c>
      <c r="E14" s="4" t="s">
        <v>170</v>
      </c>
      <c r="F14" s="4" t="s">
        <v>171</v>
      </c>
      <c r="G14" s="6" t="s">
        <v>224</v>
      </c>
      <c r="H14" s="8">
        <v>2.5</v>
      </c>
      <c r="I14" s="5" t="s">
        <v>162</v>
      </c>
      <c r="J14" s="5" t="s">
        <v>163</v>
      </c>
      <c r="K14" s="5" t="s">
        <v>164</v>
      </c>
      <c r="L14" s="5" t="s">
        <v>165</v>
      </c>
      <c r="M14" s="8">
        <v>12651</v>
      </c>
      <c r="N14" s="5" t="s">
        <v>166</v>
      </c>
    </row>
    <row r="15" spans="1:14" ht="26.4">
      <c r="A15" s="1"/>
      <c r="B15" s="5" t="s">
        <v>225</v>
      </c>
      <c r="C15" s="5" t="s">
        <v>226</v>
      </c>
      <c r="D15" s="5" t="s">
        <v>49</v>
      </c>
      <c r="E15" s="4" t="s">
        <v>170</v>
      </c>
      <c r="F15" s="4" t="s">
        <v>171</v>
      </c>
      <c r="G15" s="6" t="s">
        <v>1182</v>
      </c>
      <c r="H15" s="8">
        <v>11.002000000000001</v>
      </c>
      <c r="I15" s="5" t="s">
        <v>162</v>
      </c>
      <c r="J15" s="5" t="s">
        <v>163</v>
      </c>
      <c r="K15" s="5" t="s">
        <v>164</v>
      </c>
      <c r="L15" s="5" t="s">
        <v>190</v>
      </c>
      <c r="M15" s="8">
        <v>125</v>
      </c>
      <c r="N15" s="5" t="s">
        <v>166</v>
      </c>
    </row>
    <row r="16" spans="1:14" ht="26.4">
      <c r="A16" s="1"/>
      <c r="B16" s="5" t="s">
        <v>225</v>
      </c>
      <c r="C16" s="5" t="s">
        <v>228</v>
      </c>
      <c r="D16" s="5" t="s">
        <v>229</v>
      </c>
      <c r="E16" s="4" t="s">
        <v>170</v>
      </c>
      <c r="F16" s="4" t="s">
        <v>171</v>
      </c>
      <c r="G16" s="6" t="s">
        <v>1183</v>
      </c>
      <c r="H16" s="8">
        <v>5.7320000000000002</v>
      </c>
      <c r="I16" s="5" t="s">
        <v>162</v>
      </c>
      <c r="J16" s="5" t="s">
        <v>163</v>
      </c>
      <c r="K16" s="5" t="s">
        <v>164</v>
      </c>
      <c r="L16" s="5" t="s">
        <v>190</v>
      </c>
      <c r="M16" s="8">
        <v>12780</v>
      </c>
      <c r="N16" s="5" t="s">
        <v>166</v>
      </c>
    </row>
    <row r="17" spans="1:14">
      <c r="A17" s="1"/>
      <c r="B17" s="5" t="s">
        <v>225</v>
      </c>
      <c r="C17" s="5" t="s">
        <v>228</v>
      </c>
      <c r="D17" s="5" t="s">
        <v>229</v>
      </c>
      <c r="E17" s="4" t="s">
        <v>170</v>
      </c>
      <c r="F17" s="4" t="s">
        <v>171</v>
      </c>
      <c r="G17" s="6" t="s">
        <v>1184</v>
      </c>
      <c r="H17" s="8">
        <v>5.7320000000000002</v>
      </c>
      <c r="I17" s="5" t="s">
        <v>162</v>
      </c>
      <c r="J17" s="5" t="s">
        <v>163</v>
      </c>
      <c r="K17" s="5" t="s">
        <v>164</v>
      </c>
      <c r="L17" s="5" t="s">
        <v>165</v>
      </c>
      <c r="M17" s="8">
        <v>12780</v>
      </c>
      <c r="N17" s="5" t="s">
        <v>166</v>
      </c>
    </row>
    <row r="18" spans="1:14">
      <c r="A18" s="1"/>
      <c r="B18" s="5" t="s">
        <v>234</v>
      </c>
      <c r="C18" s="5" t="s">
        <v>235</v>
      </c>
      <c r="D18" s="5" t="s">
        <v>236</v>
      </c>
      <c r="E18" s="4" t="s">
        <v>237</v>
      </c>
      <c r="F18" s="4" t="s">
        <v>238</v>
      </c>
      <c r="G18" s="6" t="s">
        <v>1185</v>
      </c>
      <c r="H18" s="8">
        <v>102</v>
      </c>
      <c r="I18" s="5" t="s">
        <v>162</v>
      </c>
      <c r="J18" s="5" t="s">
        <v>163</v>
      </c>
      <c r="K18" s="5" t="s">
        <v>164</v>
      </c>
      <c r="L18" s="5" t="s">
        <v>190</v>
      </c>
      <c r="M18" s="8">
        <v>7</v>
      </c>
      <c r="N18" s="5" t="s">
        <v>166</v>
      </c>
    </row>
    <row r="19" spans="1:14">
      <c r="A19" s="1"/>
      <c r="B19" s="5" t="s">
        <v>71</v>
      </c>
      <c r="C19" s="5" t="s">
        <v>240</v>
      </c>
      <c r="D19" s="5" t="s">
        <v>241</v>
      </c>
      <c r="E19" s="4" t="s">
        <v>170</v>
      </c>
      <c r="F19" s="4" t="s">
        <v>171</v>
      </c>
      <c r="G19" s="6" t="s">
        <v>242</v>
      </c>
      <c r="H19" s="8">
        <v>74</v>
      </c>
      <c r="I19" s="5" t="s">
        <v>162</v>
      </c>
      <c r="J19" s="5" t="s">
        <v>163</v>
      </c>
      <c r="K19" s="5" t="s">
        <v>164</v>
      </c>
      <c r="L19" s="5" t="s">
        <v>190</v>
      </c>
      <c r="M19" s="8">
        <v>15680</v>
      </c>
      <c r="N19" s="5" t="s">
        <v>166</v>
      </c>
    </row>
    <row r="20" spans="1:14">
      <c r="A20" s="1"/>
      <c r="B20" s="5" t="s">
        <v>287</v>
      </c>
      <c r="C20" s="5" t="s">
        <v>288</v>
      </c>
      <c r="D20" s="5" t="s">
        <v>289</v>
      </c>
      <c r="E20" s="4" t="s">
        <v>170</v>
      </c>
      <c r="F20" s="4" t="s">
        <v>171</v>
      </c>
      <c r="G20" s="6" t="s">
        <v>290</v>
      </c>
      <c r="H20" s="8">
        <v>179.37</v>
      </c>
      <c r="I20" s="5" t="s">
        <v>162</v>
      </c>
      <c r="J20" s="5" t="s">
        <v>163</v>
      </c>
      <c r="K20" s="5" t="s">
        <v>164</v>
      </c>
      <c r="L20" s="5" t="s">
        <v>190</v>
      </c>
      <c r="M20" s="8">
        <v>15108</v>
      </c>
      <c r="N20" s="5" t="s">
        <v>166</v>
      </c>
    </row>
    <row r="21" spans="1:14">
      <c r="A21" s="1"/>
      <c r="B21" s="5" t="s">
        <v>104</v>
      </c>
      <c r="C21" s="5" t="s">
        <v>1186</v>
      </c>
      <c r="D21" s="5" t="s">
        <v>322</v>
      </c>
      <c r="E21" s="4" t="s">
        <v>170</v>
      </c>
      <c r="F21" s="4" t="s">
        <v>171</v>
      </c>
      <c r="G21" s="6" t="s">
        <v>323</v>
      </c>
      <c r="H21" s="8">
        <v>44.4</v>
      </c>
      <c r="I21" s="5" t="s">
        <v>162</v>
      </c>
      <c r="J21" s="5" t="s">
        <v>163</v>
      </c>
      <c r="K21" s="5" t="s">
        <v>164</v>
      </c>
      <c r="L21" s="5" t="s">
        <v>165</v>
      </c>
      <c r="M21" s="8">
        <v>76</v>
      </c>
      <c r="N21" s="5" t="s">
        <v>166</v>
      </c>
    </row>
    <row r="22" spans="1:14" ht="26.4">
      <c r="A22" s="1"/>
      <c r="B22" s="5" t="s">
        <v>324</v>
      </c>
      <c r="C22" s="5" t="s">
        <v>328</v>
      </c>
      <c r="D22" s="5" t="s">
        <v>69</v>
      </c>
      <c r="E22" s="4" t="s">
        <v>170</v>
      </c>
      <c r="F22" s="4" t="s">
        <v>270</v>
      </c>
      <c r="G22" s="6" t="s">
        <v>1187</v>
      </c>
      <c r="H22" s="8">
        <v>19.8</v>
      </c>
      <c r="I22" s="5" t="s">
        <v>162</v>
      </c>
      <c r="J22" s="5" t="s">
        <v>163</v>
      </c>
      <c r="K22" s="5" t="s">
        <v>164</v>
      </c>
      <c r="L22" s="5" t="s">
        <v>174</v>
      </c>
      <c r="M22" s="8">
        <v>20667</v>
      </c>
      <c r="N22" s="5" t="s">
        <v>166</v>
      </c>
    </row>
    <row r="23" spans="1:14" ht="26.4">
      <c r="A23" s="1"/>
      <c r="B23" s="5" t="s">
        <v>330</v>
      </c>
      <c r="C23" s="5" t="s">
        <v>1188</v>
      </c>
      <c r="D23" s="5" t="s">
        <v>188</v>
      </c>
      <c r="E23" s="4" t="s">
        <v>170</v>
      </c>
      <c r="F23" s="4" t="s">
        <v>171</v>
      </c>
      <c r="G23" s="6" t="s">
        <v>332</v>
      </c>
      <c r="H23" s="8">
        <v>1.2</v>
      </c>
      <c r="I23" s="5" t="s">
        <v>162</v>
      </c>
      <c r="J23" s="5" t="s">
        <v>163</v>
      </c>
      <c r="K23" s="5" t="s">
        <v>164</v>
      </c>
      <c r="L23" s="5" t="s">
        <v>190</v>
      </c>
      <c r="M23" s="8">
        <v>18813</v>
      </c>
      <c r="N23" s="5" t="s">
        <v>166</v>
      </c>
    </row>
    <row r="24" spans="1:14">
      <c r="A24" s="1"/>
      <c r="B24" s="5" t="s">
        <v>124</v>
      </c>
      <c r="C24" s="5" t="s">
        <v>398</v>
      </c>
      <c r="D24" s="5" t="s">
        <v>69</v>
      </c>
      <c r="E24" s="4" t="s">
        <v>170</v>
      </c>
      <c r="F24" s="4" t="s">
        <v>171</v>
      </c>
      <c r="G24" s="6" t="s">
        <v>399</v>
      </c>
      <c r="H24" s="8">
        <v>724</v>
      </c>
      <c r="I24" s="5" t="s">
        <v>162</v>
      </c>
      <c r="J24" s="5" t="s">
        <v>163</v>
      </c>
      <c r="K24" s="5" t="s">
        <v>164</v>
      </c>
      <c r="L24" s="5" t="s">
        <v>190</v>
      </c>
      <c r="M24" s="8">
        <v>15214</v>
      </c>
      <c r="N24" s="5" t="s">
        <v>166</v>
      </c>
    </row>
    <row r="25" spans="1:14">
      <c r="A25" s="1"/>
      <c r="B25" s="5" t="s">
        <v>124</v>
      </c>
      <c r="C25" s="5" t="s">
        <v>398</v>
      </c>
      <c r="D25" s="5" t="s">
        <v>69</v>
      </c>
      <c r="E25" s="4" t="s">
        <v>170</v>
      </c>
      <c r="F25" s="4" t="s">
        <v>171</v>
      </c>
      <c r="G25" s="6" t="s">
        <v>1189</v>
      </c>
      <c r="H25" s="8">
        <v>724</v>
      </c>
      <c r="I25" s="5" t="s">
        <v>162</v>
      </c>
      <c r="J25" s="5" t="s">
        <v>163</v>
      </c>
      <c r="K25" s="5" t="s">
        <v>164</v>
      </c>
      <c r="L25" s="5" t="s">
        <v>190</v>
      </c>
      <c r="M25" s="8">
        <v>15214</v>
      </c>
      <c r="N25" s="5" t="s">
        <v>166</v>
      </c>
    </row>
    <row r="26" spans="1:14">
      <c r="A26" s="1"/>
      <c r="B26" s="5" t="s">
        <v>124</v>
      </c>
      <c r="C26" s="5" t="s">
        <v>398</v>
      </c>
      <c r="D26" s="5" t="s">
        <v>403</v>
      </c>
      <c r="E26" s="4" t="s">
        <v>170</v>
      </c>
      <c r="F26" s="4" t="s">
        <v>270</v>
      </c>
      <c r="G26" s="6" t="s">
        <v>1190</v>
      </c>
      <c r="H26" s="8">
        <v>180</v>
      </c>
      <c r="I26" s="5" t="s">
        <v>162</v>
      </c>
      <c r="J26" s="5" t="s">
        <v>163</v>
      </c>
      <c r="K26" s="5" t="s">
        <v>164</v>
      </c>
      <c r="L26" s="5" t="s">
        <v>190</v>
      </c>
      <c r="M26" s="8">
        <v>15215</v>
      </c>
      <c r="N26" s="5" t="s">
        <v>166</v>
      </c>
    </row>
    <row r="27" spans="1:14">
      <c r="A27" s="1"/>
      <c r="B27" s="5" t="s">
        <v>124</v>
      </c>
      <c r="C27" s="5" t="s">
        <v>398</v>
      </c>
      <c r="D27" s="5" t="s">
        <v>403</v>
      </c>
      <c r="E27" s="4" t="s">
        <v>170</v>
      </c>
      <c r="F27" s="4" t="s">
        <v>171</v>
      </c>
      <c r="G27" s="6" t="s">
        <v>405</v>
      </c>
      <c r="H27" s="8">
        <v>180</v>
      </c>
      <c r="I27" s="5" t="s">
        <v>162</v>
      </c>
      <c r="J27" s="5" t="s">
        <v>163</v>
      </c>
      <c r="K27" s="5" t="s">
        <v>164</v>
      </c>
      <c r="L27" s="5" t="s">
        <v>190</v>
      </c>
      <c r="M27" s="8">
        <v>15215</v>
      </c>
      <c r="N27" s="5" t="s">
        <v>166</v>
      </c>
    </row>
    <row r="28" spans="1:14">
      <c r="A28" s="1"/>
      <c r="B28" s="5" t="s">
        <v>124</v>
      </c>
      <c r="C28" s="5" t="s">
        <v>398</v>
      </c>
      <c r="D28" s="5" t="s">
        <v>406</v>
      </c>
      <c r="E28" s="4" t="s">
        <v>170</v>
      </c>
      <c r="F28" s="4" t="s">
        <v>171</v>
      </c>
      <c r="G28" s="6" t="s">
        <v>1191</v>
      </c>
      <c r="H28" s="8">
        <v>180</v>
      </c>
      <c r="I28" s="5" t="s">
        <v>162</v>
      </c>
      <c r="J28" s="5" t="s">
        <v>163</v>
      </c>
      <c r="K28" s="5" t="s">
        <v>164</v>
      </c>
      <c r="L28" s="5" t="s">
        <v>190</v>
      </c>
      <c r="M28" s="8">
        <v>15217</v>
      </c>
      <c r="N28" s="5" t="s">
        <v>166</v>
      </c>
    </row>
    <row r="29" spans="1:14">
      <c r="A29" s="1"/>
      <c r="B29" s="5" t="s">
        <v>124</v>
      </c>
      <c r="C29" s="5" t="s">
        <v>398</v>
      </c>
      <c r="D29" s="5" t="s">
        <v>408</v>
      </c>
      <c r="E29" s="4" t="s">
        <v>170</v>
      </c>
      <c r="F29" s="4" t="s">
        <v>409</v>
      </c>
      <c r="G29" s="6" t="s">
        <v>1192</v>
      </c>
      <c r="H29" s="8">
        <v>180</v>
      </c>
      <c r="I29" s="5" t="s">
        <v>162</v>
      </c>
      <c r="J29" s="5" t="s">
        <v>163</v>
      </c>
      <c r="K29" s="5" t="s">
        <v>164</v>
      </c>
      <c r="L29" s="5" t="s">
        <v>190</v>
      </c>
      <c r="M29" s="8">
        <v>15218</v>
      </c>
      <c r="N29" s="5" t="s">
        <v>166</v>
      </c>
    </row>
    <row r="30" spans="1:14">
      <c r="A30" s="1"/>
      <c r="B30" s="5" t="s">
        <v>124</v>
      </c>
      <c r="C30" s="5" t="s">
        <v>398</v>
      </c>
      <c r="D30" s="5" t="s">
        <v>415</v>
      </c>
      <c r="E30" s="4" t="s">
        <v>409</v>
      </c>
      <c r="F30" s="4" t="s">
        <v>171</v>
      </c>
      <c r="G30" s="6" t="s">
        <v>1193</v>
      </c>
      <c r="H30" s="8">
        <v>180</v>
      </c>
      <c r="I30" s="5" t="s">
        <v>162</v>
      </c>
      <c r="J30" s="5" t="s">
        <v>163</v>
      </c>
      <c r="K30" s="5" t="s">
        <v>164</v>
      </c>
      <c r="L30" s="5" t="s">
        <v>190</v>
      </c>
      <c r="M30" s="8">
        <v>15216</v>
      </c>
      <c r="N30" s="5" t="s">
        <v>166</v>
      </c>
    </row>
    <row r="31" spans="1:14">
      <c r="A31" s="1"/>
      <c r="B31" s="5" t="s">
        <v>124</v>
      </c>
      <c r="C31" s="5" t="s">
        <v>398</v>
      </c>
      <c r="D31" s="5" t="s">
        <v>408</v>
      </c>
      <c r="E31" s="4" t="s">
        <v>409</v>
      </c>
      <c r="F31" s="4" t="s">
        <v>171</v>
      </c>
      <c r="G31" s="6" t="s">
        <v>417</v>
      </c>
      <c r="H31" s="8">
        <v>180</v>
      </c>
      <c r="I31" s="5" t="s">
        <v>162</v>
      </c>
      <c r="J31" s="5" t="s">
        <v>163</v>
      </c>
      <c r="K31" s="5" t="s">
        <v>164</v>
      </c>
      <c r="L31" s="5" t="s">
        <v>190</v>
      </c>
      <c r="M31" s="8">
        <v>15218</v>
      </c>
      <c r="N31" s="5" t="s">
        <v>166</v>
      </c>
    </row>
    <row r="32" spans="1:14">
      <c r="A32" s="1"/>
      <c r="B32" s="5" t="s">
        <v>46</v>
      </c>
      <c r="C32" s="5" t="s">
        <v>443</v>
      </c>
      <c r="D32" s="5" t="s">
        <v>80</v>
      </c>
      <c r="E32" s="4" t="s">
        <v>170</v>
      </c>
      <c r="F32" s="4" t="s">
        <v>171</v>
      </c>
      <c r="G32" s="6" t="s">
        <v>444</v>
      </c>
      <c r="H32" s="8">
        <v>12</v>
      </c>
      <c r="I32" s="5" t="s">
        <v>162</v>
      </c>
      <c r="J32" s="5" t="s">
        <v>163</v>
      </c>
      <c r="K32" s="5" t="s">
        <v>164</v>
      </c>
      <c r="L32" s="5" t="s">
        <v>190</v>
      </c>
      <c r="M32" s="8">
        <v>41</v>
      </c>
      <c r="N32" s="5" t="s">
        <v>166</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G63"/>
  <sheetViews>
    <sheetView showGridLines="0" zoomScale="85" workbookViewId="0">
      <pane xSplit="2" ySplit="6" topLeftCell="GV48" activePane="bottomRight" state="frozen"/>
      <selection pane="topRight" activeCell="C1" sqref="C1"/>
      <selection pane="bottomLeft" activeCell="A7" sqref="A7"/>
      <selection pane="bottomRight" activeCell="HK6" sqref="HK6"/>
    </sheetView>
  </sheetViews>
  <sheetFormatPr defaultRowHeight="14.4"/>
  <cols>
    <col min="1" max="1" width="2" customWidth="1"/>
    <col min="2" max="2" width="8" customWidth="1"/>
    <col min="3" max="97" width="6" customWidth="1"/>
    <col min="98" max="131" width="7" customWidth="1"/>
    <col min="133" max="192" width="6" customWidth="1"/>
    <col min="194" max="201" width="6" customWidth="1"/>
    <col min="203" max="211" width="6" customWidth="1"/>
    <col min="213" max="215" width="7" customWidth="1"/>
  </cols>
  <sheetData>
    <row r="1" spans="1:21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row>
    <row r="2" spans="1:21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row>
    <row r="3" spans="1:215" ht="69" customHeight="1">
      <c r="A3" s="1"/>
      <c r="B3" s="200" t="s">
        <v>58</v>
      </c>
      <c r="C3" s="181"/>
      <c r="D3" s="181"/>
      <c r="E3" s="201" t="s">
        <v>1194</v>
      </c>
      <c r="F3" s="201"/>
      <c r="G3" s="201"/>
      <c r="H3" s="2"/>
      <c r="I3" s="2"/>
      <c r="J3" s="2"/>
      <c r="K3" s="2"/>
      <c r="L3" s="2" t="s">
        <v>1195</v>
      </c>
      <c r="M3" s="2"/>
      <c r="N3" s="2"/>
      <c r="O3" s="2"/>
      <c r="P3" s="2"/>
      <c r="Q3" s="2"/>
      <c r="R3" s="2"/>
      <c r="S3" s="2"/>
      <c r="T3" s="2"/>
      <c r="U3" s="2"/>
      <c r="V3" s="2" t="s">
        <v>1194</v>
      </c>
      <c r="W3" s="2"/>
      <c r="X3" s="2"/>
      <c r="Y3" s="2"/>
      <c r="Z3" s="2"/>
      <c r="AA3" s="2"/>
      <c r="AB3" s="2"/>
      <c r="AC3" s="2" t="s">
        <v>1195</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70" t="s">
        <v>1196</v>
      </c>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70" t="s">
        <v>1197</v>
      </c>
      <c r="GM3" s="1"/>
      <c r="GN3" s="1"/>
      <c r="GO3" s="1"/>
      <c r="GP3" s="1"/>
      <c r="GQ3" s="1"/>
      <c r="GR3" s="1"/>
      <c r="GS3" s="1"/>
      <c r="GT3" s="1"/>
      <c r="GU3" s="70" t="s">
        <v>1198</v>
      </c>
      <c r="GV3" s="1"/>
      <c r="GW3" s="1"/>
      <c r="GX3" s="1"/>
      <c r="GY3" s="1"/>
      <c r="GZ3" s="1"/>
      <c r="HA3" s="1"/>
      <c r="HB3" s="1"/>
      <c r="HC3" s="1"/>
      <c r="HD3" s="1"/>
      <c r="HE3" s="70" t="s">
        <v>876</v>
      </c>
      <c r="HF3" s="1"/>
      <c r="HG3" s="1"/>
    </row>
    <row r="4" spans="1:215" ht="0" hidden="1" customHeight="1">
      <c r="A4" s="1"/>
      <c r="B4" s="71" t="s">
        <v>1199</v>
      </c>
      <c r="C4" s="197" t="s">
        <v>1200</v>
      </c>
      <c r="D4" s="198"/>
      <c r="E4" s="197" t="s">
        <v>234</v>
      </c>
      <c r="F4" s="199"/>
      <c r="G4" s="199"/>
      <c r="H4" s="198"/>
      <c r="I4" s="197" t="s">
        <v>1201</v>
      </c>
      <c r="J4" s="198"/>
      <c r="K4" s="197" t="s">
        <v>1202</v>
      </c>
      <c r="L4" s="198"/>
      <c r="M4" s="197" t="s">
        <v>96</v>
      </c>
      <c r="N4" s="199"/>
      <c r="O4" s="199"/>
      <c r="P4" s="199"/>
      <c r="Q4" s="199"/>
      <c r="R4" s="199"/>
      <c r="S4" s="199"/>
      <c r="T4" s="198"/>
      <c r="U4" s="197" t="s">
        <v>518</v>
      </c>
      <c r="V4" s="199"/>
      <c r="W4" s="199"/>
      <c r="X4" s="198"/>
      <c r="Y4" s="196" t="s">
        <v>1203</v>
      </c>
      <c r="Z4" s="197" t="s">
        <v>1204</v>
      </c>
      <c r="AA4" s="198"/>
      <c r="AB4" s="197" t="s">
        <v>61</v>
      </c>
      <c r="AC4" s="199"/>
      <c r="AD4" s="199"/>
      <c r="AE4" s="199"/>
      <c r="AF4" s="199"/>
      <c r="AG4" s="199"/>
      <c r="AH4" s="198"/>
      <c r="AI4" s="196" t="s">
        <v>1205</v>
      </c>
      <c r="AJ4" s="196" t="s">
        <v>1206</v>
      </c>
      <c r="AK4" s="196" t="s">
        <v>1207</v>
      </c>
      <c r="AL4" s="197" t="s">
        <v>1208</v>
      </c>
      <c r="AM4" s="198"/>
      <c r="AN4" s="197" t="s">
        <v>1209</v>
      </c>
      <c r="AO4" s="198"/>
      <c r="AP4" s="196" t="s">
        <v>1210</v>
      </c>
      <c r="AQ4" s="197" t="s">
        <v>1211</v>
      </c>
      <c r="AR4" s="198"/>
      <c r="AS4" s="196" t="s">
        <v>1212</v>
      </c>
      <c r="AT4" s="196" t="s">
        <v>1213</v>
      </c>
      <c r="AU4" s="196" t="s">
        <v>1214</v>
      </c>
      <c r="AV4" s="197" t="s">
        <v>88</v>
      </c>
      <c r="AW4" s="199"/>
      <c r="AX4" s="198"/>
      <c r="AY4" s="197" t="s">
        <v>46</v>
      </c>
      <c r="AZ4" s="199"/>
      <c r="BA4" s="199"/>
      <c r="BB4" s="199"/>
      <c r="BC4" s="199"/>
      <c r="BD4" s="199"/>
      <c r="BE4" s="199"/>
      <c r="BF4" s="199"/>
      <c r="BG4" s="198"/>
      <c r="BH4" s="196" t="s">
        <v>615</v>
      </c>
      <c r="BI4" s="197" t="s">
        <v>66</v>
      </c>
      <c r="BJ4" s="199"/>
      <c r="BK4" s="198"/>
      <c r="BL4" s="197" t="s">
        <v>71</v>
      </c>
      <c r="BM4" s="199"/>
      <c r="BN4" s="199"/>
      <c r="BO4" s="199"/>
      <c r="BP4" s="199"/>
      <c r="BQ4" s="199"/>
      <c r="BR4" s="199"/>
      <c r="BS4" s="199"/>
      <c r="BT4" s="199"/>
      <c r="BU4" s="199"/>
      <c r="BV4" s="199"/>
      <c r="BW4" s="199"/>
      <c r="BX4" s="199"/>
      <c r="BY4" s="198"/>
      <c r="BZ4" s="197" t="s">
        <v>1215</v>
      </c>
      <c r="CA4" s="198"/>
      <c r="CB4" s="197" t="s">
        <v>110</v>
      </c>
      <c r="CC4" s="199"/>
      <c r="CD4" s="199"/>
      <c r="CE4" s="199"/>
      <c r="CF4" s="199"/>
      <c r="CG4" s="199"/>
      <c r="CH4" s="199"/>
      <c r="CI4" s="199"/>
      <c r="CJ4" s="199"/>
      <c r="CK4" s="199"/>
      <c r="CL4" s="199"/>
      <c r="CM4" s="198"/>
      <c r="CN4" s="197" t="s">
        <v>124</v>
      </c>
      <c r="CO4" s="199"/>
      <c r="CP4" s="199"/>
      <c r="CQ4" s="198"/>
      <c r="CR4" s="197" t="s">
        <v>1216</v>
      </c>
      <c r="CS4" s="198"/>
      <c r="CT4" s="197" t="s">
        <v>1217</v>
      </c>
      <c r="CU4" s="199"/>
      <c r="CV4" s="198"/>
      <c r="CW4" s="197" t="s">
        <v>1218</v>
      </c>
      <c r="CX4" s="199"/>
      <c r="CY4" s="199"/>
      <c r="CZ4" s="198"/>
      <c r="DA4" s="197" t="s">
        <v>1219</v>
      </c>
      <c r="DB4" s="199"/>
      <c r="DC4" s="199"/>
      <c r="DD4" s="199"/>
      <c r="DE4" s="199"/>
      <c r="DF4" s="199"/>
      <c r="DG4" s="199"/>
      <c r="DH4" s="199"/>
      <c r="DI4" s="199"/>
      <c r="DJ4" s="199"/>
      <c r="DK4" s="199"/>
      <c r="DL4" s="198"/>
      <c r="DM4" s="197" t="s">
        <v>1220</v>
      </c>
      <c r="DN4" s="199"/>
      <c r="DO4" s="199"/>
      <c r="DP4" s="198"/>
      <c r="DQ4" s="197" t="s">
        <v>1221</v>
      </c>
      <c r="DR4" s="199"/>
      <c r="DS4" s="199"/>
      <c r="DT4" s="198"/>
      <c r="DU4" s="196"/>
      <c r="DV4" s="197" t="s">
        <v>1222</v>
      </c>
      <c r="DW4" s="199"/>
      <c r="DX4" s="199"/>
      <c r="DY4" s="199"/>
      <c r="DZ4" s="199"/>
      <c r="EA4" s="198"/>
      <c r="EB4" s="1"/>
      <c r="EC4" s="196" t="s">
        <v>1223</v>
      </c>
      <c r="ED4" s="196" t="s">
        <v>1224</v>
      </c>
      <c r="EE4" s="196" t="s">
        <v>1225</v>
      </c>
      <c r="EF4" s="196" t="s">
        <v>1226</v>
      </c>
      <c r="EG4" s="196" t="s">
        <v>1227</v>
      </c>
      <c r="EH4" s="196" t="s">
        <v>1228</v>
      </c>
      <c r="EI4" s="196" t="s">
        <v>1229</v>
      </c>
      <c r="EJ4" s="197" t="s">
        <v>1201</v>
      </c>
      <c r="EK4" s="198"/>
      <c r="EL4" s="196" t="s">
        <v>1230</v>
      </c>
      <c r="EM4" s="196" t="s">
        <v>1231</v>
      </c>
      <c r="EN4" s="196" t="s">
        <v>1232</v>
      </c>
      <c r="EO4" s="196" t="s">
        <v>1233</v>
      </c>
      <c r="EP4" s="196" t="s">
        <v>1234</v>
      </c>
      <c r="EQ4" s="196" t="s">
        <v>1235</v>
      </c>
      <c r="ER4" s="196" t="s">
        <v>1236</v>
      </c>
      <c r="ES4" s="196" t="s">
        <v>1237</v>
      </c>
      <c r="ET4" s="196" t="s">
        <v>1238</v>
      </c>
      <c r="EU4" s="196" t="s">
        <v>1239</v>
      </c>
      <c r="EV4" s="196" t="s">
        <v>1240</v>
      </c>
      <c r="EW4" s="196" t="s">
        <v>1241</v>
      </c>
      <c r="EX4" s="197" t="s">
        <v>330</v>
      </c>
      <c r="EY4" s="199"/>
      <c r="EZ4" s="199"/>
      <c r="FA4" s="198"/>
      <c r="FB4" s="196" t="s">
        <v>1242</v>
      </c>
      <c r="FC4" s="196" t="s">
        <v>1243</v>
      </c>
      <c r="FD4" s="196" t="s">
        <v>1244</v>
      </c>
      <c r="FE4" s="196" t="s">
        <v>1245</v>
      </c>
      <c r="FF4" s="196" t="s">
        <v>1246</v>
      </c>
      <c r="FG4" s="196" t="s">
        <v>1247</v>
      </c>
      <c r="FH4" s="196" t="s">
        <v>1248</v>
      </c>
      <c r="FI4" s="197" t="s">
        <v>222</v>
      </c>
      <c r="FJ4" s="199"/>
      <c r="FK4" s="199"/>
      <c r="FL4" s="198"/>
      <c r="FM4" s="196" t="s">
        <v>1249</v>
      </c>
      <c r="FN4" s="197" t="s">
        <v>1250</v>
      </c>
      <c r="FO4" s="198"/>
      <c r="FP4" s="197" t="s">
        <v>71</v>
      </c>
      <c r="FQ4" s="199"/>
      <c r="FR4" s="199"/>
      <c r="FS4" s="199"/>
      <c r="FT4" s="198"/>
      <c r="FU4" s="197" t="s">
        <v>1251</v>
      </c>
      <c r="FV4" s="198"/>
      <c r="FW4" s="197" t="s">
        <v>552</v>
      </c>
      <c r="FX4" s="199"/>
      <c r="FY4" s="199"/>
      <c r="FZ4" s="198"/>
      <c r="GA4" s="196" t="s">
        <v>1252</v>
      </c>
      <c r="GB4" s="196" t="s">
        <v>1253</v>
      </c>
      <c r="GC4" s="197" t="s">
        <v>110</v>
      </c>
      <c r="GD4" s="199"/>
      <c r="GE4" s="199"/>
      <c r="GF4" s="199"/>
      <c r="GG4" s="198"/>
      <c r="GH4" s="196" t="s">
        <v>1254</v>
      </c>
      <c r="GI4" s="197" t="s">
        <v>1255</v>
      </c>
      <c r="GJ4" s="198"/>
      <c r="GK4" s="1"/>
      <c r="GL4" s="196" t="s">
        <v>1223</v>
      </c>
      <c r="GM4" s="197" t="s">
        <v>1256</v>
      </c>
      <c r="GN4" s="198"/>
      <c r="GO4" s="197" t="s">
        <v>1257</v>
      </c>
      <c r="GP4" s="198"/>
      <c r="GQ4" s="196" t="s">
        <v>1230</v>
      </c>
      <c r="GR4" s="196" t="s">
        <v>1244</v>
      </c>
      <c r="GS4" s="196" t="s">
        <v>1245</v>
      </c>
      <c r="GT4" s="1"/>
      <c r="GU4" s="196" t="s">
        <v>1258</v>
      </c>
      <c r="GV4" s="196" t="s">
        <v>1205</v>
      </c>
      <c r="GW4" s="196" t="s">
        <v>1259</v>
      </c>
      <c r="GX4" s="196" t="s">
        <v>1260</v>
      </c>
      <c r="GY4" s="196" t="s">
        <v>1261</v>
      </c>
      <c r="GZ4" s="196" t="s">
        <v>1262</v>
      </c>
      <c r="HA4" s="196" t="s">
        <v>1263</v>
      </c>
      <c r="HB4" s="197" t="s">
        <v>1255</v>
      </c>
      <c r="HC4" s="198"/>
      <c r="HD4" s="1"/>
      <c r="HE4" s="197" t="s">
        <v>1221</v>
      </c>
      <c r="HF4" s="199"/>
      <c r="HG4" s="198"/>
    </row>
    <row r="5" spans="1:215">
      <c r="A5" s="1"/>
      <c r="B5" s="72"/>
      <c r="C5" s="73">
        <v>337</v>
      </c>
      <c r="D5" s="74">
        <v>338</v>
      </c>
      <c r="E5" s="73">
        <v>101</v>
      </c>
      <c r="F5" s="75">
        <v>102</v>
      </c>
      <c r="G5" s="75">
        <v>42667</v>
      </c>
      <c r="H5" s="74">
        <v>42668</v>
      </c>
      <c r="I5" s="73">
        <v>126</v>
      </c>
      <c r="J5" s="74">
        <v>127</v>
      </c>
      <c r="K5" s="73">
        <v>138</v>
      </c>
      <c r="L5" s="74">
        <v>139</v>
      </c>
      <c r="M5" s="73">
        <v>197</v>
      </c>
      <c r="N5" s="75">
        <v>203</v>
      </c>
      <c r="O5" s="75">
        <v>204</v>
      </c>
      <c r="P5" s="75">
        <v>230</v>
      </c>
      <c r="Q5" s="75">
        <v>209</v>
      </c>
      <c r="R5" s="75">
        <v>56677</v>
      </c>
      <c r="S5" s="75">
        <v>796</v>
      </c>
      <c r="T5" s="74">
        <v>2146</v>
      </c>
      <c r="U5" s="73">
        <v>142</v>
      </c>
      <c r="V5" s="75">
        <v>143</v>
      </c>
      <c r="W5" s="75">
        <v>125</v>
      </c>
      <c r="X5" s="74">
        <v>187</v>
      </c>
      <c r="Y5" s="72">
        <v>163</v>
      </c>
      <c r="Z5" s="73">
        <v>298</v>
      </c>
      <c r="AA5" s="74">
        <v>219</v>
      </c>
      <c r="AB5" s="73">
        <v>151</v>
      </c>
      <c r="AC5" s="75">
        <v>152</v>
      </c>
      <c r="AD5" s="75">
        <v>153</v>
      </c>
      <c r="AE5" s="75">
        <v>154</v>
      </c>
      <c r="AF5" s="75">
        <v>756</v>
      </c>
      <c r="AG5" s="75">
        <v>156</v>
      </c>
      <c r="AH5" s="74">
        <v>155</v>
      </c>
      <c r="AI5" s="72">
        <v>182</v>
      </c>
      <c r="AJ5" s="72">
        <v>212</v>
      </c>
      <c r="AK5" s="72">
        <v>758</v>
      </c>
      <c r="AL5" s="73">
        <v>263</v>
      </c>
      <c r="AM5" s="74">
        <v>265</v>
      </c>
      <c r="AN5" s="73">
        <v>775</v>
      </c>
      <c r="AO5" s="74">
        <v>777</v>
      </c>
      <c r="AP5" s="72">
        <v>2154</v>
      </c>
      <c r="AQ5" s="73">
        <v>150</v>
      </c>
      <c r="AR5" s="74">
        <v>149</v>
      </c>
      <c r="AS5" s="72">
        <v>188</v>
      </c>
      <c r="AT5" s="72">
        <v>2131</v>
      </c>
      <c r="AU5" s="72">
        <v>755</v>
      </c>
      <c r="AV5" s="73">
        <v>252</v>
      </c>
      <c r="AW5" s="75">
        <v>249</v>
      </c>
      <c r="AX5" s="74">
        <v>250</v>
      </c>
      <c r="AY5" s="73">
        <v>117</v>
      </c>
      <c r="AZ5" s="75">
        <v>267</v>
      </c>
      <c r="BA5" s="75">
        <v>268</v>
      </c>
      <c r="BB5" s="75">
        <v>119</v>
      </c>
      <c r="BC5" s="75">
        <v>120</v>
      </c>
      <c r="BD5" s="75">
        <v>189</v>
      </c>
      <c r="BE5" s="75">
        <v>121</v>
      </c>
      <c r="BF5" s="75">
        <v>122</v>
      </c>
      <c r="BG5" s="74">
        <v>266</v>
      </c>
      <c r="BH5" s="72">
        <v>251</v>
      </c>
      <c r="BI5" s="73">
        <v>115</v>
      </c>
      <c r="BJ5" s="75">
        <v>239</v>
      </c>
      <c r="BK5" s="74">
        <v>288</v>
      </c>
      <c r="BL5" s="73">
        <v>240</v>
      </c>
      <c r="BM5" s="75">
        <v>241</v>
      </c>
      <c r="BN5" s="75">
        <v>242</v>
      </c>
      <c r="BO5" s="75">
        <v>191</v>
      </c>
      <c r="BP5" s="75">
        <v>194</v>
      </c>
      <c r="BQ5" s="75">
        <v>196</v>
      </c>
      <c r="BR5" s="75">
        <v>207</v>
      </c>
      <c r="BS5" s="75">
        <v>236</v>
      </c>
      <c r="BT5" s="75">
        <v>795</v>
      </c>
      <c r="BU5" s="75">
        <v>285</v>
      </c>
      <c r="BV5" s="75">
        <v>995</v>
      </c>
      <c r="BW5" s="75">
        <v>996</v>
      </c>
      <c r="BX5" s="75">
        <v>997</v>
      </c>
      <c r="BY5" s="74">
        <v>766</v>
      </c>
      <c r="BZ5" s="73">
        <v>926</v>
      </c>
      <c r="CA5" s="74">
        <v>924</v>
      </c>
      <c r="CB5" s="73">
        <v>103</v>
      </c>
      <c r="CC5" s="75">
        <v>104</v>
      </c>
      <c r="CD5" s="75">
        <v>106</v>
      </c>
      <c r="CE5" s="75">
        <v>105</v>
      </c>
      <c r="CF5" s="75">
        <v>107</v>
      </c>
      <c r="CG5" s="75">
        <v>110</v>
      </c>
      <c r="CH5" s="75">
        <v>109</v>
      </c>
      <c r="CI5" s="75">
        <v>144</v>
      </c>
      <c r="CJ5" s="75">
        <v>113</v>
      </c>
      <c r="CK5" s="75">
        <v>114</v>
      </c>
      <c r="CL5" s="75">
        <v>193</v>
      </c>
      <c r="CM5" s="74">
        <v>208</v>
      </c>
      <c r="CN5" s="73">
        <v>786</v>
      </c>
      <c r="CO5" s="75">
        <v>787</v>
      </c>
      <c r="CP5" s="75">
        <v>788</v>
      </c>
      <c r="CQ5" s="74">
        <v>789</v>
      </c>
      <c r="CR5" s="73">
        <v>248</v>
      </c>
      <c r="CS5" s="74">
        <v>2159</v>
      </c>
      <c r="CT5" s="73">
        <v>-1222</v>
      </c>
      <c r="CU5" s="75">
        <v>-1223</v>
      </c>
      <c r="CV5" s="74">
        <v>-1224</v>
      </c>
      <c r="CW5" s="73">
        <v>1221</v>
      </c>
      <c r="CX5" s="75">
        <v>1222</v>
      </c>
      <c r="CY5" s="75">
        <v>1223</v>
      </c>
      <c r="CZ5" s="74">
        <v>1224</v>
      </c>
      <c r="DA5" s="73">
        <v>1250</v>
      </c>
      <c r="DB5" s="75">
        <v>1251</v>
      </c>
      <c r="DC5" s="75">
        <v>1252</v>
      </c>
      <c r="DD5" s="75">
        <v>1253</v>
      </c>
      <c r="DE5" s="75">
        <v>1254</v>
      </c>
      <c r="DF5" s="75">
        <v>1255</v>
      </c>
      <c r="DG5" s="75">
        <v>1256</v>
      </c>
      <c r="DH5" s="75">
        <v>1257</v>
      </c>
      <c r="DI5" s="75">
        <v>1258</v>
      </c>
      <c r="DJ5" s="75">
        <v>1259</v>
      </c>
      <c r="DK5" s="75">
        <v>1260</v>
      </c>
      <c r="DL5" s="74">
        <v>1261</v>
      </c>
      <c r="DM5" s="73">
        <v>1226</v>
      </c>
      <c r="DN5" s="75">
        <v>1219</v>
      </c>
      <c r="DO5" s="75">
        <v>1220</v>
      </c>
      <c r="DP5" s="74">
        <v>-1203</v>
      </c>
      <c r="DQ5" s="73">
        <v>1227</v>
      </c>
      <c r="DR5" s="75">
        <v>1205</v>
      </c>
      <c r="DS5" s="75">
        <v>1207</v>
      </c>
      <c r="DT5" s="74">
        <v>1206</v>
      </c>
      <c r="DU5" s="72">
        <v>1218</v>
      </c>
      <c r="DV5" s="73">
        <v>1211</v>
      </c>
      <c r="DW5" s="75">
        <v>1212</v>
      </c>
      <c r="DX5" s="75">
        <v>1213</v>
      </c>
      <c r="DY5" s="75">
        <v>1214</v>
      </c>
      <c r="DZ5" s="75">
        <v>1229</v>
      </c>
      <c r="EA5" s="74">
        <v>-1221</v>
      </c>
      <c r="EB5" s="1"/>
      <c r="EC5" s="72">
        <v>289</v>
      </c>
      <c r="ED5" s="72">
        <v>303</v>
      </c>
      <c r="EE5" s="72">
        <v>59715</v>
      </c>
      <c r="EF5" s="72">
        <v>62255</v>
      </c>
      <c r="EG5" s="72">
        <v>1263</v>
      </c>
      <c r="EH5" s="72">
        <v>61800</v>
      </c>
      <c r="EI5" s="72">
        <v>2194</v>
      </c>
      <c r="EJ5" s="73">
        <v>216</v>
      </c>
      <c r="EK5" s="74">
        <v>198</v>
      </c>
      <c r="EL5" s="72">
        <v>213</v>
      </c>
      <c r="EM5" s="72">
        <v>214</v>
      </c>
      <c r="EN5" s="72">
        <v>260</v>
      </c>
      <c r="EO5" s="72">
        <v>2152</v>
      </c>
      <c r="EP5" s="72">
        <v>2128</v>
      </c>
      <c r="EQ5" s="72">
        <v>247</v>
      </c>
      <c r="ER5" s="72">
        <v>228</v>
      </c>
      <c r="ES5" s="72">
        <v>2135</v>
      </c>
      <c r="ET5" s="72">
        <v>261</v>
      </c>
      <c r="EU5" s="72">
        <v>237</v>
      </c>
      <c r="EV5" s="72">
        <v>253</v>
      </c>
      <c r="EW5" s="72">
        <v>770</v>
      </c>
      <c r="EX5" s="73">
        <v>225</v>
      </c>
      <c r="EY5" s="75">
        <v>2201</v>
      </c>
      <c r="EZ5" s="75">
        <v>2171</v>
      </c>
      <c r="FA5" s="74">
        <v>760</v>
      </c>
      <c r="FB5" s="72">
        <v>235</v>
      </c>
      <c r="FC5" s="72">
        <v>238</v>
      </c>
      <c r="FD5" s="72">
        <v>232</v>
      </c>
      <c r="FE5" s="72">
        <v>2190</v>
      </c>
      <c r="FF5" s="72">
        <v>2184</v>
      </c>
      <c r="FG5" s="72">
        <v>61855</v>
      </c>
      <c r="FH5" s="72">
        <v>223</v>
      </c>
      <c r="FI5" s="73">
        <v>226</v>
      </c>
      <c r="FJ5" s="75">
        <v>201</v>
      </c>
      <c r="FK5" s="75">
        <v>258</v>
      </c>
      <c r="FL5" s="74">
        <v>259</v>
      </c>
      <c r="FM5" s="72">
        <v>920</v>
      </c>
      <c r="FN5" s="73">
        <v>257</v>
      </c>
      <c r="FO5" s="74">
        <v>256</v>
      </c>
      <c r="FP5" s="73">
        <v>2148</v>
      </c>
      <c r="FQ5" s="75">
        <v>58288</v>
      </c>
      <c r="FR5" s="75">
        <v>58289</v>
      </c>
      <c r="FS5" s="75">
        <v>58839</v>
      </c>
      <c r="FT5" s="74">
        <v>58840</v>
      </c>
      <c r="FU5" s="73">
        <v>296</v>
      </c>
      <c r="FV5" s="74">
        <v>297</v>
      </c>
      <c r="FW5" s="73">
        <v>211</v>
      </c>
      <c r="FX5" s="75">
        <v>2175</v>
      </c>
      <c r="FY5" s="75">
        <v>2178</v>
      </c>
      <c r="FZ5" s="74">
        <v>2181</v>
      </c>
      <c r="GA5" s="72">
        <v>1262</v>
      </c>
      <c r="GB5" s="72">
        <v>233</v>
      </c>
      <c r="GC5" s="73">
        <v>2150</v>
      </c>
      <c r="GD5" s="75">
        <v>2165</v>
      </c>
      <c r="GE5" s="75">
        <v>2161</v>
      </c>
      <c r="GF5" s="75">
        <v>61197</v>
      </c>
      <c r="GG5" s="74">
        <v>58851</v>
      </c>
      <c r="GH5" s="72">
        <v>234</v>
      </c>
      <c r="GI5" s="73">
        <v>215</v>
      </c>
      <c r="GJ5" s="74">
        <v>917</v>
      </c>
      <c r="GK5" s="1"/>
      <c r="GL5" s="72">
        <v>289</v>
      </c>
      <c r="GM5" s="73">
        <v>58333</v>
      </c>
      <c r="GN5" s="74">
        <v>58336</v>
      </c>
      <c r="GO5" s="73">
        <v>202</v>
      </c>
      <c r="GP5" s="74">
        <v>58487</v>
      </c>
      <c r="GQ5" s="72">
        <v>213</v>
      </c>
      <c r="GR5" s="72">
        <v>232</v>
      </c>
      <c r="GS5" s="72">
        <v>2190</v>
      </c>
      <c r="GT5" s="1"/>
      <c r="GU5" s="72">
        <v>221</v>
      </c>
      <c r="GV5" s="72">
        <v>49607</v>
      </c>
      <c r="GW5" s="72">
        <v>222</v>
      </c>
      <c r="GX5" s="72">
        <v>224</v>
      </c>
      <c r="GY5" s="72">
        <v>2187</v>
      </c>
      <c r="GZ5" s="72">
        <v>227</v>
      </c>
      <c r="HA5" s="72">
        <v>49400</v>
      </c>
      <c r="HB5" s="73">
        <v>199</v>
      </c>
      <c r="HC5" s="74">
        <v>200</v>
      </c>
      <c r="HD5" s="1"/>
      <c r="HE5" s="73">
        <v>7000</v>
      </c>
      <c r="HF5" s="75">
        <v>7001</v>
      </c>
      <c r="HG5" s="74">
        <v>7002</v>
      </c>
    </row>
    <row r="6" spans="1:215" ht="169.95" customHeight="1">
      <c r="A6" s="1"/>
      <c r="B6" s="76" t="s">
        <v>1264</v>
      </c>
      <c r="C6" s="77" t="s">
        <v>567</v>
      </c>
      <c r="D6" s="78" t="s">
        <v>568</v>
      </c>
      <c r="E6" s="77" t="s">
        <v>235</v>
      </c>
      <c r="F6" s="79" t="s">
        <v>569</v>
      </c>
      <c r="G6" s="79" t="s">
        <v>570</v>
      </c>
      <c r="H6" s="78" t="s">
        <v>571</v>
      </c>
      <c r="I6" s="77" t="s">
        <v>572</v>
      </c>
      <c r="J6" s="78" t="s">
        <v>573</v>
      </c>
      <c r="K6" s="77" t="s">
        <v>574</v>
      </c>
      <c r="L6" s="78" t="s">
        <v>575</v>
      </c>
      <c r="M6" s="77" t="s">
        <v>576</v>
      </c>
      <c r="N6" s="79" t="s">
        <v>577</v>
      </c>
      <c r="O6" s="79" t="s">
        <v>578</v>
      </c>
      <c r="P6" s="79" t="s">
        <v>579</v>
      </c>
      <c r="Q6" s="79" t="s">
        <v>580</v>
      </c>
      <c r="R6" s="79" t="s">
        <v>581</v>
      </c>
      <c r="S6" s="79" t="s">
        <v>582</v>
      </c>
      <c r="T6" s="78" t="s">
        <v>583</v>
      </c>
      <c r="U6" s="77" t="s">
        <v>584</v>
      </c>
      <c r="V6" s="79" t="s">
        <v>585</v>
      </c>
      <c r="W6" s="79" t="s">
        <v>586</v>
      </c>
      <c r="X6" s="78" t="s">
        <v>587</v>
      </c>
      <c r="Y6" s="76" t="s">
        <v>588</v>
      </c>
      <c r="Z6" s="77" t="s">
        <v>589</v>
      </c>
      <c r="AA6" s="78" t="s">
        <v>228</v>
      </c>
      <c r="AB6" s="77" t="s">
        <v>590</v>
      </c>
      <c r="AC6" s="79" t="s">
        <v>205</v>
      </c>
      <c r="AD6" s="79" t="s">
        <v>591</v>
      </c>
      <c r="AE6" s="79" t="s">
        <v>208</v>
      </c>
      <c r="AF6" s="79" t="s">
        <v>592</v>
      </c>
      <c r="AG6" s="79" t="s">
        <v>593</v>
      </c>
      <c r="AH6" s="78" t="s">
        <v>594</v>
      </c>
      <c r="AI6" s="76" t="s">
        <v>595</v>
      </c>
      <c r="AJ6" s="76" t="s">
        <v>596</v>
      </c>
      <c r="AK6" s="76" t="s">
        <v>288</v>
      </c>
      <c r="AL6" s="77" t="s">
        <v>597</v>
      </c>
      <c r="AM6" s="78" t="s">
        <v>598</v>
      </c>
      <c r="AN6" s="77" t="s">
        <v>599</v>
      </c>
      <c r="AO6" s="78" t="s">
        <v>600</v>
      </c>
      <c r="AP6" s="76" t="s">
        <v>267</v>
      </c>
      <c r="AQ6" s="77" t="s">
        <v>601</v>
      </c>
      <c r="AR6" s="78" t="s">
        <v>602</v>
      </c>
      <c r="AS6" s="76" t="s">
        <v>603</v>
      </c>
      <c r="AT6" s="76" t="s">
        <v>604</v>
      </c>
      <c r="AU6" s="76" t="s">
        <v>605</v>
      </c>
      <c r="AV6" s="77" t="s">
        <v>606</v>
      </c>
      <c r="AW6" s="79" t="s">
        <v>607</v>
      </c>
      <c r="AX6" s="78" t="s">
        <v>608</v>
      </c>
      <c r="AY6" s="77" t="s">
        <v>609</v>
      </c>
      <c r="AZ6" s="79" t="s">
        <v>610</v>
      </c>
      <c r="BA6" s="79" t="s">
        <v>359</v>
      </c>
      <c r="BB6" s="79" t="s">
        <v>443</v>
      </c>
      <c r="BC6" s="79" t="s">
        <v>611</v>
      </c>
      <c r="BD6" s="79" t="s">
        <v>612</v>
      </c>
      <c r="BE6" s="79" t="s">
        <v>613</v>
      </c>
      <c r="BF6" s="79" t="s">
        <v>614</v>
      </c>
      <c r="BG6" s="78" t="s">
        <v>47</v>
      </c>
      <c r="BH6" s="76" t="s">
        <v>615</v>
      </c>
      <c r="BI6" s="77" t="s">
        <v>616</v>
      </c>
      <c r="BJ6" s="79" t="s">
        <v>617</v>
      </c>
      <c r="BK6" s="78" t="s">
        <v>618</v>
      </c>
      <c r="BL6" s="77" t="s">
        <v>619</v>
      </c>
      <c r="BM6" s="79" t="s">
        <v>620</v>
      </c>
      <c r="BN6" s="79" t="s">
        <v>621</v>
      </c>
      <c r="BO6" s="79" t="s">
        <v>622</v>
      </c>
      <c r="BP6" s="79" t="s">
        <v>623</v>
      </c>
      <c r="BQ6" s="79" t="s">
        <v>624</v>
      </c>
      <c r="BR6" s="79" t="s">
        <v>625</v>
      </c>
      <c r="BS6" s="79" t="s">
        <v>626</v>
      </c>
      <c r="BT6" s="79" t="s">
        <v>627</v>
      </c>
      <c r="BU6" s="79" t="s">
        <v>628</v>
      </c>
      <c r="BV6" s="79" t="s">
        <v>629</v>
      </c>
      <c r="BW6" s="79" t="s">
        <v>630</v>
      </c>
      <c r="BX6" s="79" t="s">
        <v>631</v>
      </c>
      <c r="BY6" s="78" t="s">
        <v>632</v>
      </c>
      <c r="BZ6" s="77" t="s">
        <v>633</v>
      </c>
      <c r="CA6" s="78" t="s">
        <v>634</v>
      </c>
      <c r="CB6" s="77" t="s">
        <v>635</v>
      </c>
      <c r="CC6" s="79" t="s">
        <v>636</v>
      </c>
      <c r="CD6" s="79" t="s">
        <v>637</v>
      </c>
      <c r="CE6" s="79" t="s">
        <v>638</v>
      </c>
      <c r="CF6" s="79" t="s">
        <v>639</v>
      </c>
      <c r="CG6" s="79" t="s">
        <v>640</v>
      </c>
      <c r="CH6" s="79" t="s">
        <v>641</v>
      </c>
      <c r="CI6" s="79" t="s">
        <v>642</v>
      </c>
      <c r="CJ6" s="79" t="s">
        <v>643</v>
      </c>
      <c r="CK6" s="79" t="s">
        <v>644</v>
      </c>
      <c r="CL6" s="79" t="s">
        <v>645</v>
      </c>
      <c r="CM6" s="78" t="s">
        <v>646</v>
      </c>
      <c r="CN6" s="77" t="s">
        <v>647</v>
      </c>
      <c r="CO6" s="79" t="s">
        <v>648</v>
      </c>
      <c r="CP6" s="79" t="s">
        <v>649</v>
      </c>
      <c r="CQ6" s="78" t="s">
        <v>650</v>
      </c>
      <c r="CR6" s="77" t="s">
        <v>651</v>
      </c>
      <c r="CS6" s="78" t="s">
        <v>652</v>
      </c>
      <c r="CT6" s="77" t="s">
        <v>1265</v>
      </c>
      <c r="CU6" s="79" t="s">
        <v>1266</v>
      </c>
      <c r="CV6" s="78" t="s">
        <v>1267</v>
      </c>
      <c r="CW6" s="77" t="s">
        <v>1268</v>
      </c>
      <c r="CX6" s="79" t="s">
        <v>1269</v>
      </c>
      <c r="CY6" s="79" t="s">
        <v>1270</v>
      </c>
      <c r="CZ6" s="78" t="s">
        <v>1271</v>
      </c>
      <c r="DA6" s="77" t="s">
        <v>1272</v>
      </c>
      <c r="DB6" s="79" t="s">
        <v>1273</v>
      </c>
      <c r="DC6" s="79" t="s">
        <v>1274</v>
      </c>
      <c r="DD6" s="79" t="s">
        <v>1275</v>
      </c>
      <c r="DE6" s="79" t="s">
        <v>1276</v>
      </c>
      <c r="DF6" s="79" t="s">
        <v>1277</v>
      </c>
      <c r="DG6" s="79" t="s">
        <v>1278</v>
      </c>
      <c r="DH6" s="79" t="s">
        <v>1279</v>
      </c>
      <c r="DI6" s="79" t="s">
        <v>1280</v>
      </c>
      <c r="DJ6" s="79" t="s">
        <v>1281</v>
      </c>
      <c r="DK6" s="79" t="s">
        <v>1282</v>
      </c>
      <c r="DL6" s="78" t="s">
        <v>1283</v>
      </c>
      <c r="DM6" s="77" t="s">
        <v>1284</v>
      </c>
      <c r="DN6" s="79" t="s">
        <v>1285</v>
      </c>
      <c r="DO6" s="79" t="s">
        <v>1286</v>
      </c>
      <c r="DP6" s="78" t="s">
        <v>1287</v>
      </c>
      <c r="DQ6" s="77" t="s">
        <v>1288</v>
      </c>
      <c r="DR6" s="79" t="s">
        <v>1289</v>
      </c>
      <c r="DS6" s="79" t="s">
        <v>1290</v>
      </c>
      <c r="DT6" s="78" t="s">
        <v>1291</v>
      </c>
      <c r="DU6" s="76" t="s">
        <v>1292</v>
      </c>
      <c r="DV6" s="77" t="s">
        <v>1293</v>
      </c>
      <c r="DW6" s="79" t="s">
        <v>1294</v>
      </c>
      <c r="DX6" s="79" t="s">
        <v>1295</v>
      </c>
      <c r="DY6" s="79" t="s">
        <v>1296</v>
      </c>
      <c r="DZ6" s="79" t="s">
        <v>1297</v>
      </c>
      <c r="EA6" s="78" t="s">
        <v>1298</v>
      </c>
      <c r="EB6" s="1"/>
      <c r="EC6" s="76" t="s">
        <v>705</v>
      </c>
      <c r="ED6" s="76" t="s">
        <v>653</v>
      </c>
      <c r="EE6" s="76" t="s">
        <v>387</v>
      </c>
      <c r="EF6" s="76" t="s">
        <v>654</v>
      </c>
      <c r="EG6" s="76" t="s">
        <v>655</v>
      </c>
      <c r="EH6" s="76" t="s">
        <v>656</v>
      </c>
      <c r="EI6" s="76" t="s">
        <v>328</v>
      </c>
      <c r="EJ6" s="77" t="s">
        <v>657</v>
      </c>
      <c r="EK6" s="78" t="s">
        <v>658</v>
      </c>
      <c r="EL6" s="76" t="s">
        <v>710</v>
      </c>
      <c r="EM6" s="76" t="s">
        <v>659</v>
      </c>
      <c r="EN6" s="76" t="s">
        <v>660</v>
      </c>
      <c r="EO6" s="76" t="s">
        <v>661</v>
      </c>
      <c r="EP6" s="76" t="s">
        <v>662</v>
      </c>
      <c r="EQ6" s="76" t="s">
        <v>663</v>
      </c>
      <c r="ER6" s="76" t="s">
        <v>664</v>
      </c>
      <c r="ES6" s="76" t="s">
        <v>665</v>
      </c>
      <c r="ET6" s="76" t="s">
        <v>666</v>
      </c>
      <c r="EU6" s="76" t="s">
        <v>667</v>
      </c>
      <c r="EV6" s="76" t="s">
        <v>668</v>
      </c>
      <c r="EW6" s="76" t="s">
        <v>669</v>
      </c>
      <c r="EX6" s="77" t="s">
        <v>670</v>
      </c>
      <c r="EY6" s="79" t="s">
        <v>671</v>
      </c>
      <c r="EZ6" s="79" t="s">
        <v>672</v>
      </c>
      <c r="FA6" s="78" t="s">
        <v>673</v>
      </c>
      <c r="FB6" s="76" t="s">
        <v>674</v>
      </c>
      <c r="FC6" s="76" t="s">
        <v>675</v>
      </c>
      <c r="FD6" s="76" t="s">
        <v>711</v>
      </c>
      <c r="FE6" s="76" t="s">
        <v>712</v>
      </c>
      <c r="FF6" s="76" t="s">
        <v>676</v>
      </c>
      <c r="FG6" s="76" t="s">
        <v>677</v>
      </c>
      <c r="FH6" s="76" t="s">
        <v>187</v>
      </c>
      <c r="FI6" s="77" t="s">
        <v>678</v>
      </c>
      <c r="FJ6" s="79" t="s">
        <v>679</v>
      </c>
      <c r="FK6" s="79" t="s">
        <v>680</v>
      </c>
      <c r="FL6" s="78" t="s">
        <v>681</v>
      </c>
      <c r="FM6" s="76" t="s">
        <v>682</v>
      </c>
      <c r="FN6" s="77" t="s">
        <v>683</v>
      </c>
      <c r="FO6" s="78" t="s">
        <v>684</v>
      </c>
      <c r="FP6" s="77" t="s">
        <v>685</v>
      </c>
      <c r="FQ6" s="79" t="s">
        <v>686</v>
      </c>
      <c r="FR6" s="79" t="s">
        <v>687</v>
      </c>
      <c r="FS6" s="79" t="s">
        <v>688</v>
      </c>
      <c r="FT6" s="78" t="s">
        <v>689</v>
      </c>
      <c r="FU6" s="77" t="s">
        <v>690</v>
      </c>
      <c r="FV6" s="78" t="s">
        <v>691</v>
      </c>
      <c r="FW6" s="77" t="s">
        <v>692</v>
      </c>
      <c r="FX6" s="79" t="s">
        <v>693</v>
      </c>
      <c r="FY6" s="79" t="s">
        <v>694</v>
      </c>
      <c r="FZ6" s="78" t="s">
        <v>695</v>
      </c>
      <c r="GA6" s="76" t="s">
        <v>696</v>
      </c>
      <c r="GB6" s="76" t="s">
        <v>697</v>
      </c>
      <c r="GC6" s="77" t="s">
        <v>698</v>
      </c>
      <c r="GD6" s="79" t="s">
        <v>699</v>
      </c>
      <c r="GE6" s="79" t="s">
        <v>700</v>
      </c>
      <c r="GF6" s="79" t="s">
        <v>701</v>
      </c>
      <c r="GG6" s="78" t="s">
        <v>702</v>
      </c>
      <c r="GH6" s="76" t="s">
        <v>382</v>
      </c>
      <c r="GI6" s="77" t="s">
        <v>703</v>
      </c>
      <c r="GJ6" s="78" t="s">
        <v>704</v>
      </c>
      <c r="GK6" s="1"/>
      <c r="GL6" s="76" t="s">
        <v>705</v>
      </c>
      <c r="GM6" s="77" t="s">
        <v>706</v>
      </c>
      <c r="GN6" s="78" t="s">
        <v>707</v>
      </c>
      <c r="GO6" s="77" t="s">
        <v>708</v>
      </c>
      <c r="GP6" s="78" t="s">
        <v>709</v>
      </c>
      <c r="GQ6" s="76" t="s">
        <v>710</v>
      </c>
      <c r="GR6" s="76" t="s">
        <v>711</v>
      </c>
      <c r="GS6" s="76" t="s">
        <v>712</v>
      </c>
      <c r="GT6" s="1"/>
      <c r="GU6" s="76" t="s">
        <v>714</v>
      </c>
      <c r="GV6" s="76" t="s">
        <v>715</v>
      </c>
      <c r="GW6" s="76" t="s">
        <v>716</v>
      </c>
      <c r="GX6" s="76" t="s">
        <v>717</v>
      </c>
      <c r="GY6" s="76" t="s">
        <v>718</v>
      </c>
      <c r="GZ6" s="76" t="s">
        <v>719</v>
      </c>
      <c r="HA6" s="76" t="s">
        <v>720</v>
      </c>
      <c r="HB6" s="77" t="s">
        <v>721</v>
      </c>
      <c r="HC6" s="78" t="s">
        <v>722</v>
      </c>
      <c r="HD6" s="1"/>
      <c r="HE6" s="77" t="s">
        <v>1299</v>
      </c>
      <c r="HF6" s="79" t="s">
        <v>1300</v>
      </c>
      <c r="HG6" s="78" t="s">
        <v>1301</v>
      </c>
    </row>
    <row r="7" spans="1:215">
      <c r="A7" s="1"/>
      <c r="B7" s="80" t="s">
        <v>723</v>
      </c>
      <c r="C7" s="81"/>
      <c r="D7" s="82"/>
      <c r="E7" s="81"/>
      <c r="F7" s="83"/>
      <c r="G7" s="83">
        <v>8.8258700000000001</v>
      </c>
      <c r="H7" s="82">
        <v>8.5166900000000005</v>
      </c>
      <c r="I7" s="81"/>
      <c r="J7" s="82"/>
      <c r="K7" s="81">
        <v>88.059200000000004</v>
      </c>
      <c r="L7" s="82"/>
      <c r="M7" s="81"/>
      <c r="N7" s="83"/>
      <c r="O7" s="83"/>
      <c r="P7" s="83"/>
      <c r="Q7" s="83"/>
      <c r="R7" s="83"/>
      <c r="S7" s="83"/>
      <c r="T7" s="82"/>
      <c r="U7" s="81">
        <v>18.14123</v>
      </c>
      <c r="V7" s="83">
        <v>19.191960000000002</v>
      </c>
      <c r="W7" s="83">
        <v>24.425360000000001</v>
      </c>
      <c r="X7" s="82">
        <v>1.0612699999999999</v>
      </c>
      <c r="Y7" s="84"/>
      <c r="Z7" s="81"/>
      <c r="AA7" s="82">
        <v>17.295719999999999</v>
      </c>
      <c r="AB7" s="81"/>
      <c r="AC7" s="83"/>
      <c r="AD7" s="83"/>
      <c r="AE7" s="83"/>
      <c r="AF7" s="83">
        <v>12.23925</v>
      </c>
      <c r="AG7" s="83">
        <v>24.4617</v>
      </c>
      <c r="AH7" s="82"/>
      <c r="AI7" s="84"/>
      <c r="AJ7" s="84"/>
      <c r="AK7" s="84"/>
      <c r="AL7" s="81">
        <v>217.12262999999999</v>
      </c>
      <c r="AM7" s="82">
        <v>7.9327300000000003</v>
      </c>
      <c r="AN7" s="81"/>
      <c r="AO7" s="82"/>
      <c r="AP7" s="84"/>
      <c r="AQ7" s="81"/>
      <c r="AR7" s="82"/>
      <c r="AS7" s="84"/>
      <c r="AT7" s="84"/>
      <c r="AU7" s="84"/>
      <c r="AV7" s="81"/>
      <c r="AW7" s="83"/>
      <c r="AX7" s="82"/>
      <c r="AY7" s="81"/>
      <c r="AZ7" s="83"/>
      <c r="BA7" s="83"/>
      <c r="BB7" s="83"/>
      <c r="BC7" s="83"/>
      <c r="BD7" s="83"/>
      <c r="BE7" s="83"/>
      <c r="BF7" s="83"/>
      <c r="BG7" s="82"/>
      <c r="BH7" s="84"/>
      <c r="BI7" s="81"/>
      <c r="BJ7" s="83">
        <v>184.87493000000001</v>
      </c>
      <c r="BK7" s="82"/>
      <c r="BL7" s="81">
        <v>167.61232000000001</v>
      </c>
      <c r="BM7" s="83">
        <v>166.56063</v>
      </c>
      <c r="BN7" s="83">
        <v>168.58996999999999</v>
      </c>
      <c r="BO7" s="83"/>
      <c r="BP7" s="83"/>
      <c r="BQ7" s="83"/>
      <c r="BR7" s="83"/>
      <c r="BS7" s="83">
        <v>803.38304000000005</v>
      </c>
      <c r="BT7" s="83"/>
      <c r="BU7" s="83"/>
      <c r="BV7" s="83">
        <v>206.49456000000001</v>
      </c>
      <c r="BW7" s="83">
        <v>206.11548999999999</v>
      </c>
      <c r="BX7" s="83">
        <v>205.99002999999999</v>
      </c>
      <c r="BY7" s="82"/>
      <c r="BZ7" s="81">
        <v>17.41583</v>
      </c>
      <c r="CA7" s="82">
        <v>44.053669999999997</v>
      </c>
      <c r="CB7" s="81"/>
      <c r="CC7" s="83"/>
      <c r="CD7" s="83"/>
      <c r="CE7" s="83"/>
      <c r="CF7" s="83"/>
      <c r="CG7" s="83">
        <v>118.14735</v>
      </c>
      <c r="CH7" s="83">
        <v>47.905140000000003</v>
      </c>
      <c r="CI7" s="83">
        <v>53.710120000000003</v>
      </c>
      <c r="CJ7" s="83"/>
      <c r="CK7" s="83"/>
      <c r="CL7" s="83"/>
      <c r="CM7" s="82">
        <v>191.19621000000001</v>
      </c>
      <c r="CN7" s="81"/>
      <c r="CO7" s="83"/>
      <c r="CP7" s="83"/>
      <c r="CQ7" s="82"/>
      <c r="CR7" s="81"/>
      <c r="CS7" s="82">
        <v>297.29741999999999</v>
      </c>
      <c r="CT7" s="81"/>
      <c r="CU7" s="83"/>
      <c r="CV7" s="85"/>
      <c r="CW7" s="81"/>
      <c r="CX7" s="83"/>
      <c r="CY7" s="83"/>
      <c r="CZ7" s="82"/>
      <c r="DA7" s="81"/>
      <c r="DB7" s="83"/>
      <c r="DC7" s="83"/>
      <c r="DD7" s="83"/>
      <c r="DE7" s="83"/>
      <c r="DF7" s="83"/>
      <c r="DG7" s="83"/>
      <c r="DH7" s="83"/>
      <c r="DI7" s="83"/>
      <c r="DJ7" s="83"/>
      <c r="DK7" s="83"/>
      <c r="DL7" s="82"/>
      <c r="DM7" s="86"/>
      <c r="DN7" s="87"/>
      <c r="DO7" s="87"/>
      <c r="DP7" s="88"/>
      <c r="DQ7" s="81"/>
      <c r="DR7" s="83"/>
      <c r="DS7" s="83"/>
      <c r="DT7" s="82"/>
      <c r="DU7" s="84"/>
      <c r="DV7" s="81"/>
      <c r="DW7" s="83"/>
      <c r="DX7" s="83"/>
      <c r="DY7" s="83"/>
      <c r="DZ7" s="83"/>
      <c r="EA7" s="85"/>
      <c r="EB7" s="1"/>
      <c r="EC7" s="84"/>
      <c r="ED7" s="84"/>
      <c r="EE7" s="84"/>
      <c r="EF7" s="84"/>
      <c r="EG7" s="84"/>
      <c r="EH7" s="84"/>
      <c r="EI7" s="84"/>
      <c r="EJ7" s="81"/>
      <c r="EK7" s="82"/>
      <c r="EL7" s="84"/>
      <c r="EM7" s="84"/>
      <c r="EN7" s="84"/>
      <c r="EO7" s="84"/>
      <c r="EP7" s="84"/>
      <c r="EQ7" s="84"/>
      <c r="ER7" s="84"/>
      <c r="ES7" s="84"/>
      <c r="ET7" s="84"/>
      <c r="EU7" s="84"/>
      <c r="EV7" s="84"/>
      <c r="EW7" s="84"/>
      <c r="EX7" s="81"/>
      <c r="EY7" s="83"/>
      <c r="EZ7" s="83"/>
      <c r="FA7" s="82"/>
      <c r="FB7" s="84"/>
      <c r="FC7" s="84"/>
      <c r="FD7" s="84"/>
      <c r="FE7" s="84"/>
      <c r="FF7" s="84"/>
      <c r="FG7" s="84"/>
      <c r="FH7" s="84"/>
      <c r="FI7" s="81"/>
      <c r="FJ7" s="83"/>
      <c r="FK7" s="83"/>
      <c r="FL7" s="82"/>
      <c r="FM7" s="84"/>
      <c r="FN7" s="81"/>
      <c r="FO7" s="82"/>
      <c r="FP7" s="81"/>
      <c r="FQ7" s="83"/>
      <c r="FR7" s="83"/>
      <c r="FS7" s="83"/>
      <c r="FT7" s="82"/>
      <c r="FU7" s="81"/>
      <c r="FV7" s="82"/>
      <c r="FW7" s="81"/>
      <c r="FX7" s="83"/>
      <c r="FY7" s="83"/>
      <c r="FZ7" s="82"/>
      <c r="GA7" s="84"/>
      <c r="GB7" s="84"/>
      <c r="GC7" s="81"/>
      <c r="GD7" s="83"/>
      <c r="GE7" s="83"/>
      <c r="GF7" s="83"/>
      <c r="GG7" s="82"/>
      <c r="GH7" s="84"/>
      <c r="GI7" s="81"/>
      <c r="GJ7" s="82"/>
      <c r="GK7" s="1"/>
      <c r="GL7" s="84"/>
      <c r="GM7" s="81"/>
      <c r="GN7" s="82"/>
      <c r="GO7" s="81"/>
      <c r="GP7" s="82"/>
      <c r="GQ7" s="84"/>
      <c r="GR7" s="84"/>
      <c r="GS7" s="84"/>
      <c r="GT7" s="1"/>
      <c r="GU7" s="84"/>
      <c r="GV7" s="84"/>
      <c r="GW7" s="84"/>
      <c r="GX7" s="84"/>
      <c r="GY7" s="84"/>
      <c r="GZ7" s="84"/>
      <c r="HA7" s="84"/>
      <c r="HB7" s="81"/>
      <c r="HC7" s="82"/>
      <c r="HD7" s="1"/>
      <c r="HE7" s="81">
        <v>3326.62032</v>
      </c>
      <c r="HF7" s="83">
        <v>3264.86177</v>
      </c>
      <c r="HG7" s="82">
        <v>1029.3527899999999</v>
      </c>
    </row>
    <row r="8" spans="1:215">
      <c r="A8" s="1"/>
      <c r="B8" s="80" t="s">
        <v>724</v>
      </c>
      <c r="C8" s="81"/>
      <c r="D8" s="82"/>
      <c r="E8" s="81"/>
      <c r="F8" s="83"/>
      <c r="G8" s="83">
        <v>8.8258700000000001</v>
      </c>
      <c r="H8" s="82">
        <v>8.5166900000000005</v>
      </c>
      <c r="I8" s="81"/>
      <c r="J8" s="82"/>
      <c r="K8" s="81">
        <v>88.059200000000004</v>
      </c>
      <c r="L8" s="82"/>
      <c r="M8" s="81"/>
      <c r="N8" s="83"/>
      <c r="O8" s="83"/>
      <c r="P8" s="83"/>
      <c r="Q8" s="83"/>
      <c r="R8" s="83"/>
      <c r="S8" s="83"/>
      <c r="T8" s="82"/>
      <c r="U8" s="81">
        <v>18.14123</v>
      </c>
      <c r="V8" s="83">
        <v>19.191960000000002</v>
      </c>
      <c r="W8" s="83">
        <v>24.425360000000001</v>
      </c>
      <c r="X8" s="82">
        <v>1.0612699999999999</v>
      </c>
      <c r="Y8" s="84"/>
      <c r="Z8" s="81"/>
      <c r="AA8" s="82">
        <v>17.295719999999999</v>
      </c>
      <c r="AB8" s="81"/>
      <c r="AC8" s="83"/>
      <c r="AD8" s="83"/>
      <c r="AE8" s="83"/>
      <c r="AF8" s="83">
        <v>12.23925</v>
      </c>
      <c r="AG8" s="83">
        <v>24.4617</v>
      </c>
      <c r="AH8" s="82"/>
      <c r="AI8" s="84"/>
      <c r="AJ8" s="84"/>
      <c r="AK8" s="84"/>
      <c r="AL8" s="81">
        <v>217.12262999999999</v>
      </c>
      <c r="AM8" s="82">
        <v>7.9327300000000003</v>
      </c>
      <c r="AN8" s="81"/>
      <c r="AO8" s="82"/>
      <c r="AP8" s="84"/>
      <c r="AQ8" s="81"/>
      <c r="AR8" s="82"/>
      <c r="AS8" s="84"/>
      <c r="AT8" s="84"/>
      <c r="AU8" s="84"/>
      <c r="AV8" s="81"/>
      <c r="AW8" s="83"/>
      <c r="AX8" s="82"/>
      <c r="AY8" s="81"/>
      <c r="AZ8" s="83"/>
      <c r="BA8" s="83"/>
      <c r="BB8" s="83"/>
      <c r="BC8" s="83"/>
      <c r="BD8" s="83"/>
      <c r="BE8" s="83"/>
      <c r="BF8" s="83"/>
      <c r="BG8" s="82"/>
      <c r="BH8" s="84"/>
      <c r="BI8" s="81"/>
      <c r="BJ8" s="83">
        <v>184.87493000000001</v>
      </c>
      <c r="BK8" s="82"/>
      <c r="BL8" s="81">
        <v>167.61232000000001</v>
      </c>
      <c r="BM8" s="83">
        <v>166.56063</v>
      </c>
      <c r="BN8" s="83">
        <v>168.58996999999999</v>
      </c>
      <c r="BO8" s="83"/>
      <c r="BP8" s="83"/>
      <c r="BQ8" s="83"/>
      <c r="BR8" s="83"/>
      <c r="BS8" s="83">
        <v>803.38304000000005</v>
      </c>
      <c r="BT8" s="83"/>
      <c r="BU8" s="83"/>
      <c r="BV8" s="83">
        <v>206.49456000000001</v>
      </c>
      <c r="BW8" s="83">
        <v>206.11548999999999</v>
      </c>
      <c r="BX8" s="83">
        <v>205.99002999999999</v>
      </c>
      <c r="BY8" s="82"/>
      <c r="BZ8" s="81">
        <v>17.41583</v>
      </c>
      <c r="CA8" s="82">
        <v>44.053669999999997</v>
      </c>
      <c r="CB8" s="81"/>
      <c r="CC8" s="83"/>
      <c r="CD8" s="83"/>
      <c r="CE8" s="83"/>
      <c r="CF8" s="83"/>
      <c r="CG8" s="83">
        <v>118.14735</v>
      </c>
      <c r="CH8" s="83">
        <v>47.905140000000003</v>
      </c>
      <c r="CI8" s="83">
        <v>53.710120000000003</v>
      </c>
      <c r="CJ8" s="83"/>
      <c r="CK8" s="83"/>
      <c r="CL8" s="83"/>
      <c r="CM8" s="82">
        <v>191.19621000000001</v>
      </c>
      <c r="CN8" s="81"/>
      <c r="CO8" s="83"/>
      <c r="CP8" s="83"/>
      <c r="CQ8" s="82"/>
      <c r="CR8" s="81"/>
      <c r="CS8" s="82">
        <v>297.29741999999999</v>
      </c>
      <c r="CT8" s="81"/>
      <c r="CU8" s="83"/>
      <c r="CV8" s="85"/>
      <c r="CW8" s="81"/>
      <c r="CX8" s="83"/>
      <c r="CY8" s="83"/>
      <c r="CZ8" s="82"/>
      <c r="DA8" s="81"/>
      <c r="DB8" s="83"/>
      <c r="DC8" s="83"/>
      <c r="DD8" s="83"/>
      <c r="DE8" s="83"/>
      <c r="DF8" s="83"/>
      <c r="DG8" s="83"/>
      <c r="DH8" s="83"/>
      <c r="DI8" s="83"/>
      <c r="DJ8" s="83"/>
      <c r="DK8" s="83"/>
      <c r="DL8" s="82"/>
      <c r="DM8" s="86"/>
      <c r="DN8" s="87"/>
      <c r="DO8" s="87"/>
      <c r="DP8" s="88"/>
      <c r="DQ8" s="81"/>
      <c r="DR8" s="83"/>
      <c r="DS8" s="83"/>
      <c r="DT8" s="82"/>
      <c r="DU8" s="84"/>
      <c r="DV8" s="81"/>
      <c r="DW8" s="83"/>
      <c r="DX8" s="83"/>
      <c r="DY8" s="83"/>
      <c r="DZ8" s="83"/>
      <c r="EA8" s="85"/>
      <c r="EB8" s="1"/>
      <c r="EC8" s="84"/>
      <c r="ED8" s="84"/>
      <c r="EE8" s="84"/>
      <c r="EF8" s="84"/>
      <c r="EG8" s="84"/>
      <c r="EH8" s="84"/>
      <c r="EI8" s="84"/>
      <c r="EJ8" s="81"/>
      <c r="EK8" s="82"/>
      <c r="EL8" s="84"/>
      <c r="EM8" s="84"/>
      <c r="EN8" s="84"/>
      <c r="EO8" s="84"/>
      <c r="EP8" s="84"/>
      <c r="EQ8" s="84"/>
      <c r="ER8" s="84"/>
      <c r="ES8" s="84"/>
      <c r="ET8" s="84"/>
      <c r="EU8" s="84"/>
      <c r="EV8" s="84"/>
      <c r="EW8" s="84"/>
      <c r="EX8" s="81"/>
      <c r="EY8" s="83"/>
      <c r="EZ8" s="83"/>
      <c r="FA8" s="82"/>
      <c r="FB8" s="84"/>
      <c r="FC8" s="84"/>
      <c r="FD8" s="84"/>
      <c r="FE8" s="84"/>
      <c r="FF8" s="84"/>
      <c r="FG8" s="84"/>
      <c r="FH8" s="84"/>
      <c r="FI8" s="81"/>
      <c r="FJ8" s="83"/>
      <c r="FK8" s="83"/>
      <c r="FL8" s="82"/>
      <c r="FM8" s="84"/>
      <c r="FN8" s="81"/>
      <c r="FO8" s="82"/>
      <c r="FP8" s="81"/>
      <c r="FQ8" s="83"/>
      <c r="FR8" s="83"/>
      <c r="FS8" s="83"/>
      <c r="FT8" s="82"/>
      <c r="FU8" s="81"/>
      <c r="FV8" s="82"/>
      <c r="FW8" s="81"/>
      <c r="FX8" s="83"/>
      <c r="FY8" s="83"/>
      <c r="FZ8" s="82"/>
      <c r="GA8" s="84"/>
      <c r="GB8" s="84"/>
      <c r="GC8" s="81"/>
      <c r="GD8" s="83"/>
      <c r="GE8" s="83"/>
      <c r="GF8" s="83"/>
      <c r="GG8" s="82"/>
      <c r="GH8" s="84"/>
      <c r="GI8" s="81"/>
      <c r="GJ8" s="82"/>
      <c r="GK8" s="1"/>
      <c r="GL8" s="84"/>
      <c r="GM8" s="81"/>
      <c r="GN8" s="82"/>
      <c r="GO8" s="81"/>
      <c r="GP8" s="82"/>
      <c r="GQ8" s="84"/>
      <c r="GR8" s="84"/>
      <c r="GS8" s="84"/>
      <c r="GT8" s="1"/>
      <c r="GU8" s="84"/>
      <c r="GV8" s="84"/>
      <c r="GW8" s="84"/>
      <c r="GX8" s="84"/>
      <c r="GY8" s="84"/>
      <c r="GZ8" s="84"/>
      <c r="HA8" s="84"/>
      <c r="HB8" s="81"/>
      <c r="HC8" s="82"/>
      <c r="HD8" s="1"/>
      <c r="HE8" s="81">
        <v>3326.62032</v>
      </c>
      <c r="HF8" s="83">
        <v>3264.86177</v>
      </c>
      <c r="HG8" s="82">
        <v>1029.3527899999999</v>
      </c>
    </row>
    <row r="9" spans="1:215">
      <c r="A9" s="1"/>
      <c r="B9" s="80" t="s">
        <v>725</v>
      </c>
      <c r="C9" s="81"/>
      <c r="D9" s="82"/>
      <c r="E9" s="81"/>
      <c r="F9" s="83"/>
      <c r="G9" s="83">
        <v>8.8258700000000001</v>
      </c>
      <c r="H9" s="82">
        <v>8.5166900000000005</v>
      </c>
      <c r="I9" s="81"/>
      <c r="J9" s="82"/>
      <c r="K9" s="81">
        <v>88.059200000000004</v>
      </c>
      <c r="L9" s="82"/>
      <c r="M9" s="81"/>
      <c r="N9" s="83"/>
      <c r="O9" s="83"/>
      <c r="P9" s="83"/>
      <c r="Q9" s="83"/>
      <c r="R9" s="83"/>
      <c r="S9" s="83"/>
      <c r="T9" s="82"/>
      <c r="U9" s="81">
        <v>18.14123</v>
      </c>
      <c r="V9" s="83">
        <v>19.191960000000002</v>
      </c>
      <c r="W9" s="83">
        <v>24.425360000000001</v>
      </c>
      <c r="X9" s="82">
        <v>1.0612699999999999</v>
      </c>
      <c r="Y9" s="84"/>
      <c r="Z9" s="81"/>
      <c r="AA9" s="82">
        <v>17.295719999999999</v>
      </c>
      <c r="AB9" s="81"/>
      <c r="AC9" s="83"/>
      <c r="AD9" s="83"/>
      <c r="AE9" s="83"/>
      <c r="AF9" s="83">
        <v>12.23925</v>
      </c>
      <c r="AG9" s="83">
        <v>24.4617</v>
      </c>
      <c r="AH9" s="82"/>
      <c r="AI9" s="84"/>
      <c r="AJ9" s="84"/>
      <c r="AK9" s="84"/>
      <c r="AL9" s="81">
        <v>217.12262999999999</v>
      </c>
      <c r="AM9" s="82">
        <v>7.9327300000000003</v>
      </c>
      <c r="AN9" s="81"/>
      <c r="AO9" s="82"/>
      <c r="AP9" s="84"/>
      <c r="AQ9" s="81"/>
      <c r="AR9" s="82"/>
      <c r="AS9" s="84"/>
      <c r="AT9" s="84"/>
      <c r="AU9" s="84"/>
      <c r="AV9" s="81"/>
      <c r="AW9" s="83"/>
      <c r="AX9" s="82"/>
      <c r="AY9" s="81"/>
      <c r="AZ9" s="83"/>
      <c r="BA9" s="83"/>
      <c r="BB9" s="83"/>
      <c r="BC9" s="83"/>
      <c r="BD9" s="83"/>
      <c r="BE9" s="83"/>
      <c r="BF9" s="83"/>
      <c r="BG9" s="82"/>
      <c r="BH9" s="84"/>
      <c r="BI9" s="81"/>
      <c r="BJ9" s="83">
        <v>184.87493000000001</v>
      </c>
      <c r="BK9" s="82"/>
      <c r="BL9" s="81">
        <v>167.61232000000001</v>
      </c>
      <c r="BM9" s="83">
        <v>166.56063</v>
      </c>
      <c r="BN9" s="83">
        <v>168.58996999999999</v>
      </c>
      <c r="BO9" s="83"/>
      <c r="BP9" s="83"/>
      <c r="BQ9" s="83"/>
      <c r="BR9" s="83"/>
      <c r="BS9" s="83">
        <v>803.38304000000005</v>
      </c>
      <c r="BT9" s="83"/>
      <c r="BU9" s="83"/>
      <c r="BV9" s="83">
        <v>206.49456000000001</v>
      </c>
      <c r="BW9" s="83">
        <v>206.11548999999999</v>
      </c>
      <c r="BX9" s="83">
        <v>205.99002999999999</v>
      </c>
      <c r="BY9" s="82"/>
      <c r="BZ9" s="81">
        <v>17.41583</v>
      </c>
      <c r="CA9" s="82">
        <v>44.053669999999997</v>
      </c>
      <c r="CB9" s="81"/>
      <c r="CC9" s="83"/>
      <c r="CD9" s="83"/>
      <c r="CE9" s="83"/>
      <c r="CF9" s="83"/>
      <c r="CG9" s="83">
        <v>118.14735</v>
      </c>
      <c r="CH9" s="83">
        <v>47.905140000000003</v>
      </c>
      <c r="CI9" s="83">
        <v>53.710120000000003</v>
      </c>
      <c r="CJ9" s="83"/>
      <c r="CK9" s="83"/>
      <c r="CL9" s="83"/>
      <c r="CM9" s="82">
        <v>191.19621000000001</v>
      </c>
      <c r="CN9" s="81"/>
      <c r="CO9" s="83"/>
      <c r="CP9" s="83"/>
      <c r="CQ9" s="82"/>
      <c r="CR9" s="81"/>
      <c r="CS9" s="82">
        <v>297.29741999999999</v>
      </c>
      <c r="CT9" s="81"/>
      <c r="CU9" s="83"/>
      <c r="CV9" s="85"/>
      <c r="CW9" s="81"/>
      <c r="CX9" s="83"/>
      <c r="CY9" s="83"/>
      <c r="CZ9" s="82"/>
      <c r="DA9" s="81"/>
      <c r="DB9" s="83"/>
      <c r="DC9" s="83"/>
      <c r="DD9" s="83"/>
      <c r="DE9" s="83"/>
      <c r="DF9" s="83"/>
      <c r="DG9" s="83"/>
      <c r="DH9" s="83"/>
      <c r="DI9" s="83"/>
      <c r="DJ9" s="83"/>
      <c r="DK9" s="83"/>
      <c r="DL9" s="82"/>
      <c r="DM9" s="86"/>
      <c r="DN9" s="87"/>
      <c r="DO9" s="87"/>
      <c r="DP9" s="88"/>
      <c r="DQ9" s="81"/>
      <c r="DR9" s="83"/>
      <c r="DS9" s="83"/>
      <c r="DT9" s="82"/>
      <c r="DU9" s="84"/>
      <c r="DV9" s="81"/>
      <c r="DW9" s="83"/>
      <c r="DX9" s="83"/>
      <c r="DY9" s="83"/>
      <c r="DZ9" s="83"/>
      <c r="EA9" s="85"/>
      <c r="EB9" s="1"/>
      <c r="EC9" s="84"/>
      <c r="ED9" s="84"/>
      <c r="EE9" s="84"/>
      <c r="EF9" s="84"/>
      <c r="EG9" s="84"/>
      <c r="EH9" s="84"/>
      <c r="EI9" s="84"/>
      <c r="EJ9" s="81"/>
      <c r="EK9" s="82"/>
      <c r="EL9" s="84"/>
      <c r="EM9" s="84"/>
      <c r="EN9" s="84"/>
      <c r="EO9" s="84"/>
      <c r="EP9" s="84"/>
      <c r="EQ9" s="84"/>
      <c r="ER9" s="84"/>
      <c r="ES9" s="84"/>
      <c r="ET9" s="84"/>
      <c r="EU9" s="84"/>
      <c r="EV9" s="84"/>
      <c r="EW9" s="84"/>
      <c r="EX9" s="81"/>
      <c r="EY9" s="83"/>
      <c r="EZ9" s="83"/>
      <c r="FA9" s="82"/>
      <c r="FB9" s="84"/>
      <c r="FC9" s="84"/>
      <c r="FD9" s="84"/>
      <c r="FE9" s="84"/>
      <c r="FF9" s="84"/>
      <c r="FG9" s="84"/>
      <c r="FH9" s="84"/>
      <c r="FI9" s="81"/>
      <c r="FJ9" s="83"/>
      <c r="FK9" s="83"/>
      <c r="FL9" s="82"/>
      <c r="FM9" s="84"/>
      <c r="FN9" s="81"/>
      <c r="FO9" s="82"/>
      <c r="FP9" s="81"/>
      <c r="FQ9" s="83"/>
      <c r="FR9" s="83"/>
      <c r="FS9" s="83"/>
      <c r="FT9" s="82"/>
      <c r="FU9" s="81"/>
      <c r="FV9" s="82"/>
      <c r="FW9" s="81"/>
      <c r="FX9" s="83"/>
      <c r="FY9" s="83"/>
      <c r="FZ9" s="82"/>
      <c r="GA9" s="84"/>
      <c r="GB9" s="84"/>
      <c r="GC9" s="81"/>
      <c r="GD9" s="83"/>
      <c r="GE9" s="83"/>
      <c r="GF9" s="83"/>
      <c r="GG9" s="82"/>
      <c r="GH9" s="84"/>
      <c r="GI9" s="81"/>
      <c r="GJ9" s="82"/>
      <c r="GK9" s="1"/>
      <c r="GL9" s="84"/>
      <c r="GM9" s="81"/>
      <c r="GN9" s="82"/>
      <c r="GO9" s="81"/>
      <c r="GP9" s="82"/>
      <c r="GQ9" s="84"/>
      <c r="GR9" s="84"/>
      <c r="GS9" s="84"/>
      <c r="GT9" s="1"/>
      <c r="GU9" s="84"/>
      <c r="GV9" s="84"/>
      <c r="GW9" s="84"/>
      <c r="GX9" s="84"/>
      <c r="GY9" s="84"/>
      <c r="GZ9" s="84"/>
      <c r="HA9" s="84"/>
      <c r="HB9" s="81"/>
      <c r="HC9" s="82"/>
      <c r="HD9" s="1"/>
      <c r="HE9" s="81">
        <v>3326.62032</v>
      </c>
      <c r="HF9" s="83">
        <v>3264.86177</v>
      </c>
      <c r="HG9" s="82">
        <v>1029.3527899999999</v>
      </c>
    </row>
    <row r="10" spans="1:215">
      <c r="A10" s="1"/>
      <c r="B10" s="80" t="s">
        <v>726</v>
      </c>
      <c r="C10" s="81"/>
      <c r="D10" s="82"/>
      <c r="E10" s="81"/>
      <c r="F10" s="83"/>
      <c r="G10" s="83">
        <v>8.8258700000000001</v>
      </c>
      <c r="H10" s="82">
        <v>8.5166900000000005</v>
      </c>
      <c r="I10" s="81"/>
      <c r="J10" s="82"/>
      <c r="K10" s="81">
        <v>88.059200000000004</v>
      </c>
      <c r="L10" s="82"/>
      <c r="M10" s="81"/>
      <c r="N10" s="83"/>
      <c r="O10" s="83"/>
      <c r="P10" s="83"/>
      <c r="Q10" s="83"/>
      <c r="R10" s="83"/>
      <c r="S10" s="83"/>
      <c r="T10" s="82"/>
      <c r="U10" s="81">
        <v>18.14123</v>
      </c>
      <c r="V10" s="83">
        <v>19.191960000000002</v>
      </c>
      <c r="W10" s="83">
        <v>24.425360000000001</v>
      </c>
      <c r="X10" s="82">
        <v>1.0612699999999999</v>
      </c>
      <c r="Y10" s="84"/>
      <c r="Z10" s="81"/>
      <c r="AA10" s="82">
        <v>17.295719999999999</v>
      </c>
      <c r="AB10" s="81"/>
      <c r="AC10" s="83"/>
      <c r="AD10" s="83"/>
      <c r="AE10" s="83"/>
      <c r="AF10" s="83">
        <v>12.23925</v>
      </c>
      <c r="AG10" s="83">
        <v>24.4617</v>
      </c>
      <c r="AH10" s="82"/>
      <c r="AI10" s="84"/>
      <c r="AJ10" s="84"/>
      <c r="AK10" s="84"/>
      <c r="AL10" s="81">
        <v>217.12262999999999</v>
      </c>
      <c r="AM10" s="82">
        <v>7.9327300000000003</v>
      </c>
      <c r="AN10" s="81"/>
      <c r="AO10" s="82"/>
      <c r="AP10" s="84"/>
      <c r="AQ10" s="81"/>
      <c r="AR10" s="82"/>
      <c r="AS10" s="84"/>
      <c r="AT10" s="84"/>
      <c r="AU10" s="84"/>
      <c r="AV10" s="81"/>
      <c r="AW10" s="83"/>
      <c r="AX10" s="82"/>
      <c r="AY10" s="81"/>
      <c r="AZ10" s="83"/>
      <c r="BA10" s="83"/>
      <c r="BB10" s="83"/>
      <c r="BC10" s="83"/>
      <c r="BD10" s="83"/>
      <c r="BE10" s="83"/>
      <c r="BF10" s="83"/>
      <c r="BG10" s="82"/>
      <c r="BH10" s="84"/>
      <c r="BI10" s="81"/>
      <c r="BJ10" s="83">
        <v>184.87493000000001</v>
      </c>
      <c r="BK10" s="82"/>
      <c r="BL10" s="81">
        <v>167.61232000000001</v>
      </c>
      <c r="BM10" s="83">
        <v>166.56063</v>
      </c>
      <c r="BN10" s="83">
        <v>168.58996999999999</v>
      </c>
      <c r="BO10" s="83"/>
      <c r="BP10" s="83"/>
      <c r="BQ10" s="83"/>
      <c r="BR10" s="83"/>
      <c r="BS10" s="83">
        <v>803.38304000000005</v>
      </c>
      <c r="BT10" s="83"/>
      <c r="BU10" s="83"/>
      <c r="BV10" s="83">
        <v>206.49456000000001</v>
      </c>
      <c r="BW10" s="83">
        <v>206.11548999999999</v>
      </c>
      <c r="BX10" s="83">
        <v>205.99002999999999</v>
      </c>
      <c r="BY10" s="82"/>
      <c r="BZ10" s="81">
        <v>17.41583</v>
      </c>
      <c r="CA10" s="82">
        <v>44.053669999999997</v>
      </c>
      <c r="CB10" s="81"/>
      <c r="CC10" s="83"/>
      <c r="CD10" s="83"/>
      <c r="CE10" s="83"/>
      <c r="CF10" s="83"/>
      <c r="CG10" s="83">
        <v>118.14735</v>
      </c>
      <c r="CH10" s="83">
        <v>47.905140000000003</v>
      </c>
      <c r="CI10" s="83">
        <v>53.710120000000003</v>
      </c>
      <c r="CJ10" s="83"/>
      <c r="CK10" s="83"/>
      <c r="CL10" s="83"/>
      <c r="CM10" s="82">
        <v>191.19621000000001</v>
      </c>
      <c r="CN10" s="81"/>
      <c r="CO10" s="83"/>
      <c r="CP10" s="83"/>
      <c r="CQ10" s="82"/>
      <c r="CR10" s="81"/>
      <c r="CS10" s="82">
        <v>297.29741999999999</v>
      </c>
      <c r="CT10" s="81"/>
      <c r="CU10" s="83"/>
      <c r="CV10" s="85"/>
      <c r="CW10" s="81"/>
      <c r="CX10" s="83"/>
      <c r="CY10" s="83"/>
      <c r="CZ10" s="82"/>
      <c r="DA10" s="81"/>
      <c r="DB10" s="83"/>
      <c r="DC10" s="83"/>
      <c r="DD10" s="83"/>
      <c r="DE10" s="83"/>
      <c r="DF10" s="83"/>
      <c r="DG10" s="83"/>
      <c r="DH10" s="83"/>
      <c r="DI10" s="83"/>
      <c r="DJ10" s="83"/>
      <c r="DK10" s="83"/>
      <c r="DL10" s="82"/>
      <c r="DM10" s="86"/>
      <c r="DN10" s="87"/>
      <c r="DO10" s="87"/>
      <c r="DP10" s="88"/>
      <c r="DQ10" s="81"/>
      <c r="DR10" s="83"/>
      <c r="DS10" s="83"/>
      <c r="DT10" s="82"/>
      <c r="DU10" s="84"/>
      <c r="DV10" s="81"/>
      <c r="DW10" s="83"/>
      <c r="DX10" s="83"/>
      <c r="DY10" s="83"/>
      <c r="DZ10" s="83"/>
      <c r="EA10" s="85"/>
      <c r="EB10" s="1"/>
      <c r="EC10" s="84"/>
      <c r="ED10" s="84"/>
      <c r="EE10" s="84"/>
      <c r="EF10" s="84"/>
      <c r="EG10" s="84"/>
      <c r="EH10" s="84"/>
      <c r="EI10" s="84"/>
      <c r="EJ10" s="81"/>
      <c r="EK10" s="82"/>
      <c r="EL10" s="84"/>
      <c r="EM10" s="84"/>
      <c r="EN10" s="84"/>
      <c r="EO10" s="84"/>
      <c r="EP10" s="84"/>
      <c r="EQ10" s="84"/>
      <c r="ER10" s="84"/>
      <c r="ES10" s="84"/>
      <c r="ET10" s="84"/>
      <c r="EU10" s="84"/>
      <c r="EV10" s="84"/>
      <c r="EW10" s="84"/>
      <c r="EX10" s="81"/>
      <c r="EY10" s="83"/>
      <c r="EZ10" s="83"/>
      <c r="FA10" s="82"/>
      <c r="FB10" s="84"/>
      <c r="FC10" s="84"/>
      <c r="FD10" s="84"/>
      <c r="FE10" s="84"/>
      <c r="FF10" s="84"/>
      <c r="FG10" s="84"/>
      <c r="FH10" s="84"/>
      <c r="FI10" s="81"/>
      <c r="FJ10" s="83"/>
      <c r="FK10" s="83"/>
      <c r="FL10" s="82"/>
      <c r="FM10" s="84"/>
      <c r="FN10" s="81"/>
      <c r="FO10" s="82"/>
      <c r="FP10" s="81"/>
      <c r="FQ10" s="83"/>
      <c r="FR10" s="83"/>
      <c r="FS10" s="83"/>
      <c r="FT10" s="82"/>
      <c r="FU10" s="81"/>
      <c r="FV10" s="82"/>
      <c r="FW10" s="81"/>
      <c r="FX10" s="83"/>
      <c r="FY10" s="83"/>
      <c r="FZ10" s="82"/>
      <c r="GA10" s="84"/>
      <c r="GB10" s="84"/>
      <c r="GC10" s="81"/>
      <c r="GD10" s="83"/>
      <c r="GE10" s="83"/>
      <c r="GF10" s="83"/>
      <c r="GG10" s="82"/>
      <c r="GH10" s="84"/>
      <c r="GI10" s="81"/>
      <c r="GJ10" s="82"/>
      <c r="GK10" s="1"/>
      <c r="GL10" s="84"/>
      <c r="GM10" s="81"/>
      <c r="GN10" s="82"/>
      <c r="GO10" s="81"/>
      <c r="GP10" s="82"/>
      <c r="GQ10" s="84"/>
      <c r="GR10" s="84"/>
      <c r="GS10" s="84"/>
      <c r="GT10" s="1"/>
      <c r="GU10" s="84"/>
      <c r="GV10" s="84"/>
      <c r="GW10" s="84"/>
      <c r="GX10" s="84"/>
      <c r="GY10" s="84"/>
      <c r="GZ10" s="84"/>
      <c r="HA10" s="84"/>
      <c r="HB10" s="81"/>
      <c r="HC10" s="82"/>
      <c r="HD10" s="1"/>
      <c r="HE10" s="81">
        <v>3326.62032</v>
      </c>
      <c r="HF10" s="83">
        <v>3264.86177</v>
      </c>
      <c r="HG10" s="82">
        <v>1029.3527899999999</v>
      </c>
    </row>
    <row r="11" spans="1:215">
      <c r="A11" s="1"/>
      <c r="B11" s="80" t="s">
        <v>727</v>
      </c>
      <c r="C11" s="81"/>
      <c r="D11" s="82"/>
      <c r="E11" s="81"/>
      <c r="F11" s="83"/>
      <c r="G11" s="83">
        <v>8.8258700000000001</v>
      </c>
      <c r="H11" s="82">
        <v>8.5166900000000005</v>
      </c>
      <c r="I11" s="81"/>
      <c r="J11" s="82"/>
      <c r="K11" s="81">
        <v>88.059200000000004</v>
      </c>
      <c r="L11" s="82"/>
      <c r="M11" s="81"/>
      <c r="N11" s="83"/>
      <c r="O11" s="83"/>
      <c r="P11" s="83"/>
      <c r="Q11" s="83"/>
      <c r="R11" s="83"/>
      <c r="S11" s="83"/>
      <c r="T11" s="82"/>
      <c r="U11" s="81">
        <v>18.14123</v>
      </c>
      <c r="V11" s="83">
        <v>19.191960000000002</v>
      </c>
      <c r="W11" s="83">
        <v>24.425360000000001</v>
      </c>
      <c r="X11" s="82">
        <v>1.0612699999999999</v>
      </c>
      <c r="Y11" s="84"/>
      <c r="Z11" s="81"/>
      <c r="AA11" s="82">
        <v>17.295719999999999</v>
      </c>
      <c r="AB11" s="81"/>
      <c r="AC11" s="83"/>
      <c r="AD11" s="83"/>
      <c r="AE11" s="83"/>
      <c r="AF11" s="83">
        <v>12.23925</v>
      </c>
      <c r="AG11" s="83">
        <v>24.4617</v>
      </c>
      <c r="AH11" s="82"/>
      <c r="AI11" s="84"/>
      <c r="AJ11" s="84"/>
      <c r="AK11" s="84"/>
      <c r="AL11" s="81">
        <v>217.12262999999999</v>
      </c>
      <c r="AM11" s="82">
        <v>7.9327300000000003</v>
      </c>
      <c r="AN11" s="81"/>
      <c r="AO11" s="82"/>
      <c r="AP11" s="84"/>
      <c r="AQ11" s="81"/>
      <c r="AR11" s="82"/>
      <c r="AS11" s="84"/>
      <c r="AT11" s="84"/>
      <c r="AU11" s="84"/>
      <c r="AV11" s="81"/>
      <c r="AW11" s="83"/>
      <c r="AX11" s="82"/>
      <c r="AY11" s="81"/>
      <c r="AZ11" s="83"/>
      <c r="BA11" s="83"/>
      <c r="BB11" s="83"/>
      <c r="BC11" s="83"/>
      <c r="BD11" s="83"/>
      <c r="BE11" s="83"/>
      <c r="BF11" s="83"/>
      <c r="BG11" s="82"/>
      <c r="BH11" s="84"/>
      <c r="BI11" s="81"/>
      <c r="BJ11" s="83">
        <v>184.87493000000001</v>
      </c>
      <c r="BK11" s="82"/>
      <c r="BL11" s="81">
        <v>167.61232000000001</v>
      </c>
      <c r="BM11" s="83">
        <v>166.56063</v>
      </c>
      <c r="BN11" s="83">
        <v>168.58996999999999</v>
      </c>
      <c r="BO11" s="83"/>
      <c r="BP11" s="83"/>
      <c r="BQ11" s="83"/>
      <c r="BR11" s="83"/>
      <c r="BS11" s="83">
        <v>803.38304000000005</v>
      </c>
      <c r="BT11" s="83"/>
      <c r="BU11" s="83"/>
      <c r="BV11" s="83">
        <v>206.49456000000001</v>
      </c>
      <c r="BW11" s="83">
        <v>206.11548999999999</v>
      </c>
      <c r="BX11" s="83">
        <v>205.99002999999999</v>
      </c>
      <c r="BY11" s="82"/>
      <c r="BZ11" s="81">
        <v>17.41583</v>
      </c>
      <c r="CA11" s="82">
        <v>44.053669999999997</v>
      </c>
      <c r="CB11" s="81"/>
      <c r="CC11" s="83"/>
      <c r="CD11" s="83"/>
      <c r="CE11" s="83"/>
      <c r="CF11" s="83"/>
      <c r="CG11" s="83">
        <v>118.14735</v>
      </c>
      <c r="CH11" s="83">
        <v>47.905140000000003</v>
      </c>
      <c r="CI11" s="83">
        <v>53.710120000000003</v>
      </c>
      <c r="CJ11" s="83"/>
      <c r="CK11" s="83"/>
      <c r="CL11" s="83"/>
      <c r="CM11" s="82">
        <v>191.19621000000001</v>
      </c>
      <c r="CN11" s="81"/>
      <c r="CO11" s="83"/>
      <c r="CP11" s="83"/>
      <c r="CQ11" s="82"/>
      <c r="CR11" s="81"/>
      <c r="CS11" s="82">
        <v>297.29741999999999</v>
      </c>
      <c r="CT11" s="81"/>
      <c r="CU11" s="83"/>
      <c r="CV11" s="85"/>
      <c r="CW11" s="81"/>
      <c r="CX11" s="83"/>
      <c r="CY11" s="83"/>
      <c r="CZ11" s="82"/>
      <c r="DA11" s="81"/>
      <c r="DB11" s="83"/>
      <c r="DC11" s="83"/>
      <c r="DD11" s="83"/>
      <c r="DE11" s="83"/>
      <c r="DF11" s="83"/>
      <c r="DG11" s="83"/>
      <c r="DH11" s="83"/>
      <c r="DI11" s="83"/>
      <c r="DJ11" s="83"/>
      <c r="DK11" s="83"/>
      <c r="DL11" s="82"/>
      <c r="DM11" s="86"/>
      <c r="DN11" s="87"/>
      <c r="DO11" s="87"/>
      <c r="DP11" s="88"/>
      <c r="DQ11" s="81"/>
      <c r="DR11" s="83"/>
      <c r="DS11" s="83"/>
      <c r="DT11" s="82"/>
      <c r="DU11" s="84"/>
      <c r="DV11" s="81"/>
      <c r="DW11" s="83"/>
      <c r="DX11" s="83"/>
      <c r="DY11" s="83"/>
      <c r="DZ11" s="83"/>
      <c r="EA11" s="85"/>
      <c r="EB11" s="1"/>
      <c r="EC11" s="84"/>
      <c r="ED11" s="84"/>
      <c r="EE11" s="84"/>
      <c r="EF11" s="84"/>
      <c r="EG11" s="84"/>
      <c r="EH11" s="84"/>
      <c r="EI11" s="84"/>
      <c r="EJ11" s="81"/>
      <c r="EK11" s="82"/>
      <c r="EL11" s="84"/>
      <c r="EM11" s="84"/>
      <c r="EN11" s="84"/>
      <c r="EO11" s="84"/>
      <c r="EP11" s="84"/>
      <c r="EQ11" s="84"/>
      <c r="ER11" s="84"/>
      <c r="ES11" s="84"/>
      <c r="ET11" s="84"/>
      <c r="EU11" s="84"/>
      <c r="EV11" s="84"/>
      <c r="EW11" s="84"/>
      <c r="EX11" s="81"/>
      <c r="EY11" s="83"/>
      <c r="EZ11" s="83"/>
      <c r="FA11" s="82"/>
      <c r="FB11" s="84"/>
      <c r="FC11" s="84"/>
      <c r="FD11" s="84"/>
      <c r="FE11" s="84"/>
      <c r="FF11" s="84"/>
      <c r="FG11" s="84"/>
      <c r="FH11" s="84"/>
      <c r="FI11" s="81"/>
      <c r="FJ11" s="83"/>
      <c r="FK11" s="83"/>
      <c r="FL11" s="82"/>
      <c r="FM11" s="84"/>
      <c r="FN11" s="81"/>
      <c r="FO11" s="82"/>
      <c r="FP11" s="81"/>
      <c r="FQ11" s="83"/>
      <c r="FR11" s="83"/>
      <c r="FS11" s="83"/>
      <c r="FT11" s="82"/>
      <c r="FU11" s="81"/>
      <c r="FV11" s="82"/>
      <c r="FW11" s="81"/>
      <c r="FX11" s="83"/>
      <c r="FY11" s="83"/>
      <c r="FZ11" s="82"/>
      <c r="GA11" s="84"/>
      <c r="GB11" s="84"/>
      <c r="GC11" s="81"/>
      <c r="GD11" s="83"/>
      <c r="GE11" s="83"/>
      <c r="GF11" s="83"/>
      <c r="GG11" s="82"/>
      <c r="GH11" s="84"/>
      <c r="GI11" s="81"/>
      <c r="GJ11" s="82"/>
      <c r="GK11" s="1"/>
      <c r="GL11" s="84"/>
      <c r="GM11" s="81"/>
      <c r="GN11" s="82"/>
      <c r="GO11" s="81"/>
      <c r="GP11" s="82"/>
      <c r="GQ11" s="84"/>
      <c r="GR11" s="84"/>
      <c r="GS11" s="84"/>
      <c r="GT11" s="1"/>
      <c r="GU11" s="84"/>
      <c r="GV11" s="84"/>
      <c r="GW11" s="84"/>
      <c r="GX11" s="84"/>
      <c r="GY11" s="84"/>
      <c r="GZ11" s="84"/>
      <c r="HA11" s="84"/>
      <c r="HB11" s="81"/>
      <c r="HC11" s="82"/>
      <c r="HD11" s="1"/>
      <c r="HE11" s="81">
        <v>3326.62032</v>
      </c>
      <c r="HF11" s="83">
        <v>3264.86177</v>
      </c>
      <c r="HG11" s="82">
        <v>1029.3527899999999</v>
      </c>
    </row>
    <row r="12" spans="1:215">
      <c r="A12" s="1"/>
      <c r="B12" s="80" t="s">
        <v>728</v>
      </c>
      <c r="C12" s="81"/>
      <c r="D12" s="82"/>
      <c r="E12" s="81"/>
      <c r="F12" s="83"/>
      <c r="G12" s="83">
        <v>8.8258700000000001</v>
      </c>
      <c r="H12" s="82">
        <v>8.5166900000000005</v>
      </c>
      <c r="I12" s="81"/>
      <c r="J12" s="82"/>
      <c r="K12" s="81">
        <v>88.059200000000004</v>
      </c>
      <c r="L12" s="82"/>
      <c r="M12" s="81"/>
      <c r="N12" s="83"/>
      <c r="O12" s="83"/>
      <c r="P12" s="83"/>
      <c r="Q12" s="83"/>
      <c r="R12" s="83"/>
      <c r="S12" s="83"/>
      <c r="T12" s="82"/>
      <c r="U12" s="81">
        <v>18.14123</v>
      </c>
      <c r="V12" s="83">
        <v>19.191960000000002</v>
      </c>
      <c r="W12" s="83">
        <v>24.425360000000001</v>
      </c>
      <c r="X12" s="82">
        <v>1.0612699999999999</v>
      </c>
      <c r="Y12" s="84"/>
      <c r="Z12" s="81"/>
      <c r="AA12" s="82">
        <v>17.295719999999999</v>
      </c>
      <c r="AB12" s="81"/>
      <c r="AC12" s="83"/>
      <c r="AD12" s="83"/>
      <c r="AE12" s="83"/>
      <c r="AF12" s="83">
        <v>12.23925</v>
      </c>
      <c r="AG12" s="83">
        <v>24.4617</v>
      </c>
      <c r="AH12" s="82"/>
      <c r="AI12" s="84"/>
      <c r="AJ12" s="84"/>
      <c r="AK12" s="84"/>
      <c r="AL12" s="81">
        <v>217.12262999999999</v>
      </c>
      <c r="AM12" s="82">
        <v>7.9327300000000003</v>
      </c>
      <c r="AN12" s="81"/>
      <c r="AO12" s="82"/>
      <c r="AP12" s="84"/>
      <c r="AQ12" s="81"/>
      <c r="AR12" s="82"/>
      <c r="AS12" s="84"/>
      <c r="AT12" s="84"/>
      <c r="AU12" s="84"/>
      <c r="AV12" s="81"/>
      <c r="AW12" s="83"/>
      <c r="AX12" s="82"/>
      <c r="AY12" s="81"/>
      <c r="AZ12" s="83"/>
      <c r="BA12" s="83"/>
      <c r="BB12" s="83"/>
      <c r="BC12" s="83"/>
      <c r="BD12" s="83"/>
      <c r="BE12" s="83"/>
      <c r="BF12" s="83"/>
      <c r="BG12" s="82"/>
      <c r="BH12" s="84"/>
      <c r="BI12" s="81"/>
      <c r="BJ12" s="83">
        <v>184.87493000000001</v>
      </c>
      <c r="BK12" s="82"/>
      <c r="BL12" s="81">
        <v>167.61232000000001</v>
      </c>
      <c r="BM12" s="83">
        <v>166.56063</v>
      </c>
      <c r="BN12" s="83">
        <v>168.58996999999999</v>
      </c>
      <c r="BO12" s="83"/>
      <c r="BP12" s="83"/>
      <c r="BQ12" s="83"/>
      <c r="BR12" s="83"/>
      <c r="BS12" s="83">
        <v>803.38304000000005</v>
      </c>
      <c r="BT12" s="83"/>
      <c r="BU12" s="83"/>
      <c r="BV12" s="83">
        <v>206.49456000000001</v>
      </c>
      <c r="BW12" s="83">
        <v>206.11548999999999</v>
      </c>
      <c r="BX12" s="83">
        <v>205.99002999999999</v>
      </c>
      <c r="BY12" s="82"/>
      <c r="BZ12" s="81">
        <v>17.41583</v>
      </c>
      <c r="CA12" s="82">
        <v>44.053669999999997</v>
      </c>
      <c r="CB12" s="81"/>
      <c r="CC12" s="83"/>
      <c r="CD12" s="83"/>
      <c r="CE12" s="83"/>
      <c r="CF12" s="83"/>
      <c r="CG12" s="83">
        <v>118.14735</v>
      </c>
      <c r="CH12" s="83">
        <v>47.905140000000003</v>
      </c>
      <c r="CI12" s="83">
        <v>53.710120000000003</v>
      </c>
      <c r="CJ12" s="83"/>
      <c r="CK12" s="83"/>
      <c r="CL12" s="83"/>
      <c r="CM12" s="82">
        <v>191.19621000000001</v>
      </c>
      <c r="CN12" s="81"/>
      <c r="CO12" s="83"/>
      <c r="CP12" s="83"/>
      <c r="CQ12" s="82"/>
      <c r="CR12" s="81"/>
      <c r="CS12" s="82">
        <v>297.29741999999999</v>
      </c>
      <c r="CT12" s="81"/>
      <c r="CU12" s="83"/>
      <c r="CV12" s="85"/>
      <c r="CW12" s="81"/>
      <c r="CX12" s="83"/>
      <c r="CY12" s="83"/>
      <c r="CZ12" s="82"/>
      <c r="DA12" s="81"/>
      <c r="DB12" s="83"/>
      <c r="DC12" s="83"/>
      <c r="DD12" s="83"/>
      <c r="DE12" s="83"/>
      <c r="DF12" s="83"/>
      <c r="DG12" s="83"/>
      <c r="DH12" s="83"/>
      <c r="DI12" s="83"/>
      <c r="DJ12" s="83"/>
      <c r="DK12" s="83"/>
      <c r="DL12" s="82"/>
      <c r="DM12" s="86"/>
      <c r="DN12" s="87"/>
      <c r="DO12" s="87"/>
      <c r="DP12" s="88"/>
      <c r="DQ12" s="81"/>
      <c r="DR12" s="83"/>
      <c r="DS12" s="83"/>
      <c r="DT12" s="82"/>
      <c r="DU12" s="84"/>
      <c r="DV12" s="81"/>
      <c r="DW12" s="83"/>
      <c r="DX12" s="83"/>
      <c r="DY12" s="83"/>
      <c r="DZ12" s="83"/>
      <c r="EA12" s="85"/>
      <c r="EB12" s="1"/>
      <c r="EC12" s="84"/>
      <c r="ED12" s="84"/>
      <c r="EE12" s="84"/>
      <c r="EF12" s="84"/>
      <c r="EG12" s="84"/>
      <c r="EH12" s="84"/>
      <c r="EI12" s="84"/>
      <c r="EJ12" s="81"/>
      <c r="EK12" s="82"/>
      <c r="EL12" s="84"/>
      <c r="EM12" s="84"/>
      <c r="EN12" s="84"/>
      <c r="EO12" s="84"/>
      <c r="EP12" s="84"/>
      <c r="EQ12" s="84"/>
      <c r="ER12" s="84"/>
      <c r="ES12" s="84"/>
      <c r="ET12" s="84"/>
      <c r="EU12" s="84"/>
      <c r="EV12" s="84"/>
      <c r="EW12" s="84"/>
      <c r="EX12" s="81"/>
      <c r="EY12" s="83"/>
      <c r="EZ12" s="83"/>
      <c r="FA12" s="82"/>
      <c r="FB12" s="84"/>
      <c r="FC12" s="84"/>
      <c r="FD12" s="84"/>
      <c r="FE12" s="84"/>
      <c r="FF12" s="84"/>
      <c r="FG12" s="84"/>
      <c r="FH12" s="84"/>
      <c r="FI12" s="81"/>
      <c r="FJ12" s="83"/>
      <c r="FK12" s="83"/>
      <c r="FL12" s="82"/>
      <c r="FM12" s="84"/>
      <c r="FN12" s="81"/>
      <c r="FO12" s="82"/>
      <c r="FP12" s="81"/>
      <c r="FQ12" s="83"/>
      <c r="FR12" s="83"/>
      <c r="FS12" s="83"/>
      <c r="FT12" s="82"/>
      <c r="FU12" s="81"/>
      <c r="FV12" s="82"/>
      <c r="FW12" s="81"/>
      <c r="FX12" s="83"/>
      <c r="FY12" s="83"/>
      <c r="FZ12" s="82"/>
      <c r="GA12" s="84"/>
      <c r="GB12" s="84"/>
      <c r="GC12" s="81"/>
      <c r="GD12" s="83"/>
      <c r="GE12" s="83"/>
      <c r="GF12" s="83"/>
      <c r="GG12" s="82"/>
      <c r="GH12" s="84"/>
      <c r="GI12" s="81"/>
      <c r="GJ12" s="82"/>
      <c r="GK12" s="1"/>
      <c r="GL12" s="84"/>
      <c r="GM12" s="81"/>
      <c r="GN12" s="82"/>
      <c r="GO12" s="81"/>
      <c r="GP12" s="82"/>
      <c r="GQ12" s="84"/>
      <c r="GR12" s="84"/>
      <c r="GS12" s="84"/>
      <c r="GT12" s="1"/>
      <c r="GU12" s="84"/>
      <c r="GV12" s="84"/>
      <c r="GW12" s="84"/>
      <c r="GX12" s="84"/>
      <c r="GY12" s="84"/>
      <c r="GZ12" s="84"/>
      <c r="HA12" s="84"/>
      <c r="HB12" s="81"/>
      <c r="HC12" s="82"/>
      <c r="HD12" s="1"/>
      <c r="HE12" s="81">
        <v>3326.62032</v>
      </c>
      <c r="HF12" s="83">
        <v>3264.86177</v>
      </c>
      <c r="HG12" s="82">
        <v>1029.3527899999999</v>
      </c>
    </row>
    <row r="13" spans="1:215">
      <c r="A13" s="1"/>
      <c r="B13" s="80" t="s">
        <v>729</v>
      </c>
      <c r="C13" s="81"/>
      <c r="D13" s="82"/>
      <c r="E13" s="81"/>
      <c r="F13" s="83"/>
      <c r="G13" s="83">
        <v>8.8258700000000001</v>
      </c>
      <c r="H13" s="82">
        <v>8.5166900000000005</v>
      </c>
      <c r="I13" s="81"/>
      <c r="J13" s="82"/>
      <c r="K13" s="81">
        <v>88.059200000000004</v>
      </c>
      <c r="L13" s="82"/>
      <c r="M13" s="81"/>
      <c r="N13" s="83"/>
      <c r="O13" s="83"/>
      <c r="P13" s="83"/>
      <c r="Q13" s="83"/>
      <c r="R13" s="83"/>
      <c r="S13" s="83"/>
      <c r="T13" s="82"/>
      <c r="U13" s="81">
        <v>18.14123</v>
      </c>
      <c r="V13" s="83">
        <v>19.191960000000002</v>
      </c>
      <c r="W13" s="83">
        <v>24.425360000000001</v>
      </c>
      <c r="X13" s="82">
        <v>1.0612699999999999</v>
      </c>
      <c r="Y13" s="84"/>
      <c r="Z13" s="81"/>
      <c r="AA13" s="82">
        <v>17.295719999999999</v>
      </c>
      <c r="AB13" s="81"/>
      <c r="AC13" s="83"/>
      <c r="AD13" s="83"/>
      <c r="AE13" s="83"/>
      <c r="AF13" s="83">
        <v>12.23925</v>
      </c>
      <c r="AG13" s="83">
        <v>24.4617</v>
      </c>
      <c r="AH13" s="82"/>
      <c r="AI13" s="84"/>
      <c r="AJ13" s="84"/>
      <c r="AK13" s="84"/>
      <c r="AL13" s="81">
        <v>217.12262999999999</v>
      </c>
      <c r="AM13" s="82">
        <v>7.9327300000000003</v>
      </c>
      <c r="AN13" s="81"/>
      <c r="AO13" s="82"/>
      <c r="AP13" s="84"/>
      <c r="AQ13" s="81"/>
      <c r="AR13" s="82"/>
      <c r="AS13" s="84"/>
      <c r="AT13" s="84"/>
      <c r="AU13" s="84"/>
      <c r="AV13" s="81"/>
      <c r="AW13" s="83"/>
      <c r="AX13" s="82"/>
      <c r="AY13" s="81"/>
      <c r="AZ13" s="83"/>
      <c r="BA13" s="83"/>
      <c r="BB13" s="83"/>
      <c r="BC13" s="83"/>
      <c r="BD13" s="83"/>
      <c r="BE13" s="83"/>
      <c r="BF13" s="83"/>
      <c r="BG13" s="82"/>
      <c r="BH13" s="84"/>
      <c r="BI13" s="81"/>
      <c r="BJ13" s="83">
        <v>184.87493000000001</v>
      </c>
      <c r="BK13" s="82"/>
      <c r="BL13" s="81">
        <v>167.61232000000001</v>
      </c>
      <c r="BM13" s="83">
        <v>166.56063</v>
      </c>
      <c r="BN13" s="83">
        <v>168.58996999999999</v>
      </c>
      <c r="BO13" s="83"/>
      <c r="BP13" s="83"/>
      <c r="BQ13" s="83"/>
      <c r="BR13" s="83"/>
      <c r="BS13" s="83">
        <v>803.38304000000005</v>
      </c>
      <c r="BT13" s="83"/>
      <c r="BU13" s="83"/>
      <c r="BV13" s="83">
        <v>206.49456000000001</v>
      </c>
      <c r="BW13" s="83">
        <v>206.11548999999999</v>
      </c>
      <c r="BX13" s="83">
        <v>205.99002999999999</v>
      </c>
      <c r="BY13" s="82"/>
      <c r="BZ13" s="81">
        <v>17.41583</v>
      </c>
      <c r="CA13" s="82">
        <v>44.053669999999997</v>
      </c>
      <c r="CB13" s="81"/>
      <c r="CC13" s="83"/>
      <c r="CD13" s="83"/>
      <c r="CE13" s="83"/>
      <c r="CF13" s="83"/>
      <c r="CG13" s="83">
        <v>118.14735</v>
      </c>
      <c r="CH13" s="83">
        <v>47.905140000000003</v>
      </c>
      <c r="CI13" s="83">
        <v>53.710120000000003</v>
      </c>
      <c r="CJ13" s="83"/>
      <c r="CK13" s="83"/>
      <c r="CL13" s="83"/>
      <c r="CM13" s="82">
        <v>191.19621000000001</v>
      </c>
      <c r="CN13" s="81"/>
      <c r="CO13" s="83"/>
      <c r="CP13" s="83"/>
      <c r="CQ13" s="82"/>
      <c r="CR13" s="81"/>
      <c r="CS13" s="82">
        <v>297.29741999999999</v>
      </c>
      <c r="CT13" s="81"/>
      <c r="CU13" s="83"/>
      <c r="CV13" s="85"/>
      <c r="CW13" s="81"/>
      <c r="CX13" s="83"/>
      <c r="CY13" s="83"/>
      <c r="CZ13" s="82"/>
      <c r="DA13" s="81"/>
      <c r="DB13" s="83"/>
      <c r="DC13" s="83"/>
      <c r="DD13" s="83"/>
      <c r="DE13" s="83"/>
      <c r="DF13" s="83"/>
      <c r="DG13" s="83"/>
      <c r="DH13" s="83"/>
      <c r="DI13" s="83"/>
      <c r="DJ13" s="83"/>
      <c r="DK13" s="83"/>
      <c r="DL13" s="82"/>
      <c r="DM13" s="86"/>
      <c r="DN13" s="87"/>
      <c r="DO13" s="87"/>
      <c r="DP13" s="88"/>
      <c r="DQ13" s="81"/>
      <c r="DR13" s="83"/>
      <c r="DS13" s="83"/>
      <c r="DT13" s="82"/>
      <c r="DU13" s="84"/>
      <c r="DV13" s="81"/>
      <c r="DW13" s="83"/>
      <c r="DX13" s="83"/>
      <c r="DY13" s="83"/>
      <c r="DZ13" s="83"/>
      <c r="EA13" s="85"/>
      <c r="EB13" s="1"/>
      <c r="EC13" s="84"/>
      <c r="ED13" s="84"/>
      <c r="EE13" s="84"/>
      <c r="EF13" s="84"/>
      <c r="EG13" s="84"/>
      <c r="EH13" s="84"/>
      <c r="EI13" s="84"/>
      <c r="EJ13" s="81"/>
      <c r="EK13" s="82"/>
      <c r="EL13" s="84"/>
      <c r="EM13" s="84"/>
      <c r="EN13" s="84"/>
      <c r="EO13" s="84"/>
      <c r="EP13" s="84"/>
      <c r="EQ13" s="84"/>
      <c r="ER13" s="84"/>
      <c r="ES13" s="84"/>
      <c r="ET13" s="84"/>
      <c r="EU13" s="84"/>
      <c r="EV13" s="84"/>
      <c r="EW13" s="84"/>
      <c r="EX13" s="81"/>
      <c r="EY13" s="83"/>
      <c r="EZ13" s="83"/>
      <c r="FA13" s="82"/>
      <c r="FB13" s="84"/>
      <c r="FC13" s="84"/>
      <c r="FD13" s="84"/>
      <c r="FE13" s="84"/>
      <c r="FF13" s="84"/>
      <c r="FG13" s="84"/>
      <c r="FH13" s="84"/>
      <c r="FI13" s="81"/>
      <c r="FJ13" s="83"/>
      <c r="FK13" s="83"/>
      <c r="FL13" s="82"/>
      <c r="FM13" s="84"/>
      <c r="FN13" s="81"/>
      <c r="FO13" s="82"/>
      <c r="FP13" s="81"/>
      <c r="FQ13" s="83"/>
      <c r="FR13" s="83"/>
      <c r="FS13" s="83"/>
      <c r="FT13" s="82"/>
      <c r="FU13" s="81"/>
      <c r="FV13" s="82"/>
      <c r="FW13" s="81"/>
      <c r="FX13" s="83"/>
      <c r="FY13" s="83"/>
      <c r="FZ13" s="82"/>
      <c r="GA13" s="84"/>
      <c r="GB13" s="84"/>
      <c r="GC13" s="81"/>
      <c r="GD13" s="83"/>
      <c r="GE13" s="83"/>
      <c r="GF13" s="83"/>
      <c r="GG13" s="82"/>
      <c r="GH13" s="84"/>
      <c r="GI13" s="81"/>
      <c r="GJ13" s="82"/>
      <c r="GK13" s="1"/>
      <c r="GL13" s="84"/>
      <c r="GM13" s="81"/>
      <c r="GN13" s="82"/>
      <c r="GO13" s="81"/>
      <c r="GP13" s="82"/>
      <c r="GQ13" s="84"/>
      <c r="GR13" s="84"/>
      <c r="GS13" s="84"/>
      <c r="GT13" s="1"/>
      <c r="GU13" s="84"/>
      <c r="GV13" s="84"/>
      <c r="GW13" s="84"/>
      <c r="GX13" s="84"/>
      <c r="GY13" s="84"/>
      <c r="GZ13" s="84"/>
      <c r="HA13" s="84"/>
      <c r="HB13" s="81"/>
      <c r="HC13" s="82"/>
      <c r="HD13" s="1"/>
      <c r="HE13" s="81">
        <v>3326.62032</v>
      </c>
      <c r="HF13" s="83">
        <v>3264.86177</v>
      </c>
      <c r="HG13" s="82">
        <v>1029.3527899999999</v>
      </c>
    </row>
    <row r="14" spans="1:215">
      <c r="A14" s="1"/>
      <c r="B14" s="80" t="s">
        <v>730</v>
      </c>
      <c r="C14" s="81"/>
      <c r="D14" s="82"/>
      <c r="E14" s="81"/>
      <c r="F14" s="83"/>
      <c r="G14" s="83">
        <v>8.8258700000000001</v>
      </c>
      <c r="H14" s="82">
        <v>8.5166900000000005</v>
      </c>
      <c r="I14" s="81"/>
      <c r="J14" s="82"/>
      <c r="K14" s="81">
        <v>88.059200000000004</v>
      </c>
      <c r="L14" s="82"/>
      <c r="M14" s="81"/>
      <c r="N14" s="83"/>
      <c r="O14" s="83"/>
      <c r="P14" s="83"/>
      <c r="Q14" s="83"/>
      <c r="R14" s="83"/>
      <c r="S14" s="83"/>
      <c r="T14" s="82"/>
      <c r="U14" s="81">
        <v>18.14123</v>
      </c>
      <c r="V14" s="83">
        <v>19.191960000000002</v>
      </c>
      <c r="W14" s="83">
        <v>24.425360000000001</v>
      </c>
      <c r="X14" s="82">
        <v>1.0612699999999999</v>
      </c>
      <c r="Y14" s="84"/>
      <c r="Z14" s="81"/>
      <c r="AA14" s="82">
        <v>17.295719999999999</v>
      </c>
      <c r="AB14" s="81"/>
      <c r="AC14" s="83"/>
      <c r="AD14" s="83"/>
      <c r="AE14" s="83"/>
      <c r="AF14" s="83">
        <v>12.23925</v>
      </c>
      <c r="AG14" s="83">
        <v>24.4617</v>
      </c>
      <c r="AH14" s="82"/>
      <c r="AI14" s="84"/>
      <c r="AJ14" s="84"/>
      <c r="AK14" s="84"/>
      <c r="AL14" s="81">
        <v>217.12262999999999</v>
      </c>
      <c r="AM14" s="82">
        <v>7.9327300000000003</v>
      </c>
      <c r="AN14" s="81"/>
      <c r="AO14" s="82"/>
      <c r="AP14" s="84"/>
      <c r="AQ14" s="81"/>
      <c r="AR14" s="82"/>
      <c r="AS14" s="84"/>
      <c r="AT14" s="84"/>
      <c r="AU14" s="84"/>
      <c r="AV14" s="81"/>
      <c r="AW14" s="83"/>
      <c r="AX14" s="82"/>
      <c r="AY14" s="81"/>
      <c r="AZ14" s="83"/>
      <c r="BA14" s="83"/>
      <c r="BB14" s="83"/>
      <c r="BC14" s="83"/>
      <c r="BD14" s="83"/>
      <c r="BE14" s="83"/>
      <c r="BF14" s="83"/>
      <c r="BG14" s="82"/>
      <c r="BH14" s="84"/>
      <c r="BI14" s="81"/>
      <c r="BJ14" s="83">
        <v>184.87493000000001</v>
      </c>
      <c r="BK14" s="82"/>
      <c r="BL14" s="81">
        <v>167.61232000000001</v>
      </c>
      <c r="BM14" s="83">
        <v>166.56063</v>
      </c>
      <c r="BN14" s="83">
        <v>168.58996999999999</v>
      </c>
      <c r="BO14" s="83"/>
      <c r="BP14" s="83"/>
      <c r="BQ14" s="83"/>
      <c r="BR14" s="83"/>
      <c r="BS14" s="83">
        <v>803.38304000000005</v>
      </c>
      <c r="BT14" s="83"/>
      <c r="BU14" s="83"/>
      <c r="BV14" s="83">
        <v>206.49456000000001</v>
      </c>
      <c r="BW14" s="83">
        <v>206.11548999999999</v>
      </c>
      <c r="BX14" s="83">
        <v>205.99002999999999</v>
      </c>
      <c r="BY14" s="82"/>
      <c r="BZ14" s="81">
        <v>17.41583</v>
      </c>
      <c r="CA14" s="82">
        <v>44.053669999999997</v>
      </c>
      <c r="CB14" s="81"/>
      <c r="CC14" s="83"/>
      <c r="CD14" s="83"/>
      <c r="CE14" s="83"/>
      <c r="CF14" s="83"/>
      <c r="CG14" s="83">
        <v>118.14735</v>
      </c>
      <c r="CH14" s="83">
        <v>47.905140000000003</v>
      </c>
      <c r="CI14" s="83">
        <v>53.710120000000003</v>
      </c>
      <c r="CJ14" s="83"/>
      <c r="CK14" s="83"/>
      <c r="CL14" s="83"/>
      <c r="CM14" s="82">
        <v>191.19621000000001</v>
      </c>
      <c r="CN14" s="81"/>
      <c r="CO14" s="83"/>
      <c r="CP14" s="83"/>
      <c r="CQ14" s="82"/>
      <c r="CR14" s="81"/>
      <c r="CS14" s="82">
        <v>297.29741999999999</v>
      </c>
      <c r="CT14" s="81"/>
      <c r="CU14" s="83"/>
      <c r="CV14" s="85"/>
      <c r="CW14" s="81"/>
      <c r="CX14" s="83"/>
      <c r="CY14" s="83"/>
      <c r="CZ14" s="82"/>
      <c r="DA14" s="81"/>
      <c r="DB14" s="83"/>
      <c r="DC14" s="83"/>
      <c r="DD14" s="83"/>
      <c r="DE14" s="83"/>
      <c r="DF14" s="83"/>
      <c r="DG14" s="83"/>
      <c r="DH14" s="83"/>
      <c r="DI14" s="83"/>
      <c r="DJ14" s="83"/>
      <c r="DK14" s="83"/>
      <c r="DL14" s="82"/>
      <c r="DM14" s="86"/>
      <c r="DN14" s="87"/>
      <c r="DO14" s="87"/>
      <c r="DP14" s="88"/>
      <c r="DQ14" s="81"/>
      <c r="DR14" s="83"/>
      <c r="DS14" s="83"/>
      <c r="DT14" s="82"/>
      <c r="DU14" s="84"/>
      <c r="DV14" s="81"/>
      <c r="DW14" s="83"/>
      <c r="DX14" s="83"/>
      <c r="DY14" s="83"/>
      <c r="DZ14" s="83"/>
      <c r="EA14" s="85"/>
      <c r="EB14" s="1"/>
      <c r="EC14" s="84"/>
      <c r="ED14" s="84"/>
      <c r="EE14" s="84"/>
      <c r="EF14" s="84"/>
      <c r="EG14" s="84"/>
      <c r="EH14" s="84"/>
      <c r="EI14" s="84"/>
      <c r="EJ14" s="81"/>
      <c r="EK14" s="82"/>
      <c r="EL14" s="84"/>
      <c r="EM14" s="84"/>
      <c r="EN14" s="84"/>
      <c r="EO14" s="84"/>
      <c r="EP14" s="84"/>
      <c r="EQ14" s="84"/>
      <c r="ER14" s="84"/>
      <c r="ES14" s="84"/>
      <c r="ET14" s="84"/>
      <c r="EU14" s="84"/>
      <c r="EV14" s="84"/>
      <c r="EW14" s="84"/>
      <c r="EX14" s="81"/>
      <c r="EY14" s="83"/>
      <c r="EZ14" s="83"/>
      <c r="FA14" s="82"/>
      <c r="FB14" s="84"/>
      <c r="FC14" s="84"/>
      <c r="FD14" s="84"/>
      <c r="FE14" s="84"/>
      <c r="FF14" s="84"/>
      <c r="FG14" s="84"/>
      <c r="FH14" s="84"/>
      <c r="FI14" s="81"/>
      <c r="FJ14" s="83"/>
      <c r="FK14" s="83"/>
      <c r="FL14" s="82"/>
      <c r="FM14" s="84"/>
      <c r="FN14" s="81"/>
      <c r="FO14" s="82"/>
      <c r="FP14" s="81"/>
      <c r="FQ14" s="83"/>
      <c r="FR14" s="83"/>
      <c r="FS14" s="83"/>
      <c r="FT14" s="82"/>
      <c r="FU14" s="81"/>
      <c r="FV14" s="82"/>
      <c r="FW14" s="81"/>
      <c r="FX14" s="83"/>
      <c r="FY14" s="83"/>
      <c r="FZ14" s="82"/>
      <c r="GA14" s="84"/>
      <c r="GB14" s="84"/>
      <c r="GC14" s="81"/>
      <c r="GD14" s="83"/>
      <c r="GE14" s="83"/>
      <c r="GF14" s="83"/>
      <c r="GG14" s="82"/>
      <c r="GH14" s="84"/>
      <c r="GI14" s="81"/>
      <c r="GJ14" s="82"/>
      <c r="GK14" s="1"/>
      <c r="GL14" s="84"/>
      <c r="GM14" s="81"/>
      <c r="GN14" s="82"/>
      <c r="GO14" s="81"/>
      <c r="GP14" s="82"/>
      <c r="GQ14" s="84"/>
      <c r="GR14" s="84"/>
      <c r="GS14" s="84"/>
      <c r="GT14" s="1"/>
      <c r="GU14" s="84"/>
      <c r="GV14" s="84"/>
      <c r="GW14" s="84"/>
      <c r="GX14" s="84"/>
      <c r="GY14" s="84"/>
      <c r="GZ14" s="84"/>
      <c r="HA14" s="84"/>
      <c r="HB14" s="81"/>
      <c r="HC14" s="82"/>
      <c r="HD14" s="1"/>
      <c r="HE14" s="81">
        <v>3326.62032</v>
      </c>
      <c r="HF14" s="83">
        <v>3264.86177</v>
      </c>
      <c r="HG14" s="82">
        <v>1029.3527899999999</v>
      </c>
    </row>
    <row r="15" spans="1:215">
      <c r="A15" s="1"/>
      <c r="B15" s="80" t="s">
        <v>731</v>
      </c>
      <c r="C15" s="81"/>
      <c r="D15" s="82"/>
      <c r="E15" s="81"/>
      <c r="F15" s="83"/>
      <c r="G15" s="83">
        <v>8.8258700000000001</v>
      </c>
      <c r="H15" s="82">
        <v>8.5166900000000005</v>
      </c>
      <c r="I15" s="81"/>
      <c r="J15" s="82"/>
      <c r="K15" s="81">
        <v>88.059200000000004</v>
      </c>
      <c r="L15" s="82"/>
      <c r="M15" s="81"/>
      <c r="N15" s="83"/>
      <c r="O15" s="83"/>
      <c r="P15" s="83"/>
      <c r="Q15" s="83"/>
      <c r="R15" s="83"/>
      <c r="S15" s="83"/>
      <c r="T15" s="82"/>
      <c r="U15" s="81">
        <v>18.14123</v>
      </c>
      <c r="V15" s="83">
        <v>19.191960000000002</v>
      </c>
      <c r="W15" s="83">
        <v>24.425360000000001</v>
      </c>
      <c r="X15" s="82">
        <v>1.0612699999999999</v>
      </c>
      <c r="Y15" s="84"/>
      <c r="Z15" s="81"/>
      <c r="AA15" s="82">
        <v>17.295719999999999</v>
      </c>
      <c r="AB15" s="81"/>
      <c r="AC15" s="83"/>
      <c r="AD15" s="83"/>
      <c r="AE15" s="83"/>
      <c r="AF15" s="83">
        <v>12.23925</v>
      </c>
      <c r="AG15" s="83">
        <v>24.4617</v>
      </c>
      <c r="AH15" s="82"/>
      <c r="AI15" s="84"/>
      <c r="AJ15" s="84"/>
      <c r="AK15" s="84"/>
      <c r="AL15" s="81">
        <v>217.12262999999999</v>
      </c>
      <c r="AM15" s="82">
        <v>7.9327300000000003</v>
      </c>
      <c r="AN15" s="81"/>
      <c r="AO15" s="82"/>
      <c r="AP15" s="84"/>
      <c r="AQ15" s="81"/>
      <c r="AR15" s="82"/>
      <c r="AS15" s="84"/>
      <c r="AT15" s="84"/>
      <c r="AU15" s="84"/>
      <c r="AV15" s="81"/>
      <c r="AW15" s="83"/>
      <c r="AX15" s="82"/>
      <c r="AY15" s="81"/>
      <c r="AZ15" s="83"/>
      <c r="BA15" s="83"/>
      <c r="BB15" s="83"/>
      <c r="BC15" s="83"/>
      <c r="BD15" s="83"/>
      <c r="BE15" s="83"/>
      <c r="BF15" s="83"/>
      <c r="BG15" s="82"/>
      <c r="BH15" s="84"/>
      <c r="BI15" s="81"/>
      <c r="BJ15" s="83">
        <v>184.87493000000001</v>
      </c>
      <c r="BK15" s="82"/>
      <c r="BL15" s="81">
        <v>167.61232000000001</v>
      </c>
      <c r="BM15" s="83">
        <v>166.56063</v>
      </c>
      <c r="BN15" s="83">
        <v>168.58996999999999</v>
      </c>
      <c r="BO15" s="83"/>
      <c r="BP15" s="83"/>
      <c r="BQ15" s="83"/>
      <c r="BR15" s="83"/>
      <c r="BS15" s="83">
        <v>803.38304000000005</v>
      </c>
      <c r="BT15" s="83"/>
      <c r="BU15" s="83"/>
      <c r="BV15" s="83">
        <v>206.49456000000001</v>
      </c>
      <c r="BW15" s="83">
        <v>206.11548999999999</v>
      </c>
      <c r="BX15" s="83">
        <v>205.99002999999999</v>
      </c>
      <c r="BY15" s="82"/>
      <c r="BZ15" s="81">
        <v>17.41583</v>
      </c>
      <c r="CA15" s="82">
        <v>44.053669999999997</v>
      </c>
      <c r="CB15" s="81"/>
      <c r="CC15" s="83"/>
      <c r="CD15" s="83"/>
      <c r="CE15" s="83"/>
      <c r="CF15" s="83"/>
      <c r="CG15" s="83">
        <v>118.14735</v>
      </c>
      <c r="CH15" s="83">
        <v>47.905140000000003</v>
      </c>
      <c r="CI15" s="83">
        <v>53.710120000000003</v>
      </c>
      <c r="CJ15" s="83"/>
      <c r="CK15" s="83"/>
      <c r="CL15" s="83"/>
      <c r="CM15" s="82">
        <v>191.19621000000001</v>
      </c>
      <c r="CN15" s="81"/>
      <c r="CO15" s="83"/>
      <c r="CP15" s="83"/>
      <c r="CQ15" s="82"/>
      <c r="CR15" s="81"/>
      <c r="CS15" s="82">
        <v>297.29741999999999</v>
      </c>
      <c r="CT15" s="81"/>
      <c r="CU15" s="83"/>
      <c r="CV15" s="85"/>
      <c r="CW15" s="81"/>
      <c r="CX15" s="83"/>
      <c r="CY15" s="83"/>
      <c r="CZ15" s="82"/>
      <c r="DA15" s="81"/>
      <c r="DB15" s="83"/>
      <c r="DC15" s="83"/>
      <c r="DD15" s="83"/>
      <c r="DE15" s="83"/>
      <c r="DF15" s="83"/>
      <c r="DG15" s="83"/>
      <c r="DH15" s="83"/>
      <c r="DI15" s="83"/>
      <c r="DJ15" s="83"/>
      <c r="DK15" s="83"/>
      <c r="DL15" s="82"/>
      <c r="DM15" s="86"/>
      <c r="DN15" s="87"/>
      <c r="DO15" s="87"/>
      <c r="DP15" s="88"/>
      <c r="DQ15" s="81"/>
      <c r="DR15" s="83"/>
      <c r="DS15" s="83"/>
      <c r="DT15" s="82"/>
      <c r="DU15" s="84"/>
      <c r="DV15" s="81"/>
      <c r="DW15" s="83"/>
      <c r="DX15" s="83"/>
      <c r="DY15" s="83"/>
      <c r="DZ15" s="83"/>
      <c r="EA15" s="85"/>
      <c r="EB15" s="1"/>
      <c r="EC15" s="84"/>
      <c r="ED15" s="84"/>
      <c r="EE15" s="84"/>
      <c r="EF15" s="84"/>
      <c r="EG15" s="84"/>
      <c r="EH15" s="84"/>
      <c r="EI15" s="84"/>
      <c r="EJ15" s="81"/>
      <c r="EK15" s="82"/>
      <c r="EL15" s="84"/>
      <c r="EM15" s="84"/>
      <c r="EN15" s="84"/>
      <c r="EO15" s="84"/>
      <c r="EP15" s="84"/>
      <c r="EQ15" s="84"/>
      <c r="ER15" s="84"/>
      <c r="ES15" s="84"/>
      <c r="ET15" s="84"/>
      <c r="EU15" s="84"/>
      <c r="EV15" s="84"/>
      <c r="EW15" s="84"/>
      <c r="EX15" s="81"/>
      <c r="EY15" s="83"/>
      <c r="EZ15" s="83"/>
      <c r="FA15" s="82"/>
      <c r="FB15" s="84"/>
      <c r="FC15" s="84"/>
      <c r="FD15" s="84"/>
      <c r="FE15" s="84"/>
      <c r="FF15" s="84"/>
      <c r="FG15" s="84"/>
      <c r="FH15" s="84"/>
      <c r="FI15" s="81"/>
      <c r="FJ15" s="83"/>
      <c r="FK15" s="83"/>
      <c r="FL15" s="82"/>
      <c r="FM15" s="84"/>
      <c r="FN15" s="81"/>
      <c r="FO15" s="82"/>
      <c r="FP15" s="81"/>
      <c r="FQ15" s="83"/>
      <c r="FR15" s="83"/>
      <c r="FS15" s="83"/>
      <c r="FT15" s="82"/>
      <c r="FU15" s="81"/>
      <c r="FV15" s="82"/>
      <c r="FW15" s="81"/>
      <c r="FX15" s="83"/>
      <c r="FY15" s="83"/>
      <c r="FZ15" s="82"/>
      <c r="GA15" s="84"/>
      <c r="GB15" s="84"/>
      <c r="GC15" s="81"/>
      <c r="GD15" s="83"/>
      <c r="GE15" s="83"/>
      <c r="GF15" s="83"/>
      <c r="GG15" s="82"/>
      <c r="GH15" s="84"/>
      <c r="GI15" s="81"/>
      <c r="GJ15" s="82"/>
      <c r="GK15" s="1"/>
      <c r="GL15" s="84"/>
      <c r="GM15" s="81"/>
      <c r="GN15" s="82"/>
      <c r="GO15" s="81"/>
      <c r="GP15" s="82"/>
      <c r="GQ15" s="84"/>
      <c r="GR15" s="84"/>
      <c r="GS15" s="84"/>
      <c r="GT15" s="1"/>
      <c r="GU15" s="84"/>
      <c r="GV15" s="84"/>
      <c r="GW15" s="84"/>
      <c r="GX15" s="84"/>
      <c r="GY15" s="84"/>
      <c r="GZ15" s="84"/>
      <c r="HA15" s="84"/>
      <c r="HB15" s="81"/>
      <c r="HC15" s="82"/>
      <c r="HD15" s="1"/>
      <c r="HE15" s="81">
        <v>3326.62032</v>
      </c>
      <c r="HF15" s="83">
        <v>3264.86177</v>
      </c>
      <c r="HG15" s="82">
        <v>1029.3527899999999</v>
      </c>
    </row>
    <row r="16" spans="1:215">
      <c r="A16" s="1"/>
      <c r="B16" s="80" t="s">
        <v>732</v>
      </c>
      <c r="C16" s="81"/>
      <c r="D16" s="82"/>
      <c r="E16" s="81"/>
      <c r="F16" s="83"/>
      <c r="G16" s="83">
        <v>8.8258700000000001</v>
      </c>
      <c r="H16" s="82">
        <v>8.5166900000000005</v>
      </c>
      <c r="I16" s="81"/>
      <c r="J16" s="82"/>
      <c r="K16" s="81">
        <v>88.059200000000004</v>
      </c>
      <c r="L16" s="82"/>
      <c r="M16" s="81"/>
      <c r="N16" s="83"/>
      <c r="O16" s="83"/>
      <c r="P16" s="83"/>
      <c r="Q16" s="83"/>
      <c r="R16" s="83"/>
      <c r="S16" s="83"/>
      <c r="T16" s="82"/>
      <c r="U16" s="81">
        <v>18.14123</v>
      </c>
      <c r="V16" s="83">
        <v>19.191960000000002</v>
      </c>
      <c r="W16" s="83">
        <v>24.425360000000001</v>
      </c>
      <c r="X16" s="82">
        <v>1.0612699999999999</v>
      </c>
      <c r="Y16" s="84"/>
      <c r="Z16" s="81"/>
      <c r="AA16" s="82">
        <v>17.295719999999999</v>
      </c>
      <c r="AB16" s="81"/>
      <c r="AC16" s="83"/>
      <c r="AD16" s="83"/>
      <c r="AE16" s="83"/>
      <c r="AF16" s="83">
        <v>12.23925</v>
      </c>
      <c r="AG16" s="83">
        <v>24.4617</v>
      </c>
      <c r="AH16" s="82"/>
      <c r="AI16" s="84"/>
      <c r="AJ16" s="84"/>
      <c r="AK16" s="84"/>
      <c r="AL16" s="81">
        <v>217.12262999999999</v>
      </c>
      <c r="AM16" s="82">
        <v>7.9327300000000003</v>
      </c>
      <c r="AN16" s="81"/>
      <c r="AO16" s="82"/>
      <c r="AP16" s="84"/>
      <c r="AQ16" s="81"/>
      <c r="AR16" s="82"/>
      <c r="AS16" s="84"/>
      <c r="AT16" s="84"/>
      <c r="AU16" s="84"/>
      <c r="AV16" s="81"/>
      <c r="AW16" s="83"/>
      <c r="AX16" s="82"/>
      <c r="AY16" s="81"/>
      <c r="AZ16" s="83"/>
      <c r="BA16" s="83"/>
      <c r="BB16" s="83"/>
      <c r="BC16" s="83"/>
      <c r="BD16" s="83"/>
      <c r="BE16" s="83"/>
      <c r="BF16" s="83"/>
      <c r="BG16" s="82"/>
      <c r="BH16" s="84"/>
      <c r="BI16" s="81"/>
      <c r="BJ16" s="83">
        <v>184.87493000000001</v>
      </c>
      <c r="BK16" s="82"/>
      <c r="BL16" s="81">
        <v>167.61232000000001</v>
      </c>
      <c r="BM16" s="83">
        <v>166.56063</v>
      </c>
      <c r="BN16" s="83">
        <v>168.58996999999999</v>
      </c>
      <c r="BO16" s="83"/>
      <c r="BP16" s="83"/>
      <c r="BQ16" s="83"/>
      <c r="BR16" s="83"/>
      <c r="BS16" s="83">
        <v>803.38304000000005</v>
      </c>
      <c r="BT16" s="83"/>
      <c r="BU16" s="83"/>
      <c r="BV16" s="83">
        <v>206.49456000000001</v>
      </c>
      <c r="BW16" s="83">
        <v>206.11548999999999</v>
      </c>
      <c r="BX16" s="83">
        <v>205.99002999999999</v>
      </c>
      <c r="BY16" s="82"/>
      <c r="BZ16" s="81">
        <v>17.41583</v>
      </c>
      <c r="CA16" s="82">
        <v>44.053669999999997</v>
      </c>
      <c r="CB16" s="81"/>
      <c r="CC16" s="83"/>
      <c r="CD16" s="83"/>
      <c r="CE16" s="83"/>
      <c r="CF16" s="83"/>
      <c r="CG16" s="83">
        <v>118.14735</v>
      </c>
      <c r="CH16" s="83">
        <v>47.905140000000003</v>
      </c>
      <c r="CI16" s="83">
        <v>53.710120000000003</v>
      </c>
      <c r="CJ16" s="83"/>
      <c r="CK16" s="83"/>
      <c r="CL16" s="83"/>
      <c r="CM16" s="82">
        <v>191.19621000000001</v>
      </c>
      <c r="CN16" s="81"/>
      <c r="CO16" s="83"/>
      <c r="CP16" s="83"/>
      <c r="CQ16" s="82"/>
      <c r="CR16" s="81"/>
      <c r="CS16" s="82">
        <v>297.29741999999999</v>
      </c>
      <c r="CT16" s="81"/>
      <c r="CU16" s="83"/>
      <c r="CV16" s="85"/>
      <c r="CW16" s="81"/>
      <c r="CX16" s="83"/>
      <c r="CY16" s="83"/>
      <c r="CZ16" s="82"/>
      <c r="DA16" s="81"/>
      <c r="DB16" s="83"/>
      <c r="DC16" s="83"/>
      <c r="DD16" s="83"/>
      <c r="DE16" s="83"/>
      <c r="DF16" s="83"/>
      <c r="DG16" s="83"/>
      <c r="DH16" s="83"/>
      <c r="DI16" s="83"/>
      <c r="DJ16" s="83"/>
      <c r="DK16" s="83"/>
      <c r="DL16" s="82"/>
      <c r="DM16" s="86"/>
      <c r="DN16" s="87"/>
      <c r="DO16" s="87"/>
      <c r="DP16" s="88"/>
      <c r="DQ16" s="81"/>
      <c r="DR16" s="83"/>
      <c r="DS16" s="83"/>
      <c r="DT16" s="82"/>
      <c r="DU16" s="84"/>
      <c r="DV16" s="81"/>
      <c r="DW16" s="83"/>
      <c r="DX16" s="83"/>
      <c r="DY16" s="83"/>
      <c r="DZ16" s="83"/>
      <c r="EA16" s="85"/>
      <c r="EB16" s="1"/>
      <c r="EC16" s="84"/>
      <c r="ED16" s="84"/>
      <c r="EE16" s="84"/>
      <c r="EF16" s="84"/>
      <c r="EG16" s="84"/>
      <c r="EH16" s="84"/>
      <c r="EI16" s="84"/>
      <c r="EJ16" s="81"/>
      <c r="EK16" s="82"/>
      <c r="EL16" s="84"/>
      <c r="EM16" s="84"/>
      <c r="EN16" s="84"/>
      <c r="EO16" s="84"/>
      <c r="EP16" s="84"/>
      <c r="EQ16" s="84"/>
      <c r="ER16" s="84"/>
      <c r="ES16" s="84"/>
      <c r="ET16" s="84"/>
      <c r="EU16" s="84"/>
      <c r="EV16" s="84"/>
      <c r="EW16" s="84"/>
      <c r="EX16" s="81"/>
      <c r="EY16" s="83"/>
      <c r="EZ16" s="83"/>
      <c r="FA16" s="82"/>
      <c r="FB16" s="84"/>
      <c r="FC16" s="84"/>
      <c r="FD16" s="84"/>
      <c r="FE16" s="84"/>
      <c r="FF16" s="84"/>
      <c r="FG16" s="84"/>
      <c r="FH16" s="84"/>
      <c r="FI16" s="81"/>
      <c r="FJ16" s="83"/>
      <c r="FK16" s="83"/>
      <c r="FL16" s="82"/>
      <c r="FM16" s="84"/>
      <c r="FN16" s="81"/>
      <c r="FO16" s="82"/>
      <c r="FP16" s="81"/>
      <c r="FQ16" s="83"/>
      <c r="FR16" s="83"/>
      <c r="FS16" s="83"/>
      <c r="FT16" s="82"/>
      <c r="FU16" s="81"/>
      <c r="FV16" s="82"/>
      <c r="FW16" s="81"/>
      <c r="FX16" s="83"/>
      <c r="FY16" s="83"/>
      <c r="FZ16" s="82"/>
      <c r="GA16" s="84"/>
      <c r="GB16" s="84"/>
      <c r="GC16" s="81"/>
      <c r="GD16" s="83"/>
      <c r="GE16" s="83"/>
      <c r="GF16" s="83"/>
      <c r="GG16" s="82"/>
      <c r="GH16" s="84"/>
      <c r="GI16" s="81"/>
      <c r="GJ16" s="82"/>
      <c r="GK16" s="1"/>
      <c r="GL16" s="84"/>
      <c r="GM16" s="81"/>
      <c r="GN16" s="82"/>
      <c r="GO16" s="81"/>
      <c r="GP16" s="82"/>
      <c r="GQ16" s="84"/>
      <c r="GR16" s="84"/>
      <c r="GS16" s="84"/>
      <c r="GT16" s="1"/>
      <c r="GU16" s="84"/>
      <c r="GV16" s="84"/>
      <c r="GW16" s="84"/>
      <c r="GX16" s="84"/>
      <c r="GY16" s="84"/>
      <c r="GZ16" s="84"/>
      <c r="HA16" s="84"/>
      <c r="HB16" s="81"/>
      <c r="HC16" s="82"/>
      <c r="HD16" s="1"/>
      <c r="HE16" s="81">
        <v>3326.62032</v>
      </c>
      <c r="HF16" s="83">
        <v>3264.86177</v>
      </c>
      <c r="HG16" s="82">
        <v>1029.3527899999999</v>
      </c>
    </row>
    <row r="17" spans="1:215">
      <c r="A17" s="1"/>
      <c r="B17" s="80" t="s">
        <v>733</v>
      </c>
      <c r="C17" s="81"/>
      <c r="D17" s="82"/>
      <c r="E17" s="81"/>
      <c r="F17" s="83"/>
      <c r="G17" s="83">
        <v>8.8258700000000001</v>
      </c>
      <c r="H17" s="82">
        <v>8.5166900000000005</v>
      </c>
      <c r="I17" s="81"/>
      <c r="J17" s="82"/>
      <c r="K17" s="81">
        <v>88.059200000000004</v>
      </c>
      <c r="L17" s="82"/>
      <c r="M17" s="81"/>
      <c r="N17" s="83"/>
      <c r="O17" s="83"/>
      <c r="P17" s="83"/>
      <c r="Q17" s="83"/>
      <c r="R17" s="83"/>
      <c r="S17" s="83"/>
      <c r="T17" s="82"/>
      <c r="U17" s="81">
        <v>18.14123</v>
      </c>
      <c r="V17" s="83">
        <v>19.191960000000002</v>
      </c>
      <c r="W17" s="83">
        <v>24.425360000000001</v>
      </c>
      <c r="X17" s="82">
        <v>1.0612699999999999</v>
      </c>
      <c r="Y17" s="84"/>
      <c r="Z17" s="81"/>
      <c r="AA17" s="82">
        <v>17.295719999999999</v>
      </c>
      <c r="AB17" s="81"/>
      <c r="AC17" s="83"/>
      <c r="AD17" s="83"/>
      <c r="AE17" s="83"/>
      <c r="AF17" s="83">
        <v>12.23925</v>
      </c>
      <c r="AG17" s="83">
        <v>24.4617</v>
      </c>
      <c r="AH17" s="82"/>
      <c r="AI17" s="84"/>
      <c r="AJ17" s="84"/>
      <c r="AK17" s="84"/>
      <c r="AL17" s="81">
        <v>217.12262999999999</v>
      </c>
      <c r="AM17" s="82">
        <v>7.9327300000000003</v>
      </c>
      <c r="AN17" s="81"/>
      <c r="AO17" s="82"/>
      <c r="AP17" s="84"/>
      <c r="AQ17" s="81"/>
      <c r="AR17" s="82"/>
      <c r="AS17" s="84"/>
      <c r="AT17" s="84"/>
      <c r="AU17" s="84"/>
      <c r="AV17" s="81"/>
      <c r="AW17" s="83"/>
      <c r="AX17" s="82"/>
      <c r="AY17" s="81"/>
      <c r="AZ17" s="83"/>
      <c r="BA17" s="83"/>
      <c r="BB17" s="83"/>
      <c r="BC17" s="83"/>
      <c r="BD17" s="83"/>
      <c r="BE17" s="83"/>
      <c r="BF17" s="83"/>
      <c r="BG17" s="82"/>
      <c r="BH17" s="84"/>
      <c r="BI17" s="81"/>
      <c r="BJ17" s="83">
        <v>184.87493000000001</v>
      </c>
      <c r="BK17" s="82"/>
      <c r="BL17" s="81">
        <v>167.61232000000001</v>
      </c>
      <c r="BM17" s="83">
        <v>166.56063</v>
      </c>
      <c r="BN17" s="83">
        <v>168.58996999999999</v>
      </c>
      <c r="BO17" s="83"/>
      <c r="BP17" s="83"/>
      <c r="BQ17" s="83"/>
      <c r="BR17" s="83"/>
      <c r="BS17" s="83">
        <v>803.38304000000005</v>
      </c>
      <c r="BT17" s="83"/>
      <c r="BU17" s="83"/>
      <c r="BV17" s="83">
        <v>206.49456000000001</v>
      </c>
      <c r="BW17" s="83">
        <v>206.11548999999999</v>
      </c>
      <c r="BX17" s="83">
        <v>205.99002999999999</v>
      </c>
      <c r="BY17" s="82"/>
      <c r="BZ17" s="81">
        <v>17.41583</v>
      </c>
      <c r="CA17" s="82">
        <v>44.053669999999997</v>
      </c>
      <c r="CB17" s="81"/>
      <c r="CC17" s="83"/>
      <c r="CD17" s="83"/>
      <c r="CE17" s="83"/>
      <c r="CF17" s="83"/>
      <c r="CG17" s="83">
        <v>118.14735</v>
      </c>
      <c r="CH17" s="83">
        <v>47.905140000000003</v>
      </c>
      <c r="CI17" s="83">
        <v>53.710120000000003</v>
      </c>
      <c r="CJ17" s="83"/>
      <c r="CK17" s="83"/>
      <c r="CL17" s="83"/>
      <c r="CM17" s="82">
        <v>191.19621000000001</v>
      </c>
      <c r="CN17" s="81"/>
      <c r="CO17" s="83"/>
      <c r="CP17" s="83"/>
      <c r="CQ17" s="82"/>
      <c r="CR17" s="81"/>
      <c r="CS17" s="82">
        <v>297.29741999999999</v>
      </c>
      <c r="CT17" s="81"/>
      <c r="CU17" s="83"/>
      <c r="CV17" s="85"/>
      <c r="CW17" s="81"/>
      <c r="CX17" s="83"/>
      <c r="CY17" s="83"/>
      <c r="CZ17" s="82"/>
      <c r="DA17" s="81"/>
      <c r="DB17" s="83"/>
      <c r="DC17" s="83"/>
      <c r="DD17" s="83"/>
      <c r="DE17" s="83"/>
      <c r="DF17" s="83"/>
      <c r="DG17" s="83"/>
      <c r="DH17" s="83"/>
      <c r="DI17" s="83"/>
      <c r="DJ17" s="83"/>
      <c r="DK17" s="83"/>
      <c r="DL17" s="82"/>
      <c r="DM17" s="86"/>
      <c r="DN17" s="87"/>
      <c r="DO17" s="87"/>
      <c r="DP17" s="88"/>
      <c r="DQ17" s="81"/>
      <c r="DR17" s="83"/>
      <c r="DS17" s="83"/>
      <c r="DT17" s="82"/>
      <c r="DU17" s="84"/>
      <c r="DV17" s="81"/>
      <c r="DW17" s="83"/>
      <c r="DX17" s="83"/>
      <c r="DY17" s="83"/>
      <c r="DZ17" s="83"/>
      <c r="EA17" s="85"/>
      <c r="EB17" s="1"/>
      <c r="EC17" s="84"/>
      <c r="ED17" s="84"/>
      <c r="EE17" s="84"/>
      <c r="EF17" s="84"/>
      <c r="EG17" s="84"/>
      <c r="EH17" s="84"/>
      <c r="EI17" s="84"/>
      <c r="EJ17" s="81"/>
      <c r="EK17" s="82"/>
      <c r="EL17" s="84"/>
      <c r="EM17" s="84"/>
      <c r="EN17" s="84"/>
      <c r="EO17" s="84"/>
      <c r="EP17" s="84"/>
      <c r="EQ17" s="84"/>
      <c r="ER17" s="84"/>
      <c r="ES17" s="84"/>
      <c r="ET17" s="84"/>
      <c r="EU17" s="84"/>
      <c r="EV17" s="84"/>
      <c r="EW17" s="84"/>
      <c r="EX17" s="81"/>
      <c r="EY17" s="83"/>
      <c r="EZ17" s="83"/>
      <c r="FA17" s="82"/>
      <c r="FB17" s="84"/>
      <c r="FC17" s="84"/>
      <c r="FD17" s="84"/>
      <c r="FE17" s="84"/>
      <c r="FF17" s="84"/>
      <c r="FG17" s="84"/>
      <c r="FH17" s="84"/>
      <c r="FI17" s="81"/>
      <c r="FJ17" s="83"/>
      <c r="FK17" s="83"/>
      <c r="FL17" s="82"/>
      <c r="FM17" s="84"/>
      <c r="FN17" s="81"/>
      <c r="FO17" s="82"/>
      <c r="FP17" s="81"/>
      <c r="FQ17" s="83"/>
      <c r="FR17" s="83"/>
      <c r="FS17" s="83"/>
      <c r="FT17" s="82"/>
      <c r="FU17" s="81"/>
      <c r="FV17" s="82"/>
      <c r="FW17" s="81"/>
      <c r="FX17" s="83"/>
      <c r="FY17" s="83"/>
      <c r="FZ17" s="82"/>
      <c r="GA17" s="84"/>
      <c r="GB17" s="84"/>
      <c r="GC17" s="81"/>
      <c r="GD17" s="83"/>
      <c r="GE17" s="83"/>
      <c r="GF17" s="83"/>
      <c r="GG17" s="82"/>
      <c r="GH17" s="84"/>
      <c r="GI17" s="81"/>
      <c r="GJ17" s="82"/>
      <c r="GK17" s="1"/>
      <c r="GL17" s="84"/>
      <c r="GM17" s="81"/>
      <c r="GN17" s="82"/>
      <c r="GO17" s="81"/>
      <c r="GP17" s="82"/>
      <c r="GQ17" s="84"/>
      <c r="GR17" s="84"/>
      <c r="GS17" s="84"/>
      <c r="GT17" s="1"/>
      <c r="GU17" s="84"/>
      <c r="GV17" s="84"/>
      <c r="GW17" s="84"/>
      <c r="GX17" s="84"/>
      <c r="GY17" s="84"/>
      <c r="GZ17" s="84"/>
      <c r="HA17" s="84"/>
      <c r="HB17" s="81"/>
      <c r="HC17" s="82"/>
      <c r="HD17" s="1"/>
      <c r="HE17" s="81">
        <v>3326.62032</v>
      </c>
      <c r="HF17" s="83">
        <v>3264.86177</v>
      </c>
      <c r="HG17" s="82">
        <v>1029.3527899999999</v>
      </c>
    </row>
    <row r="18" spans="1:215">
      <c r="A18" s="1"/>
      <c r="B18" s="80" t="s">
        <v>734</v>
      </c>
      <c r="C18" s="81"/>
      <c r="D18" s="82"/>
      <c r="E18" s="81"/>
      <c r="F18" s="83"/>
      <c r="G18" s="83">
        <v>8.8258700000000001</v>
      </c>
      <c r="H18" s="82">
        <v>8.5166900000000005</v>
      </c>
      <c r="I18" s="81"/>
      <c r="J18" s="82"/>
      <c r="K18" s="81">
        <v>88.059200000000004</v>
      </c>
      <c r="L18" s="82"/>
      <c r="M18" s="81"/>
      <c r="N18" s="83"/>
      <c r="O18" s="83"/>
      <c r="P18" s="83"/>
      <c r="Q18" s="83"/>
      <c r="R18" s="83"/>
      <c r="S18" s="83"/>
      <c r="T18" s="82"/>
      <c r="U18" s="81">
        <v>18.14123</v>
      </c>
      <c r="V18" s="83">
        <v>19.191960000000002</v>
      </c>
      <c r="W18" s="83">
        <v>24.425360000000001</v>
      </c>
      <c r="X18" s="82">
        <v>1.0612699999999999</v>
      </c>
      <c r="Y18" s="84"/>
      <c r="Z18" s="81"/>
      <c r="AA18" s="82">
        <v>17.295719999999999</v>
      </c>
      <c r="AB18" s="81"/>
      <c r="AC18" s="83"/>
      <c r="AD18" s="83"/>
      <c r="AE18" s="83"/>
      <c r="AF18" s="83">
        <v>12.23925</v>
      </c>
      <c r="AG18" s="83">
        <v>24.4617</v>
      </c>
      <c r="AH18" s="82"/>
      <c r="AI18" s="84"/>
      <c r="AJ18" s="84"/>
      <c r="AK18" s="84"/>
      <c r="AL18" s="81">
        <v>217.12262999999999</v>
      </c>
      <c r="AM18" s="82">
        <v>7.9327300000000003</v>
      </c>
      <c r="AN18" s="81"/>
      <c r="AO18" s="82"/>
      <c r="AP18" s="84"/>
      <c r="AQ18" s="81"/>
      <c r="AR18" s="82"/>
      <c r="AS18" s="84"/>
      <c r="AT18" s="84"/>
      <c r="AU18" s="84"/>
      <c r="AV18" s="81"/>
      <c r="AW18" s="83"/>
      <c r="AX18" s="82"/>
      <c r="AY18" s="81"/>
      <c r="AZ18" s="83"/>
      <c r="BA18" s="83"/>
      <c r="BB18" s="83"/>
      <c r="BC18" s="83"/>
      <c r="BD18" s="83"/>
      <c r="BE18" s="83"/>
      <c r="BF18" s="83"/>
      <c r="BG18" s="82"/>
      <c r="BH18" s="84"/>
      <c r="BI18" s="81"/>
      <c r="BJ18" s="83">
        <v>184.87493000000001</v>
      </c>
      <c r="BK18" s="82"/>
      <c r="BL18" s="81">
        <v>167.61232000000001</v>
      </c>
      <c r="BM18" s="83">
        <v>166.56063</v>
      </c>
      <c r="BN18" s="83">
        <v>168.58996999999999</v>
      </c>
      <c r="BO18" s="83"/>
      <c r="BP18" s="83"/>
      <c r="BQ18" s="83"/>
      <c r="BR18" s="83"/>
      <c r="BS18" s="83">
        <v>803.38304000000005</v>
      </c>
      <c r="BT18" s="83"/>
      <c r="BU18" s="83"/>
      <c r="BV18" s="83">
        <v>206.49456000000001</v>
      </c>
      <c r="BW18" s="83">
        <v>206.11548999999999</v>
      </c>
      <c r="BX18" s="83">
        <v>205.99002999999999</v>
      </c>
      <c r="BY18" s="82"/>
      <c r="BZ18" s="81">
        <v>17.41583</v>
      </c>
      <c r="CA18" s="82">
        <v>44.053669999999997</v>
      </c>
      <c r="CB18" s="81"/>
      <c r="CC18" s="83"/>
      <c r="CD18" s="83"/>
      <c r="CE18" s="83"/>
      <c r="CF18" s="83"/>
      <c r="CG18" s="83">
        <v>118.14735</v>
      </c>
      <c r="CH18" s="83">
        <v>47.905140000000003</v>
      </c>
      <c r="CI18" s="83">
        <v>53.710120000000003</v>
      </c>
      <c r="CJ18" s="83"/>
      <c r="CK18" s="83"/>
      <c r="CL18" s="83"/>
      <c r="CM18" s="82">
        <v>191.19621000000001</v>
      </c>
      <c r="CN18" s="81"/>
      <c r="CO18" s="83"/>
      <c r="CP18" s="83"/>
      <c r="CQ18" s="82"/>
      <c r="CR18" s="81"/>
      <c r="CS18" s="82">
        <v>297.29741999999999</v>
      </c>
      <c r="CT18" s="81"/>
      <c r="CU18" s="83"/>
      <c r="CV18" s="85"/>
      <c r="CW18" s="81"/>
      <c r="CX18" s="83"/>
      <c r="CY18" s="83"/>
      <c r="CZ18" s="82"/>
      <c r="DA18" s="81"/>
      <c r="DB18" s="83"/>
      <c r="DC18" s="83"/>
      <c r="DD18" s="83"/>
      <c r="DE18" s="83"/>
      <c r="DF18" s="83"/>
      <c r="DG18" s="83"/>
      <c r="DH18" s="83"/>
      <c r="DI18" s="83"/>
      <c r="DJ18" s="83"/>
      <c r="DK18" s="83"/>
      <c r="DL18" s="82"/>
      <c r="DM18" s="86"/>
      <c r="DN18" s="87"/>
      <c r="DO18" s="87"/>
      <c r="DP18" s="88"/>
      <c r="DQ18" s="81"/>
      <c r="DR18" s="83"/>
      <c r="DS18" s="83"/>
      <c r="DT18" s="82"/>
      <c r="DU18" s="84"/>
      <c r="DV18" s="81"/>
      <c r="DW18" s="83"/>
      <c r="DX18" s="83"/>
      <c r="DY18" s="83"/>
      <c r="DZ18" s="83"/>
      <c r="EA18" s="85"/>
      <c r="EB18" s="1"/>
      <c r="EC18" s="84"/>
      <c r="ED18" s="84"/>
      <c r="EE18" s="84"/>
      <c r="EF18" s="84"/>
      <c r="EG18" s="84"/>
      <c r="EH18" s="84"/>
      <c r="EI18" s="84"/>
      <c r="EJ18" s="81"/>
      <c r="EK18" s="82"/>
      <c r="EL18" s="84"/>
      <c r="EM18" s="84"/>
      <c r="EN18" s="84"/>
      <c r="EO18" s="84"/>
      <c r="EP18" s="84"/>
      <c r="EQ18" s="84"/>
      <c r="ER18" s="84"/>
      <c r="ES18" s="84"/>
      <c r="ET18" s="84"/>
      <c r="EU18" s="84"/>
      <c r="EV18" s="84"/>
      <c r="EW18" s="84"/>
      <c r="EX18" s="81"/>
      <c r="EY18" s="83"/>
      <c r="EZ18" s="83"/>
      <c r="FA18" s="82"/>
      <c r="FB18" s="84"/>
      <c r="FC18" s="84"/>
      <c r="FD18" s="84"/>
      <c r="FE18" s="84"/>
      <c r="FF18" s="84"/>
      <c r="FG18" s="84"/>
      <c r="FH18" s="84"/>
      <c r="FI18" s="81"/>
      <c r="FJ18" s="83"/>
      <c r="FK18" s="83"/>
      <c r="FL18" s="82"/>
      <c r="FM18" s="84"/>
      <c r="FN18" s="81"/>
      <c r="FO18" s="82"/>
      <c r="FP18" s="81"/>
      <c r="FQ18" s="83"/>
      <c r="FR18" s="83"/>
      <c r="FS18" s="83"/>
      <c r="FT18" s="82"/>
      <c r="FU18" s="81"/>
      <c r="FV18" s="82"/>
      <c r="FW18" s="81"/>
      <c r="FX18" s="83"/>
      <c r="FY18" s="83"/>
      <c r="FZ18" s="82"/>
      <c r="GA18" s="84"/>
      <c r="GB18" s="84"/>
      <c r="GC18" s="81"/>
      <c r="GD18" s="83"/>
      <c r="GE18" s="83"/>
      <c r="GF18" s="83"/>
      <c r="GG18" s="82"/>
      <c r="GH18" s="84"/>
      <c r="GI18" s="81"/>
      <c r="GJ18" s="82"/>
      <c r="GK18" s="1"/>
      <c r="GL18" s="84"/>
      <c r="GM18" s="81"/>
      <c r="GN18" s="82"/>
      <c r="GO18" s="81"/>
      <c r="GP18" s="82"/>
      <c r="GQ18" s="84"/>
      <c r="GR18" s="84"/>
      <c r="GS18" s="84"/>
      <c r="GT18" s="1"/>
      <c r="GU18" s="84"/>
      <c r="GV18" s="84"/>
      <c r="GW18" s="84"/>
      <c r="GX18" s="84"/>
      <c r="GY18" s="84"/>
      <c r="GZ18" s="84"/>
      <c r="HA18" s="84"/>
      <c r="HB18" s="81"/>
      <c r="HC18" s="82"/>
      <c r="HD18" s="1"/>
      <c r="HE18" s="81">
        <v>3326.62032</v>
      </c>
      <c r="HF18" s="83">
        <v>3264.86177</v>
      </c>
      <c r="HG18" s="82">
        <v>1029.3527899999999</v>
      </c>
    </row>
    <row r="19" spans="1:215">
      <c r="A19" s="1"/>
      <c r="B19" s="80" t="s">
        <v>735</v>
      </c>
      <c r="C19" s="81"/>
      <c r="D19" s="82"/>
      <c r="E19" s="81"/>
      <c r="F19" s="83"/>
      <c r="G19" s="83">
        <v>8.8258700000000001</v>
      </c>
      <c r="H19" s="82">
        <v>8.5166900000000005</v>
      </c>
      <c r="I19" s="81"/>
      <c r="J19" s="82"/>
      <c r="K19" s="81">
        <v>88.059200000000004</v>
      </c>
      <c r="L19" s="82"/>
      <c r="M19" s="81"/>
      <c r="N19" s="83"/>
      <c r="O19" s="83"/>
      <c r="P19" s="83"/>
      <c r="Q19" s="83"/>
      <c r="R19" s="83"/>
      <c r="S19" s="83"/>
      <c r="T19" s="82"/>
      <c r="U19" s="81">
        <v>18.14123</v>
      </c>
      <c r="V19" s="83">
        <v>19.191960000000002</v>
      </c>
      <c r="W19" s="83">
        <v>24.425360000000001</v>
      </c>
      <c r="X19" s="82">
        <v>1.0612699999999999</v>
      </c>
      <c r="Y19" s="84"/>
      <c r="Z19" s="81"/>
      <c r="AA19" s="82">
        <v>17.295719999999999</v>
      </c>
      <c r="AB19" s="81"/>
      <c r="AC19" s="83"/>
      <c r="AD19" s="83"/>
      <c r="AE19" s="83"/>
      <c r="AF19" s="83">
        <v>12.23925</v>
      </c>
      <c r="AG19" s="83">
        <v>24.4617</v>
      </c>
      <c r="AH19" s="82"/>
      <c r="AI19" s="84"/>
      <c r="AJ19" s="84"/>
      <c r="AK19" s="84"/>
      <c r="AL19" s="81">
        <v>217.12262999999999</v>
      </c>
      <c r="AM19" s="82">
        <v>7.9327300000000003</v>
      </c>
      <c r="AN19" s="81"/>
      <c r="AO19" s="82"/>
      <c r="AP19" s="84"/>
      <c r="AQ19" s="81"/>
      <c r="AR19" s="82"/>
      <c r="AS19" s="84"/>
      <c r="AT19" s="84"/>
      <c r="AU19" s="84"/>
      <c r="AV19" s="81"/>
      <c r="AW19" s="83"/>
      <c r="AX19" s="82"/>
      <c r="AY19" s="81"/>
      <c r="AZ19" s="83"/>
      <c r="BA19" s="83"/>
      <c r="BB19" s="83"/>
      <c r="BC19" s="83"/>
      <c r="BD19" s="83"/>
      <c r="BE19" s="83"/>
      <c r="BF19" s="83"/>
      <c r="BG19" s="82"/>
      <c r="BH19" s="84"/>
      <c r="BI19" s="81"/>
      <c r="BJ19" s="83">
        <v>184.87493000000001</v>
      </c>
      <c r="BK19" s="82"/>
      <c r="BL19" s="81">
        <v>167.61232000000001</v>
      </c>
      <c r="BM19" s="83">
        <v>166.56063</v>
      </c>
      <c r="BN19" s="83">
        <v>168.58996999999999</v>
      </c>
      <c r="BO19" s="83"/>
      <c r="BP19" s="83"/>
      <c r="BQ19" s="83"/>
      <c r="BR19" s="83"/>
      <c r="BS19" s="83">
        <v>803.38304000000005</v>
      </c>
      <c r="BT19" s="83"/>
      <c r="BU19" s="83"/>
      <c r="BV19" s="83">
        <v>206.49456000000001</v>
      </c>
      <c r="BW19" s="83">
        <v>206.11548999999999</v>
      </c>
      <c r="BX19" s="83">
        <v>205.99002999999999</v>
      </c>
      <c r="BY19" s="82"/>
      <c r="BZ19" s="81">
        <v>17.41583</v>
      </c>
      <c r="CA19" s="82">
        <v>44.053669999999997</v>
      </c>
      <c r="CB19" s="81"/>
      <c r="CC19" s="83"/>
      <c r="CD19" s="83"/>
      <c r="CE19" s="83"/>
      <c r="CF19" s="83"/>
      <c r="CG19" s="83">
        <v>118.14735</v>
      </c>
      <c r="CH19" s="83">
        <v>47.905140000000003</v>
      </c>
      <c r="CI19" s="83">
        <v>53.710120000000003</v>
      </c>
      <c r="CJ19" s="83"/>
      <c r="CK19" s="83"/>
      <c r="CL19" s="83"/>
      <c r="CM19" s="82">
        <v>191.19621000000001</v>
      </c>
      <c r="CN19" s="81"/>
      <c r="CO19" s="83"/>
      <c r="CP19" s="83"/>
      <c r="CQ19" s="82"/>
      <c r="CR19" s="81"/>
      <c r="CS19" s="82">
        <v>297.29741999999999</v>
      </c>
      <c r="CT19" s="81"/>
      <c r="CU19" s="83"/>
      <c r="CV19" s="85"/>
      <c r="CW19" s="81"/>
      <c r="CX19" s="83"/>
      <c r="CY19" s="83"/>
      <c r="CZ19" s="82"/>
      <c r="DA19" s="81"/>
      <c r="DB19" s="83"/>
      <c r="DC19" s="83"/>
      <c r="DD19" s="83"/>
      <c r="DE19" s="83"/>
      <c r="DF19" s="83"/>
      <c r="DG19" s="83"/>
      <c r="DH19" s="83"/>
      <c r="DI19" s="83"/>
      <c r="DJ19" s="83"/>
      <c r="DK19" s="83"/>
      <c r="DL19" s="82"/>
      <c r="DM19" s="86"/>
      <c r="DN19" s="87"/>
      <c r="DO19" s="87"/>
      <c r="DP19" s="88"/>
      <c r="DQ19" s="81"/>
      <c r="DR19" s="83"/>
      <c r="DS19" s="83"/>
      <c r="DT19" s="82"/>
      <c r="DU19" s="84"/>
      <c r="DV19" s="81"/>
      <c r="DW19" s="83"/>
      <c r="DX19" s="83"/>
      <c r="DY19" s="83"/>
      <c r="DZ19" s="83"/>
      <c r="EA19" s="85"/>
      <c r="EB19" s="1"/>
      <c r="EC19" s="84"/>
      <c r="ED19" s="84"/>
      <c r="EE19" s="84"/>
      <c r="EF19" s="84"/>
      <c r="EG19" s="84"/>
      <c r="EH19" s="84"/>
      <c r="EI19" s="84"/>
      <c r="EJ19" s="81"/>
      <c r="EK19" s="82"/>
      <c r="EL19" s="84"/>
      <c r="EM19" s="84"/>
      <c r="EN19" s="84"/>
      <c r="EO19" s="84"/>
      <c r="EP19" s="84"/>
      <c r="EQ19" s="84"/>
      <c r="ER19" s="84"/>
      <c r="ES19" s="84"/>
      <c r="ET19" s="84"/>
      <c r="EU19" s="84"/>
      <c r="EV19" s="84"/>
      <c r="EW19" s="84"/>
      <c r="EX19" s="81"/>
      <c r="EY19" s="83"/>
      <c r="EZ19" s="83"/>
      <c r="FA19" s="82"/>
      <c r="FB19" s="84"/>
      <c r="FC19" s="84"/>
      <c r="FD19" s="84"/>
      <c r="FE19" s="84"/>
      <c r="FF19" s="84"/>
      <c r="FG19" s="84"/>
      <c r="FH19" s="84"/>
      <c r="FI19" s="81"/>
      <c r="FJ19" s="83"/>
      <c r="FK19" s="83"/>
      <c r="FL19" s="82"/>
      <c r="FM19" s="84"/>
      <c r="FN19" s="81"/>
      <c r="FO19" s="82"/>
      <c r="FP19" s="81"/>
      <c r="FQ19" s="83"/>
      <c r="FR19" s="83"/>
      <c r="FS19" s="83"/>
      <c r="FT19" s="82"/>
      <c r="FU19" s="81"/>
      <c r="FV19" s="82"/>
      <c r="FW19" s="81"/>
      <c r="FX19" s="83"/>
      <c r="FY19" s="83"/>
      <c r="FZ19" s="82"/>
      <c r="GA19" s="84"/>
      <c r="GB19" s="84"/>
      <c r="GC19" s="81"/>
      <c r="GD19" s="83"/>
      <c r="GE19" s="83"/>
      <c r="GF19" s="83"/>
      <c r="GG19" s="82"/>
      <c r="GH19" s="84"/>
      <c r="GI19" s="81"/>
      <c r="GJ19" s="82"/>
      <c r="GK19" s="1"/>
      <c r="GL19" s="84"/>
      <c r="GM19" s="81"/>
      <c r="GN19" s="82"/>
      <c r="GO19" s="81"/>
      <c r="GP19" s="82"/>
      <c r="GQ19" s="84"/>
      <c r="GR19" s="84"/>
      <c r="GS19" s="84"/>
      <c r="GT19" s="1"/>
      <c r="GU19" s="84"/>
      <c r="GV19" s="84"/>
      <c r="GW19" s="84"/>
      <c r="GX19" s="84"/>
      <c r="GY19" s="84"/>
      <c r="GZ19" s="84"/>
      <c r="HA19" s="84"/>
      <c r="HB19" s="81"/>
      <c r="HC19" s="82"/>
      <c r="HD19" s="1"/>
      <c r="HE19" s="81">
        <v>3326.62032</v>
      </c>
      <c r="HF19" s="83">
        <v>3264.86177</v>
      </c>
      <c r="HG19" s="82">
        <v>1029.3527899999999</v>
      </c>
    </row>
    <row r="20" spans="1:215">
      <c r="A20" s="1"/>
      <c r="B20" s="80" t="s">
        <v>736</v>
      </c>
      <c r="C20" s="81"/>
      <c r="D20" s="82"/>
      <c r="E20" s="81"/>
      <c r="F20" s="83"/>
      <c r="G20" s="83">
        <v>8.8258700000000001</v>
      </c>
      <c r="H20" s="82">
        <v>8.5166900000000005</v>
      </c>
      <c r="I20" s="81"/>
      <c r="J20" s="82"/>
      <c r="K20" s="81">
        <v>88.059200000000004</v>
      </c>
      <c r="L20" s="82"/>
      <c r="M20" s="81"/>
      <c r="N20" s="83"/>
      <c r="O20" s="83"/>
      <c r="P20" s="83"/>
      <c r="Q20" s="83"/>
      <c r="R20" s="83"/>
      <c r="S20" s="83"/>
      <c r="T20" s="82"/>
      <c r="U20" s="81">
        <v>18.14123</v>
      </c>
      <c r="V20" s="83">
        <v>19.191960000000002</v>
      </c>
      <c r="W20" s="83">
        <v>24.425360000000001</v>
      </c>
      <c r="X20" s="82">
        <v>1.0612699999999999</v>
      </c>
      <c r="Y20" s="84"/>
      <c r="Z20" s="81"/>
      <c r="AA20" s="82">
        <v>17.295719999999999</v>
      </c>
      <c r="AB20" s="81"/>
      <c r="AC20" s="83"/>
      <c r="AD20" s="83"/>
      <c r="AE20" s="83"/>
      <c r="AF20" s="83">
        <v>12.23925</v>
      </c>
      <c r="AG20" s="83">
        <v>24.4617</v>
      </c>
      <c r="AH20" s="82"/>
      <c r="AI20" s="84"/>
      <c r="AJ20" s="84"/>
      <c r="AK20" s="84"/>
      <c r="AL20" s="81">
        <v>217.12262999999999</v>
      </c>
      <c r="AM20" s="82">
        <v>7.9327300000000003</v>
      </c>
      <c r="AN20" s="81"/>
      <c r="AO20" s="82"/>
      <c r="AP20" s="84"/>
      <c r="AQ20" s="81"/>
      <c r="AR20" s="82"/>
      <c r="AS20" s="84"/>
      <c r="AT20" s="84"/>
      <c r="AU20" s="84"/>
      <c r="AV20" s="81"/>
      <c r="AW20" s="83"/>
      <c r="AX20" s="82"/>
      <c r="AY20" s="81"/>
      <c r="AZ20" s="83"/>
      <c r="BA20" s="83"/>
      <c r="BB20" s="83"/>
      <c r="BC20" s="83"/>
      <c r="BD20" s="83"/>
      <c r="BE20" s="83"/>
      <c r="BF20" s="83"/>
      <c r="BG20" s="82"/>
      <c r="BH20" s="84"/>
      <c r="BI20" s="81"/>
      <c r="BJ20" s="83">
        <v>184.87493000000001</v>
      </c>
      <c r="BK20" s="82"/>
      <c r="BL20" s="81">
        <v>167.61232000000001</v>
      </c>
      <c r="BM20" s="83">
        <v>166.56063</v>
      </c>
      <c r="BN20" s="83">
        <v>168.58996999999999</v>
      </c>
      <c r="BO20" s="83"/>
      <c r="BP20" s="83"/>
      <c r="BQ20" s="83"/>
      <c r="BR20" s="83"/>
      <c r="BS20" s="83">
        <v>803.38304000000005</v>
      </c>
      <c r="BT20" s="83"/>
      <c r="BU20" s="83"/>
      <c r="BV20" s="83">
        <v>206.49456000000001</v>
      </c>
      <c r="BW20" s="83">
        <v>206.11548999999999</v>
      </c>
      <c r="BX20" s="83">
        <v>205.99002999999999</v>
      </c>
      <c r="BY20" s="82"/>
      <c r="BZ20" s="81">
        <v>17.41583</v>
      </c>
      <c r="CA20" s="82">
        <v>44.053669999999997</v>
      </c>
      <c r="CB20" s="81"/>
      <c r="CC20" s="83"/>
      <c r="CD20" s="83"/>
      <c r="CE20" s="83"/>
      <c r="CF20" s="83"/>
      <c r="CG20" s="83">
        <v>118.14735</v>
      </c>
      <c r="CH20" s="83">
        <v>47.905140000000003</v>
      </c>
      <c r="CI20" s="83">
        <v>53.710120000000003</v>
      </c>
      <c r="CJ20" s="83"/>
      <c r="CK20" s="83"/>
      <c r="CL20" s="83"/>
      <c r="CM20" s="82">
        <v>191.19621000000001</v>
      </c>
      <c r="CN20" s="81"/>
      <c r="CO20" s="83"/>
      <c r="CP20" s="83"/>
      <c r="CQ20" s="82"/>
      <c r="CR20" s="81"/>
      <c r="CS20" s="82">
        <v>297.29741999999999</v>
      </c>
      <c r="CT20" s="81"/>
      <c r="CU20" s="83"/>
      <c r="CV20" s="85"/>
      <c r="CW20" s="81"/>
      <c r="CX20" s="83"/>
      <c r="CY20" s="83"/>
      <c r="CZ20" s="82"/>
      <c r="DA20" s="81"/>
      <c r="DB20" s="83"/>
      <c r="DC20" s="83"/>
      <c r="DD20" s="83"/>
      <c r="DE20" s="83"/>
      <c r="DF20" s="83"/>
      <c r="DG20" s="83"/>
      <c r="DH20" s="83"/>
      <c r="DI20" s="83"/>
      <c r="DJ20" s="83"/>
      <c r="DK20" s="83"/>
      <c r="DL20" s="82"/>
      <c r="DM20" s="86"/>
      <c r="DN20" s="87"/>
      <c r="DO20" s="87"/>
      <c r="DP20" s="88"/>
      <c r="DQ20" s="81"/>
      <c r="DR20" s="83"/>
      <c r="DS20" s="83"/>
      <c r="DT20" s="82"/>
      <c r="DU20" s="84"/>
      <c r="DV20" s="81"/>
      <c r="DW20" s="83"/>
      <c r="DX20" s="83"/>
      <c r="DY20" s="83"/>
      <c r="DZ20" s="83"/>
      <c r="EA20" s="85"/>
      <c r="EB20" s="1"/>
      <c r="EC20" s="84"/>
      <c r="ED20" s="84"/>
      <c r="EE20" s="84"/>
      <c r="EF20" s="84"/>
      <c r="EG20" s="84"/>
      <c r="EH20" s="84"/>
      <c r="EI20" s="84"/>
      <c r="EJ20" s="81"/>
      <c r="EK20" s="82"/>
      <c r="EL20" s="84"/>
      <c r="EM20" s="84"/>
      <c r="EN20" s="84"/>
      <c r="EO20" s="84"/>
      <c r="EP20" s="84"/>
      <c r="EQ20" s="84"/>
      <c r="ER20" s="84"/>
      <c r="ES20" s="84"/>
      <c r="ET20" s="84"/>
      <c r="EU20" s="84"/>
      <c r="EV20" s="84"/>
      <c r="EW20" s="84"/>
      <c r="EX20" s="81"/>
      <c r="EY20" s="83"/>
      <c r="EZ20" s="83"/>
      <c r="FA20" s="82"/>
      <c r="FB20" s="84"/>
      <c r="FC20" s="84"/>
      <c r="FD20" s="84"/>
      <c r="FE20" s="84"/>
      <c r="FF20" s="84"/>
      <c r="FG20" s="84"/>
      <c r="FH20" s="84"/>
      <c r="FI20" s="81"/>
      <c r="FJ20" s="83"/>
      <c r="FK20" s="83"/>
      <c r="FL20" s="82"/>
      <c r="FM20" s="84"/>
      <c r="FN20" s="81"/>
      <c r="FO20" s="82"/>
      <c r="FP20" s="81"/>
      <c r="FQ20" s="83"/>
      <c r="FR20" s="83"/>
      <c r="FS20" s="83"/>
      <c r="FT20" s="82"/>
      <c r="FU20" s="81"/>
      <c r="FV20" s="82"/>
      <c r="FW20" s="81"/>
      <c r="FX20" s="83"/>
      <c r="FY20" s="83"/>
      <c r="FZ20" s="82"/>
      <c r="GA20" s="84"/>
      <c r="GB20" s="84"/>
      <c r="GC20" s="81"/>
      <c r="GD20" s="83"/>
      <c r="GE20" s="83"/>
      <c r="GF20" s="83"/>
      <c r="GG20" s="82"/>
      <c r="GH20" s="84"/>
      <c r="GI20" s="81"/>
      <c r="GJ20" s="82"/>
      <c r="GK20" s="1"/>
      <c r="GL20" s="84"/>
      <c r="GM20" s="81"/>
      <c r="GN20" s="82"/>
      <c r="GO20" s="81"/>
      <c r="GP20" s="82"/>
      <c r="GQ20" s="84"/>
      <c r="GR20" s="84"/>
      <c r="GS20" s="84"/>
      <c r="GT20" s="1"/>
      <c r="GU20" s="84"/>
      <c r="GV20" s="84"/>
      <c r="GW20" s="84"/>
      <c r="GX20" s="84"/>
      <c r="GY20" s="84"/>
      <c r="GZ20" s="84"/>
      <c r="HA20" s="84"/>
      <c r="HB20" s="81"/>
      <c r="HC20" s="82"/>
      <c r="HD20" s="1"/>
      <c r="HE20" s="81">
        <v>3326.62032</v>
      </c>
      <c r="HF20" s="83">
        <v>3264.86177</v>
      </c>
      <c r="HG20" s="82">
        <v>1029.3527899999999</v>
      </c>
    </row>
    <row r="21" spans="1:215">
      <c r="A21" s="1"/>
      <c r="B21" s="80" t="s">
        <v>737</v>
      </c>
      <c r="C21" s="81"/>
      <c r="D21" s="82"/>
      <c r="E21" s="81"/>
      <c r="F21" s="83"/>
      <c r="G21" s="83">
        <v>8.8258700000000001</v>
      </c>
      <c r="H21" s="82">
        <v>8.5166900000000005</v>
      </c>
      <c r="I21" s="81"/>
      <c r="J21" s="82"/>
      <c r="K21" s="81">
        <v>88.059200000000004</v>
      </c>
      <c r="L21" s="82"/>
      <c r="M21" s="81"/>
      <c r="N21" s="83"/>
      <c r="O21" s="83"/>
      <c r="P21" s="83"/>
      <c r="Q21" s="83"/>
      <c r="R21" s="83"/>
      <c r="S21" s="83"/>
      <c r="T21" s="82"/>
      <c r="U21" s="81">
        <v>18.14123</v>
      </c>
      <c r="V21" s="83">
        <v>19.191960000000002</v>
      </c>
      <c r="W21" s="83">
        <v>24.425360000000001</v>
      </c>
      <c r="X21" s="82">
        <v>1.0612699999999999</v>
      </c>
      <c r="Y21" s="84"/>
      <c r="Z21" s="81"/>
      <c r="AA21" s="82">
        <v>17.295719999999999</v>
      </c>
      <c r="AB21" s="81"/>
      <c r="AC21" s="83"/>
      <c r="AD21" s="83"/>
      <c r="AE21" s="83"/>
      <c r="AF21" s="83">
        <v>12.23925</v>
      </c>
      <c r="AG21" s="83">
        <v>24.4617</v>
      </c>
      <c r="AH21" s="82"/>
      <c r="AI21" s="84"/>
      <c r="AJ21" s="84"/>
      <c r="AK21" s="84"/>
      <c r="AL21" s="81">
        <v>217.12262999999999</v>
      </c>
      <c r="AM21" s="82">
        <v>7.9327300000000003</v>
      </c>
      <c r="AN21" s="81"/>
      <c r="AO21" s="82"/>
      <c r="AP21" s="84"/>
      <c r="AQ21" s="81"/>
      <c r="AR21" s="82"/>
      <c r="AS21" s="84"/>
      <c r="AT21" s="84"/>
      <c r="AU21" s="84"/>
      <c r="AV21" s="81"/>
      <c r="AW21" s="83"/>
      <c r="AX21" s="82"/>
      <c r="AY21" s="81"/>
      <c r="AZ21" s="83"/>
      <c r="BA21" s="83"/>
      <c r="BB21" s="83"/>
      <c r="BC21" s="83"/>
      <c r="BD21" s="83"/>
      <c r="BE21" s="83"/>
      <c r="BF21" s="83"/>
      <c r="BG21" s="82"/>
      <c r="BH21" s="84"/>
      <c r="BI21" s="81"/>
      <c r="BJ21" s="83">
        <v>184.87493000000001</v>
      </c>
      <c r="BK21" s="82"/>
      <c r="BL21" s="81">
        <v>167.61232000000001</v>
      </c>
      <c r="BM21" s="83">
        <v>166.56063</v>
      </c>
      <c r="BN21" s="83">
        <v>168.58996999999999</v>
      </c>
      <c r="BO21" s="83"/>
      <c r="BP21" s="83"/>
      <c r="BQ21" s="83"/>
      <c r="BR21" s="83"/>
      <c r="BS21" s="83">
        <v>803.38304000000005</v>
      </c>
      <c r="BT21" s="83"/>
      <c r="BU21" s="83"/>
      <c r="BV21" s="83">
        <v>206.49456000000001</v>
      </c>
      <c r="BW21" s="83">
        <v>206.11548999999999</v>
      </c>
      <c r="BX21" s="83">
        <v>205.99002999999999</v>
      </c>
      <c r="BY21" s="82"/>
      <c r="BZ21" s="81">
        <v>17.41583</v>
      </c>
      <c r="CA21" s="82">
        <v>44.053669999999997</v>
      </c>
      <c r="CB21" s="81"/>
      <c r="CC21" s="83"/>
      <c r="CD21" s="83"/>
      <c r="CE21" s="83"/>
      <c r="CF21" s="83"/>
      <c r="CG21" s="83">
        <v>118.14735</v>
      </c>
      <c r="CH21" s="83">
        <v>47.905140000000003</v>
      </c>
      <c r="CI21" s="83">
        <v>53.710120000000003</v>
      </c>
      <c r="CJ21" s="83"/>
      <c r="CK21" s="83"/>
      <c r="CL21" s="83"/>
      <c r="CM21" s="82">
        <v>191.19621000000001</v>
      </c>
      <c r="CN21" s="81"/>
      <c r="CO21" s="83"/>
      <c r="CP21" s="83"/>
      <c r="CQ21" s="82"/>
      <c r="CR21" s="81"/>
      <c r="CS21" s="82">
        <v>297.29741999999999</v>
      </c>
      <c r="CT21" s="81"/>
      <c r="CU21" s="83"/>
      <c r="CV21" s="85"/>
      <c r="CW21" s="81"/>
      <c r="CX21" s="83"/>
      <c r="CY21" s="83"/>
      <c r="CZ21" s="82"/>
      <c r="DA21" s="81"/>
      <c r="DB21" s="83"/>
      <c r="DC21" s="83"/>
      <c r="DD21" s="83"/>
      <c r="DE21" s="83"/>
      <c r="DF21" s="83"/>
      <c r="DG21" s="83"/>
      <c r="DH21" s="83"/>
      <c r="DI21" s="83"/>
      <c r="DJ21" s="83"/>
      <c r="DK21" s="83"/>
      <c r="DL21" s="82"/>
      <c r="DM21" s="86"/>
      <c r="DN21" s="87"/>
      <c r="DO21" s="87"/>
      <c r="DP21" s="88"/>
      <c r="DQ21" s="81"/>
      <c r="DR21" s="83"/>
      <c r="DS21" s="83"/>
      <c r="DT21" s="82"/>
      <c r="DU21" s="84"/>
      <c r="DV21" s="81"/>
      <c r="DW21" s="83"/>
      <c r="DX21" s="83"/>
      <c r="DY21" s="83"/>
      <c r="DZ21" s="83"/>
      <c r="EA21" s="85"/>
      <c r="EB21" s="1"/>
      <c r="EC21" s="84"/>
      <c r="ED21" s="84"/>
      <c r="EE21" s="84"/>
      <c r="EF21" s="84"/>
      <c r="EG21" s="84"/>
      <c r="EH21" s="84"/>
      <c r="EI21" s="84"/>
      <c r="EJ21" s="81"/>
      <c r="EK21" s="82"/>
      <c r="EL21" s="84"/>
      <c r="EM21" s="84"/>
      <c r="EN21" s="84"/>
      <c r="EO21" s="84"/>
      <c r="EP21" s="84"/>
      <c r="EQ21" s="84"/>
      <c r="ER21" s="84"/>
      <c r="ES21" s="84"/>
      <c r="ET21" s="84"/>
      <c r="EU21" s="84"/>
      <c r="EV21" s="84"/>
      <c r="EW21" s="84"/>
      <c r="EX21" s="81"/>
      <c r="EY21" s="83"/>
      <c r="EZ21" s="83"/>
      <c r="FA21" s="82"/>
      <c r="FB21" s="84"/>
      <c r="FC21" s="84"/>
      <c r="FD21" s="84"/>
      <c r="FE21" s="84"/>
      <c r="FF21" s="84"/>
      <c r="FG21" s="84"/>
      <c r="FH21" s="84"/>
      <c r="FI21" s="81"/>
      <c r="FJ21" s="83"/>
      <c r="FK21" s="83"/>
      <c r="FL21" s="82"/>
      <c r="FM21" s="84"/>
      <c r="FN21" s="81"/>
      <c r="FO21" s="82"/>
      <c r="FP21" s="81"/>
      <c r="FQ21" s="83"/>
      <c r="FR21" s="83"/>
      <c r="FS21" s="83"/>
      <c r="FT21" s="82"/>
      <c r="FU21" s="81"/>
      <c r="FV21" s="82"/>
      <c r="FW21" s="81"/>
      <c r="FX21" s="83"/>
      <c r="FY21" s="83"/>
      <c r="FZ21" s="82"/>
      <c r="GA21" s="84"/>
      <c r="GB21" s="84"/>
      <c r="GC21" s="81"/>
      <c r="GD21" s="83"/>
      <c r="GE21" s="83"/>
      <c r="GF21" s="83"/>
      <c r="GG21" s="82"/>
      <c r="GH21" s="84"/>
      <c r="GI21" s="81"/>
      <c r="GJ21" s="82"/>
      <c r="GK21" s="1"/>
      <c r="GL21" s="84"/>
      <c r="GM21" s="81"/>
      <c r="GN21" s="82"/>
      <c r="GO21" s="81"/>
      <c r="GP21" s="82"/>
      <c r="GQ21" s="84"/>
      <c r="GR21" s="84"/>
      <c r="GS21" s="84"/>
      <c r="GT21" s="1"/>
      <c r="GU21" s="84"/>
      <c r="GV21" s="84"/>
      <c r="GW21" s="84"/>
      <c r="GX21" s="84"/>
      <c r="GY21" s="84"/>
      <c r="GZ21" s="84"/>
      <c r="HA21" s="84"/>
      <c r="HB21" s="81"/>
      <c r="HC21" s="82"/>
      <c r="HD21" s="1"/>
      <c r="HE21" s="81">
        <v>3326.62032</v>
      </c>
      <c r="HF21" s="83">
        <v>3264.86177</v>
      </c>
      <c r="HG21" s="82">
        <v>1029.3527899999999</v>
      </c>
    </row>
    <row r="22" spans="1:215">
      <c r="A22" s="1"/>
      <c r="B22" s="80" t="s">
        <v>738</v>
      </c>
      <c r="C22" s="81"/>
      <c r="D22" s="82"/>
      <c r="E22" s="81"/>
      <c r="F22" s="83"/>
      <c r="G22" s="83">
        <v>8.8258700000000001</v>
      </c>
      <c r="H22" s="82">
        <v>8.5166900000000005</v>
      </c>
      <c r="I22" s="81"/>
      <c r="J22" s="82"/>
      <c r="K22" s="81">
        <v>88.059200000000004</v>
      </c>
      <c r="L22" s="82"/>
      <c r="M22" s="81"/>
      <c r="N22" s="83"/>
      <c r="O22" s="83"/>
      <c r="P22" s="83"/>
      <c r="Q22" s="83"/>
      <c r="R22" s="83"/>
      <c r="S22" s="83"/>
      <c r="T22" s="82"/>
      <c r="U22" s="81">
        <v>18.14123</v>
      </c>
      <c r="V22" s="83">
        <v>19.191960000000002</v>
      </c>
      <c r="W22" s="83">
        <v>24.425360000000001</v>
      </c>
      <c r="X22" s="82">
        <v>1.0612699999999999</v>
      </c>
      <c r="Y22" s="84"/>
      <c r="Z22" s="81"/>
      <c r="AA22" s="82">
        <v>17.295719999999999</v>
      </c>
      <c r="AB22" s="81"/>
      <c r="AC22" s="83"/>
      <c r="AD22" s="83"/>
      <c r="AE22" s="83"/>
      <c r="AF22" s="83">
        <v>12.23925</v>
      </c>
      <c r="AG22" s="83">
        <v>24.4617</v>
      </c>
      <c r="AH22" s="82"/>
      <c r="AI22" s="84"/>
      <c r="AJ22" s="84"/>
      <c r="AK22" s="84"/>
      <c r="AL22" s="81">
        <v>217.12262999999999</v>
      </c>
      <c r="AM22" s="82">
        <v>7.9327300000000003</v>
      </c>
      <c r="AN22" s="81"/>
      <c r="AO22" s="82"/>
      <c r="AP22" s="84"/>
      <c r="AQ22" s="81"/>
      <c r="AR22" s="82"/>
      <c r="AS22" s="84"/>
      <c r="AT22" s="84"/>
      <c r="AU22" s="84"/>
      <c r="AV22" s="81"/>
      <c r="AW22" s="83"/>
      <c r="AX22" s="82"/>
      <c r="AY22" s="81"/>
      <c r="AZ22" s="83"/>
      <c r="BA22" s="83"/>
      <c r="BB22" s="83"/>
      <c r="BC22" s="83"/>
      <c r="BD22" s="83"/>
      <c r="BE22" s="83"/>
      <c r="BF22" s="83"/>
      <c r="BG22" s="82"/>
      <c r="BH22" s="84"/>
      <c r="BI22" s="81"/>
      <c r="BJ22" s="83">
        <v>184.87493000000001</v>
      </c>
      <c r="BK22" s="82"/>
      <c r="BL22" s="81">
        <v>167.61232000000001</v>
      </c>
      <c r="BM22" s="83">
        <v>166.56063</v>
      </c>
      <c r="BN22" s="83">
        <v>168.58996999999999</v>
      </c>
      <c r="BO22" s="83"/>
      <c r="BP22" s="83"/>
      <c r="BQ22" s="83"/>
      <c r="BR22" s="83"/>
      <c r="BS22" s="83">
        <v>803.38304000000005</v>
      </c>
      <c r="BT22" s="83"/>
      <c r="BU22" s="83"/>
      <c r="BV22" s="83">
        <v>206.49456000000001</v>
      </c>
      <c r="BW22" s="83">
        <v>206.11548999999999</v>
      </c>
      <c r="BX22" s="83">
        <v>205.99002999999999</v>
      </c>
      <c r="BY22" s="82"/>
      <c r="BZ22" s="81">
        <v>17.41583</v>
      </c>
      <c r="CA22" s="82">
        <v>44.053669999999997</v>
      </c>
      <c r="CB22" s="81"/>
      <c r="CC22" s="83"/>
      <c r="CD22" s="83"/>
      <c r="CE22" s="83"/>
      <c r="CF22" s="83"/>
      <c r="CG22" s="83">
        <v>118.14735</v>
      </c>
      <c r="CH22" s="83">
        <v>47.905140000000003</v>
      </c>
      <c r="CI22" s="83">
        <v>53.710120000000003</v>
      </c>
      <c r="CJ22" s="83"/>
      <c r="CK22" s="83"/>
      <c r="CL22" s="83"/>
      <c r="CM22" s="82">
        <v>191.19621000000001</v>
      </c>
      <c r="CN22" s="81"/>
      <c r="CO22" s="83"/>
      <c r="CP22" s="83"/>
      <c r="CQ22" s="82"/>
      <c r="CR22" s="81"/>
      <c r="CS22" s="82">
        <v>297.29741999999999</v>
      </c>
      <c r="CT22" s="81"/>
      <c r="CU22" s="83"/>
      <c r="CV22" s="85"/>
      <c r="CW22" s="81"/>
      <c r="CX22" s="83"/>
      <c r="CY22" s="83"/>
      <c r="CZ22" s="82"/>
      <c r="DA22" s="81"/>
      <c r="DB22" s="83"/>
      <c r="DC22" s="83"/>
      <c r="DD22" s="83"/>
      <c r="DE22" s="83"/>
      <c r="DF22" s="83"/>
      <c r="DG22" s="83"/>
      <c r="DH22" s="83"/>
      <c r="DI22" s="83"/>
      <c r="DJ22" s="83"/>
      <c r="DK22" s="83"/>
      <c r="DL22" s="82"/>
      <c r="DM22" s="86"/>
      <c r="DN22" s="87"/>
      <c r="DO22" s="87"/>
      <c r="DP22" s="88"/>
      <c r="DQ22" s="81"/>
      <c r="DR22" s="83"/>
      <c r="DS22" s="83"/>
      <c r="DT22" s="82"/>
      <c r="DU22" s="84"/>
      <c r="DV22" s="81"/>
      <c r="DW22" s="83"/>
      <c r="DX22" s="83"/>
      <c r="DY22" s="83"/>
      <c r="DZ22" s="83"/>
      <c r="EA22" s="85"/>
      <c r="EB22" s="1"/>
      <c r="EC22" s="84"/>
      <c r="ED22" s="84"/>
      <c r="EE22" s="84"/>
      <c r="EF22" s="84"/>
      <c r="EG22" s="84"/>
      <c r="EH22" s="84"/>
      <c r="EI22" s="84"/>
      <c r="EJ22" s="81"/>
      <c r="EK22" s="82"/>
      <c r="EL22" s="84"/>
      <c r="EM22" s="84"/>
      <c r="EN22" s="84"/>
      <c r="EO22" s="84"/>
      <c r="EP22" s="84"/>
      <c r="EQ22" s="84"/>
      <c r="ER22" s="84"/>
      <c r="ES22" s="84"/>
      <c r="ET22" s="84"/>
      <c r="EU22" s="84"/>
      <c r="EV22" s="84"/>
      <c r="EW22" s="84"/>
      <c r="EX22" s="81"/>
      <c r="EY22" s="83"/>
      <c r="EZ22" s="83"/>
      <c r="FA22" s="82"/>
      <c r="FB22" s="84"/>
      <c r="FC22" s="84"/>
      <c r="FD22" s="84"/>
      <c r="FE22" s="84"/>
      <c r="FF22" s="84"/>
      <c r="FG22" s="84"/>
      <c r="FH22" s="84"/>
      <c r="FI22" s="81"/>
      <c r="FJ22" s="83"/>
      <c r="FK22" s="83"/>
      <c r="FL22" s="82"/>
      <c r="FM22" s="84"/>
      <c r="FN22" s="81"/>
      <c r="FO22" s="82"/>
      <c r="FP22" s="81"/>
      <c r="FQ22" s="83"/>
      <c r="FR22" s="83"/>
      <c r="FS22" s="83"/>
      <c r="FT22" s="82"/>
      <c r="FU22" s="81"/>
      <c r="FV22" s="82"/>
      <c r="FW22" s="81"/>
      <c r="FX22" s="83"/>
      <c r="FY22" s="83"/>
      <c r="FZ22" s="82"/>
      <c r="GA22" s="84"/>
      <c r="GB22" s="84"/>
      <c r="GC22" s="81"/>
      <c r="GD22" s="83"/>
      <c r="GE22" s="83"/>
      <c r="GF22" s="83"/>
      <c r="GG22" s="82"/>
      <c r="GH22" s="84"/>
      <c r="GI22" s="81"/>
      <c r="GJ22" s="82"/>
      <c r="GK22" s="1"/>
      <c r="GL22" s="84"/>
      <c r="GM22" s="81"/>
      <c r="GN22" s="82"/>
      <c r="GO22" s="81"/>
      <c r="GP22" s="82"/>
      <c r="GQ22" s="84"/>
      <c r="GR22" s="84"/>
      <c r="GS22" s="84"/>
      <c r="GT22" s="1"/>
      <c r="GU22" s="84"/>
      <c r="GV22" s="84"/>
      <c r="GW22" s="84"/>
      <c r="GX22" s="84"/>
      <c r="GY22" s="84"/>
      <c r="GZ22" s="84"/>
      <c r="HA22" s="84"/>
      <c r="HB22" s="81"/>
      <c r="HC22" s="82"/>
      <c r="HD22" s="1"/>
      <c r="HE22" s="81">
        <v>3326.62032</v>
      </c>
      <c r="HF22" s="83">
        <v>3264.86177</v>
      </c>
      <c r="HG22" s="82">
        <v>1029.3527899999999</v>
      </c>
    </row>
    <row r="23" spans="1:215">
      <c r="A23" s="1"/>
      <c r="B23" s="80" t="s">
        <v>739</v>
      </c>
      <c r="C23" s="81"/>
      <c r="D23" s="82"/>
      <c r="E23" s="81"/>
      <c r="F23" s="83"/>
      <c r="G23" s="83">
        <v>8.8258700000000001</v>
      </c>
      <c r="H23" s="82">
        <v>8.5166900000000005</v>
      </c>
      <c r="I23" s="81"/>
      <c r="J23" s="82"/>
      <c r="K23" s="81">
        <v>88.059200000000004</v>
      </c>
      <c r="L23" s="82"/>
      <c r="M23" s="81"/>
      <c r="N23" s="83"/>
      <c r="O23" s="83"/>
      <c r="P23" s="83"/>
      <c r="Q23" s="83"/>
      <c r="R23" s="83"/>
      <c r="S23" s="83"/>
      <c r="T23" s="82"/>
      <c r="U23" s="81">
        <v>18.14123</v>
      </c>
      <c r="V23" s="83">
        <v>19.191960000000002</v>
      </c>
      <c r="W23" s="83">
        <v>24.425360000000001</v>
      </c>
      <c r="X23" s="82">
        <v>1.0612699999999999</v>
      </c>
      <c r="Y23" s="84"/>
      <c r="Z23" s="81"/>
      <c r="AA23" s="82">
        <v>17.295719999999999</v>
      </c>
      <c r="AB23" s="81"/>
      <c r="AC23" s="83"/>
      <c r="AD23" s="83"/>
      <c r="AE23" s="83"/>
      <c r="AF23" s="83">
        <v>12.23925</v>
      </c>
      <c r="AG23" s="83">
        <v>24.4617</v>
      </c>
      <c r="AH23" s="82"/>
      <c r="AI23" s="84"/>
      <c r="AJ23" s="84"/>
      <c r="AK23" s="84"/>
      <c r="AL23" s="81">
        <v>217.12262999999999</v>
      </c>
      <c r="AM23" s="82">
        <v>7.9327300000000003</v>
      </c>
      <c r="AN23" s="81"/>
      <c r="AO23" s="82"/>
      <c r="AP23" s="84"/>
      <c r="AQ23" s="81"/>
      <c r="AR23" s="82"/>
      <c r="AS23" s="84"/>
      <c r="AT23" s="84"/>
      <c r="AU23" s="84"/>
      <c r="AV23" s="81"/>
      <c r="AW23" s="83"/>
      <c r="AX23" s="82"/>
      <c r="AY23" s="81"/>
      <c r="AZ23" s="83"/>
      <c r="BA23" s="83"/>
      <c r="BB23" s="83"/>
      <c r="BC23" s="83"/>
      <c r="BD23" s="83"/>
      <c r="BE23" s="83"/>
      <c r="BF23" s="83"/>
      <c r="BG23" s="82"/>
      <c r="BH23" s="84"/>
      <c r="BI23" s="81"/>
      <c r="BJ23" s="83">
        <v>184.87493000000001</v>
      </c>
      <c r="BK23" s="82"/>
      <c r="BL23" s="81">
        <v>167.61232000000001</v>
      </c>
      <c r="BM23" s="83">
        <v>166.56063</v>
      </c>
      <c r="BN23" s="83">
        <v>168.58996999999999</v>
      </c>
      <c r="BO23" s="83"/>
      <c r="BP23" s="83"/>
      <c r="BQ23" s="83"/>
      <c r="BR23" s="83"/>
      <c r="BS23" s="83">
        <v>803.38304000000005</v>
      </c>
      <c r="BT23" s="83"/>
      <c r="BU23" s="83"/>
      <c r="BV23" s="83">
        <v>206.49456000000001</v>
      </c>
      <c r="BW23" s="83">
        <v>206.11548999999999</v>
      </c>
      <c r="BX23" s="83">
        <v>205.99002999999999</v>
      </c>
      <c r="BY23" s="82"/>
      <c r="BZ23" s="81">
        <v>17.41583</v>
      </c>
      <c r="CA23" s="82">
        <v>44.053669999999997</v>
      </c>
      <c r="CB23" s="81"/>
      <c r="CC23" s="83"/>
      <c r="CD23" s="83"/>
      <c r="CE23" s="83"/>
      <c r="CF23" s="83"/>
      <c r="CG23" s="83">
        <v>118.14735</v>
      </c>
      <c r="CH23" s="83">
        <v>47.905140000000003</v>
      </c>
      <c r="CI23" s="83">
        <v>53.710120000000003</v>
      </c>
      <c r="CJ23" s="83"/>
      <c r="CK23" s="83"/>
      <c r="CL23" s="83"/>
      <c r="CM23" s="82">
        <v>191.19621000000001</v>
      </c>
      <c r="CN23" s="81"/>
      <c r="CO23" s="83"/>
      <c r="CP23" s="83"/>
      <c r="CQ23" s="82"/>
      <c r="CR23" s="81"/>
      <c r="CS23" s="82">
        <v>297.29741999999999</v>
      </c>
      <c r="CT23" s="81"/>
      <c r="CU23" s="83"/>
      <c r="CV23" s="85"/>
      <c r="CW23" s="81"/>
      <c r="CX23" s="83"/>
      <c r="CY23" s="83"/>
      <c r="CZ23" s="82"/>
      <c r="DA23" s="81"/>
      <c r="DB23" s="83"/>
      <c r="DC23" s="83"/>
      <c r="DD23" s="83"/>
      <c r="DE23" s="83"/>
      <c r="DF23" s="83"/>
      <c r="DG23" s="83"/>
      <c r="DH23" s="83"/>
      <c r="DI23" s="83"/>
      <c r="DJ23" s="83"/>
      <c r="DK23" s="83"/>
      <c r="DL23" s="82"/>
      <c r="DM23" s="86"/>
      <c r="DN23" s="87"/>
      <c r="DO23" s="87"/>
      <c r="DP23" s="88"/>
      <c r="DQ23" s="81"/>
      <c r="DR23" s="83"/>
      <c r="DS23" s="83"/>
      <c r="DT23" s="82"/>
      <c r="DU23" s="84"/>
      <c r="DV23" s="81"/>
      <c r="DW23" s="83"/>
      <c r="DX23" s="83"/>
      <c r="DY23" s="83"/>
      <c r="DZ23" s="83"/>
      <c r="EA23" s="85"/>
      <c r="EB23" s="1"/>
      <c r="EC23" s="84"/>
      <c r="ED23" s="84"/>
      <c r="EE23" s="84"/>
      <c r="EF23" s="84"/>
      <c r="EG23" s="84"/>
      <c r="EH23" s="84"/>
      <c r="EI23" s="84"/>
      <c r="EJ23" s="81"/>
      <c r="EK23" s="82"/>
      <c r="EL23" s="84"/>
      <c r="EM23" s="84"/>
      <c r="EN23" s="84"/>
      <c r="EO23" s="84"/>
      <c r="EP23" s="84"/>
      <c r="EQ23" s="84"/>
      <c r="ER23" s="84"/>
      <c r="ES23" s="84"/>
      <c r="ET23" s="84"/>
      <c r="EU23" s="84"/>
      <c r="EV23" s="84"/>
      <c r="EW23" s="84"/>
      <c r="EX23" s="81"/>
      <c r="EY23" s="83"/>
      <c r="EZ23" s="83"/>
      <c r="FA23" s="82"/>
      <c r="FB23" s="84"/>
      <c r="FC23" s="84"/>
      <c r="FD23" s="84"/>
      <c r="FE23" s="84"/>
      <c r="FF23" s="84"/>
      <c r="FG23" s="84"/>
      <c r="FH23" s="84"/>
      <c r="FI23" s="81"/>
      <c r="FJ23" s="83"/>
      <c r="FK23" s="83"/>
      <c r="FL23" s="82"/>
      <c r="FM23" s="84"/>
      <c r="FN23" s="81"/>
      <c r="FO23" s="82"/>
      <c r="FP23" s="81"/>
      <c r="FQ23" s="83"/>
      <c r="FR23" s="83"/>
      <c r="FS23" s="83"/>
      <c r="FT23" s="82"/>
      <c r="FU23" s="81"/>
      <c r="FV23" s="82"/>
      <c r="FW23" s="81"/>
      <c r="FX23" s="83"/>
      <c r="FY23" s="83"/>
      <c r="FZ23" s="82"/>
      <c r="GA23" s="84"/>
      <c r="GB23" s="84"/>
      <c r="GC23" s="81"/>
      <c r="GD23" s="83"/>
      <c r="GE23" s="83"/>
      <c r="GF23" s="83"/>
      <c r="GG23" s="82"/>
      <c r="GH23" s="84"/>
      <c r="GI23" s="81"/>
      <c r="GJ23" s="82"/>
      <c r="GK23" s="1"/>
      <c r="GL23" s="84"/>
      <c r="GM23" s="81"/>
      <c r="GN23" s="82"/>
      <c r="GO23" s="81"/>
      <c r="GP23" s="82"/>
      <c r="GQ23" s="84"/>
      <c r="GR23" s="84"/>
      <c r="GS23" s="84"/>
      <c r="GT23" s="1"/>
      <c r="GU23" s="84"/>
      <c r="GV23" s="84"/>
      <c r="GW23" s="84"/>
      <c r="GX23" s="84"/>
      <c r="GY23" s="84"/>
      <c r="GZ23" s="84"/>
      <c r="HA23" s="84"/>
      <c r="HB23" s="81"/>
      <c r="HC23" s="82"/>
      <c r="HD23" s="1"/>
      <c r="HE23" s="81">
        <v>3326.62032</v>
      </c>
      <c r="HF23" s="83">
        <v>3264.86177</v>
      </c>
      <c r="HG23" s="82">
        <v>1029.3527899999999</v>
      </c>
    </row>
    <row r="24" spans="1:215">
      <c r="A24" s="1"/>
      <c r="B24" s="80" t="s">
        <v>740</v>
      </c>
      <c r="C24" s="81"/>
      <c r="D24" s="82"/>
      <c r="E24" s="81"/>
      <c r="F24" s="83"/>
      <c r="G24" s="83">
        <v>8.8258700000000001</v>
      </c>
      <c r="H24" s="82">
        <v>8.5166900000000005</v>
      </c>
      <c r="I24" s="81"/>
      <c r="J24" s="82"/>
      <c r="K24" s="81">
        <v>88.059200000000004</v>
      </c>
      <c r="L24" s="82"/>
      <c r="M24" s="81"/>
      <c r="N24" s="83"/>
      <c r="O24" s="83"/>
      <c r="P24" s="83"/>
      <c r="Q24" s="83"/>
      <c r="R24" s="83"/>
      <c r="S24" s="83"/>
      <c r="T24" s="82"/>
      <c r="U24" s="81">
        <v>18.14123</v>
      </c>
      <c r="V24" s="83">
        <v>19.191960000000002</v>
      </c>
      <c r="W24" s="83">
        <v>24.425360000000001</v>
      </c>
      <c r="X24" s="82">
        <v>1.0612699999999999</v>
      </c>
      <c r="Y24" s="84"/>
      <c r="Z24" s="81"/>
      <c r="AA24" s="82"/>
      <c r="AB24" s="81"/>
      <c r="AC24" s="83"/>
      <c r="AD24" s="83"/>
      <c r="AE24" s="83"/>
      <c r="AF24" s="83">
        <v>12.23925</v>
      </c>
      <c r="AG24" s="83">
        <v>24.4617</v>
      </c>
      <c r="AH24" s="82"/>
      <c r="AI24" s="84"/>
      <c r="AJ24" s="84"/>
      <c r="AK24" s="84"/>
      <c r="AL24" s="81">
        <v>217.12262999999999</v>
      </c>
      <c r="AM24" s="82">
        <v>7.9327300000000003</v>
      </c>
      <c r="AN24" s="81"/>
      <c r="AO24" s="82"/>
      <c r="AP24" s="84"/>
      <c r="AQ24" s="81"/>
      <c r="AR24" s="82"/>
      <c r="AS24" s="84"/>
      <c r="AT24" s="84"/>
      <c r="AU24" s="84"/>
      <c r="AV24" s="81"/>
      <c r="AW24" s="83"/>
      <c r="AX24" s="82"/>
      <c r="AY24" s="81"/>
      <c r="AZ24" s="83"/>
      <c r="BA24" s="83"/>
      <c r="BB24" s="83"/>
      <c r="BC24" s="83"/>
      <c r="BD24" s="83"/>
      <c r="BE24" s="83"/>
      <c r="BF24" s="83"/>
      <c r="BG24" s="82"/>
      <c r="BH24" s="84"/>
      <c r="BI24" s="81"/>
      <c r="BJ24" s="83">
        <v>184.87493000000001</v>
      </c>
      <c r="BK24" s="82"/>
      <c r="BL24" s="81">
        <v>167.61232000000001</v>
      </c>
      <c r="BM24" s="83">
        <v>166.56063</v>
      </c>
      <c r="BN24" s="83">
        <v>168.58996999999999</v>
      </c>
      <c r="BO24" s="83"/>
      <c r="BP24" s="83"/>
      <c r="BQ24" s="83"/>
      <c r="BR24" s="83"/>
      <c r="BS24" s="83">
        <v>803.38304000000005</v>
      </c>
      <c r="BT24" s="83"/>
      <c r="BU24" s="83"/>
      <c r="BV24" s="83">
        <v>206.49456000000001</v>
      </c>
      <c r="BW24" s="83">
        <v>206.11548999999999</v>
      </c>
      <c r="BX24" s="83">
        <v>205.99002999999999</v>
      </c>
      <c r="BY24" s="82"/>
      <c r="BZ24" s="81">
        <v>17.41583</v>
      </c>
      <c r="CA24" s="82">
        <v>44.053669999999997</v>
      </c>
      <c r="CB24" s="81"/>
      <c r="CC24" s="83"/>
      <c r="CD24" s="83"/>
      <c r="CE24" s="83"/>
      <c r="CF24" s="83"/>
      <c r="CG24" s="83">
        <v>118.14735</v>
      </c>
      <c r="CH24" s="83">
        <v>47.905140000000003</v>
      </c>
      <c r="CI24" s="83">
        <v>53.710120000000003</v>
      </c>
      <c r="CJ24" s="83"/>
      <c r="CK24" s="83"/>
      <c r="CL24" s="83"/>
      <c r="CM24" s="82">
        <v>191.19621000000001</v>
      </c>
      <c r="CN24" s="81"/>
      <c r="CO24" s="83"/>
      <c r="CP24" s="83"/>
      <c r="CQ24" s="82"/>
      <c r="CR24" s="81"/>
      <c r="CS24" s="82">
        <v>297.29741999999999</v>
      </c>
      <c r="CT24" s="81"/>
      <c r="CU24" s="83"/>
      <c r="CV24" s="85"/>
      <c r="CW24" s="81"/>
      <c r="CX24" s="83"/>
      <c r="CY24" s="83"/>
      <c r="CZ24" s="82"/>
      <c r="DA24" s="81"/>
      <c r="DB24" s="83"/>
      <c r="DC24" s="83"/>
      <c r="DD24" s="83"/>
      <c r="DE24" s="83"/>
      <c r="DF24" s="83"/>
      <c r="DG24" s="83"/>
      <c r="DH24" s="83"/>
      <c r="DI24" s="83"/>
      <c r="DJ24" s="83"/>
      <c r="DK24" s="83"/>
      <c r="DL24" s="82"/>
      <c r="DM24" s="86"/>
      <c r="DN24" s="87"/>
      <c r="DO24" s="87"/>
      <c r="DP24" s="88"/>
      <c r="DQ24" s="81"/>
      <c r="DR24" s="83"/>
      <c r="DS24" s="83"/>
      <c r="DT24" s="82"/>
      <c r="DU24" s="84"/>
      <c r="DV24" s="81"/>
      <c r="DW24" s="83"/>
      <c r="DX24" s="83"/>
      <c r="DY24" s="83"/>
      <c r="DZ24" s="83"/>
      <c r="EA24" s="85"/>
      <c r="EB24" s="1"/>
      <c r="EC24" s="84"/>
      <c r="ED24" s="84"/>
      <c r="EE24" s="84"/>
      <c r="EF24" s="84"/>
      <c r="EG24" s="84"/>
      <c r="EH24" s="84"/>
      <c r="EI24" s="84"/>
      <c r="EJ24" s="81"/>
      <c r="EK24" s="82"/>
      <c r="EL24" s="84"/>
      <c r="EM24" s="84"/>
      <c r="EN24" s="84"/>
      <c r="EO24" s="84"/>
      <c r="EP24" s="84"/>
      <c r="EQ24" s="84"/>
      <c r="ER24" s="84"/>
      <c r="ES24" s="84"/>
      <c r="ET24" s="84"/>
      <c r="EU24" s="84"/>
      <c r="EV24" s="84"/>
      <c r="EW24" s="84"/>
      <c r="EX24" s="81"/>
      <c r="EY24" s="83"/>
      <c r="EZ24" s="83"/>
      <c r="FA24" s="82"/>
      <c r="FB24" s="84"/>
      <c r="FC24" s="84"/>
      <c r="FD24" s="84"/>
      <c r="FE24" s="84"/>
      <c r="FF24" s="84"/>
      <c r="FG24" s="84"/>
      <c r="FH24" s="84"/>
      <c r="FI24" s="81"/>
      <c r="FJ24" s="83"/>
      <c r="FK24" s="83"/>
      <c r="FL24" s="82"/>
      <c r="FM24" s="84"/>
      <c r="FN24" s="81"/>
      <c r="FO24" s="82"/>
      <c r="FP24" s="81"/>
      <c r="FQ24" s="83"/>
      <c r="FR24" s="83"/>
      <c r="FS24" s="83"/>
      <c r="FT24" s="82"/>
      <c r="FU24" s="81"/>
      <c r="FV24" s="82"/>
      <c r="FW24" s="81"/>
      <c r="FX24" s="83"/>
      <c r="FY24" s="83"/>
      <c r="FZ24" s="82"/>
      <c r="GA24" s="84"/>
      <c r="GB24" s="84"/>
      <c r="GC24" s="81"/>
      <c r="GD24" s="83"/>
      <c r="GE24" s="83"/>
      <c r="GF24" s="83"/>
      <c r="GG24" s="82"/>
      <c r="GH24" s="84"/>
      <c r="GI24" s="81"/>
      <c r="GJ24" s="82"/>
      <c r="GK24" s="1"/>
      <c r="GL24" s="84"/>
      <c r="GM24" s="81"/>
      <c r="GN24" s="82"/>
      <c r="GO24" s="81"/>
      <c r="GP24" s="82"/>
      <c r="GQ24" s="84"/>
      <c r="GR24" s="84"/>
      <c r="GS24" s="84"/>
      <c r="GT24" s="1"/>
      <c r="GU24" s="84"/>
      <c r="GV24" s="84"/>
      <c r="GW24" s="84"/>
      <c r="GX24" s="84"/>
      <c r="GY24" s="84"/>
      <c r="GZ24" s="84"/>
      <c r="HA24" s="84"/>
      <c r="HB24" s="81"/>
      <c r="HC24" s="82"/>
      <c r="HD24" s="1"/>
      <c r="HE24" s="81">
        <v>3309.3245999999999</v>
      </c>
      <c r="HF24" s="83">
        <v>3247.5660499999999</v>
      </c>
      <c r="HG24" s="82">
        <v>1029.3527899999999</v>
      </c>
    </row>
    <row r="25" spans="1:215">
      <c r="A25" s="1"/>
      <c r="B25" s="80" t="s">
        <v>741</v>
      </c>
      <c r="C25" s="81"/>
      <c r="D25" s="82"/>
      <c r="E25" s="81"/>
      <c r="F25" s="83"/>
      <c r="G25" s="83">
        <v>8.8258700000000001</v>
      </c>
      <c r="H25" s="82">
        <v>8.5166900000000005</v>
      </c>
      <c r="I25" s="81"/>
      <c r="J25" s="82"/>
      <c r="K25" s="81">
        <v>88.059200000000004</v>
      </c>
      <c r="L25" s="82"/>
      <c r="M25" s="81"/>
      <c r="N25" s="83"/>
      <c r="O25" s="83"/>
      <c r="P25" s="83"/>
      <c r="Q25" s="83"/>
      <c r="R25" s="83"/>
      <c r="S25" s="83"/>
      <c r="T25" s="82"/>
      <c r="U25" s="81">
        <v>18.14123</v>
      </c>
      <c r="V25" s="83">
        <v>19.191960000000002</v>
      </c>
      <c r="W25" s="83">
        <v>24.425360000000001</v>
      </c>
      <c r="X25" s="82">
        <v>1.0612699999999999</v>
      </c>
      <c r="Y25" s="84"/>
      <c r="Z25" s="81"/>
      <c r="AA25" s="82"/>
      <c r="AB25" s="81"/>
      <c r="AC25" s="83"/>
      <c r="AD25" s="83"/>
      <c r="AE25" s="83"/>
      <c r="AF25" s="83">
        <v>12.23925</v>
      </c>
      <c r="AG25" s="83">
        <v>24.4617</v>
      </c>
      <c r="AH25" s="82"/>
      <c r="AI25" s="84"/>
      <c r="AJ25" s="84"/>
      <c r="AK25" s="84"/>
      <c r="AL25" s="81">
        <v>217.12262999999999</v>
      </c>
      <c r="AM25" s="82">
        <v>7.9327300000000003</v>
      </c>
      <c r="AN25" s="81"/>
      <c r="AO25" s="82"/>
      <c r="AP25" s="84"/>
      <c r="AQ25" s="81"/>
      <c r="AR25" s="82"/>
      <c r="AS25" s="84"/>
      <c r="AT25" s="84"/>
      <c r="AU25" s="84"/>
      <c r="AV25" s="81"/>
      <c r="AW25" s="83"/>
      <c r="AX25" s="82"/>
      <c r="AY25" s="81"/>
      <c r="AZ25" s="83"/>
      <c r="BA25" s="83"/>
      <c r="BB25" s="83"/>
      <c r="BC25" s="83"/>
      <c r="BD25" s="83"/>
      <c r="BE25" s="83"/>
      <c r="BF25" s="83"/>
      <c r="BG25" s="82"/>
      <c r="BH25" s="84"/>
      <c r="BI25" s="81"/>
      <c r="BJ25" s="83">
        <v>184.87493000000001</v>
      </c>
      <c r="BK25" s="82"/>
      <c r="BL25" s="81">
        <v>167.61232000000001</v>
      </c>
      <c r="BM25" s="83">
        <v>166.56063</v>
      </c>
      <c r="BN25" s="83">
        <v>168.58996999999999</v>
      </c>
      <c r="BO25" s="83"/>
      <c r="BP25" s="83"/>
      <c r="BQ25" s="83"/>
      <c r="BR25" s="83"/>
      <c r="BS25" s="83">
        <v>632.81821000000002</v>
      </c>
      <c r="BT25" s="83"/>
      <c r="BU25" s="83"/>
      <c r="BV25" s="83">
        <v>206.49456000000001</v>
      </c>
      <c r="BW25" s="83">
        <v>206.11548999999999</v>
      </c>
      <c r="BX25" s="83">
        <v>205.99002999999999</v>
      </c>
      <c r="BY25" s="82"/>
      <c r="BZ25" s="81">
        <v>17.41583</v>
      </c>
      <c r="CA25" s="82">
        <v>44.053669999999997</v>
      </c>
      <c r="CB25" s="81"/>
      <c r="CC25" s="83"/>
      <c r="CD25" s="83"/>
      <c r="CE25" s="83"/>
      <c r="CF25" s="83"/>
      <c r="CG25" s="83">
        <v>118.14735</v>
      </c>
      <c r="CH25" s="83">
        <v>47.905140000000003</v>
      </c>
      <c r="CI25" s="83">
        <v>53.710120000000003</v>
      </c>
      <c r="CJ25" s="83"/>
      <c r="CK25" s="83"/>
      <c r="CL25" s="83"/>
      <c r="CM25" s="82">
        <v>191.19621000000001</v>
      </c>
      <c r="CN25" s="81"/>
      <c r="CO25" s="83"/>
      <c r="CP25" s="83"/>
      <c r="CQ25" s="82"/>
      <c r="CR25" s="81"/>
      <c r="CS25" s="82">
        <v>297.29741999999999</v>
      </c>
      <c r="CT25" s="81"/>
      <c r="CU25" s="83"/>
      <c r="CV25" s="85"/>
      <c r="CW25" s="81"/>
      <c r="CX25" s="83"/>
      <c r="CY25" s="83"/>
      <c r="CZ25" s="82"/>
      <c r="DA25" s="81"/>
      <c r="DB25" s="83"/>
      <c r="DC25" s="83"/>
      <c r="DD25" s="83"/>
      <c r="DE25" s="83"/>
      <c r="DF25" s="83"/>
      <c r="DG25" s="83"/>
      <c r="DH25" s="83"/>
      <c r="DI25" s="83"/>
      <c r="DJ25" s="83"/>
      <c r="DK25" s="83"/>
      <c r="DL25" s="82"/>
      <c r="DM25" s="86"/>
      <c r="DN25" s="87"/>
      <c r="DO25" s="87"/>
      <c r="DP25" s="88"/>
      <c r="DQ25" s="81"/>
      <c r="DR25" s="83"/>
      <c r="DS25" s="83"/>
      <c r="DT25" s="82"/>
      <c r="DU25" s="84"/>
      <c r="DV25" s="81"/>
      <c r="DW25" s="83"/>
      <c r="DX25" s="83"/>
      <c r="DY25" s="83"/>
      <c r="DZ25" s="83"/>
      <c r="EA25" s="85"/>
      <c r="EB25" s="1"/>
      <c r="EC25" s="84"/>
      <c r="ED25" s="84"/>
      <c r="EE25" s="84"/>
      <c r="EF25" s="84"/>
      <c r="EG25" s="84"/>
      <c r="EH25" s="84"/>
      <c r="EI25" s="84"/>
      <c r="EJ25" s="81"/>
      <c r="EK25" s="82"/>
      <c r="EL25" s="84"/>
      <c r="EM25" s="84"/>
      <c r="EN25" s="84"/>
      <c r="EO25" s="84"/>
      <c r="EP25" s="84"/>
      <c r="EQ25" s="84"/>
      <c r="ER25" s="84"/>
      <c r="ES25" s="84"/>
      <c r="ET25" s="84"/>
      <c r="EU25" s="84"/>
      <c r="EV25" s="84"/>
      <c r="EW25" s="84"/>
      <c r="EX25" s="81"/>
      <c r="EY25" s="83"/>
      <c r="EZ25" s="83"/>
      <c r="FA25" s="82"/>
      <c r="FB25" s="84"/>
      <c r="FC25" s="84"/>
      <c r="FD25" s="84"/>
      <c r="FE25" s="84"/>
      <c r="FF25" s="84"/>
      <c r="FG25" s="84"/>
      <c r="FH25" s="84"/>
      <c r="FI25" s="81"/>
      <c r="FJ25" s="83"/>
      <c r="FK25" s="83"/>
      <c r="FL25" s="82"/>
      <c r="FM25" s="84"/>
      <c r="FN25" s="81"/>
      <c r="FO25" s="82"/>
      <c r="FP25" s="81"/>
      <c r="FQ25" s="83"/>
      <c r="FR25" s="83"/>
      <c r="FS25" s="83"/>
      <c r="FT25" s="82"/>
      <c r="FU25" s="81"/>
      <c r="FV25" s="82"/>
      <c r="FW25" s="81"/>
      <c r="FX25" s="83"/>
      <c r="FY25" s="83"/>
      <c r="FZ25" s="82"/>
      <c r="GA25" s="84"/>
      <c r="GB25" s="84"/>
      <c r="GC25" s="81"/>
      <c r="GD25" s="83"/>
      <c r="GE25" s="83"/>
      <c r="GF25" s="83"/>
      <c r="GG25" s="82"/>
      <c r="GH25" s="84"/>
      <c r="GI25" s="81"/>
      <c r="GJ25" s="82"/>
      <c r="GK25" s="1"/>
      <c r="GL25" s="84"/>
      <c r="GM25" s="81"/>
      <c r="GN25" s="82"/>
      <c r="GO25" s="81"/>
      <c r="GP25" s="82"/>
      <c r="GQ25" s="84"/>
      <c r="GR25" s="84"/>
      <c r="GS25" s="84"/>
      <c r="GT25" s="1"/>
      <c r="GU25" s="84"/>
      <c r="GV25" s="84"/>
      <c r="GW25" s="84"/>
      <c r="GX25" s="84"/>
      <c r="GY25" s="84"/>
      <c r="GZ25" s="84"/>
      <c r="HA25" s="84"/>
      <c r="HB25" s="81"/>
      <c r="HC25" s="82"/>
      <c r="HD25" s="1"/>
      <c r="HE25" s="81">
        <v>3138.7597700000001</v>
      </c>
      <c r="HF25" s="83">
        <v>3077.0012200000001</v>
      </c>
      <c r="HG25" s="82">
        <v>1029.3527899999999</v>
      </c>
    </row>
    <row r="26" spans="1:215">
      <c r="A26" s="1"/>
      <c r="B26" s="80" t="s">
        <v>742</v>
      </c>
      <c r="C26" s="81"/>
      <c r="D26" s="82"/>
      <c r="E26" s="81"/>
      <c r="F26" s="83"/>
      <c r="G26" s="83">
        <v>8.8258700000000001</v>
      </c>
      <c r="H26" s="82">
        <v>8.5166900000000005</v>
      </c>
      <c r="I26" s="81"/>
      <c r="J26" s="82"/>
      <c r="K26" s="81">
        <v>88.059200000000004</v>
      </c>
      <c r="L26" s="82"/>
      <c r="M26" s="81"/>
      <c r="N26" s="83"/>
      <c r="O26" s="83"/>
      <c r="P26" s="83"/>
      <c r="Q26" s="83"/>
      <c r="R26" s="83"/>
      <c r="S26" s="83"/>
      <c r="T26" s="82"/>
      <c r="U26" s="81">
        <v>18.14123</v>
      </c>
      <c r="V26" s="83">
        <v>19.191960000000002</v>
      </c>
      <c r="W26" s="83">
        <v>24.425360000000001</v>
      </c>
      <c r="X26" s="82">
        <v>1.0612699999999999</v>
      </c>
      <c r="Y26" s="84"/>
      <c r="Z26" s="81"/>
      <c r="AA26" s="82"/>
      <c r="AB26" s="81"/>
      <c r="AC26" s="83"/>
      <c r="AD26" s="83"/>
      <c r="AE26" s="83"/>
      <c r="AF26" s="83">
        <v>12.23925</v>
      </c>
      <c r="AG26" s="83">
        <v>24.4617</v>
      </c>
      <c r="AH26" s="82"/>
      <c r="AI26" s="84"/>
      <c r="AJ26" s="84"/>
      <c r="AK26" s="84"/>
      <c r="AL26" s="81">
        <v>217.12262999999999</v>
      </c>
      <c r="AM26" s="82">
        <v>7.9327300000000003</v>
      </c>
      <c r="AN26" s="81"/>
      <c r="AO26" s="82"/>
      <c r="AP26" s="84"/>
      <c r="AQ26" s="81"/>
      <c r="AR26" s="82"/>
      <c r="AS26" s="84"/>
      <c r="AT26" s="84"/>
      <c r="AU26" s="84"/>
      <c r="AV26" s="81"/>
      <c r="AW26" s="83"/>
      <c r="AX26" s="82"/>
      <c r="AY26" s="81"/>
      <c r="AZ26" s="83"/>
      <c r="BA26" s="83"/>
      <c r="BB26" s="83"/>
      <c r="BC26" s="83"/>
      <c r="BD26" s="83"/>
      <c r="BE26" s="83"/>
      <c r="BF26" s="83"/>
      <c r="BG26" s="82"/>
      <c r="BH26" s="84"/>
      <c r="BI26" s="81"/>
      <c r="BJ26" s="83">
        <v>184.87493000000001</v>
      </c>
      <c r="BK26" s="82"/>
      <c r="BL26" s="81">
        <v>167.61232000000001</v>
      </c>
      <c r="BM26" s="83">
        <v>166.56063</v>
      </c>
      <c r="BN26" s="83">
        <v>168.58996999999999</v>
      </c>
      <c r="BO26" s="83"/>
      <c r="BP26" s="83"/>
      <c r="BQ26" s="83"/>
      <c r="BR26" s="83"/>
      <c r="BS26" s="83">
        <v>632.81821000000002</v>
      </c>
      <c r="BT26" s="83"/>
      <c r="BU26" s="83"/>
      <c r="BV26" s="83">
        <v>206.49456000000001</v>
      </c>
      <c r="BW26" s="83">
        <v>206.11548999999999</v>
      </c>
      <c r="BX26" s="83">
        <v>205.99002999999999</v>
      </c>
      <c r="BY26" s="82"/>
      <c r="BZ26" s="81">
        <v>17.41583</v>
      </c>
      <c r="CA26" s="82">
        <v>44.053669999999997</v>
      </c>
      <c r="CB26" s="81"/>
      <c r="CC26" s="83"/>
      <c r="CD26" s="83"/>
      <c r="CE26" s="83"/>
      <c r="CF26" s="83"/>
      <c r="CG26" s="83">
        <v>118.14735</v>
      </c>
      <c r="CH26" s="83">
        <v>47.905140000000003</v>
      </c>
      <c r="CI26" s="83">
        <v>53.710120000000003</v>
      </c>
      <c r="CJ26" s="83"/>
      <c r="CK26" s="83"/>
      <c r="CL26" s="83"/>
      <c r="CM26" s="82">
        <v>191.19621000000001</v>
      </c>
      <c r="CN26" s="81"/>
      <c r="CO26" s="83"/>
      <c r="CP26" s="83"/>
      <c r="CQ26" s="82"/>
      <c r="CR26" s="81"/>
      <c r="CS26" s="82">
        <v>297.29741999999999</v>
      </c>
      <c r="CT26" s="81"/>
      <c r="CU26" s="83"/>
      <c r="CV26" s="85"/>
      <c r="CW26" s="81"/>
      <c r="CX26" s="83"/>
      <c r="CY26" s="83"/>
      <c r="CZ26" s="82"/>
      <c r="DA26" s="81"/>
      <c r="DB26" s="83"/>
      <c r="DC26" s="83"/>
      <c r="DD26" s="83"/>
      <c r="DE26" s="83"/>
      <c r="DF26" s="83"/>
      <c r="DG26" s="83"/>
      <c r="DH26" s="83"/>
      <c r="DI26" s="83"/>
      <c r="DJ26" s="83"/>
      <c r="DK26" s="83"/>
      <c r="DL26" s="82"/>
      <c r="DM26" s="86"/>
      <c r="DN26" s="87"/>
      <c r="DO26" s="87"/>
      <c r="DP26" s="88"/>
      <c r="DQ26" s="81"/>
      <c r="DR26" s="83"/>
      <c r="DS26" s="83"/>
      <c r="DT26" s="82"/>
      <c r="DU26" s="84"/>
      <c r="DV26" s="81"/>
      <c r="DW26" s="83"/>
      <c r="DX26" s="83"/>
      <c r="DY26" s="83"/>
      <c r="DZ26" s="83"/>
      <c r="EA26" s="85"/>
      <c r="EB26" s="1"/>
      <c r="EC26" s="84"/>
      <c r="ED26" s="84"/>
      <c r="EE26" s="84"/>
      <c r="EF26" s="84"/>
      <c r="EG26" s="84"/>
      <c r="EH26" s="84"/>
      <c r="EI26" s="84"/>
      <c r="EJ26" s="81"/>
      <c r="EK26" s="82"/>
      <c r="EL26" s="84"/>
      <c r="EM26" s="84"/>
      <c r="EN26" s="84"/>
      <c r="EO26" s="84"/>
      <c r="EP26" s="84"/>
      <c r="EQ26" s="84"/>
      <c r="ER26" s="84"/>
      <c r="ES26" s="84"/>
      <c r="ET26" s="84"/>
      <c r="EU26" s="84"/>
      <c r="EV26" s="84"/>
      <c r="EW26" s="84"/>
      <c r="EX26" s="81"/>
      <c r="EY26" s="83"/>
      <c r="EZ26" s="83"/>
      <c r="FA26" s="82"/>
      <c r="FB26" s="84"/>
      <c r="FC26" s="84"/>
      <c r="FD26" s="84"/>
      <c r="FE26" s="84"/>
      <c r="FF26" s="84"/>
      <c r="FG26" s="84"/>
      <c r="FH26" s="84"/>
      <c r="FI26" s="81"/>
      <c r="FJ26" s="83"/>
      <c r="FK26" s="83"/>
      <c r="FL26" s="82"/>
      <c r="FM26" s="84"/>
      <c r="FN26" s="81"/>
      <c r="FO26" s="82"/>
      <c r="FP26" s="81"/>
      <c r="FQ26" s="83"/>
      <c r="FR26" s="83"/>
      <c r="FS26" s="83"/>
      <c r="FT26" s="82"/>
      <c r="FU26" s="81"/>
      <c r="FV26" s="82"/>
      <c r="FW26" s="81"/>
      <c r="FX26" s="83"/>
      <c r="FY26" s="83"/>
      <c r="FZ26" s="82"/>
      <c r="GA26" s="84"/>
      <c r="GB26" s="84"/>
      <c r="GC26" s="81"/>
      <c r="GD26" s="83"/>
      <c r="GE26" s="83"/>
      <c r="GF26" s="83"/>
      <c r="GG26" s="82"/>
      <c r="GH26" s="84"/>
      <c r="GI26" s="81"/>
      <c r="GJ26" s="82"/>
      <c r="GK26" s="1"/>
      <c r="GL26" s="84"/>
      <c r="GM26" s="81"/>
      <c r="GN26" s="82"/>
      <c r="GO26" s="81"/>
      <c r="GP26" s="82"/>
      <c r="GQ26" s="84"/>
      <c r="GR26" s="84"/>
      <c r="GS26" s="84"/>
      <c r="GT26" s="1"/>
      <c r="GU26" s="84"/>
      <c r="GV26" s="84"/>
      <c r="GW26" s="84"/>
      <c r="GX26" s="84"/>
      <c r="GY26" s="84"/>
      <c r="GZ26" s="84"/>
      <c r="HA26" s="84"/>
      <c r="HB26" s="81"/>
      <c r="HC26" s="82"/>
      <c r="HD26" s="1"/>
      <c r="HE26" s="81">
        <v>3138.7597700000001</v>
      </c>
      <c r="HF26" s="83">
        <v>3077.0012200000001</v>
      </c>
      <c r="HG26" s="82">
        <v>1029.3527899999999</v>
      </c>
    </row>
    <row r="27" spans="1:215">
      <c r="A27" s="1"/>
      <c r="B27" s="80" t="s">
        <v>743</v>
      </c>
      <c r="C27" s="81"/>
      <c r="D27" s="82"/>
      <c r="E27" s="81"/>
      <c r="F27" s="83"/>
      <c r="G27" s="83">
        <v>8.8258700000000001</v>
      </c>
      <c r="H27" s="82">
        <v>8.5166900000000005</v>
      </c>
      <c r="I27" s="81"/>
      <c r="J27" s="82"/>
      <c r="K27" s="81">
        <v>88.059200000000004</v>
      </c>
      <c r="L27" s="82"/>
      <c r="M27" s="81"/>
      <c r="N27" s="83"/>
      <c r="O27" s="83"/>
      <c r="P27" s="83"/>
      <c r="Q27" s="83"/>
      <c r="R27" s="83"/>
      <c r="S27" s="83"/>
      <c r="T27" s="82"/>
      <c r="U27" s="81">
        <v>18.14123</v>
      </c>
      <c r="V27" s="83">
        <v>19.191960000000002</v>
      </c>
      <c r="W27" s="83">
        <v>24.425360000000001</v>
      </c>
      <c r="X27" s="82">
        <v>1.0612699999999999</v>
      </c>
      <c r="Y27" s="84"/>
      <c r="Z27" s="81"/>
      <c r="AA27" s="82"/>
      <c r="AB27" s="81"/>
      <c r="AC27" s="83"/>
      <c r="AD27" s="83"/>
      <c r="AE27" s="83"/>
      <c r="AF27" s="83">
        <v>12.23925</v>
      </c>
      <c r="AG27" s="83">
        <v>24.4617</v>
      </c>
      <c r="AH27" s="82"/>
      <c r="AI27" s="84"/>
      <c r="AJ27" s="84"/>
      <c r="AK27" s="84"/>
      <c r="AL27" s="81">
        <v>217.12262999999999</v>
      </c>
      <c r="AM27" s="82">
        <v>7.9327300000000003</v>
      </c>
      <c r="AN27" s="81"/>
      <c r="AO27" s="82"/>
      <c r="AP27" s="84"/>
      <c r="AQ27" s="81"/>
      <c r="AR27" s="82"/>
      <c r="AS27" s="84"/>
      <c r="AT27" s="84"/>
      <c r="AU27" s="84"/>
      <c r="AV27" s="81"/>
      <c r="AW27" s="83"/>
      <c r="AX27" s="82"/>
      <c r="AY27" s="81"/>
      <c r="AZ27" s="83"/>
      <c r="BA27" s="83"/>
      <c r="BB27" s="83"/>
      <c r="BC27" s="83"/>
      <c r="BD27" s="83"/>
      <c r="BE27" s="83"/>
      <c r="BF27" s="83"/>
      <c r="BG27" s="82"/>
      <c r="BH27" s="84"/>
      <c r="BI27" s="81"/>
      <c r="BJ27" s="83">
        <v>184.87493000000001</v>
      </c>
      <c r="BK27" s="82"/>
      <c r="BL27" s="81">
        <v>167.61232000000001</v>
      </c>
      <c r="BM27" s="83">
        <v>166.56063</v>
      </c>
      <c r="BN27" s="83">
        <v>168.58996999999999</v>
      </c>
      <c r="BO27" s="83"/>
      <c r="BP27" s="83"/>
      <c r="BQ27" s="83"/>
      <c r="BR27" s="83"/>
      <c r="BS27" s="83">
        <v>632.81821000000002</v>
      </c>
      <c r="BT27" s="83"/>
      <c r="BU27" s="83"/>
      <c r="BV27" s="83">
        <v>206.49456000000001</v>
      </c>
      <c r="BW27" s="83">
        <v>206.11548999999999</v>
      </c>
      <c r="BX27" s="83">
        <v>205.99002999999999</v>
      </c>
      <c r="BY27" s="82"/>
      <c r="BZ27" s="81">
        <v>17.41583</v>
      </c>
      <c r="CA27" s="82">
        <v>44.053669999999997</v>
      </c>
      <c r="CB27" s="81"/>
      <c r="CC27" s="83"/>
      <c r="CD27" s="83"/>
      <c r="CE27" s="83"/>
      <c r="CF27" s="83"/>
      <c r="CG27" s="83">
        <v>118.14735</v>
      </c>
      <c r="CH27" s="83">
        <v>47.905140000000003</v>
      </c>
      <c r="CI27" s="83">
        <v>53.710120000000003</v>
      </c>
      <c r="CJ27" s="83"/>
      <c r="CK27" s="83"/>
      <c r="CL27" s="83"/>
      <c r="CM27" s="82">
        <v>191.19621000000001</v>
      </c>
      <c r="CN27" s="81"/>
      <c r="CO27" s="83"/>
      <c r="CP27" s="83"/>
      <c r="CQ27" s="82"/>
      <c r="CR27" s="81"/>
      <c r="CS27" s="82">
        <v>297.29741999999999</v>
      </c>
      <c r="CT27" s="81"/>
      <c r="CU27" s="83"/>
      <c r="CV27" s="85"/>
      <c r="CW27" s="81"/>
      <c r="CX27" s="83"/>
      <c r="CY27" s="83"/>
      <c r="CZ27" s="82"/>
      <c r="DA27" s="81"/>
      <c r="DB27" s="83"/>
      <c r="DC27" s="83"/>
      <c r="DD27" s="83"/>
      <c r="DE27" s="83"/>
      <c r="DF27" s="83"/>
      <c r="DG27" s="83"/>
      <c r="DH27" s="83"/>
      <c r="DI27" s="83"/>
      <c r="DJ27" s="83"/>
      <c r="DK27" s="83"/>
      <c r="DL27" s="82"/>
      <c r="DM27" s="86"/>
      <c r="DN27" s="87"/>
      <c r="DO27" s="87"/>
      <c r="DP27" s="88"/>
      <c r="DQ27" s="81"/>
      <c r="DR27" s="83"/>
      <c r="DS27" s="83"/>
      <c r="DT27" s="82"/>
      <c r="DU27" s="84"/>
      <c r="DV27" s="81"/>
      <c r="DW27" s="83"/>
      <c r="DX27" s="83"/>
      <c r="DY27" s="83"/>
      <c r="DZ27" s="83"/>
      <c r="EA27" s="85"/>
      <c r="EB27" s="1"/>
      <c r="EC27" s="84"/>
      <c r="ED27" s="84"/>
      <c r="EE27" s="84"/>
      <c r="EF27" s="84"/>
      <c r="EG27" s="84"/>
      <c r="EH27" s="84"/>
      <c r="EI27" s="84"/>
      <c r="EJ27" s="81"/>
      <c r="EK27" s="82"/>
      <c r="EL27" s="84"/>
      <c r="EM27" s="84"/>
      <c r="EN27" s="84"/>
      <c r="EO27" s="84"/>
      <c r="EP27" s="84"/>
      <c r="EQ27" s="84"/>
      <c r="ER27" s="84"/>
      <c r="ES27" s="84"/>
      <c r="ET27" s="84"/>
      <c r="EU27" s="84"/>
      <c r="EV27" s="84"/>
      <c r="EW27" s="84"/>
      <c r="EX27" s="81"/>
      <c r="EY27" s="83"/>
      <c r="EZ27" s="83"/>
      <c r="FA27" s="82"/>
      <c r="FB27" s="84"/>
      <c r="FC27" s="84"/>
      <c r="FD27" s="84"/>
      <c r="FE27" s="84"/>
      <c r="FF27" s="84"/>
      <c r="FG27" s="84"/>
      <c r="FH27" s="84"/>
      <c r="FI27" s="81"/>
      <c r="FJ27" s="83"/>
      <c r="FK27" s="83"/>
      <c r="FL27" s="82"/>
      <c r="FM27" s="84"/>
      <c r="FN27" s="81"/>
      <c r="FO27" s="82"/>
      <c r="FP27" s="81"/>
      <c r="FQ27" s="83"/>
      <c r="FR27" s="83"/>
      <c r="FS27" s="83"/>
      <c r="FT27" s="82"/>
      <c r="FU27" s="81"/>
      <c r="FV27" s="82"/>
      <c r="FW27" s="81"/>
      <c r="FX27" s="83"/>
      <c r="FY27" s="83"/>
      <c r="FZ27" s="82"/>
      <c r="GA27" s="84"/>
      <c r="GB27" s="84"/>
      <c r="GC27" s="81"/>
      <c r="GD27" s="83"/>
      <c r="GE27" s="83"/>
      <c r="GF27" s="83"/>
      <c r="GG27" s="82"/>
      <c r="GH27" s="84"/>
      <c r="GI27" s="81"/>
      <c r="GJ27" s="82"/>
      <c r="GK27" s="1"/>
      <c r="GL27" s="84"/>
      <c r="GM27" s="81"/>
      <c r="GN27" s="82"/>
      <c r="GO27" s="81"/>
      <c r="GP27" s="82"/>
      <c r="GQ27" s="84"/>
      <c r="GR27" s="84"/>
      <c r="GS27" s="84"/>
      <c r="GT27" s="1"/>
      <c r="GU27" s="84"/>
      <c r="GV27" s="84"/>
      <c r="GW27" s="84"/>
      <c r="GX27" s="84"/>
      <c r="GY27" s="84"/>
      <c r="GZ27" s="84"/>
      <c r="HA27" s="84"/>
      <c r="HB27" s="81"/>
      <c r="HC27" s="82"/>
      <c r="HD27" s="1"/>
      <c r="HE27" s="81">
        <v>3138.7597700000001</v>
      </c>
      <c r="HF27" s="83">
        <v>3077.0012200000001</v>
      </c>
      <c r="HG27" s="82">
        <v>1029.3527899999999</v>
      </c>
    </row>
    <row r="28" spans="1:215">
      <c r="A28" s="1"/>
      <c r="B28" s="80" t="s">
        <v>744</v>
      </c>
      <c r="C28" s="81"/>
      <c r="D28" s="82"/>
      <c r="E28" s="81"/>
      <c r="F28" s="83"/>
      <c r="G28" s="83">
        <v>8.8258700000000001</v>
      </c>
      <c r="H28" s="82">
        <v>8.5166900000000005</v>
      </c>
      <c r="I28" s="81"/>
      <c r="J28" s="82"/>
      <c r="K28" s="81">
        <v>88.059200000000004</v>
      </c>
      <c r="L28" s="82"/>
      <c r="M28" s="81"/>
      <c r="N28" s="83"/>
      <c r="O28" s="83"/>
      <c r="P28" s="83"/>
      <c r="Q28" s="83"/>
      <c r="R28" s="83"/>
      <c r="S28" s="83"/>
      <c r="T28" s="82"/>
      <c r="U28" s="81">
        <v>18.14123</v>
      </c>
      <c r="V28" s="83">
        <v>19.191960000000002</v>
      </c>
      <c r="W28" s="83">
        <v>24.425360000000001</v>
      </c>
      <c r="X28" s="82">
        <v>1.0612699999999999</v>
      </c>
      <c r="Y28" s="84"/>
      <c r="Z28" s="81"/>
      <c r="AA28" s="82"/>
      <c r="AB28" s="81"/>
      <c r="AC28" s="83"/>
      <c r="AD28" s="83"/>
      <c r="AE28" s="83"/>
      <c r="AF28" s="83">
        <v>12.23925</v>
      </c>
      <c r="AG28" s="83">
        <v>24.4617</v>
      </c>
      <c r="AH28" s="82"/>
      <c r="AI28" s="84"/>
      <c r="AJ28" s="84"/>
      <c r="AK28" s="84"/>
      <c r="AL28" s="81">
        <v>217.12262999999999</v>
      </c>
      <c r="AM28" s="82">
        <v>7.9327300000000003</v>
      </c>
      <c r="AN28" s="81"/>
      <c r="AO28" s="82"/>
      <c r="AP28" s="84"/>
      <c r="AQ28" s="81"/>
      <c r="AR28" s="82"/>
      <c r="AS28" s="84"/>
      <c r="AT28" s="84"/>
      <c r="AU28" s="84"/>
      <c r="AV28" s="81"/>
      <c r="AW28" s="83"/>
      <c r="AX28" s="82"/>
      <c r="AY28" s="81"/>
      <c r="AZ28" s="83"/>
      <c r="BA28" s="83"/>
      <c r="BB28" s="83"/>
      <c r="BC28" s="83"/>
      <c r="BD28" s="83"/>
      <c r="BE28" s="83"/>
      <c r="BF28" s="83"/>
      <c r="BG28" s="82"/>
      <c r="BH28" s="84"/>
      <c r="BI28" s="81"/>
      <c r="BJ28" s="83">
        <v>184.87493000000001</v>
      </c>
      <c r="BK28" s="82"/>
      <c r="BL28" s="81">
        <v>167.61232000000001</v>
      </c>
      <c r="BM28" s="83">
        <v>166.56063</v>
      </c>
      <c r="BN28" s="83">
        <v>168.58996999999999</v>
      </c>
      <c r="BO28" s="83"/>
      <c r="BP28" s="83"/>
      <c r="BQ28" s="83"/>
      <c r="BR28" s="83"/>
      <c r="BS28" s="83">
        <v>632.81821000000002</v>
      </c>
      <c r="BT28" s="83"/>
      <c r="BU28" s="83"/>
      <c r="BV28" s="83">
        <v>206.49456000000001</v>
      </c>
      <c r="BW28" s="83">
        <v>206.11548999999999</v>
      </c>
      <c r="BX28" s="83">
        <v>205.99002999999999</v>
      </c>
      <c r="BY28" s="82"/>
      <c r="BZ28" s="81">
        <v>17.41583</v>
      </c>
      <c r="CA28" s="82">
        <v>44.053669999999997</v>
      </c>
      <c r="CB28" s="81"/>
      <c r="CC28" s="83"/>
      <c r="CD28" s="83"/>
      <c r="CE28" s="83"/>
      <c r="CF28" s="83"/>
      <c r="CG28" s="83">
        <v>118.14735</v>
      </c>
      <c r="CH28" s="83">
        <v>47.905140000000003</v>
      </c>
      <c r="CI28" s="83">
        <v>53.710120000000003</v>
      </c>
      <c r="CJ28" s="83"/>
      <c r="CK28" s="83"/>
      <c r="CL28" s="83"/>
      <c r="CM28" s="82">
        <v>191.19621000000001</v>
      </c>
      <c r="CN28" s="81"/>
      <c r="CO28" s="83"/>
      <c r="CP28" s="83"/>
      <c r="CQ28" s="82"/>
      <c r="CR28" s="81"/>
      <c r="CS28" s="82">
        <v>297.29741999999999</v>
      </c>
      <c r="CT28" s="81"/>
      <c r="CU28" s="83"/>
      <c r="CV28" s="85"/>
      <c r="CW28" s="81"/>
      <c r="CX28" s="83"/>
      <c r="CY28" s="83"/>
      <c r="CZ28" s="82"/>
      <c r="DA28" s="81"/>
      <c r="DB28" s="83"/>
      <c r="DC28" s="83"/>
      <c r="DD28" s="83"/>
      <c r="DE28" s="83"/>
      <c r="DF28" s="83"/>
      <c r="DG28" s="83"/>
      <c r="DH28" s="83"/>
      <c r="DI28" s="83"/>
      <c r="DJ28" s="83"/>
      <c r="DK28" s="83"/>
      <c r="DL28" s="82"/>
      <c r="DM28" s="86"/>
      <c r="DN28" s="87"/>
      <c r="DO28" s="87"/>
      <c r="DP28" s="88"/>
      <c r="DQ28" s="81"/>
      <c r="DR28" s="83"/>
      <c r="DS28" s="83"/>
      <c r="DT28" s="82"/>
      <c r="DU28" s="84"/>
      <c r="DV28" s="81"/>
      <c r="DW28" s="83"/>
      <c r="DX28" s="83"/>
      <c r="DY28" s="83"/>
      <c r="DZ28" s="83"/>
      <c r="EA28" s="85"/>
      <c r="EB28" s="1"/>
      <c r="EC28" s="84"/>
      <c r="ED28" s="84"/>
      <c r="EE28" s="84"/>
      <c r="EF28" s="84"/>
      <c r="EG28" s="84"/>
      <c r="EH28" s="84"/>
      <c r="EI28" s="84"/>
      <c r="EJ28" s="81"/>
      <c r="EK28" s="82"/>
      <c r="EL28" s="84"/>
      <c r="EM28" s="84"/>
      <c r="EN28" s="84"/>
      <c r="EO28" s="84"/>
      <c r="EP28" s="84"/>
      <c r="EQ28" s="84"/>
      <c r="ER28" s="84"/>
      <c r="ES28" s="84"/>
      <c r="ET28" s="84"/>
      <c r="EU28" s="84"/>
      <c r="EV28" s="84"/>
      <c r="EW28" s="84"/>
      <c r="EX28" s="81"/>
      <c r="EY28" s="83"/>
      <c r="EZ28" s="83"/>
      <c r="FA28" s="82"/>
      <c r="FB28" s="84"/>
      <c r="FC28" s="84"/>
      <c r="FD28" s="84"/>
      <c r="FE28" s="84"/>
      <c r="FF28" s="84"/>
      <c r="FG28" s="84"/>
      <c r="FH28" s="84"/>
      <c r="FI28" s="81"/>
      <c r="FJ28" s="83"/>
      <c r="FK28" s="83"/>
      <c r="FL28" s="82"/>
      <c r="FM28" s="84"/>
      <c r="FN28" s="81"/>
      <c r="FO28" s="82"/>
      <c r="FP28" s="81"/>
      <c r="FQ28" s="83"/>
      <c r="FR28" s="83"/>
      <c r="FS28" s="83"/>
      <c r="FT28" s="82"/>
      <c r="FU28" s="81"/>
      <c r="FV28" s="82"/>
      <c r="FW28" s="81"/>
      <c r="FX28" s="83"/>
      <c r="FY28" s="83"/>
      <c r="FZ28" s="82"/>
      <c r="GA28" s="84"/>
      <c r="GB28" s="84"/>
      <c r="GC28" s="81"/>
      <c r="GD28" s="83"/>
      <c r="GE28" s="83"/>
      <c r="GF28" s="83"/>
      <c r="GG28" s="82"/>
      <c r="GH28" s="84"/>
      <c r="GI28" s="81"/>
      <c r="GJ28" s="82"/>
      <c r="GK28" s="1"/>
      <c r="GL28" s="84"/>
      <c r="GM28" s="81"/>
      <c r="GN28" s="82"/>
      <c r="GO28" s="81"/>
      <c r="GP28" s="82"/>
      <c r="GQ28" s="84"/>
      <c r="GR28" s="84"/>
      <c r="GS28" s="84"/>
      <c r="GT28" s="1"/>
      <c r="GU28" s="84"/>
      <c r="GV28" s="84"/>
      <c r="GW28" s="84"/>
      <c r="GX28" s="84"/>
      <c r="GY28" s="84"/>
      <c r="GZ28" s="84"/>
      <c r="HA28" s="84"/>
      <c r="HB28" s="81"/>
      <c r="HC28" s="82"/>
      <c r="HD28" s="1"/>
      <c r="HE28" s="81">
        <v>3138.7597700000001</v>
      </c>
      <c r="HF28" s="83">
        <v>3077.0012200000001</v>
      </c>
      <c r="HG28" s="82">
        <v>1029.3527899999999</v>
      </c>
    </row>
    <row r="29" spans="1:215">
      <c r="A29" s="1"/>
      <c r="B29" s="80" t="s">
        <v>745</v>
      </c>
      <c r="C29" s="81"/>
      <c r="D29" s="82"/>
      <c r="E29" s="81"/>
      <c r="F29" s="83"/>
      <c r="G29" s="83">
        <v>8.8258700000000001</v>
      </c>
      <c r="H29" s="82">
        <v>8.5166900000000005</v>
      </c>
      <c r="I29" s="81"/>
      <c r="J29" s="82"/>
      <c r="K29" s="81">
        <v>88.059200000000004</v>
      </c>
      <c r="L29" s="82"/>
      <c r="M29" s="81"/>
      <c r="N29" s="83"/>
      <c r="O29" s="83"/>
      <c r="P29" s="83"/>
      <c r="Q29" s="83"/>
      <c r="R29" s="83"/>
      <c r="S29" s="83"/>
      <c r="T29" s="82"/>
      <c r="U29" s="81">
        <v>18.14123</v>
      </c>
      <c r="V29" s="83">
        <v>19.191960000000002</v>
      </c>
      <c r="W29" s="83">
        <v>24.425360000000001</v>
      </c>
      <c r="X29" s="82">
        <v>1.0612699999999999</v>
      </c>
      <c r="Y29" s="84"/>
      <c r="Z29" s="81"/>
      <c r="AA29" s="82"/>
      <c r="AB29" s="81"/>
      <c r="AC29" s="83"/>
      <c r="AD29" s="83"/>
      <c r="AE29" s="83"/>
      <c r="AF29" s="83">
        <v>12.23925</v>
      </c>
      <c r="AG29" s="83">
        <v>24.4617</v>
      </c>
      <c r="AH29" s="82"/>
      <c r="AI29" s="84"/>
      <c r="AJ29" s="84"/>
      <c r="AK29" s="84"/>
      <c r="AL29" s="81">
        <v>217.12262999999999</v>
      </c>
      <c r="AM29" s="82">
        <v>7.9327300000000003</v>
      </c>
      <c r="AN29" s="81"/>
      <c r="AO29" s="82"/>
      <c r="AP29" s="84"/>
      <c r="AQ29" s="81"/>
      <c r="AR29" s="82"/>
      <c r="AS29" s="84"/>
      <c r="AT29" s="84"/>
      <c r="AU29" s="84"/>
      <c r="AV29" s="81"/>
      <c r="AW29" s="83"/>
      <c r="AX29" s="82"/>
      <c r="AY29" s="81"/>
      <c r="AZ29" s="83"/>
      <c r="BA29" s="83"/>
      <c r="BB29" s="83"/>
      <c r="BC29" s="83"/>
      <c r="BD29" s="83"/>
      <c r="BE29" s="83"/>
      <c r="BF29" s="83"/>
      <c r="BG29" s="82"/>
      <c r="BH29" s="84"/>
      <c r="BI29" s="81"/>
      <c r="BJ29" s="83">
        <v>184.87493000000001</v>
      </c>
      <c r="BK29" s="82"/>
      <c r="BL29" s="81">
        <v>167.61232000000001</v>
      </c>
      <c r="BM29" s="83">
        <v>166.56063</v>
      </c>
      <c r="BN29" s="83">
        <v>168.58996999999999</v>
      </c>
      <c r="BO29" s="83"/>
      <c r="BP29" s="83"/>
      <c r="BQ29" s="83"/>
      <c r="BR29" s="83"/>
      <c r="BS29" s="83">
        <v>632.81821000000002</v>
      </c>
      <c r="BT29" s="83"/>
      <c r="BU29" s="83"/>
      <c r="BV29" s="83">
        <v>206.49456000000001</v>
      </c>
      <c r="BW29" s="83">
        <v>206.11548999999999</v>
      </c>
      <c r="BX29" s="83">
        <v>205.99002999999999</v>
      </c>
      <c r="BY29" s="82"/>
      <c r="BZ29" s="81">
        <v>17.41583</v>
      </c>
      <c r="CA29" s="82">
        <v>44.053669999999997</v>
      </c>
      <c r="CB29" s="81"/>
      <c r="CC29" s="83"/>
      <c r="CD29" s="83"/>
      <c r="CE29" s="83"/>
      <c r="CF29" s="83"/>
      <c r="CG29" s="83">
        <v>118.14735</v>
      </c>
      <c r="CH29" s="83">
        <v>47.905140000000003</v>
      </c>
      <c r="CI29" s="83">
        <v>53.710120000000003</v>
      </c>
      <c r="CJ29" s="83"/>
      <c r="CK29" s="83"/>
      <c r="CL29" s="83"/>
      <c r="CM29" s="82">
        <v>191.19621000000001</v>
      </c>
      <c r="CN29" s="81"/>
      <c r="CO29" s="83"/>
      <c r="CP29" s="83"/>
      <c r="CQ29" s="82"/>
      <c r="CR29" s="81"/>
      <c r="CS29" s="82">
        <v>297.29741999999999</v>
      </c>
      <c r="CT29" s="81"/>
      <c r="CU29" s="83"/>
      <c r="CV29" s="85"/>
      <c r="CW29" s="81"/>
      <c r="CX29" s="83"/>
      <c r="CY29" s="83"/>
      <c r="CZ29" s="82"/>
      <c r="DA29" s="81"/>
      <c r="DB29" s="83"/>
      <c r="DC29" s="83"/>
      <c r="DD29" s="83"/>
      <c r="DE29" s="83"/>
      <c r="DF29" s="83"/>
      <c r="DG29" s="83"/>
      <c r="DH29" s="83"/>
      <c r="DI29" s="83"/>
      <c r="DJ29" s="83"/>
      <c r="DK29" s="83"/>
      <c r="DL29" s="82"/>
      <c r="DM29" s="86"/>
      <c r="DN29" s="87"/>
      <c r="DO29" s="87"/>
      <c r="DP29" s="88"/>
      <c r="DQ29" s="81"/>
      <c r="DR29" s="83"/>
      <c r="DS29" s="83"/>
      <c r="DT29" s="82"/>
      <c r="DU29" s="84"/>
      <c r="DV29" s="81"/>
      <c r="DW29" s="83"/>
      <c r="DX29" s="83"/>
      <c r="DY29" s="83"/>
      <c r="DZ29" s="83"/>
      <c r="EA29" s="85"/>
      <c r="EB29" s="1"/>
      <c r="EC29" s="84"/>
      <c r="ED29" s="84"/>
      <c r="EE29" s="84"/>
      <c r="EF29" s="84"/>
      <c r="EG29" s="84"/>
      <c r="EH29" s="84"/>
      <c r="EI29" s="84"/>
      <c r="EJ29" s="81"/>
      <c r="EK29" s="82"/>
      <c r="EL29" s="84"/>
      <c r="EM29" s="84"/>
      <c r="EN29" s="84"/>
      <c r="EO29" s="84"/>
      <c r="EP29" s="84"/>
      <c r="EQ29" s="84"/>
      <c r="ER29" s="84"/>
      <c r="ES29" s="84"/>
      <c r="ET29" s="84"/>
      <c r="EU29" s="84"/>
      <c r="EV29" s="84"/>
      <c r="EW29" s="84"/>
      <c r="EX29" s="81"/>
      <c r="EY29" s="83"/>
      <c r="EZ29" s="83"/>
      <c r="FA29" s="82"/>
      <c r="FB29" s="84"/>
      <c r="FC29" s="84"/>
      <c r="FD29" s="84"/>
      <c r="FE29" s="84"/>
      <c r="FF29" s="84"/>
      <c r="FG29" s="84"/>
      <c r="FH29" s="84"/>
      <c r="FI29" s="81"/>
      <c r="FJ29" s="83"/>
      <c r="FK29" s="83"/>
      <c r="FL29" s="82"/>
      <c r="FM29" s="84"/>
      <c r="FN29" s="81"/>
      <c r="FO29" s="82"/>
      <c r="FP29" s="81"/>
      <c r="FQ29" s="83"/>
      <c r="FR29" s="83"/>
      <c r="FS29" s="83"/>
      <c r="FT29" s="82"/>
      <c r="FU29" s="81"/>
      <c r="FV29" s="82"/>
      <c r="FW29" s="81"/>
      <c r="FX29" s="83"/>
      <c r="FY29" s="83"/>
      <c r="FZ29" s="82"/>
      <c r="GA29" s="84"/>
      <c r="GB29" s="84"/>
      <c r="GC29" s="81"/>
      <c r="GD29" s="83"/>
      <c r="GE29" s="83"/>
      <c r="GF29" s="83"/>
      <c r="GG29" s="82"/>
      <c r="GH29" s="84"/>
      <c r="GI29" s="81"/>
      <c r="GJ29" s="82"/>
      <c r="GK29" s="1"/>
      <c r="GL29" s="84"/>
      <c r="GM29" s="81"/>
      <c r="GN29" s="82"/>
      <c r="GO29" s="81"/>
      <c r="GP29" s="82"/>
      <c r="GQ29" s="84"/>
      <c r="GR29" s="84"/>
      <c r="GS29" s="84"/>
      <c r="GT29" s="1"/>
      <c r="GU29" s="84"/>
      <c r="GV29" s="84"/>
      <c r="GW29" s="84"/>
      <c r="GX29" s="84"/>
      <c r="GY29" s="84"/>
      <c r="GZ29" s="84"/>
      <c r="HA29" s="84"/>
      <c r="HB29" s="81"/>
      <c r="HC29" s="82"/>
      <c r="HD29" s="1"/>
      <c r="HE29" s="81">
        <v>3138.7597700000001</v>
      </c>
      <c r="HF29" s="83">
        <v>3077.0012200000001</v>
      </c>
      <c r="HG29" s="82">
        <v>1029.3527899999999</v>
      </c>
    </row>
    <row r="30" spans="1:215">
      <c r="A30" s="1"/>
      <c r="B30" s="80" t="s">
        <v>746</v>
      </c>
      <c r="C30" s="81"/>
      <c r="D30" s="82"/>
      <c r="E30" s="81"/>
      <c r="F30" s="83"/>
      <c r="G30" s="83">
        <v>8.8258700000000001</v>
      </c>
      <c r="H30" s="82">
        <v>8.5166900000000005</v>
      </c>
      <c r="I30" s="81"/>
      <c r="J30" s="82"/>
      <c r="K30" s="81">
        <v>88.059200000000004</v>
      </c>
      <c r="L30" s="82"/>
      <c r="M30" s="81"/>
      <c r="N30" s="83"/>
      <c r="O30" s="83"/>
      <c r="P30" s="83"/>
      <c r="Q30" s="83"/>
      <c r="R30" s="83"/>
      <c r="S30" s="83"/>
      <c r="T30" s="82"/>
      <c r="U30" s="81">
        <v>18.14123</v>
      </c>
      <c r="V30" s="83">
        <v>19.191960000000002</v>
      </c>
      <c r="W30" s="83">
        <v>24.425360000000001</v>
      </c>
      <c r="X30" s="82">
        <v>1.0612699999999999</v>
      </c>
      <c r="Y30" s="84"/>
      <c r="Z30" s="81"/>
      <c r="AA30" s="82"/>
      <c r="AB30" s="81"/>
      <c r="AC30" s="83"/>
      <c r="AD30" s="83"/>
      <c r="AE30" s="83"/>
      <c r="AF30" s="83">
        <v>12.23925</v>
      </c>
      <c r="AG30" s="83">
        <v>24.4617</v>
      </c>
      <c r="AH30" s="82"/>
      <c r="AI30" s="84"/>
      <c r="AJ30" s="84"/>
      <c r="AK30" s="84"/>
      <c r="AL30" s="81">
        <v>217.12262999999999</v>
      </c>
      <c r="AM30" s="82">
        <v>7.9327300000000003</v>
      </c>
      <c r="AN30" s="81"/>
      <c r="AO30" s="82"/>
      <c r="AP30" s="84"/>
      <c r="AQ30" s="81"/>
      <c r="AR30" s="82"/>
      <c r="AS30" s="84"/>
      <c r="AT30" s="84"/>
      <c r="AU30" s="84"/>
      <c r="AV30" s="81"/>
      <c r="AW30" s="83"/>
      <c r="AX30" s="82"/>
      <c r="AY30" s="81"/>
      <c r="AZ30" s="83"/>
      <c r="BA30" s="83"/>
      <c r="BB30" s="83"/>
      <c r="BC30" s="83"/>
      <c r="BD30" s="83"/>
      <c r="BE30" s="83"/>
      <c r="BF30" s="83"/>
      <c r="BG30" s="82"/>
      <c r="BH30" s="84"/>
      <c r="BI30" s="81"/>
      <c r="BJ30" s="83">
        <v>184.87493000000001</v>
      </c>
      <c r="BK30" s="82"/>
      <c r="BL30" s="81">
        <v>167.61232000000001</v>
      </c>
      <c r="BM30" s="83">
        <v>166.56063</v>
      </c>
      <c r="BN30" s="83">
        <v>168.58996999999999</v>
      </c>
      <c r="BO30" s="83"/>
      <c r="BP30" s="83"/>
      <c r="BQ30" s="83"/>
      <c r="BR30" s="83"/>
      <c r="BS30" s="83">
        <v>632.81821000000002</v>
      </c>
      <c r="BT30" s="83"/>
      <c r="BU30" s="83"/>
      <c r="BV30" s="83">
        <v>206.49456000000001</v>
      </c>
      <c r="BW30" s="83">
        <v>206.11548999999999</v>
      </c>
      <c r="BX30" s="83">
        <v>205.99002999999999</v>
      </c>
      <c r="BY30" s="82"/>
      <c r="BZ30" s="81">
        <v>17.41583</v>
      </c>
      <c r="CA30" s="82">
        <v>44.053669999999997</v>
      </c>
      <c r="CB30" s="81"/>
      <c r="CC30" s="83"/>
      <c r="CD30" s="83"/>
      <c r="CE30" s="83"/>
      <c r="CF30" s="83"/>
      <c r="CG30" s="83">
        <v>118.14735</v>
      </c>
      <c r="CH30" s="83">
        <v>47.905140000000003</v>
      </c>
      <c r="CI30" s="83">
        <v>53.710120000000003</v>
      </c>
      <c r="CJ30" s="83"/>
      <c r="CK30" s="83"/>
      <c r="CL30" s="83"/>
      <c r="CM30" s="82">
        <v>191.19621000000001</v>
      </c>
      <c r="CN30" s="81"/>
      <c r="CO30" s="83"/>
      <c r="CP30" s="83"/>
      <c r="CQ30" s="82"/>
      <c r="CR30" s="81"/>
      <c r="CS30" s="82">
        <v>297.29741999999999</v>
      </c>
      <c r="CT30" s="81"/>
      <c r="CU30" s="83"/>
      <c r="CV30" s="85"/>
      <c r="CW30" s="81"/>
      <c r="CX30" s="83"/>
      <c r="CY30" s="83"/>
      <c r="CZ30" s="82"/>
      <c r="DA30" s="81"/>
      <c r="DB30" s="83"/>
      <c r="DC30" s="83"/>
      <c r="DD30" s="83"/>
      <c r="DE30" s="83"/>
      <c r="DF30" s="83"/>
      <c r="DG30" s="83"/>
      <c r="DH30" s="83"/>
      <c r="DI30" s="83"/>
      <c r="DJ30" s="83"/>
      <c r="DK30" s="83"/>
      <c r="DL30" s="82"/>
      <c r="DM30" s="86"/>
      <c r="DN30" s="87"/>
      <c r="DO30" s="87"/>
      <c r="DP30" s="88"/>
      <c r="DQ30" s="81"/>
      <c r="DR30" s="83"/>
      <c r="DS30" s="83"/>
      <c r="DT30" s="82"/>
      <c r="DU30" s="84"/>
      <c r="DV30" s="81"/>
      <c r="DW30" s="83"/>
      <c r="DX30" s="83"/>
      <c r="DY30" s="83"/>
      <c r="DZ30" s="83"/>
      <c r="EA30" s="85"/>
      <c r="EB30" s="1"/>
      <c r="EC30" s="84"/>
      <c r="ED30" s="84"/>
      <c r="EE30" s="84"/>
      <c r="EF30" s="84"/>
      <c r="EG30" s="84"/>
      <c r="EH30" s="84"/>
      <c r="EI30" s="84"/>
      <c r="EJ30" s="81"/>
      <c r="EK30" s="82"/>
      <c r="EL30" s="84"/>
      <c r="EM30" s="84"/>
      <c r="EN30" s="84"/>
      <c r="EO30" s="84"/>
      <c r="EP30" s="84"/>
      <c r="EQ30" s="84"/>
      <c r="ER30" s="84"/>
      <c r="ES30" s="84"/>
      <c r="ET30" s="84"/>
      <c r="EU30" s="84"/>
      <c r="EV30" s="84"/>
      <c r="EW30" s="84"/>
      <c r="EX30" s="81"/>
      <c r="EY30" s="83"/>
      <c r="EZ30" s="83"/>
      <c r="FA30" s="82"/>
      <c r="FB30" s="84"/>
      <c r="FC30" s="84"/>
      <c r="FD30" s="84"/>
      <c r="FE30" s="84"/>
      <c r="FF30" s="84"/>
      <c r="FG30" s="84"/>
      <c r="FH30" s="84"/>
      <c r="FI30" s="81"/>
      <c r="FJ30" s="83"/>
      <c r="FK30" s="83"/>
      <c r="FL30" s="82"/>
      <c r="FM30" s="84"/>
      <c r="FN30" s="81"/>
      <c r="FO30" s="82"/>
      <c r="FP30" s="81"/>
      <c r="FQ30" s="83"/>
      <c r="FR30" s="83"/>
      <c r="FS30" s="83"/>
      <c r="FT30" s="82"/>
      <c r="FU30" s="81"/>
      <c r="FV30" s="82"/>
      <c r="FW30" s="81"/>
      <c r="FX30" s="83"/>
      <c r="FY30" s="83"/>
      <c r="FZ30" s="82"/>
      <c r="GA30" s="84"/>
      <c r="GB30" s="84"/>
      <c r="GC30" s="81"/>
      <c r="GD30" s="83"/>
      <c r="GE30" s="83"/>
      <c r="GF30" s="83"/>
      <c r="GG30" s="82"/>
      <c r="GH30" s="84"/>
      <c r="GI30" s="81"/>
      <c r="GJ30" s="82"/>
      <c r="GK30" s="1"/>
      <c r="GL30" s="84"/>
      <c r="GM30" s="81"/>
      <c r="GN30" s="82"/>
      <c r="GO30" s="81"/>
      <c r="GP30" s="82"/>
      <c r="GQ30" s="84"/>
      <c r="GR30" s="84"/>
      <c r="GS30" s="84"/>
      <c r="GT30" s="1"/>
      <c r="GU30" s="84"/>
      <c r="GV30" s="84"/>
      <c r="GW30" s="84"/>
      <c r="GX30" s="84"/>
      <c r="GY30" s="84"/>
      <c r="GZ30" s="84"/>
      <c r="HA30" s="84"/>
      <c r="HB30" s="81"/>
      <c r="HC30" s="82"/>
      <c r="HD30" s="1"/>
      <c r="HE30" s="81">
        <v>3138.7597700000001</v>
      </c>
      <c r="HF30" s="83">
        <v>3077.0012200000001</v>
      </c>
      <c r="HG30" s="82">
        <v>1029.3527899999999</v>
      </c>
    </row>
    <row r="31" spans="1:215">
      <c r="A31" s="1"/>
      <c r="B31" s="80" t="s">
        <v>747</v>
      </c>
      <c r="C31" s="81"/>
      <c r="D31" s="82"/>
      <c r="E31" s="81"/>
      <c r="F31" s="83"/>
      <c r="G31" s="83">
        <v>8.8258700000000001</v>
      </c>
      <c r="H31" s="82">
        <v>8.5166900000000005</v>
      </c>
      <c r="I31" s="81"/>
      <c r="J31" s="82"/>
      <c r="K31" s="81">
        <v>88.059200000000004</v>
      </c>
      <c r="L31" s="82"/>
      <c r="M31" s="81"/>
      <c r="N31" s="83"/>
      <c r="O31" s="83"/>
      <c r="P31" s="83"/>
      <c r="Q31" s="83"/>
      <c r="R31" s="83"/>
      <c r="S31" s="83"/>
      <c r="T31" s="82"/>
      <c r="U31" s="81">
        <v>18.14123</v>
      </c>
      <c r="V31" s="83">
        <v>19.191960000000002</v>
      </c>
      <c r="W31" s="83">
        <v>24.425360000000001</v>
      </c>
      <c r="X31" s="82">
        <v>1.0612699999999999</v>
      </c>
      <c r="Y31" s="84"/>
      <c r="Z31" s="81"/>
      <c r="AA31" s="82"/>
      <c r="AB31" s="81"/>
      <c r="AC31" s="83"/>
      <c r="AD31" s="83"/>
      <c r="AE31" s="83"/>
      <c r="AF31" s="83">
        <v>12.23925</v>
      </c>
      <c r="AG31" s="83">
        <v>24.4617</v>
      </c>
      <c r="AH31" s="82"/>
      <c r="AI31" s="84"/>
      <c r="AJ31" s="84"/>
      <c r="AK31" s="84"/>
      <c r="AL31" s="81">
        <v>217.12262999999999</v>
      </c>
      <c r="AM31" s="82">
        <v>7.9327300000000003</v>
      </c>
      <c r="AN31" s="81"/>
      <c r="AO31" s="82"/>
      <c r="AP31" s="84"/>
      <c r="AQ31" s="81"/>
      <c r="AR31" s="82"/>
      <c r="AS31" s="84"/>
      <c r="AT31" s="84"/>
      <c r="AU31" s="84"/>
      <c r="AV31" s="81"/>
      <c r="AW31" s="83"/>
      <c r="AX31" s="82"/>
      <c r="AY31" s="81"/>
      <c r="AZ31" s="83"/>
      <c r="BA31" s="83"/>
      <c r="BB31" s="83"/>
      <c r="BC31" s="83"/>
      <c r="BD31" s="83"/>
      <c r="BE31" s="83"/>
      <c r="BF31" s="83"/>
      <c r="BG31" s="82"/>
      <c r="BH31" s="84"/>
      <c r="BI31" s="81"/>
      <c r="BJ31" s="83">
        <v>184.87493000000001</v>
      </c>
      <c r="BK31" s="82"/>
      <c r="BL31" s="81">
        <v>167.61232000000001</v>
      </c>
      <c r="BM31" s="83">
        <v>166.56063</v>
      </c>
      <c r="BN31" s="83">
        <v>168.58996999999999</v>
      </c>
      <c r="BO31" s="83"/>
      <c r="BP31" s="83"/>
      <c r="BQ31" s="83"/>
      <c r="BR31" s="83"/>
      <c r="BS31" s="83">
        <v>632.81821000000002</v>
      </c>
      <c r="BT31" s="83"/>
      <c r="BU31" s="83"/>
      <c r="BV31" s="83">
        <v>206.49456000000001</v>
      </c>
      <c r="BW31" s="83">
        <v>206.11548999999999</v>
      </c>
      <c r="BX31" s="83">
        <v>205.99002999999999</v>
      </c>
      <c r="BY31" s="82"/>
      <c r="BZ31" s="81">
        <v>17.41583</v>
      </c>
      <c r="CA31" s="82">
        <v>44.053669999999997</v>
      </c>
      <c r="CB31" s="81"/>
      <c r="CC31" s="83"/>
      <c r="CD31" s="83"/>
      <c r="CE31" s="83"/>
      <c r="CF31" s="83"/>
      <c r="CG31" s="83">
        <v>118.14735</v>
      </c>
      <c r="CH31" s="83">
        <v>47.905140000000003</v>
      </c>
      <c r="CI31" s="83">
        <v>53.710120000000003</v>
      </c>
      <c r="CJ31" s="83"/>
      <c r="CK31" s="83"/>
      <c r="CL31" s="83"/>
      <c r="CM31" s="82">
        <v>191.19621000000001</v>
      </c>
      <c r="CN31" s="81"/>
      <c r="CO31" s="83"/>
      <c r="CP31" s="83"/>
      <c r="CQ31" s="82"/>
      <c r="CR31" s="81"/>
      <c r="CS31" s="82">
        <v>297.29741999999999</v>
      </c>
      <c r="CT31" s="81"/>
      <c r="CU31" s="83"/>
      <c r="CV31" s="85"/>
      <c r="CW31" s="81"/>
      <c r="CX31" s="83"/>
      <c r="CY31" s="83"/>
      <c r="CZ31" s="82"/>
      <c r="DA31" s="81"/>
      <c r="DB31" s="83"/>
      <c r="DC31" s="83"/>
      <c r="DD31" s="83"/>
      <c r="DE31" s="83"/>
      <c r="DF31" s="83"/>
      <c r="DG31" s="83"/>
      <c r="DH31" s="83"/>
      <c r="DI31" s="83"/>
      <c r="DJ31" s="83"/>
      <c r="DK31" s="83"/>
      <c r="DL31" s="82"/>
      <c r="DM31" s="86"/>
      <c r="DN31" s="87"/>
      <c r="DO31" s="87"/>
      <c r="DP31" s="88"/>
      <c r="DQ31" s="81"/>
      <c r="DR31" s="83"/>
      <c r="DS31" s="83"/>
      <c r="DT31" s="82"/>
      <c r="DU31" s="84"/>
      <c r="DV31" s="81"/>
      <c r="DW31" s="83"/>
      <c r="DX31" s="83"/>
      <c r="DY31" s="83"/>
      <c r="DZ31" s="83"/>
      <c r="EA31" s="85"/>
      <c r="EB31" s="1"/>
      <c r="EC31" s="84"/>
      <c r="ED31" s="84"/>
      <c r="EE31" s="84"/>
      <c r="EF31" s="84"/>
      <c r="EG31" s="84"/>
      <c r="EH31" s="84"/>
      <c r="EI31" s="84"/>
      <c r="EJ31" s="81"/>
      <c r="EK31" s="82"/>
      <c r="EL31" s="84"/>
      <c r="EM31" s="84"/>
      <c r="EN31" s="84"/>
      <c r="EO31" s="84"/>
      <c r="EP31" s="84"/>
      <c r="EQ31" s="84"/>
      <c r="ER31" s="84"/>
      <c r="ES31" s="84"/>
      <c r="ET31" s="84"/>
      <c r="EU31" s="84"/>
      <c r="EV31" s="84"/>
      <c r="EW31" s="84"/>
      <c r="EX31" s="81"/>
      <c r="EY31" s="83"/>
      <c r="EZ31" s="83"/>
      <c r="FA31" s="82"/>
      <c r="FB31" s="84"/>
      <c r="FC31" s="84"/>
      <c r="FD31" s="84"/>
      <c r="FE31" s="84"/>
      <c r="FF31" s="84"/>
      <c r="FG31" s="84"/>
      <c r="FH31" s="84"/>
      <c r="FI31" s="81"/>
      <c r="FJ31" s="83"/>
      <c r="FK31" s="83"/>
      <c r="FL31" s="82"/>
      <c r="FM31" s="84"/>
      <c r="FN31" s="81"/>
      <c r="FO31" s="82"/>
      <c r="FP31" s="81"/>
      <c r="FQ31" s="83"/>
      <c r="FR31" s="83"/>
      <c r="FS31" s="83"/>
      <c r="FT31" s="82"/>
      <c r="FU31" s="81"/>
      <c r="FV31" s="82"/>
      <c r="FW31" s="81"/>
      <c r="FX31" s="83"/>
      <c r="FY31" s="83"/>
      <c r="FZ31" s="82"/>
      <c r="GA31" s="84"/>
      <c r="GB31" s="84"/>
      <c r="GC31" s="81"/>
      <c r="GD31" s="83"/>
      <c r="GE31" s="83"/>
      <c r="GF31" s="83"/>
      <c r="GG31" s="82"/>
      <c r="GH31" s="84"/>
      <c r="GI31" s="81"/>
      <c r="GJ31" s="82"/>
      <c r="GK31" s="1"/>
      <c r="GL31" s="84"/>
      <c r="GM31" s="81"/>
      <c r="GN31" s="82"/>
      <c r="GO31" s="81"/>
      <c r="GP31" s="82"/>
      <c r="GQ31" s="84"/>
      <c r="GR31" s="84"/>
      <c r="GS31" s="84"/>
      <c r="GT31" s="1"/>
      <c r="GU31" s="84"/>
      <c r="GV31" s="84"/>
      <c r="GW31" s="84"/>
      <c r="GX31" s="84"/>
      <c r="GY31" s="84"/>
      <c r="GZ31" s="84"/>
      <c r="HA31" s="84"/>
      <c r="HB31" s="81"/>
      <c r="HC31" s="82"/>
      <c r="HD31" s="1"/>
      <c r="HE31" s="81">
        <v>3138.7597700000001</v>
      </c>
      <c r="HF31" s="83">
        <v>3077.0012200000001</v>
      </c>
      <c r="HG31" s="82">
        <v>1029.3527899999999</v>
      </c>
    </row>
    <row r="32" spans="1:215">
      <c r="A32" s="1"/>
      <c r="B32" s="80" t="s">
        <v>748</v>
      </c>
      <c r="C32" s="81"/>
      <c r="D32" s="82"/>
      <c r="E32" s="81"/>
      <c r="F32" s="83"/>
      <c r="G32" s="83">
        <v>8.8258700000000001</v>
      </c>
      <c r="H32" s="82">
        <v>8.5166900000000005</v>
      </c>
      <c r="I32" s="81"/>
      <c r="J32" s="82"/>
      <c r="K32" s="81">
        <v>88.059200000000004</v>
      </c>
      <c r="L32" s="82"/>
      <c r="M32" s="81"/>
      <c r="N32" s="83"/>
      <c r="O32" s="83"/>
      <c r="P32" s="83"/>
      <c r="Q32" s="83"/>
      <c r="R32" s="83"/>
      <c r="S32" s="83"/>
      <c r="T32" s="82"/>
      <c r="U32" s="81">
        <v>18.14123</v>
      </c>
      <c r="V32" s="83">
        <v>19.191960000000002</v>
      </c>
      <c r="W32" s="83">
        <v>24.425360000000001</v>
      </c>
      <c r="X32" s="82">
        <v>1.0612699999999999</v>
      </c>
      <c r="Y32" s="84"/>
      <c r="Z32" s="81"/>
      <c r="AA32" s="82"/>
      <c r="AB32" s="81"/>
      <c r="AC32" s="83"/>
      <c r="AD32" s="83"/>
      <c r="AE32" s="83"/>
      <c r="AF32" s="83">
        <v>12.23925</v>
      </c>
      <c r="AG32" s="83">
        <v>24.4617</v>
      </c>
      <c r="AH32" s="82"/>
      <c r="AI32" s="84"/>
      <c r="AJ32" s="84"/>
      <c r="AK32" s="84"/>
      <c r="AL32" s="81">
        <v>217.12262999999999</v>
      </c>
      <c r="AM32" s="82">
        <v>7.9327300000000003</v>
      </c>
      <c r="AN32" s="81"/>
      <c r="AO32" s="82"/>
      <c r="AP32" s="84"/>
      <c r="AQ32" s="81"/>
      <c r="AR32" s="82"/>
      <c r="AS32" s="84"/>
      <c r="AT32" s="84"/>
      <c r="AU32" s="84"/>
      <c r="AV32" s="81"/>
      <c r="AW32" s="83"/>
      <c r="AX32" s="82"/>
      <c r="AY32" s="81"/>
      <c r="AZ32" s="83"/>
      <c r="BA32" s="83"/>
      <c r="BB32" s="83"/>
      <c r="BC32" s="83"/>
      <c r="BD32" s="83"/>
      <c r="BE32" s="83"/>
      <c r="BF32" s="83"/>
      <c r="BG32" s="82"/>
      <c r="BH32" s="84"/>
      <c r="BI32" s="81"/>
      <c r="BJ32" s="83">
        <v>184.87493000000001</v>
      </c>
      <c r="BK32" s="82"/>
      <c r="BL32" s="81">
        <v>167.61232000000001</v>
      </c>
      <c r="BM32" s="83">
        <v>166.56063</v>
      </c>
      <c r="BN32" s="83">
        <v>168.58996999999999</v>
      </c>
      <c r="BO32" s="83"/>
      <c r="BP32" s="83"/>
      <c r="BQ32" s="83"/>
      <c r="BR32" s="83"/>
      <c r="BS32" s="83">
        <v>549.58623999999998</v>
      </c>
      <c r="BT32" s="83"/>
      <c r="BU32" s="83"/>
      <c r="BV32" s="83">
        <v>206.49456000000001</v>
      </c>
      <c r="BW32" s="83">
        <v>206.11548999999999</v>
      </c>
      <c r="BX32" s="83">
        <v>205.99002999999999</v>
      </c>
      <c r="BY32" s="82"/>
      <c r="BZ32" s="81">
        <v>17.41583</v>
      </c>
      <c r="CA32" s="82">
        <v>44.053669999999997</v>
      </c>
      <c r="CB32" s="81"/>
      <c r="CC32" s="83"/>
      <c r="CD32" s="83"/>
      <c r="CE32" s="83"/>
      <c r="CF32" s="83"/>
      <c r="CG32" s="83">
        <v>118.14735</v>
      </c>
      <c r="CH32" s="83">
        <v>47.905140000000003</v>
      </c>
      <c r="CI32" s="83">
        <v>53.710120000000003</v>
      </c>
      <c r="CJ32" s="83"/>
      <c r="CK32" s="83"/>
      <c r="CL32" s="83"/>
      <c r="CM32" s="82">
        <v>191.19621000000001</v>
      </c>
      <c r="CN32" s="81"/>
      <c r="CO32" s="83"/>
      <c r="CP32" s="83"/>
      <c r="CQ32" s="82"/>
      <c r="CR32" s="81"/>
      <c r="CS32" s="82">
        <v>297.29741999999999</v>
      </c>
      <c r="CT32" s="81"/>
      <c r="CU32" s="83"/>
      <c r="CV32" s="85"/>
      <c r="CW32" s="81"/>
      <c r="CX32" s="83"/>
      <c r="CY32" s="83"/>
      <c r="CZ32" s="82"/>
      <c r="DA32" s="81"/>
      <c r="DB32" s="83"/>
      <c r="DC32" s="83"/>
      <c r="DD32" s="83"/>
      <c r="DE32" s="83"/>
      <c r="DF32" s="83"/>
      <c r="DG32" s="83"/>
      <c r="DH32" s="83"/>
      <c r="DI32" s="83"/>
      <c r="DJ32" s="83"/>
      <c r="DK32" s="83"/>
      <c r="DL32" s="82"/>
      <c r="DM32" s="86"/>
      <c r="DN32" s="87"/>
      <c r="DO32" s="87"/>
      <c r="DP32" s="88"/>
      <c r="DQ32" s="81"/>
      <c r="DR32" s="83"/>
      <c r="DS32" s="83"/>
      <c r="DT32" s="82"/>
      <c r="DU32" s="84"/>
      <c r="DV32" s="81"/>
      <c r="DW32" s="83"/>
      <c r="DX32" s="83"/>
      <c r="DY32" s="83"/>
      <c r="DZ32" s="83"/>
      <c r="EA32" s="85"/>
      <c r="EB32" s="1"/>
      <c r="EC32" s="84"/>
      <c r="ED32" s="84"/>
      <c r="EE32" s="84"/>
      <c r="EF32" s="84"/>
      <c r="EG32" s="84"/>
      <c r="EH32" s="84"/>
      <c r="EI32" s="84"/>
      <c r="EJ32" s="81"/>
      <c r="EK32" s="82"/>
      <c r="EL32" s="84"/>
      <c r="EM32" s="84"/>
      <c r="EN32" s="84"/>
      <c r="EO32" s="84"/>
      <c r="EP32" s="84"/>
      <c r="EQ32" s="84"/>
      <c r="ER32" s="84"/>
      <c r="ES32" s="84"/>
      <c r="ET32" s="84"/>
      <c r="EU32" s="84"/>
      <c r="EV32" s="84"/>
      <c r="EW32" s="84"/>
      <c r="EX32" s="81"/>
      <c r="EY32" s="83"/>
      <c r="EZ32" s="83"/>
      <c r="FA32" s="82"/>
      <c r="FB32" s="84"/>
      <c r="FC32" s="84"/>
      <c r="FD32" s="84"/>
      <c r="FE32" s="84"/>
      <c r="FF32" s="84"/>
      <c r="FG32" s="84"/>
      <c r="FH32" s="84"/>
      <c r="FI32" s="81"/>
      <c r="FJ32" s="83"/>
      <c r="FK32" s="83"/>
      <c r="FL32" s="82"/>
      <c r="FM32" s="84"/>
      <c r="FN32" s="81"/>
      <c r="FO32" s="82"/>
      <c r="FP32" s="81"/>
      <c r="FQ32" s="83"/>
      <c r="FR32" s="83"/>
      <c r="FS32" s="83"/>
      <c r="FT32" s="82"/>
      <c r="FU32" s="81"/>
      <c r="FV32" s="82"/>
      <c r="FW32" s="81"/>
      <c r="FX32" s="83"/>
      <c r="FY32" s="83"/>
      <c r="FZ32" s="82"/>
      <c r="GA32" s="84"/>
      <c r="GB32" s="84"/>
      <c r="GC32" s="81"/>
      <c r="GD32" s="83"/>
      <c r="GE32" s="83"/>
      <c r="GF32" s="83"/>
      <c r="GG32" s="82"/>
      <c r="GH32" s="84"/>
      <c r="GI32" s="81"/>
      <c r="GJ32" s="82"/>
      <c r="GK32" s="1"/>
      <c r="GL32" s="84"/>
      <c r="GM32" s="81"/>
      <c r="GN32" s="82"/>
      <c r="GO32" s="81"/>
      <c r="GP32" s="82"/>
      <c r="GQ32" s="84"/>
      <c r="GR32" s="84"/>
      <c r="GS32" s="84"/>
      <c r="GT32" s="1"/>
      <c r="GU32" s="84"/>
      <c r="GV32" s="84"/>
      <c r="GW32" s="84"/>
      <c r="GX32" s="84"/>
      <c r="GY32" s="84"/>
      <c r="GZ32" s="84"/>
      <c r="HA32" s="84"/>
      <c r="HB32" s="81"/>
      <c r="HC32" s="82"/>
      <c r="HD32" s="1"/>
      <c r="HE32" s="81">
        <v>3055.5277999999998</v>
      </c>
      <c r="HF32" s="83">
        <v>2993.7692499999998</v>
      </c>
      <c r="HG32" s="82">
        <v>1029.3527899999999</v>
      </c>
    </row>
    <row r="33" spans="1:215">
      <c r="A33" s="1"/>
      <c r="B33" s="80" t="s">
        <v>749</v>
      </c>
      <c r="C33" s="81"/>
      <c r="D33" s="82"/>
      <c r="E33" s="81"/>
      <c r="F33" s="83"/>
      <c r="G33" s="83">
        <v>8.8258700000000001</v>
      </c>
      <c r="H33" s="82">
        <v>8.5166900000000005</v>
      </c>
      <c r="I33" s="81"/>
      <c r="J33" s="82"/>
      <c r="K33" s="81">
        <v>88.059200000000004</v>
      </c>
      <c r="L33" s="82"/>
      <c r="M33" s="81"/>
      <c r="N33" s="83"/>
      <c r="O33" s="83"/>
      <c r="P33" s="83"/>
      <c r="Q33" s="83"/>
      <c r="R33" s="83"/>
      <c r="S33" s="83"/>
      <c r="T33" s="82"/>
      <c r="U33" s="81">
        <v>18.14123</v>
      </c>
      <c r="V33" s="83">
        <v>19.191960000000002</v>
      </c>
      <c r="W33" s="83">
        <v>24.425360000000001</v>
      </c>
      <c r="X33" s="82">
        <v>1.0612699999999999</v>
      </c>
      <c r="Y33" s="84"/>
      <c r="Z33" s="81"/>
      <c r="AA33" s="82"/>
      <c r="AB33" s="81"/>
      <c r="AC33" s="83"/>
      <c r="AD33" s="83"/>
      <c r="AE33" s="83"/>
      <c r="AF33" s="83">
        <v>12.23925</v>
      </c>
      <c r="AG33" s="83">
        <v>24.4617</v>
      </c>
      <c r="AH33" s="82"/>
      <c r="AI33" s="84"/>
      <c r="AJ33" s="84"/>
      <c r="AK33" s="84"/>
      <c r="AL33" s="81">
        <v>217.12262999999999</v>
      </c>
      <c r="AM33" s="82">
        <v>7.9327300000000003</v>
      </c>
      <c r="AN33" s="81"/>
      <c r="AO33" s="82"/>
      <c r="AP33" s="84"/>
      <c r="AQ33" s="81"/>
      <c r="AR33" s="82"/>
      <c r="AS33" s="84"/>
      <c r="AT33" s="84"/>
      <c r="AU33" s="84"/>
      <c r="AV33" s="81"/>
      <c r="AW33" s="83"/>
      <c r="AX33" s="82"/>
      <c r="AY33" s="81"/>
      <c r="AZ33" s="83"/>
      <c r="BA33" s="83"/>
      <c r="BB33" s="83"/>
      <c r="BC33" s="83"/>
      <c r="BD33" s="83"/>
      <c r="BE33" s="83"/>
      <c r="BF33" s="83"/>
      <c r="BG33" s="82"/>
      <c r="BH33" s="84"/>
      <c r="BI33" s="81"/>
      <c r="BJ33" s="83">
        <v>184.87493000000001</v>
      </c>
      <c r="BK33" s="82"/>
      <c r="BL33" s="81">
        <v>167.61232000000001</v>
      </c>
      <c r="BM33" s="83">
        <v>166.56063</v>
      </c>
      <c r="BN33" s="83">
        <v>168.58996999999999</v>
      </c>
      <c r="BO33" s="83"/>
      <c r="BP33" s="83"/>
      <c r="BQ33" s="83"/>
      <c r="BR33" s="83"/>
      <c r="BS33" s="83">
        <v>549.58623999999998</v>
      </c>
      <c r="BT33" s="83"/>
      <c r="BU33" s="83"/>
      <c r="BV33" s="83">
        <v>206.49456000000001</v>
      </c>
      <c r="BW33" s="83">
        <v>206.11548999999999</v>
      </c>
      <c r="BX33" s="83">
        <v>205.99002999999999</v>
      </c>
      <c r="BY33" s="82"/>
      <c r="BZ33" s="81">
        <v>17.41583</v>
      </c>
      <c r="CA33" s="82">
        <v>44.053669999999997</v>
      </c>
      <c r="CB33" s="81"/>
      <c r="CC33" s="83"/>
      <c r="CD33" s="83"/>
      <c r="CE33" s="83"/>
      <c r="CF33" s="83"/>
      <c r="CG33" s="83">
        <v>118.14735</v>
      </c>
      <c r="CH33" s="83">
        <v>47.905140000000003</v>
      </c>
      <c r="CI33" s="83">
        <v>53.710120000000003</v>
      </c>
      <c r="CJ33" s="83"/>
      <c r="CK33" s="83"/>
      <c r="CL33" s="83"/>
      <c r="CM33" s="82">
        <v>191.19621000000001</v>
      </c>
      <c r="CN33" s="81"/>
      <c r="CO33" s="83"/>
      <c r="CP33" s="83"/>
      <c r="CQ33" s="82"/>
      <c r="CR33" s="81"/>
      <c r="CS33" s="82">
        <v>297.29741999999999</v>
      </c>
      <c r="CT33" s="81"/>
      <c r="CU33" s="83"/>
      <c r="CV33" s="85"/>
      <c r="CW33" s="81"/>
      <c r="CX33" s="83"/>
      <c r="CY33" s="83"/>
      <c r="CZ33" s="82"/>
      <c r="DA33" s="81"/>
      <c r="DB33" s="83"/>
      <c r="DC33" s="83"/>
      <c r="DD33" s="83"/>
      <c r="DE33" s="83"/>
      <c r="DF33" s="83"/>
      <c r="DG33" s="83"/>
      <c r="DH33" s="83"/>
      <c r="DI33" s="83"/>
      <c r="DJ33" s="83"/>
      <c r="DK33" s="83"/>
      <c r="DL33" s="82"/>
      <c r="DM33" s="86"/>
      <c r="DN33" s="87"/>
      <c r="DO33" s="87"/>
      <c r="DP33" s="88"/>
      <c r="DQ33" s="81"/>
      <c r="DR33" s="83"/>
      <c r="DS33" s="83"/>
      <c r="DT33" s="82"/>
      <c r="DU33" s="84"/>
      <c r="DV33" s="81"/>
      <c r="DW33" s="83"/>
      <c r="DX33" s="83"/>
      <c r="DY33" s="83"/>
      <c r="DZ33" s="83"/>
      <c r="EA33" s="85"/>
      <c r="EB33" s="1"/>
      <c r="EC33" s="84"/>
      <c r="ED33" s="84"/>
      <c r="EE33" s="84"/>
      <c r="EF33" s="84"/>
      <c r="EG33" s="84"/>
      <c r="EH33" s="84"/>
      <c r="EI33" s="84"/>
      <c r="EJ33" s="81"/>
      <c r="EK33" s="82"/>
      <c r="EL33" s="84"/>
      <c r="EM33" s="84"/>
      <c r="EN33" s="84"/>
      <c r="EO33" s="84"/>
      <c r="EP33" s="84"/>
      <c r="EQ33" s="84"/>
      <c r="ER33" s="84"/>
      <c r="ES33" s="84"/>
      <c r="ET33" s="84"/>
      <c r="EU33" s="84"/>
      <c r="EV33" s="84"/>
      <c r="EW33" s="84"/>
      <c r="EX33" s="81"/>
      <c r="EY33" s="83"/>
      <c r="EZ33" s="83"/>
      <c r="FA33" s="82"/>
      <c r="FB33" s="84"/>
      <c r="FC33" s="84"/>
      <c r="FD33" s="84"/>
      <c r="FE33" s="84"/>
      <c r="FF33" s="84"/>
      <c r="FG33" s="84"/>
      <c r="FH33" s="84"/>
      <c r="FI33" s="81"/>
      <c r="FJ33" s="83"/>
      <c r="FK33" s="83"/>
      <c r="FL33" s="82"/>
      <c r="FM33" s="84"/>
      <c r="FN33" s="81"/>
      <c r="FO33" s="82"/>
      <c r="FP33" s="81"/>
      <c r="FQ33" s="83"/>
      <c r="FR33" s="83"/>
      <c r="FS33" s="83"/>
      <c r="FT33" s="82"/>
      <c r="FU33" s="81"/>
      <c r="FV33" s="82"/>
      <c r="FW33" s="81"/>
      <c r="FX33" s="83"/>
      <c r="FY33" s="83"/>
      <c r="FZ33" s="82"/>
      <c r="GA33" s="84"/>
      <c r="GB33" s="84"/>
      <c r="GC33" s="81"/>
      <c r="GD33" s="83"/>
      <c r="GE33" s="83"/>
      <c r="GF33" s="83"/>
      <c r="GG33" s="82"/>
      <c r="GH33" s="84"/>
      <c r="GI33" s="81"/>
      <c r="GJ33" s="82"/>
      <c r="GK33" s="1"/>
      <c r="GL33" s="84"/>
      <c r="GM33" s="81"/>
      <c r="GN33" s="82"/>
      <c r="GO33" s="81"/>
      <c r="GP33" s="82"/>
      <c r="GQ33" s="84"/>
      <c r="GR33" s="84"/>
      <c r="GS33" s="84"/>
      <c r="GT33" s="1"/>
      <c r="GU33" s="84"/>
      <c r="GV33" s="84"/>
      <c r="GW33" s="84"/>
      <c r="GX33" s="84"/>
      <c r="GY33" s="84"/>
      <c r="GZ33" s="84"/>
      <c r="HA33" s="84"/>
      <c r="HB33" s="81"/>
      <c r="HC33" s="82"/>
      <c r="HD33" s="1"/>
      <c r="HE33" s="81">
        <v>3055.5277999999998</v>
      </c>
      <c r="HF33" s="83">
        <v>2993.7692499999998</v>
      </c>
      <c r="HG33" s="82">
        <v>1029.3527899999999</v>
      </c>
    </row>
    <row r="34" spans="1:215">
      <c r="A34" s="1"/>
      <c r="B34" s="80" t="s">
        <v>750</v>
      </c>
      <c r="C34" s="81"/>
      <c r="D34" s="82"/>
      <c r="E34" s="81"/>
      <c r="F34" s="83"/>
      <c r="G34" s="83">
        <v>8.8258700000000001</v>
      </c>
      <c r="H34" s="82">
        <v>8.5166900000000005</v>
      </c>
      <c r="I34" s="81"/>
      <c r="J34" s="82"/>
      <c r="K34" s="81">
        <v>88.059200000000004</v>
      </c>
      <c r="L34" s="82"/>
      <c r="M34" s="81"/>
      <c r="N34" s="83"/>
      <c r="O34" s="83"/>
      <c r="P34" s="83"/>
      <c r="Q34" s="83"/>
      <c r="R34" s="83"/>
      <c r="S34" s="83"/>
      <c r="T34" s="82"/>
      <c r="U34" s="81">
        <v>18.14123</v>
      </c>
      <c r="V34" s="83">
        <v>19.191960000000002</v>
      </c>
      <c r="W34" s="83">
        <v>24.425360000000001</v>
      </c>
      <c r="X34" s="82">
        <v>1.0612699999999999</v>
      </c>
      <c r="Y34" s="84"/>
      <c r="Z34" s="81"/>
      <c r="AA34" s="82"/>
      <c r="AB34" s="81"/>
      <c r="AC34" s="83"/>
      <c r="AD34" s="83"/>
      <c r="AE34" s="83"/>
      <c r="AF34" s="83">
        <v>12.23925</v>
      </c>
      <c r="AG34" s="83">
        <v>24.4617</v>
      </c>
      <c r="AH34" s="82"/>
      <c r="AI34" s="84"/>
      <c r="AJ34" s="84"/>
      <c r="AK34" s="84"/>
      <c r="AL34" s="81">
        <v>217.12262999999999</v>
      </c>
      <c r="AM34" s="82">
        <v>7.9327300000000003</v>
      </c>
      <c r="AN34" s="81"/>
      <c r="AO34" s="82"/>
      <c r="AP34" s="84"/>
      <c r="AQ34" s="81"/>
      <c r="AR34" s="82"/>
      <c r="AS34" s="84"/>
      <c r="AT34" s="84"/>
      <c r="AU34" s="84"/>
      <c r="AV34" s="81"/>
      <c r="AW34" s="83"/>
      <c r="AX34" s="82"/>
      <c r="AY34" s="81"/>
      <c r="AZ34" s="83"/>
      <c r="BA34" s="83"/>
      <c r="BB34" s="83"/>
      <c r="BC34" s="83"/>
      <c r="BD34" s="83"/>
      <c r="BE34" s="83"/>
      <c r="BF34" s="83"/>
      <c r="BG34" s="82"/>
      <c r="BH34" s="84"/>
      <c r="BI34" s="81"/>
      <c r="BJ34" s="83">
        <v>184.87493000000001</v>
      </c>
      <c r="BK34" s="82"/>
      <c r="BL34" s="81">
        <v>167.61232000000001</v>
      </c>
      <c r="BM34" s="83">
        <v>166.56063</v>
      </c>
      <c r="BN34" s="83">
        <v>168.58996999999999</v>
      </c>
      <c r="BO34" s="83"/>
      <c r="BP34" s="83"/>
      <c r="BQ34" s="83"/>
      <c r="BR34" s="83"/>
      <c r="BS34" s="83">
        <v>803.38304000000005</v>
      </c>
      <c r="BT34" s="83"/>
      <c r="BU34" s="83"/>
      <c r="BV34" s="83">
        <v>206.49456000000001</v>
      </c>
      <c r="BW34" s="83">
        <v>206.11548999999999</v>
      </c>
      <c r="BX34" s="83">
        <v>205.99002999999999</v>
      </c>
      <c r="BY34" s="82"/>
      <c r="BZ34" s="81">
        <v>17.41583</v>
      </c>
      <c r="CA34" s="82">
        <v>44.053669999999997</v>
      </c>
      <c r="CB34" s="81"/>
      <c r="CC34" s="83"/>
      <c r="CD34" s="83"/>
      <c r="CE34" s="83"/>
      <c r="CF34" s="83"/>
      <c r="CG34" s="83">
        <v>118.14735</v>
      </c>
      <c r="CH34" s="83">
        <v>47.905140000000003</v>
      </c>
      <c r="CI34" s="83">
        <v>53.710120000000003</v>
      </c>
      <c r="CJ34" s="83"/>
      <c r="CK34" s="83"/>
      <c r="CL34" s="83"/>
      <c r="CM34" s="82">
        <v>191.19621000000001</v>
      </c>
      <c r="CN34" s="81"/>
      <c r="CO34" s="83"/>
      <c r="CP34" s="83"/>
      <c r="CQ34" s="82"/>
      <c r="CR34" s="81"/>
      <c r="CS34" s="82">
        <v>297.29741999999999</v>
      </c>
      <c r="CT34" s="81"/>
      <c r="CU34" s="83"/>
      <c r="CV34" s="85"/>
      <c r="CW34" s="81"/>
      <c r="CX34" s="83"/>
      <c r="CY34" s="83"/>
      <c r="CZ34" s="82"/>
      <c r="DA34" s="81"/>
      <c r="DB34" s="83"/>
      <c r="DC34" s="83"/>
      <c r="DD34" s="83"/>
      <c r="DE34" s="83"/>
      <c r="DF34" s="83"/>
      <c r="DG34" s="83"/>
      <c r="DH34" s="83"/>
      <c r="DI34" s="83"/>
      <c r="DJ34" s="83"/>
      <c r="DK34" s="83"/>
      <c r="DL34" s="82"/>
      <c r="DM34" s="86"/>
      <c r="DN34" s="87"/>
      <c r="DO34" s="87"/>
      <c r="DP34" s="88"/>
      <c r="DQ34" s="81"/>
      <c r="DR34" s="83"/>
      <c r="DS34" s="83"/>
      <c r="DT34" s="82"/>
      <c r="DU34" s="84"/>
      <c r="DV34" s="81"/>
      <c r="DW34" s="83"/>
      <c r="DX34" s="83"/>
      <c r="DY34" s="83"/>
      <c r="DZ34" s="83"/>
      <c r="EA34" s="85"/>
      <c r="EB34" s="1"/>
      <c r="EC34" s="84"/>
      <c r="ED34" s="84"/>
      <c r="EE34" s="84"/>
      <c r="EF34" s="84"/>
      <c r="EG34" s="84"/>
      <c r="EH34" s="84"/>
      <c r="EI34" s="84"/>
      <c r="EJ34" s="81"/>
      <c r="EK34" s="82"/>
      <c r="EL34" s="84"/>
      <c r="EM34" s="84"/>
      <c r="EN34" s="84"/>
      <c r="EO34" s="84"/>
      <c r="EP34" s="84"/>
      <c r="EQ34" s="84"/>
      <c r="ER34" s="84"/>
      <c r="ES34" s="84"/>
      <c r="ET34" s="84"/>
      <c r="EU34" s="84"/>
      <c r="EV34" s="84"/>
      <c r="EW34" s="84"/>
      <c r="EX34" s="81"/>
      <c r="EY34" s="83"/>
      <c r="EZ34" s="83"/>
      <c r="FA34" s="82"/>
      <c r="FB34" s="84"/>
      <c r="FC34" s="84"/>
      <c r="FD34" s="84"/>
      <c r="FE34" s="84"/>
      <c r="FF34" s="84"/>
      <c r="FG34" s="84"/>
      <c r="FH34" s="84"/>
      <c r="FI34" s="81"/>
      <c r="FJ34" s="83"/>
      <c r="FK34" s="83"/>
      <c r="FL34" s="82"/>
      <c r="FM34" s="84"/>
      <c r="FN34" s="81"/>
      <c r="FO34" s="82"/>
      <c r="FP34" s="81"/>
      <c r="FQ34" s="83"/>
      <c r="FR34" s="83"/>
      <c r="FS34" s="83"/>
      <c r="FT34" s="82"/>
      <c r="FU34" s="81"/>
      <c r="FV34" s="82"/>
      <c r="FW34" s="81"/>
      <c r="FX34" s="83"/>
      <c r="FY34" s="83"/>
      <c r="FZ34" s="82"/>
      <c r="GA34" s="84"/>
      <c r="GB34" s="84"/>
      <c r="GC34" s="81"/>
      <c r="GD34" s="83"/>
      <c r="GE34" s="83"/>
      <c r="GF34" s="83"/>
      <c r="GG34" s="82"/>
      <c r="GH34" s="84"/>
      <c r="GI34" s="81"/>
      <c r="GJ34" s="82"/>
      <c r="GK34" s="1"/>
      <c r="GL34" s="84"/>
      <c r="GM34" s="81"/>
      <c r="GN34" s="82"/>
      <c r="GO34" s="81"/>
      <c r="GP34" s="82"/>
      <c r="GQ34" s="84"/>
      <c r="GR34" s="84"/>
      <c r="GS34" s="84"/>
      <c r="GT34" s="1"/>
      <c r="GU34" s="84"/>
      <c r="GV34" s="84"/>
      <c r="GW34" s="84"/>
      <c r="GX34" s="84"/>
      <c r="GY34" s="84"/>
      <c r="GZ34" s="84"/>
      <c r="HA34" s="84"/>
      <c r="HB34" s="81"/>
      <c r="HC34" s="82"/>
      <c r="HD34" s="1"/>
      <c r="HE34" s="81">
        <v>3309.3245999999999</v>
      </c>
      <c r="HF34" s="83">
        <v>3247.5660499999999</v>
      </c>
      <c r="HG34" s="82">
        <v>1029.3527899999999</v>
      </c>
    </row>
    <row r="35" spans="1:215">
      <c r="A35" s="1"/>
      <c r="B35" s="80" t="s">
        <v>751</v>
      </c>
      <c r="C35" s="81"/>
      <c r="D35" s="82"/>
      <c r="E35" s="81"/>
      <c r="F35" s="83"/>
      <c r="G35" s="83">
        <v>8.8258700000000001</v>
      </c>
      <c r="H35" s="82">
        <v>8.5166900000000005</v>
      </c>
      <c r="I35" s="81"/>
      <c r="J35" s="82"/>
      <c r="K35" s="81">
        <v>88.059200000000004</v>
      </c>
      <c r="L35" s="82"/>
      <c r="M35" s="81"/>
      <c r="N35" s="83"/>
      <c r="O35" s="83"/>
      <c r="P35" s="83"/>
      <c r="Q35" s="83"/>
      <c r="R35" s="83"/>
      <c r="S35" s="83"/>
      <c r="T35" s="82"/>
      <c r="U35" s="81">
        <v>18.14123</v>
      </c>
      <c r="V35" s="83">
        <v>19.191960000000002</v>
      </c>
      <c r="W35" s="83">
        <v>24.425360000000001</v>
      </c>
      <c r="X35" s="82">
        <v>1.0612699999999999</v>
      </c>
      <c r="Y35" s="84"/>
      <c r="Z35" s="81"/>
      <c r="AA35" s="82"/>
      <c r="AB35" s="81"/>
      <c r="AC35" s="83"/>
      <c r="AD35" s="83"/>
      <c r="AE35" s="83"/>
      <c r="AF35" s="83">
        <v>12.23925</v>
      </c>
      <c r="AG35" s="83">
        <v>24.4617</v>
      </c>
      <c r="AH35" s="82"/>
      <c r="AI35" s="84"/>
      <c r="AJ35" s="84"/>
      <c r="AK35" s="84"/>
      <c r="AL35" s="81">
        <v>217.12262999999999</v>
      </c>
      <c r="AM35" s="82">
        <v>7.9327300000000003</v>
      </c>
      <c r="AN35" s="81"/>
      <c r="AO35" s="82"/>
      <c r="AP35" s="84"/>
      <c r="AQ35" s="81"/>
      <c r="AR35" s="82"/>
      <c r="AS35" s="84"/>
      <c r="AT35" s="84"/>
      <c r="AU35" s="84"/>
      <c r="AV35" s="81"/>
      <c r="AW35" s="83"/>
      <c r="AX35" s="82"/>
      <c r="AY35" s="81"/>
      <c r="AZ35" s="83"/>
      <c r="BA35" s="83"/>
      <c r="BB35" s="83"/>
      <c r="BC35" s="83"/>
      <c r="BD35" s="83"/>
      <c r="BE35" s="83"/>
      <c r="BF35" s="83"/>
      <c r="BG35" s="82"/>
      <c r="BH35" s="84"/>
      <c r="BI35" s="81"/>
      <c r="BJ35" s="83">
        <v>184.87493000000001</v>
      </c>
      <c r="BK35" s="82"/>
      <c r="BL35" s="81">
        <v>167.61232000000001</v>
      </c>
      <c r="BM35" s="83">
        <v>166.56063</v>
      </c>
      <c r="BN35" s="83">
        <v>168.58996999999999</v>
      </c>
      <c r="BO35" s="83"/>
      <c r="BP35" s="83"/>
      <c r="BQ35" s="83"/>
      <c r="BR35" s="83"/>
      <c r="BS35" s="83">
        <v>803.38304000000005</v>
      </c>
      <c r="BT35" s="83"/>
      <c r="BU35" s="83"/>
      <c r="BV35" s="83">
        <v>206.49456000000001</v>
      </c>
      <c r="BW35" s="83">
        <v>206.11548999999999</v>
      </c>
      <c r="BX35" s="83">
        <v>205.99002999999999</v>
      </c>
      <c r="BY35" s="82"/>
      <c r="BZ35" s="81">
        <v>17.41583</v>
      </c>
      <c r="CA35" s="82">
        <v>44.053669999999997</v>
      </c>
      <c r="CB35" s="81"/>
      <c r="CC35" s="83"/>
      <c r="CD35" s="83"/>
      <c r="CE35" s="83"/>
      <c r="CF35" s="83"/>
      <c r="CG35" s="83">
        <v>118.14735</v>
      </c>
      <c r="CH35" s="83">
        <v>47.905140000000003</v>
      </c>
      <c r="CI35" s="83">
        <v>53.710120000000003</v>
      </c>
      <c r="CJ35" s="83"/>
      <c r="CK35" s="83"/>
      <c r="CL35" s="83"/>
      <c r="CM35" s="82">
        <v>191.19621000000001</v>
      </c>
      <c r="CN35" s="81"/>
      <c r="CO35" s="83"/>
      <c r="CP35" s="83"/>
      <c r="CQ35" s="82"/>
      <c r="CR35" s="81"/>
      <c r="CS35" s="82">
        <v>297.29741999999999</v>
      </c>
      <c r="CT35" s="81"/>
      <c r="CU35" s="83"/>
      <c r="CV35" s="85"/>
      <c r="CW35" s="81"/>
      <c r="CX35" s="83"/>
      <c r="CY35" s="83"/>
      <c r="CZ35" s="82"/>
      <c r="DA35" s="81"/>
      <c r="DB35" s="83"/>
      <c r="DC35" s="83"/>
      <c r="DD35" s="83"/>
      <c r="DE35" s="83"/>
      <c r="DF35" s="83"/>
      <c r="DG35" s="83"/>
      <c r="DH35" s="83"/>
      <c r="DI35" s="83"/>
      <c r="DJ35" s="83"/>
      <c r="DK35" s="83"/>
      <c r="DL35" s="82"/>
      <c r="DM35" s="86"/>
      <c r="DN35" s="87"/>
      <c r="DO35" s="87"/>
      <c r="DP35" s="88"/>
      <c r="DQ35" s="81"/>
      <c r="DR35" s="83"/>
      <c r="DS35" s="83"/>
      <c r="DT35" s="82"/>
      <c r="DU35" s="84"/>
      <c r="DV35" s="81"/>
      <c r="DW35" s="83"/>
      <c r="DX35" s="83"/>
      <c r="DY35" s="83"/>
      <c r="DZ35" s="83"/>
      <c r="EA35" s="85"/>
      <c r="EB35" s="1"/>
      <c r="EC35" s="84"/>
      <c r="ED35" s="84"/>
      <c r="EE35" s="84"/>
      <c r="EF35" s="84"/>
      <c r="EG35" s="84"/>
      <c r="EH35" s="84"/>
      <c r="EI35" s="84"/>
      <c r="EJ35" s="81"/>
      <c r="EK35" s="82"/>
      <c r="EL35" s="84"/>
      <c r="EM35" s="84"/>
      <c r="EN35" s="84"/>
      <c r="EO35" s="84"/>
      <c r="EP35" s="84"/>
      <c r="EQ35" s="84"/>
      <c r="ER35" s="84"/>
      <c r="ES35" s="84"/>
      <c r="ET35" s="84"/>
      <c r="EU35" s="84"/>
      <c r="EV35" s="84"/>
      <c r="EW35" s="84"/>
      <c r="EX35" s="81"/>
      <c r="EY35" s="83"/>
      <c r="EZ35" s="83"/>
      <c r="FA35" s="82"/>
      <c r="FB35" s="84"/>
      <c r="FC35" s="84"/>
      <c r="FD35" s="84"/>
      <c r="FE35" s="84"/>
      <c r="FF35" s="84"/>
      <c r="FG35" s="84"/>
      <c r="FH35" s="84"/>
      <c r="FI35" s="81"/>
      <c r="FJ35" s="83"/>
      <c r="FK35" s="83"/>
      <c r="FL35" s="82"/>
      <c r="FM35" s="84"/>
      <c r="FN35" s="81"/>
      <c r="FO35" s="82"/>
      <c r="FP35" s="81"/>
      <c r="FQ35" s="83"/>
      <c r="FR35" s="83"/>
      <c r="FS35" s="83"/>
      <c r="FT35" s="82"/>
      <c r="FU35" s="81"/>
      <c r="FV35" s="82"/>
      <c r="FW35" s="81"/>
      <c r="FX35" s="83"/>
      <c r="FY35" s="83"/>
      <c r="FZ35" s="82"/>
      <c r="GA35" s="84"/>
      <c r="GB35" s="84"/>
      <c r="GC35" s="81"/>
      <c r="GD35" s="83"/>
      <c r="GE35" s="83"/>
      <c r="GF35" s="83"/>
      <c r="GG35" s="82"/>
      <c r="GH35" s="84"/>
      <c r="GI35" s="81"/>
      <c r="GJ35" s="82"/>
      <c r="GK35" s="1"/>
      <c r="GL35" s="84"/>
      <c r="GM35" s="81"/>
      <c r="GN35" s="82"/>
      <c r="GO35" s="81"/>
      <c r="GP35" s="82"/>
      <c r="GQ35" s="84"/>
      <c r="GR35" s="84"/>
      <c r="GS35" s="84"/>
      <c r="GT35" s="1"/>
      <c r="GU35" s="84"/>
      <c r="GV35" s="84"/>
      <c r="GW35" s="84"/>
      <c r="GX35" s="84"/>
      <c r="GY35" s="84"/>
      <c r="GZ35" s="84"/>
      <c r="HA35" s="84"/>
      <c r="HB35" s="81"/>
      <c r="HC35" s="82"/>
      <c r="HD35" s="1"/>
      <c r="HE35" s="81">
        <v>3309.3245999999999</v>
      </c>
      <c r="HF35" s="83">
        <v>3247.5660499999999</v>
      </c>
      <c r="HG35" s="82">
        <v>1029.3527899999999</v>
      </c>
    </row>
    <row r="36" spans="1:215">
      <c r="A36" s="1"/>
      <c r="B36" s="80" t="s">
        <v>752</v>
      </c>
      <c r="C36" s="81"/>
      <c r="D36" s="82"/>
      <c r="E36" s="81"/>
      <c r="F36" s="83"/>
      <c r="G36" s="83">
        <v>8.8258700000000001</v>
      </c>
      <c r="H36" s="82">
        <v>8.5166900000000005</v>
      </c>
      <c r="I36" s="81"/>
      <c r="J36" s="82"/>
      <c r="K36" s="81">
        <v>88.059200000000004</v>
      </c>
      <c r="L36" s="82"/>
      <c r="M36" s="81"/>
      <c r="N36" s="83"/>
      <c r="O36" s="83"/>
      <c r="P36" s="83"/>
      <c r="Q36" s="83"/>
      <c r="R36" s="83"/>
      <c r="S36" s="83"/>
      <c r="T36" s="82"/>
      <c r="U36" s="81">
        <v>18.14123</v>
      </c>
      <c r="V36" s="83">
        <v>19.191960000000002</v>
      </c>
      <c r="W36" s="83">
        <v>24.425360000000001</v>
      </c>
      <c r="X36" s="82">
        <v>1.0612699999999999</v>
      </c>
      <c r="Y36" s="84"/>
      <c r="Z36" s="81"/>
      <c r="AA36" s="82"/>
      <c r="AB36" s="81"/>
      <c r="AC36" s="83"/>
      <c r="AD36" s="83"/>
      <c r="AE36" s="83"/>
      <c r="AF36" s="83">
        <v>12.23925</v>
      </c>
      <c r="AG36" s="83">
        <v>24.4617</v>
      </c>
      <c r="AH36" s="82"/>
      <c r="AI36" s="84"/>
      <c r="AJ36" s="84"/>
      <c r="AK36" s="84"/>
      <c r="AL36" s="81">
        <v>217.12262999999999</v>
      </c>
      <c r="AM36" s="82">
        <v>7.9327300000000003</v>
      </c>
      <c r="AN36" s="81"/>
      <c r="AO36" s="82"/>
      <c r="AP36" s="84"/>
      <c r="AQ36" s="81"/>
      <c r="AR36" s="82"/>
      <c r="AS36" s="84"/>
      <c r="AT36" s="84"/>
      <c r="AU36" s="84"/>
      <c r="AV36" s="81"/>
      <c r="AW36" s="83"/>
      <c r="AX36" s="82"/>
      <c r="AY36" s="81"/>
      <c r="AZ36" s="83"/>
      <c r="BA36" s="83"/>
      <c r="BB36" s="83"/>
      <c r="BC36" s="83"/>
      <c r="BD36" s="83"/>
      <c r="BE36" s="83"/>
      <c r="BF36" s="83"/>
      <c r="BG36" s="82"/>
      <c r="BH36" s="84"/>
      <c r="BI36" s="81"/>
      <c r="BJ36" s="83">
        <v>184.87493000000001</v>
      </c>
      <c r="BK36" s="82"/>
      <c r="BL36" s="81">
        <v>167.61232000000001</v>
      </c>
      <c r="BM36" s="83">
        <v>166.56063</v>
      </c>
      <c r="BN36" s="83">
        <v>168.58996999999999</v>
      </c>
      <c r="BO36" s="83"/>
      <c r="BP36" s="83"/>
      <c r="BQ36" s="83"/>
      <c r="BR36" s="83"/>
      <c r="BS36" s="83">
        <v>803.38304000000005</v>
      </c>
      <c r="BT36" s="83"/>
      <c r="BU36" s="83"/>
      <c r="BV36" s="83">
        <v>206.49456000000001</v>
      </c>
      <c r="BW36" s="83">
        <v>206.11548999999999</v>
      </c>
      <c r="BX36" s="83">
        <v>205.99002999999999</v>
      </c>
      <c r="BY36" s="82"/>
      <c r="BZ36" s="81">
        <v>17.41583</v>
      </c>
      <c r="CA36" s="82">
        <v>44.053669999999997</v>
      </c>
      <c r="CB36" s="81"/>
      <c r="CC36" s="83"/>
      <c r="CD36" s="83"/>
      <c r="CE36" s="83"/>
      <c r="CF36" s="83"/>
      <c r="CG36" s="83">
        <v>118.14735</v>
      </c>
      <c r="CH36" s="83">
        <v>47.905140000000003</v>
      </c>
      <c r="CI36" s="83">
        <v>53.710120000000003</v>
      </c>
      <c r="CJ36" s="83"/>
      <c r="CK36" s="83"/>
      <c r="CL36" s="83"/>
      <c r="CM36" s="82">
        <v>191.19621000000001</v>
      </c>
      <c r="CN36" s="81"/>
      <c r="CO36" s="83"/>
      <c r="CP36" s="83"/>
      <c r="CQ36" s="82"/>
      <c r="CR36" s="81"/>
      <c r="CS36" s="82">
        <v>297.29741999999999</v>
      </c>
      <c r="CT36" s="81"/>
      <c r="CU36" s="83"/>
      <c r="CV36" s="85"/>
      <c r="CW36" s="81"/>
      <c r="CX36" s="83"/>
      <c r="CY36" s="83"/>
      <c r="CZ36" s="82"/>
      <c r="DA36" s="81"/>
      <c r="DB36" s="83"/>
      <c r="DC36" s="83"/>
      <c r="DD36" s="83"/>
      <c r="DE36" s="83"/>
      <c r="DF36" s="83"/>
      <c r="DG36" s="83"/>
      <c r="DH36" s="83"/>
      <c r="DI36" s="83"/>
      <c r="DJ36" s="83"/>
      <c r="DK36" s="83"/>
      <c r="DL36" s="82"/>
      <c r="DM36" s="86"/>
      <c r="DN36" s="87"/>
      <c r="DO36" s="87"/>
      <c r="DP36" s="88"/>
      <c r="DQ36" s="81"/>
      <c r="DR36" s="83"/>
      <c r="DS36" s="83"/>
      <c r="DT36" s="82"/>
      <c r="DU36" s="84"/>
      <c r="DV36" s="81"/>
      <c r="DW36" s="83"/>
      <c r="DX36" s="83"/>
      <c r="DY36" s="83"/>
      <c r="DZ36" s="83"/>
      <c r="EA36" s="85"/>
      <c r="EB36" s="1"/>
      <c r="EC36" s="84"/>
      <c r="ED36" s="84"/>
      <c r="EE36" s="84"/>
      <c r="EF36" s="84"/>
      <c r="EG36" s="84"/>
      <c r="EH36" s="84"/>
      <c r="EI36" s="84"/>
      <c r="EJ36" s="81"/>
      <c r="EK36" s="82"/>
      <c r="EL36" s="84"/>
      <c r="EM36" s="84"/>
      <c r="EN36" s="84"/>
      <c r="EO36" s="84"/>
      <c r="EP36" s="84"/>
      <c r="EQ36" s="84"/>
      <c r="ER36" s="84"/>
      <c r="ES36" s="84"/>
      <c r="ET36" s="84"/>
      <c r="EU36" s="84"/>
      <c r="EV36" s="84"/>
      <c r="EW36" s="84"/>
      <c r="EX36" s="81"/>
      <c r="EY36" s="83"/>
      <c r="EZ36" s="83"/>
      <c r="FA36" s="82"/>
      <c r="FB36" s="84"/>
      <c r="FC36" s="84"/>
      <c r="FD36" s="84"/>
      <c r="FE36" s="84"/>
      <c r="FF36" s="84"/>
      <c r="FG36" s="84"/>
      <c r="FH36" s="84"/>
      <c r="FI36" s="81"/>
      <c r="FJ36" s="83"/>
      <c r="FK36" s="83"/>
      <c r="FL36" s="82"/>
      <c r="FM36" s="84"/>
      <c r="FN36" s="81"/>
      <c r="FO36" s="82"/>
      <c r="FP36" s="81"/>
      <c r="FQ36" s="83"/>
      <c r="FR36" s="83"/>
      <c r="FS36" s="83"/>
      <c r="FT36" s="82"/>
      <c r="FU36" s="81"/>
      <c r="FV36" s="82"/>
      <c r="FW36" s="81"/>
      <c r="FX36" s="83"/>
      <c r="FY36" s="83"/>
      <c r="FZ36" s="82"/>
      <c r="GA36" s="84"/>
      <c r="GB36" s="84"/>
      <c r="GC36" s="81"/>
      <c r="GD36" s="83"/>
      <c r="GE36" s="83"/>
      <c r="GF36" s="83"/>
      <c r="GG36" s="82"/>
      <c r="GH36" s="84"/>
      <c r="GI36" s="81"/>
      <c r="GJ36" s="82"/>
      <c r="GK36" s="1"/>
      <c r="GL36" s="84"/>
      <c r="GM36" s="81"/>
      <c r="GN36" s="82"/>
      <c r="GO36" s="81"/>
      <c r="GP36" s="82"/>
      <c r="GQ36" s="84"/>
      <c r="GR36" s="84"/>
      <c r="GS36" s="84"/>
      <c r="GT36" s="1"/>
      <c r="GU36" s="84"/>
      <c r="GV36" s="84"/>
      <c r="GW36" s="84"/>
      <c r="GX36" s="84"/>
      <c r="GY36" s="84"/>
      <c r="GZ36" s="84"/>
      <c r="HA36" s="84"/>
      <c r="HB36" s="81"/>
      <c r="HC36" s="82"/>
      <c r="HD36" s="1"/>
      <c r="HE36" s="81">
        <v>3309.3245999999999</v>
      </c>
      <c r="HF36" s="83">
        <v>3247.5660499999999</v>
      </c>
      <c r="HG36" s="82">
        <v>1029.3527899999999</v>
      </c>
    </row>
    <row r="37" spans="1:215">
      <c r="A37" s="1"/>
      <c r="B37" s="80" t="s">
        <v>753</v>
      </c>
      <c r="C37" s="81"/>
      <c r="D37" s="82"/>
      <c r="E37" s="81"/>
      <c r="F37" s="83"/>
      <c r="G37" s="83">
        <v>8.8258700000000001</v>
      </c>
      <c r="H37" s="82">
        <v>8.5166900000000005</v>
      </c>
      <c r="I37" s="81"/>
      <c r="J37" s="82"/>
      <c r="K37" s="81">
        <v>88.059200000000004</v>
      </c>
      <c r="L37" s="82"/>
      <c r="M37" s="81"/>
      <c r="N37" s="83"/>
      <c r="O37" s="83"/>
      <c r="P37" s="83"/>
      <c r="Q37" s="83"/>
      <c r="R37" s="83"/>
      <c r="S37" s="83"/>
      <c r="T37" s="82"/>
      <c r="U37" s="81">
        <v>18.14123</v>
      </c>
      <c r="V37" s="83">
        <v>19.191960000000002</v>
      </c>
      <c r="W37" s="83">
        <v>24.425360000000001</v>
      </c>
      <c r="X37" s="82">
        <v>1.0612699999999999</v>
      </c>
      <c r="Y37" s="84"/>
      <c r="Z37" s="81"/>
      <c r="AA37" s="82"/>
      <c r="AB37" s="81"/>
      <c r="AC37" s="83"/>
      <c r="AD37" s="83"/>
      <c r="AE37" s="83"/>
      <c r="AF37" s="83">
        <v>12.23925</v>
      </c>
      <c r="AG37" s="83">
        <v>24.4617</v>
      </c>
      <c r="AH37" s="82"/>
      <c r="AI37" s="84"/>
      <c r="AJ37" s="84"/>
      <c r="AK37" s="84"/>
      <c r="AL37" s="81">
        <v>217.12262999999999</v>
      </c>
      <c r="AM37" s="82">
        <v>7.9327300000000003</v>
      </c>
      <c r="AN37" s="81"/>
      <c r="AO37" s="82"/>
      <c r="AP37" s="84"/>
      <c r="AQ37" s="81"/>
      <c r="AR37" s="82"/>
      <c r="AS37" s="84"/>
      <c r="AT37" s="84"/>
      <c r="AU37" s="84"/>
      <c r="AV37" s="81"/>
      <c r="AW37" s="83"/>
      <c r="AX37" s="82"/>
      <c r="AY37" s="81"/>
      <c r="AZ37" s="83"/>
      <c r="BA37" s="83"/>
      <c r="BB37" s="83"/>
      <c r="BC37" s="83"/>
      <c r="BD37" s="83"/>
      <c r="BE37" s="83"/>
      <c r="BF37" s="83"/>
      <c r="BG37" s="82"/>
      <c r="BH37" s="84"/>
      <c r="BI37" s="81"/>
      <c r="BJ37" s="83">
        <v>184.87493000000001</v>
      </c>
      <c r="BK37" s="82"/>
      <c r="BL37" s="81">
        <v>167.61232000000001</v>
      </c>
      <c r="BM37" s="83">
        <v>166.56063</v>
      </c>
      <c r="BN37" s="83">
        <v>168.58996999999999</v>
      </c>
      <c r="BO37" s="83"/>
      <c r="BP37" s="83"/>
      <c r="BQ37" s="83"/>
      <c r="BR37" s="83"/>
      <c r="BS37" s="83">
        <v>803.38304000000005</v>
      </c>
      <c r="BT37" s="83"/>
      <c r="BU37" s="83"/>
      <c r="BV37" s="83">
        <v>206.49456000000001</v>
      </c>
      <c r="BW37" s="83">
        <v>206.11548999999999</v>
      </c>
      <c r="BX37" s="83">
        <v>205.99002999999999</v>
      </c>
      <c r="BY37" s="82"/>
      <c r="BZ37" s="81">
        <v>17.41583</v>
      </c>
      <c r="CA37" s="82">
        <v>44.053669999999997</v>
      </c>
      <c r="CB37" s="81"/>
      <c r="CC37" s="83"/>
      <c r="CD37" s="83"/>
      <c r="CE37" s="83"/>
      <c r="CF37" s="83"/>
      <c r="CG37" s="83">
        <v>118.14735</v>
      </c>
      <c r="CH37" s="83">
        <v>47.905140000000003</v>
      </c>
      <c r="CI37" s="83">
        <v>53.710120000000003</v>
      </c>
      <c r="CJ37" s="83"/>
      <c r="CK37" s="83"/>
      <c r="CL37" s="83"/>
      <c r="CM37" s="82">
        <v>191.19621000000001</v>
      </c>
      <c r="CN37" s="81"/>
      <c r="CO37" s="83"/>
      <c r="CP37" s="83"/>
      <c r="CQ37" s="82"/>
      <c r="CR37" s="81"/>
      <c r="CS37" s="82">
        <v>297.29741999999999</v>
      </c>
      <c r="CT37" s="81"/>
      <c r="CU37" s="83"/>
      <c r="CV37" s="85"/>
      <c r="CW37" s="81"/>
      <c r="CX37" s="83"/>
      <c r="CY37" s="83"/>
      <c r="CZ37" s="82"/>
      <c r="DA37" s="81"/>
      <c r="DB37" s="83"/>
      <c r="DC37" s="83"/>
      <c r="DD37" s="83"/>
      <c r="DE37" s="83"/>
      <c r="DF37" s="83"/>
      <c r="DG37" s="83"/>
      <c r="DH37" s="83"/>
      <c r="DI37" s="83"/>
      <c r="DJ37" s="83"/>
      <c r="DK37" s="83"/>
      <c r="DL37" s="82"/>
      <c r="DM37" s="86"/>
      <c r="DN37" s="87"/>
      <c r="DO37" s="87"/>
      <c r="DP37" s="88"/>
      <c r="DQ37" s="81"/>
      <c r="DR37" s="83"/>
      <c r="DS37" s="83"/>
      <c r="DT37" s="82"/>
      <c r="DU37" s="84"/>
      <c r="DV37" s="81"/>
      <c r="DW37" s="83"/>
      <c r="DX37" s="83"/>
      <c r="DY37" s="83"/>
      <c r="DZ37" s="83"/>
      <c r="EA37" s="85"/>
      <c r="EB37" s="1"/>
      <c r="EC37" s="84"/>
      <c r="ED37" s="84"/>
      <c r="EE37" s="84"/>
      <c r="EF37" s="84"/>
      <c r="EG37" s="84"/>
      <c r="EH37" s="84"/>
      <c r="EI37" s="84"/>
      <c r="EJ37" s="81"/>
      <c r="EK37" s="82"/>
      <c r="EL37" s="84"/>
      <c r="EM37" s="84"/>
      <c r="EN37" s="84"/>
      <c r="EO37" s="84"/>
      <c r="EP37" s="84"/>
      <c r="EQ37" s="84"/>
      <c r="ER37" s="84"/>
      <c r="ES37" s="84"/>
      <c r="ET37" s="84"/>
      <c r="EU37" s="84"/>
      <c r="EV37" s="84"/>
      <c r="EW37" s="84"/>
      <c r="EX37" s="81"/>
      <c r="EY37" s="83"/>
      <c r="EZ37" s="83"/>
      <c r="FA37" s="82"/>
      <c r="FB37" s="84"/>
      <c r="FC37" s="84"/>
      <c r="FD37" s="84"/>
      <c r="FE37" s="84"/>
      <c r="FF37" s="84"/>
      <c r="FG37" s="84"/>
      <c r="FH37" s="84"/>
      <c r="FI37" s="81"/>
      <c r="FJ37" s="83"/>
      <c r="FK37" s="83"/>
      <c r="FL37" s="82"/>
      <c r="FM37" s="84"/>
      <c r="FN37" s="81"/>
      <c r="FO37" s="82"/>
      <c r="FP37" s="81"/>
      <c r="FQ37" s="83"/>
      <c r="FR37" s="83"/>
      <c r="FS37" s="83"/>
      <c r="FT37" s="82"/>
      <c r="FU37" s="81"/>
      <c r="FV37" s="82"/>
      <c r="FW37" s="81"/>
      <c r="FX37" s="83"/>
      <c r="FY37" s="83"/>
      <c r="FZ37" s="82"/>
      <c r="GA37" s="84"/>
      <c r="GB37" s="84"/>
      <c r="GC37" s="81"/>
      <c r="GD37" s="83"/>
      <c r="GE37" s="83"/>
      <c r="GF37" s="83"/>
      <c r="GG37" s="82"/>
      <c r="GH37" s="84"/>
      <c r="GI37" s="81"/>
      <c r="GJ37" s="82"/>
      <c r="GK37" s="1"/>
      <c r="GL37" s="84"/>
      <c r="GM37" s="81"/>
      <c r="GN37" s="82"/>
      <c r="GO37" s="81"/>
      <c r="GP37" s="82"/>
      <c r="GQ37" s="84"/>
      <c r="GR37" s="84"/>
      <c r="GS37" s="84"/>
      <c r="GT37" s="1"/>
      <c r="GU37" s="84"/>
      <c r="GV37" s="84"/>
      <c r="GW37" s="84"/>
      <c r="GX37" s="84"/>
      <c r="GY37" s="84"/>
      <c r="GZ37" s="84"/>
      <c r="HA37" s="84"/>
      <c r="HB37" s="81"/>
      <c r="HC37" s="82"/>
      <c r="HD37" s="1"/>
      <c r="HE37" s="81">
        <v>3309.3245999999999</v>
      </c>
      <c r="HF37" s="83">
        <v>3247.5660499999999</v>
      </c>
      <c r="HG37" s="82">
        <v>1029.3527899999999</v>
      </c>
    </row>
    <row r="38" spans="1:215">
      <c r="A38" s="1"/>
      <c r="B38" s="80" t="s">
        <v>754</v>
      </c>
      <c r="C38" s="81"/>
      <c r="D38" s="82"/>
      <c r="E38" s="81"/>
      <c r="F38" s="83"/>
      <c r="G38" s="83">
        <v>8.8258700000000001</v>
      </c>
      <c r="H38" s="82">
        <v>8.5166900000000005</v>
      </c>
      <c r="I38" s="81"/>
      <c r="J38" s="82"/>
      <c r="K38" s="81">
        <v>88.059200000000004</v>
      </c>
      <c r="L38" s="82"/>
      <c r="M38" s="81"/>
      <c r="N38" s="83"/>
      <c r="O38" s="83"/>
      <c r="P38" s="83"/>
      <c r="Q38" s="83"/>
      <c r="R38" s="83"/>
      <c r="S38" s="83"/>
      <c r="T38" s="82"/>
      <c r="U38" s="81">
        <v>18.14123</v>
      </c>
      <c r="V38" s="83">
        <v>19.191960000000002</v>
      </c>
      <c r="W38" s="83">
        <v>24.425360000000001</v>
      </c>
      <c r="X38" s="82">
        <v>1.0612699999999999</v>
      </c>
      <c r="Y38" s="84"/>
      <c r="Z38" s="81"/>
      <c r="AA38" s="82"/>
      <c r="AB38" s="81"/>
      <c r="AC38" s="83"/>
      <c r="AD38" s="83"/>
      <c r="AE38" s="83"/>
      <c r="AF38" s="83">
        <v>12.23925</v>
      </c>
      <c r="AG38" s="83">
        <v>24.4617</v>
      </c>
      <c r="AH38" s="82"/>
      <c r="AI38" s="84"/>
      <c r="AJ38" s="84"/>
      <c r="AK38" s="84"/>
      <c r="AL38" s="81">
        <v>217.12262999999999</v>
      </c>
      <c r="AM38" s="82">
        <v>7.9327300000000003</v>
      </c>
      <c r="AN38" s="81"/>
      <c r="AO38" s="82"/>
      <c r="AP38" s="84"/>
      <c r="AQ38" s="81"/>
      <c r="AR38" s="82"/>
      <c r="AS38" s="84"/>
      <c r="AT38" s="84"/>
      <c r="AU38" s="84"/>
      <c r="AV38" s="81"/>
      <c r="AW38" s="83"/>
      <c r="AX38" s="82"/>
      <c r="AY38" s="81"/>
      <c r="AZ38" s="83"/>
      <c r="BA38" s="83"/>
      <c r="BB38" s="83"/>
      <c r="BC38" s="83"/>
      <c r="BD38" s="83"/>
      <c r="BE38" s="83"/>
      <c r="BF38" s="83"/>
      <c r="BG38" s="82"/>
      <c r="BH38" s="84"/>
      <c r="BI38" s="81"/>
      <c r="BJ38" s="83">
        <v>184.87493000000001</v>
      </c>
      <c r="BK38" s="82"/>
      <c r="BL38" s="81">
        <v>167.61232000000001</v>
      </c>
      <c r="BM38" s="83">
        <v>166.56063</v>
      </c>
      <c r="BN38" s="83">
        <v>168.58996999999999</v>
      </c>
      <c r="BO38" s="83"/>
      <c r="BP38" s="83"/>
      <c r="BQ38" s="83"/>
      <c r="BR38" s="83"/>
      <c r="BS38" s="83">
        <v>803.38304000000005</v>
      </c>
      <c r="BT38" s="83"/>
      <c r="BU38" s="83"/>
      <c r="BV38" s="83">
        <v>206.49456000000001</v>
      </c>
      <c r="BW38" s="83">
        <v>206.11548999999999</v>
      </c>
      <c r="BX38" s="83">
        <v>205.99002999999999</v>
      </c>
      <c r="BY38" s="82"/>
      <c r="BZ38" s="81">
        <v>17.41583</v>
      </c>
      <c r="CA38" s="82">
        <v>44.053669999999997</v>
      </c>
      <c r="CB38" s="81"/>
      <c r="CC38" s="83"/>
      <c r="CD38" s="83"/>
      <c r="CE38" s="83"/>
      <c r="CF38" s="83"/>
      <c r="CG38" s="83">
        <v>118.14735</v>
      </c>
      <c r="CH38" s="83">
        <v>47.905140000000003</v>
      </c>
      <c r="CI38" s="83">
        <v>53.710120000000003</v>
      </c>
      <c r="CJ38" s="83"/>
      <c r="CK38" s="83"/>
      <c r="CL38" s="83"/>
      <c r="CM38" s="82">
        <v>191.19621000000001</v>
      </c>
      <c r="CN38" s="81"/>
      <c r="CO38" s="83"/>
      <c r="CP38" s="83"/>
      <c r="CQ38" s="82"/>
      <c r="CR38" s="81"/>
      <c r="CS38" s="82">
        <v>297.29741999999999</v>
      </c>
      <c r="CT38" s="81"/>
      <c r="CU38" s="83"/>
      <c r="CV38" s="85"/>
      <c r="CW38" s="81"/>
      <c r="CX38" s="83"/>
      <c r="CY38" s="83"/>
      <c r="CZ38" s="82"/>
      <c r="DA38" s="81"/>
      <c r="DB38" s="83"/>
      <c r="DC38" s="83"/>
      <c r="DD38" s="83"/>
      <c r="DE38" s="83"/>
      <c r="DF38" s="83"/>
      <c r="DG38" s="83"/>
      <c r="DH38" s="83"/>
      <c r="DI38" s="83"/>
      <c r="DJ38" s="83"/>
      <c r="DK38" s="83"/>
      <c r="DL38" s="82"/>
      <c r="DM38" s="86"/>
      <c r="DN38" s="87"/>
      <c r="DO38" s="87"/>
      <c r="DP38" s="88"/>
      <c r="DQ38" s="81"/>
      <c r="DR38" s="83"/>
      <c r="DS38" s="83"/>
      <c r="DT38" s="82"/>
      <c r="DU38" s="84"/>
      <c r="DV38" s="81"/>
      <c r="DW38" s="83"/>
      <c r="DX38" s="83"/>
      <c r="DY38" s="83"/>
      <c r="DZ38" s="83"/>
      <c r="EA38" s="85"/>
      <c r="EB38" s="1"/>
      <c r="EC38" s="84"/>
      <c r="ED38" s="84"/>
      <c r="EE38" s="84"/>
      <c r="EF38" s="84"/>
      <c r="EG38" s="84"/>
      <c r="EH38" s="84"/>
      <c r="EI38" s="84"/>
      <c r="EJ38" s="81"/>
      <c r="EK38" s="82"/>
      <c r="EL38" s="84"/>
      <c r="EM38" s="84"/>
      <c r="EN38" s="84"/>
      <c r="EO38" s="84"/>
      <c r="EP38" s="84"/>
      <c r="EQ38" s="84"/>
      <c r="ER38" s="84"/>
      <c r="ES38" s="84"/>
      <c r="ET38" s="84"/>
      <c r="EU38" s="84"/>
      <c r="EV38" s="84"/>
      <c r="EW38" s="84"/>
      <c r="EX38" s="81"/>
      <c r="EY38" s="83"/>
      <c r="EZ38" s="83"/>
      <c r="FA38" s="82"/>
      <c r="FB38" s="84"/>
      <c r="FC38" s="84"/>
      <c r="FD38" s="84"/>
      <c r="FE38" s="84"/>
      <c r="FF38" s="84"/>
      <c r="FG38" s="84"/>
      <c r="FH38" s="84"/>
      <c r="FI38" s="81"/>
      <c r="FJ38" s="83"/>
      <c r="FK38" s="83"/>
      <c r="FL38" s="82"/>
      <c r="FM38" s="84"/>
      <c r="FN38" s="81"/>
      <c r="FO38" s="82"/>
      <c r="FP38" s="81"/>
      <c r="FQ38" s="83"/>
      <c r="FR38" s="83"/>
      <c r="FS38" s="83"/>
      <c r="FT38" s="82"/>
      <c r="FU38" s="81"/>
      <c r="FV38" s="82"/>
      <c r="FW38" s="81"/>
      <c r="FX38" s="83"/>
      <c r="FY38" s="83"/>
      <c r="FZ38" s="82"/>
      <c r="GA38" s="84"/>
      <c r="GB38" s="84"/>
      <c r="GC38" s="81"/>
      <c r="GD38" s="83"/>
      <c r="GE38" s="83"/>
      <c r="GF38" s="83"/>
      <c r="GG38" s="82"/>
      <c r="GH38" s="84"/>
      <c r="GI38" s="81"/>
      <c r="GJ38" s="82"/>
      <c r="GK38" s="1"/>
      <c r="GL38" s="84"/>
      <c r="GM38" s="81"/>
      <c r="GN38" s="82"/>
      <c r="GO38" s="81"/>
      <c r="GP38" s="82"/>
      <c r="GQ38" s="84"/>
      <c r="GR38" s="84"/>
      <c r="GS38" s="84"/>
      <c r="GT38" s="1"/>
      <c r="GU38" s="84"/>
      <c r="GV38" s="84"/>
      <c r="GW38" s="84"/>
      <c r="GX38" s="84"/>
      <c r="GY38" s="84"/>
      <c r="GZ38" s="84"/>
      <c r="HA38" s="84"/>
      <c r="HB38" s="81"/>
      <c r="HC38" s="82"/>
      <c r="HD38" s="1"/>
      <c r="HE38" s="81">
        <v>3309.3245999999999</v>
      </c>
      <c r="HF38" s="83">
        <v>3247.5660499999999</v>
      </c>
      <c r="HG38" s="82">
        <v>1029.3527899999999</v>
      </c>
    </row>
    <row r="39" spans="1:215">
      <c r="A39" s="1"/>
      <c r="B39" s="80" t="s">
        <v>755</v>
      </c>
      <c r="C39" s="81"/>
      <c r="D39" s="82"/>
      <c r="E39" s="81"/>
      <c r="F39" s="83"/>
      <c r="G39" s="83">
        <v>8.8258700000000001</v>
      </c>
      <c r="H39" s="82">
        <v>8.5166900000000005</v>
      </c>
      <c r="I39" s="81"/>
      <c r="J39" s="82"/>
      <c r="K39" s="81">
        <v>88.059200000000004</v>
      </c>
      <c r="L39" s="82"/>
      <c r="M39" s="81"/>
      <c r="N39" s="83"/>
      <c r="O39" s="83"/>
      <c r="P39" s="83"/>
      <c r="Q39" s="83"/>
      <c r="R39" s="83"/>
      <c r="S39" s="83"/>
      <c r="T39" s="82"/>
      <c r="U39" s="81">
        <v>18.14123</v>
      </c>
      <c r="V39" s="83">
        <v>19.191960000000002</v>
      </c>
      <c r="W39" s="83">
        <v>24.425360000000001</v>
      </c>
      <c r="X39" s="82">
        <v>1.0612699999999999</v>
      </c>
      <c r="Y39" s="84"/>
      <c r="Z39" s="81"/>
      <c r="AA39" s="82">
        <v>17.295719999999999</v>
      </c>
      <c r="AB39" s="81"/>
      <c r="AC39" s="83"/>
      <c r="AD39" s="83"/>
      <c r="AE39" s="83"/>
      <c r="AF39" s="83">
        <v>12.23925</v>
      </c>
      <c r="AG39" s="83">
        <v>24.4617</v>
      </c>
      <c r="AH39" s="82"/>
      <c r="AI39" s="84"/>
      <c r="AJ39" s="84"/>
      <c r="AK39" s="84"/>
      <c r="AL39" s="81">
        <v>217.12262999999999</v>
      </c>
      <c r="AM39" s="82">
        <v>7.9327300000000003</v>
      </c>
      <c r="AN39" s="81"/>
      <c r="AO39" s="82"/>
      <c r="AP39" s="84"/>
      <c r="AQ39" s="81"/>
      <c r="AR39" s="82"/>
      <c r="AS39" s="84"/>
      <c r="AT39" s="84"/>
      <c r="AU39" s="84"/>
      <c r="AV39" s="81"/>
      <c r="AW39" s="83"/>
      <c r="AX39" s="82"/>
      <c r="AY39" s="81"/>
      <c r="AZ39" s="83"/>
      <c r="BA39" s="83"/>
      <c r="BB39" s="83"/>
      <c r="BC39" s="83"/>
      <c r="BD39" s="83"/>
      <c r="BE39" s="83"/>
      <c r="BF39" s="83"/>
      <c r="BG39" s="82"/>
      <c r="BH39" s="84"/>
      <c r="BI39" s="81"/>
      <c r="BJ39" s="83">
        <v>184.87493000000001</v>
      </c>
      <c r="BK39" s="82"/>
      <c r="BL39" s="81">
        <v>167.61232000000001</v>
      </c>
      <c r="BM39" s="83">
        <v>166.56063</v>
      </c>
      <c r="BN39" s="83">
        <v>168.58996999999999</v>
      </c>
      <c r="BO39" s="83"/>
      <c r="BP39" s="83"/>
      <c r="BQ39" s="83"/>
      <c r="BR39" s="83"/>
      <c r="BS39" s="83">
        <v>803.38304000000005</v>
      </c>
      <c r="BT39" s="83"/>
      <c r="BU39" s="83"/>
      <c r="BV39" s="83">
        <v>206.49456000000001</v>
      </c>
      <c r="BW39" s="83">
        <v>206.11548999999999</v>
      </c>
      <c r="BX39" s="83">
        <v>205.99002999999999</v>
      </c>
      <c r="BY39" s="82"/>
      <c r="BZ39" s="81">
        <v>17.41583</v>
      </c>
      <c r="CA39" s="82">
        <v>44.053669999999997</v>
      </c>
      <c r="CB39" s="81"/>
      <c r="CC39" s="83"/>
      <c r="CD39" s="83"/>
      <c r="CE39" s="83"/>
      <c r="CF39" s="83"/>
      <c r="CG39" s="83">
        <v>118.14735</v>
      </c>
      <c r="CH39" s="83">
        <v>47.905140000000003</v>
      </c>
      <c r="CI39" s="83">
        <v>53.710120000000003</v>
      </c>
      <c r="CJ39" s="83"/>
      <c r="CK39" s="83"/>
      <c r="CL39" s="83"/>
      <c r="CM39" s="82">
        <v>191.19621000000001</v>
      </c>
      <c r="CN39" s="81"/>
      <c r="CO39" s="83"/>
      <c r="CP39" s="83"/>
      <c r="CQ39" s="82"/>
      <c r="CR39" s="81"/>
      <c r="CS39" s="82">
        <v>297.29741999999999</v>
      </c>
      <c r="CT39" s="81"/>
      <c r="CU39" s="83"/>
      <c r="CV39" s="85"/>
      <c r="CW39" s="81"/>
      <c r="CX39" s="83"/>
      <c r="CY39" s="83"/>
      <c r="CZ39" s="82"/>
      <c r="DA39" s="81"/>
      <c r="DB39" s="83"/>
      <c r="DC39" s="83"/>
      <c r="DD39" s="83"/>
      <c r="DE39" s="83"/>
      <c r="DF39" s="83"/>
      <c r="DG39" s="83"/>
      <c r="DH39" s="83"/>
      <c r="DI39" s="83"/>
      <c r="DJ39" s="83"/>
      <c r="DK39" s="83"/>
      <c r="DL39" s="82"/>
      <c r="DM39" s="86"/>
      <c r="DN39" s="87"/>
      <c r="DO39" s="87"/>
      <c r="DP39" s="88"/>
      <c r="DQ39" s="81"/>
      <c r="DR39" s="83"/>
      <c r="DS39" s="83"/>
      <c r="DT39" s="82"/>
      <c r="DU39" s="84"/>
      <c r="DV39" s="81"/>
      <c r="DW39" s="83"/>
      <c r="DX39" s="83"/>
      <c r="DY39" s="83"/>
      <c r="DZ39" s="83"/>
      <c r="EA39" s="85"/>
      <c r="EB39" s="1"/>
      <c r="EC39" s="84"/>
      <c r="ED39" s="84"/>
      <c r="EE39" s="84"/>
      <c r="EF39" s="84"/>
      <c r="EG39" s="84"/>
      <c r="EH39" s="84"/>
      <c r="EI39" s="84"/>
      <c r="EJ39" s="81"/>
      <c r="EK39" s="82"/>
      <c r="EL39" s="84"/>
      <c r="EM39" s="84"/>
      <c r="EN39" s="84"/>
      <c r="EO39" s="84"/>
      <c r="EP39" s="84"/>
      <c r="EQ39" s="84"/>
      <c r="ER39" s="84"/>
      <c r="ES39" s="84"/>
      <c r="ET39" s="84"/>
      <c r="EU39" s="84"/>
      <c r="EV39" s="84"/>
      <c r="EW39" s="84"/>
      <c r="EX39" s="81"/>
      <c r="EY39" s="83"/>
      <c r="EZ39" s="83"/>
      <c r="FA39" s="82"/>
      <c r="FB39" s="84"/>
      <c r="FC39" s="84"/>
      <c r="FD39" s="84"/>
      <c r="FE39" s="84"/>
      <c r="FF39" s="84"/>
      <c r="FG39" s="84"/>
      <c r="FH39" s="84"/>
      <c r="FI39" s="81"/>
      <c r="FJ39" s="83"/>
      <c r="FK39" s="83"/>
      <c r="FL39" s="82"/>
      <c r="FM39" s="84"/>
      <c r="FN39" s="81"/>
      <c r="FO39" s="82"/>
      <c r="FP39" s="81"/>
      <c r="FQ39" s="83"/>
      <c r="FR39" s="83"/>
      <c r="FS39" s="83"/>
      <c r="FT39" s="82"/>
      <c r="FU39" s="81"/>
      <c r="FV39" s="82"/>
      <c r="FW39" s="81"/>
      <c r="FX39" s="83"/>
      <c r="FY39" s="83"/>
      <c r="FZ39" s="82"/>
      <c r="GA39" s="84"/>
      <c r="GB39" s="84"/>
      <c r="GC39" s="81"/>
      <c r="GD39" s="83"/>
      <c r="GE39" s="83"/>
      <c r="GF39" s="83"/>
      <c r="GG39" s="82"/>
      <c r="GH39" s="84"/>
      <c r="GI39" s="81"/>
      <c r="GJ39" s="82"/>
      <c r="GK39" s="1"/>
      <c r="GL39" s="84"/>
      <c r="GM39" s="81"/>
      <c r="GN39" s="82"/>
      <c r="GO39" s="81"/>
      <c r="GP39" s="82"/>
      <c r="GQ39" s="84"/>
      <c r="GR39" s="84"/>
      <c r="GS39" s="84"/>
      <c r="GT39" s="1"/>
      <c r="GU39" s="84"/>
      <c r="GV39" s="84"/>
      <c r="GW39" s="84"/>
      <c r="GX39" s="84"/>
      <c r="GY39" s="84"/>
      <c r="GZ39" s="84"/>
      <c r="HA39" s="84"/>
      <c r="HB39" s="81"/>
      <c r="HC39" s="82"/>
      <c r="HD39" s="1"/>
      <c r="HE39" s="81">
        <v>3326.62032</v>
      </c>
      <c r="HF39" s="83">
        <v>3264.86177</v>
      </c>
      <c r="HG39" s="82">
        <v>1029.3527899999999</v>
      </c>
    </row>
    <row r="40" spans="1:215">
      <c r="A40" s="1"/>
      <c r="B40" s="80" t="s">
        <v>756</v>
      </c>
      <c r="C40" s="81"/>
      <c r="D40" s="82"/>
      <c r="E40" s="81"/>
      <c r="F40" s="83"/>
      <c r="G40" s="83">
        <v>8.8258700000000001</v>
      </c>
      <c r="H40" s="82">
        <v>8.5166900000000005</v>
      </c>
      <c r="I40" s="81"/>
      <c r="J40" s="82"/>
      <c r="K40" s="81">
        <v>88.059200000000004</v>
      </c>
      <c r="L40" s="82"/>
      <c r="M40" s="81"/>
      <c r="N40" s="83"/>
      <c r="O40" s="83"/>
      <c r="P40" s="83"/>
      <c r="Q40" s="83"/>
      <c r="R40" s="83"/>
      <c r="S40" s="83"/>
      <c r="T40" s="82"/>
      <c r="U40" s="81">
        <v>18.14123</v>
      </c>
      <c r="V40" s="83">
        <v>19.191960000000002</v>
      </c>
      <c r="W40" s="83">
        <v>24.425360000000001</v>
      </c>
      <c r="X40" s="82">
        <v>1.0612699999999999</v>
      </c>
      <c r="Y40" s="84"/>
      <c r="Z40" s="81"/>
      <c r="AA40" s="82">
        <v>17.295719999999999</v>
      </c>
      <c r="AB40" s="81"/>
      <c r="AC40" s="83"/>
      <c r="AD40" s="83"/>
      <c r="AE40" s="83"/>
      <c r="AF40" s="83">
        <v>12.23925</v>
      </c>
      <c r="AG40" s="83">
        <v>24.4617</v>
      </c>
      <c r="AH40" s="82"/>
      <c r="AI40" s="84"/>
      <c r="AJ40" s="84"/>
      <c r="AK40" s="84"/>
      <c r="AL40" s="81">
        <v>217.12262999999999</v>
      </c>
      <c r="AM40" s="82">
        <v>7.9327300000000003</v>
      </c>
      <c r="AN40" s="81"/>
      <c r="AO40" s="82"/>
      <c r="AP40" s="84"/>
      <c r="AQ40" s="81"/>
      <c r="AR40" s="82"/>
      <c r="AS40" s="84"/>
      <c r="AT40" s="84"/>
      <c r="AU40" s="84"/>
      <c r="AV40" s="81"/>
      <c r="AW40" s="83"/>
      <c r="AX40" s="82"/>
      <c r="AY40" s="81"/>
      <c r="AZ40" s="83"/>
      <c r="BA40" s="83"/>
      <c r="BB40" s="83"/>
      <c r="BC40" s="83"/>
      <c r="BD40" s="83"/>
      <c r="BE40" s="83"/>
      <c r="BF40" s="83"/>
      <c r="BG40" s="82"/>
      <c r="BH40" s="84"/>
      <c r="BI40" s="81"/>
      <c r="BJ40" s="83">
        <v>184.87493000000001</v>
      </c>
      <c r="BK40" s="82"/>
      <c r="BL40" s="81">
        <v>167.61232000000001</v>
      </c>
      <c r="BM40" s="83">
        <v>166.56063</v>
      </c>
      <c r="BN40" s="83">
        <v>168.58996999999999</v>
      </c>
      <c r="BO40" s="83"/>
      <c r="BP40" s="83"/>
      <c r="BQ40" s="83"/>
      <c r="BR40" s="83"/>
      <c r="BS40" s="83">
        <v>803.38304000000005</v>
      </c>
      <c r="BT40" s="83"/>
      <c r="BU40" s="83"/>
      <c r="BV40" s="83">
        <v>206.49456000000001</v>
      </c>
      <c r="BW40" s="83">
        <v>206.11548999999999</v>
      </c>
      <c r="BX40" s="83">
        <v>205.99002999999999</v>
      </c>
      <c r="BY40" s="82"/>
      <c r="BZ40" s="81">
        <v>17.41583</v>
      </c>
      <c r="CA40" s="82">
        <v>44.053669999999997</v>
      </c>
      <c r="CB40" s="81"/>
      <c r="CC40" s="83"/>
      <c r="CD40" s="83"/>
      <c r="CE40" s="83"/>
      <c r="CF40" s="83"/>
      <c r="CG40" s="83">
        <v>118.14735</v>
      </c>
      <c r="CH40" s="83">
        <v>47.905140000000003</v>
      </c>
      <c r="CI40" s="83">
        <v>53.710120000000003</v>
      </c>
      <c r="CJ40" s="83"/>
      <c r="CK40" s="83"/>
      <c r="CL40" s="83"/>
      <c r="CM40" s="82">
        <v>191.19621000000001</v>
      </c>
      <c r="CN40" s="81"/>
      <c r="CO40" s="83"/>
      <c r="CP40" s="83"/>
      <c r="CQ40" s="82"/>
      <c r="CR40" s="81"/>
      <c r="CS40" s="82">
        <v>297.29741999999999</v>
      </c>
      <c r="CT40" s="81"/>
      <c r="CU40" s="83"/>
      <c r="CV40" s="85"/>
      <c r="CW40" s="81"/>
      <c r="CX40" s="83"/>
      <c r="CY40" s="83"/>
      <c r="CZ40" s="82"/>
      <c r="DA40" s="81"/>
      <c r="DB40" s="83"/>
      <c r="DC40" s="83"/>
      <c r="DD40" s="83"/>
      <c r="DE40" s="83"/>
      <c r="DF40" s="83"/>
      <c r="DG40" s="83"/>
      <c r="DH40" s="83"/>
      <c r="DI40" s="83"/>
      <c r="DJ40" s="83"/>
      <c r="DK40" s="83"/>
      <c r="DL40" s="82"/>
      <c r="DM40" s="86"/>
      <c r="DN40" s="87"/>
      <c r="DO40" s="87"/>
      <c r="DP40" s="88"/>
      <c r="DQ40" s="81"/>
      <c r="DR40" s="83"/>
      <c r="DS40" s="83"/>
      <c r="DT40" s="82"/>
      <c r="DU40" s="84"/>
      <c r="DV40" s="81"/>
      <c r="DW40" s="83"/>
      <c r="DX40" s="83"/>
      <c r="DY40" s="83"/>
      <c r="DZ40" s="83"/>
      <c r="EA40" s="85"/>
      <c r="EB40" s="1"/>
      <c r="EC40" s="84"/>
      <c r="ED40" s="84"/>
      <c r="EE40" s="84"/>
      <c r="EF40" s="84"/>
      <c r="EG40" s="84"/>
      <c r="EH40" s="84"/>
      <c r="EI40" s="84"/>
      <c r="EJ40" s="81"/>
      <c r="EK40" s="82"/>
      <c r="EL40" s="84"/>
      <c r="EM40" s="84"/>
      <c r="EN40" s="84"/>
      <c r="EO40" s="84"/>
      <c r="EP40" s="84"/>
      <c r="EQ40" s="84"/>
      <c r="ER40" s="84"/>
      <c r="ES40" s="84"/>
      <c r="ET40" s="84"/>
      <c r="EU40" s="84"/>
      <c r="EV40" s="84"/>
      <c r="EW40" s="84"/>
      <c r="EX40" s="81"/>
      <c r="EY40" s="83"/>
      <c r="EZ40" s="83"/>
      <c r="FA40" s="82"/>
      <c r="FB40" s="84"/>
      <c r="FC40" s="84"/>
      <c r="FD40" s="84"/>
      <c r="FE40" s="84"/>
      <c r="FF40" s="84"/>
      <c r="FG40" s="84"/>
      <c r="FH40" s="84"/>
      <c r="FI40" s="81"/>
      <c r="FJ40" s="83"/>
      <c r="FK40" s="83"/>
      <c r="FL40" s="82"/>
      <c r="FM40" s="84"/>
      <c r="FN40" s="81"/>
      <c r="FO40" s="82"/>
      <c r="FP40" s="81"/>
      <c r="FQ40" s="83"/>
      <c r="FR40" s="83"/>
      <c r="FS40" s="83"/>
      <c r="FT40" s="82"/>
      <c r="FU40" s="81"/>
      <c r="FV40" s="82"/>
      <c r="FW40" s="81"/>
      <c r="FX40" s="83"/>
      <c r="FY40" s="83"/>
      <c r="FZ40" s="82"/>
      <c r="GA40" s="84"/>
      <c r="GB40" s="84"/>
      <c r="GC40" s="81"/>
      <c r="GD40" s="83"/>
      <c r="GE40" s="83"/>
      <c r="GF40" s="83"/>
      <c r="GG40" s="82"/>
      <c r="GH40" s="84"/>
      <c r="GI40" s="81"/>
      <c r="GJ40" s="82"/>
      <c r="GK40" s="1"/>
      <c r="GL40" s="84"/>
      <c r="GM40" s="81"/>
      <c r="GN40" s="82"/>
      <c r="GO40" s="81"/>
      <c r="GP40" s="82"/>
      <c r="GQ40" s="84"/>
      <c r="GR40" s="84"/>
      <c r="GS40" s="84"/>
      <c r="GT40" s="1"/>
      <c r="GU40" s="84"/>
      <c r="GV40" s="84"/>
      <c r="GW40" s="84"/>
      <c r="GX40" s="84"/>
      <c r="GY40" s="84"/>
      <c r="GZ40" s="84"/>
      <c r="HA40" s="84"/>
      <c r="HB40" s="81"/>
      <c r="HC40" s="82"/>
      <c r="HD40" s="1"/>
      <c r="HE40" s="81">
        <v>3326.62032</v>
      </c>
      <c r="HF40" s="83">
        <v>3264.86177</v>
      </c>
      <c r="HG40" s="82">
        <v>1029.3527899999999</v>
      </c>
    </row>
    <row r="41" spans="1:215">
      <c r="A41" s="1"/>
      <c r="B41" s="80" t="s">
        <v>757</v>
      </c>
      <c r="C41" s="81"/>
      <c r="D41" s="82"/>
      <c r="E41" s="81"/>
      <c r="F41" s="83"/>
      <c r="G41" s="83">
        <v>8.8258700000000001</v>
      </c>
      <c r="H41" s="82">
        <v>8.5166900000000005</v>
      </c>
      <c r="I41" s="81"/>
      <c r="J41" s="82"/>
      <c r="K41" s="81">
        <v>88.059200000000004</v>
      </c>
      <c r="L41" s="82"/>
      <c r="M41" s="81"/>
      <c r="N41" s="83"/>
      <c r="O41" s="83"/>
      <c r="P41" s="83"/>
      <c r="Q41" s="83"/>
      <c r="R41" s="83"/>
      <c r="S41" s="83"/>
      <c r="T41" s="82"/>
      <c r="U41" s="81">
        <v>18.14123</v>
      </c>
      <c r="V41" s="83">
        <v>19.191960000000002</v>
      </c>
      <c r="W41" s="83">
        <v>24.425360000000001</v>
      </c>
      <c r="X41" s="82">
        <v>1.0612699999999999</v>
      </c>
      <c r="Y41" s="84"/>
      <c r="Z41" s="81"/>
      <c r="AA41" s="82">
        <v>17.295719999999999</v>
      </c>
      <c r="AB41" s="81"/>
      <c r="AC41" s="83"/>
      <c r="AD41" s="83"/>
      <c r="AE41" s="83"/>
      <c r="AF41" s="83">
        <v>12.23925</v>
      </c>
      <c r="AG41" s="83">
        <v>24.4617</v>
      </c>
      <c r="AH41" s="82"/>
      <c r="AI41" s="84"/>
      <c r="AJ41" s="84"/>
      <c r="AK41" s="84"/>
      <c r="AL41" s="81">
        <v>217.12262999999999</v>
      </c>
      <c r="AM41" s="82">
        <v>7.9327300000000003</v>
      </c>
      <c r="AN41" s="81"/>
      <c r="AO41" s="82"/>
      <c r="AP41" s="84"/>
      <c r="AQ41" s="81"/>
      <c r="AR41" s="82"/>
      <c r="AS41" s="84"/>
      <c r="AT41" s="84"/>
      <c r="AU41" s="84"/>
      <c r="AV41" s="81"/>
      <c r="AW41" s="83"/>
      <c r="AX41" s="82"/>
      <c r="AY41" s="81"/>
      <c r="AZ41" s="83"/>
      <c r="BA41" s="83"/>
      <c r="BB41" s="83"/>
      <c r="BC41" s="83"/>
      <c r="BD41" s="83"/>
      <c r="BE41" s="83"/>
      <c r="BF41" s="83"/>
      <c r="BG41" s="82"/>
      <c r="BH41" s="84"/>
      <c r="BI41" s="81"/>
      <c r="BJ41" s="83">
        <v>184.87493000000001</v>
      </c>
      <c r="BK41" s="82"/>
      <c r="BL41" s="81">
        <v>167.61232000000001</v>
      </c>
      <c r="BM41" s="83">
        <v>166.56063</v>
      </c>
      <c r="BN41" s="83">
        <v>168.58996999999999</v>
      </c>
      <c r="BO41" s="83"/>
      <c r="BP41" s="83"/>
      <c r="BQ41" s="83"/>
      <c r="BR41" s="83"/>
      <c r="BS41" s="83">
        <v>803.38304000000005</v>
      </c>
      <c r="BT41" s="83"/>
      <c r="BU41" s="83"/>
      <c r="BV41" s="83">
        <v>206.49456000000001</v>
      </c>
      <c r="BW41" s="83">
        <v>206.11548999999999</v>
      </c>
      <c r="BX41" s="83">
        <v>205.99002999999999</v>
      </c>
      <c r="BY41" s="82"/>
      <c r="BZ41" s="81">
        <v>17.41583</v>
      </c>
      <c r="CA41" s="82">
        <v>44.053669999999997</v>
      </c>
      <c r="CB41" s="81"/>
      <c r="CC41" s="83"/>
      <c r="CD41" s="83"/>
      <c r="CE41" s="83"/>
      <c r="CF41" s="83"/>
      <c r="CG41" s="83">
        <v>118.14735</v>
      </c>
      <c r="CH41" s="83">
        <v>47.905140000000003</v>
      </c>
      <c r="CI41" s="83">
        <v>53.710120000000003</v>
      </c>
      <c r="CJ41" s="83"/>
      <c r="CK41" s="83"/>
      <c r="CL41" s="83"/>
      <c r="CM41" s="82">
        <v>191.19621000000001</v>
      </c>
      <c r="CN41" s="81"/>
      <c r="CO41" s="83"/>
      <c r="CP41" s="83"/>
      <c r="CQ41" s="82"/>
      <c r="CR41" s="81"/>
      <c r="CS41" s="82">
        <v>297.29741999999999</v>
      </c>
      <c r="CT41" s="81"/>
      <c r="CU41" s="83"/>
      <c r="CV41" s="85"/>
      <c r="CW41" s="81"/>
      <c r="CX41" s="83"/>
      <c r="CY41" s="83"/>
      <c r="CZ41" s="82"/>
      <c r="DA41" s="81"/>
      <c r="DB41" s="83"/>
      <c r="DC41" s="83"/>
      <c r="DD41" s="83"/>
      <c r="DE41" s="83"/>
      <c r="DF41" s="83"/>
      <c r="DG41" s="83"/>
      <c r="DH41" s="83"/>
      <c r="DI41" s="83"/>
      <c r="DJ41" s="83"/>
      <c r="DK41" s="83"/>
      <c r="DL41" s="82"/>
      <c r="DM41" s="86"/>
      <c r="DN41" s="87"/>
      <c r="DO41" s="87"/>
      <c r="DP41" s="88"/>
      <c r="DQ41" s="81"/>
      <c r="DR41" s="83"/>
      <c r="DS41" s="83"/>
      <c r="DT41" s="82"/>
      <c r="DU41" s="84"/>
      <c r="DV41" s="81"/>
      <c r="DW41" s="83"/>
      <c r="DX41" s="83"/>
      <c r="DY41" s="83"/>
      <c r="DZ41" s="83"/>
      <c r="EA41" s="85"/>
      <c r="EB41" s="1"/>
      <c r="EC41" s="84"/>
      <c r="ED41" s="84"/>
      <c r="EE41" s="84"/>
      <c r="EF41" s="84"/>
      <c r="EG41" s="84"/>
      <c r="EH41" s="84"/>
      <c r="EI41" s="84"/>
      <c r="EJ41" s="81"/>
      <c r="EK41" s="82"/>
      <c r="EL41" s="84"/>
      <c r="EM41" s="84"/>
      <c r="EN41" s="84"/>
      <c r="EO41" s="84"/>
      <c r="EP41" s="84"/>
      <c r="EQ41" s="84"/>
      <c r="ER41" s="84"/>
      <c r="ES41" s="84"/>
      <c r="ET41" s="84"/>
      <c r="EU41" s="84"/>
      <c r="EV41" s="84"/>
      <c r="EW41" s="84"/>
      <c r="EX41" s="81"/>
      <c r="EY41" s="83"/>
      <c r="EZ41" s="83"/>
      <c r="FA41" s="82"/>
      <c r="FB41" s="84"/>
      <c r="FC41" s="84"/>
      <c r="FD41" s="84"/>
      <c r="FE41" s="84"/>
      <c r="FF41" s="84"/>
      <c r="FG41" s="84"/>
      <c r="FH41" s="84"/>
      <c r="FI41" s="81"/>
      <c r="FJ41" s="83"/>
      <c r="FK41" s="83"/>
      <c r="FL41" s="82"/>
      <c r="FM41" s="84"/>
      <c r="FN41" s="81"/>
      <c r="FO41" s="82"/>
      <c r="FP41" s="81"/>
      <c r="FQ41" s="83"/>
      <c r="FR41" s="83"/>
      <c r="FS41" s="83"/>
      <c r="FT41" s="82"/>
      <c r="FU41" s="81"/>
      <c r="FV41" s="82"/>
      <c r="FW41" s="81"/>
      <c r="FX41" s="83"/>
      <c r="FY41" s="83"/>
      <c r="FZ41" s="82"/>
      <c r="GA41" s="84"/>
      <c r="GB41" s="84"/>
      <c r="GC41" s="81"/>
      <c r="GD41" s="83"/>
      <c r="GE41" s="83"/>
      <c r="GF41" s="83"/>
      <c r="GG41" s="82"/>
      <c r="GH41" s="84"/>
      <c r="GI41" s="81"/>
      <c r="GJ41" s="82"/>
      <c r="GK41" s="1"/>
      <c r="GL41" s="84"/>
      <c r="GM41" s="81"/>
      <c r="GN41" s="82"/>
      <c r="GO41" s="81"/>
      <c r="GP41" s="82"/>
      <c r="GQ41" s="84"/>
      <c r="GR41" s="84"/>
      <c r="GS41" s="84"/>
      <c r="GT41" s="1"/>
      <c r="GU41" s="84"/>
      <c r="GV41" s="84"/>
      <c r="GW41" s="84"/>
      <c r="GX41" s="84"/>
      <c r="GY41" s="84"/>
      <c r="GZ41" s="84"/>
      <c r="HA41" s="84"/>
      <c r="HB41" s="81"/>
      <c r="HC41" s="82"/>
      <c r="HD41" s="1"/>
      <c r="HE41" s="81">
        <v>3326.62032</v>
      </c>
      <c r="HF41" s="83">
        <v>3264.86177</v>
      </c>
      <c r="HG41" s="82">
        <v>1029.3527899999999</v>
      </c>
    </row>
    <row r="42" spans="1:215">
      <c r="A42" s="1"/>
      <c r="B42" s="80" t="s">
        <v>758</v>
      </c>
      <c r="C42" s="81"/>
      <c r="D42" s="82"/>
      <c r="E42" s="81"/>
      <c r="F42" s="83"/>
      <c r="G42" s="83">
        <v>8.8258700000000001</v>
      </c>
      <c r="H42" s="82">
        <v>8.5166900000000005</v>
      </c>
      <c r="I42" s="81"/>
      <c r="J42" s="82"/>
      <c r="K42" s="81">
        <v>88.059200000000004</v>
      </c>
      <c r="L42" s="82"/>
      <c r="M42" s="81"/>
      <c r="N42" s="83"/>
      <c r="O42" s="83"/>
      <c r="P42" s="83"/>
      <c r="Q42" s="83"/>
      <c r="R42" s="83"/>
      <c r="S42" s="83"/>
      <c r="T42" s="82"/>
      <c r="U42" s="81">
        <v>18.14123</v>
      </c>
      <c r="V42" s="83">
        <v>19.191960000000002</v>
      </c>
      <c r="W42" s="83">
        <v>24.425360000000001</v>
      </c>
      <c r="X42" s="82">
        <v>1.0612699999999999</v>
      </c>
      <c r="Y42" s="84"/>
      <c r="Z42" s="81"/>
      <c r="AA42" s="82">
        <v>17.295719999999999</v>
      </c>
      <c r="AB42" s="81"/>
      <c r="AC42" s="83"/>
      <c r="AD42" s="83"/>
      <c r="AE42" s="83"/>
      <c r="AF42" s="83">
        <v>12.23925</v>
      </c>
      <c r="AG42" s="83">
        <v>24.4617</v>
      </c>
      <c r="AH42" s="82"/>
      <c r="AI42" s="84"/>
      <c r="AJ42" s="84"/>
      <c r="AK42" s="84"/>
      <c r="AL42" s="81">
        <v>217.12262999999999</v>
      </c>
      <c r="AM42" s="82">
        <v>7.9327300000000003</v>
      </c>
      <c r="AN42" s="81"/>
      <c r="AO42" s="82"/>
      <c r="AP42" s="84"/>
      <c r="AQ42" s="81"/>
      <c r="AR42" s="82"/>
      <c r="AS42" s="84"/>
      <c r="AT42" s="84"/>
      <c r="AU42" s="84"/>
      <c r="AV42" s="81"/>
      <c r="AW42" s="83"/>
      <c r="AX42" s="82"/>
      <c r="AY42" s="81"/>
      <c r="AZ42" s="83"/>
      <c r="BA42" s="83"/>
      <c r="BB42" s="83"/>
      <c r="BC42" s="83"/>
      <c r="BD42" s="83"/>
      <c r="BE42" s="83"/>
      <c r="BF42" s="83"/>
      <c r="BG42" s="82"/>
      <c r="BH42" s="84"/>
      <c r="BI42" s="81"/>
      <c r="BJ42" s="83">
        <v>184.87493000000001</v>
      </c>
      <c r="BK42" s="82"/>
      <c r="BL42" s="81">
        <v>167.61232000000001</v>
      </c>
      <c r="BM42" s="83">
        <v>166.56063</v>
      </c>
      <c r="BN42" s="83">
        <v>168.58996999999999</v>
      </c>
      <c r="BO42" s="83"/>
      <c r="BP42" s="83"/>
      <c r="BQ42" s="83"/>
      <c r="BR42" s="83"/>
      <c r="BS42" s="83">
        <v>803.38304000000005</v>
      </c>
      <c r="BT42" s="83"/>
      <c r="BU42" s="83"/>
      <c r="BV42" s="83">
        <v>206.49456000000001</v>
      </c>
      <c r="BW42" s="83">
        <v>206.11548999999999</v>
      </c>
      <c r="BX42" s="83">
        <v>205.99002999999999</v>
      </c>
      <c r="BY42" s="82"/>
      <c r="BZ42" s="81">
        <v>17.41583</v>
      </c>
      <c r="CA42" s="82">
        <v>44.053669999999997</v>
      </c>
      <c r="CB42" s="81"/>
      <c r="CC42" s="83"/>
      <c r="CD42" s="83"/>
      <c r="CE42" s="83"/>
      <c r="CF42" s="83"/>
      <c r="CG42" s="83">
        <v>118.14735</v>
      </c>
      <c r="CH42" s="83">
        <v>47.905140000000003</v>
      </c>
      <c r="CI42" s="83">
        <v>53.710120000000003</v>
      </c>
      <c r="CJ42" s="83"/>
      <c r="CK42" s="83"/>
      <c r="CL42" s="83"/>
      <c r="CM42" s="82">
        <v>191.19621000000001</v>
      </c>
      <c r="CN42" s="81"/>
      <c r="CO42" s="83"/>
      <c r="CP42" s="83"/>
      <c r="CQ42" s="82"/>
      <c r="CR42" s="81"/>
      <c r="CS42" s="82">
        <v>99.773330000000001</v>
      </c>
      <c r="CT42" s="81"/>
      <c r="CU42" s="83"/>
      <c r="CV42" s="85"/>
      <c r="CW42" s="81"/>
      <c r="CX42" s="83"/>
      <c r="CY42" s="83"/>
      <c r="CZ42" s="82"/>
      <c r="DA42" s="81"/>
      <c r="DB42" s="83"/>
      <c r="DC42" s="83"/>
      <c r="DD42" s="83"/>
      <c r="DE42" s="83"/>
      <c r="DF42" s="83"/>
      <c r="DG42" s="83"/>
      <c r="DH42" s="83"/>
      <c r="DI42" s="83"/>
      <c r="DJ42" s="83"/>
      <c r="DK42" s="83"/>
      <c r="DL42" s="82"/>
      <c r="DM42" s="86"/>
      <c r="DN42" s="87"/>
      <c r="DO42" s="87"/>
      <c r="DP42" s="88"/>
      <c r="DQ42" s="81"/>
      <c r="DR42" s="83"/>
      <c r="DS42" s="83"/>
      <c r="DT42" s="82"/>
      <c r="DU42" s="84"/>
      <c r="DV42" s="81"/>
      <c r="DW42" s="83"/>
      <c r="DX42" s="83"/>
      <c r="DY42" s="83"/>
      <c r="DZ42" s="83"/>
      <c r="EA42" s="85"/>
      <c r="EB42" s="1"/>
      <c r="EC42" s="84"/>
      <c r="ED42" s="84"/>
      <c r="EE42" s="84"/>
      <c r="EF42" s="84"/>
      <c r="EG42" s="84"/>
      <c r="EH42" s="84"/>
      <c r="EI42" s="84"/>
      <c r="EJ42" s="81"/>
      <c r="EK42" s="82"/>
      <c r="EL42" s="84"/>
      <c r="EM42" s="84"/>
      <c r="EN42" s="84"/>
      <c r="EO42" s="84"/>
      <c r="EP42" s="84"/>
      <c r="EQ42" s="84"/>
      <c r="ER42" s="84"/>
      <c r="ES42" s="84"/>
      <c r="ET42" s="84"/>
      <c r="EU42" s="84"/>
      <c r="EV42" s="84"/>
      <c r="EW42" s="84"/>
      <c r="EX42" s="81"/>
      <c r="EY42" s="83"/>
      <c r="EZ42" s="83"/>
      <c r="FA42" s="82"/>
      <c r="FB42" s="84"/>
      <c r="FC42" s="84"/>
      <c r="FD42" s="84"/>
      <c r="FE42" s="84"/>
      <c r="FF42" s="84"/>
      <c r="FG42" s="84"/>
      <c r="FH42" s="84"/>
      <c r="FI42" s="81"/>
      <c r="FJ42" s="83"/>
      <c r="FK42" s="83"/>
      <c r="FL42" s="82"/>
      <c r="FM42" s="84"/>
      <c r="FN42" s="81"/>
      <c r="FO42" s="82"/>
      <c r="FP42" s="81"/>
      <c r="FQ42" s="83"/>
      <c r="FR42" s="83"/>
      <c r="FS42" s="83"/>
      <c r="FT42" s="82"/>
      <c r="FU42" s="81"/>
      <c r="FV42" s="82"/>
      <c r="FW42" s="81"/>
      <c r="FX42" s="83"/>
      <c r="FY42" s="83"/>
      <c r="FZ42" s="82"/>
      <c r="GA42" s="84"/>
      <c r="GB42" s="84"/>
      <c r="GC42" s="81"/>
      <c r="GD42" s="83"/>
      <c r="GE42" s="83"/>
      <c r="GF42" s="83"/>
      <c r="GG42" s="82"/>
      <c r="GH42" s="84"/>
      <c r="GI42" s="81"/>
      <c r="GJ42" s="82"/>
      <c r="GK42" s="1"/>
      <c r="GL42" s="84"/>
      <c r="GM42" s="81"/>
      <c r="GN42" s="82"/>
      <c r="GO42" s="81"/>
      <c r="GP42" s="82"/>
      <c r="GQ42" s="84"/>
      <c r="GR42" s="84"/>
      <c r="GS42" s="84"/>
      <c r="GT42" s="1"/>
      <c r="GU42" s="84"/>
      <c r="GV42" s="84"/>
      <c r="GW42" s="84"/>
      <c r="GX42" s="84"/>
      <c r="GY42" s="84"/>
      <c r="GZ42" s="84"/>
      <c r="HA42" s="84"/>
      <c r="HB42" s="81"/>
      <c r="HC42" s="82"/>
      <c r="HD42" s="1"/>
      <c r="HE42" s="81">
        <v>3129.0962300000001</v>
      </c>
      <c r="HF42" s="83">
        <v>3067.3376800000001</v>
      </c>
      <c r="HG42" s="82">
        <v>1029.3527899999999</v>
      </c>
    </row>
    <row r="43" spans="1:215">
      <c r="A43" s="1"/>
      <c r="B43" s="80" t="s">
        <v>759</v>
      </c>
      <c r="C43" s="81"/>
      <c r="D43" s="82"/>
      <c r="E43" s="81"/>
      <c r="F43" s="83"/>
      <c r="G43" s="83">
        <v>8.8258700000000001</v>
      </c>
      <c r="H43" s="82">
        <v>8.5166900000000005</v>
      </c>
      <c r="I43" s="81"/>
      <c r="J43" s="82"/>
      <c r="K43" s="81">
        <v>88.059200000000004</v>
      </c>
      <c r="L43" s="82"/>
      <c r="M43" s="81"/>
      <c r="N43" s="83"/>
      <c r="O43" s="83"/>
      <c r="P43" s="83"/>
      <c r="Q43" s="83"/>
      <c r="R43" s="83"/>
      <c r="S43" s="83"/>
      <c r="T43" s="82"/>
      <c r="U43" s="81">
        <v>18.14123</v>
      </c>
      <c r="V43" s="83">
        <v>19.191960000000002</v>
      </c>
      <c r="W43" s="83">
        <v>24.425360000000001</v>
      </c>
      <c r="X43" s="82">
        <v>1.0612699999999999</v>
      </c>
      <c r="Y43" s="84"/>
      <c r="Z43" s="81"/>
      <c r="AA43" s="82">
        <v>17.295719999999999</v>
      </c>
      <c r="AB43" s="81"/>
      <c r="AC43" s="83"/>
      <c r="AD43" s="83"/>
      <c r="AE43" s="83"/>
      <c r="AF43" s="83">
        <v>12.23925</v>
      </c>
      <c r="AG43" s="83">
        <v>24.4617</v>
      </c>
      <c r="AH43" s="82"/>
      <c r="AI43" s="84"/>
      <c r="AJ43" s="84"/>
      <c r="AK43" s="84"/>
      <c r="AL43" s="81">
        <v>217.12262999999999</v>
      </c>
      <c r="AM43" s="82">
        <v>7.9327300000000003</v>
      </c>
      <c r="AN43" s="81"/>
      <c r="AO43" s="82"/>
      <c r="AP43" s="84"/>
      <c r="AQ43" s="81"/>
      <c r="AR43" s="82"/>
      <c r="AS43" s="84"/>
      <c r="AT43" s="84"/>
      <c r="AU43" s="84"/>
      <c r="AV43" s="81"/>
      <c r="AW43" s="83"/>
      <c r="AX43" s="82"/>
      <c r="AY43" s="81"/>
      <c r="AZ43" s="83"/>
      <c r="BA43" s="83"/>
      <c r="BB43" s="83"/>
      <c r="BC43" s="83"/>
      <c r="BD43" s="83"/>
      <c r="BE43" s="83"/>
      <c r="BF43" s="83"/>
      <c r="BG43" s="82"/>
      <c r="BH43" s="84"/>
      <c r="BI43" s="81"/>
      <c r="BJ43" s="83">
        <v>184.87493000000001</v>
      </c>
      <c r="BK43" s="82"/>
      <c r="BL43" s="81">
        <v>167.61232000000001</v>
      </c>
      <c r="BM43" s="83">
        <v>166.56063</v>
      </c>
      <c r="BN43" s="83">
        <v>168.58996999999999</v>
      </c>
      <c r="BO43" s="83"/>
      <c r="BP43" s="83"/>
      <c r="BQ43" s="83"/>
      <c r="BR43" s="83"/>
      <c r="BS43" s="83">
        <v>803.38304000000005</v>
      </c>
      <c r="BT43" s="83"/>
      <c r="BU43" s="83"/>
      <c r="BV43" s="83">
        <v>206.49456000000001</v>
      </c>
      <c r="BW43" s="83">
        <v>206.11548999999999</v>
      </c>
      <c r="BX43" s="83">
        <v>205.99002999999999</v>
      </c>
      <c r="BY43" s="82"/>
      <c r="BZ43" s="81">
        <v>17.41583</v>
      </c>
      <c r="CA43" s="82">
        <v>44.053669999999997</v>
      </c>
      <c r="CB43" s="81"/>
      <c r="CC43" s="83"/>
      <c r="CD43" s="83"/>
      <c r="CE43" s="83"/>
      <c r="CF43" s="83"/>
      <c r="CG43" s="83">
        <v>118.14735</v>
      </c>
      <c r="CH43" s="83">
        <v>47.905140000000003</v>
      </c>
      <c r="CI43" s="83">
        <v>53.710120000000003</v>
      </c>
      <c r="CJ43" s="83"/>
      <c r="CK43" s="83"/>
      <c r="CL43" s="83"/>
      <c r="CM43" s="82">
        <v>191.19621000000001</v>
      </c>
      <c r="CN43" s="81"/>
      <c r="CO43" s="83"/>
      <c r="CP43" s="83"/>
      <c r="CQ43" s="82"/>
      <c r="CR43" s="81"/>
      <c r="CS43" s="82">
        <v>99.773330000000001</v>
      </c>
      <c r="CT43" s="81"/>
      <c r="CU43" s="83"/>
      <c r="CV43" s="85"/>
      <c r="CW43" s="81"/>
      <c r="CX43" s="83"/>
      <c r="CY43" s="83"/>
      <c r="CZ43" s="82"/>
      <c r="DA43" s="81"/>
      <c r="DB43" s="83"/>
      <c r="DC43" s="83"/>
      <c r="DD43" s="83"/>
      <c r="DE43" s="83"/>
      <c r="DF43" s="83"/>
      <c r="DG43" s="83"/>
      <c r="DH43" s="83"/>
      <c r="DI43" s="83"/>
      <c r="DJ43" s="83"/>
      <c r="DK43" s="83"/>
      <c r="DL43" s="82"/>
      <c r="DM43" s="86"/>
      <c r="DN43" s="87"/>
      <c r="DO43" s="87"/>
      <c r="DP43" s="88"/>
      <c r="DQ43" s="81"/>
      <c r="DR43" s="83"/>
      <c r="DS43" s="83"/>
      <c r="DT43" s="82"/>
      <c r="DU43" s="84"/>
      <c r="DV43" s="81"/>
      <c r="DW43" s="83"/>
      <c r="DX43" s="83"/>
      <c r="DY43" s="83"/>
      <c r="DZ43" s="83"/>
      <c r="EA43" s="85"/>
      <c r="EB43" s="1"/>
      <c r="EC43" s="84"/>
      <c r="ED43" s="84"/>
      <c r="EE43" s="84"/>
      <c r="EF43" s="84"/>
      <c r="EG43" s="84"/>
      <c r="EH43" s="84"/>
      <c r="EI43" s="84"/>
      <c r="EJ43" s="81"/>
      <c r="EK43" s="82"/>
      <c r="EL43" s="84"/>
      <c r="EM43" s="84"/>
      <c r="EN43" s="84"/>
      <c r="EO43" s="84"/>
      <c r="EP43" s="84"/>
      <c r="EQ43" s="84"/>
      <c r="ER43" s="84"/>
      <c r="ES43" s="84"/>
      <c r="ET43" s="84"/>
      <c r="EU43" s="84"/>
      <c r="EV43" s="84"/>
      <c r="EW43" s="84"/>
      <c r="EX43" s="81"/>
      <c r="EY43" s="83"/>
      <c r="EZ43" s="83"/>
      <c r="FA43" s="82"/>
      <c r="FB43" s="84"/>
      <c r="FC43" s="84"/>
      <c r="FD43" s="84"/>
      <c r="FE43" s="84"/>
      <c r="FF43" s="84"/>
      <c r="FG43" s="84"/>
      <c r="FH43" s="84"/>
      <c r="FI43" s="81"/>
      <c r="FJ43" s="83"/>
      <c r="FK43" s="83"/>
      <c r="FL43" s="82"/>
      <c r="FM43" s="84"/>
      <c r="FN43" s="81"/>
      <c r="FO43" s="82"/>
      <c r="FP43" s="81"/>
      <c r="FQ43" s="83"/>
      <c r="FR43" s="83"/>
      <c r="FS43" s="83"/>
      <c r="FT43" s="82"/>
      <c r="FU43" s="81"/>
      <c r="FV43" s="82"/>
      <c r="FW43" s="81"/>
      <c r="FX43" s="83"/>
      <c r="FY43" s="83"/>
      <c r="FZ43" s="82"/>
      <c r="GA43" s="84"/>
      <c r="GB43" s="84"/>
      <c r="GC43" s="81"/>
      <c r="GD43" s="83"/>
      <c r="GE43" s="83"/>
      <c r="GF43" s="83"/>
      <c r="GG43" s="82"/>
      <c r="GH43" s="84"/>
      <c r="GI43" s="81"/>
      <c r="GJ43" s="82"/>
      <c r="GK43" s="1"/>
      <c r="GL43" s="84"/>
      <c r="GM43" s="81"/>
      <c r="GN43" s="82"/>
      <c r="GO43" s="81"/>
      <c r="GP43" s="82"/>
      <c r="GQ43" s="84"/>
      <c r="GR43" s="84"/>
      <c r="GS43" s="84"/>
      <c r="GT43" s="1"/>
      <c r="GU43" s="84"/>
      <c r="GV43" s="84"/>
      <c r="GW43" s="84"/>
      <c r="GX43" s="84"/>
      <c r="GY43" s="84"/>
      <c r="GZ43" s="84"/>
      <c r="HA43" s="84"/>
      <c r="HB43" s="81"/>
      <c r="HC43" s="82"/>
      <c r="HD43" s="1"/>
      <c r="HE43" s="81">
        <v>3129.0962300000001</v>
      </c>
      <c r="HF43" s="83">
        <v>3067.3376800000001</v>
      </c>
      <c r="HG43" s="82">
        <v>1029.3527899999999</v>
      </c>
    </row>
    <row r="44" spans="1:215">
      <c r="A44" s="1"/>
      <c r="B44" s="80" t="s">
        <v>760</v>
      </c>
      <c r="C44" s="81"/>
      <c r="D44" s="82"/>
      <c r="E44" s="81"/>
      <c r="F44" s="83"/>
      <c r="G44" s="83">
        <v>8.8258700000000001</v>
      </c>
      <c r="H44" s="82">
        <v>8.5166900000000005</v>
      </c>
      <c r="I44" s="81"/>
      <c r="J44" s="82"/>
      <c r="K44" s="81">
        <v>88.059200000000004</v>
      </c>
      <c r="L44" s="82"/>
      <c r="M44" s="81"/>
      <c r="N44" s="83"/>
      <c r="O44" s="83"/>
      <c r="P44" s="83"/>
      <c r="Q44" s="83"/>
      <c r="R44" s="83"/>
      <c r="S44" s="83"/>
      <c r="T44" s="82"/>
      <c r="U44" s="81">
        <v>18.14123</v>
      </c>
      <c r="V44" s="83">
        <v>19.191960000000002</v>
      </c>
      <c r="W44" s="83">
        <v>24.425360000000001</v>
      </c>
      <c r="X44" s="82">
        <v>1.0612699999999999</v>
      </c>
      <c r="Y44" s="84"/>
      <c r="Z44" s="81"/>
      <c r="AA44" s="82">
        <v>17.295719999999999</v>
      </c>
      <c r="AB44" s="81"/>
      <c r="AC44" s="83"/>
      <c r="AD44" s="83"/>
      <c r="AE44" s="83"/>
      <c r="AF44" s="83">
        <v>12.23925</v>
      </c>
      <c r="AG44" s="83">
        <v>24.4617</v>
      </c>
      <c r="AH44" s="82"/>
      <c r="AI44" s="84"/>
      <c r="AJ44" s="84"/>
      <c r="AK44" s="84"/>
      <c r="AL44" s="81">
        <v>217.12262999999999</v>
      </c>
      <c r="AM44" s="82">
        <v>7.9327300000000003</v>
      </c>
      <c r="AN44" s="81"/>
      <c r="AO44" s="82"/>
      <c r="AP44" s="84"/>
      <c r="AQ44" s="81"/>
      <c r="AR44" s="82"/>
      <c r="AS44" s="84"/>
      <c r="AT44" s="84"/>
      <c r="AU44" s="84"/>
      <c r="AV44" s="81"/>
      <c r="AW44" s="83"/>
      <c r="AX44" s="82"/>
      <c r="AY44" s="81"/>
      <c r="AZ44" s="83"/>
      <c r="BA44" s="83"/>
      <c r="BB44" s="83"/>
      <c r="BC44" s="83"/>
      <c r="BD44" s="83"/>
      <c r="BE44" s="83"/>
      <c r="BF44" s="83"/>
      <c r="BG44" s="82"/>
      <c r="BH44" s="84"/>
      <c r="BI44" s="81"/>
      <c r="BJ44" s="83">
        <v>184.87493000000001</v>
      </c>
      <c r="BK44" s="82"/>
      <c r="BL44" s="81">
        <v>167.61232000000001</v>
      </c>
      <c r="BM44" s="83">
        <v>166.56063</v>
      </c>
      <c r="BN44" s="83">
        <v>168.58996999999999</v>
      </c>
      <c r="BO44" s="83"/>
      <c r="BP44" s="83"/>
      <c r="BQ44" s="83"/>
      <c r="BR44" s="83"/>
      <c r="BS44" s="83">
        <v>803.38304000000005</v>
      </c>
      <c r="BT44" s="83"/>
      <c r="BU44" s="83"/>
      <c r="BV44" s="83">
        <v>206.49456000000001</v>
      </c>
      <c r="BW44" s="83">
        <v>206.11548999999999</v>
      </c>
      <c r="BX44" s="83">
        <v>205.99002999999999</v>
      </c>
      <c r="BY44" s="82"/>
      <c r="BZ44" s="81">
        <v>17.41583</v>
      </c>
      <c r="CA44" s="82">
        <v>44.053669999999997</v>
      </c>
      <c r="CB44" s="81"/>
      <c r="CC44" s="83"/>
      <c r="CD44" s="83"/>
      <c r="CE44" s="83"/>
      <c r="CF44" s="83"/>
      <c r="CG44" s="83">
        <v>118.14735</v>
      </c>
      <c r="CH44" s="83">
        <v>47.905140000000003</v>
      </c>
      <c r="CI44" s="83">
        <v>53.710120000000003</v>
      </c>
      <c r="CJ44" s="83"/>
      <c r="CK44" s="83"/>
      <c r="CL44" s="83"/>
      <c r="CM44" s="82">
        <v>191.19621000000001</v>
      </c>
      <c r="CN44" s="81"/>
      <c r="CO44" s="83"/>
      <c r="CP44" s="83"/>
      <c r="CQ44" s="82"/>
      <c r="CR44" s="81"/>
      <c r="CS44" s="82">
        <v>99.773330000000001</v>
      </c>
      <c r="CT44" s="81"/>
      <c r="CU44" s="83"/>
      <c r="CV44" s="85"/>
      <c r="CW44" s="81"/>
      <c r="CX44" s="83"/>
      <c r="CY44" s="83"/>
      <c r="CZ44" s="82"/>
      <c r="DA44" s="81"/>
      <c r="DB44" s="83"/>
      <c r="DC44" s="83"/>
      <c r="DD44" s="83"/>
      <c r="DE44" s="83"/>
      <c r="DF44" s="83"/>
      <c r="DG44" s="83"/>
      <c r="DH44" s="83"/>
      <c r="DI44" s="83"/>
      <c r="DJ44" s="83"/>
      <c r="DK44" s="83"/>
      <c r="DL44" s="82"/>
      <c r="DM44" s="86"/>
      <c r="DN44" s="87"/>
      <c r="DO44" s="87"/>
      <c r="DP44" s="88"/>
      <c r="DQ44" s="81"/>
      <c r="DR44" s="83"/>
      <c r="DS44" s="83"/>
      <c r="DT44" s="82"/>
      <c r="DU44" s="84"/>
      <c r="DV44" s="81"/>
      <c r="DW44" s="83"/>
      <c r="DX44" s="83"/>
      <c r="DY44" s="83"/>
      <c r="DZ44" s="83"/>
      <c r="EA44" s="85"/>
      <c r="EB44" s="1"/>
      <c r="EC44" s="84"/>
      <c r="ED44" s="84"/>
      <c r="EE44" s="84"/>
      <c r="EF44" s="84"/>
      <c r="EG44" s="84"/>
      <c r="EH44" s="84"/>
      <c r="EI44" s="84"/>
      <c r="EJ44" s="81"/>
      <c r="EK44" s="82"/>
      <c r="EL44" s="84"/>
      <c r="EM44" s="84"/>
      <c r="EN44" s="84"/>
      <c r="EO44" s="84"/>
      <c r="EP44" s="84"/>
      <c r="EQ44" s="84"/>
      <c r="ER44" s="84"/>
      <c r="ES44" s="84"/>
      <c r="ET44" s="84"/>
      <c r="EU44" s="84"/>
      <c r="EV44" s="84"/>
      <c r="EW44" s="84"/>
      <c r="EX44" s="81"/>
      <c r="EY44" s="83"/>
      <c r="EZ44" s="83"/>
      <c r="FA44" s="82"/>
      <c r="FB44" s="84"/>
      <c r="FC44" s="84"/>
      <c r="FD44" s="84"/>
      <c r="FE44" s="84"/>
      <c r="FF44" s="84"/>
      <c r="FG44" s="84"/>
      <c r="FH44" s="84"/>
      <c r="FI44" s="81"/>
      <c r="FJ44" s="83"/>
      <c r="FK44" s="83"/>
      <c r="FL44" s="82"/>
      <c r="FM44" s="84"/>
      <c r="FN44" s="81"/>
      <c r="FO44" s="82"/>
      <c r="FP44" s="81"/>
      <c r="FQ44" s="83"/>
      <c r="FR44" s="83"/>
      <c r="FS44" s="83"/>
      <c r="FT44" s="82"/>
      <c r="FU44" s="81"/>
      <c r="FV44" s="82"/>
      <c r="FW44" s="81"/>
      <c r="FX44" s="83"/>
      <c r="FY44" s="83"/>
      <c r="FZ44" s="82"/>
      <c r="GA44" s="84"/>
      <c r="GB44" s="84"/>
      <c r="GC44" s="81"/>
      <c r="GD44" s="83"/>
      <c r="GE44" s="83"/>
      <c r="GF44" s="83"/>
      <c r="GG44" s="82"/>
      <c r="GH44" s="84"/>
      <c r="GI44" s="81"/>
      <c r="GJ44" s="82"/>
      <c r="GK44" s="1"/>
      <c r="GL44" s="84"/>
      <c r="GM44" s="81"/>
      <c r="GN44" s="82"/>
      <c r="GO44" s="81"/>
      <c r="GP44" s="82"/>
      <c r="GQ44" s="84"/>
      <c r="GR44" s="84"/>
      <c r="GS44" s="84"/>
      <c r="GT44" s="1"/>
      <c r="GU44" s="84"/>
      <c r="GV44" s="84"/>
      <c r="GW44" s="84"/>
      <c r="GX44" s="84"/>
      <c r="GY44" s="84"/>
      <c r="GZ44" s="84"/>
      <c r="HA44" s="84"/>
      <c r="HB44" s="81"/>
      <c r="HC44" s="82"/>
      <c r="HD44" s="1"/>
      <c r="HE44" s="81">
        <v>3129.0962300000001</v>
      </c>
      <c r="HF44" s="83">
        <v>3067.3376800000001</v>
      </c>
      <c r="HG44" s="82">
        <v>1029.3527899999999</v>
      </c>
    </row>
    <row r="45" spans="1:215">
      <c r="A45" s="1"/>
      <c r="B45" s="80" t="s">
        <v>761</v>
      </c>
      <c r="C45" s="81"/>
      <c r="D45" s="82"/>
      <c r="E45" s="81"/>
      <c r="F45" s="83"/>
      <c r="G45" s="83">
        <v>8.8258700000000001</v>
      </c>
      <c r="H45" s="82">
        <v>8.5166900000000005</v>
      </c>
      <c r="I45" s="81"/>
      <c r="J45" s="82"/>
      <c r="K45" s="81">
        <v>88.059200000000004</v>
      </c>
      <c r="L45" s="82"/>
      <c r="M45" s="81"/>
      <c r="N45" s="83"/>
      <c r="O45" s="83"/>
      <c r="P45" s="83"/>
      <c r="Q45" s="83"/>
      <c r="R45" s="83"/>
      <c r="S45" s="83"/>
      <c r="T45" s="82"/>
      <c r="U45" s="81">
        <v>18.14123</v>
      </c>
      <c r="V45" s="83">
        <v>19.191960000000002</v>
      </c>
      <c r="W45" s="83">
        <v>24.425360000000001</v>
      </c>
      <c r="X45" s="82">
        <v>1.0612699999999999</v>
      </c>
      <c r="Y45" s="84"/>
      <c r="Z45" s="81"/>
      <c r="AA45" s="82">
        <v>17.295719999999999</v>
      </c>
      <c r="AB45" s="81"/>
      <c r="AC45" s="83"/>
      <c r="AD45" s="83"/>
      <c r="AE45" s="83"/>
      <c r="AF45" s="83">
        <v>12.23925</v>
      </c>
      <c r="AG45" s="83">
        <v>24.4617</v>
      </c>
      <c r="AH45" s="82"/>
      <c r="AI45" s="84"/>
      <c r="AJ45" s="84"/>
      <c r="AK45" s="84"/>
      <c r="AL45" s="81">
        <v>217.12262999999999</v>
      </c>
      <c r="AM45" s="82">
        <v>7.9327300000000003</v>
      </c>
      <c r="AN45" s="81"/>
      <c r="AO45" s="82"/>
      <c r="AP45" s="84"/>
      <c r="AQ45" s="81"/>
      <c r="AR45" s="82"/>
      <c r="AS45" s="84"/>
      <c r="AT45" s="84"/>
      <c r="AU45" s="84"/>
      <c r="AV45" s="81"/>
      <c r="AW45" s="83"/>
      <c r="AX45" s="82"/>
      <c r="AY45" s="81"/>
      <c r="AZ45" s="83"/>
      <c r="BA45" s="83"/>
      <c r="BB45" s="83"/>
      <c r="BC45" s="83"/>
      <c r="BD45" s="83"/>
      <c r="BE45" s="83"/>
      <c r="BF45" s="83"/>
      <c r="BG45" s="82"/>
      <c r="BH45" s="84"/>
      <c r="BI45" s="81"/>
      <c r="BJ45" s="83">
        <v>184.87493000000001</v>
      </c>
      <c r="BK45" s="82"/>
      <c r="BL45" s="81">
        <v>167.61232000000001</v>
      </c>
      <c r="BM45" s="83">
        <v>166.56063</v>
      </c>
      <c r="BN45" s="83">
        <v>168.58996999999999</v>
      </c>
      <c r="BO45" s="83"/>
      <c r="BP45" s="83"/>
      <c r="BQ45" s="83"/>
      <c r="BR45" s="83"/>
      <c r="BS45" s="83">
        <v>803.38304000000005</v>
      </c>
      <c r="BT45" s="83"/>
      <c r="BU45" s="83"/>
      <c r="BV45" s="83">
        <v>206.49456000000001</v>
      </c>
      <c r="BW45" s="83">
        <v>206.11548999999999</v>
      </c>
      <c r="BX45" s="83">
        <v>205.99002999999999</v>
      </c>
      <c r="BY45" s="82"/>
      <c r="BZ45" s="81">
        <v>17.41583</v>
      </c>
      <c r="CA45" s="82">
        <v>44.053669999999997</v>
      </c>
      <c r="CB45" s="81"/>
      <c r="CC45" s="83"/>
      <c r="CD45" s="83"/>
      <c r="CE45" s="83"/>
      <c r="CF45" s="83"/>
      <c r="CG45" s="83">
        <v>118.14735</v>
      </c>
      <c r="CH45" s="83">
        <v>47.905140000000003</v>
      </c>
      <c r="CI45" s="83">
        <v>53.710120000000003</v>
      </c>
      <c r="CJ45" s="83"/>
      <c r="CK45" s="83"/>
      <c r="CL45" s="83"/>
      <c r="CM45" s="82">
        <v>191.19621000000001</v>
      </c>
      <c r="CN45" s="81"/>
      <c r="CO45" s="83"/>
      <c r="CP45" s="83"/>
      <c r="CQ45" s="82"/>
      <c r="CR45" s="81"/>
      <c r="CS45" s="82"/>
      <c r="CT45" s="81"/>
      <c r="CU45" s="83"/>
      <c r="CV45" s="85"/>
      <c r="CW45" s="81"/>
      <c r="CX45" s="83"/>
      <c r="CY45" s="83"/>
      <c r="CZ45" s="82"/>
      <c r="DA45" s="81"/>
      <c r="DB45" s="83"/>
      <c r="DC45" s="83"/>
      <c r="DD45" s="83"/>
      <c r="DE45" s="83"/>
      <c r="DF45" s="83"/>
      <c r="DG45" s="83"/>
      <c r="DH45" s="83"/>
      <c r="DI45" s="83"/>
      <c r="DJ45" s="83"/>
      <c r="DK45" s="83"/>
      <c r="DL45" s="82"/>
      <c r="DM45" s="86"/>
      <c r="DN45" s="87"/>
      <c r="DO45" s="87"/>
      <c r="DP45" s="88"/>
      <c r="DQ45" s="81"/>
      <c r="DR45" s="83"/>
      <c r="DS45" s="83"/>
      <c r="DT45" s="82"/>
      <c r="DU45" s="84"/>
      <c r="DV45" s="81"/>
      <c r="DW45" s="83"/>
      <c r="DX45" s="83"/>
      <c r="DY45" s="83"/>
      <c r="DZ45" s="83"/>
      <c r="EA45" s="85"/>
      <c r="EB45" s="1"/>
      <c r="EC45" s="84"/>
      <c r="ED45" s="84"/>
      <c r="EE45" s="84"/>
      <c r="EF45" s="84"/>
      <c r="EG45" s="84"/>
      <c r="EH45" s="84"/>
      <c r="EI45" s="84"/>
      <c r="EJ45" s="81"/>
      <c r="EK45" s="82"/>
      <c r="EL45" s="84"/>
      <c r="EM45" s="84"/>
      <c r="EN45" s="84"/>
      <c r="EO45" s="84"/>
      <c r="EP45" s="84"/>
      <c r="EQ45" s="84"/>
      <c r="ER45" s="84"/>
      <c r="ES45" s="84"/>
      <c r="ET45" s="84"/>
      <c r="EU45" s="84"/>
      <c r="EV45" s="84"/>
      <c r="EW45" s="84"/>
      <c r="EX45" s="81"/>
      <c r="EY45" s="83"/>
      <c r="EZ45" s="83"/>
      <c r="FA45" s="82"/>
      <c r="FB45" s="84"/>
      <c r="FC45" s="84"/>
      <c r="FD45" s="84"/>
      <c r="FE45" s="84"/>
      <c r="FF45" s="84"/>
      <c r="FG45" s="84"/>
      <c r="FH45" s="84"/>
      <c r="FI45" s="81"/>
      <c r="FJ45" s="83"/>
      <c r="FK45" s="83"/>
      <c r="FL45" s="82"/>
      <c r="FM45" s="84"/>
      <c r="FN45" s="81"/>
      <c r="FO45" s="82"/>
      <c r="FP45" s="81"/>
      <c r="FQ45" s="83"/>
      <c r="FR45" s="83"/>
      <c r="FS45" s="83"/>
      <c r="FT45" s="82"/>
      <c r="FU45" s="81"/>
      <c r="FV45" s="82"/>
      <c r="FW45" s="81"/>
      <c r="FX45" s="83"/>
      <c r="FY45" s="83"/>
      <c r="FZ45" s="82"/>
      <c r="GA45" s="84"/>
      <c r="GB45" s="84"/>
      <c r="GC45" s="81"/>
      <c r="GD45" s="83"/>
      <c r="GE45" s="83"/>
      <c r="GF45" s="83"/>
      <c r="GG45" s="82"/>
      <c r="GH45" s="84"/>
      <c r="GI45" s="81"/>
      <c r="GJ45" s="82"/>
      <c r="GK45" s="1"/>
      <c r="GL45" s="84"/>
      <c r="GM45" s="81"/>
      <c r="GN45" s="82"/>
      <c r="GO45" s="81"/>
      <c r="GP45" s="82"/>
      <c r="GQ45" s="84"/>
      <c r="GR45" s="84"/>
      <c r="GS45" s="84"/>
      <c r="GT45" s="1"/>
      <c r="GU45" s="84"/>
      <c r="GV45" s="84"/>
      <c r="GW45" s="84"/>
      <c r="GX45" s="84"/>
      <c r="GY45" s="84"/>
      <c r="GZ45" s="84"/>
      <c r="HA45" s="84"/>
      <c r="HB45" s="81"/>
      <c r="HC45" s="82"/>
      <c r="HD45" s="1"/>
      <c r="HE45" s="81">
        <v>3029.3229000000001</v>
      </c>
      <c r="HF45" s="83">
        <v>2967.5643500000001</v>
      </c>
      <c r="HG45" s="82">
        <v>1029.3527899999999</v>
      </c>
    </row>
    <row r="46" spans="1:215">
      <c r="A46" s="1"/>
      <c r="B46" s="80" t="s">
        <v>762</v>
      </c>
      <c r="C46" s="81"/>
      <c r="D46" s="82"/>
      <c r="E46" s="81"/>
      <c r="F46" s="83"/>
      <c r="G46" s="83">
        <v>8.8258700000000001</v>
      </c>
      <c r="H46" s="82">
        <v>8.5166900000000005</v>
      </c>
      <c r="I46" s="81"/>
      <c r="J46" s="82"/>
      <c r="K46" s="81">
        <v>88.059200000000004</v>
      </c>
      <c r="L46" s="82"/>
      <c r="M46" s="81"/>
      <c r="N46" s="83"/>
      <c r="O46" s="83"/>
      <c r="P46" s="83"/>
      <c r="Q46" s="83"/>
      <c r="R46" s="83"/>
      <c r="S46" s="83"/>
      <c r="T46" s="82"/>
      <c r="U46" s="81">
        <v>18.14123</v>
      </c>
      <c r="V46" s="83">
        <v>19.191960000000002</v>
      </c>
      <c r="W46" s="83">
        <v>24.425360000000001</v>
      </c>
      <c r="X46" s="82">
        <v>1.0612699999999999</v>
      </c>
      <c r="Y46" s="84"/>
      <c r="Z46" s="81"/>
      <c r="AA46" s="82">
        <v>17.295719999999999</v>
      </c>
      <c r="AB46" s="81"/>
      <c r="AC46" s="83"/>
      <c r="AD46" s="83"/>
      <c r="AE46" s="83"/>
      <c r="AF46" s="83">
        <v>12.23925</v>
      </c>
      <c r="AG46" s="83">
        <v>24.4617</v>
      </c>
      <c r="AH46" s="82"/>
      <c r="AI46" s="84"/>
      <c r="AJ46" s="84"/>
      <c r="AK46" s="84"/>
      <c r="AL46" s="81">
        <v>217.12262999999999</v>
      </c>
      <c r="AM46" s="82">
        <v>7.9327300000000003</v>
      </c>
      <c r="AN46" s="81"/>
      <c r="AO46" s="82"/>
      <c r="AP46" s="84"/>
      <c r="AQ46" s="81"/>
      <c r="AR46" s="82"/>
      <c r="AS46" s="84"/>
      <c r="AT46" s="84"/>
      <c r="AU46" s="84"/>
      <c r="AV46" s="81"/>
      <c r="AW46" s="83"/>
      <c r="AX46" s="82"/>
      <c r="AY46" s="81"/>
      <c r="AZ46" s="83"/>
      <c r="BA46" s="83"/>
      <c r="BB46" s="83"/>
      <c r="BC46" s="83"/>
      <c r="BD46" s="83"/>
      <c r="BE46" s="83"/>
      <c r="BF46" s="83"/>
      <c r="BG46" s="82"/>
      <c r="BH46" s="84"/>
      <c r="BI46" s="81"/>
      <c r="BJ46" s="83">
        <v>184.87493000000001</v>
      </c>
      <c r="BK46" s="82"/>
      <c r="BL46" s="81">
        <v>167.61232000000001</v>
      </c>
      <c r="BM46" s="83">
        <v>166.56063</v>
      </c>
      <c r="BN46" s="83">
        <v>168.58996999999999</v>
      </c>
      <c r="BO46" s="83"/>
      <c r="BP46" s="83"/>
      <c r="BQ46" s="83"/>
      <c r="BR46" s="83"/>
      <c r="BS46" s="83">
        <v>803.38304000000005</v>
      </c>
      <c r="BT46" s="83"/>
      <c r="BU46" s="83"/>
      <c r="BV46" s="83">
        <v>206.49456000000001</v>
      </c>
      <c r="BW46" s="83">
        <v>206.11548999999999</v>
      </c>
      <c r="BX46" s="83">
        <v>205.99002999999999</v>
      </c>
      <c r="BY46" s="82"/>
      <c r="BZ46" s="81">
        <v>17.41583</v>
      </c>
      <c r="CA46" s="82">
        <v>44.053669999999997</v>
      </c>
      <c r="CB46" s="81"/>
      <c r="CC46" s="83"/>
      <c r="CD46" s="83"/>
      <c r="CE46" s="83"/>
      <c r="CF46" s="83"/>
      <c r="CG46" s="83">
        <v>118.14735</v>
      </c>
      <c r="CH46" s="83">
        <v>47.905140000000003</v>
      </c>
      <c r="CI46" s="83">
        <v>53.710120000000003</v>
      </c>
      <c r="CJ46" s="83"/>
      <c r="CK46" s="83"/>
      <c r="CL46" s="83"/>
      <c r="CM46" s="82">
        <v>191.19621000000001</v>
      </c>
      <c r="CN46" s="81"/>
      <c r="CO46" s="83"/>
      <c r="CP46" s="83"/>
      <c r="CQ46" s="82"/>
      <c r="CR46" s="81"/>
      <c r="CS46" s="82"/>
      <c r="CT46" s="81"/>
      <c r="CU46" s="83"/>
      <c r="CV46" s="85"/>
      <c r="CW46" s="81"/>
      <c r="CX46" s="83"/>
      <c r="CY46" s="83"/>
      <c r="CZ46" s="82"/>
      <c r="DA46" s="81"/>
      <c r="DB46" s="83"/>
      <c r="DC46" s="83"/>
      <c r="DD46" s="83"/>
      <c r="DE46" s="83"/>
      <c r="DF46" s="83"/>
      <c r="DG46" s="83"/>
      <c r="DH46" s="83"/>
      <c r="DI46" s="83"/>
      <c r="DJ46" s="83"/>
      <c r="DK46" s="83"/>
      <c r="DL46" s="82"/>
      <c r="DM46" s="86"/>
      <c r="DN46" s="87"/>
      <c r="DO46" s="87"/>
      <c r="DP46" s="88"/>
      <c r="DQ46" s="81"/>
      <c r="DR46" s="83"/>
      <c r="DS46" s="83"/>
      <c r="DT46" s="82"/>
      <c r="DU46" s="84"/>
      <c r="DV46" s="81"/>
      <c r="DW46" s="83"/>
      <c r="DX46" s="83"/>
      <c r="DY46" s="83"/>
      <c r="DZ46" s="83"/>
      <c r="EA46" s="85"/>
      <c r="EB46" s="1"/>
      <c r="EC46" s="84"/>
      <c r="ED46" s="84"/>
      <c r="EE46" s="84"/>
      <c r="EF46" s="84"/>
      <c r="EG46" s="84"/>
      <c r="EH46" s="84"/>
      <c r="EI46" s="84"/>
      <c r="EJ46" s="81"/>
      <c r="EK46" s="82"/>
      <c r="EL46" s="84"/>
      <c r="EM46" s="84"/>
      <c r="EN46" s="84"/>
      <c r="EO46" s="84"/>
      <c r="EP46" s="84"/>
      <c r="EQ46" s="84"/>
      <c r="ER46" s="84"/>
      <c r="ES46" s="84"/>
      <c r="ET46" s="84"/>
      <c r="EU46" s="84"/>
      <c r="EV46" s="84"/>
      <c r="EW46" s="84"/>
      <c r="EX46" s="81"/>
      <c r="EY46" s="83"/>
      <c r="EZ46" s="83"/>
      <c r="FA46" s="82"/>
      <c r="FB46" s="84"/>
      <c r="FC46" s="84"/>
      <c r="FD46" s="84"/>
      <c r="FE46" s="84"/>
      <c r="FF46" s="84"/>
      <c r="FG46" s="84"/>
      <c r="FH46" s="84"/>
      <c r="FI46" s="81"/>
      <c r="FJ46" s="83"/>
      <c r="FK46" s="83"/>
      <c r="FL46" s="82"/>
      <c r="FM46" s="84"/>
      <c r="FN46" s="81"/>
      <c r="FO46" s="82"/>
      <c r="FP46" s="81"/>
      <c r="FQ46" s="83"/>
      <c r="FR46" s="83"/>
      <c r="FS46" s="83"/>
      <c r="FT46" s="82"/>
      <c r="FU46" s="81"/>
      <c r="FV46" s="82"/>
      <c r="FW46" s="81"/>
      <c r="FX46" s="83"/>
      <c r="FY46" s="83"/>
      <c r="FZ46" s="82"/>
      <c r="GA46" s="84"/>
      <c r="GB46" s="84"/>
      <c r="GC46" s="81"/>
      <c r="GD46" s="83"/>
      <c r="GE46" s="83"/>
      <c r="GF46" s="83"/>
      <c r="GG46" s="82"/>
      <c r="GH46" s="84"/>
      <c r="GI46" s="81"/>
      <c r="GJ46" s="82"/>
      <c r="GK46" s="1"/>
      <c r="GL46" s="84"/>
      <c r="GM46" s="81"/>
      <c r="GN46" s="82"/>
      <c r="GO46" s="81"/>
      <c r="GP46" s="82"/>
      <c r="GQ46" s="84"/>
      <c r="GR46" s="84"/>
      <c r="GS46" s="84"/>
      <c r="GT46" s="1"/>
      <c r="GU46" s="84"/>
      <c r="GV46" s="84"/>
      <c r="GW46" s="84"/>
      <c r="GX46" s="84"/>
      <c r="GY46" s="84"/>
      <c r="GZ46" s="84"/>
      <c r="HA46" s="84"/>
      <c r="HB46" s="81"/>
      <c r="HC46" s="82"/>
      <c r="HD46" s="1"/>
      <c r="HE46" s="81">
        <v>3029.3229000000001</v>
      </c>
      <c r="HF46" s="83">
        <v>2967.5643500000001</v>
      </c>
      <c r="HG46" s="82">
        <v>1029.3527899999999</v>
      </c>
    </row>
    <row r="47" spans="1:215">
      <c r="A47" s="1"/>
      <c r="B47" s="80" t="s">
        <v>763</v>
      </c>
      <c r="C47" s="81"/>
      <c r="D47" s="82"/>
      <c r="E47" s="81"/>
      <c r="F47" s="83"/>
      <c r="G47" s="83">
        <v>8.8258700000000001</v>
      </c>
      <c r="H47" s="82">
        <v>8.5166900000000005</v>
      </c>
      <c r="I47" s="81"/>
      <c r="J47" s="82"/>
      <c r="K47" s="81">
        <v>88.059200000000004</v>
      </c>
      <c r="L47" s="82"/>
      <c r="M47" s="81"/>
      <c r="N47" s="83"/>
      <c r="O47" s="83"/>
      <c r="P47" s="83"/>
      <c r="Q47" s="83"/>
      <c r="R47" s="83"/>
      <c r="S47" s="83"/>
      <c r="T47" s="82"/>
      <c r="U47" s="81">
        <v>18.14123</v>
      </c>
      <c r="V47" s="83">
        <v>19.191960000000002</v>
      </c>
      <c r="W47" s="83">
        <v>24.425360000000001</v>
      </c>
      <c r="X47" s="82">
        <v>1.0612699999999999</v>
      </c>
      <c r="Y47" s="84"/>
      <c r="Z47" s="81"/>
      <c r="AA47" s="82">
        <v>17.295719999999999</v>
      </c>
      <c r="AB47" s="81"/>
      <c r="AC47" s="83"/>
      <c r="AD47" s="83"/>
      <c r="AE47" s="83"/>
      <c r="AF47" s="83">
        <v>12.23925</v>
      </c>
      <c r="AG47" s="83">
        <v>24.4617</v>
      </c>
      <c r="AH47" s="82"/>
      <c r="AI47" s="84"/>
      <c r="AJ47" s="84"/>
      <c r="AK47" s="84"/>
      <c r="AL47" s="81">
        <v>217.12262999999999</v>
      </c>
      <c r="AM47" s="82">
        <v>7.9327300000000003</v>
      </c>
      <c r="AN47" s="81"/>
      <c r="AO47" s="82"/>
      <c r="AP47" s="84"/>
      <c r="AQ47" s="81"/>
      <c r="AR47" s="82"/>
      <c r="AS47" s="84"/>
      <c r="AT47" s="84"/>
      <c r="AU47" s="84"/>
      <c r="AV47" s="81"/>
      <c r="AW47" s="83"/>
      <c r="AX47" s="82"/>
      <c r="AY47" s="81"/>
      <c r="AZ47" s="83"/>
      <c r="BA47" s="83"/>
      <c r="BB47" s="83"/>
      <c r="BC47" s="83"/>
      <c r="BD47" s="83"/>
      <c r="BE47" s="83"/>
      <c r="BF47" s="83"/>
      <c r="BG47" s="82"/>
      <c r="BH47" s="84"/>
      <c r="BI47" s="81"/>
      <c r="BJ47" s="83">
        <v>184.87493000000001</v>
      </c>
      <c r="BK47" s="82"/>
      <c r="BL47" s="81">
        <v>167.61232000000001</v>
      </c>
      <c r="BM47" s="83">
        <v>166.56063</v>
      </c>
      <c r="BN47" s="83">
        <v>168.58996999999999</v>
      </c>
      <c r="BO47" s="83"/>
      <c r="BP47" s="83"/>
      <c r="BQ47" s="83"/>
      <c r="BR47" s="83"/>
      <c r="BS47" s="83">
        <v>803.38304000000005</v>
      </c>
      <c r="BT47" s="83"/>
      <c r="BU47" s="83"/>
      <c r="BV47" s="83">
        <v>206.49456000000001</v>
      </c>
      <c r="BW47" s="83">
        <v>206.11548999999999</v>
      </c>
      <c r="BX47" s="83">
        <v>205.99002999999999</v>
      </c>
      <c r="BY47" s="82"/>
      <c r="BZ47" s="81">
        <v>17.41583</v>
      </c>
      <c r="CA47" s="82">
        <v>44.053669999999997</v>
      </c>
      <c r="CB47" s="81"/>
      <c r="CC47" s="83"/>
      <c r="CD47" s="83"/>
      <c r="CE47" s="83"/>
      <c r="CF47" s="83"/>
      <c r="CG47" s="83">
        <v>118.14735</v>
      </c>
      <c r="CH47" s="83">
        <v>47.905140000000003</v>
      </c>
      <c r="CI47" s="83">
        <v>53.710120000000003</v>
      </c>
      <c r="CJ47" s="83"/>
      <c r="CK47" s="83"/>
      <c r="CL47" s="83"/>
      <c r="CM47" s="82">
        <v>191.19621000000001</v>
      </c>
      <c r="CN47" s="81"/>
      <c r="CO47" s="83"/>
      <c r="CP47" s="83"/>
      <c r="CQ47" s="82"/>
      <c r="CR47" s="81"/>
      <c r="CS47" s="82">
        <v>297.29741999999999</v>
      </c>
      <c r="CT47" s="81"/>
      <c r="CU47" s="83"/>
      <c r="CV47" s="85"/>
      <c r="CW47" s="81"/>
      <c r="CX47" s="83"/>
      <c r="CY47" s="83"/>
      <c r="CZ47" s="82"/>
      <c r="DA47" s="81"/>
      <c r="DB47" s="83"/>
      <c r="DC47" s="83"/>
      <c r="DD47" s="83"/>
      <c r="DE47" s="83"/>
      <c r="DF47" s="83"/>
      <c r="DG47" s="83"/>
      <c r="DH47" s="83"/>
      <c r="DI47" s="83"/>
      <c r="DJ47" s="83"/>
      <c r="DK47" s="83"/>
      <c r="DL47" s="82"/>
      <c r="DM47" s="86"/>
      <c r="DN47" s="87"/>
      <c r="DO47" s="87"/>
      <c r="DP47" s="88"/>
      <c r="DQ47" s="81"/>
      <c r="DR47" s="83"/>
      <c r="DS47" s="83"/>
      <c r="DT47" s="82"/>
      <c r="DU47" s="84"/>
      <c r="DV47" s="81"/>
      <c r="DW47" s="83"/>
      <c r="DX47" s="83"/>
      <c r="DY47" s="83"/>
      <c r="DZ47" s="83"/>
      <c r="EA47" s="85"/>
      <c r="EB47" s="1"/>
      <c r="EC47" s="84"/>
      <c r="ED47" s="84"/>
      <c r="EE47" s="84"/>
      <c r="EF47" s="84"/>
      <c r="EG47" s="84"/>
      <c r="EH47" s="84"/>
      <c r="EI47" s="84"/>
      <c r="EJ47" s="81"/>
      <c r="EK47" s="82"/>
      <c r="EL47" s="84"/>
      <c r="EM47" s="84"/>
      <c r="EN47" s="84"/>
      <c r="EO47" s="84"/>
      <c r="EP47" s="84"/>
      <c r="EQ47" s="84"/>
      <c r="ER47" s="84"/>
      <c r="ES47" s="84"/>
      <c r="ET47" s="84"/>
      <c r="EU47" s="84"/>
      <c r="EV47" s="84"/>
      <c r="EW47" s="84"/>
      <c r="EX47" s="81"/>
      <c r="EY47" s="83"/>
      <c r="EZ47" s="83"/>
      <c r="FA47" s="82"/>
      <c r="FB47" s="84"/>
      <c r="FC47" s="84"/>
      <c r="FD47" s="84"/>
      <c r="FE47" s="84"/>
      <c r="FF47" s="84"/>
      <c r="FG47" s="84"/>
      <c r="FH47" s="84"/>
      <c r="FI47" s="81"/>
      <c r="FJ47" s="83"/>
      <c r="FK47" s="83"/>
      <c r="FL47" s="82"/>
      <c r="FM47" s="84"/>
      <c r="FN47" s="81"/>
      <c r="FO47" s="82"/>
      <c r="FP47" s="81"/>
      <c r="FQ47" s="83"/>
      <c r="FR47" s="83"/>
      <c r="FS47" s="83"/>
      <c r="FT47" s="82"/>
      <c r="FU47" s="81"/>
      <c r="FV47" s="82"/>
      <c r="FW47" s="81"/>
      <c r="FX47" s="83"/>
      <c r="FY47" s="83"/>
      <c r="FZ47" s="82"/>
      <c r="GA47" s="84"/>
      <c r="GB47" s="84"/>
      <c r="GC47" s="81"/>
      <c r="GD47" s="83"/>
      <c r="GE47" s="83"/>
      <c r="GF47" s="83"/>
      <c r="GG47" s="82"/>
      <c r="GH47" s="84"/>
      <c r="GI47" s="81"/>
      <c r="GJ47" s="82"/>
      <c r="GK47" s="1"/>
      <c r="GL47" s="84"/>
      <c r="GM47" s="81"/>
      <c r="GN47" s="82"/>
      <c r="GO47" s="81"/>
      <c r="GP47" s="82"/>
      <c r="GQ47" s="84"/>
      <c r="GR47" s="84"/>
      <c r="GS47" s="84"/>
      <c r="GT47" s="1"/>
      <c r="GU47" s="84"/>
      <c r="GV47" s="84"/>
      <c r="GW47" s="84"/>
      <c r="GX47" s="84"/>
      <c r="GY47" s="84"/>
      <c r="GZ47" s="84"/>
      <c r="HA47" s="84"/>
      <c r="HB47" s="81"/>
      <c r="HC47" s="82"/>
      <c r="HD47" s="1"/>
      <c r="HE47" s="81">
        <v>3326.62032</v>
      </c>
      <c r="HF47" s="83">
        <v>3264.86177</v>
      </c>
      <c r="HG47" s="82">
        <v>1029.3527899999999</v>
      </c>
    </row>
    <row r="48" spans="1:215">
      <c r="A48" s="1"/>
      <c r="B48" s="80" t="s">
        <v>764</v>
      </c>
      <c r="C48" s="81"/>
      <c r="D48" s="82"/>
      <c r="E48" s="81"/>
      <c r="F48" s="83"/>
      <c r="G48" s="83">
        <v>8.8258700000000001</v>
      </c>
      <c r="H48" s="82">
        <v>8.5166900000000005</v>
      </c>
      <c r="I48" s="81"/>
      <c r="J48" s="82"/>
      <c r="K48" s="81">
        <v>88.059200000000004</v>
      </c>
      <c r="L48" s="82"/>
      <c r="M48" s="81"/>
      <c r="N48" s="83"/>
      <c r="O48" s="83"/>
      <c r="P48" s="83"/>
      <c r="Q48" s="83"/>
      <c r="R48" s="83"/>
      <c r="S48" s="83"/>
      <c r="T48" s="82"/>
      <c r="U48" s="81">
        <v>18.14123</v>
      </c>
      <c r="V48" s="83">
        <v>19.191960000000002</v>
      </c>
      <c r="W48" s="83">
        <v>24.425360000000001</v>
      </c>
      <c r="X48" s="82">
        <v>1.0612699999999999</v>
      </c>
      <c r="Y48" s="84"/>
      <c r="Z48" s="81"/>
      <c r="AA48" s="82">
        <v>17.295719999999999</v>
      </c>
      <c r="AB48" s="81"/>
      <c r="AC48" s="83"/>
      <c r="AD48" s="83"/>
      <c r="AE48" s="83"/>
      <c r="AF48" s="83">
        <v>12.23925</v>
      </c>
      <c r="AG48" s="83">
        <v>24.4617</v>
      </c>
      <c r="AH48" s="82"/>
      <c r="AI48" s="84"/>
      <c r="AJ48" s="84"/>
      <c r="AK48" s="84"/>
      <c r="AL48" s="81">
        <v>217.12262999999999</v>
      </c>
      <c r="AM48" s="82">
        <v>7.9327300000000003</v>
      </c>
      <c r="AN48" s="81"/>
      <c r="AO48" s="82"/>
      <c r="AP48" s="84"/>
      <c r="AQ48" s="81"/>
      <c r="AR48" s="82"/>
      <c r="AS48" s="84"/>
      <c r="AT48" s="84"/>
      <c r="AU48" s="84"/>
      <c r="AV48" s="81"/>
      <c r="AW48" s="83"/>
      <c r="AX48" s="82"/>
      <c r="AY48" s="81"/>
      <c r="AZ48" s="83"/>
      <c r="BA48" s="83"/>
      <c r="BB48" s="83"/>
      <c r="BC48" s="83"/>
      <c r="BD48" s="83"/>
      <c r="BE48" s="83"/>
      <c r="BF48" s="83"/>
      <c r="BG48" s="82"/>
      <c r="BH48" s="84"/>
      <c r="BI48" s="81"/>
      <c r="BJ48" s="83">
        <v>184.87493000000001</v>
      </c>
      <c r="BK48" s="82"/>
      <c r="BL48" s="81">
        <v>167.61232000000001</v>
      </c>
      <c r="BM48" s="83">
        <v>166.56063</v>
      </c>
      <c r="BN48" s="83">
        <v>168.58996999999999</v>
      </c>
      <c r="BO48" s="83"/>
      <c r="BP48" s="83"/>
      <c r="BQ48" s="83"/>
      <c r="BR48" s="83"/>
      <c r="BS48" s="83">
        <v>803.38304000000005</v>
      </c>
      <c r="BT48" s="83"/>
      <c r="BU48" s="83"/>
      <c r="BV48" s="83">
        <v>206.49456000000001</v>
      </c>
      <c r="BW48" s="83">
        <v>206.11548999999999</v>
      </c>
      <c r="BX48" s="83">
        <v>205.99002999999999</v>
      </c>
      <c r="BY48" s="82"/>
      <c r="BZ48" s="81">
        <v>17.41583</v>
      </c>
      <c r="CA48" s="82">
        <v>44.053669999999997</v>
      </c>
      <c r="CB48" s="81"/>
      <c r="CC48" s="83"/>
      <c r="CD48" s="83"/>
      <c r="CE48" s="83"/>
      <c r="CF48" s="83"/>
      <c r="CG48" s="83">
        <v>118.14735</v>
      </c>
      <c r="CH48" s="83">
        <v>47.905140000000003</v>
      </c>
      <c r="CI48" s="83">
        <v>53.710120000000003</v>
      </c>
      <c r="CJ48" s="83"/>
      <c r="CK48" s="83"/>
      <c r="CL48" s="83"/>
      <c r="CM48" s="82">
        <v>191.19621000000001</v>
      </c>
      <c r="CN48" s="81"/>
      <c r="CO48" s="83"/>
      <c r="CP48" s="83"/>
      <c r="CQ48" s="82"/>
      <c r="CR48" s="81"/>
      <c r="CS48" s="82">
        <v>297.29741999999999</v>
      </c>
      <c r="CT48" s="81"/>
      <c r="CU48" s="83"/>
      <c r="CV48" s="85"/>
      <c r="CW48" s="81"/>
      <c r="CX48" s="83"/>
      <c r="CY48" s="83"/>
      <c r="CZ48" s="82"/>
      <c r="DA48" s="81"/>
      <c r="DB48" s="83"/>
      <c r="DC48" s="83"/>
      <c r="DD48" s="83"/>
      <c r="DE48" s="83"/>
      <c r="DF48" s="83"/>
      <c r="DG48" s="83"/>
      <c r="DH48" s="83"/>
      <c r="DI48" s="83"/>
      <c r="DJ48" s="83"/>
      <c r="DK48" s="83"/>
      <c r="DL48" s="82"/>
      <c r="DM48" s="86"/>
      <c r="DN48" s="87"/>
      <c r="DO48" s="87"/>
      <c r="DP48" s="88"/>
      <c r="DQ48" s="81"/>
      <c r="DR48" s="83"/>
      <c r="DS48" s="83"/>
      <c r="DT48" s="82"/>
      <c r="DU48" s="84"/>
      <c r="DV48" s="81"/>
      <c r="DW48" s="83"/>
      <c r="DX48" s="83"/>
      <c r="DY48" s="83"/>
      <c r="DZ48" s="83"/>
      <c r="EA48" s="85"/>
      <c r="EB48" s="1"/>
      <c r="EC48" s="84"/>
      <c r="ED48" s="84"/>
      <c r="EE48" s="84"/>
      <c r="EF48" s="84"/>
      <c r="EG48" s="84"/>
      <c r="EH48" s="84"/>
      <c r="EI48" s="84"/>
      <c r="EJ48" s="81"/>
      <c r="EK48" s="82"/>
      <c r="EL48" s="84"/>
      <c r="EM48" s="84"/>
      <c r="EN48" s="84"/>
      <c r="EO48" s="84"/>
      <c r="EP48" s="84"/>
      <c r="EQ48" s="84"/>
      <c r="ER48" s="84"/>
      <c r="ES48" s="84"/>
      <c r="ET48" s="84"/>
      <c r="EU48" s="84"/>
      <c r="EV48" s="84"/>
      <c r="EW48" s="84"/>
      <c r="EX48" s="81"/>
      <c r="EY48" s="83"/>
      <c r="EZ48" s="83"/>
      <c r="FA48" s="82"/>
      <c r="FB48" s="84"/>
      <c r="FC48" s="84"/>
      <c r="FD48" s="84"/>
      <c r="FE48" s="84"/>
      <c r="FF48" s="84"/>
      <c r="FG48" s="84"/>
      <c r="FH48" s="84"/>
      <c r="FI48" s="81"/>
      <c r="FJ48" s="83"/>
      <c r="FK48" s="83"/>
      <c r="FL48" s="82"/>
      <c r="FM48" s="84"/>
      <c r="FN48" s="81"/>
      <c r="FO48" s="82"/>
      <c r="FP48" s="81"/>
      <c r="FQ48" s="83"/>
      <c r="FR48" s="83"/>
      <c r="FS48" s="83"/>
      <c r="FT48" s="82"/>
      <c r="FU48" s="81"/>
      <c r="FV48" s="82"/>
      <c r="FW48" s="81"/>
      <c r="FX48" s="83"/>
      <c r="FY48" s="83"/>
      <c r="FZ48" s="82"/>
      <c r="GA48" s="84"/>
      <c r="GB48" s="84"/>
      <c r="GC48" s="81"/>
      <c r="GD48" s="83"/>
      <c r="GE48" s="83"/>
      <c r="GF48" s="83"/>
      <c r="GG48" s="82"/>
      <c r="GH48" s="84"/>
      <c r="GI48" s="81"/>
      <c r="GJ48" s="82"/>
      <c r="GK48" s="1"/>
      <c r="GL48" s="84"/>
      <c r="GM48" s="81"/>
      <c r="GN48" s="82"/>
      <c r="GO48" s="81"/>
      <c r="GP48" s="82"/>
      <c r="GQ48" s="84"/>
      <c r="GR48" s="84"/>
      <c r="GS48" s="84"/>
      <c r="GT48" s="1"/>
      <c r="GU48" s="84"/>
      <c r="GV48" s="84"/>
      <c r="GW48" s="84"/>
      <c r="GX48" s="84"/>
      <c r="GY48" s="84"/>
      <c r="GZ48" s="84"/>
      <c r="HA48" s="84"/>
      <c r="HB48" s="81"/>
      <c r="HC48" s="82"/>
      <c r="HD48" s="1"/>
      <c r="HE48" s="81">
        <v>3326.62032</v>
      </c>
      <c r="HF48" s="83">
        <v>3264.86177</v>
      </c>
      <c r="HG48" s="82">
        <v>1029.3527899999999</v>
      </c>
    </row>
    <row r="49" spans="1:215">
      <c r="A49" s="1"/>
      <c r="B49" s="80" t="s">
        <v>765</v>
      </c>
      <c r="C49" s="81"/>
      <c r="D49" s="82"/>
      <c r="E49" s="81"/>
      <c r="F49" s="83"/>
      <c r="G49" s="83">
        <v>8.8258700000000001</v>
      </c>
      <c r="H49" s="82">
        <v>8.5166900000000005</v>
      </c>
      <c r="I49" s="81"/>
      <c r="J49" s="82"/>
      <c r="K49" s="81">
        <v>88.059200000000004</v>
      </c>
      <c r="L49" s="82"/>
      <c r="M49" s="81"/>
      <c r="N49" s="83"/>
      <c r="O49" s="83"/>
      <c r="P49" s="83"/>
      <c r="Q49" s="83"/>
      <c r="R49" s="83"/>
      <c r="S49" s="83"/>
      <c r="T49" s="82"/>
      <c r="U49" s="81">
        <v>18.14123</v>
      </c>
      <c r="V49" s="83">
        <v>19.191960000000002</v>
      </c>
      <c r="W49" s="83">
        <v>24.425360000000001</v>
      </c>
      <c r="X49" s="82">
        <v>1.0612699999999999</v>
      </c>
      <c r="Y49" s="84"/>
      <c r="Z49" s="81"/>
      <c r="AA49" s="82">
        <v>17.295719999999999</v>
      </c>
      <c r="AB49" s="81"/>
      <c r="AC49" s="83"/>
      <c r="AD49" s="83"/>
      <c r="AE49" s="83"/>
      <c r="AF49" s="83">
        <v>12.23925</v>
      </c>
      <c r="AG49" s="83">
        <v>24.4617</v>
      </c>
      <c r="AH49" s="82"/>
      <c r="AI49" s="84"/>
      <c r="AJ49" s="84"/>
      <c r="AK49" s="84"/>
      <c r="AL49" s="81">
        <v>217.12262999999999</v>
      </c>
      <c r="AM49" s="82">
        <v>7.9327300000000003</v>
      </c>
      <c r="AN49" s="81"/>
      <c r="AO49" s="82"/>
      <c r="AP49" s="84"/>
      <c r="AQ49" s="81"/>
      <c r="AR49" s="82"/>
      <c r="AS49" s="84"/>
      <c r="AT49" s="84"/>
      <c r="AU49" s="84"/>
      <c r="AV49" s="81"/>
      <c r="AW49" s="83"/>
      <c r="AX49" s="82"/>
      <c r="AY49" s="81"/>
      <c r="AZ49" s="83"/>
      <c r="BA49" s="83"/>
      <c r="BB49" s="83"/>
      <c r="BC49" s="83"/>
      <c r="BD49" s="83"/>
      <c r="BE49" s="83"/>
      <c r="BF49" s="83"/>
      <c r="BG49" s="82"/>
      <c r="BH49" s="84"/>
      <c r="BI49" s="81"/>
      <c r="BJ49" s="83">
        <v>184.87493000000001</v>
      </c>
      <c r="BK49" s="82"/>
      <c r="BL49" s="81">
        <v>167.61232000000001</v>
      </c>
      <c r="BM49" s="83">
        <v>166.56063</v>
      </c>
      <c r="BN49" s="83">
        <v>168.58996999999999</v>
      </c>
      <c r="BO49" s="83"/>
      <c r="BP49" s="83"/>
      <c r="BQ49" s="83"/>
      <c r="BR49" s="83"/>
      <c r="BS49" s="83">
        <v>803.38304000000005</v>
      </c>
      <c r="BT49" s="83"/>
      <c r="BU49" s="83"/>
      <c r="BV49" s="83">
        <v>206.49456000000001</v>
      </c>
      <c r="BW49" s="83">
        <v>206.11548999999999</v>
      </c>
      <c r="BX49" s="83">
        <v>205.99002999999999</v>
      </c>
      <c r="BY49" s="82"/>
      <c r="BZ49" s="81">
        <v>17.41583</v>
      </c>
      <c r="CA49" s="82">
        <v>44.053669999999997</v>
      </c>
      <c r="CB49" s="81"/>
      <c r="CC49" s="83"/>
      <c r="CD49" s="83"/>
      <c r="CE49" s="83"/>
      <c r="CF49" s="83"/>
      <c r="CG49" s="83">
        <v>118.14735</v>
      </c>
      <c r="CH49" s="83">
        <v>47.905140000000003</v>
      </c>
      <c r="CI49" s="83">
        <v>53.710120000000003</v>
      </c>
      <c r="CJ49" s="83"/>
      <c r="CK49" s="83"/>
      <c r="CL49" s="83"/>
      <c r="CM49" s="82">
        <v>191.19621000000001</v>
      </c>
      <c r="CN49" s="81"/>
      <c r="CO49" s="83"/>
      <c r="CP49" s="83"/>
      <c r="CQ49" s="82"/>
      <c r="CR49" s="81"/>
      <c r="CS49" s="82">
        <v>297.29741999999999</v>
      </c>
      <c r="CT49" s="81"/>
      <c r="CU49" s="83"/>
      <c r="CV49" s="85"/>
      <c r="CW49" s="81"/>
      <c r="CX49" s="83"/>
      <c r="CY49" s="83"/>
      <c r="CZ49" s="82"/>
      <c r="DA49" s="81"/>
      <c r="DB49" s="83"/>
      <c r="DC49" s="83"/>
      <c r="DD49" s="83"/>
      <c r="DE49" s="83"/>
      <c r="DF49" s="83"/>
      <c r="DG49" s="83"/>
      <c r="DH49" s="83"/>
      <c r="DI49" s="83"/>
      <c r="DJ49" s="83"/>
      <c r="DK49" s="83"/>
      <c r="DL49" s="82"/>
      <c r="DM49" s="86"/>
      <c r="DN49" s="87"/>
      <c r="DO49" s="87"/>
      <c r="DP49" s="88"/>
      <c r="DQ49" s="81"/>
      <c r="DR49" s="83"/>
      <c r="DS49" s="83"/>
      <c r="DT49" s="82"/>
      <c r="DU49" s="84"/>
      <c r="DV49" s="81"/>
      <c r="DW49" s="83"/>
      <c r="DX49" s="83"/>
      <c r="DY49" s="83"/>
      <c r="DZ49" s="83"/>
      <c r="EA49" s="85"/>
      <c r="EB49" s="1"/>
      <c r="EC49" s="84"/>
      <c r="ED49" s="84"/>
      <c r="EE49" s="84"/>
      <c r="EF49" s="84"/>
      <c r="EG49" s="84"/>
      <c r="EH49" s="84"/>
      <c r="EI49" s="84"/>
      <c r="EJ49" s="81"/>
      <c r="EK49" s="82"/>
      <c r="EL49" s="84"/>
      <c r="EM49" s="84"/>
      <c r="EN49" s="84"/>
      <c r="EO49" s="84"/>
      <c r="EP49" s="84"/>
      <c r="EQ49" s="84"/>
      <c r="ER49" s="84"/>
      <c r="ES49" s="84"/>
      <c r="ET49" s="84"/>
      <c r="EU49" s="84"/>
      <c r="EV49" s="84"/>
      <c r="EW49" s="84"/>
      <c r="EX49" s="81"/>
      <c r="EY49" s="83"/>
      <c r="EZ49" s="83"/>
      <c r="FA49" s="82"/>
      <c r="FB49" s="84"/>
      <c r="FC49" s="84"/>
      <c r="FD49" s="84"/>
      <c r="FE49" s="84"/>
      <c r="FF49" s="84"/>
      <c r="FG49" s="84"/>
      <c r="FH49" s="84"/>
      <c r="FI49" s="81"/>
      <c r="FJ49" s="83"/>
      <c r="FK49" s="83"/>
      <c r="FL49" s="82"/>
      <c r="FM49" s="84"/>
      <c r="FN49" s="81"/>
      <c r="FO49" s="82"/>
      <c r="FP49" s="81"/>
      <c r="FQ49" s="83"/>
      <c r="FR49" s="83"/>
      <c r="FS49" s="83"/>
      <c r="FT49" s="82"/>
      <c r="FU49" s="81"/>
      <c r="FV49" s="82"/>
      <c r="FW49" s="81"/>
      <c r="FX49" s="83"/>
      <c r="FY49" s="83"/>
      <c r="FZ49" s="82"/>
      <c r="GA49" s="84"/>
      <c r="GB49" s="84"/>
      <c r="GC49" s="81"/>
      <c r="GD49" s="83"/>
      <c r="GE49" s="83"/>
      <c r="GF49" s="83"/>
      <c r="GG49" s="82"/>
      <c r="GH49" s="84"/>
      <c r="GI49" s="81"/>
      <c r="GJ49" s="82"/>
      <c r="GK49" s="1"/>
      <c r="GL49" s="84"/>
      <c r="GM49" s="81"/>
      <c r="GN49" s="82"/>
      <c r="GO49" s="81"/>
      <c r="GP49" s="82"/>
      <c r="GQ49" s="84"/>
      <c r="GR49" s="84"/>
      <c r="GS49" s="84"/>
      <c r="GT49" s="1"/>
      <c r="GU49" s="84"/>
      <c r="GV49" s="84"/>
      <c r="GW49" s="84"/>
      <c r="GX49" s="84"/>
      <c r="GY49" s="84"/>
      <c r="GZ49" s="84"/>
      <c r="HA49" s="84"/>
      <c r="HB49" s="81"/>
      <c r="HC49" s="82"/>
      <c r="HD49" s="1"/>
      <c r="HE49" s="81">
        <v>3326.62032</v>
      </c>
      <c r="HF49" s="83">
        <v>3264.86177</v>
      </c>
      <c r="HG49" s="82">
        <v>1029.3527899999999</v>
      </c>
    </row>
    <row r="50" spans="1:215">
      <c r="A50" s="1"/>
      <c r="B50" s="80" t="s">
        <v>766</v>
      </c>
      <c r="C50" s="81"/>
      <c r="D50" s="82"/>
      <c r="E50" s="81"/>
      <c r="F50" s="83"/>
      <c r="G50" s="83">
        <v>8.8258700000000001</v>
      </c>
      <c r="H50" s="82">
        <v>8.5166900000000005</v>
      </c>
      <c r="I50" s="81"/>
      <c r="J50" s="82"/>
      <c r="K50" s="81">
        <v>88.059200000000004</v>
      </c>
      <c r="L50" s="82"/>
      <c r="M50" s="81"/>
      <c r="N50" s="83"/>
      <c r="O50" s="83"/>
      <c r="P50" s="83"/>
      <c r="Q50" s="83"/>
      <c r="R50" s="83"/>
      <c r="S50" s="83"/>
      <c r="T50" s="82"/>
      <c r="U50" s="81">
        <v>18.14123</v>
      </c>
      <c r="V50" s="83">
        <v>19.191960000000002</v>
      </c>
      <c r="W50" s="83">
        <v>24.425360000000001</v>
      </c>
      <c r="X50" s="82">
        <v>1.0612699999999999</v>
      </c>
      <c r="Y50" s="84"/>
      <c r="Z50" s="81"/>
      <c r="AA50" s="82">
        <v>17.295719999999999</v>
      </c>
      <c r="AB50" s="81"/>
      <c r="AC50" s="83"/>
      <c r="AD50" s="83"/>
      <c r="AE50" s="83"/>
      <c r="AF50" s="83">
        <v>12.23925</v>
      </c>
      <c r="AG50" s="83">
        <v>24.4617</v>
      </c>
      <c r="AH50" s="82"/>
      <c r="AI50" s="84"/>
      <c r="AJ50" s="84"/>
      <c r="AK50" s="84"/>
      <c r="AL50" s="81">
        <v>217.12262999999999</v>
      </c>
      <c r="AM50" s="82">
        <v>7.9327300000000003</v>
      </c>
      <c r="AN50" s="81"/>
      <c r="AO50" s="82"/>
      <c r="AP50" s="84"/>
      <c r="AQ50" s="81"/>
      <c r="AR50" s="82"/>
      <c r="AS50" s="84"/>
      <c r="AT50" s="84"/>
      <c r="AU50" s="84"/>
      <c r="AV50" s="81"/>
      <c r="AW50" s="83"/>
      <c r="AX50" s="82"/>
      <c r="AY50" s="81"/>
      <c r="AZ50" s="83"/>
      <c r="BA50" s="83"/>
      <c r="BB50" s="83"/>
      <c r="BC50" s="83"/>
      <c r="BD50" s="83"/>
      <c r="BE50" s="83"/>
      <c r="BF50" s="83"/>
      <c r="BG50" s="82"/>
      <c r="BH50" s="84"/>
      <c r="BI50" s="81"/>
      <c r="BJ50" s="83">
        <v>184.87493000000001</v>
      </c>
      <c r="BK50" s="82"/>
      <c r="BL50" s="81">
        <v>167.61232000000001</v>
      </c>
      <c r="BM50" s="83">
        <v>166.56063</v>
      </c>
      <c r="BN50" s="83">
        <v>168.58996999999999</v>
      </c>
      <c r="BO50" s="83"/>
      <c r="BP50" s="83"/>
      <c r="BQ50" s="83"/>
      <c r="BR50" s="83"/>
      <c r="BS50" s="83">
        <v>803.38304000000005</v>
      </c>
      <c r="BT50" s="83"/>
      <c r="BU50" s="83"/>
      <c r="BV50" s="83">
        <v>206.49456000000001</v>
      </c>
      <c r="BW50" s="83">
        <v>206.11548999999999</v>
      </c>
      <c r="BX50" s="83">
        <v>205.99002999999999</v>
      </c>
      <c r="BY50" s="82"/>
      <c r="BZ50" s="81">
        <v>17.41583</v>
      </c>
      <c r="CA50" s="82">
        <v>44.053669999999997</v>
      </c>
      <c r="CB50" s="81"/>
      <c r="CC50" s="83"/>
      <c r="CD50" s="83"/>
      <c r="CE50" s="83"/>
      <c r="CF50" s="83"/>
      <c r="CG50" s="83">
        <v>118.14735</v>
      </c>
      <c r="CH50" s="83">
        <v>47.905140000000003</v>
      </c>
      <c r="CI50" s="83">
        <v>53.710120000000003</v>
      </c>
      <c r="CJ50" s="83"/>
      <c r="CK50" s="83"/>
      <c r="CL50" s="83"/>
      <c r="CM50" s="82">
        <v>191.19621000000001</v>
      </c>
      <c r="CN50" s="81"/>
      <c r="CO50" s="83"/>
      <c r="CP50" s="83"/>
      <c r="CQ50" s="82"/>
      <c r="CR50" s="81"/>
      <c r="CS50" s="82">
        <v>297.29741999999999</v>
      </c>
      <c r="CT50" s="81"/>
      <c r="CU50" s="83"/>
      <c r="CV50" s="85"/>
      <c r="CW50" s="81"/>
      <c r="CX50" s="83"/>
      <c r="CY50" s="83"/>
      <c r="CZ50" s="82"/>
      <c r="DA50" s="81"/>
      <c r="DB50" s="83"/>
      <c r="DC50" s="83"/>
      <c r="DD50" s="83"/>
      <c r="DE50" s="83"/>
      <c r="DF50" s="83"/>
      <c r="DG50" s="83"/>
      <c r="DH50" s="83"/>
      <c r="DI50" s="83"/>
      <c r="DJ50" s="83"/>
      <c r="DK50" s="83"/>
      <c r="DL50" s="82"/>
      <c r="DM50" s="86"/>
      <c r="DN50" s="87"/>
      <c r="DO50" s="87"/>
      <c r="DP50" s="88"/>
      <c r="DQ50" s="81"/>
      <c r="DR50" s="83"/>
      <c r="DS50" s="83"/>
      <c r="DT50" s="82"/>
      <c r="DU50" s="84"/>
      <c r="DV50" s="81"/>
      <c r="DW50" s="83"/>
      <c r="DX50" s="83"/>
      <c r="DY50" s="83"/>
      <c r="DZ50" s="83"/>
      <c r="EA50" s="85"/>
      <c r="EB50" s="1"/>
      <c r="EC50" s="84"/>
      <c r="ED50" s="84"/>
      <c r="EE50" s="84"/>
      <c r="EF50" s="84"/>
      <c r="EG50" s="84"/>
      <c r="EH50" s="84"/>
      <c r="EI50" s="84"/>
      <c r="EJ50" s="81"/>
      <c r="EK50" s="82"/>
      <c r="EL50" s="84"/>
      <c r="EM50" s="84"/>
      <c r="EN50" s="84"/>
      <c r="EO50" s="84"/>
      <c r="EP50" s="84"/>
      <c r="EQ50" s="84"/>
      <c r="ER50" s="84"/>
      <c r="ES50" s="84"/>
      <c r="ET50" s="84"/>
      <c r="EU50" s="84"/>
      <c r="EV50" s="84"/>
      <c r="EW50" s="84"/>
      <c r="EX50" s="81"/>
      <c r="EY50" s="83"/>
      <c r="EZ50" s="83"/>
      <c r="FA50" s="82"/>
      <c r="FB50" s="84"/>
      <c r="FC50" s="84"/>
      <c r="FD50" s="84"/>
      <c r="FE50" s="84"/>
      <c r="FF50" s="84"/>
      <c r="FG50" s="84"/>
      <c r="FH50" s="84"/>
      <c r="FI50" s="81"/>
      <c r="FJ50" s="83"/>
      <c r="FK50" s="83"/>
      <c r="FL50" s="82"/>
      <c r="FM50" s="84"/>
      <c r="FN50" s="81"/>
      <c r="FO50" s="82"/>
      <c r="FP50" s="81"/>
      <c r="FQ50" s="83"/>
      <c r="FR50" s="83"/>
      <c r="FS50" s="83"/>
      <c r="FT50" s="82"/>
      <c r="FU50" s="81"/>
      <c r="FV50" s="82"/>
      <c r="FW50" s="81"/>
      <c r="FX50" s="83"/>
      <c r="FY50" s="83"/>
      <c r="FZ50" s="82"/>
      <c r="GA50" s="84"/>
      <c r="GB50" s="84"/>
      <c r="GC50" s="81"/>
      <c r="GD50" s="83"/>
      <c r="GE50" s="83"/>
      <c r="GF50" s="83"/>
      <c r="GG50" s="82"/>
      <c r="GH50" s="84"/>
      <c r="GI50" s="81"/>
      <c r="GJ50" s="82"/>
      <c r="GK50" s="1"/>
      <c r="GL50" s="84"/>
      <c r="GM50" s="81"/>
      <c r="GN50" s="82"/>
      <c r="GO50" s="81"/>
      <c r="GP50" s="82"/>
      <c r="GQ50" s="84"/>
      <c r="GR50" s="84"/>
      <c r="GS50" s="84"/>
      <c r="GT50" s="1"/>
      <c r="GU50" s="84"/>
      <c r="GV50" s="84"/>
      <c r="GW50" s="84"/>
      <c r="GX50" s="84"/>
      <c r="GY50" s="84"/>
      <c r="GZ50" s="84"/>
      <c r="HA50" s="84"/>
      <c r="HB50" s="81"/>
      <c r="HC50" s="82"/>
      <c r="HD50" s="1"/>
      <c r="HE50" s="81">
        <v>3326.62032</v>
      </c>
      <c r="HF50" s="83">
        <v>3264.86177</v>
      </c>
      <c r="HG50" s="82">
        <v>1029.3527899999999</v>
      </c>
    </row>
    <row r="51" spans="1:215">
      <c r="A51" s="1"/>
      <c r="B51" s="80" t="s">
        <v>767</v>
      </c>
      <c r="C51" s="81"/>
      <c r="D51" s="82"/>
      <c r="E51" s="81"/>
      <c r="F51" s="83"/>
      <c r="G51" s="83">
        <v>8.8258700000000001</v>
      </c>
      <c r="H51" s="82">
        <v>8.5166900000000005</v>
      </c>
      <c r="I51" s="81"/>
      <c r="J51" s="82"/>
      <c r="K51" s="81">
        <v>88.059200000000004</v>
      </c>
      <c r="L51" s="82"/>
      <c r="M51" s="81"/>
      <c r="N51" s="83"/>
      <c r="O51" s="83"/>
      <c r="P51" s="83"/>
      <c r="Q51" s="83"/>
      <c r="R51" s="83"/>
      <c r="S51" s="83"/>
      <c r="T51" s="82"/>
      <c r="U51" s="81">
        <v>18.14123</v>
      </c>
      <c r="V51" s="83">
        <v>19.191960000000002</v>
      </c>
      <c r="W51" s="83">
        <v>24.425360000000001</v>
      </c>
      <c r="X51" s="82">
        <v>1.0612699999999999</v>
      </c>
      <c r="Y51" s="84"/>
      <c r="Z51" s="81"/>
      <c r="AA51" s="82">
        <v>17.295719999999999</v>
      </c>
      <c r="AB51" s="81"/>
      <c r="AC51" s="83"/>
      <c r="AD51" s="83"/>
      <c r="AE51" s="83"/>
      <c r="AF51" s="83">
        <v>12.23925</v>
      </c>
      <c r="AG51" s="83">
        <v>24.4617</v>
      </c>
      <c r="AH51" s="82"/>
      <c r="AI51" s="84"/>
      <c r="AJ51" s="84"/>
      <c r="AK51" s="84"/>
      <c r="AL51" s="81">
        <v>217.12262999999999</v>
      </c>
      <c r="AM51" s="82">
        <v>7.9327300000000003</v>
      </c>
      <c r="AN51" s="81"/>
      <c r="AO51" s="82"/>
      <c r="AP51" s="84"/>
      <c r="AQ51" s="81"/>
      <c r="AR51" s="82"/>
      <c r="AS51" s="84"/>
      <c r="AT51" s="84"/>
      <c r="AU51" s="84"/>
      <c r="AV51" s="81"/>
      <c r="AW51" s="83"/>
      <c r="AX51" s="82"/>
      <c r="AY51" s="81"/>
      <c r="AZ51" s="83"/>
      <c r="BA51" s="83"/>
      <c r="BB51" s="83"/>
      <c r="BC51" s="83"/>
      <c r="BD51" s="83"/>
      <c r="BE51" s="83"/>
      <c r="BF51" s="83"/>
      <c r="BG51" s="82"/>
      <c r="BH51" s="84"/>
      <c r="BI51" s="81"/>
      <c r="BJ51" s="83">
        <v>184.87493000000001</v>
      </c>
      <c r="BK51" s="82"/>
      <c r="BL51" s="81">
        <v>167.61232000000001</v>
      </c>
      <c r="BM51" s="83">
        <v>166.56063</v>
      </c>
      <c r="BN51" s="83">
        <v>168.58996999999999</v>
      </c>
      <c r="BO51" s="83"/>
      <c r="BP51" s="83"/>
      <c r="BQ51" s="83"/>
      <c r="BR51" s="83"/>
      <c r="BS51" s="83">
        <v>803.38304000000005</v>
      </c>
      <c r="BT51" s="83"/>
      <c r="BU51" s="83"/>
      <c r="BV51" s="83">
        <v>206.49456000000001</v>
      </c>
      <c r="BW51" s="83">
        <v>206.11548999999999</v>
      </c>
      <c r="BX51" s="83">
        <v>205.99002999999999</v>
      </c>
      <c r="BY51" s="82"/>
      <c r="BZ51" s="81">
        <v>17.41583</v>
      </c>
      <c r="CA51" s="82">
        <v>44.053669999999997</v>
      </c>
      <c r="CB51" s="81"/>
      <c r="CC51" s="83"/>
      <c r="CD51" s="83"/>
      <c r="CE51" s="83"/>
      <c r="CF51" s="83"/>
      <c r="CG51" s="83">
        <v>118.14735</v>
      </c>
      <c r="CH51" s="83">
        <v>47.905140000000003</v>
      </c>
      <c r="CI51" s="83">
        <v>53.710120000000003</v>
      </c>
      <c r="CJ51" s="83"/>
      <c r="CK51" s="83"/>
      <c r="CL51" s="83"/>
      <c r="CM51" s="82">
        <v>191.19621000000001</v>
      </c>
      <c r="CN51" s="81"/>
      <c r="CO51" s="83"/>
      <c r="CP51" s="83"/>
      <c r="CQ51" s="82"/>
      <c r="CR51" s="81"/>
      <c r="CS51" s="82">
        <v>297.29741999999999</v>
      </c>
      <c r="CT51" s="81"/>
      <c r="CU51" s="83"/>
      <c r="CV51" s="85"/>
      <c r="CW51" s="81"/>
      <c r="CX51" s="83"/>
      <c r="CY51" s="83"/>
      <c r="CZ51" s="82"/>
      <c r="DA51" s="81"/>
      <c r="DB51" s="83"/>
      <c r="DC51" s="83"/>
      <c r="DD51" s="83"/>
      <c r="DE51" s="83"/>
      <c r="DF51" s="83"/>
      <c r="DG51" s="83"/>
      <c r="DH51" s="83"/>
      <c r="DI51" s="83"/>
      <c r="DJ51" s="83"/>
      <c r="DK51" s="83"/>
      <c r="DL51" s="82"/>
      <c r="DM51" s="86"/>
      <c r="DN51" s="87"/>
      <c r="DO51" s="87"/>
      <c r="DP51" s="88"/>
      <c r="DQ51" s="81"/>
      <c r="DR51" s="83"/>
      <c r="DS51" s="83"/>
      <c r="DT51" s="82"/>
      <c r="DU51" s="84"/>
      <c r="DV51" s="81"/>
      <c r="DW51" s="83"/>
      <c r="DX51" s="83"/>
      <c r="DY51" s="83"/>
      <c r="DZ51" s="83"/>
      <c r="EA51" s="85"/>
      <c r="EB51" s="1"/>
      <c r="EC51" s="84"/>
      <c r="ED51" s="84"/>
      <c r="EE51" s="84"/>
      <c r="EF51" s="84"/>
      <c r="EG51" s="84"/>
      <c r="EH51" s="84"/>
      <c r="EI51" s="84"/>
      <c r="EJ51" s="81"/>
      <c r="EK51" s="82"/>
      <c r="EL51" s="84"/>
      <c r="EM51" s="84"/>
      <c r="EN51" s="84"/>
      <c r="EO51" s="84"/>
      <c r="EP51" s="84"/>
      <c r="EQ51" s="84"/>
      <c r="ER51" s="84"/>
      <c r="ES51" s="84"/>
      <c r="ET51" s="84"/>
      <c r="EU51" s="84"/>
      <c r="EV51" s="84"/>
      <c r="EW51" s="84"/>
      <c r="EX51" s="81"/>
      <c r="EY51" s="83"/>
      <c r="EZ51" s="83"/>
      <c r="FA51" s="82"/>
      <c r="FB51" s="84"/>
      <c r="FC51" s="84"/>
      <c r="FD51" s="84"/>
      <c r="FE51" s="84"/>
      <c r="FF51" s="84"/>
      <c r="FG51" s="84"/>
      <c r="FH51" s="84"/>
      <c r="FI51" s="81"/>
      <c r="FJ51" s="83"/>
      <c r="FK51" s="83"/>
      <c r="FL51" s="82"/>
      <c r="FM51" s="84"/>
      <c r="FN51" s="81"/>
      <c r="FO51" s="82"/>
      <c r="FP51" s="81"/>
      <c r="FQ51" s="83"/>
      <c r="FR51" s="83"/>
      <c r="FS51" s="83"/>
      <c r="FT51" s="82"/>
      <c r="FU51" s="81"/>
      <c r="FV51" s="82"/>
      <c r="FW51" s="81"/>
      <c r="FX51" s="83"/>
      <c r="FY51" s="83"/>
      <c r="FZ51" s="82"/>
      <c r="GA51" s="84"/>
      <c r="GB51" s="84"/>
      <c r="GC51" s="81"/>
      <c r="GD51" s="83"/>
      <c r="GE51" s="83"/>
      <c r="GF51" s="83"/>
      <c r="GG51" s="82"/>
      <c r="GH51" s="84"/>
      <c r="GI51" s="81"/>
      <c r="GJ51" s="82"/>
      <c r="GK51" s="1"/>
      <c r="GL51" s="84"/>
      <c r="GM51" s="81"/>
      <c r="GN51" s="82"/>
      <c r="GO51" s="81"/>
      <c r="GP51" s="82"/>
      <c r="GQ51" s="84"/>
      <c r="GR51" s="84"/>
      <c r="GS51" s="84"/>
      <c r="GT51" s="1"/>
      <c r="GU51" s="84"/>
      <c r="GV51" s="84"/>
      <c r="GW51" s="84"/>
      <c r="GX51" s="84"/>
      <c r="GY51" s="84"/>
      <c r="GZ51" s="84"/>
      <c r="HA51" s="84"/>
      <c r="HB51" s="81"/>
      <c r="HC51" s="82"/>
      <c r="HD51" s="1"/>
      <c r="HE51" s="81">
        <v>3326.62032</v>
      </c>
      <c r="HF51" s="83">
        <v>3264.86177</v>
      </c>
      <c r="HG51" s="82">
        <v>1029.3527899999999</v>
      </c>
    </row>
    <row r="52" spans="1:215">
      <c r="A52" s="1"/>
      <c r="B52" s="80" t="s">
        <v>768</v>
      </c>
      <c r="C52" s="81"/>
      <c r="D52" s="82"/>
      <c r="E52" s="81"/>
      <c r="F52" s="83"/>
      <c r="G52" s="83">
        <v>8.8258700000000001</v>
      </c>
      <c r="H52" s="82">
        <v>8.5166900000000005</v>
      </c>
      <c r="I52" s="81"/>
      <c r="J52" s="82"/>
      <c r="K52" s="81">
        <v>88.059200000000004</v>
      </c>
      <c r="L52" s="82"/>
      <c r="M52" s="81"/>
      <c r="N52" s="83"/>
      <c r="O52" s="83"/>
      <c r="P52" s="83"/>
      <c r="Q52" s="83"/>
      <c r="R52" s="83"/>
      <c r="S52" s="83"/>
      <c r="T52" s="82"/>
      <c r="U52" s="81">
        <v>18.14123</v>
      </c>
      <c r="V52" s="83">
        <v>19.191960000000002</v>
      </c>
      <c r="W52" s="83">
        <v>24.425360000000001</v>
      </c>
      <c r="X52" s="82">
        <v>1.0612699999999999</v>
      </c>
      <c r="Y52" s="84"/>
      <c r="Z52" s="81"/>
      <c r="AA52" s="82">
        <v>17.295719999999999</v>
      </c>
      <c r="AB52" s="81"/>
      <c r="AC52" s="83"/>
      <c r="AD52" s="83"/>
      <c r="AE52" s="83"/>
      <c r="AF52" s="83">
        <v>12.23925</v>
      </c>
      <c r="AG52" s="83">
        <v>24.4617</v>
      </c>
      <c r="AH52" s="82"/>
      <c r="AI52" s="84"/>
      <c r="AJ52" s="84"/>
      <c r="AK52" s="84"/>
      <c r="AL52" s="81">
        <v>217.12262999999999</v>
      </c>
      <c r="AM52" s="82">
        <v>7.9327300000000003</v>
      </c>
      <c r="AN52" s="81"/>
      <c r="AO52" s="82"/>
      <c r="AP52" s="84"/>
      <c r="AQ52" s="81"/>
      <c r="AR52" s="82"/>
      <c r="AS52" s="84"/>
      <c r="AT52" s="84"/>
      <c r="AU52" s="84"/>
      <c r="AV52" s="81"/>
      <c r="AW52" s="83"/>
      <c r="AX52" s="82"/>
      <c r="AY52" s="81"/>
      <c r="AZ52" s="83"/>
      <c r="BA52" s="83"/>
      <c r="BB52" s="83"/>
      <c r="BC52" s="83"/>
      <c r="BD52" s="83"/>
      <c r="BE52" s="83"/>
      <c r="BF52" s="83"/>
      <c r="BG52" s="82"/>
      <c r="BH52" s="84"/>
      <c r="BI52" s="81"/>
      <c r="BJ52" s="83">
        <v>184.87493000000001</v>
      </c>
      <c r="BK52" s="82"/>
      <c r="BL52" s="81">
        <v>167.61232000000001</v>
      </c>
      <c r="BM52" s="83">
        <v>166.56063</v>
      </c>
      <c r="BN52" s="83">
        <v>168.58996999999999</v>
      </c>
      <c r="BO52" s="83"/>
      <c r="BP52" s="83"/>
      <c r="BQ52" s="83"/>
      <c r="BR52" s="83"/>
      <c r="BS52" s="83">
        <v>803.38304000000005</v>
      </c>
      <c r="BT52" s="83"/>
      <c r="BU52" s="83"/>
      <c r="BV52" s="83">
        <v>206.49456000000001</v>
      </c>
      <c r="BW52" s="83">
        <v>206.11548999999999</v>
      </c>
      <c r="BX52" s="83">
        <v>205.99002999999999</v>
      </c>
      <c r="BY52" s="82"/>
      <c r="BZ52" s="81">
        <v>17.41583</v>
      </c>
      <c r="CA52" s="82">
        <v>44.053669999999997</v>
      </c>
      <c r="CB52" s="81"/>
      <c r="CC52" s="83"/>
      <c r="CD52" s="83"/>
      <c r="CE52" s="83"/>
      <c r="CF52" s="83"/>
      <c r="CG52" s="83">
        <v>118.14735</v>
      </c>
      <c r="CH52" s="83">
        <v>47.905140000000003</v>
      </c>
      <c r="CI52" s="83">
        <v>53.710120000000003</v>
      </c>
      <c r="CJ52" s="83"/>
      <c r="CK52" s="83"/>
      <c r="CL52" s="83"/>
      <c r="CM52" s="82">
        <v>191.19621000000001</v>
      </c>
      <c r="CN52" s="81"/>
      <c r="CO52" s="83"/>
      <c r="CP52" s="83"/>
      <c r="CQ52" s="82"/>
      <c r="CR52" s="81"/>
      <c r="CS52" s="82">
        <v>297.29741999999999</v>
      </c>
      <c r="CT52" s="81"/>
      <c r="CU52" s="83"/>
      <c r="CV52" s="85"/>
      <c r="CW52" s="81"/>
      <c r="CX52" s="83"/>
      <c r="CY52" s="83"/>
      <c r="CZ52" s="82"/>
      <c r="DA52" s="81"/>
      <c r="DB52" s="83"/>
      <c r="DC52" s="83"/>
      <c r="DD52" s="83"/>
      <c r="DE52" s="83"/>
      <c r="DF52" s="83"/>
      <c r="DG52" s="83"/>
      <c r="DH52" s="83"/>
      <c r="DI52" s="83"/>
      <c r="DJ52" s="83"/>
      <c r="DK52" s="83"/>
      <c r="DL52" s="82"/>
      <c r="DM52" s="86"/>
      <c r="DN52" s="87"/>
      <c r="DO52" s="87"/>
      <c r="DP52" s="88"/>
      <c r="DQ52" s="81"/>
      <c r="DR52" s="83"/>
      <c r="DS52" s="83"/>
      <c r="DT52" s="82"/>
      <c r="DU52" s="84"/>
      <c r="DV52" s="81"/>
      <c r="DW52" s="83"/>
      <c r="DX52" s="83"/>
      <c r="DY52" s="83"/>
      <c r="DZ52" s="83"/>
      <c r="EA52" s="85"/>
      <c r="EB52" s="1"/>
      <c r="EC52" s="84"/>
      <c r="ED52" s="84"/>
      <c r="EE52" s="84"/>
      <c r="EF52" s="84"/>
      <c r="EG52" s="84"/>
      <c r="EH52" s="84"/>
      <c r="EI52" s="84"/>
      <c r="EJ52" s="81"/>
      <c r="EK52" s="82"/>
      <c r="EL52" s="84"/>
      <c r="EM52" s="84"/>
      <c r="EN52" s="84"/>
      <c r="EO52" s="84"/>
      <c r="EP52" s="84"/>
      <c r="EQ52" s="84"/>
      <c r="ER52" s="84"/>
      <c r="ES52" s="84"/>
      <c r="ET52" s="84"/>
      <c r="EU52" s="84"/>
      <c r="EV52" s="84"/>
      <c r="EW52" s="84"/>
      <c r="EX52" s="81"/>
      <c r="EY52" s="83"/>
      <c r="EZ52" s="83"/>
      <c r="FA52" s="82"/>
      <c r="FB52" s="84"/>
      <c r="FC52" s="84"/>
      <c r="FD52" s="84"/>
      <c r="FE52" s="84"/>
      <c r="FF52" s="84"/>
      <c r="FG52" s="84"/>
      <c r="FH52" s="84"/>
      <c r="FI52" s="81"/>
      <c r="FJ52" s="83"/>
      <c r="FK52" s="83"/>
      <c r="FL52" s="82"/>
      <c r="FM52" s="84"/>
      <c r="FN52" s="81"/>
      <c r="FO52" s="82"/>
      <c r="FP52" s="81"/>
      <c r="FQ52" s="83"/>
      <c r="FR52" s="83"/>
      <c r="FS52" s="83"/>
      <c r="FT52" s="82"/>
      <c r="FU52" s="81"/>
      <c r="FV52" s="82"/>
      <c r="FW52" s="81"/>
      <c r="FX52" s="83"/>
      <c r="FY52" s="83"/>
      <c r="FZ52" s="82"/>
      <c r="GA52" s="84"/>
      <c r="GB52" s="84"/>
      <c r="GC52" s="81"/>
      <c r="GD52" s="83"/>
      <c r="GE52" s="83"/>
      <c r="GF52" s="83"/>
      <c r="GG52" s="82"/>
      <c r="GH52" s="84"/>
      <c r="GI52" s="81"/>
      <c r="GJ52" s="82"/>
      <c r="GK52" s="1"/>
      <c r="GL52" s="84"/>
      <c r="GM52" s="81"/>
      <c r="GN52" s="82"/>
      <c r="GO52" s="81"/>
      <c r="GP52" s="82"/>
      <c r="GQ52" s="84"/>
      <c r="GR52" s="84"/>
      <c r="GS52" s="84"/>
      <c r="GT52" s="1"/>
      <c r="GU52" s="84"/>
      <c r="GV52" s="84"/>
      <c r="GW52" s="84"/>
      <c r="GX52" s="84"/>
      <c r="GY52" s="84"/>
      <c r="GZ52" s="84"/>
      <c r="HA52" s="84"/>
      <c r="HB52" s="81"/>
      <c r="HC52" s="82"/>
      <c r="HD52" s="1"/>
      <c r="HE52" s="81">
        <v>3326.62032</v>
      </c>
      <c r="HF52" s="83">
        <v>3264.86177</v>
      </c>
      <c r="HG52" s="82">
        <v>1029.3527899999999</v>
      </c>
    </row>
    <row r="53" spans="1:215">
      <c r="A53" s="1"/>
      <c r="B53" s="80" t="s">
        <v>769</v>
      </c>
      <c r="C53" s="81"/>
      <c r="D53" s="82"/>
      <c r="E53" s="81"/>
      <c r="F53" s="83"/>
      <c r="G53" s="83">
        <v>8.8258700000000001</v>
      </c>
      <c r="H53" s="82">
        <v>8.5166900000000005</v>
      </c>
      <c r="I53" s="81"/>
      <c r="J53" s="82"/>
      <c r="K53" s="81">
        <v>88.059200000000004</v>
      </c>
      <c r="L53" s="82"/>
      <c r="M53" s="81"/>
      <c r="N53" s="83"/>
      <c r="O53" s="83"/>
      <c r="P53" s="83"/>
      <c r="Q53" s="83"/>
      <c r="R53" s="83"/>
      <c r="S53" s="83"/>
      <c r="T53" s="82"/>
      <c r="U53" s="81">
        <v>18.14123</v>
      </c>
      <c r="V53" s="83">
        <v>19.191960000000002</v>
      </c>
      <c r="W53" s="83">
        <v>24.425360000000001</v>
      </c>
      <c r="X53" s="82">
        <v>1.0612699999999999</v>
      </c>
      <c r="Y53" s="84"/>
      <c r="Z53" s="81"/>
      <c r="AA53" s="82">
        <v>17.295719999999999</v>
      </c>
      <c r="AB53" s="81"/>
      <c r="AC53" s="83"/>
      <c r="AD53" s="83"/>
      <c r="AE53" s="83"/>
      <c r="AF53" s="83">
        <v>12.23925</v>
      </c>
      <c r="AG53" s="83">
        <v>24.4617</v>
      </c>
      <c r="AH53" s="82"/>
      <c r="AI53" s="84"/>
      <c r="AJ53" s="84"/>
      <c r="AK53" s="84"/>
      <c r="AL53" s="81">
        <v>217.12262999999999</v>
      </c>
      <c r="AM53" s="82">
        <v>7.9327300000000003</v>
      </c>
      <c r="AN53" s="81"/>
      <c r="AO53" s="82"/>
      <c r="AP53" s="84"/>
      <c r="AQ53" s="81"/>
      <c r="AR53" s="82"/>
      <c r="AS53" s="84"/>
      <c r="AT53" s="84"/>
      <c r="AU53" s="84"/>
      <c r="AV53" s="81"/>
      <c r="AW53" s="83"/>
      <c r="AX53" s="82"/>
      <c r="AY53" s="81"/>
      <c r="AZ53" s="83"/>
      <c r="BA53" s="83"/>
      <c r="BB53" s="83"/>
      <c r="BC53" s="83"/>
      <c r="BD53" s="83"/>
      <c r="BE53" s="83"/>
      <c r="BF53" s="83"/>
      <c r="BG53" s="82"/>
      <c r="BH53" s="84"/>
      <c r="BI53" s="81"/>
      <c r="BJ53" s="83">
        <v>184.87493000000001</v>
      </c>
      <c r="BK53" s="82"/>
      <c r="BL53" s="81">
        <v>167.61232000000001</v>
      </c>
      <c r="BM53" s="83">
        <v>166.56063</v>
      </c>
      <c r="BN53" s="83">
        <v>168.58996999999999</v>
      </c>
      <c r="BO53" s="83"/>
      <c r="BP53" s="83"/>
      <c r="BQ53" s="83"/>
      <c r="BR53" s="83"/>
      <c r="BS53" s="83">
        <v>803.38304000000005</v>
      </c>
      <c r="BT53" s="83"/>
      <c r="BU53" s="83"/>
      <c r="BV53" s="83">
        <v>206.49456000000001</v>
      </c>
      <c r="BW53" s="83">
        <v>206.11548999999999</v>
      </c>
      <c r="BX53" s="83">
        <v>205.99002999999999</v>
      </c>
      <c r="BY53" s="82"/>
      <c r="BZ53" s="81">
        <v>17.41583</v>
      </c>
      <c r="CA53" s="82">
        <v>44.053669999999997</v>
      </c>
      <c r="CB53" s="81"/>
      <c r="CC53" s="83"/>
      <c r="CD53" s="83"/>
      <c r="CE53" s="83"/>
      <c r="CF53" s="83"/>
      <c r="CG53" s="83">
        <v>118.14735</v>
      </c>
      <c r="CH53" s="83">
        <v>47.905140000000003</v>
      </c>
      <c r="CI53" s="83">
        <v>53.710120000000003</v>
      </c>
      <c r="CJ53" s="83"/>
      <c r="CK53" s="83"/>
      <c r="CL53" s="83"/>
      <c r="CM53" s="82">
        <v>191.19621000000001</v>
      </c>
      <c r="CN53" s="81"/>
      <c r="CO53" s="83"/>
      <c r="CP53" s="83"/>
      <c r="CQ53" s="82"/>
      <c r="CR53" s="81"/>
      <c r="CS53" s="82">
        <v>297.29741999999999</v>
      </c>
      <c r="CT53" s="81"/>
      <c r="CU53" s="83"/>
      <c r="CV53" s="85"/>
      <c r="CW53" s="81"/>
      <c r="CX53" s="83"/>
      <c r="CY53" s="83"/>
      <c r="CZ53" s="82"/>
      <c r="DA53" s="81"/>
      <c r="DB53" s="83"/>
      <c r="DC53" s="83"/>
      <c r="DD53" s="83"/>
      <c r="DE53" s="83"/>
      <c r="DF53" s="83"/>
      <c r="DG53" s="83"/>
      <c r="DH53" s="83"/>
      <c r="DI53" s="83"/>
      <c r="DJ53" s="83"/>
      <c r="DK53" s="83"/>
      <c r="DL53" s="82"/>
      <c r="DM53" s="86"/>
      <c r="DN53" s="87"/>
      <c r="DO53" s="87"/>
      <c r="DP53" s="88"/>
      <c r="DQ53" s="81"/>
      <c r="DR53" s="83"/>
      <c r="DS53" s="83"/>
      <c r="DT53" s="82"/>
      <c r="DU53" s="84"/>
      <c r="DV53" s="81"/>
      <c r="DW53" s="83"/>
      <c r="DX53" s="83"/>
      <c r="DY53" s="83"/>
      <c r="DZ53" s="83"/>
      <c r="EA53" s="85"/>
      <c r="EB53" s="1"/>
      <c r="EC53" s="84"/>
      <c r="ED53" s="84"/>
      <c r="EE53" s="84"/>
      <c r="EF53" s="84"/>
      <c r="EG53" s="84"/>
      <c r="EH53" s="84"/>
      <c r="EI53" s="84"/>
      <c r="EJ53" s="81"/>
      <c r="EK53" s="82"/>
      <c r="EL53" s="84"/>
      <c r="EM53" s="84"/>
      <c r="EN53" s="84"/>
      <c r="EO53" s="84"/>
      <c r="EP53" s="84"/>
      <c r="EQ53" s="84"/>
      <c r="ER53" s="84"/>
      <c r="ES53" s="84"/>
      <c r="ET53" s="84"/>
      <c r="EU53" s="84"/>
      <c r="EV53" s="84"/>
      <c r="EW53" s="84"/>
      <c r="EX53" s="81"/>
      <c r="EY53" s="83"/>
      <c r="EZ53" s="83"/>
      <c r="FA53" s="82"/>
      <c r="FB53" s="84"/>
      <c r="FC53" s="84"/>
      <c r="FD53" s="84"/>
      <c r="FE53" s="84"/>
      <c r="FF53" s="84"/>
      <c r="FG53" s="84"/>
      <c r="FH53" s="84"/>
      <c r="FI53" s="81"/>
      <c r="FJ53" s="83"/>
      <c r="FK53" s="83"/>
      <c r="FL53" s="82"/>
      <c r="FM53" s="84"/>
      <c r="FN53" s="81"/>
      <c r="FO53" s="82"/>
      <c r="FP53" s="81"/>
      <c r="FQ53" s="83"/>
      <c r="FR53" s="83"/>
      <c r="FS53" s="83"/>
      <c r="FT53" s="82"/>
      <c r="FU53" s="81"/>
      <c r="FV53" s="82"/>
      <c r="FW53" s="81"/>
      <c r="FX53" s="83"/>
      <c r="FY53" s="83"/>
      <c r="FZ53" s="82"/>
      <c r="GA53" s="84"/>
      <c r="GB53" s="84"/>
      <c r="GC53" s="81"/>
      <c r="GD53" s="83"/>
      <c r="GE53" s="83"/>
      <c r="GF53" s="83"/>
      <c r="GG53" s="82"/>
      <c r="GH53" s="84"/>
      <c r="GI53" s="81"/>
      <c r="GJ53" s="82"/>
      <c r="GK53" s="1"/>
      <c r="GL53" s="84"/>
      <c r="GM53" s="81"/>
      <c r="GN53" s="82"/>
      <c r="GO53" s="81"/>
      <c r="GP53" s="82"/>
      <c r="GQ53" s="84"/>
      <c r="GR53" s="84"/>
      <c r="GS53" s="84"/>
      <c r="GT53" s="1"/>
      <c r="GU53" s="84"/>
      <c r="GV53" s="84"/>
      <c r="GW53" s="84"/>
      <c r="GX53" s="84"/>
      <c r="GY53" s="84"/>
      <c r="GZ53" s="84"/>
      <c r="HA53" s="84"/>
      <c r="HB53" s="81"/>
      <c r="HC53" s="82"/>
      <c r="HD53" s="1"/>
      <c r="HE53" s="81">
        <v>3326.62032</v>
      </c>
      <c r="HF53" s="83">
        <v>3264.86177</v>
      </c>
      <c r="HG53" s="82">
        <v>1029.3527899999999</v>
      </c>
    </row>
    <row r="54" spans="1:215">
      <c r="A54" s="1"/>
      <c r="B54" s="80" t="s">
        <v>1304</v>
      </c>
      <c r="C54" s="81"/>
      <c r="D54" s="82"/>
      <c r="E54" s="81"/>
      <c r="F54" s="83"/>
      <c r="G54" s="83">
        <v>8.8258700000000001</v>
      </c>
      <c r="H54" s="82">
        <v>8.5166900000000005</v>
      </c>
      <c r="I54" s="81"/>
      <c r="J54" s="82"/>
      <c r="K54" s="81">
        <v>88.059200000000004</v>
      </c>
      <c r="L54" s="82"/>
      <c r="M54" s="81"/>
      <c r="N54" s="83"/>
      <c r="O54" s="83"/>
      <c r="P54" s="83"/>
      <c r="Q54" s="83"/>
      <c r="R54" s="83"/>
      <c r="S54" s="83"/>
      <c r="T54" s="82"/>
      <c r="U54" s="81">
        <v>18.14123</v>
      </c>
      <c r="V54" s="83">
        <v>19.191960000000002</v>
      </c>
      <c r="W54" s="83">
        <v>24.425360000000001</v>
      </c>
      <c r="X54" s="82">
        <v>1.0612699999999999</v>
      </c>
      <c r="Y54" s="84"/>
      <c r="Z54" s="81"/>
      <c r="AA54" s="82">
        <v>17.295719999999999</v>
      </c>
      <c r="AB54" s="81"/>
      <c r="AC54" s="83"/>
      <c r="AD54" s="83"/>
      <c r="AE54" s="83"/>
      <c r="AF54" s="83">
        <v>12.23925</v>
      </c>
      <c r="AG54" s="83">
        <v>24.4617</v>
      </c>
      <c r="AH54" s="82"/>
      <c r="AI54" s="84"/>
      <c r="AJ54" s="84"/>
      <c r="AK54" s="84"/>
      <c r="AL54" s="81">
        <v>217.12262999999999</v>
      </c>
      <c r="AM54" s="82">
        <v>7.9327300000000003</v>
      </c>
      <c r="AN54" s="81"/>
      <c r="AO54" s="82"/>
      <c r="AP54" s="84"/>
      <c r="AQ54" s="81"/>
      <c r="AR54" s="82"/>
      <c r="AS54" s="84"/>
      <c r="AT54" s="84"/>
      <c r="AU54" s="84"/>
      <c r="AV54" s="81"/>
      <c r="AW54" s="83"/>
      <c r="AX54" s="82"/>
      <c r="AY54" s="81"/>
      <c r="AZ54" s="83"/>
      <c r="BA54" s="83"/>
      <c r="BB54" s="83"/>
      <c r="BC54" s="83"/>
      <c r="BD54" s="83"/>
      <c r="BE54" s="83"/>
      <c r="BF54" s="83"/>
      <c r="BG54" s="82"/>
      <c r="BH54" s="84"/>
      <c r="BI54" s="81"/>
      <c r="BJ54" s="83">
        <v>184.87493000000001</v>
      </c>
      <c r="BK54" s="82"/>
      <c r="BL54" s="81">
        <v>167.61232000000001</v>
      </c>
      <c r="BM54" s="83">
        <v>166.56063</v>
      </c>
      <c r="BN54" s="83">
        <v>168.58996999999999</v>
      </c>
      <c r="BO54" s="83"/>
      <c r="BP54" s="83"/>
      <c r="BQ54" s="83"/>
      <c r="BR54" s="83"/>
      <c r="BS54" s="83">
        <v>803.38304000000005</v>
      </c>
      <c r="BT54" s="83"/>
      <c r="BU54" s="83"/>
      <c r="BV54" s="83">
        <v>206.49456000000001</v>
      </c>
      <c r="BW54" s="83">
        <v>206.11548999999999</v>
      </c>
      <c r="BX54" s="83">
        <v>205.99002999999999</v>
      </c>
      <c r="BY54" s="82"/>
      <c r="BZ54" s="81">
        <v>17.41583</v>
      </c>
      <c r="CA54" s="82">
        <v>44.053669999999997</v>
      </c>
      <c r="CB54" s="81"/>
      <c r="CC54" s="83"/>
      <c r="CD54" s="83"/>
      <c r="CE54" s="83"/>
      <c r="CF54" s="83"/>
      <c r="CG54" s="83">
        <v>118.14735</v>
      </c>
      <c r="CH54" s="83">
        <v>47.905140000000003</v>
      </c>
      <c r="CI54" s="83">
        <v>53.710120000000003</v>
      </c>
      <c r="CJ54" s="83"/>
      <c r="CK54" s="83"/>
      <c r="CL54" s="83"/>
      <c r="CM54" s="82">
        <v>191.19621000000001</v>
      </c>
      <c r="CN54" s="81"/>
      <c r="CO54" s="83"/>
      <c r="CP54" s="83"/>
      <c r="CQ54" s="82"/>
      <c r="CR54" s="81"/>
      <c r="CS54" s="82">
        <v>297.29741999999999</v>
      </c>
      <c r="CT54" s="81"/>
      <c r="CU54" s="83"/>
      <c r="CV54" s="85"/>
      <c r="CW54" s="81"/>
      <c r="CX54" s="83"/>
      <c r="CY54" s="83"/>
      <c r="CZ54" s="82"/>
      <c r="DA54" s="81"/>
      <c r="DB54" s="83"/>
      <c r="DC54" s="83"/>
      <c r="DD54" s="83"/>
      <c r="DE54" s="83"/>
      <c r="DF54" s="83"/>
      <c r="DG54" s="83"/>
      <c r="DH54" s="83"/>
      <c r="DI54" s="83"/>
      <c r="DJ54" s="83"/>
      <c r="DK54" s="83"/>
      <c r="DL54" s="82"/>
      <c r="DM54" s="86"/>
      <c r="DN54" s="87"/>
      <c r="DO54" s="87"/>
      <c r="DP54" s="88"/>
      <c r="DQ54" s="81"/>
      <c r="DR54" s="83"/>
      <c r="DS54" s="83"/>
      <c r="DT54" s="82"/>
      <c r="DU54" s="84"/>
      <c r="DV54" s="81"/>
      <c r="DW54" s="83"/>
      <c r="DX54" s="83"/>
      <c r="DY54" s="83"/>
      <c r="DZ54" s="83"/>
      <c r="EA54" s="85"/>
      <c r="EB54" s="1"/>
      <c r="EC54" s="84"/>
      <c r="ED54" s="84"/>
      <c r="EE54" s="84"/>
      <c r="EF54" s="84"/>
      <c r="EG54" s="84"/>
      <c r="EH54" s="84"/>
      <c r="EI54" s="84"/>
      <c r="EJ54" s="81"/>
      <c r="EK54" s="82"/>
      <c r="EL54" s="84"/>
      <c r="EM54" s="84"/>
      <c r="EN54" s="84"/>
      <c r="EO54" s="84"/>
      <c r="EP54" s="84"/>
      <c r="EQ54" s="84"/>
      <c r="ER54" s="84"/>
      <c r="ES54" s="84"/>
      <c r="ET54" s="84"/>
      <c r="EU54" s="84"/>
      <c r="EV54" s="84"/>
      <c r="EW54" s="84"/>
      <c r="EX54" s="81"/>
      <c r="EY54" s="83"/>
      <c r="EZ54" s="83"/>
      <c r="FA54" s="82"/>
      <c r="FB54" s="84"/>
      <c r="FC54" s="84"/>
      <c r="FD54" s="84"/>
      <c r="FE54" s="84"/>
      <c r="FF54" s="84"/>
      <c r="FG54" s="84"/>
      <c r="FH54" s="84"/>
      <c r="FI54" s="81"/>
      <c r="FJ54" s="83"/>
      <c r="FK54" s="83"/>
      <c r="FL54" s="82"/>
      <c r="FM54" s="84"/>
      <c r="FN54" s="81"/>
      <c r="FO54" s="82"/>
      <c r="FP54" s="81"/>
      <c r="FQ54" s="83"/>
      <c r="FR54" s="83"/>
      <c r="FS54" s="83"/>
      <c r="FT54" s="82"/>
      <c r="FU54" s="81"/>
      <c r="FV54" s="82"/>
      <c r="FW54" s="81"/>
      <c r="FX54" s="83"/>
      <c r="FY54" s="83"/>
      <c r="FZ54" s="82"/>
      <c r="GA54" s="84"/>
      <c r="GB54" s="84"/>
      <c r="GC54" s="81"/>
      <c r="GD54" s="83"/>
      <c r="GE54" s="83"/>
      <c r="GF54" s="83"/>
      <c r="GG54" s="82"/>
      <c r="GH54" s="84"/>
      <c r="GI54" s="81"/>
      <c r="GJ54" s="82"/>
      <c r="GK54" s="1"/>
      <c r="GL54" s="84"/>
      <c r="GM54" s="81"/>
      <c r="GN54" s="82"/>
      <c r="GO54" s="81"/>
      <c r="GP54" s="82"/>
      <c r="GQ54" s="84"/>
      <c r="GR54" s="84"/>
      <c r="GS54" s="84"/>
      <c r="GT54" s="1"/>
      <c r="GU54" s="84"/>
      <c r="GV54" s="84"/>
      <c r="GW54" s="84"/>
      <c r="GX54" s="84"/>
      <c r="GY54" s="84"/>
      <c r="GZ54" s="84"/>
      <c r="HA54" s="84"/>
      <c r="HB54" s="81"/>
      <c r="HC54" s="82"/>
      <c r="HD54" s="1"/>
      <c r="HE54" s="81">
        <v>3326.62032</v>
      </c>
      <c r="HF54" s="83">
        <v>3264.86177</v>
      </c>
      <c r="HG54" s="82">
        <v>1029.3527899999999</v>
      </c>
    </row>
    <row r="55" spans="1:215">
      <c r="A55" s="1"/>
      <c r="B55" s="89" t="s">
        <v>858</v>
      </c>
      <c r="C55" s="90">
        <v>0</v>
      </c>
      <c r="D55" s="91">
        <v>0</v>
      </c>
      <c r="E55" s="90">
        <v>0</v>
      </c>
      <c r="F55" s="92">
        <v>0</v>
      </c>
      <c r="G55" s="92">
        <v>211.82087999999999</v>
      </c>
      <c r="H55" s="91">
        <v>204.40056000000001</v>
      </c>
      <c r="I55" s="90">
        <v>0</v>
      </c>
      <c r="J55" s="91">
        <v>0</v>
      </c>
      <c r="K55" s="90">
        <v>2113.4207999999999</v>
      </c>
      <c r="L55" s="91">
        <v>0</v>
      </c>
      <c r="M55" s="90">
        <v>0</v>
      </c>
      <c r="N55" s="92">
        <v>0</v>
      </c>
      <c r="O55" s="92">
        <v>0</v>
      </c>
      <c r="P55" s="92">
        <v>0</v>
      </c>
      <c r="Q55" s="92">
        <v>0</v>
      </c>
      <c r="R55" s="92">
        <v>0</v>
      </c>
      <c r="S55" s="92">
        <v>0</v>
      </c>
      <c r="T55" s="91">
        <v>0</v>
      </c>
      <c r="U55" s="90">
        <v>435.38952</v>
      </c>
      <c r="V55" s="92">
        <v>460.60703999999998</v>
      </c>
      <c r="W55" s="92">
        <v>586.20863999999995</v>
      </c>
      <c r="X55" s="91">
        <v>25.470479999999998</v>
      </c>
      <c r="Y55" s="93">
        <v>0</v>
      </c>
      <c r="Z55" s="90">
        <v>0</v>
      </c>
      <c r="AA55" s="91">
        <v>285.37938000000003</v>
      </c>
      <c r="AB55" s="90">
        <v>0</v>
      </c>
      <c r="AC55" s="92">
        <v>0</v>
      </c>
      <c r="AD55" s="92">
        <v>0</v>
      </c>
      <c r="AE55" s="92">
        <v>0</v>
      </c>
      <c r="AF55" s="92">
        <v>293.74200000000002</v>
      </c>
      <c r="AG55" s="92">
        <v>587.08079999999995</v>
      </c>
      <c r="AH55" s="91">
        <v>0</v>
      </c>
      <c r="AI55" s="93">
        <v>0</v>
      </c>
      <c r="AJ55" s="93">
        <v>0</v>
      </c>
      <c r="AK55" s="93">
        <v>0</v>
      </c>
      <c r="AL55" s="90">
        <v>5210.9431199999999</v>
      </c>
      <c r="AM55" s="91">
        <v>190.38552000000001</v>
      </c>
      <c r="AN55" s="90">
        <v>0</v>
      </c>
      <c r="AO55" s="91">
        <v>0</v>
      </c>
      <c r="AP55" s="93">
        <v>0</v>
      </c>
      <c r="AQ55" s="90">
        <v>0</v>
      </c>
      <c r="AR55" s="91">
        <v>0</v>
      </c>
      <c r="AS55" s="93">
        <v>0</v>
      </c>
      <c r="AT55" s="93">
        <v>0</v>
      </c>
      <c r="AU55" s="93">
        <v>0</v>
      </c>
      <c r="AV55" s="90">
        <v>0</v>
      </c>
      <c r="AW55" s="92">
        <v>0</v>
      </c>
      <c r="AX55" s="91">
        <v>0</v>
      </c>
      <c r="AY55" s="90">
        <v>0</v>
      </c>
      <c r="AZ55" s="92">
        <v>0</v>
      </c>
      <c r="BA55" s="92">
        <v>0</v>
      </c>
      <c r="BB55" s="92">
        <v>0</v>
      </c>
      <c r="BC55" s="92">
        <v>0</v>
      </c>
      <c r="BD55" s="92">
        <v>0</v>
      </c>
      <c r="BE55" s="92">
        <v>0</v>
      </c>
      <c r="BF55" s="92">
        <v>0</v>
      </c>
      <c r="BG55" s="91">
        <v>0</v>
      </c>
      <c r="BH55" s="93">
        <v>0</v>
      </c>
      <c r="BI55" s="90">
        <v>0</v>
      </c>
      <c r="BJ55" s="92">
        <v>0</v>
      </c>
      <c r="BK55" s="91">
        <v>0</v>
      </c>
      <c r="BL55" s="90">
        <v>4022.6956799999998</v>
      </c>
      <c r="BM55" s="92">
        <v>3997.4551200000001</v>
      </c>
      <c r="BN55" s="92">
        <v>4046.1592799999999</v>
      </c>
      <c r="BO55" s="92">
        <v>0</v>
      </c>
      <c r="BP55" s="92">
        <v>0</v>
      </c>
      <c r="BQ55" s="92">
        <v>0</v>
      </c>
      <c r="BR55" s="92">
        <v>0</v>
      </c>
      <c r="BS55" s="92">
        <v>18430.419255000001</v>
      </c>
      <c r="BT55" s="92">
        <v>0</v>
      </c>
      <c r="BU55" s="92">
        <v>0</v>
      </c>
      <c r="BV55" s="92">
        <v>4955.8694400000004</v>
      </c>
      <c r="BW55" s="92">
        <v>4946.7717599999996</v>
      </c>
      <c r="BX55" s="92">
        <v>4943.7607200000002</v>
      </c>
      <c r="BY55" s="91">
        <v>0</v>
      </c>
      <c r="BZ55" s="90">
        <v>417.97991999999999</v>
      </c>
      <c r="CA55" s="91">
        <v>1057.28808</v>
      </c>
      <c r="CB55" s="90">
        <v>0</v>
      </c>
      <c r="CC55" s="92">
        <v>0</v>
      </c>
      <c r="CD55" s="92">
        <v>0</v>
      </c>
      <c r="CE55" s="92">
        <v>0</v>
      </c>
      <c r="CF55" s="92">
        <v>0</v>
      </c>
      <c r="CG55" s="92">
        <v>2835.5364</v>
      </c>
      <c r="CH55" s="92">
        <v>1149.72336</v>
      </c>
      <c r="CI55" s="92">
        <v>1289.04288</v>
      </c>
      <c r="CJ55" s="92">
        <v>0</v>
      </c>
      <c r="CK55" s="92">
        <v>0</v>
      </c>
      <c r="CL55" s="92">
        <v>0</v>
      </c>
      <c r="CM55" s="91">
        <v>4588.7090399999997</v>
      </c>
      <c r="CN55" s="90">
        <v>0</v>
      </c>
      <c r="CO55" s="92">
        <v>0</v>
      </c>
      <c r="CP55" s="92">
        <v>0</v>
      </c>
      <c r="CQ55" s="91">
        <v>0</v>
      </c>
      <c r="CR55" s="90">
        <v>0</v>
      </c>
      <c r="CS55" s="91">
        <v>6541.5545249999996</v>
      </c>
      <c r="CT55" s="94"/>
      <c r="CU55" s="95"/>
      <c r="CV55" s="96"/>
      <c r="CW55" s="94"/>
      <c r="CX55" s="95"/>
      <c r="CY55" s="95"/>
      <c r="CZ55" s="96"/>
      <c r="DA55" s="94"/>
      <c r="DB55" s="95"/>
      <c r="DC55" s="95"/>
      <c r="DD55" s="95"/>
      <c r="DE55" s="95"/>
      <c r="DF55" s="95"/>
      <c r="DG55" s="95"/>
      <c r="DH55" s="95"/>
      <c r="DI55" s="95"/>
      <c r="DJ55" s="95"/>
      <c r="DK55" s="95"/>
      <c r="DL55" s="96"/>
      <c r="DM55" s="94"/>
      <c r="DN55" s="95"/>
      <c r="DO55" s="95"/>
      <c r="DP55" s="96"/>
      <c r="DQ55" s="94"/>
      <c r="DR55" s="95"/>
      <c r="DS55" s="95"/>
      <c r="DT55" s="96"/>
      <c r="DU55" s="89"/>
      <c r="DV55" s="94"/>
      <c r="DW55" s="95"/>
      <c r="DX55" s="95"/>
      <c r="DY55" s="95"/>
      <c r="DZ55" s="95"/>
      <c r="EA55" s="96"/>
      <c r="EB55" s="1"/>
      <c r="EC55" s="93"/>
      <c r="ED55" s="93"/>
      <c r="EE55" s="93"/>
      <c r="EF55" s="93"/>
      <c r="EG55" s="93"/>
      <c r="EH55" s="93"/>
      <c r="EI55" s="93"/>
      <c r="EJ55" s="90"/>
      <c r="EK55" s="91"/>
      <c r="EL55" s="93"/>
      <c r="EM55" s="93"/>
      <c r="EN55" s="93"/>
      <c r="EO55" s="93"/>
      <c r="EP55" s="93"/>
      <c r="EQ55" s="93"/>
      <c r="ER55" s="93"/>
      <c r="ES55" s="93"/>
      <c r="ET55" s="93"/>
      <c r="EU55" s="93"/>
      <c r="EV55" s="93"/>
      <c r="EW55" s="93"/>
      <c r="EX55" s="90"/>
      <c r="EY55" s="92"/>
      <c r="EZ55" s="92"/>
      <c r="FA55" s="91"/>
      <c r="FB55" s="93"/>
      <c r="FC55" s="93"/>
      <c r="FD55" s="93"/>
      <c r="FE55" s="93"/>
      <c r="FF55" s="93"/>
      <c r="FG55" s="93"/>
      <c r="FH55" s="93"/>
      <c r="FI55" s="90"/>
      <c r="FJ55" s="92"/>
      <c r="FK55" s="92"/>
      <c r="FL55" s="91"/>
      <c r="FM55" s="93"/>
      <c r="FN55" s="90"/>
      <c r="FO55" s="91"/>
      <c r="FP55" s="90"/>
      <c r="FQ55" s="92"/>
      <c r="FR55" s="92"/>
      <c r="FS55" s="92"/>
      <c r="FT55" s="91"/>
      <c r="FU55" s="90"/>
      <c r="FV55" s="91"/>
      <c r="FW55" s="90"/>
      <c r="FX55" s="92"/>
      <c r="FY55" s="92"/>
      <c r="FZ55" s="91"/>
      <c r="GA55" s="93"/>
      <c r="GB55" s="93"/>
      <c r="GC55" s="90"/>
      <c r="GD55" s="92"/>
      <c r="GE55" s="92"/>
      <c r="GF55" s="92"/>
      <c r="GG55" s="91"/>
      <c r="GH55" s="93"/>
      <c r="GI55" s="90"/>
      <c r="GJ55" s="91"/>
      <c r="GK55" s="1"/>
      <c r="GL55" s="93"/>
      <c r="GM55" s="90"/>
      <c r="GN55" s="91"/>
      <c r="GO55" s="90"/>
      <c r="GP55" s="91"/>
      <c r="GQ55" s="93"/>
      <c r="GR55" s="93"/>
      <c r="GS55" s="93"/>
      <c r="GT55" s="1"/>
      <c r="GU55" s="93"/>
      <c r="GV55" s="93"/>
      <c r="GW55" s="93"/>
      <c r="GX55" s="93"/>
      <c r="GY55" s="93"/>
      <c r="GZ55" s="93"/>
      <c r="HA55" s="93"/>
      <c r="HB55" s="90"/>
      <c r="HC55" s="91"/>
      <c r="HD55" s="1"/>
      <c r="HE55" s="94"/>
      <c r="HF55" s="95"/>
      <c r="HG55" s="96"/>
    </row>
    <row r="56" spans="1:21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row>
    <row r="57" spans="1:215">
      <c r="A57" s="1"/>
      <c r="B57" s="1"/>
      <c r="C57" s="97" t="s">
        <v>1305</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row>
    <row r="58" spans="1:21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row>
    <row r="59" spans="1:215">
      <c r="A59" s="1"/>
      <c r="B59" s="1"/>
      <c r="C59" s="97" t="s">
        <v>1306</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row>
    <row r="60" spans="1:215">
      <c r="A60" s="1"/>
      <c r="B60" s="1"/>
      <c r="C60" s="1"/>
      <c r="D60" s="1" t="s">
        <v>1307</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row>
    <row r="61" spans="1:21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row>
    <row r="62" spans="1:215">
      <c r="A62" s="1"/>
      <c r="B62" s="1"/>
      <c r="C62" s="97" t="s">
        <v>786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row>
    <row r="63" spans="1:215">
      <c r="A63" s="1"/>
      <c r="B63" s="1"/>
      <c r="C63" s="98"/>
      <c r="D63" s="1" t="s">
        <v>1308</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row>
  </sheetData>
  <mergeCells count="90">
    <mergeCell ref="B3:G3"/>
    <mergeCell ref="C4:D4"/>
    <mergeCell ref="E4:H4"/>
    <mergeCell ref="I4:J4"/>
    <mergeCell ref="K4:L4"/>
    <mergeCell ref="M4:T4"/>
    <mergeCell ref="U4:X4"/>
    <mergeCell ref="Y4"/>
    <mergeCell ref="Z4:AA4"/>
    <mergeCell ref="AB4:AH4"/>
    <mergeCell ref="AI4"/>
    <mergeCell ref="AJ4"/>
    <mergeCell ref="AK4"/>
    <mergeCell ref="AL4:AM4"/>
    <mergeCell ref="AN4:AO4"/>
    <mergeCell ref="AP4"/>
    <mergeCell ref="AQ4:AR4"/>
    <mergeCell ref="AS4"/>
    <mergeCell ref="AT4"/>
    <mergeCell ref="AU4"/>
    <mergeCell ref="AV4:AX4"/>
    <mergeCell ref="AY4:BG4"/>
    <mergeCell ref="BH4"/>
    <mergeCell ref="BI4:BK4"/>
    <mergeCell ref="BL4:BY4"/>
    <mergeCell ref="BZ4:CA4"/>
    <mergeCell ref="CB4:CM4"/>
    <mergeCell ref="CN4:CQ4"/>
    <mergeCell ref="CR4:CS4"/>
    <mergeCell ref="CT4:CV4"/>
    <mergeCell ref="CW4:CZ4"/>
    <mergeCell ref="DA4:DL4"/>
    <mergeCell ref="DM4:DP4"/>
    <mergeCell ref="DQ4:DT4"/>
    <mergeCell ref="DU4"/>
    <mergeCell ref="DV4:EA4"/>
    <mergeCell ref="EC4"/>
    <mergeCell ref="ED4"/>
    <mergeCell ref="EE4"/>
    <mergeCell ref="EF4"/>
    <mergeCell ref="EG4"/>
    <mergeCell ref="EH4"/>
    <mergeCell ref="EI4"/>
    <mergeCell ref="EJ4:EK4"/>
    <mergeCell ref="EL4"/>
    <mergeCell ref="EM4"/>
    <mergeCell ref="EN4"/>
    <mergeCell ref="EO4"/>
    <mergeCell ref="EP4"/>
    <mergeCell ref="EQ4"/>
    <mergeCell ref="ER4"/>
    <mergeCell ref="ES4"/>
    <mergeCell ref="ET4"/>
    <mergeCell ref="EU4"/>
    <mergeCell ref="EV4"/>
    <mergeCell ref="EW4"/>
    <mergeCell ref="EX4:FA4"/>
    <mergeCell ref="FB4"/>
    <mergeCell ref="FC4"/>
    <mergeCell ref="FD4"/>
    <mergeCell ref="FE4"/>
    <mergeCell ref="FF4"/>
    <mergeCell ref="FG4"/>
    <mergeCell ref="FH4"/>
    <mergeCell ref="FI4:FL4"/>
    <mergeCell ref="FM4"/>
    <mergeCell ref="FN4:FO4"/>
    <mergeCell ref="FP4:FT4"/>
    <mergeCell ref="FU4:FV4"/>
    <mergeCell ref="FW4:FZ4"/>
    <mergeCell ref="GA4"/>
    <mergeCell ref="GB4"/>
    <mergeCell ref="GC4:GG4"/>
    <mergeCell ref="GH4"/>
    <mergeCell ref="GI4:GJ4"/>
    <mergeCell ref="GL4"/>
    <mergeCell ref="GM4:GN4"/>
    <mergeCell ref="GO4:GP4"/>
    <mergeCell ref="GQ4"/>
    <mergeCell ref="GR4"/>
    <mergeCell ref="GS4"/>
    <mergeCell ref="GU4"/>
    <mergeCell ref="GV4"/>
    <mergeCell ref="GW4"/>
    <mergeCell ref="GX4"/>
    <mergeCell ref="GY4"/>
    <mergeCell ref="GZ4"/>
    <mergeCell ref="HA4"/>
    <mergeCell ref="HB4:HC4"/>
    <mergeCell ref="HE4:HG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defaultRowHeight="14.4"/>
  <cols>
    <col min="1" max="1" width="16" customWidth="1"/>
    <col min="2" max="49" width="18" customWidth="1"/>
  </cols>
  <sheetData>
    <row r="1" spans="1:49">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c r="A3" s="1"/>
      <c r="B3" s="180" t="s">
        <v>0</v>
      </c>
      <c r="C3" s="181"/>
      <c r="D3" s="181"/>
      <c r="E3" s="181"/>
      <c r="F3" s="181"/>
      <c r="G3" s="18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c r="A5" s="18" t="s">
        <v>1309</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c r="A6" s="99" t="s">
        <v>3</v>
      </c>
      <c r="B6" s="202" t="s">
        <v>520</v>
      </c>
      <c r="C6" s="202"/>
      <c r="D6" s="202"/>
      <c r="E6" s="202"/>
      <c r="F6" s="202"/>
      <c r="G6" s="202"/>
      <c r="H6" s="202" t="s">
        <v>523</v>
      </c>
      <c r="I6" s="202"/>
      <c r="J6" s="202" t="s">
        <v>61</v>
      </c>
      <c r="K6" s="202"/>
      <c r="L6" s="202"/>
      <c r="M6" s="202" t="s">
        <v>519</v>
      </c>
      <c r="N6" s="202"/>
      <c r="O6" s="202" t="s">
        <v>225</v>
      </c>
      <c r="P6" s="202" t="s">
        <v>234</v>
      </c>
      <c r="Q6" s="202"/>
      <c r="R6" s="202"/>
      <c r="S6" s="202"/>
      <c r="T6" s="202" t="s">
        <v>522</v>
      </c>
      <c r="U6" s="202" t="s">
        <v>900</v>
      </c>
      <c r="V6" s="202" t="s">
        <v>71</v>
      </c>
      <c r="W6" s="202"/>
      <c r="X6" s="202"/>
      <c r="Y6" s="202"/>
      <c r="Z6" s="202"/>
      <c r="AA6" s="202" t="s">
        <v>96</v>
      </c>
      <c r="AB6" s="202"/>
      <c r="AC6" s="202" t="s">
        <v>104</v>
      </c>
      <c r="AD6" s="202"/>
      <c r="AE6" s="202"/>
      <c r="AF6" s="202"/>
      <c r="AG6" s="202" t="s">
        <v>110</v>
      </c>
      <c r="AH6" s="202"/>
      <c r="AI6" s="202"/>
      <c r="AJ6" s="202"/>
      <c r="AK6" s="202"/>
      <c r="AL6" s="202" t="s">
        <v>426</v>
      </c>
      <c r="AM6" s="202"/>
      <c r="AN6" s="202" t="s">
        <v>46</v>
      </c>
      <c r="AO6" s="202"/>
      <c r="AP6" s="202"/>
      <c r="AQ6" s="202"/>
      <c r="AR6" s="202"/>
      <c r="AS6" s="202"/>
      <c r="AT6" s="202"/>
      <c r="AU6" s="202"/>
      <c r="AV6" s="202"/>
      <c r="AW6" s="202"/>
    </row>
    <row r="7" spans="1:49" ht="39.6">
      <c r="A7" s="99" t="s">
        <v>1310</v>
      </c>
      <c r="B7" s="99" t="s">
        <v>1311</v>
      </c>
      <c r="C7" s="99" t="s">
        <v>1311</v>
      </c>
      <c r="D7" s="99" t="s">
        <v>1311</v>
      </c>
      <c r="E7" s="99" t="s">
        <v>1311</v>
      </c>
      <c r="F7" s="99" t="s">
        <v>1311</v>
      </c>
      <c r="G7" s="99" t="s">
        <v>1311</v>
      </c>
      <c r="H7" s="99" t="s">
        <v>1312</v>
      </c>
      <c r="I7" s="99" t="s">
        <v>1313</v>
      </c>
      <c r="J7" s="99" t="s">
        <v>1314</v>
      </c>
      <c r="K7" s="99" t="s">
        <v>1314</v>
      </c>
      <c r="L7" s="99" t="s">
        <v>1314</v>
      </c>
      <c r="M7" s="99" t="s">
        <v>1315</v>
      </c>
      <c r="N7" s="99" t="s">
        <v>1315</v>
      </c>
      <c r="O7" s="99" t="s">
        <v>1316</v>
      </c>
      <c r="P7" s="99" t="s">
        <v>235</v>
      </c>
      <c r="Q7" s="99" t="s">
        <v>235</v>
      </c>
      <c r="R7" s="99" t="s">
        <v>235</v>
      </c>
      <c r="S7" s="99" t="s">
        <v>235</v>
      </c>
      <c r="T7" s="99" t="s">
        <v>1317</v>
      </c>
      <c r="U7" s="99" t="s">
        <v>1318</v>
      </c>
      <c r="V7" s="99" t="s">
        <v>1319</v>
      </c>
      <c r="W7" s="99" t="s">
        <v>1320</v>
      </c>
      <c r="X7" s="99" t="s">
        <v>1320</v>
      </c>
      <c r="Y7" s="99" t="s">
        <v>1321</v>
      </c>
      <c r="Z7" s="99" t="s">
        <v>1322</v>
      </c>
      <c r="AA7" s="99" t="s">
        <v>235</v>
      </c>
      <c r="AB7" s="99" t="s">
        <v>235</v>
      </c>
      <c r="AC7" s="99" t="s">
        <v>1323</v>
      </c>
      <c r="AD7" s="99" t="s">
        <v>1324</v>
      </c>
      <c r="AE7" s="99" t="s">
        <v>1325</v>
      </c>
      <c r="AF7" s="99" t="s">
        <v>1323</v>
      </c>
      <c r="AG7" s="99" t="s">
        <v>1326</v>
      </c>
      <c r="AH7" s="99" t="s">
        <v>1326</v>
      </c>
      <c r="AI7" s="99" t="s">
        <v>1327</v>
      </c>
      <c r="AJ7" s="99" t="s">
        <v>1328</v>
      </c>
      <c r="AK7" s="99" t="s">
        <v>1328</v>
      </c>
      <c r="AL7" s="99" t="s">
        <v>426</v>
      </c>
      <c r="AM7" s="99" t="s">
        <v>426</v>
      </c>
      <c r="AN7" s="99" t="s">
        <v>1329</v>
      </c>
      <c r="AO7" s="99" t="s">
        <v>235</v>
      </c>
      <c r="AP7" s="99" t="s">
        <v>235</v>
      </c>
      <c r="AQ7" s="99" t="s">
        <v>1073</v>
      </c>
      <c r="AR7" s="99" t="s">
        <v>235</v>
      </c>
      <c r="AS7" s="99" t="s">
        <v>1320</v>
      </c>
      <c r="AT7" s="99" t="s">
        <v>1330</v>
      </c>
      <c r="AU7" s="99" t="s">
        <v>1319</v>
      </c>
      <c r="AV7" s="99" t="s">
        <v>1320</v>
      </c>
      <c r="AW7" s="99" t="s">
        <v>1331</v>
      </c>
    </row>
    <row r="8" spans="1:49" ht="26.4">
      <c r="A8" s="99" t="s">
        <v>1332</v>
      </c>
      <c r="B8" s="99" t="s">
        <v>1333</v>
      </c>
      <c r="C8" s="99" t="s">
        <v>1333</v>
      </c>
      <c r="D8" s="99" t="s">
        <v>1334</v>
      </c>
      <c r="E8" s="99" t="s">
        <v>1334</v>
      </c>
      <c r="F8" s="99" t="s">
        <v>33</v>
      </c>
      <c r="G8" s="99" t="s">
        <v>1334</v>
      </c>
      <c r="H8" s="99" t="s">
        <v>1334</v>
      </c>
      <c r="I8" s="99" t="s">
        <v>1334</v>
      </c>
      <c r="J8" s="99" t="s">
        <v>1333</v>
      </c>
      <c r="K8" s="99" t="s">
        <v>1333</v>
      </c>
      <c r="L8" s="99" t="s">
        <v>33</v>
      </c>
      <c r="M8" s="99" t="s">
        <v>1334</v>
      </c>
      <c r="N8" s="99" t="s">
        <v>1334</v>
      </c>
      <c r="O8" s="99" t="s">
        <v>1334</v>
      </c>
      <c r="P8" s="99" t="s">
        <v>1334</v>
      </c>
      <c r="Q8" s="99" t="s">
        <v>1334</v>
      </c>
      <c r="R8" s="99" t="s">
        <v>1334</v>
      </c>
      <c r="S8" s="99" t="s">
        <v>1334</v>
      </c>
      <c r="T8" s="99" t="s">
        <v>1334</v>
      </c>
      <c r="U8" s="99" t="s">
        <v>1334</v>
      </c>
      <c r="V8" s="99" t="s">
        <v>1334</v>
      </c>
      <c r="W8" s="99" t="s">
        <v>1334</v>
      </c>
      <c r="X8" s="99" t="s">
        <v>1334</v>
      </c>
      <c r="Y8" s="99" t="s">
        <v>1334</v>
      </c>
      <c r="Z8" s="99" t="s">
        <v>1334</v>
      </c>
      <c r="AA8" s="99" t="s">
        <v>1334</v>
      </c>
      <c r="AB8" s="99" t="s">
        <v>1334</v>
      </c>
      <c r="AC8" s="99" t="s">
        <v>1334</v>
      </c>
      <c r="AD8" s="99" t="s">
        <v>33</v>
      </c>
      <c r="AE8" s="99" t="s">
        <v>1333</v>
      </c>
      <c r="AF8" s="99" t="s">
        <v>1334</v>
      </c>
      <c r="AG8" s="99" t="s">
        <v>1334</v>
      </c>
      <c r="AH8" s="99" t="s">
        <v>1334</v>
      </c>
      <c r="AI8" s="99" t="s">
        <v>1333</v>
      </c>
      <c r="AJ8" s="99" t="s">
        <v>1334</v>
      </c>
      <c r="AK8" s="99" t="s">
        <v>1334</v>
      </c>
      <c r="AL8" s="99" t="s">
        <v>1334</v>
      </c>
      <c r="AM8" s="99" t="s">
        <v>1334</v>
      </c>
      <c r="AN8" s="99" t="s">
        <v>1334</v>
      </c>
      <c r="AO8" s="99" t="s">
        <v>1334</v>
      </c>
      <c r="AP8" s="99" t="s">
        <v>1334</v>
      </c>
      <c r="AQ8" s="99" t="s">
        <v>1334</v>
      </c>
      <c r="AR8" s="99" t="s">
        <v>1334</v>
      </c>
      <c r="AS8" s="99" t="s">
        <v>1334</v>
      </c>
      <c r="AT8" s="99" t="s">
        <v>1334</v>
      </c>
      <c r="AU8" s="99" t="s">
        <v>1334</v>
      </c>
      <c r="AV8" s="99" t="s">
        <v>1334</v>
      </c>
      <c r="AW8" s="99" t="s">
        <v>1334</v>
      </c>
    </row>
    <row r="9" spans="1:49" ht="39.6">
      <c r="A9" s="99" t="s">
        <v>6</v>
      </c>
      <c r="B9" s="99" t="s">
        <v>1335</v>
      </c>
      <c r="C9" s="99" t="s">
        <v>1336</v>
      </c>
      <c r="D9" s="99" t="s">
        <v>1337</v>
      </c>
      <c r="E9" s="99" t="s">
        <v>1337</v>
      </c>
      <c r="F9" s="99" t="s">
        <v>878</v>
      </c>
      <c r="G9" s="99" t="s">
        <v>1337</v>
      </c>
      <c r="H9" s="99" t="s">
        <v>602</v>
      </c>
      <c r="I9" s="99" t="s">
        <v>601</v>
      </c>
      <c r="J9" s="99" t="s">
        <v>1338</v>
      </c>
      <c r="K9" s="99" t="s">
        <v>1339</v>
      </c>
      <c r="L9" s="99" t="s">
        <v>884</v>
      </c>
      <c r="M9" s="99" t="s">
        <v>1340</v>
      </c>
      <c r="N9" s="99" t="s">
        <v>1340</v>
      </c>
      <c r="O9" s="99" t="s">
        <v>1341</v>
      </c>
      <c r="P9" s="99" t="s">
        <v>1342</v>
      </c>
      <c r="Q9" s="99" t="s">
        <v>1343</v>
      </c>
      <c r="R9" s="99" t="s">
        <v>1344</v>
      </c>
      <c r="S9" s="99" t="s">
        <v>1345</v>
      </c>
      <c r="T9" s="99" t="s">
        <v>600</v>
      </c>
      <c r="U9" s="99" t="s">
        <v>1346</v>
      </c>
      <c r="V9" s="99" t="s">
        <v>1347</v>
      </c>
      <c r="W9" s="99" t="s">
        <v>1348</v>
      </c>
      <c r="X9" s="99" t="s">
        <v>1348</v>
      </c>
      <c r="Y9" s="99" t="s">
        <v>1349</v>
      </c>
      <c r="Z9" s="99" t="s">
        <v>1350</v>
      </c>
      <c r="AA9" s="99" t="s">
        <v>1351</v>
      </c>
      <c r="AB9" s="99" t="s">
        <v>582</v>
      </c>
      <c r="AC9" s="99" t="s">
        <v>1352</v>
      </c>
      <c r="AD9" s="99" t="s">
        <v>920</v>
      </c>
      <c r="AE9" s="99" t="s">
        <v>1353</v>
      </c>
      <c r="AF9" s="99" t="s">
        <v>1352</v>
      </c>
      <c r="AG9" s="99" t="s">
        <v>1354</v>
      </c>
      <c r="AH9" s="99" t="s">
        <v>1354</v>
      </c>
      <c r="AI9" s="99" t="s">
        <v>1355</v>
      </c>
      <c r="AJ9" s="99" t="s">
        <v>1356</v>
      </c>
      <c r="AK9" s="99" t="s">
        <v>1356</v>
      </c>
      <c r="AL9" s="99" t="s">
        <v>426</v>
      </c>
      <c r="AM9" s="99" t="s">
        <v>1357</v>
      </c>
      <c r="AN9" s="99" t="s">
        <v>1358</v>
      </c>
      <c r="AO9" s="99" t="s">
        <v>1359</v>
      </c>
      <c r="AP9" s="99" t="s">
        <v>1359</v>
      </c>
      <c r="AQ9" s="99" t="s">
        <v>1360</v>
      </c>
      <c r="AR9" s="99" t="s">
        <v>1361</v>
      </c>
      <c r="AS9" s="99" t="s">
        <v>1362</v>
      </c>
      <c r="AT9" s="99" t="s">
        <v>1363</v>
      </c>
      <c r="AU9" s="99" t="s">
        <v>1364</v>
      </c>
      <c r="AV9" s="99" t="s">
        <v>1365</v>
      </c>
      <c r="AW9" s="99" t="s">
        <v>1366</v>
      </c>
    </row>
    <row r="10" spans="1:49" ht="52.8">
      <c r="A10" s="99" t="s">
        <v>996</v>
      </c>
      <c r="B10" s="99" t="s">
        <v>1367</v>
      </c>
      <c r="C10" s="99" t="s">
        <v>1367</v>
      </c>
      <c r="D10" s="99" t="s">
        <v>1368</v>
      </c>
      <c r="E10" s="99" t="s">
        <v>1369</v>
      </c>
      <c r="F10" s="99" t="s">
        <v>1370</v>
      </c>
      <c r="G10" s="99" t="s">
        <v>1371</v>
      </c>
      <c r="H10" s="99" t="s">
        <v>1368</v>
      </c>
      <c r="I10" s="99" t="s">
        <v>1368</v>
      </c>
      <c r="J10" s="99" t="s">
        <v>1367</v>
      </c>
      <c r="K10" s="99" t="s">
        <v>1367</v>
      </c>
      <c r="L10" s="99" t="s">
        <v>1370</v>
      </c>
      <c r="M10" s="99" t="s">
        <v>1369</v>
      </c>
      <c r="N10" s="99" t="s">
        <v>1371</v>
      </c>
      <c r="O10" s="99" t="s">
        <v>1368</v>
      </c>
      <c r="P10" s="99" t="s">
        <v>1371</v>
      </c>
      <c r="Q10" s="99" t="s">
        <v>1371</v>
      </c>
      <c r="R10" s="99" t="s">
        <v>1371</v>
      </c>
      <c r="S10" s="99" t="s">
        <v>1368</v>
      </c>
      <c r="T10" s="99" t="s">
        <v>1371</v>
      </c>
      <c r="U10" s="99" t="s">
        <v>1368</v>
      </c>
      <c r="V10" s="99" t="s">
        <v>1371</v>
      </c>
      <c r="W10" s="99" t="s">
        <v>1371</v>
      </c>
      <c r="X10" s="99" t="s">
        <v>1369</v>
      </c>
      <c r="Y10" s="99" t="s">
        <v>1371</v>
      </c>
      <c r="Z10" s="99" t="s">
        <v>1371</v>
      </c>
      <c r="AA10" s="99" t="s">
        <v>1368</v>
      </c>
      <c r="AB10" s="99" t="s">
        <v>1371</v>
      </c>
      <c r="AC10" s="99" t="s">
        <v>1368</v>
      </c>
      <c r="AD10" s="99" t="s">
        <v>1370</v>
      </c>
      <c r="AE10" s="99" t="s">
        <v>1368</v>
      </c>
      <c r="AF10" s="99" t="s">
        <v>1368</v>
      </c>
      <c r="AG10" s="99" t="s">
        <v>1368</v>
      </c>
      <c r="AH10" s="99" t="s">
        <v>1371</v>
      </c>
      <c r="AI10" s="99" t="s">
        <v>1371</v>
      </c>
      <c r="AJ10" s="99" t="s">
        <v>1368</v>
      </c>
      <c r="AK10" s="99" t="s">
        <v>1371</v>
      </c>
      <c r="AL10" s="99" t="s">
        <v>1368</v>
      </c>
      <c r="AM10" s="99" t="s">
        <v>1371</v>
      </c>
      <c r="AN10" s="99" t="s">
        <v>1371</v>
      </c>
      <c r="AO10" s="99" t="s">
        <v>1368</v>
      </c>
      <c r="AP10" s="99" t="s">
        <v>1371</v>
      </c>
      <c r="AQ10" s="99" t="s">
        <v>1371</v>
      </c>
      <c r="AR10" s="99" t="s">
        <v>1368</v>
      </c>
      <c r="AS10" s="99" t="s">
        <v>1368</v>
      </c>
      <c r="AT10" s="99" t="s">
        <v>1368</v>
      </c>
      <c r="AU10" s="99" t="s">
        <v>1368</v>
      </c>
      <c r="AV10" s="99" t="s">
        <v>1368</v>
      </c>
      <c r="AW10" s="99" t="s">
        <v>1371</v>
      </c>
    </row>
    <row r="11" spans="1:49">
      <c r="A11" s="99" t="s">
        <v>54</v>
      </c>
      <c r="B11" s="99" t="s">
        <v>1372</v>
      </c>
      <c r="C11" s="99" t="s">
        <v>1372</v>
      </c>
      <c r="D11" s="99" t="s">
        <v>1372</v>
      </c>
      <c r="E11" s="99" t="s">
        <v>1372</v>
      </c>
      <c r="F11" s="99" t="s">
        <v>1372</v>
      </c>
      <c r="G11" s="99" t="s">
        <v>1372</v>
      </c>
      <c r="H11" s="99" t="s">
        <v>1372</v>
      </c>
      <c r="I11" s="99" t="s">
        <v>1372</v>
      </c>
      <c r="J11" s="99" t="s">
        <v>1372</v>
      </c>
      <c r="K11" s="99" t="s">
        <v>1372</v>
      </c>
      <c r="L11" s="99" t="s">
        <v>1372</v>
      </c>
      <c r="M11" s="99" t="s">
        <v>1372</v>
      </c>
      <c r="N11" s="99" t="s">
        <v>1372</v>
      </c>
      <c r="O11" s="99" t="s">
        <v>1372</v>
      </c>
      <c r="P11" s="99" t="s">
        <v>1372</v>
      </c>
      <c r="Q11" s="99" t="s">
        <v>1372</v>
      </c>
      <c r="R11" s="99" t="s">
        <v>1372</v>
      </c>
      <c r="S11" s="99" t="s">
        <v>1372</v>
      </c>
      <c r="T11" s="99" t="s">
        <v>1372</v>
      </c>
      <c r="U11" s="99" t="s">
        <v>1372</v>
      </c>
      <c r="V11" s="99" t="s">
        <v>1372</v>
      </c>
      <c r="W11" s="99" t="s">
        <v>1372</v>
      </c>
      <c r="X11" s="99" t="s">
        <v>1372</v>
      </c>
      <c r="Y11" s="99" t="s">
        <v>1372</v>
      </c>
      <c r="Z11" s="99" t="s">
        <v>1372</v>
      </c>
      <c r="AA11" s="99" t="s">
        <v>1372</v>
      </c>
      <c r="AB11" s="99" t="s">
        <v>1372</v>
      </c>
      <c r="AC11" s="99" t="s">
        <v>1372</v>
      </c>
      <c r="AD11" s="99" t="s">
        <v>1372</v>
      </c>
      <c r="AE11" s="99" t="s">
        <v>1372</v>
      </c>
      <c r="AF11" s="99" t="s">
        <v>1372</v>
      </c>
      <c r="AG11" s="99" t="s">
        <v>1372</v>
      </c>
      <c r="AH11" s="99" t="s">
        <v>1372</v>
      </c>
      <c r="AI11" s="99" t="s">
        <v>1372</v>
      </c>
      <c r="AJ11" s="99" t="s">
        <v>1372</v>
      </c>
      <c r="AK11" s="99" t="s">
        <v>1372</v>
      </c>
      <c r="AL11" s="99" t="s">
        <v>1372</v>
      </c>
      <c r="AM11" s="99" t="s">
        <v>1372</v>
      </c>
      <c r="AN11" s="99" t="s">
        <v>1372</v>
      </c>
      <c r="AO11" s="99" t="s">
        <v>1372</v>
      </c>
      <c r="AP11" s="99" t="s">
        <v>1372</v>
      </c>
      <c r="AQ11" s="99" t="s">
        <v>1372</v>
      </c>
      <c r="AR11" s="99" t="s">
        <v>1372</v>
      </c>
      <c r="AS11" s="99" t="s">
        <v>1372</v>
      </c>
      <c r="AT11" s="99" t="s">
        <v>1372</v>
      </c>
      <c r="AU11" s="99" t="s">
        <v>1372</v>
      </c>
      <c r="AV11" s="99" t="s">
        <v>1372</v>
      </c>
      <c r="AW11" s="99" t="s">
        <v>1372</v>
      </c>
    </row>
    <row r="12" spans="1:49">
      <c r="A12" s="100" t="s">
        <v>59</v>
      </c>
      <c r="B12" s="101">
        <v>12.3</v>
      </c>
      <c r="C12" s="102">
        <v>35</v>
      </c>
      <c r="D12" s="102">
        <v>29.6</v>
      </c>
      <c r="E12" s="102">
        <v>7</v>
      </c>
      <c r="F12" s="102">
        <v>41</v>
      </c>
      <c r="G12" s="103">
        <v>42</v>
      </c>
      <c r="H12" s="101">
        <v>41.2</v>
      </c>
      <c r="I12" s="103">
        <v>150</v>
      </c>
      <c r="J12" s="101">
        <v>14.45</v>
      </c>
      <c r="K12" s="102">
        <v>12.95</v>
      </c>
      <c r="L12" s="103">
        <v>11.53</v>
      </c>
      <c r="M12" s="104" t="s">
        <v>1373</v>
      </c>
      <c r="N12" s="105" t="s">
        <v>1373</v>
      </c>
      <c r="O12" s="106">
        <v>1.081</v>
      </c>
      <c r="P12" s="101">
        <v>177.77</v>
      </c>
      <c r="Q12" s="102">
        <v>119.84</v>
      </c>
      <c r="R12" s="102">
        <v>340.91</v>
      </c>
      <c r="S12" s="103">
        <v>308.63400000000001</v>
      </c>
      <c r="T12" s="106">
        <v>300.56099999999998</v>
      </c>
      <c r="U12" s="106">
        <v>8.68</v>
      </c>
      <c r="V12" s="101">
        <v>9.42</v>
      </c>
      <c r="W12" s="102">
        <v>16</v>
      </c>
      <c r="X12" s="102">
        <v>0.39</v>
      </c>
      <c r="Y12" s="102">
        <v>0.98</v>
      </c>
      <c r="Z12" s="103">
        <v>7.16</v>
      </c>
      <c r="AA12" s="101">
        <v>182.94</v>
      </c>
      <c r="AB12" s="103">
        <v>547.38400000000001</v>
      </c>
      <c r="AC12" s="101">
        <v>101.16200000000001</v>
      </c>
      <c r="AD12" s="102">
        <v>59.91</v>
      </c>
      <c r="AE12" s="102">
        <v>3.08</v>
      </c>
      <c r="AF12" s="103">
        <v>0</v>
      </c>
      <c r="AG12" s="101">
        <v>20.690999999999999</v>
      </c>
      <c r="AH12" s="102">
        <v>25.8</v>
      </c>
      <c r="AI12" s="102">
        <v>10.036060000000001</v>
      </c>
      <c r="AJ12" s="102">
        <v>25.3</v>
      </c>
      <c r="AK12" s="103">
        <v>27</v>
      </c>
      <c r="AL12" s="101">
        <v>26.89</v>
      </c>
      <c r="AM12" s="103">
        <v>27.15</v>
      </c>
      <c r="AN12" s="101">
        <v>64.887119999999996</v>
      </c>
      <c r="AO12" s="107" t="s">
        <v>1373</v>
      </c>
      <c r="AP12" s="102">
        <v>143.45267999999999</v>
      </c>
      <c r="AQ12" s="102">
        <v>12.239000000000001</v>
      </c>
      <c r="AR12" s="107" t="s">
        <v>1373</v>
      </c>
      <c r="AS12" s="102">
        <v>10.834680000000001</v>
      </c>
      <c r="AT12" s="102">
        <v>3.2342499999999998</v>
      </c>
      <c r="AU12" s="102">
        <v>35.585999999999999</v>
      </c>
      <c r="AV12" s="102">
        <v>16.632999999999999</v>
      </c>
      <c r="AW12" s="103">
        <v>54.524999999999999</v>
      </c>
    </row>
    <row r="13" spans="1:49">
      <c r="A13" s="108" t="s">
        <v>723</v>
      </c>
      <c r="B13" s="101">
        <v>12.3</v>
      </c>
      <c r="C13" s="102">
        <v>35</v>
      </c>
      <c r="D13" s="102">
        <v>29.6</v>
      </c>
      <c r="E13" s="102">
        <v>7</v>
      </c>
      <c r="F13" s="102">
        <v>41</v>
      </c>
      <c r="G13" s="103">
        <v>42</v>
      </c>
      <c r="H13" s="101">
        <v>41.2</v>
      </c>
      <c r="I13" s="103">
        <v>150</v>
      </c>
      <c r="J13" s="101">
        <v>14.45</v>
      </c>
      <c r="K13" s="102">
        <v>12.95</v>
      </c>
      <c r="L13" s="103">
        <v>11.53</v>
      </c>
      <c r="M13" s="104" t="s">
        <v>1373</v>
      </c>
      <c r="N13" s="105" t="s">
        <v>1373</v>
      </c>
      <c r="O13" s="106">
        <v>1.081</v>
      </c>
      <c r="P13" s="101">
        <v>177.77</v>
      </c>
      <c r="Q13" s="102">
        <v>119.84</v>
      </c>
      <c r="R13" s="102">
        <v>340.91</v>
      </c>
      <c r="S13" s="103">
        <v>308.63400000000001</v>
      </c>
      <c r="T13" s="106">
        <v>300.56099999999998</v>
      </c>
      <c r="U13" s="106">
        <v>8.68</v>
      </c>
      <c r="V13" s="101">
        <v>9.42</v>
      </c>
      <c r="W13" s="102">
        <v>16</v>
      </c>
      <c r="X13" s="102">
        <v>0.39</v>
      </c>
      <c r="Y13" s="102">
        <v>0.98</v>
      </c>
      <c r="Z13" s="103">
        <v>7.16</v>
      </c>
      <c r="AA13" s="101">
        <v>182.94</v>
      </c>
      <c r="AB13" s="103">
        <v>547.38400000000001</v>
      </c>
      <c r="AC13" s="101">
        <v>101.16200000000001</v>
      </c>
      <c r="AD13" s="102">
        <v>59.91</v>
      </c>
      <c r="AE13" s="102">
        <v>3.08</v>
      </c>
      <c r="AF13" s="103">
        <v>0</v>
      </c>
      <c r="AG13" s="101">
        <v>20.690999999999999</v>
      </c>
      <c r="AH13" s="102">
        <v>25.8</v>
      </c>
      <c r="AI13" s="102">
        <v>10.036060000000001</v>
      </c>
      <c r="AJ13" s="102">
        <v>25.3</v>
      </c>
      <c r="AK13" s="103">
        <v>27</v>
      </c>
      <c r="AL13" s="101">
        <v>26.89</v>
      </c>
      <c r="AM13" s="103">
        <v>27.15</v>
      </c>
      <c r="AN13" s="101">
        <v>64.887119999999996</v>
      </c>
      <c r="AO13" s="107" t="s">
        <v>1373</v>
      </c>
      <c r="AP13" s="102">
        <v>143.45267999999999</v>
      </c>
      <c r="AQ13" s="102">
        <v>12.239000000000001</v>
      </c>
      <c r="AR13" s="107" t="s">
        <v>1373</v>
      </c>
      <c r="AS13" s="102">
        <v>10.834680000000001</v>
      </c>
      <c r="AT13" s="102">
        <v>3.2342499999999998</v>
      </c>
      <c r="AU13" s="102">
        <v>35.585999999999999</v>
      </c>
      <c r="AV13" s="102">
        <v>16.632999999999999</v>
      </c>
      <c r="AW13" s="103">
        <v>54.524999999999999</v>
      </c>
    </row>
    <row r="14" spans="1:49">
      <c r="A14" s="108" t="s">
        <v>724</v>
      </c>
      <c r="B14" s="101">
        <v>12.4</v>
      </c>
      <c r="C14" s="102">
        <v>38</v>
      </c>
      <c r="D14" s="102">
        <v>32.6</v>
      </c>
      <c r="E14" s="102">
        <v>6</v>
      </c>
      <c r="F14" s="102">
        <v>38.200000000000003</v>
      </c>
      <c r="G14" s="103">
        <v>45</v>
      </c>
      <c r="H14" s="101">
        <v>38.6</v>
      </c>
      <c r="I14" s="103">
        <v>148</v>
      </c>
      <c r="J14" s="101">
        <v>10.91</v>
      </c>
      <c r="K14" s="102">
        <v>12.81</v>
      </c>
      <c r="L14" s="103">
        <v>11.49</v>
      </c>
      <c r="M14" s="104" t="s">
        <v>1373</v>
      </c>
      <c r="N14" s="105" t="s">
        <v>1373</v>
      </c>
      <c r="O14" s="106">
        <v>1.081</v>
      </c>
      <c r="P14" s="101">
        <v>181.92</v>
      </c>
      <c r="Q14" s="102">
        <v>115.56</v>
      </c>
      <c r="R14" s="102">
        <v>335.32</v>
      </c>
      <c r="S14" s="103">
        <v>308.63400000000001</v>
      </c>
      <c r="T14" s="106">
        <v>297.92500000000001</v>
      </c>
      <c r="U14" s="106">
        <v>8.58</v>
      </c>
      <c r="V14" s="101">
        <v>15.02</v>
      </c>
      <c r="W14" s="102">
        <v>17</v>
      </c>
      <c r="X14" s="102">
        <v>0.39</v>
      </c>
      <c r="Y14" s="102">
        <v>0.92</v>
      </c>
      <c r="Z14" s="103">
        <v>7.04</v>
      </c>
      <c r="AA14" s="101">
        <v>211.67</v>
      </c>
      <c r="AB14" s="103">
        <v>575.22</v>
      </c>
      <c r="AC14" s="101">
        <v>101.16200000000001</v>
      </c>
      <c r="AD14" s="102">
        <v>60.05</v>
      </c>
      <c r="AE14" s="102">
        <v>3.44</v>
      </c>
      <c r="AF14" s="103">
        <v>0</v>
      </c>
      <c r="AG14" s="101">
        <v>20.690999999999999</v>
      </c>
      <c r="AH14" s="102">
        <v>19.2</v>
      </c>
      <c r="AI14" s="102">
        <v>8.9146199999999993</v>
      </c>
      <c r="AJ14" s="102">
        <v>25.3</v>
      </c>
      <c r="AK14" s="103">
        <v>27</v>
      </c>
      <c r="AL14" s="101">
        <v>26.87</v>
      </c>
      <c r="AM14" s="103">
        <v>27.13</v>
      </c>
      <c r="AN14" s="101">
        <v>66.404020000000003</v>
      </c>
      <c r="AO14" s="107" t="s">
        <v>1373</v>
      </c>
      <c r="AP14" s="107" t="s">
        <v>1373</v>
      </c>
      <c r="AQ14" s="102">
        <v>12.105</v>
      </c>
      <c r="AR14" s="107" t="s">
        <v>1373</v>
      </c>
      <c r="AS14" s="102">
        <v>10.641299999999999</v>
      </c>
      <c r="AT14" s="102">
        <v>3.2342499999999998</v>
      </c>
      <c r="AU14" s="102">
        <v>35.252000000000002</v>
      </c>
      <c r="AV14" s="102">
        <v>16.035</v>
      </c>
      <c r="AW14" s="103">
        <v>54.161000000000001</v>
      </c>
    </row>
    <row r="15" spans="1:49">
      <c r="A15" s="108" t="s">
        <v>725</v>
      </c>
      <c r="B15" s="101">
        <v>12.4</v>
      </c>
      <c r="C15" s="102">
        <v>38</v>
      </c>
      <c r="D15" s="102">
        <v>32.6</v>
      </c>
      <c r="E15" s="102">
        <v>6</v>
      </c>
      <c r="F15" s="102">
        <v>38.200000000000003</v>
      </c>
      <c r="G15" s="103">
        <v>45</v>
      </c>
      <c r="H15" s="101">
        <v>38.6</v>
      </c>
      <c r="I15" s="103">
        <v>148</v>
      </c>
      <c r="J15" s="101">
        <v>10.91</v>
      </c>
      <c r="K15" s="102">
        <v>12.81</v>
      </c>
      <c r="L15" s="103">
        <v>11.49</v>
      </c>
      <c r="M15" s="104" t="s">
        <v>1373</v>
      </c>
      <c r="N15" s="105" t="s">
        <v>1373</v>
      </c>
      <c r="O15" s="106">
        <v>1.081</v>
      </c>
      <c r="P15" s="101">
        <v>181.92</v>
      </c>
      <c r="Q15" s="102">
        <v>115.56</v>
      </c>
      <c r="R15" s="102">
        <v>335.32</v>
      </c>
      <c r="S15" s="103">
        <v>308.63400000000001</v>
      </c>
      <c r="T15" s="106">
        <v>297.92500000000001</v>
      </c>
      <c r="U15" s="106">
        <v>8.58</v>
      </c>
      <c r="V15" s="101">
        <v>15.02</v>
      </c>
      <c r="W15" s="102">
        <v>17</v>
      </c>
      <c r="X15" s="102">
        <v>0.39</v>
      </c>
      <c r="Y15" s="102">
        <v>0.92</v>
      </c>
      <c r="Z15" s="103">
        <v>7.04</v>
      </c>
      <c r="AA15" s="101">
        <v>211.67</v>
      </c>
      <c r="AB15" s="103">
        <v>575.22</v>
      </c>
      <c r="AC15" s="101">
        <v>101.16200000000001</v>
      </c>
      <c r="AD15" s="102">
        <v>60.05</v>
      </c>
      <c r="AE15" s="102">
        <v>3.44</v>
      </c>
      <c r="AF15" s="103">
        <v>0</v>
      </c>
      <c r="AG15" s="101">
        <v>20.690999999999999</v>
      </c>
      <c r="AH15" s="102">
        <v>19.2</v>
      </c>
      <c r="AI15" s="102">
        <v>8.9146199999999993</v>
      </c>
      <c r="AJ15" s="102">
        <v>25.3</v>
      </c>
      <c r="AK15" s="103">
        <v>27</v>
      </c>
      <c r="AL15" s="101">
        <v>26.87</v>
      </c>
      <c r="AM15" s="103">
        <v>27.13</v>
      </c>
      <c r="AN15" s="101">
        <v>66.404020000000003</v>
      </c>
      <c r="AO15" s="107" t="s">
        <v>1373</v>
      </c>
      <c r="AP15" s="107" t="s">
        <v>1373</v>
      </c>
      <c r="AQ15" s="102">
        <v>12.105</v>
      </c>
      <c r="AR15" s="107" t="s">
        <v>1373</v>
      </c>
      <c r="AS15" s="102">
        <v>10.641299999999999</v>
      </c>
      <c r="AT15" s="102">
        <v>3.2342499999999998</v>
      </c>
      <c r="AU15" s="102">
        <v>35.252000000000002</v>
      </c>
      <c r="AV15" s="102">
        <v>16.035</v>
      </c>
      <c r="AW15" s="103">
        <v>54.161000000000001</v>
      </c>
    </row>
    <row r="16" spans="1:49">
      <c r="A16" s="108" t="s">
        <v>726</v>
      </c>
      <c r="B16" s="101">
        <v>12.4</v>
      </c>
      <c r="C16" s="102">
        <v>38</v>
      </c>
      <c r="D16" s="102">
        <v>33.6</v>
      </c>
      <c r="E16" s="102">
        <v>6</v>
      </c>
      <c r="F16" s="102">
        <v>34.299999999999997</v>
      </c>
      <c r="G16" s="103">
        <v>46</v>
      </c>
      <c r="H16" s="101">
        <v>38.6</v>
      </c>
      <c r="I16" s="103">
        <v>145</v>
      </c>
      <c r="J16" s="101">
        <v>10.91</v>
      </c>
      <c r="K16" s="102">
        <v>13</v>
      </c>
      <c r="L16" s="103">
        <v>8.44</v>
      </c>
      <c r="M16" s="104" t="s">
        <v>1373</v>
      </c>
      <c r="N16" s="105" t="s">
        <v>1373</v>
      </c>
      <c r="O16" s="106">
        <v>1.081</v>
      </c>
      <c r="P16" s="101">
        <v>187.53</v>
      </c>
      <c r="Q16" s="102">
        <v>113.46</v>
      </c>
      <c r="R16" s="102">
        <v>335.32</v>
      </c>
      <c r="S16" s="103">
        <v>308.63400000000001</v>
      </c>
      <c r="T16" s="106">
        <v>293.45400000000001</v>
      </c>
      <c r="U16" s="106">
        <v>8.59</v>
      </c>
      <c r="V16" s="101">
        <v>13.23</v>
      </c>
      <c r="W16" s="102">
        <v>14</v>
      </c>
      <c r="X16" s="102">
        <v>0.39</v>
      </c>
      <c r="Y16" s="102">
        <v>0.92</v>
      </c>
      <c r="Z16" s="103">
        <v>6.87</v>
      </c>
      <c r="AA16" s="101">
        <v>217.78</v>
      </c>
      <c r="AB16" s="103">
        <v>579.77</v>
      </c>
      <c r="AC16" s="101">
        <v>99.894000000000005</v>
      </c>
      <c r="AD16" s="102">
        <v>59.89</v>
      </c>
      <c r="AE16" s="102">
        <v>4.54</v>
      </c>
      <c r="AF16" s="103">
        <v>0</v>
      </c>
      <c r="AG16" s="101">
        <v>20.690999999999999</v>
      </c>
      <c r="AH16" s="102">
        <v>11.9</v>
      </c>
      <c r="AI16" s="102">
        <v>9.4689599999999992</v>
      </c>
      <c r="AJ16" s="102">
        <v>25.3</v>
      </c>
      <c r="AK16" s="103">
        <v>27</v>
      </c>
      <c r="AL16" s="101">
        <v>26.69</v>
      </c>
      <c r="AM16" s="103">
        <v>26.96</v>
      </c>
      <c r="AN16" s="101">
        <v>69.102549999999994</v>
      </c>
      <c r="AO16" s="107" t="s">
        <v>1373</v>
      </c>
      <c r="AP16" s="107" t="s">
        <v>1373</v>
      </c>
      <c r="AQ16" s="102">
        <v>11.968</v>
      </c>
      <c r="AR16" s="107" t="s">
        <v>1373</v>
      </c>
      <c r="AS16" s="102">
        <v>10.400410000000001</v>
      </c>
      <c r="AT16" s="102">
        <v>3.2342499999999998</v>
      </c>
      <c r="AU16" s="102">
        <v>34.662999999999997</v>
      </c>
      <c r="AV16" s="102">
        <v>15.462999999999999</v>
      </c>
      <c r="AW16" s="103">
        <v>54.28</v>
      </c>
    </row>
    <row r="17" spans="1:49">
      <c r="A17" s="108" t="s">
        <v>727</v>
      </c>
      <c r="B17" s="101">
        <v>12.4</v>
      </c>
      <c r="C17" s="102">
        <v>38</v>
      </c>
      <c r="D17" s="102">
        <v>33.6</v>
      </c>
      <c r="E17" s="102">
        <v>6</v>
      </c>
      <c r="F17" s="102">
        <v>34.299999999999997</v>
      </c>
      <c r="G17" s="103">
        <v>46</v>
      </c>
      <c r="H17" s="101">
        <v>38.6</v>
      </c>
      <c r="I17" s="103">
        <v>145</v>
      </c>
      <c r="J17" s="101">
        <v>10.91</v>
      </c>
      <c r="K17" s="102">
        <v>13</v>
      </c>
      <c r="L17" s="103">
        <v>8.44</v>
      </c>
      <c r="M17" s="104" t="s">
        <v>1373</v>
      </c>
      <c r="N17" s="105" t="s">
        <v>1373</v>
      </c>
      <c r="O17" s="106">
        <v>1.081</v>
      </c>
      <c r="P17" s="101">
        <v>187.53</v>
      </c>
      <c r="Q17" s="102">
        <v>113.46</v>
      </c>
      <c r="R17" s="102">
        <v>335.32</v>
      </c>
      <c r="S17" s="103">
        <v>308.63400000000001</v>
      </c>
      <c r="T17" s="106">
        <v>293.45400000000001</v>
      </c>
      <c r="U17" s="106">
        <v>8.59</v>
      </c>
      <c r="V17" s="101">
        <v>13.23</v>
      </c>
      <c r="W17" s="102">
        <v>14</v>
      </c>
      <c r="X17" s="102">
        <v>0.39</v>
      </c>
      <c r="Y17" s="102">
        <v>0.92</v>
      </c>
      <c r="Z17" s="103">
        <v>6.87</v>
      </c>
      <c r="AA17" s="101">
        <v>217.78</v>
      </c>
      <c r="AB17" s="103">
        <v>579.77</v>
      </c>
      <c r="AC17" s="101">
        <v>99.894000000000005</v>
      </c>
      <c r="AD17" s="102">
        <v>59.89</v>
      </c>
      <c r="AE17" s="102">
        <v>4.54</v>
      </c>
      <c r="AF17" s="103">
        <v>0</v>
      </c>
      <c r="AG17" s="101">
        <v>20.690999999999999</v>
      </c>
      <c r="AH17" s="102">
        <v>11.9</v>
      </c>
      <c r="AI17" s="102">
        <v>9.4689599999999992</v>
      </c>
      <c r="AJ17" s="102">
        <v>25.3</v>
      </c>
      <c r="AK17" s="103">
        <v>27</v>
      </c>
      <c r="AL17" s="101">
        <v>26.69</v>
      </c>
      <c r="AM17" s="103">
        <v>26.96</v>
      </c>
      <c r="AN17" s="101">
        <v>69.102549999999994</v>
      </c>
      <c r="AO17" s="107" t="s">
        <v>1373</v>
      </c>
      <c r="AP17" s="107" t="s">
        <v>1373</v>
      </c>
      <c r="AQ17" s="102">
        <v>11.968</v>
      </c>
      <c r="AR17" s="107" t="s">
        <v>1373</v>
      </c>
      <c r="AS17" s="102">
        <v>10.400410000000001</v>
      </c>
      <c r="AT17" s="102">
        <v>3.2342499999999998</v>
      </c>
      <c r="AU17" s="102">
        <v>34.662999999999997</v>
      </c>
      <c r="AV17" s="102">
        <v>15.462999999999999</v>
      </c>
      <c r="AW17" s="103">
        <v>54.28</v>
      </c>
    </row>
    <row r="18" spans="1:49">
      <c r="A18" s="108" t="s">
        <v>728</v>
      </c>
      <c r="B18" s="101">
        <v>12.4</v>
      </c>
      <c r="C18" s="102">
        <v>38</v>
      </c>
      <c r="D18" s="102">
        <v>33.6</v>
      </c>
      <c r="E18" s="102">
        <v>5</v>
      </c>
      <c r="F18" s="102">
        <v>22.2</v>
      </c>
      <c r="G18" s="103">
        <v>46</v>
      </c>
      <c r="H18" s="101">
        <v>38.6</v>
      </c>
      <c r="I18" s="103">
        <v>140</v>
      </c>
      <c r="J18" s="101">
        <v>10.92</v>
      </c>
      <c r="K18" s="102">
        <v>13.02</v>
      </c>
      <c r="L18" s="103">
        <v>8.3699999999999992</v>
      </c>
      <c r="M18" s="104" t="s">
        <v>1373</v>
      </c>
      <c r="N18" s="105" t="s">
        <v>1373</v>
      </c>
      <c r="O18" s="106">
        <v>1.081</v>
      </c>
      <c r="P18" s="101">
        <v>193.25</v>
      </c>
      <c r="Q18" s="102">
        <v>115.56</v>
      </c>
      <c r="R18" s="102">
        <v>333.46</v>
      </c>
      <c r="S18" s="103">
        <v>308.63400000000001</v>
      </c>
      <c r="T18" s="106">
        <v>289.73099999999999</v>
      </c>
      <c r="U18" s="106">
        <v>8.44</v>
      </c>
      <c r="V18" s="101">
        <v>12.09</v>
      </c>
      <c r="W18" s="102">
        <v>16.899999999999999</v>
      </c>
      <c r="X18" s="102">
        <v>0.39</v>
      </c>
      <c r="Y18" s="102">
        <v>0.86</v>
      </c>
      <c r="Z18" s="103">
        <v>6.84</v>
      </c>
      <c r="AA18" s="101">
        <v>211.33</v>
      </c>
      <c r="AB18" s="103">
        <v>573.32000000000005</v>
      </c>
      <c r="AC18" s="101">
        <v>98.771000000000001</v>
      </c>
      <c r="AD18" s="102">
        <v>59.82</v>
      </c>
      <c r="AE18" s="102">
        <v>6.23</v>
      </c>
      <c r="AF18" s="103">
        <v>0</v>
      </c>
      <c r="AG18" s="101">
        <v>20.690999999999999</v>
      </c>
      <c r="AH18" s="102">
        <v>10.8</v>
      </c>
      <c r="AI18" s="102">
        <v>9.6709499999999995</v>
      </c>
      <c r="AJ18" s="102">
        <v>25.3</v>
      </c>
      <c r="AK18" s="103">
        <v>26.1</v>
      </c>
      <c r="AL18" s="101">
        <v>26.44</v>
      </c>
      <c r="AM18" s="103">
        <v>26.7</v>
      </c>
      <c r="AN18" s="101">
        <v>69.449510000000004</v>
      </c>
      <c r="AO18" s="107" t="s">
        <v>1373</v>
      </c>
      <c r="AP18" s="107" t="s">
        <v>1373</v>
      </c>
      <c r="AQ18" s="102">
        <v>11.878</v>
      </c>
      <c r="AR18" s="107" t="s">
        <v>1373</v>
      </c>
      <c r="AS18" s="102">
        <v>10.12487</v>
      </c>
      <c r="AT18" s="102">
        <v>3.2342499999999998</v>
      </c>
      <c r="AU18" s="102">
        <v>34.252000000000002</v>
      </c>
      <c r="AV18" s="102">
        <v>14.545999999999999</v>
      </c>
      <c r="AW18" s="103">
        <v>54.585000000000001</v>
      </c>
    </row>
    <row r="19" spans="1:49">
      <c r="A19" s="108" t="s">
        <v>729</v>
      </c>
      <c r="B19" s="101">
        <v>12.4</v>
      </c>
      <c r="C19" s="102">
        <v>38</v>
      </c>
      <c r="D19" s="102">
        <v>33.6</v>
      </c>
      <c r="E19" s="102">
        <v>5</v>
      </c>
      <c r="F19" s="102">
        <v>22.2</v>
      </c>
      <c r="G19" s="103">
        <v>46</v>
      </c>
      <c r="H19" s="101">
        <v>38.6</v>
      </c>
      <c r="I19" s="103">
        <v>140</v>
      </c>
      <c r="J19" s="101">
        <v>10.92</v>
      </c>
      <c r="K19" s="102">
        <v>13.02</v>
      </c>
      <c r="L19" s="103">
        <v>8.3699999999999992</v>
      </c>
      <c r="M19" s="104" t="s">
        <v>1373</v>
      </c>
      <c r="N19" s="105" t="s">
        <v>1373</v>
      </c>
      <c r="O19" s="106">
        <v>1.081</v>
      </c>
      <c r="P19" s="101">
        <v>193.25</v>
      </c>
      <c r="Q19" s="102">
        <v>115.56</v>
      </c>
      <c r="R19" s="102">
        <v>333.46</v>
      </c>
      <c r="S19" s="103">
        <v>308.63400000000001</v>
      </c>
      <c r="T19" s="106">
        <v>289.73099999999999</v>
      </c>
      <c r="U19" s="106">
        <v>8.44</v>
      </c>
      <c r="V19" s="101">
        <v>12.09</v>
      </c>
      <c r="W19" s="102">
        <v>16.899999999999999</v>
      </c>
      <c r="X19" s="102">
        <v>0.39</v>
      </c>
      <c r="Y19" s="102">
        <v>0.86</v>
      </c>
      <c r="Z19" s="103">
        <v>6.84</v>
      </c>
      <c r="AA19" s="101">
        <v>211.33</v>
      </c>
      <c r="AB19" s="103">
        <v>573.32000000000005</v>
      </c>
      <c r="AC19" s="101">
        <v>98.771000000000001</v>
      </c>
      <c r="AD19" s="102">
        <v>59.82</v>
      </c>
      <c r="AE19" s="102">
        <v>6.23</v>
      </c>
      <c r="AF19" s="103">
        <v>0</v>
      </c>
      <c r="AG19" s="101">
        <v>20.690999999999999</v>
      </c>
      <c r="AH19" s="102">
        <v>10.8</v>
      </c>
      <c r="AI19" s="102">
        <v>9.6709499999999995</v>
      </c>
      <c r="AJ19" s="102">
        <v>25.3</v>
      </c>
      <c r="AK19" s="103">
        <v>26.1</v>
      </c>
      <c r="AL19" s="101">
        <v>26.44</v>
      </c>
      <c r="AM19" s="103">
        <v>26.7</v>
      </c>
      <c r="AN19" s="101">
        <v>69.449510000000004</v>
      </c>
      <c r="AO19" s="107" t="s">
        <v>1373</v>
      </c>
      <c r="AP19" s="107" t="s">
        <v>1373</v>
      </c>
      <c r="AQ19" s="102">
        <v>11.878</v>
      </c>
      <c r="AR19" s="107" t="s">
        <v>1373</v>
      </c>
      <c r="AS19" s="102">
        <v>10.12487</v>
      </c>
      <c r="AT19" s="102">
        <v>3.2342499999999998</v>
      </c>
      <c r="AU19" s="102">
        <v>34.252000000000002</v>
      </c>
      <c r="AV19" s="102">
        <v>14.545999999999999</v>
      </c>
      <c r="AW19" s="103">
        <v>54.585000000000001</v>
      </c>
    </row>
    <row r="20" spans="1:49">
      <c r="A20" s="108" t="s">
        <v>730</v>
      </c>
      <c r="B20" s="101">
        <v>12.4</v>
      </c>
      <c r="C20" s="102">
        <v>38</v>
      </c>
      <c r="D20" s="102">
        <v>33.6</v>
      </c>
      <c r="E20" s="102">
        <v>5</v>
      </c>
      <c r="F20" s="102">
        <v>26.7</v>
      </c>
      <c r="G20" s="103">
        <v>46</v>
      </c>
      <c r="H20" s="101">
        <v>35.4</v>
      </c>
      <c r="I20" s="103">
        <v>136</v>
      </c>
      <c r="J20" s="101">
        <v>10.91</v>
      </c>
      <c r="K20" s="102">
        <v>13</v>
      </c>
      <c r="L20" s="103">
        <v>8.4</v>
      </c>
      <c r="M20" s="104" t="s">
        <v>1373</v>
      </c>
      <c r="N20" s="105" t="s">
        <v>1373</v>
      </c>
      <c r="O20" s="106">
        <v>1.081</v>
      </c>
      <c r="P20" s="101">
        <v>193.25</v>
      </c>
      <c r="Q20" s="102">
        <v>124.22</v>
      </c>
      <c r="R20" s="102">
        <v>333.46</v>
      </c>
      <c r="S20" s="103">
        <v>308.63400000000001</v>
      </c>
      <c r="T20" s="106">
        <v>289.60899999999998</v>
      </c>
      <c r="U20" s="106">
        <v>8.36</v>
      </c>
      <c r="V20" s="101">
        <v>11.53</v>
      </c>
      <c r="W20" s="102">
        <v>15.95</v>
      </c>
      <c r="X20" s="102">
        <v>0.38</v>
      </c>
      <c r="Y20" s="102">
        <v>0.86</v>
      </c>
      <c r="Z20" s="103">
        <v>6.84</v>
      </c>
      <c r="AA20" s="101">
        <v>201.64</v>
      </c>
      <c r="AB20" s="103">
        <v>562.54</v>
      </c>
      <c r="AC20" s="101">
        <v>99.894000000000005</v>
      </c>
      <c r="AD20" s="102">
        <v>59.94</v>
      </c>
      <c r="AE20" s="102">
        <v>5.94</v>
      </c>
      <c r="AF20" s="103">
        <v>0</v>
      </c>
      <c r="AG20" s="101">
        <v>20.690999999999999</v>
      </c>
      <c r="AH20" s="102">
        <v>10.5</v>
      </c>
      <c r="AI20" s="102">
        <v>9.31494</v>
      </c>
      <c r="AJ20" s="102">
        <v>25.3</v>
      </c>
      <c r="AK20" s="103">
        <v>26.1</v>
      </c>
      <c r="AL20" s="101">
        <v>26.53</v>
      </c>
      <c r="AM20" s="103">
        <v>26.79</v>
      </c>
      <c r="AN20" s="101">
        <v>69.102549999999994</v>
      </c>
      <c r="AO20" s="107" t="s">
        <v>1373</v>
      </c>
      <c r="AP20" s="107" t="s">
        <v>1373</v>
      </c>
      <c r="AQ20" s="102">
        <v>11.775</v>
      </c>
      <c r="AR20" s="107" t="s">
        <v>1373</v>
      </c>
      <c r="AS20" s="102">
        <v>9.9458099999999998</v>
      </c>
      <c r="AT20" s="102">
        <v>3.2342499999999998</v>
      </c>
      <c r="AU20" s="102">
        <v>33.920999999999999</v>
      </c>
      <c r="AV20" s="102">
        <v>14.013999999999999</v>
      </c>
      <c r="AW20" s="103">
        <v>54.081000000000003</v>
      </c>
    </row>
    <row r="21" spans="1:49">
      <c r="A21" s="108" t="s">
        <v>731</v>
      </c>
      <c r="B21" s="101">
        <v>12.4</v>
      </c>
      <c r="C21" s="102">
        <v>38</v>
      </c>
      <c r="D21" s="102">
        <v>33.6</v>
      </c>
      <c r="E21" s="102">
        <v>5</v>
      </c>
      <c r="F21" s="102">
        <v>26.7</v>
      </c>
      <c r="G21" s="103">
        <v>46</v>
      </c>
      <c r="H21" s="101">
        <v>35.4</v>
      </c>
      <c r="I21" s="103">
        <v>136</v>
      </c>
      <c r="J21" s="101">
        <v>10.91</v>
      </c>
      <c r="K21" s="102">
        <v>13</v>
      </c>
      <c r="L21" s="103">
        <v>8.4</v>
      </c>
      <c r="M21" s="104" t="s">
        <v>1373</v>
      </c>
      <c r="N21" s="105" t="s">
        <v>1373</v>
      </c>
      <c r="O21" s="106">
        <v>1.081</v>
      </c>
      <c r="P21" s="101">
        <v>193.25</v>
      </c>
      <c r="Q21" s="102">
        <v>124.22</v>
      </c>
      <c r="R21" s="102">
        <v>333.46</v>
      </c>
      <c r="S21" s="103">
        <v>308.63400000000001</v>
      </c>
      <c r="T21" s="106">
        <v>289.60899999999998</v>
      </c>
      <c r="U21" s="106">
        <v>8.36</v>
      </c>
      <c r="V21" s="101">
        <v>11.53</v>
      </c>
      <c r="W21" s="102">
        <v>15.95</v>
      </c>
      <c r="X21" s="102">
        <v>0.38</v>
      </c>
      <c r="Y21" s="102">
        <v>0.86</v>
      </c>
      <c r="Z21" s="103">
        <v>6.84</v>
      </c>
      <c r="AA21" s="101">
        <v>201.64</v>
      </c>
      <c r="AB21" s="103">
        <v>562.54</v>
      </c>
      <c r="AC21" s="101">
        <v>99.894000000000005</v>
      </c>
      <c r="AD21" s="102">
        <v>59.94</v>
      </c>
      <c r="AE21" s="102">
        <v>5.94</v>
      </c>
      <c r="AF21" s="103">
        <v>0</v>
      </c>
      <c r="AG21" s="101">
        <v>20.690999999999999</v>
      </c>
      <c r="AH21" s="102">
        <v>10.5</v>
      </c>
      <c r="AI21" s="102">
        <v>9.31494</v>
      </c>
      <c r="AJ21" s="102">
        <v>25.3</v>
      </c>
      <c r="AK21" s="103">
        <v>26.1</v>
      </c>
      <c r="AL21" s="101">
        <v>26.53</v>
      </c>
      <c r="AM21" s="103">
        <v>26.79</v>
      </c>
      <c r="AN21" s="101">
        <v>69.102549999999994</v>
      </c>
      <c r="AO21" s="107" t="s">
        <v>1373</v>
      </c>
      <c r="AP21" s="107" t="s">
        <v>1373</v>
      </c>
      <c r="AQ21" s="102">
        <v>11.775</v>
      </c>
      <c r="AR21" s="107" t="s">
        <v>1373</v>
      </c>
      <c r="AS21" s="102">
        <v>9.9458099999999998</v>
      </c>
      <c r="AT21" s="102">
        <v>3.2342499999999998</v>
      </c>
      <c r="AU21" s="102">
        <v>33.920999999999999</v>
      </c>
      <c r="AV21" s="102">
        <v>14.013999999999999</v>
      </c>
      <c r="AW21" s="103">
        <v>54.081000000000003</v>
      </c>
    </row>
    <row r="22" spans="1:49">
      <c r="A22" s="108" t="s">
        <v>732</v>
      </c>
      <c r="B22" s="101">
        <v>12.4</v>
      </c>
      <c r="C22" s="102">
        <v>38</v>
      </c>
      <c r="D22" s="102">
        <v>33.6</v>
      </c>
      <c r="E22" s="102">
        <v>5</v>
      </c>
      <c r="F22" s="102">
        <v>28.1</v>
      </c>
      <c r="G22" s="103">
        <v>46</v>
      </c>
      <c r="H22" s="101">
        <v>35.4</v>
      </c>
      <c r="I22" s="103">
        <v>133</v>
      </c>
      <c r="J22" s="101">
        <v>12.5</v>
      </c>
      <c r="K22" s="102">
        <v>12.96</v>
      </c>
      <c r="L22" s="103">
        <v>8.25</v>
      </c>
      <c r="M22" s="104" t="s">
        <v>1373</v>
      </c>
      <c r="N22" s="105" t="s">
        <v>1373</v>
      </c>
      <c r="O22" s="106">
        <v>1.081</v>
      </c>
      <c r="P22" s="101">
        <v>193.25</v>
      </c>
      <c r="Q22" s="102">
        <v>133.28</v>
      </c>
      <c r="R22" s="102">
        <v>335.32</v>
      </c>
      <c r="S22" s="103">
        <v>308.63400000000001</v>
      </c>
      <c r="T22" s="106">
        <v>285.37900000000002</v>
      </c>
      <c r="U22" s="106">
        <v>8.2899999999999991</v>
      </c>
      <c r="V22" s="101">
        <v>10.45</v>
      </c>
      <c r="W22" s="102">
        <v>15.95</v>
      </c>
      <c r="X22" s="102">
        <v>0.39</v>
      </c>
      <c r="Y22" s="102">
        <v>0.86</v>
      </c>
      <c r="Z22" s="103">
        <v>7</v>
      </c>
      <c r="AA22" s="101">
        <v>197.63</v>
      </c>
      <c r="AB22" s="103">
        <v>558.53</v>
      </c>
      <c r="AC22" s="101">
        <v>99.894000000000005</v>
      </c>
      <c r="AD22" s="102">
        <v>59.43</v>
      </c>
      <c r="AE22" s="102">
        <v>6.48</v>
      </c>
      <c r="AF22" s="103">
        <v>0</v>
      </c>
      <c r="AG22" s="101">
        <v>20.690999999999999</v>
      </c>
      <c r="AH22" s="102">
        <v>10.3</v>
      </c>
      <c r="AI22" s="102">
        <v>10.11143</v>
      </c>
      <c r="AJ22" s="102">
        <v>25.3</v>
      </c>
      <c r="AK22" s="103">
        <v>26.1</v>
      </c>
      <c r="AL22" s="101">
        <v>26.13</v>
      </c>
      <c r="AM22" s="103">
        <v>26.39</v>
      </c>
      <c r="AN22" s="101">
        <v>63.907739999999997</v>
      </c>
      <c r="AO22" s="107" t="s">
        <v>1373</v>
      </c>
      <c r="AP22" s="107" t="s">
        <v>1373</v>
      </c>
      <c r="AQ22" s="102">
        <v>11.704000000000001</v>
      </c>
      <c r="AR22" s="107" t="s">
        <v>1373</v>
      </c>
      <c r="AS22" s="102">
        <v>9.7515999999999998</v>
      </c>
      <c r="AT22" s="102">
        <v>3.2342499999999998</v>
      </c>
      <c r="AU22" s="102">
        <v>33.844000000000001</v>
      </c>
      <c r="AV22" s="102">
        <v>13.154999999999999</v>
      </c>
      <c r="AW22" s="103">
        <v>53.448</v>
      </c>
    </row>
    <row r="23" spans="1:49">
      <c r="A23" s="108" t="s">
        <v>733</v>
      </c>
      <c r="B23" s="101">
        <v>12.4</v>
      </c>
      <c r="C23" s="102">
        <v>38</v>
      </c>
      <c r="D23" s="102">
        <v>33.6</v>
      </c>
      <c r="E23" s="102">
        <v>5</v>
      </c>
      <c r="F23" s="102">
        <v>28.1</v>
      </c>
      <c r="G23" s="103">
        <v>46</v>
      </c>
      <c r="H23" s="101">
        <v>35.4</v>
      </c>
      <c r="I23" s="103">
        <v>133</v>
      </c>
      <c r="J23" s="101">
        <v>12.5</v>
      </c>
      <c r="K23" s="102">
        <v>12.96</v>
      </c>
      <c r="L23" s="103">
        <v>8.25</v>
      </c>
      <c r="M23" s="104" t="s">
        <v>1373</v>
      </c>
      <c r="N23" s="105" t="s">
        <v>1373</v>
      </c>
      <c r="O23" s="106">
        <v>1.081</v>
      </c>
      <c r="P23" s="101">
        <v>193.25</v>
      </c>
      <c r="Q23" s="102">
        <v>133.28</v>
      </c>
      <c r="R23" s="102">
        <v>335.32</v>
      </c>
      <c r="S23" s="103">
        <v>308.63400000000001</v>
      </c>
      <c r="T23" s="106">
        <v>285.37900000000002</v>
      </c>
      <c r="U23" s="106">
        <v>8.2899999999999991</v>
      </c>
      <c r="V23" s="101">
        <v>10.45</v>
      </c>
      <c r="W23" s="102">
        <v>15.95</v>
      </c>
      <c r="X23" s="102">
        <v>0.39</v>
      </c>
      <c r="Y23" s="102">
        <v>0.86</v>
      </c>
      <c r="Z23" s="103">
        <v>7</v>
      </c>
      <c r="AA23" s="101">
        <v>197.63</v>
      </c>
      <c r="AB23" s="103">
        <v>558.53</v>
      </c>
      <c r="AC23" s="101">
        <v>99.894000000000005</v>
      </c>
      <c r="AD23" s="102">
        <v>59.43</v>
      </c>
      <c r="AE23" s="102">
        <v>6.48</v>
      </c>
      <c r="AF23" s="103">
        <v>0</v>
      </c>
      <c r="AG23" s="101">
        <v>20.690999999999999</v>
      </c>
      <c r="AH23" s="102">
        <v>10.3</v>
      </c>
      <c r="AI23" s="102">
        <v>10.11143</v>
      </c>
      <c r="AJ23" s="102">
        <v>25.3</v>
      </c>
      <c r="AK23" s="103">
        <v>26.1</v>
      </c>
      <c r="AL23" s="101">
        <v>26.13</v>
      </c>
      <c r="AM23" s="103">
        <v>26.39</v>
      </c>
      <c r="AN23" s="101">
        <v>63.907739999999997</v>
      </c>
      <c r="AO23" s="107" t="s">
        <v>1373</v>
      </c>
      <c r="AP23" s="107" t="s">
        <v>1373</v>
      </c>
      <c r="AQ23" s="102">
        <v>11.704000000000001</v>
      </c>
      <c r="AR23" s="107" t="s">
        <v>1373</v>
      </c>
      <c r="AS23" s="102">
        <v>9.7515999999999998</v>
      </c>
      <c r="AT23" s="102">
        <v>3.2342499999999998</v>
      </c>
      <c r="AU23" s="102">
        <v>33.844000000000001</v>
      </c>
      <c r="AV23" s="102">
        <v>13.154999999999999</v>
      </c>
      <c r="AW23" s="103">
        <v>53.448</v>
      </c>
    </row>
    <row r="24" spans="1:49">
      <c r="A24" s="108" t="s">
        <v>734</v>
      </c>
      <c r="B24" s="101">
        <v>12.4</v>
      </c>
      <c r="C24" s="102">
        <v>38</v>
      </c>
      <c r="D24" s="102">
        <v>33.6</v>
      </c>
      <c r="E24" s="102">
        <v>5</v>
      </c>
      <c r="F24" s="102">
        <v>39.299999999999997</v>
      </c>
      <c r="G24" s="103">
        <v>46</v>
      </c>
      <c r="H24" s="101">
        <v>35.4</v>
      </c>
      <c r="I24" s="103">
        <v>131</v>
      </c>
      <c r="J24" s="101">
        <v>12.47</v>
      </c>
      <c r="K24" s="102">
        <v>12.91</v>
      </c>
      <c r="L24" s="103">
        <v>8.07</v>
      </c>
      <c r="M24" s="101">
        <v>1.07</v>
      </c>
      <c r="N24" s="103">
        <v>106.25</v>
      </c>
      <c r="O24" s="106">
        <v>1.081</v>
      </c>
      <c r="P24" s="101">
        <v>191.81</v>
      </c>
      <c r="Q24" s="102">
        <v>140.35</v>
      </c>
      <c r="R24" s="102">
        <v>331.62</v>
      </c>
      <c r="S24" s="103">
        <v>308.63400000000001</v>
      </c>
      <c r="T24" s="106">
        <v>269.27699999999999</v>
      </c>
      <c r="U24" s="106">
        <v>8.2200000000000006</v>
      </c>
      <c r="V24" s="101">
        <v>18.86</v>
      </c>
      <c r="W24" s="102">
        <v>15.5</v>
      </c>
      <c r="X24" s="102">
        <v>0.38</v>
      </c>
      <c r="Y24" s="102">
        <v>0.8</v>
      </c>
      <c r="Z24" s="103">
        <v>7.15</v>
      </c>
      <c r="AA24" s="101">
        <v>198.73</v>
      </c>
      <c r="AB24" s="103">
        <v>559.63</v>
      </c>
      <c r="AC24" s="101">
        <v>99.894000000000005</v>
      </c>
      <c r="AD24" s="102">
        <v>59.89</v>
      </c>
      <c r="AE24" s="102">
        <v>5.95</v>
      </c>
      <c r="AF24" s="103">
        <v>0</v>
      </c>
      <c r="AG24" s="101">
        <v>20.690999999999999</v>
      </c>
      <c r="AH24" s="102">
        <v>13</v>
      </c>
      <c r="AI24" s="102">
        <v>7.1880800000000002</v>
      </c>
      <c r="AJ24" s="102">
        <v>25.3</v>
      </c>
      <c r="AK24" s="103">
        <v>24.2</v>
      </c>
      <c r="AL24" s="101">
        <v>25.82</v>
      </c>
      <c r="AM24" s="103">
        <v>26.08</v>
      </c>
      <c r="AN24" s="101">
        <v>63.307580000000002</v>
      </c>
      <c r="AO24" s="107" t="s">
        <v>1373</v>
      </c>
      <c r="AP24" s="107" t="s">
        <v>1373</v>
      </c>
      <c r="AQ24" s="102">
        <v>11.622</v>
      </c>
      <c r="AR24" s="107" t="s">
        <v>1373</v>
      </c>
      <c r="AS24" s="102">
        <v>9.63002</v>
      </c>
      <c r="AT24" s="102">
        <v>3.2342499999999998</v>
      </c>
      <c r="AU24" s="102">
        <v>33.595999999999997</v>
      </c>
      <c r="AV24" s="102">
        <v>12.817</v>
      </c>
      <c r="AW24" s="103">
        <v>53.085999999999999</v>
      </c>
    </row>
    <row r="25" spans="1:49">
      <c r="A25" s="108" t="s">
        <v>735</v>
      </c>
      <c r="B25" s="101">
        <v>12.4</v>
      </c>
      <c r="C25" s="102">
        <v>38</v>
      </c>
      <c r="D25" s="102">
        <v>33.6</v>
      </c>
      <c r="E25" s="102">
        <v>5</v>
      </c>
      <c r="F25" s="102">
        <v>39.299999999999997</v>
      </c>
      <c r="G25" s="103">
        <v>46</v>
      </c>
      <c r="H25" s="101">
        <v>35.4</v>
      </c>
      <c r="I25" s="103">
        <v>131</v>
      </c>
      <c r="J25" s="101">
        <v>12.47</v>
      </c>
      <c r="K25" s="102">
        <v>12.91</v>
      </c>
      <c r="L25" s="103">
        <v>8.07</v>
      </c>
      <c r="M25" s="101">
        <v>1.07</v>
      </c>
      <c r="N25" s="103">
        <v>106.25</v>
      </c>
      <c r="O25" s="106">
        <v>1.081</v>
      </c>
      <c r="P25" s="101">
        <v>191.81</v>
      </c>
      <c r="Q25" s="102">
        <v>140.35</v>
      </c>
      <c r="R25" s="102">
        <v>331.62</v>
      </c>
      <c r="S25" s="103">
        <v>308.63400000000001</v>
      </c>
      <c r="T25" s="106">
        <v>269.27699999999999</v>
      </c>
      <c r="U25" s="106">
        <v>8.2200000000000006</v>
      </c>
      <c r="V25" s="101">
        <v>18.86</v>
      </c>
      <c r="W25" s="102">
        <v>15.5</v>
      </c>
      <c r="X25" s="102">
        <v>0.38</v>
      </c>
      <c r="Y25" s="102">
        <v>0.8</v>
      </c>
      <c r="Z25" s="103">
        <v>7.15</v>
      </c>
      <c r="AA25" s="101">
        <v>198.73</v>
      </c>
      <c r="AB25" s="103">
        <v>559.63</v>
      </c>
      <c r="AC25" s="101">
        <v>99.894000000000005</v>
      </c>
      <c r="AD25" s="102">
        <v>59.89</v>
      </c>
      <c r="AE25" s="102">
        <v>5.95</v>
      </c>
      <c r="AF25" s="103">
        <v>0</v>
      </c>
      <c r="AG25" s="101">
        <v>20.690999999999999</v>
      </c>
      <c r="AH25" s="102">
        <v>13</v>
      </c>
      <c r="AI25" s="102">
        <v>7.1880800000000002</v>
      </c>
      <c r="AJ25" s="102">
        <v>25.3</v>
      </c>
      <c r="AK25" s="103">
        <v>24.2</v>
      </c>
      <c r="AL25" s="101">
        <v>25.82</v>
      </c>
      <c r="AM25" s="103">
        <v>26.08</v>
      </c>
      <c r="AN25" s="101">
        <v>63.307580000000002</v>
      </c>
      <c r="AO25" s="107" t="s">
        <v>1373</v>
      </c>
      <c r="AP25" s="107" t="s">
        <v>1373</v>
      </c>
      <c r="AQ25" s="102">
        <v>11.622</v>
      </c>
      <c r="AR25" s="107" t="s">
        <v>1373</v>
      </c>
      <c r="AS25" s="102">
        <v>9.63002</v>
      </c>
      <c r="AT25" s="102">
        <v>3.2342499999999998</v>
      </c>
      <c r="AU25" s="102">
        <v>33.595999999999997</v>
      </c>
      <c r="AV25" s="102">
        <v>12.817</v>
      </c>
      <c r="AW25" s="103">
        <v>53.085999999999999</v>
      </c>
    </row>
    <row r="26" spans="1:49">
      <c r="A26" s="108" t="s">
        <v>736</v>
      </c>
      <c r="B26" s="101">
        <v>12.4</v>
      </c>
      <c r="C26" s="102">
        <v>38</v>
      </c>
      <c r="D26" s="102">
        <v>33.6</v>
      </c>
      <c r="E26" s="102">
        <v>5</v>
      </c>
      <c r="F26" s="102">
        <v>40.9</v>
      </c>
      <c r="G26" s="103">
        <v>46</v>
      </c>
      <c r="H26" s="101">
        <v>33.200000000000003</v>
      </c>
      <c r="I26" s="103">
        <v>131</v>
      </c>
      <c r="J26" s="101">
        <v>12.93</v>
      </c>
      <c r="K26" s="102">
        <v>12.91</v>
      </c>
      <c r="L26" s="103">
        <v>8.36</v>
      </c>
      <c r="M26" s="104" t="s">
        <v>1373</v>
      </c>
      <c r="N26" s="105" t="s">
        <v>1373</v>
      </c>
      <c r="O26" s="106">
        <v>1.081</v>
      </c>
      <c r="P26" s="101">
        <v>190.38</v>
      </c>
      <c r="Q26" s="102">
        <v>139.15</v>
      </c>
      <c r="R26" s="102">
        <v>327.94</v>
      </c>
      <c r="S26" s="103">
        <v>308.63400000000001</v>
      </c>
      <c r="T26" s="106">
        <v>299.44200000000001</v>
      </c>
      <c r="U26" s="106">
        <v>8.14</v>
      </c>
      <c r="V26" s="101">
        <v>18.86</v>
      </c>
      <c r="W26" s="102">
        <v>12</v>
      </c>
      <c r="X26" s="102">
        <v>0.38</v>
      </c>
      <c r="Y26" s="102">
        <v>0.8</v>
      </c>
      <c r="Z26" s="103">
        <v>7.1</v>
      </c>
      <c r="AA26" s="101">
        <v>217.72</v>
      </c>
      <c r="AB26" s="103">
        <v>555.17999999999995</v>
      </c>
      <c r="AC26" s="101">
        <v>93.754000000000005</v>
      </c>
      <c r="AD26" s="102">
        <v>60.14</v>
      </c>
      <c r="AE26" s="102">
        <v>3.81</v>
      </c>
      <c r="AF26" s="103">
        <v>0</v>
      </c>
      <c r="AG26" s="101">
        <v>20.690999999999999</v>
      </c>
      <c r="AH26" s="102">
        <v>15.7</v>
      </c>
      <c r="AI26" s="102">
        <v>8.0012899999999991</v>
      </c>
      <c r="AJ26" s="102">
        <v>25.3</v>
      </c>
      <c r="AK26" s="103">
        <v>24.2</v>
      </c>
      <c r="AL26" s="101">
        <v>27.9</v>
      </c>
      <c r="AM26" s="103">
        <v>28.16</v>
      </c>
      <c r="AN26" s="101">
        <v>62.69744</v>
      </c>
      <c r="AO26" s="107" t="s">
        <v>1373</v>
      </c>
      <c r="AP26" s="107" t="s">
        <v>1373</v>
      </c>
      <c r="AQ26" s="102">
        <v>11.56</v>
      </c>
      <c r="AR26" s="107" t="s">
        <v>1373</v>
      </c>
      <c r="AS26" s="102">
        <v>9.6617599999999992</v>
      </c>
      <c r="AT26" s="102">
        <v>3.2342499999999998</v>
      </c>
      <c r="AU26" s="102">
        <v>33.26</v>
      </c>
      <c r="AV26" s="102">
        <v>13.305999999999999</v>
      </c>
      <c r="AW26" s="103">
        <v>52.594000000000001</v>
      </c>
    </row>
    <row r="27" spans="1:49">
      <c r="A27" s="108" t="s">
        <v>737</v>
      </c>
      <c r="B27" s="101">
        <v>12.4</v>
      </c>
      <c r="C27" s="102">
        <v>38</v>
      </c>
      <c r="D27" s="102">
        <v>33.6</v>
      </c>
      <c r="E27" s="102">
        <v>5</v>
      </c>
      <c r="F27" s="102">
        <v>40.9</v>
      </c>
      <c r="G27" s="103">
        <v>46</v>
      </c>
      <c r="H27" s="101">
        <v>33.200000000000003</v>
      </c>
      <c r="I27" s="103">
        <v>131</v>
      </c>
      <c r="J27" s="101">
        <v>12.93</v>
      </c>
      <c r="K27" s="102">
        <v>12.91</v>
      </c>
      <c r="L27" s="103">
        <v>8.36</v>
      </c>
      <c r="M27" s="104" t="s">
        <v>1373</v>
      </c>
      <c r="N27" s="105" t="s">
        <v>1373</v>
      </c>
      <c r="O27" s="106">
        <v>1.081</v>
      </c>
      <c r="P27" s="101">
        <v>190.38</v>
      </c>
      <c r="Q27" s="102">
        <v>139.15</v>
      </c>
      <c r="R27" s="102">
        <v>327.94</v>
      </c>
      <c r="S27" s="103">
        <v>308.63400000000001</v>
      </c>
      <c r="T27" s="106">
        <v>299.44200000000001</v>
      </c>
      <c r="U27" s="106">
        <v>8.14</v>
      </c>
      <c r="V27" s="101">
        <v>18.86</v>
      </c>
      <c r="W27" s="102">
        <v>12</v>
      </c>
      <c r="X27" s="102">
        <v>0.38</v>
      </c>
      <c r="Y27" s="102">
        <v>0.8</v>
      </c>
      <c r="Z27" s="103">
        <v>7.1</v>
      </c>
      <c r="AA27" s="101">
        <v>217.72</v>
      </c>
      <c r="AB27" s="103">
        <v>555.17999999999995</v>
      </c>
      <c r="AC27" s="101">
        <v>93.754000000000005</v>
      </c>
      <c r="AD27" s="102">
        <v>60.14</v>
      </c>
      <c r="AE27" s="102">
        <v>3.81</v>
      </c>
      <c r="AF27" s="103">
        <v>0</v>
      </c>
      <c r="AG27" s="101">
        <v>20.690999999999999</v>
      </c>
      <c r="AH27" s="102">
        <v>15.7</v>
      </c>
      <c r="AI27" s="102">
        <v>8.0012899999999991</v>
      </c>
      <c r="AJ27" s="102">
        <v>25.3</v>
      </c>
      <c r="AK27" s="103">
        <v>24.2</v>
      </c>
      <c r="AL27" s="101">
        <v>27.9</v>
      </c>
      <c r="AM27" s="103">
        <v>28.16</v>
      </c>
      <c r="AN27" s="101">
        <v>62.69744</v>
      </c>
      <c r="AO27" s="107" t="s">
        <v>1373</v>
      </c>
      <c r="AP27" s="107" t="s">
        <v>1373</v>
      </c>
      <c r="AQ27" s="102">
        <v>11.56</v>
      </c>
      <c r="AR27" s="107" t="s">
        <v>1373</v>
      </c>
      <c r="AS27" s="102">
        <v>9.6617599999999992</v>
      </c>
      <c r="AT27" s="102">
        <v>3.2342499999999998</v>
      </c>
      <c r="AU27" s="102">
        <v>33.26</v>
      </c>
      <c r="AV27" s="102">
        <v>13.305999999999999</v>
      </c>
      <c r="AW27" s="103">
        <v>52.594000000000001</v>
      </c>
    </row>
    <row r="28" spans="1:49">
      <c r="A28" s="108" t="s">
        <v>738</v>
      </c>
      <c r="B28" s="101">
        <v>12.4</v>
      </c>
      <c r="C28" s="102">
        <v>38</v>
      </c>
      <c r="D28" s="102">
        <v>33.6</v>
      </c>
      <c r="E28" s="102">
        <v>5</v>
      </c>
      <c r="F28" s="102">
        <v>40.700000000000003</v>
      </c>
      <c r="G28" s="103">
        <v>46</v>
      </c>
      <c r="H28" s="101">
        <v>33.200000000000003</v>
      </c>
      <c r="I28" s="103">
        <v>131</v>
      </c>
      <c r="J28" s="101">
        <v>14.46</v>
      </c>
      <c r="K28" s="102">
        <v>12.93</v>
      </c>
      <c r="L28" s="103">
        <v>8.44</v>
      </c>
      <c r="M28" s="104" t="s">
        <v>1373</v>
      </c>
      <c r="N28" s="105" t="s">
        <v>1373</v>
      </c>
      <c r="O28" s="106">
        <v>1.081</v>
      </c>
      <c r="P28" s="101">
        <v>188.95</v>
      </c>
      <c r="Q28" s="102">
        <v>142.76</v>
      </c>
      <c r="R28" s="102">
        <v>326.11</v>
      </c>
      <c r="S28" s="103">
        <v>308.63400000000001</v>
      </c>
      <c r="T28" s="106">
        <v>313.78100000000001</v>
      </c>
      <c r="U28" s="106">
        <v>8.16</v>
      </c>
      <c r="V28" s="101">
        <v>15.02</v>
      </c>
      <c r="W28" s="102">
        <v>14</v>
      </c>
      <c r="X28" s="102">
        <v>3.21</v>
      </c>
      <c r="Y28" s="102">
        <v>0.8</v>
      </c>
      <c r="Z28" s="103">
        <v>7.1</v>
      </c>
      <c r="AA28" s="101">
        <v>211.62</v>
      </c>
      <c r="AB28" s="103">
        <v>549.63</v>
      </c>
      <c r="AC28" s="101">
        <v>94.811000000000007</v>
      </c>
      <c r="AD28" s="102">
        <v>59.85</v>
      </c>
      <c r="AE28" s="102">
        <v>3.43</v>
      </c>
      <c r="AF28" s="103">
        <v>0</v>
      </c>
      <c r="AG28" s="101">
        <v>20.690999999999999</v>
      </c>
      <c r="AH28" s="102">
        <v>15.4</v>
      </c>
      <c r="AI28" s="102">
        <v>10.620939999999999</v>
      </c>
      <c r="AJ28" s="102">
        <v>25.3</v>
      </c>
      <c r="AK28" s="103">
        <v>23</v>
      </c>
      <c r="AL28" s="101">
        <v>27.21</v>
      </c>
      <c r="AM28" s="103">
        <v>27.47</v>
      </c>
      <c r="AN28" s="101">
        <v>61.656950000000002</v>
      </c>
      <c r="AO28" s="107" t="s">
        <v>1373</v>
      </c>
      <c r="AP28" s="107" t="s">
        <v>1373</v>
      </c>
      <c r="AQ28" s="102">
        <v>11.444000000000001</v>
      </c>
      <c r="AR28" s="107" t="s">
        <v>1373</v>
      </c>
      <c r="AS28" s="102">
        <v>9.5532500000000002</v>
      </c>
      <c r="AT28" s="102">
        <v>3.2342499999999998</v>
      </c>
      <c r="AU28" s="102">
        <v>32.930999999999997</v>
      </c>
      <c r="AV28" s="102">
        <v>13.112</v>
      </c>
      <c r="AW28" s="103">
        <v>52.241</v>
      </c>
    </row>
    <row r="29" spans="1:49">
      <c r="A29" s="108" t="s">
        <v>739</v>
      </c>
      <c r="B29" s="101">
        <v>12.4</v>
      </c>
      <c r="C29" s="102">
        <v>38</v>
      </c>
      <c r="D29" s="102">
        <v>33.6</v>
      </c>
      <c r="E29" s="102">
        <v>5</v>
      </c>
      <c r="F29" s="102">
        <v>40.700000000000003</v>
      </c>
      <c r="G29" s="103">
        <v>46</v>
      </c>
      <c r="H29" s="101">
        <v>33.200000000000003</v>
      </c>
      <c r="I29" s="103">
        <v>131</v>
      </c>
      <c r="J29" s="101">
        <v>14.46</v>
      </c>
      <c r="K29" s="102">
        <v>12.93</v>
      </c>
      <c r="L29" s="103">
        <v>8.44</v>
      </c>
      <c r="M29" s="104" t="s">
        <v>1373</v>
      </c>
      <c r="N29" s="105" t="s">
        <v>1373</v>
      </c>
      <c r="O29" s="106">
        <v>1.081</v>
      </c>
      <c r="P29" s="101">
        <v>188.95</v>
      </c>
      <c r="Q29" s="102">
        <v>142.76</v>
      </c>
      <c r="R29" s="102">
        <v>326.11</v>
      </c>
      <c r="S29" s="103">
        <v>308.63400000000001</v>
      </c>
      <c r="T29" s="106">
        <v>313.78100000000001</v>
      </c>
      <c r="U29" s="106">
        <v>8.16</v>
      </c>
      <c r="V29" s="101">
        <v>15.02</v>
      </c>
      <c r="W29" s="102">
        <v>14</v>
      </c>
      <c r="X29" s="102">
        <v>3.21</v>
      </c>
      <c r="Y29" s="102">
        <v>0.8</v>
      </c>
      <c r="Z29" s="103">
        <v>7.1</v>
      </c>
      <c r="AA29" s="101">
        <v>211.62</v>
      </c>
      <c r="AB29" s="103">
        <v>549.63</v>
      </c>
      <c r="AC29" s="101">
        <v>94.811000000000007</v>
      </c>
      <c r="AD29" s="102">
        <v>59.85</v>
      </c>
      <c r="AE29" s="102">
        <v>3.43</v>
      </c>
      <c r="AF29" s="103">
        <v>0</v>
      </c>
      <c r="AG29" s="101">
        <v>20.690999999999999</v>
      </c>
      <c r="AH29" s="102">
        <v>15.4</v>
      </c>
      <c r="AI29" s="102">
        <v>10.620939999999999</v>
      </c>
      <c r="AJ29" s="102">
        <v>25.3</v>
      </c>
      <c r="AK29" s="103">
        <v>23</v>
      </c>
      <c r="AL29" s="101">
        <v>27.21</v>
      </c>
      <c r="AM29" s="103">
        <v>27.47</v>
      </c>
      <c r="AN29" s="101">
        <v>61.656950000000002</v>
      </c>
      <c r="AO29" s="107" t="s">
        <v>1373</v>
      </c>
      <c r="AP29" s="107" t="s">
        <v>1373</v>
      </c>
      <c r="AQ29" s="102">
        <v>11.444000000000001</v>
      </c>
      <c r="AR29" s="107" t="s">
        <v>1373</v>
      </c>
      <c r="AS29" s="102">
        <v>9.5532500000000002</v>
      </c>
      <c r="AT29" s="102">
        <v>3.2342499999999998</v>
      </c>
      <c r="AU29" s="102">
        <v>32.930999999999997</v>
      </c>
      <c r="AV29" s="102">
        <v>13.112</v>
      </c>
      <c r="AW29" s="103">
        <v>52.241</v>
      </c>
    </row>
    <row r="30" spans="1:49">
      <c r="A30" s="108" t="s">
        <v>740</v>
      </c>
      <c r="B30" s="101">
        <v>12.4</v>
      </c>
      <c r="C30" s="102">
        <v>38</v>
      </c>
      <c r="D30" s="102">
        <v>33.6</v>
      </c>
      <c r="E30" s="102">
        <v>5</v>
      </c>
      <c r="F30" s="102">
        <v>40.799999999999997</v>
      </c>
      <c r="G30" s="103">
        <v>46</v>
      </c>
      <c r="H30" s="101">
        <v>33.200000000000003</v>
      </c>
      <c r="I30" s="103">
        <v>129</v>
      </c>
      <c r="J30" s="101">
        <v>14.49</v>
      </c>
      <c r="K30" s="102">
        <v>12.04</v>
      </c>
      <c r="L30" s="103">
        <v>11.73</v>
      </c>
      <c r="M30" s="104" t="s">
        <v>1373</v>
      </c>
      <c r="N30" s="105" t="s">
        <v>1373</v>
      </c>
      <c r="O30" s="106">
        <v>1.081</v>
      </c>
      <c r="P30" s="101">
        <v>187.53</v>
      </c>
      <c r="Q30" s="102">
        <v>143.97</v>
      </c>
      <c r="R30" s="102">
        <v>322.48</v>
      </c>
      <c r="S30" s="103">
        <v>308.63400000000001</v>
      </c>
      <c r="T30" s="106">
        <v>315.19</v>
      </c>
      <c r="U30" s="106">
        <v>8.0500000000000007</v>
      </c>
      <c r="V30" s="101">
        <v>15.02</v>
      </c>
      <c r="W30" s="102">
        <v>16</v>
      </c>
      <c r="X30" s="102">
        <v>3.21</v>
      </c>
      <c r="Y30" s="102">
        <v>0.75</v>
      </c>
      <c r="Z30" s="103">
        <v>7.6</v>
      </c>
      <c r="AA30" s="101">
        <v>200.13</v>
      </c>
      <c r="AB30" s="103">
        <v>537.71</v>
      </c>
      <c r="AC30" s="101">
        <v>92.978999999999999</v>
      </c>
      <c r="AD30" s="102">
        <v>58.44</v>
      </c>
      <c r="AE30" s="102">
        <v>4.05</v>
      </c>
      <c r="AF30" s="103">
        <v>0</v>
      </c>
      <c r="AG30" s="101">
        <v>20.690999999999999</v>
      </c>
      <c r="AH30" s="102">
        <v>21.6</v>
      </c>
      <c r="AI30" s="102">
        <v>10.416600000000001</v>
      </c>
      <c r="AJ30" s="102">
        <v>25.3</v>
      </c>
      <c r="AK30" s="103">
        <v>23</v>
      </c>
      <c r="AL30" s="101">
        <v>27.15</v>
      </c>
      <c r="AM30" s="103">
        <v>27.41</v>
      </c>
      <c r="AN30" s="101">
        <v>60.366059999999997</v>
      </c>
      <c r="AO30" s="107" t="s">
        <v>1373</v>
      </c>
      <c r="AP30" s="107" t="s">
        <v>1373</v>
      </c>
      <c r="AQ30" s="102">
        <v>11.366</v>
      </c>
      <c r="AR30" s="107" t="s">
        <v>1373</v>
      </c>
      <c r="AS30" s="102">
        <v>9.5185999999999993</v>
      </c>
      <c r="AT30" s="102">
        <v>3.2342499999999998</v>
      </c>
      <c r="AU30" s="102">
        <v>32.853999999999999</v>
      </c>
      <c r="AV30" s="102">
        <v>13.022</v>
      </c>
      <c r="AW30" s="103">
        <v>52.176000000000002</v>
      </c>
    </row>
    <row r="31" spans="1:49">
      <c r="A31" s="108" t="s">
        <v>741</v>
      </c>
      <c r="B31" s="101">
        <v>12.4</v>
      </c>
      <c r="C31" s="102">
        <v>38</v>
      </c>
      <c r="D31" s="102">
        <v>33.6</v>
      </c>
      <c r="E31" s="102">
        <v>5</v>
      </c>
      <c r="F31" s="102">
        <v>40.799999999999997</v>
      </c>
      <c r="G31" s="103">
        <v>46</v>
      </c>
      <c r="H31" s="101">
        <v>33.200000000000003</v>
      </c>
      <c r="I31" s="103">
        <v>129</v>
      </c>
      <c r="J31" s="101">
        <v>14.49</v>
      </c>
      <c r="K31" s="102">
        <v>12.04</v>
      </c>
      <c r="L31" s="103">
        <v>11.73</v>
      </c>
      <c r="M31" s="104" t="s">
        <v>1373</v>
      </c>
      <c r="N31" s="105" t="s">
        <v>1373</v>
      </c>
      <c r="O31" s="106">
        <v>1.081</v>
      </c>
      <c r="P31" s="101">
        <v>187.53</v>
      </c>
      <c r="Q31" s="102">
        <v>143.97</v>
      </c>
      <c r="R31" s="102">
        <v>322.48</v>
      </c>
      <c r="S31" s="103">
        <v>308.63400000000001</v>
      </c>
      <c r="T31" s="106">
        <v>315.19</v>
      </c>
      <c r="U31" s="106">
        <v>8.0500000000000007</v>
      </c>
      <c r="V31" s="101">
        <v>15.02</v>
      </c>
      <c r="W31" s="102">
        <v>16</v>
      </c>
      <c r="X31" s="102">
        <v>3.21</v>
      </c>
      <c r="Y31" s="102">
        <v>0.75</v>
      </c>
      <c r="Z31" s="103">
        <v>7.6</v>
      </c>
      <c r="AA31" s="101">
        <v>200.13</v>
      </c>
      <c r="AB31" s="103">
        <v>537.71</v>
      </c>
      <c r="AC31" s="101">
        <v>92.978999999999999</v>
      </c>
      <c r="AD31" s="102">
        <v>58.44</v>
      </c>
      <c r="AE31" s="102">
        <v>4.05</v>
      </c>
      <c r="AF31" s="103">
        <v>0</v>
      </c>
      <c r="AG31" s="101">
        <v>20.690999999999999</v>
      </c>
      <c r="AH31" s="102">
        <v>21.6</v>
      </c>
      <c r="AI31" s="102">
        <v>10.416600000000001</v>
      </c>
      <c r="AJ31" s="102">
        <v>25.3</v>
      </c>
      <c r="AK31" s="103">
        <v>23</v>
      </c>
      <c r="AL31" s="101">
        <v>27.15</v>
      </c>
      <c r="AM31" s="103">
        <v>27.41</v>
      </c>
      <c r="AN31" s="101">
        <v>60.366059999999997</v>
      </c>
      <c r="AO31" s="107" t="s">
        <v>1373</v>
      </c>
      <c r="AP31" s="107" t="s">
        <v>1373</v>
      </c>
      <c r="AQ31" s="102">
        <v>11.366</v>
      </c>
      <c r="AR31" s="107" t="s">
        <v>1373</v>
      </c>
      <c r="AS31" s="102">
        <v>9.5185999999999993</v>
      </c>
      <c r="AT31" s="102">
        <v>3.2342499999999998</v>
      </c>
      <c r="AU31" s="102">
        <v>32.853999999999999</v>
      </c>
      <c r="AV31" s="102">
        <v>13.022</v>
      </c>
      <c r="AW31" s="103">
        <v>52.176000000000002</v>
      </c>
    </row>
    <row r="32" spans="1:49">
      <c r="A32" s="108" t="s">
        <v>742</v>
      </c>
      <c r="B32" s="101">
        <v>12.4</v>
      </c>
      <c r="C32" s="102">
        <v>38</v>
      </c>
      <c r="D32" s="102">
        <v>33.6</v>
      </c>
      <c r="E32" s="102">
        <v>5</v>
      </c>
      <c r="F32" s="102">
        <v>40.799999999999997</v>
      </c>
      <c r="G32" s="103">
        <v>46</v>
      </c>
      <c r="H32" s="101">
        <v>33.200000000000003</v>
      </c>
      <c r="I32" s="103">
        <v>127</v>
      </c>
      <c r="J32" s="101">
        <v>14.49</v>
      </c>
      <c r="K32" s="102">
        <v>13.03</v>
      </c>
      <c r="L32" s="103">
        <v>14.02</v>
      </c>
      <c r="M32" s="104" t="s">
        <v>1373</v>
      </c>
      <c r="N32" s="105" t="s">
        <v>1373</v>
      </c>
      <c r="O32" s="106">
        <v>1.081</v>
      </c>
      <c r="P32" s="101">
        <v>186.12</v>
      </c>
      <c r="Q32" s="102">
        <v>145.19</v>
      </c>
      <c r="R32" s="102">
        <v>318.86</v>
      </c>
      <c r="S32" s="103">
        <v>308.63400000000001</v>
      </c>
      <c r="T32" s="106">
        <v>304.267</v>
      </c>
      <c r="U32" s="106">
        <v>7.78</v>
      </c>
      <c r="V32" s="101">
        <v>14.41</v>
      </c>
      <c r="W32" s="102">
        <v>14</v>
      </c>
      <c r="X32" s="102">
        <v>3.18</v>
      </c>
      <c r="Y32" s="102">
        <v>0.69</v>
      </c>
      <c r="Z32" s="103">
        <v>7.5</v>
      </c>
      <c r="AA32" s="101">
        <v>204.43</v>
      </c>
      <c r="AB32" s="103">
        <v>542.01</v>
      </c>
      <c r="AC32" s="101">
        <v>89.93</v>
      </c>
      <c r="AD32" s="102">
        <v>59.78</v>
      </c>
      <c r="AE32" s="102">
        <v>2.78</v>
      </c>
      <c r="AF32" s="103">
        <v>0</v>
      </c>
      <c r="AG32" s="101">
        <v>20.690999999999999</v>
      </c>
      <c r="AH32" s="102">
        <v>23.9</v>
      </c>
      <c r="AI32" s="102">
        <v>10.70096</v>
      </c>
      <c r="AJ32" s="102">
        <v>25.3</v>
      </c>
      <c r="AK32" s="103">
        <v>23</v>
      </c>
      <c r="AL32" s="101">
        <v>26.5</v>
      </c>
      <c r="AM32" s="103">
        <v>26.76</v>
      </c>
      <c r="AN32" s="101">
        <v>67.141199999999998</v>
      </c>
      <c r="AO32" s="107" t="s">
        <v>1373</v>
      </c>
      <c r="AP32" s="107" t="s">
        <v>1373</v>
      </c>
      <c r="AQ32" s="102">
        <v>11.282999999999999</v>
      </c>
      <c r="AR32" s="107" t="s">
        <v>1373</v>
      </c>
      <c r="AS32" s="102">
        <v>9.3839400000000008</v>
      </c>
      <c r="AT32" s="102">
        <v>3.2342499999999998</v>
      </c>
      <c r="AU32" s="102">
        <v>32.603000000000002</v>
      </c>
      <c r="AV32" s="102">
        <v>12.624000000000001</v>
      </c>
      <c r="AW32" s="103">
        <v>52.268999999999998</v>
      </c>
    </row>
    <row r="33" spans="1:49">
      <c r="A33" s="108" t="s">
        <v>743</v>
      </c>
      <c r="B33" s="101">
        <v>12.4</v>
      </c>
      <c r="C33" s="102">
        <v>38</v>
      </c>
      <c r="D33" s="102">
        <v>33.6</v>
      </c>
      <c r="E33" s="102">
        <v>5</v>
      </c>
      <c r="F33" s="102">
        <v>40.799999999999997</v>
      </c>
      <c r="G33" s="103">
        <v>46</v>
      </c>
      <c r="H33" s="101">
        <v>33.200000000000003</v>
      </c>
      <c r="I33" s="103">
        <v>127</v>
      </c>
      <c r="J33" s="101">
        <v>14.49</v>
      </c>
      <c r="K33" s="102">
        <v>13.03</v>
      </c>
      <c r="L33" s="103">
        <v>14.02</v>
      </c>
      <c r="M33" s="104" t="s">
        <v>1373</v>
      </c>
      <c r="N33" s="105" t="s">
        <v>1373</v>
      </c>
      <c r="O33" s="106">
        <v>1.081</v>
      </c>
      <c r="P33" s="101">
        <v>186.12</v>
      </c>
      <c r="Q33" s="102">
        <v>145.19</v>
      </c>
      <c r="R33" s="102">
        <v>318.86</v>
      </c>
      <c r="S33" s="103">
        <v>308.63400000000001</v>
      </c>
      <c r="T33" s="106">
        <v>304.267</v>
      </c>
      <c r="U33" s="106">
        <v>7.78</v>
      </c>
      <c r="V33" s="101">
        <v>14.41</v>
      </c>
      <c r="W33" s="102">
        <v>14</v>
      </c>
      <c r="X33" s="102">
        <v>3.18</v>
      </c>
      <c r="Y33" s="102">
        <v>0.69</v>
      </c>
      <c r="Z33" s="103">
        <v>7.5</v>
      </c>
      <c r="AA33" s="101">
        <v>204.43</v>
      </c>
      <c r="AB33" s="103">
        <v>542.01</v>
      </c>
      <c r="AC33" s="101">
        <v>89.93</v>
      </c>
      <c r="AD33" s="102">
        <v>59.78</v>
      </c>
      <c r="AE33" s="102">
        <v>2.78</v>
      </c>
      <c r="AF33" s="103">
        <v>0</v>
      </c>
      <c r="AG33" s="101">
        <v>20.690999999999999</v>
      </c>
      <c r="AH33" s="102">
        <v>23.9</v>
      </c>
      <c r="AI33" s="102">
        <v>10.70096</v>
      </c>
      <c r="AJ33" s="102">
        <v>25.3</v>
      </c>
      <c r="AK33" s="103">
        <v>23</v>
      </c>
      <c r="AL33" s="101">
        <v>26.5</v>
      </c>
      <c r="AM33" s="103">
        <v>26.76</v>
      </c>
      <c r="AN33" s="101">
        <v>67.141199999999998</v>
      </c>
      <c r="AO33" s="107" t="s">
        <v>1373</v>
      </c>
      <c r="AP33" s="107" t="s">
        <v>1373</v>
      </c>
      <c r="AQ33" s="102">
        <v>11.282999999999999</v>
      </c>
      <c r="AR33" s="107" t="s">
        <v>1373</v>
      </c>
      <c r="AS33" s="102">
        <v>9.3839400000000008</v>
      </c>
      <c r="AT33" s="102">
        <v>3.2342499999999998</v>
      </c>
      <c r="AU33" s="102">
        <v>32.603000000000002</v>
      </c>
      <c r="AV33" s="102">
        <v>12.624000000000001</v>
      </c>
      <c r="AW33" s="103">
        <v>52.268999999999998</v>
      </c>
    </row>
    <row r="34" spans="1:49">
      <c r="A34" s="108" t="s">
        <v>744</v>
      </c>
      <c r="B34" s="101">
        <v>12.4</v>
      </c>
      <c r="C34" s="102">
        <v>38</v>
      </c>
      <c r="D34" s="102">
        <v>33.6</v>
      </c>
      <c r="E34" s="102">
        <v>5</v>
      </c>
      <c r="F34" s="102">
        <v>37.700000000000003</v>
      </c>
      <c r="G34" s="103">
        <v>46</v>
      </c>
      <c r="H34" s="101">
        <v>33.200000000000003</v>
      </c>
      <c r="I34" s="103">
        <v>127</v>
      </c>
      <c r="J34" s="101">
        <v>13.66</v>
      </c>
      <c r="K34" s="102">
        <v>13.03</v>
      </c>
      <c r="L34" s="103">
        <v>14.19</v>
      </c>
      <c r="M34" s="104" t="s">
        <v>1373</v>
      </c>
      <c r="N34" s="105" t="s">
        <v>1373</v>
      </c>
      <c r="O34" s="106">
        <v>1.081</v>
      </c>
      <c r="P34" s="101">
        <v>183.31</v>
      </c>
      <c r="Q34" s="102">
        <v>143.97</v>
      </c>
      <c r="R34" s="102">
        <v>317.06</v>
      </c>
      <c r="S34" s="103">
        <v>308.63400000000001</v>
      </c>
      <c r="T34" s="106">
        <v>298.93799999999999</v>
      </c>
      <c r="U34" s="106">
        <v>7.56</v>
      </c>
      <c r="V34" s="101">
        <v>13.82</v>
      </c>
      <c r="W34" s="102">
        <v>14</v>
      </c>
      <c r="X34" s="102">
        <v>3.14</v>
      </c>
      <c r="Y34" s="102">
        <v>0.64</v>
      </c>
      <c r="Z34" s="103">
        <v>7.5</v>
      </c>
      <c r="AA34" s="101">
        <v>197.22</v>
      </c>
      <c r="AB34" s="103">
        <v>534.79999999999995</v>
      </c>
      <c r="AC34" s="101">
        <v>87.929000000000002</v>
      </c>
      <c r="AD34" s="102">
        <v>60.1</v>
      </c>
      <c r="AE34" s="102">
        <v>2.16</v>
      </c>
      <c r="AF34" s="103">
        <v>0</v>
      </c>
      <c r="AG34" s="101">
        <v>20.690999999999999</v>
      </c>
      <c r="AH34" s="102">
        <v>23.8</v>
      </c>
      <c r="AI34" s="102">
        <v>10.986420000000001</v>
      </c>
      <c r="AJ34" s="102">
        <v>25.3</v>
      </c>
      <c r="AK34" s="103">
        <v>22</v>
      </c>
      <c r="AL34" s="101">
        <v>26.83</v>
      </c>
      <c r="AM34" s="103">
        <v>27.09</v>
      </c>
      <c r="AN34" s="101">
        <v>67.141199999999998</v>
      </c>
      <c r="AO34" s="107" t="s">
        <v>1373</v>
      </c>
      <c r="AP34" s="107" t="s">
        <v>1373</v>
      </c>
      <c r="AQ34" s="102">
        <v>11.31</v>
      </c>
      <c r="AR34" s="107" t="s">
        <v>1373</v>
      </c>
      <c r="AS34" s="102">
        <v>9.3702400000000008</v>
      </c>
      <c r="AT34" s="102">
        <v>3.2342499999999998</v>
      </c>
      <c r="AU34" s="102">
        <v>32.526000000000003</v>
      </c>
      <c r="AV34" s="102">
        <v>12.635</v>
      </c>
      <c r="AW34" s="103">
        <v>52.53</v>
      </c>
    </row>
    <row r="35" spans="1:49">
      <c r="A35" s="108" t="s">
        <v>745</v>
      </c>
      <c r="B35" s="101">
        <v>12.4</v>
      </c>
      <c r="C35" s="102">
        <v>38</v>
      </c>
      <c r="D35" s="102">
        <v>33.6</v>
      </c>
      <c r="E35" s="102">
        <v>5</v>
      </c>
      <c r="F35" s="102">
        <v>37.700000000000003</v>
      </c>
      <c r="G35" s="103">
        <v>46</v>
      </c>
      <c r="H35" s="101">
        <v>33.200000000000003</v>
      </c>
      <c r="I35" s="103">
        <v>127</v>
      </c>
      <c r="J35" s="101">
        <v>13.66</v>
      </c>
      <c r="K35" s="102">
        <v>13.03</v>
      </c>
      <c r="L35" s="103">
        <v>14.19</v>
      </c>
      <c r="M35" s="104" t="s">
        <v>1373</v>
      </c>
      <c r="N35" s="105" t="s">
        <v>1373</v>
      </c>
      <c r="O35" s="106">
        <v>1.081</v>
      </c>
      <c r="P35" s="101">
        <v>183.31</v>
      </c>
      <c r="Q35" s="102">
        <v>143.97</v>
      </c>
      <c r="R35" s="102">
        <v>317.06</v>
      </c>
      <c r="S35" s="103">
        <v>308.63400000000001</v>
      </c>
      <c r="T35" s="106">
        <v>298.93799999999999</v>
      </c>
      <c r="U35" s="106">
        <v>7.56</v>
      </c>
      <c r="V35" s="101">
        <v>13.82</v>
      </c>
      <c r="W35" s="102">
        <v>14</v>
      </c>
      <c r="X35" s="102">
        <v>3.14</v>
      </c>
      <c r="Y35" s="102">
        <v>0.64</v>
      </c>
      <c r="Z35" s="103">
        <v>7.5</v>
      </c>
      <c r="AA35" s="101">
        <v>197.22</v>
      </c>
      <c r="AB35" s="103">
        <v>534.79999999999995</v>
      </c>
      <c r="AC35" s="101">
        <v>87.929000000000002</v>
      </c>
      <c r="AD35" s="102">
        <v>60.1</v>
      </c>
      <c r="AE35" s="102">
        <v>2.16</v>
      </c>
      <c r="AF35" s="103">
        <v>0</v>
      </c>
      <c r="AG35" s="101">
        <v>20.690999999999999</v>
      </c>
      <c r="AH35" s="102">
        <v>23.8</v>
      </c>
      <c r="AI35" s="102">
        <v>10.986420000000001</v>
      </c>
      <c r="AJ35" s="102">
        <v>25.3</v>
      </c>
      <c r="AK35" s="103">
        <v>22</v>
      </c>
      <c r="AL35" s="101">
        <v>26.83</v>
      </c>
      <c r="AM35" s="103">
        <v>27.09</v>
      </c>
      <c r="AN35" s="101">
        <v>67.141199999999998</v>
      </c>
      <c r="AO35" s="107" t="s">
        <v>1373</v>
      </c>
      <c r="AP35" s="107" t="s">
        <v>1373</v>
      </c>
      <c r="AQ35" s="102">
        <v>11.31</v>
      </c>
      <c r="AR35" s="107" t="s">
        <v>1373</v>
      </c>
      <c r="AS35" s="102">
        <v>9.3702400000000008</v>
      </c>
      <c r="AT35" s="102">
        <v>3.2342499999999998</v>
      </c>
      <c r="AU35" s="102">
        <v>32.526000000000003</v>
      </c>
      <c r="AV35" s="102">
        <v>12.635</v>
      </c>
      <c r="AW35" s="103">
        <v>52.53</v>
      </c>
    </row>
    <row r="36" spans="1:49">
      <c r="A36" s="108" t="s">
        <v>746</v>
      </c>
      <c r="B36" s="101">
        <v>12.4</v>
      </c>
      <c r="C36" s="102">
        <v>38</v>
      </c>
      <c r="D36" s="102">
        <v>33.6</v>
      </c>
      <c r="E36" s="102">
        <v>5</v>
      </c>
      <c r="F36" s="102">
        <v>35.6</v>
      </c>
      <c r="G36" s="103">
        <v>46</v>
      </c>
      <c r="H36" s="101">
        <v>33.200000000000003</v>
      </c>
      <c r="I36" s="103">
        <v>123</v>
      </c>
      <c r="J36" s="101">
        <v>13.65</v>
      </c>
      <c r="K36" s="102">
        <v>12.92</v>
      </c>
      <c r="L36" s="103">
        <v>14.23</v>
      </c>
      <c r="M36" s="104" t="s">
        <v>1373</v>
      </c>
      <c r="N36" s="105" t="s">
        <v>1373</v>
      </c>
      <c r="O36" s="106">
        <v>1.081</v>
      </c>
      <c r="P36" s="101">
        <v>181.91</v>
      </c>
      <c r="Q36" s="102">
        <v>143.97</v>
      </c>
      <c r="R36" s="102">
        <v>315.27</v>
      </c>
      <c r="S36" s="103">
        <v>308.63400000000001</v>
      </c>
      <c r="T36" s="106">
        <v>298.70699999999999</v>
      </c>
      <c r="U36" s="106">
        <v>7.3</v>
      </c>
      <c r="V36" s="101">
        <v>13.23</v>
      </c>
      <c r="W36" s="102">
        <v>14.5</v>
      </c>
      <c r="X36" s="102">
        <v>3.09</v>
      </c>
      <c r="Y36" s="102">
        <v>0.54</v>
      </c>
      <c r="Z36" s="103">
        <v>7.2</v>
      </c>
      <c r="AA36" s="101">
        <v>204.22</v>
      </c>
      <c r="AB36" s="103">
        <v>541.79999999999995</v>
      </c>
      <c r="AC36" s="101">
        <v>87.233000000000004</v>
      </c>
      <c r="AD36" s="102">
        <v>59.97</v>
      </c>
      <c r="AE36" s="102">
        <v>2.75</v>
      </c>
      <c r="AF36" s="103">
        <v>0</v>
      </c>
      <c r="AG36" s="101">
        <v>20.690999999999999</v>
      </c>
      <c r="AH36" s="102">
        <v>23.4</v>
      </c>
      <c r="AI36" s="102">
        <v>10.98475</v>
      </c>
      <c r="AJ36" s="102">
        <v>25.3</v>
      </c>
      <c r="AK36" s="103">
        <v>22</v>
      </c>
      <c r="AL36" s="101">
        <v>26.52</v>
      </c>
      <c r="AM36" s="103">
        <v>26.78</v>
      </c>
      <c r="AN36" s="101">
        <v>66.958160000000007</v>
      </c>
      <c r="AO36" s="107" t="s">
        <v>1373</v>
      </c>
      <c r="AP36" s="107" t="s">
        <v>1373</v>
      </c>
      <c r="AQ36" s="102">
        <v>11.22</v>
      </c>
      <c r="AR36" s="107" t="s">
        <v>1373</v>
      </c>
      <c r="AS36" s="102">
        <v>9.3745999999999992</v>
      </c>
      <c r="AT36" s="102">
        <v>3.2342499999999998</v>
      </c>
      <c r="AU36" s="102">
        <v>32.274999999999999</v>
      </c>
      <c r="AV36" s="102">
        <v>12.907</v>
      </c>
      <c r="AW36" s="103">
        <v>51.893999999999998</v>
      </c>
    </row>
    <row r="37" spans="1:49">
      <c r="A37" s="108" t="s">
        <v>747</v>
      </c>
      <c r="B37" s="101">
        <v>12.4</v>
      </c>
      <c r="C37" s="102">
        <v>38</v>
      </c>
      <c r="D37" s="102">
        <v>33.6</v>
      </c>
      <c r="E37" s="102">
        <v>5</v>
      </c>
      <c r="F37" s="102">
        <v>35.6</v>
      </c>
      <c r="G37" s="103">
        <v>46</v>
      </c>
      <c r="H37" s="101">
        <v>33.200000000000003</v>
      </c>
      <c r="I37" s="103">
        <v>123</v>
      </c>
      <c r="J37" s="101">
        <v>13.65</v>
      </c>
      <c r="K37" s="102">
        <v>12.92</v>
      </c>
      <c r="L37" s="103">
        <v>14.23</v>
      </c>
      <c r="M37" s="104" t="s">
        <v>1373</v>
      </c>
      <c r="N37" s="105" t="s">
        <v>1373</v>
      </c>
      <c r="O37" s="106">
        <v>1.081</v>
      </c>
      <c r="P37" s="101">
        <v>181.91</v>
      </c>
      <c r="Q37" s="102">
        <v>143.97</v>
      </c>
      <c r="R37" s="102">
        <v>315.27</v>
      </c>
      <c r="S37" s="103">
        <v>308.63400000000001</v>
      </c>
      <c r="T37" s="106">
        <v>298.70699999999999</v>
      </c>
      <c r="U37" s="106">
        <v>7.3</v>
      </c>
      <c r="V37" s="101">
        <v>13.23</v>
      </c>
      <c r="W37" s="102">
        <v>14.5</v>
      </c>
      <c r="X37" s="102">
        <v>3.09</v>
      </c>
      <c r="Y37" s="102">
        <v>0.54</v>
      </c>
      <c r="Z37" s="103">
        <v>7.2</v>
      </c>
      <c r="AA37" s="101">
        <v>204.22</v>
      </c>
      <c r="AB37" s="103">
        <v>541.79999999999995</v>
      </c>
      <c r="AC37" s="101">
        <v>87.233000000000004</v>
      </c>
      <c r="AD37" s="102">
        <v>59.97</v>
      </c>
      <c r="AE37" s="102">
        <v>2.75</v>
      </c>
      <c r="AF37" s="103">
        <v>0</v>
      </c>
      <c r="AG37" s="101">
        <v>20.690999999999999</v>
      </c>
      <c r="AH37" s="102">
        <v>23.4</v>
      </c>
      <c r="AI37" s="102">
        <v>10.98475</v>
      </c>
      <c r="AJ37" s="102">
        <v>25.3</v>
      </c>
      <c r="AK37" s="103">
        <v>22</v>
      </c>
      <c r="AL37" s="101">
        <v>26.52</v>
      </c>
      <c r="AM37" s="103">
        <v>26.78</v>
      </c>
      <c r="AN37" s="101">
        <v>66.958160000000007</v>
      </c>
      <c r="AO37" s="107" t="s">
        <v>1373</v>
      </c>
      <c r="AP37" s="107" t="s">
        <v>1373</v>
      </c>
      <c r="AQ37" s="102">
        <v>11.22</v>
      </c>
      <c r="AR37" s="107" t="s">
        <v>1373</v>
      </c>
      <c r="AS37" s="102">
        <v>9.3745999999999992</v>
      </c>
      <c r="AT37" s="102">
        <v>3.2342499999999998</v>
      </c>
      <c r="AU37" s="102">
        <v>32.274999999999999</v>
      </c>
      <c r="AV37" s="102">
        <v>12.907</v>
      </c>
      <c r="AW37" s="103">
        <v>51.893999999999998</v>
      </c>
    </row>
    <row r="38" spans="1:49">
      <c r="A38" s="108" t="s">
        <v>748</v>
      </c>
      <c r="B38" s="101">
        <v>12.4</v>
      </c>
      <c r="C38" s="102">
        <v>38</v>
      </c>
      <c r="D38" s="102">
        <v>33.6</v>
      </c>
      <c r="E38" s="102">
        <v>5</v>
      </c>
      <c r="F38" s="102">
        <v>34.4</v>
      </c>
      <c r="G38" s="103">
        <v>46</v>
      </c>
      <c r="H38" s="101">
        <v>33.200000000000003</v>
      </c>
      <c r="I38" s="103">
        <v>123</v>
      </c>
      <c r="J38" s="101">
        <v>14.58</v>
      </c>
      <c r="K38" s="102">
        <v>12.8</v>
      </c>
      <c r="L38" s="103">
        <v>14.19</v>
      </c>
      <c r="M38" s="104" t="s">
        <v>1373</v>
      </c>
      <c r="N38" s="105" t="s">
        <v>1373</v>
      </c>
      <c r="O38" s="106">
        <v>1.081</v>
      </c>
      <c r="P38" s="101">
        <v>181.92</v>
      </c>
      <c r="Q38" s="102">
        <v>143.97</v>
      </c>
      <c r="R38" s="102">
        <v>311.70999999999998</v>
      </c>
      <c r="S38" s="103">
        <v>308.63400000000001</v>
      </c>
      <c r="T38" s="106">
        <v>282.89</v>
      </c>
      <c r="U38" s="106">
        <v>7.18</v>
      </c>
      <c r="V38" s="101">
        <v>13.23</v>
      </c>
      <c r="W38" s="102">
        <v>14.5</v>
      </c>
      <c r="X38" s="102">
        <v>3.04</v>
      </c>
      <c r="Y38" s="102">
        <v>0.2</v>
      </c>
      <c r="Z38" s="103">
        <v>7.2</v>
      </c>
      <c r="AA38" s="101">
        <v>207.45</v>
      </c>
      <c r="AB38" s="103">
        <v>541.91</v>
      </c>
      <c r="AC38" s="101">
        <v>86.501000000000005</v>
      </c>
      <c r="AD38" s="102">
        <v>59.63</v>
      </c>
      <c r="AE38" s="102">
        <v>2.76</v>
      </c>
      <c r="AF38" s="103">
        <v>0</v>
      </c>
      <c r="AG38" s="101">
        <v>20.690999999999999</v>
      </c>
      <c r="AH38" s="102">
        <v>20.5</v>
      </c>
      <c r="AI38" s="102">
        <v>10.59299</v>
      </c>
      <c r="AJ38" s="102">
        <v>25.3</v>
      </c>
      <c r="AK38" s="103">
        <v>22.5</v>
      </c>
      <c r="AL38" s="101">
        <v>27.02</v>
      </c>
      <c r="AM38" s="103">
        <v>27.28</v>
      </c>
      <c r="AN38" s="101">
        <v>66.774299999999997</v>
      </c>
      <c r="AO38" s="107" t="s">
        <v>1373</v>
      </c>
      <c r="AP38" s="107" t="s">
        <v>1373</v>
      </c>
      <c r="AQ38" s="102">
        <v>11.093999999999999</v>
      </c>
      <c r="AR38" s="107" t="s">
        <v>1373</v>
      </c>
      <c r="AS38" s="102">
        <v>9.4001199999999994</v>
      </c>
      <c r="AT38" s="102">
        <v>3.2342499999999998</v>
      </c>
      <c r="AU38" s="102">
        <v>32.198999999999998</v>
      </c>
      <c r="AV38" s="102">
        <v>13.106</v>
      </c>
      <c r="AW38" s="103">
        <v>51.238</v>
      </c>
    </row>
    <row r="39" spans="1:49">
      <c r="A39" s="108" t="s">
        <v>749</v>
      </c>
      <c r="B39" s="101">
        <v>12.4</v>
      </c>
      <c r="C39" s="102">
        <v>38</v>
      </c>
      <c r="D39" s="102">
        <v>33.6</v>
      </c>
      <c r="E39" s="102">
        <v>5</v>
      </c>
      <c r="F39" s="102">
        <v>34.4</v>
      </c>
      <c r="G39" s="103">
        <v>46</v>
      </c>
      <c r="H39" s="101">
        <v>33.200000000000003</v>
      </c>
      <c r="I39" s="103">
        <v>123</v>
      </c>
      <c r="J39" s="101">
        <v>14.58</v>
      </c>
      <c r="K39" s="102">
        <v>12.8</v>
      </c>
      <c r="L39" s="103">
        <v>14.19</v>
      </c>
      <c r="M39" s="104" t="s">
        <v>1373</v>
      </c>
      <c r="N39" s="105" t="s">
        <v>1373</v>
      </c>
      <c r="O39" s="106">
        <v>1.081</v>
      </c>
      <c r="P39" s="101">
        <v>181.92</v>
      </c>
      <c r="Q39" s="102">
        <v>143.97</v>
      </c>
      <c r="R39" s="102">
        <v>311.70999999999998</v>
      </c>
      <c r="S39" s="103">
        <v>308.63400000000001</v>
      </c>
      <c r="T39" s="106">
        <v>282.89</v>
      </c>
      <c r="U39" s="106">
        <v>7.18</v>
      </c>
      <c r="V39" s="101">
        <v>13.23</v>
      </c>
      <c r="W39" s="102">
        <v>14.5</v>
      </c>
      <c r="X39" s="102">
        <v>3.04</v>
      </c>
      <c r="Y39" s="102">
        <v>0.2</v>
      </c>
      <c r="Z39" s="103">
        <v>7.2</v>
      </c>
      <c r="AA39" s="101">
        <v>207.45</v>
      </c>
      <c r="AB39" s="103">
        <v>541.91</v>
      </c>
      <c r="AC39" s="101">
        <v>86.501000000000005</v>
      </c>
      <c r="AD39" s="102">
        <v>59.63</v>
      </c>
      <c r="AE39" s="102">
        <v>2.76</v>
      </c>
      <c r="AF39" s="103">
        <v>0</v>
      </c>
      <c r="AG39" s="101">
        <v>20.690999999999999</v>
      </c>
      <c r="AH39" s="102">
        <v>20.5</v>
      </c>
      <c r="AI39" s="102">
        <v>10.59299</v>
      </c>
      <c r="AJ39" s="102">
        <v>25.3</v>
      </c>
      <c r="AK39" s="103">
        <v>22.5</v>
      </c>
      <c r="AL39" s="101">
        <v>27.02</v>
      </c>
      <c r="AM39" s="103">
        <v>27.28</v>
      </c>
      <c r="AN39" s="101">
        <v>66.774299999999997</v>
      </c>
      <c r="AO39" s="107" t="s">
        <v>1373</v>
      </c>
      <c r="AP39" s="107" t="s">
        <v>1373</v>
      </c>
      <c r="AQ39" s="102">
        <v>11.093999999999999</v>
      </c>
      <c r="AR39" s="107" t="s">
        <v>1373</v>
      </c>
      <c r="AS39" s="102">
        <v>9.4001199999999994</v>
      </c>
      <c r="AT39" s="102">
        <v>3.2342499999999998</v>
      </c>
      <c r="AU39" s="102">
        <v>32.198999999999998</v>
      </c>
      <c r="AV39" s="102">
        <v>13.106</v>
      </c>
      <c r="AW39" s="103">
        <v>51.238</v>
      </c>
    </row>
    <row r="40" spans="1:49">
      <c r="A40" s="108" t="s">
        <v>750</v>
      </c>
      <c r="B40" s="101">
        <v>12.4</v>
      </c>
      <c r="C40" s="102">
        <v>38</v>
      </c>
      <c r="D40" s="102">
        <v>33.6</v>
      </c>
      <c r="E40" s="102">
        <v>5</v>
      </c>
      <c r="F40" s="102">
        <v>32.6</v>
      </c>
      <c r="G40" s="103">
        <v>46</v>
      </c>
      <c r="H40" s="101">
        <v>33.200000000000003</v>
      </c>
      <c r="I40" s="103">
        <v>125</v>
      </c>
      <c r="J40" s="101">
        <v>14.53</v>
      </c>
      <c r="K40" s="102">
        <v>12.85</v>
      </c>
      <c r="L40" s="103">
        <v>14.3</v>
      </c>
      <c r="M40" s="104" t="s">
        <v>1373</v>
      </c>
      <c r="N40" s="105" t="s">
        <v>1373</v>
      </c>
      <c r="O40" s="106">
        <v>1.081</v>
      </c>
      <c r="P40" s="101">
        <v>179.15</v>
      </c>
      <c r="Q40" s="102">
        <v>141.55000000000001</v>
      </c>
      <c r="R40" s="102">
        <v>313.49</v>
      </c>
      <c r="S40" s="103">
        <v>308.63400000000001</v>
      </c>
      <c r="T40" s="106">
        <v>285.58</v>
      </c>
      <c r="U40" s="106">
        <v>6.94</v>
      </c>
      <c r="V40" s="101">
        <v>13.82</v>
      </c>
      <c r="W40" s="102">
        <v>16.5</v>
      </c>
      <c r="X40" s="102">
        <v>3.02</v>
      </c>
      <c r="Y40" s="102">
        <v>0.2</v>
      </c>
      <c r="Z40" s="103">
        <v>7</v>
      </c>
      <c r="AA40" s="101">
        <v>203.23</v>
      </c>
      <c r="AB40" s="103">
        <v>537.53</v>
      </c>
      <c r="AC40" s="101">
        <v>85.528999999999996</v>
      </c>
      <c r="AD40" s="102">
        <v>59.45</v>
      </c>
      <c r="AE40" s="102">
        <v>3.59</v>
      </c>
      <c r="AF40" s="103">
        <v>0</v>
      </c>
      <c r="AG40" s="101">
        <v>20.690999999999999</v>
      </c>
      <c r="AH40" s="102">
        <v>15.8</v>
      </c>
      <c r="AI40" s="102">
        <v>10.37134</v>
      </c>
      <c r="AJ40" s="102">
        <v>25.3</v>
      </c>
      <c r="AK40" s="103">
        <v>22.5</v>
      </c>
      <c r="AL40" s="101">
        <v>26.76</v>
      </c>
      <c r="AM40" s="103">
        <v>27.02</v>
      </c>
      <c r="AN40" s="101">
        <v>66.958160000000007</v>
      </c>
      <c r="AO40" s="107" t="s">
        <v>1373</v>
      </c>
      <c r="AP40" s="107" t="s">
        <v>1373</v>
      </c>
      <c r="AQ40" s="102">
        <v>11.111000000000001</v>
      </c>
      <c r="AR40" s="107" t="s">
        <v>1373</v>
      </c>
      <c r="AS40" s="102">
        <v>9.5976499999999998</v>
      </c>
      <c r="AT40" s="102">
        <v>3.2342499999999998</v>
      </c>
      <c r="AU40" s="102">
        <v>32.450000000000003</v>
      </c>
      <c r="AV40" s="102">
        <v>13.807</v>
      </c>
      <c r="AW40" s="103">
        <v>51.11</v>
      </c>
    </row>
    <row r="41" spans="1:49">
      <c r="A41" s="108" t="s">
        <v>751</v>
      </c>
      <c r="B41" s="101">
        <v>12.4</v>
      </c>
      <c r="C41" s="102">
        <v>38</v>
      </c>
      <c r="D41" s="102">
        <v>33.6</v>
      </c>
      <c r="E41" s="102">
        <v>5</v>
      </c>
      <c r="F41" s="102">
        <v>32.6</v>
      </c>
      <c r="G41" s="103">
        <v>46</v>
      </c>
      <c r="H41" s="101">
        <v>33.200000000000003</v>
      </c>
      <c r="I41" s="103">
        <v>125</v>
      </c>
      <c r="J41" s="101">
        <v>14.53</v>
      </c>
      <c r="K41" s="102">
        <v>12.85</v>
      </c>
      <c r="L41" s="103">
        <v>14.3</v>
      </c>
      <c r="M41" s="104" t="s">
        <v>1373</v>
      </c>
      <c r="N41" s="105" t="s">
        <v>1373</v>
      </c>
      <c r="O41" s="106">
        <v>1.081</v>
      </c>
      <c r="P41" s="101">
        <v>179.15</v>
      </c>
      <c r="Q41" s="102">
        <v>141.55000000000001</v>
      </c>
      <c r="R41" s="102">
        <v>313.49</v>
      </c>
      <c r="S41" s="103">
        <v>308.63400000000001</v>
      </c>
      <c r="T41" s="106">
        <v>285.58</v>
      </c>
      <c r="U41" s="106">
        <v>6.94</v>
      </c>
      <c r="V41" s="101">
        <v>13.82</v>
      </c>
      <c r="W41" s="102">
        <v>16.5</v>
      </c>
      <c r="X41" s="102">
        <v>3.02</v>
      </c>
      <c r="Y41" s="102">
        <v>0.2</v>
      </c>
      <c r="Z41" s="103">
        <v>7</v>
      </c>
      <c r="AA41" s="101">
        <v>203.23</v>
      </c>
      <c r="AB41" s="103">
        <v>537.53</v>
      </c>
      <c r="AC41" s="101">
        <v>85.528999999999996</v>
      </c>
      <c r="AD41" s="102">
        <v>59.45</v>
      </c>
      <c r="AE41" s="102">
        <v>3.59</v>
      </c>
      <c r="AF41" s="103">
        <v>0</v>
      </c>
      <c r="AG41" s="101">
        <v>20.690999999999999</v>
      </c>
      <c r="AH41" s="102">
        <v>15.8</v>
      </c>
      <c r="AI41" s="102">
        <v>10.37134</v>
      </c>
      <c r="AJ41" s="102">
        <v>25.3</v>
      </c>
      <c r="AK41" s="103">
        <v>22.5</v>
      </c>
      <c r="AL41" s="101">
        <v>26.76</v>
      </c>
      <c r="AM41" s="103">
        <v>27.02</v>
      </c>
      <c r="AN41" s="101">
        <v>66.958160000000007</v>
      </c>
      <c r="AO41" s="107" t="s">
        <v>1373</v>
      </c>
      <c r="AP41" s="107" t="s">
        <v>1373</v>
      </c>
      <c r="AQ41" s="102">
        <v>11.111000000000001</v>
      </c>
      <c r="AR41" s="107" t="s">
        <v>1373</v>
      </c>
      <c r="AS41" s="102">
        <v>9.5976499999999998</v>
      </c>
      <c r="AT41" s="102">
        <v>3.2342499999999998</v>
      </c>
      <c r="AU41" s="102">
        <v>32.450000000000003</v>
      </c>
      <c r="AV41" s="102">
        <v>13.807</v>
      </c>
      <c r="AW41" s="103">
        <v>51.11</v>
      </c>
    </row>
    <row r="42" spans="1:49">
      <c r="A42" s="108" t="s">
        <v>752</v>
      </c>
      <c r="B42" s="101">
        <v>12.4</v>
      </c>
      <c r="C42" s="102">
        <v>38</v>
      </c>
      <c r="D42" s="102">
        <v>33.6</v>
      </c>
      <c r="E42" s="102">
        <v>5</v>
      </c>
      <c r="F42" s="102">
        <v>38.799999999999997</v>
      </c>
      <c r="G42" s="103">
        <v>46</v>
      </c>
      <c r="H42" s="101">
        <v>33.200000000000003</v>
      </c>
      <c r="I42" s="103">
        <v>127</v>
      </c>
      <c r="J42" s="101">
        <v>14.53</v>
      </c>
      <c r="K42" s="102">
        <v>13.04</v>
      </c>
      <c r="L42" s="103">
        <v>14.16</v>
      </c>
      <c r="M42" s="104" t="s">
        <v>1373</v>
      </c>
      <c r="N42" s="105" t="s">
        <v>1373</v>
      </c>
      <c r="O42" s="106">
        <v>1.081</v>
      </c>
      <c r="P42" s="101">
        <v>177.77</v>
      </c>
      <c r="Q42" s="102">
        <v>141.55000000000001</v>
      </c>
      <c r="R42" s="102">
        <v>318.86</v>
      </c>
      <c r="S42" s="103">
        <v>308.63400000000001</v>
      </c>
      <c r="T42" s="106">
        <v>274.66899999999998</v>
      </c>
      <c r="U42" s="106">
        <v>6.93</v>
      </c>
      <c r="V42" s="101">
        <v>13.82</v>
      </c>
      <c r="W42" s="102">
        <v>14.5</v>
      </c>
      <c r="X42" s="102">
        <v>2.99</v>
      </c>
      <c r="Y42" s="102">
        <v>0.2</v>
      </c>
      <c r="Z42" s="103">
        <v>7.5</v>
      </c>
      <c r="AA42" s="101">
        <v>212.52</v>
      </c>
      <c r="AB42" s="103">
        <v>545.92999999999995</v>
      </c>
      <c r="AC42" s="101">
        <v>84.453000000000003</v>
      </c>
      <c r="AD42" s="102">
        <v>59.98</v>
      </c>
      <c r="AE42" s="102">
        <v>3.93</v>
      </c>
      <c r="AF42" s="103">
        <v>0</v>
      </c>
      <c r="AG42" s="101">
        <v>20.690999999999999</v>
      </c>
      <c r="AH42" s="102">
        <v>15.2</v>
      </c>
      <c r="AI42" s="102">
        <v>10.538180000000001</v>
      </c>
      <c r="AJ42" s="102">
        <v>25.3</v>
      </c>
      <c r="AK42" s="103">
        <v>22.5</v>
      </c>
      <c r="AL42" s="101">
        <v>27.42</v>
      </c>
      <c r="AM42" s="103">
        <v>27.68</v>
      </c>
      <c r="AN42" s="101">
        <v>67.141199999999998</v>
      </c>
      <c r="AO42" s="107" t="s">
        <v>1373</v>
      </c>
      <c r="AP42" s="107" t="s">
        <v>1373</v>
      </c>
      <c r="AQ42" s="102">
        <v>10.956</v>
      </c>
      <c r="AR42" s="107" t="s">
        <v>1373</v>
      </c>
      <c r="AS42" s="102">
        <v>9.7271199999999993</v>
      </c>
      <c r="AT42" s="102">
        <v>3.2342499999999998</v>
      </c>
      <c r="AU42" s="102">
        <v>32.526000000000003</v>
      </c>
      <c r="AV42" s="102">
        <v>14.355</v>
      </c>
      <c r="AW42" s="103">
        <v>50.781999999999996</v>
      </c>
    </row>
    <row r="43" spans="1:49">
      <c r="A43" s="108" t="s">
        <v>753</v>
      </c>
      <c r="B43" s="101">
        <v>12.4</v>
      </c>
      <c r="C43" s="102">
        <v>38</v>
      </c>
      <c r="D43" s="102">
        <v>33.6</v>
      </c>
      <c r="E43" s="102">
        <v>5</v>
      </c>
      <c r="F43" s="102">
        <v>38.799999999999997</v>
      </c>
      <c r="G43" s="103">
        <v>46</v>
      </c>
      <c r="H43" s="101">
        <v>33.200000000000003</v>
      </c>
      <c r="I43" s="103">
        <v>127</v>
      </c>
      <c r="J43" s="101">
        <v>14.53</v>
      </c>
      <c r="K43" s="102">
        <v>13.04</v>
      </c>
      <c r="L43" s="103">
        <v>14.16</v>
      </c>
      <c r="M43" s="104" t="s">
        <v>1373</v>
      </c>
      <c r="N43" s="105" t="s">
        <v>1373</v>
      </c>
      <c r="O43" s="106">
        <v>1.081</v>
      </c>
      <c r="P43" s="101">
        <v>177.77</v>
      </c>
      <c r="Q43" s="102">
        <v>141.55000000000001</v>
      </c>
      <c r="R43" s="102">
        <v>318.86</v>
      </c>
      <c r="S43" s="103">
        <v>308.63400000000001</v>
      </c>
      <c r="T43" s="106">
        <v>274.66899999999998</v>
      </c>
      <c r="U43" s="106">
        <v>6.93</v>
      </c>
      <c r="V43" s="101">
        <v>13.82</v>
      </c>
      <c r="W43" s="102">
        <v>14.5</v>
      </c>
      <c r="X43" s="102">
        <v>2.99</v>
      </c>
      <c r="Y43" s="102">
        <v>0.2</v>
      </c>
      <c r="Z43" s="103">
        <v>7.5</v>
      </c>
      <c r="AA43" s="101">
        <v>212.52</v>
      </c>
      <c r="AB43" s="103">
        <v>545.92999999999995</v>
      </c>
      <c r="AC43" s="101">
        <v>84.453000000000003</v>
      </c>
      <c r="AD43" s="102">
        <v>59.98</v>
      </c>
      <c r="AE43" s="102">
        <v>3.93</v>
      </c>
      <c r="AF43" s="103">
        <v>0</v>
      </c>
      <c r="AG43" s="101">
        <v>20.690999999999999</v>
      </c>
      <c r="AH43" s="102">
        <v>15.2</v>
      </c>
      <c r="AI43" s="102">
        <v>10.538180000000001</v>
      </c>
      <c r="AJ43" s="102">
        <v>25.3</v>
      </c>
      <c r="AK43" s="103">
        <v>22.5</v>
      </c>
      <c r="AL43" s="101">
        <v>27.42</v>
      </c>
      <c r="AM43" s="103">
        <v>27.68</v>
      </c>
      <c r="AN43" s="101">
        <v>67.141199999999998</v>
      </c>
      <c r="AO43" s="107" t="s">
        <v>1373</v>
      </c>
      <c r="AP43" s="107" t="s">
        <v>1373</v>
      </c>
      <c r="AQ43" s="102">
        <v>10.956</v>
      </c>
      <c r="AR43" s="107" t="s">
        <v>1373</v>
      </c>
      <c r="AS43" s="102">
        <v>9.7271199999999993</v>
      </c>
      <c r="AT43" s="102">
        <v>3.2342499999999998</v>
      </c>
      <c r="AU43" s="102">
        <v>32.526000000000003</v>
      </c>
      <c r="AV43" s="102">
        <v>14.355</v>
      </c>
      <c r="AW43" s="103">
        <v>50.781999999999996</v>
      </c>
    </row>
    <row r="44" spans="1:49">
      <c r="A44" s="108" t="s">
        <v>754</v>
      </c>
      <c r="B44" s="101">
        <v>12.4</v>
      </c>
      <c r="C44" s="102">
        <v>38</v>
      </c>
      <c r="D44" s="102">
        <v>33.6</v>
      </c>
      <c r="E44" s="102">
        <v>5</v>
      </c>
      <c r="F44" s="102">
        <v>34.4</v>
      </c>
      <c r="G44" s="103">
        <v>46</v>
      </c>
      <c r="H44" s="101">
        <v>33.200000000000003</v>
      </c>
      <c r="I44" s="103">
        <v>135</v>
      </c>
      <c r="J44" s="101">
        <v>14.55</v>
      </c>
      <c r="K44" s="102">
        <v>12.94</v>
      </c>
      <c r="L44" s="103">
        <v>14.37</v>
      </c>
      <c r="M44" s="104" t="s">
        <v>1373</v>
      </c>
      <c r="N44" s="105" t="s">
        <v>1373</v>
      </c>
      <c r="O44" s="106">
        <v>1.081</v>
      </c>
      <c r="P44" s="101">
        <v>175.04</v>
      </c>
      <c r="Q44" s="102">
        <v>141.55000000000001</v>
      </c>
      <c r="R44" s="102">
        <v>326.11</v>
      </c>
      <c r="S44" s="103">
        <v>308.63400000000001</v>
      </c>
      <c r="T44" s="106">
        <v>268.053</v>
      </c>
      <c r="U44" s="106">
        <v>7.95</v>
      </c>
      <c r="V44" s="101">
        <v>13.82</v>
      </c>
      <c r="W44" s="102">
        <v>16</v>
      </c>
      <c r="X44" s="102">
        <v>2.97</v>
      </c>
      <c r="Y44" s="102">
        <v>0.2</v>
      </c>
      <c r="Z44" s="103">
        <v>7.2</v>
      </c>
      <c r="AA44" s="101">
        <v>211.32</v>
      </c>
      <c r="AB44" s="103">
        <v>547.57600000000002</v>
      </c>
      <c r="AC44" s="101">
        <v>84.361000000000004</v>
      </c>
      <c r="AD44" s="102">
        <v>60.03</v>
      </c>
      <c r="AE44" s="102">
        <v>3.9420000000000002</v>
      </c>
      <c r="AF44" s="103">
        <v>0</v>
      </c>
      <c r="AG44" s="101">
        <v>20.690999999999999</v>
      </c>
      <c r="AH44" s="102">
        <v>15.3</v>
      </c>
      <c r="AI44" s="102">
        <v>10.339259999999999</v>
      </c>
      <c r="AJ44" s="102">
        <v>25.3</v>
      </c>
      <c r="AK44" s="103">
        <v>22.5</v>
      </c>
      <c r="AL44" s="101">
        <v>26.5</v>
      </c>
      <c r="AM44" s="103">
        <v>26.76</v>
      </c>
      <c r="AN44" s="101">
        <v>65.84205</v>
      </c>
      <c r="AO44" s="107" t="s">
        <v>1373</v>
      </c>
      <c r="AP44" s="107" t="s">
        <v>1373</v>
      </c>
      <c r="AQ44" s="102">
        <v>10.856999999999999</v>
      </c>
      <c r="AR44" s="107" t="s">
        <v>1373</v>
      </c>
      <c r="AS44" s="102">
        <v>9.6924700000000001</v>
      </c>
      <c r="AT44" s="102">
        <v>3.2342499999999998</v>
      </c>
      <c r="AU44" s="102">
        <v>32.526000000000003</v>
      </c>
      <c r="AV44" s="102">
        <v>14.188000000000001</v>
      </c>
      <c r="AW44" s="103">
        <v>50.134</v>
      </c>
    </row>
    <row r="45" spans="1:49">
      <c r="A45" s="108" t="s">
        <v>755</v>
      </c>
      <c r="B45" s="101">
        <v>12.4</v>
      </c>
      <c r="C45" s="102">
        <v>38</v>
      </c>
      <c r="D45" s="102">
        <v>33.6</v>
      </c>
      <c r="E45" s="102">
        <v>5</v>
      </c>
      <c r="F45" s="102">
        <v>34.4</v>
      </c>
      <c r="G45" s="103">
        <v>46</v>
      </c>
      <c r="H45" s="101">
        <v>33.200000000000003</v>
      </c>
      <c r="I45" s="103">
        <v>135</v>
      </c>
      <c r="J45" s="101">
        <v>14.55</v>
      </c>
      <c r="K45" s="102">
        <v>12.94</v>
      </c>
      <c r="L45" s="103">
        <v>14.37</v>
      </c>
      <c r="M45" s="104" t="s">
        <v>1373</v>
      </c>
      <c r="N45" s="105" t="s">
        <v>1373</v>
      </c>
      <c r="O45" s="106">
        <v>1.081</v>
      </c>
      <c r="P45" s="101">
        <v>175.04</v>
      </c>
      <c r="Q45" s="102">
        <v>141.55000000000001</v>
      </c>
      <c r="R45" s="102">
        <v>326.11</v>
      </c>
      <c r="S45" s="103">
        <v>308.63400000000001</v>
      </c>
      <c r="T45" s="106">
        <v>268.053</v>
      </c>
      <c r="U45" s="106">
        <v>7.95</v>
      </c>
      <c r="V45" s="101">
        <v>13.82</v>
      </c>
      <c r="W45" s="102">
        <v>16</v>
      </c>
      <c r="X45" s="102">
        <v>2.97</v>
      </c>
      <c r="Y45" s="102">
        <v>0.2</v>
      </c>
      <c r="Z45" s="103">
        <v>7.2</v>
      </c>
      <c r="AA45" s="101">
        <v>211.32</v>
      </c>
      <c r="AB45" s="103">
        <v>547.57600000000002</v>
      </c>
      <c r="AC45" s="101">
        <v>84.361000000000004</v>
      </c>
      <c r="AD45" s="102">
        <v>60.03</v>
      </c>
      <c r="AE45" s="102">
        <v>3.9420000000000002</v>
      </c>
      <c r="AF45" s="103">
        <v>0</v>
      </c>
      <c r="AG45" s="101">
        <v>20.690999999999999</v>
      </c>
      <c r="AH45" s="102">
        <v>15.3</v>
      </c>
      <c r="AI45" s="102">
        <v>10.339259999999999</v>
      </c>
      <c r="AJ45" s="102">
        <v>25.3</v>
      </c>
      <c r="AK45" s="103">
        <v>22.5</v>
      </c>
      <c r="AL45" s="101">
        <v>26.5</v>
      </c>
      <c r="AM45" s="103">
        <v>26.76</v>
      </c>
      <c r="AN45" s="101">
        <v>65.84205</v>
      </c>
      <c r="AO45" s="107" t="s">
        <v>1373</v>
      </c>
      <c r="AP45" s="107" t="s">
        <v>1373</v>
      </c>
      <c r="AQ45" s="102">
        <v>10.856999999999999</v>
      </c>
      <c r="AR45" s="107" t="s">
        <v>1373</v>
      </c>
      <c r="AS45" s="102">
        <v>9.6924700000000001</v>
      </c>
      <c r="AT45" s="102">
        <v>3.2342499999999998</v>
      </c>
      <c r="AU45" s="102">
        <v>32.526000000000003</v>
      </c>
      <c r="AV45" s="102">
        <v>14.188000000000001</v>
      </c>
      <c r="AW45" s="103">
        <v>50.134</v>
      </c>
    </row>
    <row r="46" spans="1:49">
      <c r="A46" s="108" t="s">
        <v>756</v>
      </c>
      <c r="B46" s="101">
        <v>12.4</v>
      </c>
      <c r="C46" s="102">
        <v>38</v>
      </c>
      <c r="D46" s="102">
        <v>33.6</v>
      </c>
      <c r="E46" s="102">
        <v>5</v>
      </c>
      <c r="F46" s="102">
        <v>39.299999999999997</v>
      </c>
      <c r="G46" s="103">
        <v>46</v>
      </c>
      <c r="H46" s="101">
        <v>33.200000000000003</v>
      </c>
      <c r="I46" s="103">
        <v>142</v>
      </c>
      <c r="J46" s="101">
        <v>14.52</v>
      </c>
      <c r="K46" s="102">
        <v>12.83</v>
      </c>
      <c r="L46" s="103">
        <v>14.31</v>
      </c>
      <c r="M46" s="104" t="s">
        <v>1373</v>
      </c>
      <c r="N46" s="105" t="s">
        <v>1373</v>
      </c>
      <c r="O46" s="106">
        <v>1.081</v>
      </c>
      <c r="P46" s="101">
        <v>173.69</v>
      </c>
      <c r="Q46" s="102">
        <v>139.15</v>
      </c>
      <c r="R46" s="102">
        <v>335.32</v>
      </c>
      <c r="S46" s="103">
        <v>308.63400000000001</v>
      </c>
      <c r="T46" s="106">
        <v>270.48099999999999</v>
      </c>
      <c r="U46" s="106">
        <v>8.49</v>
      </c>
      <c r="V46" s="101">
        <v>15.02</v>
      </c>
      <c r="W46" s="102">
        <v>15.7</v>
      </c>
      <c r="X46" s="102">
        <v>2.94</v>
      </c>
      <c r="Y46" s="102">
        <v>0.2</v>
      </c>
      <c r="Z46" s="103">
        <v>7.5</v>
      </c>
      <c r="AA46" s="101">
        <v>208.99</v>
      </c>
      <c r="AB46" s="103">
        <v>545.24099999999999</v>
      </c>
      <c r="AC46" s="101">
        <v>83.165999999999997</v>
      </c>
      <c r="AD46" s="102">
        <v>59.96</v>
      </c>
      <c r="AE46" s="102">
        <v>3.5529999999999999</v>
      </c>
      <c r="AF46" s="103">
        <v>0</v>
      </c>
      <c r="AG46" s="101">
        <v>20.690999999999999</v>
      </c>
      <c r="AH46" s="102">
        <v>19.2</v>
      </c>
      <c r="AI46" s="102">
        <v>10.39892</v>
      </c>
      <c r="AJ46" s="102">
        <v>25.3</v>
      </c>
      <c r="AK46" s="103">
        <v>24</v>
      </c>
      <c r="AL46" s="101">
        <v>26.88</v>
      </c>
      <c r="AM46" s="103">
        <v>27.14</v>
      </c>
      <c r="AN46" s="101">
        <v>66.589590000000001</v>
      </c>
      <c r="AO46" s="107" t="s">
        <v>1373</v>
      </c>
      <c r="AP46" s="107" t="s">
        <v>1373</v>
      </c>
      <c r="AQ46" s="102">
        <v>10.805</v>
      </c>
      <c r="AR46" s="107" t="s">
        <v>1373</v>
      </c>
      <c r="AS46" s="102">
        <v>9.8352199999999996</v>
      </c>
      <c r="AT46" s="102">
        <v>3.2342499999999998</v>
      </c>
      <c r="AU46" s="102">
        <v>32.526000000000003</v>
      </c>
      <c r="AV46" s="102">
        <v>14.875999999999999</v>
      </c>
      <c r="AW46" s="103">
        <v>51.433</v>
      </c>
    </row>
    <row r="47" spans="1:49">
      <c r="A47" s="108" t="s">
        <v>757</v>
      </c>
      <c r="B47" s="101">
        <v>12.4</v>
      </c>
      <c r="C47" s="102">
        <v>38</v>
      </c>
      <c r="D47" s="102">
        <v>33.6</v>
      </c>
      <c r="E47" s="102">
        <v>5</v>
      </c>
      <c r="F47" s="102">
        <v>39.299999999999997</v>
      </c>
      <c r="G47" s="103">
        <v>46</v>
      </c>
      <c r="H47" s="101">
        <v>33.200000000000003</v>
      </c>
      <c r="I47" s="103">
        <v>142</v>
      </c>
      <c r="J47" s="101">
        <v>14.52</v>
      </c>
      <c r="K47" s="102">
        <v>12.83</v>
      </c>
      <c r="L47" s="103">
        <v>14.31</v>
      </c>
      <c r="M47" s="104" t="s">
        <v>1373</v>
      </c>
      <c r="N47" s="105" t="s">
        <v>1373</v>
      </c>
      <c r="O47" s="106">
        <v>1.081</v>
      </c>
      <c r="P47" s="101">
        <v>173.69</v>
      </c>
      <c r="Q47" s="102">
        <v>139.15</v>
      </c>
      <c r="R47" s="102">
        <v>335.32</v>
      </c>
      <c r="S47" s="103">
        <v>308.63400000000001</v>
      </c>
      <c r="T47" s="106">
        <v>270.48099999999999</v>
      </c>
      <c r="U47" s="106">
        <v>8.49</v>
      </c>
      <c r="V47" s="101">
        <v>15.02</v>
      </c>
      <c r="W47" s="102">
        <v>15.7</v>
      </c>
      <c r="X47" s="102">
        <v>2.94</v>
      </c>
      <c r="Y47" s="102">
        <v>0.2</v>
      </c>
      <c r="Z47" s="103">
        <v>7.5</v>
      </c>
      <c r="AA47" s="101">
        <v>208.99</v>
      </c>
      <c r="AB47" s="103">
        <v>545.24099999999999</v>
      </c>
      <c r="AC47" s="101">
        <v>83.165999999999997</v>
      </c>
      <c r="AD47" s="102">
        <v>59.96</v>
      </c>
      <c r="AE47" s="102">
        <v>3.5529999999999999</v>
      </c>
      <c r="AF47" s="103">
        <v>0</v>
      </c>
      <c r="AG47" s="101">
        <v>20.690999999999999</v>
      </c>
      <c r="AH47" s="102">
        <v>19.2</v>
      </c>
      <c r="AI47" s="102">
        <v>10.39892</v>
      </c>
      <c r="AJ47" s="102">
        <v>25.3</v>
      </c>
      <c r="AK47" s="103">
        <v>24</v>
      </c>
      <c r="AL47" s="101">
        <v>26.88</v>
      </c>
      <c r="AM47" s="103">
        <v>27.14</v>
      </c>
      <c r="AN47" s="101">
        <v>66.589590000000001</v>
      </c>
      <c r="AO47" s="107" t="s">
        <v>1373</v>
      </c>
      <c r="AP47" s="107" t="s">
        <v>1373</v>
      </c>
      <c r="AQ47" s="102">
        <v>10.805</v>
      </c>
      <c r="AR47" s="107" t="s">
        <v>1373</v>
      </c>
      <c r="AS47" s="102">
        <v>9.8352199999999996</v>
      </c>
      <c r="AT47" s="102">
        <v>3.2342499999999998</v>
      </c>
      <c r="AU47" s="102">
        <v>32.526000000000003</v>
      </c>
      <c r="AV47" s="102">
        <v>14.875999999999999</v>
      </c>
      <c r="AW47" s="103">
        <v>51.433</v>
      </c>
    </row>
    <row r="48" spans="1:49">
      <c r="A48" s="108" t="s">
        <v>758</v>
      </c>
      <c r="B48" s="101">
        <v>12.4</v>
      </c>
      <c r="C48" s="102">
        <v>38</v>
      </c>
      <c r="D48" s="102">
        <v>33.6</v>
      </c>
      <c r="E48" s="102">
        <v>5</v>
      </c>
      <c r="F48" s="102">
        <v>40.4</v>
      </c>
      <c r="G48" s="103">
        <v>46</v>
      </c>
      <c r="H48" s="101">
        <v>33.200000000000003</v>
      </c>
      <c r="I48" s="103">
        <v>155</v>
      </c>
      <c r="J48" s="101">
        <v>14.58</v>
      </c>
      <c r="K48" s="102">
        <v>12.92</v>
      </c>
      <c r="L48" s="103">
        <v>14.17</v>
      </c>
      <c r="M48" s="101">
        <v>1.07</v>
      </c>
      <c r="N48" s="103">
        <v>97.1</v>
      </c>
      <c r="O48" s="106">
        <v>1.081</v>
      </c>
      <c r="P48" s="101">
        <v>167.01</v>
      </c>
      <c r="Q48" s="102">
        <v>137.97</v>
      </c>
      <c r="R48" s="102">
        <v>339.04</v>
      </c>
      <c r="S48" s="103">
        <v>308.63400000000001</v>
      </c>
      <c r="T48" s="106">
        <v>273.14400000000001</v>
      </c>
      <c r="U48" s="106">
        <v>8.44</v>
      </c>
      <c r="V48" s="101">
        <v>15.02</v>
      </c>
      <c r="W48" s="102">
        <v>16.5</v>
      </c>
      <c r="X48" s="102">
        <v>2.94</v>
      </c>
      <c r="Y48" s="102">
        <v>0.2</v>
      </c>
      <c r="Z48" s="103">
        <v>7.3</v>
      </c>
      <c r="AA48" s="101">
        <v>207.03</v>
      </c>
      <c r="AB48" s="103">
        <v>540.15700000000004</v>
      </c>
      <c r="AC48" s="101">
        <v>81.076999999999998</v>
      </c>
      <c r="AD48" s="102">
        <v>59.96</v>
      </c>
      <c r="AE48" s="102">
        <v>3.661</v>
      </c>
      <c r="AF48" s="103">
        <v>0</v>
      </c>
      <c r="AG48" s="101">
        <v>20.690999999999999</v>
      </c>
      <c r="AH48" s="102">
        <v>23.3</v>
      </c>
      <c r="AI48" s="102">
        <v>10.42249</v>
      </c>
      <c r="AJ48" s="102">
        <v>25.3</v>
      </c>
      <c r="AK48" s="103">
        <v>26.7</v>
      </c>
      <c r="AL48" s="101">
        <v>27.38</v>
      </c>
      <c r="AM48" s="103">
        <v>27.64</v>
      </c>
      <c r="AN48" s="101">
        <v>66.404020000000003</v>
      </c>
      <c r="AO48" s="107" t="s">
        <v>1373</v>
      </c>
      <c r="AP48" s="107" t="s">
        <v>1373</v>
      </c>
      <c r="AQ48" s="102">
        <v>10.872999999999999</v>
      </c>
      <c r="AR48" s="107" t="s">
        <v>1373</v>
      </c>
      <c r="AS48" s="102">
        <v>9.7767099999999996</v>
      </c>
      <c r="AT48" s="102">
        <v>3.2342499999999998</v>
      </c>
      <c r="AU48" s="102">
        <v>32.777000000000001</v>
      </c>
      <c r="AV48" s="102">
        <v>14.343</v>
      </c>
      <c r="AW48" s="103">
        <v>52.494</v>
      </c>
    </row>
    <row r="49" spans="1:49">
      <c r="A49" s="108" t="s">
        <v>759</v>
      </c>
      <c r="B49" s="101">
        <v>12.4</v>
      </c>
      <c r="C49" s="102">
        <v>38</v>
      </c>
      <c r="D49" s="102">
        <v>33.6</v>
      </c>
      <c r="E49" s="102">
        <v>5</v>
      </c>
      <c r="F49" s="102">
        <v>40.4</v>
      </c>
      <c r="G49" s="103">
        <v>46</v>
      </c>
      <c r="H49" s="101">
        <v>33.200000000000003</v>
      </c>
      <c r="I49" s="103">
        <v>155</v>
      </c>
      <c r="J49" s="101">
        <v>14.58</v>
      </c>
      <c r="K49" s="102">
        <v>12.92</v>
      </c>
      <c r="L49" s="103">
        <v>14.17</v>
      </c>
      <c r="M49" s="101">
        <v>1.07</v>
      </c>
      <c r="N49" s="103">
        <v>97.1</v>
      </c>
      <c r="O49" s="106">
        <v>1.081</v>
      </c>
      <c r="P49" s="101">
        <v>167.01</v>
      </c>
      <c r="Q49" s="102">
        <v>137.97</v>
      </c>
      <c r="R49" s="102">
        <v>339.04</v>
      </c>
      <c r="S49" s="103">
        <v>308.63400000000001</v>
      </c>
      <c r="T49" s="106">
        <v>273.14400000000001</v>
      </c>
      <c r="U49" s="106">
        <v>8.44</v>
      </c>
      <c r="V49" s="101">
        <v>15.02</v>
      </c>
      <c r="W49" s="102">
        <v>16.5</v>
      </c>
      <c r="X49" s="102">
        <v>2.94</v>
      </c>
      <c r="Y49" s="102">
        <v>0.2</v>
      </c>
      <c r="Z49" s="103">
        <v>7.3</v>
      </c>
      <c r="AA49" s="101">
        <v>207.03</v>
      </c>
      <c r="AB49" s="103">
        <v>540.15700000000004</v>
      </c>
      <c r="AC49" s="101">
        <v>81.076999999999998</v>
      </c>
      <c r="AD49" s="102">
        <v>59.96</v>
      </c>
      <c r="AE49" s="102">
        <v>3.661</v>
      </c>
      <c r="AF49" s="103">
        <v>0</v>
      </c>
      <c r="AG49" s="101">
        <v>20.690999999999999</v>
      </c>
      <c r="AH49" s="102">
        <v>23.3</v>
      </c>
      <c r="AI49" s="102">
        <v>10.42249</v>
      </c>
      <c r="AJ49" s="102">
        <v>25.3</v>
      </c>
      <c r="AK49" s="103">
        <v>26.7</v>
      </c>
      <c r="AL49" s="101">
        <v>27.38</v>
      </c>
      <c r="AM49" s="103">
        <v>27.64</v>
      </c>
      <c r="AN49" s="101">
        <v>66.404020000000003</v>
      </c>
      <c r="AO49" s="107" t="s">
        <v>1373</v>
      </c>
      <c r="AP49" s="107" t="s">
        <v>1373</v>
      </c>
      <c r="AQ49" s="102">
        <v>10.872999999999999</v>
      </c>
      <c r="AR49" s="107" t="s">
        <v>1373</v>
      </c>
      <c r="AS49" s="102">
        <v>9.7767099999999996</v>
      </c>
      <c r="AT49" s="102">
        <v>3.2342499999999998</v>
      </c>
      <c r="AU49" s="102">
        <v>32.777000000000001</v>
      </c>
      <c r="AV49" s="102">
        <v>14.343</v>
      </c>
      <c r="AW49" s="103">
        <v>52.494</v>
      </c>
    </row>
    <row r="50" spans="1:49">
      <c r="A50" s="108" t="s">
        <v>760</v>
      </c>
      <c r="B50" s="101">
        <v>12.4</v>
      </c>
      <c r="C50" s="102">
        <v>38</v>
      </c>
      <c r="D50" s="102">
        <v>33.6</v>
      </c>
      <c r="E50" s="102">
        <v>5</v>
      </c>
      <c r="F50" s="102">
        <v>38.5</v>
      </c>
      <c r="G50" s="103">
        <v>46</v>
      </c>
      <c r="H50" s="101">
        <v>35.4</v>
      </c>
      <c r="I50" s="103">
        <v>169</v>
      </c>
      <c r="J50" s="101">
        <v>14.62</v>
      </c>
      <c r="K50" s="102">
        <v>13.02</v>
      </c>
      <c r="L50" s="103">
        <v>20.75</v>
      </c>
      <c r="M50" s="104" t="s">
        <v>1373</v>
      </c>
      <c r="N50" s="105" t="s">
        <v>1373</v>
      </c>
      <c r="O50" s="106">
        <v>1.081</v>
      </c>
      <c r="P50" s="101">
        <v>144.28</v>
      </c>
      <c r="Q50" s="102">
        <v>136.78</v>
      </c>
      <c r="R50" s="102">
        <v>342.78</v>
      </c>
      <c r="S50" s="103">
        <v>308.63400000000001</v>
      </c>
      <c r="T50" s="106">
        <v>255.929</v>
      </c>
      <c r="U50" s="106">
        <v>8.6199999999999992</v>
      </c>
      <c r="V50" s="101">
        <v>18.86</v>
      </c>
      <c r="W50" s="102">
        <v>16.399999999999999</v>
      </c>
      <c r="X50" s="102">
        <v>2.95</v>
      </c>
      <c r="Y50" s="102">
        <v>0.2</v>
      </c>
      <c r="Z50" s="103">
        <v>7.31</v>
      </c>
      <c r="AA50" s="101">
        <v>196.61</v>
      </c>
      <c r="AB50" s="103">
        <v>530.81200000000001</v>
      </c>
      <c r="AC50" s="101">
        <v>82.054000000000002</v>
      </c>
      <c r="AD50" s="102">
        <v>60.01</v>
      </c>
      <c r="AE50" s="102">
        <v>3.246</v>
      </c>
      <c r="AF50" s="103">
        <v>0</v>
      </c>
      <c r="AG50" s="101">
        <v>20.690999999999999</v>
      </c>
      <c r="AH50" s="102">
        <v>23.7</v>
      </c>
      <c r="AI50" s="102">
        <v>10.66858</v>
      </c>
      <c r="AJ50" s="102">
        <v>25.3</v>
      </c>
      <c r="AK50" s="103">
        <v>28</v>
      </c>
      <c r="AL50" s="101">
        <v>28.48</v>
      </c>
      <c r="AM50" s="103">
        <v>28.74</v>
      </c>
      <c r="AN50" s="101">
        <v>66.404020000000003</v>
      </c>
      <c r="AO50" s="107" t="s">
        <v>1373</v>
      </c>
      <c r="AP50" s="107" t="s">
        <v>1373</v>
      </c>
      <c r="AQ50" s="102">
        <v>12.422000000000001</v>
      </c>
      <c r="AR50" s="107" t="s">
        <v>1373</v>
      </c>
      <c r="AS50" s="102">
        <v>9.9117800000000003</v>
      </c>
      <c r="AT50" s="102">
        <v>3.2342499999999998</v>
      </c>
      <c r="AU50" s="102">
        <v>33.613</v>
      </c>
      <c r="AV50" s="102">
        <v>14.157999999999999</v>
      </c>
      <c r="AW50" s="103">
        <v>51.954999999999998</v>
      </c>
    </row>
    <row r="51" spans="1:49">
      <c r="A51" s="108" t="s">
        <v>761</v>
      </c>
      <c r="B51" s="101">
        <v>12.4</v>
      </c>
      <c r="C51" s="102">
        <v>38</v>
      </c>
      <c r="D51" s="102">
        <v>33.6</v>
      </c>
      <c r="E51" s="102">
        <v>5</v>
      </c>
      <c r="F51" s="102">
        <v>38.5</v>
      </c>
      <c r="G51" s="103">
        <v>46</v>
      </c>
      <c r="H51" s="101">
        <v>35.4</v>
      </c>
      <c r="I51" s="103">
        <v>169</v>
      </c>
      <c r="J51" s="101">
        <v>14.62</v>
      </c>
      <c r="K51" s="102">
        <v>13.02</v>
      </c>
      <c r="L51" s="103">
        <v>20.75</v>
      </c>
      <c r="M51" s="104" t="s">
        <v>1373</v>
      </c>
      <c r="N51" s="105" t="s">
        <v>1373</v>
      </c>
      <c r="O51" s="106">
        <v>1.081</v>
      </c>
      <c r="P51" s="101">
        <v>144.28</v>
      </c>
      <c r="Q51" s="102">
        <v>136.78</v>
      </c>
      <c r="R51" s="102">
        <v>342.78</v>
      </c>
      <c r="S51" s="103">
        <v>308.63400000000001</v>
      </c>
      <c r="T51" s="106">
        <v>255.929</v>
      </c>
      <c r="U51" s="106">
        <v>8.6199999999999992</v>
      </c>
      <c r="V51" s="101">
        <v>18.86</v>
      </c>
      <c r="W51" s="102">
        <v>16.399999999999999</v>
      </c>
      <c r="X51" s="102">
        <v>2.95</v>
      </c>
      <c r="Y51" s="102">
        <v>0.2</v>
      </c>
      <c r="Z51" s="103">
        <v>7.31</v>
      </c>
      <c r="AA51" s="101">
        <v>196.61</v>
      </c>
      <c r="AB51" s="103">
        <v>530.81200000000001</v>
      </c>
      <c r="AC51" s="101">
        <v>82.054000000000002</v>
      </c>
      <c r="AD51" s="102">
        <v>60.01</v>
      </c>
      <c r="AE51" s="102">
        <v>3.246</v>
      </c>
      <c r="AF51" s="103">
        <v>0</v>
      </c>
      <c r="AG51" s="101">
        <v>20.690999999999999</v>
      </c>
      <c r="AH51" s="102">
        <v>23.7</v>
      </c>
      <c r="AI51" s="102">
        <v>10.66858</v>
      </c>
      <c r="AJ51" s="102">
        <v>25.3</v>
      </c>
      <c r="AK51" s="103">
        <v>28</v>
      </c>
      <c r="AL51" s="101">
        <v>28.48</v>
      </c>
      <c r="AM51" s="103">
        <v>28.74</v>
      </c>
      <c r="AN51" s="101">
        <v>66.404020000000003</v>
      </c>
      <c r="AO51" s="107" t="s">
        <v>1373</v>
      </c>
      <c r="AP51" s="107" t="s">
        <v>1373</v>
      </c>
      <c r="AQ51" s="102">
        <v>12.422000000000001</v>
      </c>
      <c r="AR51" s="107" t="s">
        <v>1373</v>
      </c>
      <c r="AS51" s="102">
        <v>9.9117800000000003</v>
      </c>
      <c r="AT51" s="102">
        <v>3.2342499999999998</v>
      </c>
      <c r="AU51" s="102">
        <v>33.613</v>
      </c>
      <c r="AV51" s="102">
        <v>14.157999999999999</v>
      </c>
      <c r="AW51" s="103">
        <v>51.954999999999998</v>
      </c>
    </row>
    <row r="52" spans="1:49">
      <c r="A52" s="108" t="s">
        <v>762</v>
      </c>
      <c r="B52" s="101">
        <v>12.4</v>
      </c>
      <c r="C52" s="102">
        <v>38</v>
      </c>
      <c r="D52" s="102">
        <v>33.6</v>
      </c>
      <c r="E52" s="102">
        <v>5</v>
      </c>
      <c r="F52" s="102">
        <v>41</v>
      </c>
      <c r="G52" s="103">
        <v>46</v>
      </c>
      <c r="H52" s="101">
        <v>35.4</v>
      </c>
      <c r="I52" s="103">
        <v>182</v>
      </c>
      <c r="J52" s="101">
        <v>14.62</v>
      </c>
      <c r="K52" s="102">
        <v>13.12</v>
      </c>
      <c r="L52" s="103">
        <v>23.48</v>
      </c>
      <c r="M52" s="104" t="s">
        <v>1373</v>
      </c>
      <c r="N52" s="105" t="s">
        <v>1373</v>
      </c>
      <c r="O52" s="106">
        <v>1.081</v>
      </c>
      <c r="P52" s="101">
        <v>140.69</v>
      </c>
      <c r="Q52" s="102">
        <v>136.78</v>
      </c>
      <c r="R52" s="102">
        <v>344.67</v>
      </c>
      <c r="S52" s="103">
        <v>308.63400000000001</v>
      </c>
      <c r="T52" s="106">
        <v>255.886</v>
      </c>
      <c r="U52" s="106">
        <v>9.0399999999999991</v>
      </c>
      <c r="V52" s="101">
        <v>15.02</v>
      </c>
      <c r="W52" s="102">
        <v>14.4</v>
      </c>
      <c r="X52" s="102">
        <v>2.97</v>
      </c>
      <c r="Y52" s="102">
        <v>1.1100000000000001</v>
      </c>
      <c r="Z52" s="103">
        <v>6.81</v>
      </c>
      <c r="AA52" s="101">
        <v>203.28</v>
      </c>
      <c r="AB52" s="103">
        <v>537.47799999999995</v>
      </c>
      <c r="AC52" s="101">
        <v>82.135000000000005</v>
      </c>
      <c r="AD52" s="102">
        <v>60.07</v>
      </c>
      <c r="AE52" s="102">
        <v>1.119</v>
      </c>
      <c r="AF52" s="103">
        <v>0</v>
      </c>
      <c r="AG52" s="101">
        <v>20.690999999999999</v>
      </c>
      <c r="AH52" s="102">
        <v>23.6</v>
      </c>
      <c r="AI52" s="102">
        <v>10.72889</v>
      </c>
      <c r="AJ52" s="102">
        <v>25.3</v>
      </c>
      <c r="AK52" s="103">
        <v>28.2</v>
      </c>
      <c r="AL52" s="101">
        <v>28.48</v>
      </c>
      <c r="AM52" s="103">
        <v>28.74</v>
      </c>
      <c r="AN52" s="101">
        <v>66.404020000000003</v>
      </c>
      <c r="AO52" s="107" t="s">
        <v>1373</v>
      </c>
      <c r="AP52" s="107" t="s">
        <v>1373</v>
      </c>
      <c r="AQ52" s="102">
        <v>14.669</v>
      </c>
      <c r="AR52" s="107" t="s">
        <v>1373</v>
      </c>
      <c r="AS52" s="102">
        <v>10.331519999999999</v>
      </c>
      <c r="AT52" s="102">
        <v>3.2342499999999998</v>
      </c>
      <c r="AU52" s="102">
        <v>34.607999999999997</v>
      </c>
      <c r="AV52" s="102">
        <v>15.186</v>
      </c>
      <c r="AW52" s="103">
        <v>51.994</v>
      </c>
    </row>
    <row r="53" spans="1:49">
      <c r="A53" s="108" t="s">
        <v>763</v>
      </c>
      <c r="B53" s="101">
        <v>12.4</v>
      </c>
      <c r="C53" s="102">
        <v>38</v>
      </c>
      <c r="D53" s="102">
        <v>33.6</v>
      </c>
      <c r="E53" s="102">
        <v>5</v>
      </c>
      <c r="F53" s="102">
        <v>41</v>
      </c>
      <c r="G53" s="103">
        <v>46</v>
      </c>
      <c r="H53" s="101">
        <v>35.4</v>
      </c>
      <c r="I53" s="103">
        <v>182</v>
      </c>
      <c r="J53" s="101">
        <v>14.62</v>
      </c>
      <c r="K53" s="102">
        <v>13.12</v>
      </c>
      <c r="L53" s="103">
        <v>23.48</v>
      </c>
      <c r="M53" s="104" t="s">
        <v>1373</v>
      </c>
      <c r="N53" s="105" t="s">
        <v>1373</v>
      </c>
      <c r="O53" s="106">
        <v>1.081</v>
      </c>
      <c r="P53" s="101">
        <v>140.69</v>
      </c>
      <c r="Q53" s="102">
        <v>136.78</v>
      </c>
      <c r="R53" s="102">
        <v>344.67</v>
      </c>
      <c r="S53" s="103">
        <v>308.63400000000001</v>
      </c>
      <c r="T53" s="106">
        <v>255.886</v>
      </c>
      <c r="U53" s="106">
        <v>9.0399999999999991</v>
      </c>
      <c r="V53" s="101">
        <v>15.02</v>
      </c>
      <c r="W53" s="102">
        <v>14.4</v>
      </c>
      <c r="X53" s="102">
        <v>2.97</v>
      </c>
      <c r="Y53" s="102">
        <v>1.1100000000000001</v>
      </c>
      <c r="Z53" s="103">
        <v>6.81</v>
      </c>
      <c r="AA53" s="101">
        <v>203.28</v>
      </c>
      <c r="AB53" s="103">
        <v>537.47799999999995</v>
      </c>
      <c r="AC53" s="101">
        <v>82.135000000000005</v>
      </c>
      <c r="AD53" s="102">
        <v>60.07</v>
      </c>
      <c r="AE53" s="102">
        <v>1.119</v>
      </c>
      <c r="AF53" s="103">
        <v>0</v>
      </c>
      <c r="AG53" s="101">
        <v>20.690999999999999</v>
      </c>
      <c r="AH53" s="102">
        <v>23.6</v>
      </c>
      <c r="AI53" s="102">
        <v>10.72889</v>
      </c>
      <c r="AJ53" s="102">
        <v>25.3</v>
      </c>
      <c r="AK53" s="103">
        <v>28.2</v>
      </c>
      <c r="AL53" s="101">
        <v>28.48</v>
      </c>
      <c r="AM53" s="103">
        <v>28.74</v>
      </c>
      <c r="AN53" s="101">
        <v>66.404020000000003</v>
      </c>
      <c r="AO53" s="107" t="s">
        <v>1373</v>
      </c>
      <c r="AP53" s="107" t="s">
        <v>1373</v>
      </c>
      <c r="AQ53" s="102">
        <v>14.669</v>
      </c>
      <c r="AR53" s="107" t="s">
        <v>1373</v>
      </c>
      <c r="AS53" s="102">
        <v>10.331519999999999</v>
      </c>
      <c r="AT53" s="102">
        <v>3.2342499999999998</v>
      </c>
      <c r="AU53" s="102">
        <v>34.607999999999997</v>
      </c>
      <c r="AV53" s="102">
        <v>15.186</v>
      </c>
      <c r="AW53" s="103">
        <v>51.994</v>
      </c>
    </row>
    <row r="54" spans="1:49">
      <c r="A54" s="108" t="s">
        <v>764</v>
      </c>
      <c r="B54" s="101">
        <v>12.4</v>
      </c>
      <c r="C54" s="102">
        <v>38</v>
      </c>
      <c r="D54" s="102">
        <v>33.6</v>
      </c>
      <c r="E54" s="102">
        <v>5</v>
      </c>
      <c r="F54" s="102">
        <v>41</v>
      </c>
      <c r="G54" s="103">
        <v>46</v>
      </c>
      <c r="H54" s="101">
        <v>39.6</v>
      </c>
      <c r="I54" s="103">
        <v>182</v>
      </c>
      <c r="J54" s="101">
        <v>14.64</v>
      </c>
      <c r="K54" s="102">
        <v>13.21</v>
      </c>
      <c r="L54" s="103">
        <v>23.51</v>
      </c>
      <c r="M54" s="104" t="s">
        <v>1373</v>
      </c>
      <c r="N54" s="105" t="s">
        <v>1373</v>
      </c>
      <c r="O54" s="106">
        <v>1.081</v>
      </c>
      <c r="P54" s="101">
        <v>139.5</v>
      </c>
      <c r="Q54" s="102">
        <v>140.35</v>
      </c>
      <c r="R54" s="102">
        <v>346.55</v>
      </c>
      <c r="S54" s="103">
        <v>308.63400000000001</v>
      </c>
      <c r="T54" s="106">
        <v>251.86500000000001</v>
      </c>
      <c r="U54" s="106">
        <v>9.4499999999999993</v>
      </c>
      <c r="V54" s="101">
        <v>12.66</v>
      </c>
      <c r="W54" s="102">
        <v>16.600000000000001</v>
      </c>
      <c r="X54" s="102">
        <v>3.02</v>
      </c>
      <c r="Y54" s="102">
        <v>1.04</v>
      </c>
      <c r="Z54" s="103">
        <v>7.35</v>
      </c>
      <c r="AA54" s="101">
        <v>200.58</v>
      </c>
      <c r="AB54" s="103">
        <v>534.77700000000004</v>
      </c>
      <c r="AC54" s="101">
        <v>82.203999999999994</v>
      </c>
      <c r="AD54" s="102">
        <v>59.65</v>
      </c>
      <c r="AE54" s="102">
        <v>1.859</v>
      </c>
      <c r="AF54" s="103">
        <v>0</v>
      </c>
      <c r="AG54" s="101">
        <v>20.690999999999999</v>
      </c>
      <c r="AH54" s="102">
        <v>23.5</v>
      </c>
      <c r="AI54" s="102">
        <v>10.59831</v>
      </c>
      <c r="AJ54" s="102">
        <v>25.3</v>
      </c>
      <c r="AK54" s="103">
        <v>30.2</v>
      </c>
      <c r="AL54" s="101">
        <v>27.95</v>
      </c>
      <c r="AM54" s="103">
        <v>28.21</v>
      </c>
      <c r="AN54" s="104" t="s">
        <v>1373</v>
      </c>
      <c r="AO54" s="107" t="s">
        <v>1373</v>
      </c>
      <c r="AP54" s="107" t="s">
        <v>1373</v>
      </c>
      <c r="AQ54" s="102">
        <v>16.533000000000001</v>
      </c>
      <c r="AR54" s="107" t="s">
        <v>1373</v>
      </c>
      <c r="AS54" s="102">
        <v>10.59918</v>
      </c>
      <c r="AT54" s="102">
        <v>3.2342499999999998</v>
      </c>
      <c r="AU54" s="102">
        <v>34.33</v>
      </c>
      <c r="AV54" s="102">
        <v>16.754000000000001</v>
      </c>
      <c r="AW54" s="103">
        <v>52.386000000000003</v>
      </c>
    </row>
    <row r="55" spans="1:49">
      <c r="A55" s="108" t="s">
        <v>765</v>
      </c>
      <c r="B55" s="101">
        <v>12.4</v>
      </c>
      <c r="C55" s="102">
        <v>38</v>
      </c>
      <c r="D55" s="102">
        <v>33.6</v>
      </c>
      <c r="E55" s="102">
        <v>5</v>
      </c>
      <c r="F55" s="102">
        <v>41</v>
      </c>
      <c r="G55" s="103">
        <v>46</v>
      </c>
      <c r="H55" s="101">
        <v>39.6</v>
      </c>
      <c r="I55" s="103">
        <v>182</v>
      </c>
      <c r="J55" s="101">
        <v>14.64</v>
      </c>
      <c r="K55" s="102">
        <v>13.21</v>
      </c>
      <c r="L55" s="103">
        <v>23.51</v>
      </c>
      <c r="M55" s="104" t="s">
        <v>1373</v>
      </c>
      <c r="N55" s="105" t="s">
        <v>1373</v>
      </c>
      <c r="O55" s="106">
        <v>1.081</v>
      </c>
      <c r="P55" s="101">
        <v>139.5</v>
      </c>
      <c r="Q55" s="102">
        <v>140.35</v>
      </c>
      <c r="R55" s="102">
        <v>346.55</v>
      </c>
      <c r="S55" s="103">
        <v>308.63400000000001</v>
      </c>
      <c r="T55" s="106">
        <v>251.86500000000001</v>
      </c>
      <c r="U55" s="106">
        <v>9.4499999999999993</v>
      </c>
      <c r="V55" s="101">
        <v>12.66</v>
      </c>
      <c r="W55" s="102">
        <v>16.600000000000001</v>
      </c>
      <c r="X55" s="102">
        <v>3.02</v>
      </c>
      <c r="Y55" s="102">
        <v>1.04</v>
      </c>
      <c r="Z55" s="103">
        <v>7.35</v>
      </c>
      <c r="AA55" s="101">
        <v>200.58</v>
      </c>
      <c r="AB55" s="103">
        <v>534.77700000000004</v>
      </c>
      <c r="AC55" s="101">
        <v>82.203999999999994</v>
      </c>
      <c r="AD55" s="102">
        <v>59.65</v>
      </c>
      <c r="AE55" s="102">
        <v>1.859</v>
      </c>
      <c r="AF55" s="103">
        <v>0</v>
      </c>
      <c r="AG55" s="101">
        <v>20.690999999999999</v>
      </c>
      <c r="AH55" s="102">
        <v>23.5</v>
      </c>
      <c r="AI55" s="102">
        <v>10.59831</v>
      </c>
      <c r="AJ55" s="102">
        <v>25.3</v>
      </c>
      <c r="AK55" s="103">
        <v>30.2</v>
      </c>
      <c r="AL55" s="101">
        <v>27.95</v>
      </c>
      <c r="AM55" s="103">
        <v>28.21</v>
      </c>
      <c r="AN55" s="104" t="s">
        <v>1373</v>
      </c>
      <c r="AO55" s="107" t="s">
        <v>1373</v>
      </c>
      <c r="AP55" s="107" t="s">
        <v>1373</v>
      </c>
      <c r="AQ55" s="102">
        <v>16.533000000000001</v>
      </c>
      <c r="AR55" s="107" t="s">
        <v>1373</v>
      </c>
      <c r="AS55" s="102">
        <v>10.59918</v>
      </c>
      <c r="AT55" s="102">
        <v>3.2342499999999998</v>
      </c>
      <c r="AU55" s="102">
        <v>34.33</v>
      </c>
      <c r="AV55" s="102">
        <v>16.754000000000001</v>
      </c>
      <c r="AW55" s="103">
        <v>52.386000000000003</v>
      </c>
    </row>
    <row r="56" spans="1:49">
      <c r="A56" s="108" t="s">
        <v>766</v>
      </c>
      <c r="B56" s="101">
        <v>12.4</v>
      </c>
      <c r="C56" s="102">
        <v>38</v>
      </c>
      <c r="D56" s="102">
        <v>33.6</v>
      </c>
      <c r="E56" s="102">
        <v>5</v>
      </c>
      <c r="F56" s="102">
        <v>41</v>
      </c>
      <c r="G56" s="103">
        <v>46</v>
      </c>
      <c r="H56" s="101">
        <v>39.6</v>
      </c>
      <c r="I56" s="103">
        <v>176</v>
      </c>
      <c r="J56" s="101">
        <v>14.58</v>
      </c>
      <c r="K56" s="102">
        <v>13.09</v>
      </c>
      <c r="L56" s="103">
        <v>23.5</v>
      </c>
      <c r="M56" s="104" t="s">
        <v>1373</v>
      </c>
      <c r="N56" s="105" t="s">
        <v>1373</v>
      </c>
      <c r="O56" s="106">
        <v>1.081</v>
      </c>
      <c r="P56" s="101">
        <v>138.32</v>
      </c>
      <c r="Q56" s="102">
        <v>139.15</v>
      </c>
      <c r="R56" s="102">
        <v>348.45</v>
      </c>
      <c r="S56" s="103">
        <v>308.63400000000001</v>
      </c>
      <c r="T56" s="106">
        <v>247.10400000000001</v>
      </c>
      <c r="U56" s="106">
        <v>9.7899999999999991</v>
      </c>
      <c r="V56" s="101">
        <v>10.45</v>
      </c>
      <c r="W56" s="102">
        <v>18.420000000000002</v>
      </c>
      <c r="X56" s="102">
        <v>3.02</v>
      </c>
      <c r="Y56" s="102">
        <v>0.98</v>
      </c>
      <c r="Z56" s="103">
        <v>7.35</v>
      </c>
      <c r="AA56" s="101">
        <v>198.33</v>
      </c>
      <c r="AB56" s="103">
        <v>531.25</v>
      </c>
      <c r="AC56" s="101">
        <v>85.54</v>
      </c>
      <c r="AD56" s="102">
        <v>59.79</v>
      </c>
      <c r="AE56" s="102">
        <v>3.49</v>
      </c>
      <c r="AF56" s="103">
        <v>0</v>
      </c>
      <c r="AG56" s="101">
        <v>20.690999999999999</v>
      </c>
      <c r="AH56" s="102">
        <v>23.4</v>
      </c>
      <c r="AI56" s="102">
        <v>10.489879999999999</v>
      </c>
      <c r="AJ56" s="102">
        <v>25.3</v>
      </c>
      <c r="AK56" s="103">
        <v>29.9</v>
      </c>
      <c r="AL56" s="101">
        <v>28.07</v>
      </c>
      <c r="AM56" s="103">
        <v>28.33</v>
      </c>
      <c r="AN56" s="104" t="s">
        <v>1373</v>
      </c>
      <c r="AO56" s="107" t="s">
        <v>1373</v>
      </c>
      <c r="AP56" s="107" t="s">
        <v>1373</v>
      </c>
      <c r="AQ56" s="102">
        <v>16.265999999999998</v>
      </c>
      <c r="AR56" s="107" t="s">
        <v>1373</v>
      </c>
      <c r="AS56" s="102">
        <v>10.317209999999999</v>
      </c>
      <c r="AT56" s="102">
        <v>3.2342499999999998</v>
      </c>
      <c r="AU56" s="102">
        <v>33.920999999999999</v>
      </c>
      <c r="AV56" s="102">
        <v>15.804</v>
      </c>
      <c r="AW56" s="103">
        <v>52.863999999999997</v>
      </c>
    </row>
    <row r="57" spans="1:49">
      <c r="A57" s="108" t="s">
        <v>767</v>
      </c>
      <c r="B57" s="101">
        <v>12.4</v>
      </c>
      <c r="C57" s="102">
        <v>38</v>
      </c>
      <c r="D57" s="102">
        <v>33.6</v>
      </c>
      <c r="E57" s="102">
        <v>5</v>
      </c>
      <c r="F57" s="102">
        <v>41</v>
      </c>
      <c r="G57" s="103">
        <v>46</v>
      </c>
      <c r="H57" s="101">
        <v>39.6</v>
      </c>
      <c r="I57" s="103">
        <v>176</v>
      </c>
      <c r="J57" s="101">
        <v>14.58</v>
      </c>
      <c r="K57" s="102">
        <v>13.09</v>
      </c>
      <c r="L57" s="103">
        <v>23.5</v>
      </c>
      <c r="M57" s="104" t="s">
        <v>1373</v>
      </c>
      <c r="N57" s="105" t="s">
        <v>1373</v>
      </c>
      <c r="O57" s="106">
        <v>1.081</v>
      </c>
      <c r="P57" s="101">
        <v>138.32</v>
      </c>
      <c r="Q57" s="102">
        <v>139.15</v>
      </c>
      <c r="R57" s="102">
        <v>348.45</v>
      </c>
      <c r="S57" s="103">
        <v>308.63400000000001</v>
      </c>
      <c r="T57" s="106">
        <v>247.10400000000001</v>
      </c>
      <c r="U57" s="106">
        <v>9.7899999999999991</v>
      </c>
      <c r="V57" s="101">
        <v>10.45</v>
      </c>
      <c r="W57" s="102">
        <v>18.420000000000002</v>
      </c>
      <c r="X57" s="102">
        <v>3.02</v>
      </c>
      <c r="Y57" s="102">
        <v>0.98</v>
      </c>
      <c r="Z57" s="103">
        <v>7.35</v>
      </c>
      <c r="AA57" s="101">
        <v>198.33</v>
      </c>
      <c r="AB57" s="103">
        <v>531.25</v>
      </c>
      <c r="AC57" s="101">
        <v>85.54</v>
      </c>
      <c r="AD57" s="102">
        <v>59.79</v>
      </c>
      <c r="AE57" s="102">
        <v>3.49</v>
      </c>
      <c r="AF57" s="103">
        <v>0</v>
      </c>
      <c r="AG57" s="101">
        <v>20.690999999999999</v>
      </c>
      <c r="AH57" s="102">
        <v>23.4</v>
      </c>
      <c r="AI57" s="102">
        <v>10.489879999999999</v>
      </c>
      <c r="AJ57" s="102">
        <v>25.3</v>
      </c>
      <c r="AK57" s="103">
        <v>29.9</v>
      </c>
      <c r="AL57" s="101">
        <v>28.07</v>
      </c>
      <c r="AM57" s="103">
        <v>28.33</v>
      </c>
      <c r="AN57" s="104" t="s">
        <v>1373</v>
      </c>
      <c r="AO57" s="107" t="s">
        <v>1373</v>
      </c>
      <c r="AP57" s="107" t="s">
        <v>1373</v>
      </c>
      <c r="AQ57" s="102">
        <v>16.265999999999998</v>
      </c>
      <c r="AR57" s="107" t="s">
        <v>1373</v>
      </c>
      <c r="AS57" s="102">
        <v>10.317209999999999</v>
      </c>
      <c r="AT57" s="102">
        <v>3.2342499999999998</v>
      </c>
      <c r="AU57" s="102">
        <v>33.920999999999999</v>
      </c>
      <c r="AV57" s="102">
        <v>15.804</v>
      </c>
      <c r="AW57" s="103">
        <v>52.863999999999997</v>
      </c>
    </row>
    <row r="58" spans="1:49">
      <c r="A58" s="108" t="s">
        <v>768</v>
      </c>
      <c r="B58" s="101">
        <v>12.4</v>
      </c>
      <c r="C58" s="102">
        <v>38</v>
      </c>
      <c r="D58" s="102">
        <v>33.6</v>
      </c>
      <c r="E58" s="102">
        <v>5</v>
      </c>
      <c r="F58" s="102">
        <v>41</v>
      </c>
      <c r="G58" s="103">
        <v>46</v>
      </c>
      <c r="H58" s="101">
        <v>37.5</v>
      </c>
      <c r="I58" s="103">
        <v>176</v>
      </c>
      <c r="J58" s="101">
        <v>14.5</v>
      </c>
      <c r="K58" s="102">
        <v>13.03</v>
      </c>
      <c r="L58" s="103">
        <v>16.07</v>
      </c>
      <c r="M58" s="104" t="s">
        <v>1373</v>
      </c>
      <c r="N58" s="105" t="s">
        <v>1373</v>
      </c>
      <c r="O58" s="106">
        <v>1.081</v>
      </c>
      <c r="P58" s="101">
        <v>138.32</v>
      </c>
      <c r="Q58" s="102">
        <v>136.78</v>
      </c>
      <c r="R58" s="102">
        <v>346.55</v>
      </c>
      <c r="S58" s="103">
        <v>308.63400000000001</v>
      </c>
      <c r="T58" s="106">
        <v>251.298</v>
      </c>
      <c r="U58" s="106">
        <v>9.89</v>
      </c>
      <c r="V58" s="101">
        <v>8.91</v>
      </c>
      <c r="W58" s="102">
        <v>17.850000000000001</v>
      </c>
      <c r="X58" s="102">
        <v>2.99</v>
      </c>
      <c r="Y58" s="102">
        <v>0.92</v>
      </c>
      <c r="Z58" s="103">
        <v>7.27</v>
      </c>
      <c r="AA58" s="101">
        <v>199.28</v>
      </c>
      <c r="AB58" s="103">
        <v>532.20000000000005</v>
      </c>
      <c r="AC58" s="101">
        <v>85.81</v>
      </c>
      <c r="AD58" s="102">
        <v>60.14</v>
      </c>
      <c r="AE58" s="102">
        <v>6.49</v>
      </c>
      <c r="AF58" s="103">
        <v>0</v>
      </c>
      <c r="AG58" s="101">
        <v>20.690999999999999</v>
      </c>
      <c r="AH58" s="102">
        <v>21.5</v>
      </c>
      <c r="AI58" s="102">
        <v>10.390639999999999</v>
      </c>
      <c r="AJ58" s="102">
        <v>25.3</v>
      </c>
      <c r="AK58" s="103">
        <v>29.9</v>
      </c>
      <c r="AL58" s="101">
        <v>28.25</v>
      </c>
      <c r="AM58" s="103">
        <v>28.51</v>
      </c>
      <c r="AN58" s="104" t="s">
        <v>1373</v>
      </c>
      <c r="AO58" s="102">
        <v>110.00463999999999</v>
      </c>
      <c r="AP58" s="102">
        <v>135.81232</v>
      </c>
      <c r="AQ58" s="102">
        <v>15.741</v>
      </c>
      <c r="AR58" s="102">
        <v>126.50533</v>
      </c>
      <c r="AS58" s="102">
        <v>10.583</v>
      </c>
      <c r="AT58" s="102">
        <v>3.2342499999999998</v>
      </c>
      <c r="AU58" s="102">
        <v>33.337000000000003</v>
      </c>
      <c r="AV58" s="102">
        <v>17.669</v>
      </c>
      <c r="AW58" s="103">
        <v>52.97</v>
      </c>
    </row>
    <row r="59" spans="1:49">
      <c r="A59" s="109" t="s">
        <v>769</v>
      </c>
      <c r="B59" s="110">
        <v>12.4</v>
      </c>
      <c r="C59" s="111">
        <v>38</v>
      </c>
      <c r="D59" s="111">
        <v>33.6</v>
      </c>
      <c r="E59" s="111">
        <v>5</v>
      </c>
      <c r="F59" s="111">
        <v>41</v>
      </c>
      <c r="G59" s="112">
        <v>46</v>
      </c>
      <c r="H59" s="110">
        <v>37.5</v>
      </c>
      <c r="I59" s="112">
        <v>176</v>
      </c>
      <c r="J59" s="110">
        <v>14.5</v>
      </c>
      <c r="K59" s="111">
        <v>13.03</v>
      </c>
      <c r="L59" s="112">
        <v>16.07</v>
      </c>
      <c r="M59" s="113" t="s">
        <v>1373</v>
      </c>
      <c r="N59" s="114" t="s">
        <v>1373</v>
      </c>
      <c r="O59" s="115">
        <v>1.081</v>
      </c>
      <c r="P59" s="110">
        <v>138.32</v>
      </c>
      <c r="Q59" s="111">
        <v>136.78</v>
      </c>
      <c r="R59" s="111">
        <v>346.55</v>
      </c>
      <c r="S59" s="112">
        <v>308.63400000000001</v>
      </c>
      <c r="T59" s="115">
        <v>251.298</v>
      </c>
      <c r="U59" s="115">
        <v>9.89</v>
      </c>
      <c r="V59" s="110">
        <v>8.91</v>
      </c>
      <c r="W59" s="111">
        <v>17.850000000000001</v>
      </c>
      <c r="X59" s="111">
        <v>2.99</v>
      </c>
      <c r="Y59" s="111">
        <v>0.92</v>
      </c>
      <c r="Z59" s="112">
        <v>7.27</v>
      </c>
      <c r="AA59" s="110">
        <v>199.28</v>
      </c>
      <c r="AB59" s="112">
        <v>532.20000000000005</v>
      </c>
      <c r="AC59" s="110">
        <v>85.81</v>
      </c>
      <c r="AD59" s="111">
        <v>60.14</v>
      </c>
      <c r="AE59" s="111">
        <v>6.49</v>
      </c>
      <c r="AF59" s="112">
        <v>0</v>
      </c>
      <c r="AG59" s="110">
        <v>20.690999999999999</v>
      </c>
      <c r="AH59" s="111">
        <v>21.5</v>
      </c>
      <c r="AI59" s="111">
        <v>10.390639999999999</v>
      </c>
      <c r="AJ59" s="111">
        <v>25.3</v>
      </c>
      <c r="AK59" s="112">
        <v>29.9</v>
      </c>
      <c r="AL59" s="110">
        <v>28.25</v>
      </c>
      <c r="AM59" s="112">
        <v>28.51</v>
      </c>
      <c r="AN59" s="113" t="s">
        <v>1373</v>
      </c>
      <c r="AO59" s="111">
        <v>110.00463999999999</v>
      </c>
      <c r="AP59" s="111">
        <v>135.81232</v>
      </c>
      <c r="AQ59" s="111">
        <v>15.741</v>
      </c>
      <c r="AR59" s="111">
        <v>126.50533</v>
      </c>
      <c r="AS59" s="111">
        <v>10.583</v>
      </c>
      <c r="AT59" s="111">
        <v>3.2342499999999998</v>
      </c>
      <c r="AU59" s="111">
        <v>33.337000000000003</v>
      </c>
      <c r="AV59" s="111">
        <v>17.669</v>
      </c>
      <c r="AW59" s="112">
        <v>52.97</v>
      </c>
    </row>
    <row r="60" spans="1:49">
      <c r="A60" s="116" t="s">
        <v>1303</v>
      </c>
      <c r="B60" s="117">
        <f t="shared" ref="B60:AW60" si="0">MIN(B12:B59)</f>
        <v>12.3</v>
      </c>
      <c r="C60" s="117">
        <f t="shared" si="0"/>
        <v>35</v>
      </c>
      <c r="D60" s="117">
        <f t="shared" si="0"/>
        <v>29.6</v>
      </c>
      <c r="E60" s="117">
        <f t="shared" si="0"/>
        <v>5</v>
      </c>
      <c r="F60" s="117">
        <f t="shared" si="0"/>
        <v>22.2</v>
      </c>
      <c r="G60" s="117">
        <f t="shared" si="0"/>
        <v>42</v>
      </c>
      <c r="H60" s="117">
        <f t="shared" si="0"/>
        <v>33.200000000000003</v>
      </c>
      <c r="I60" s="117">
        <f t="shared" si="0"/>
        <v>123</v>
      </c>
      <c r="J60" s="117">
        <f t="shared" si="0"/>
        <v>10.91</v>
      </c>
      <c r="K60" s="117">
        <f t="shared" si="0"/>
        <v>12.04</v>
      </c>
      <c r="L60" s="117">
        <f t="shared" si="0"/>
        <v>8.07</v>
      </c>
      <c r="M60" s="117">
        <f t="shared" si="0"/>
        <v>1.07</v>
      </c>
      <c r="N60" s="117">
        <f t="shared" si="0"/>
        <v>97.1</v>
      </c>
      <c r="O60" s="117">
        <f t="shared" si="0"/>
        <v>1.081</v>
      </c>
      <c r="P60" s="117">
        <f t="shared" si="0"/>
        <v>138.32</v>
      </c>
      <c r="Q60" s="117">
        <f t="shared" si="0"/>
        <v>113.46</v>
      </c>
      <c r="R60" s="117">
        <f t="shared" si="0"/>
        <v>311.70999999999998</v>
      </c>
      <c r="S60" s="117">
        <f t="shared" si="0"/>
        <v>308.63400000000001</v>
      </c>
      <c r="T60" s="117">
        <f t="shared" si="0"/>
        <v>247.10400000000001</v>
      </c>
      <c r="U60" s="117">
        <f t="shared" si="0"/>
        <v>6.93</v>
      </c>
      <c r="V60" s="117">
        <f t="shared" si="0"/>
        <v>8.91</v>
      </c>
      <c r="W60" s="117">
        <f t="shared" si="0"/>
        <v>12</v>
      </c>
      <c r="X60" s="117">
        <f t="shared" si="0"/>
        <v>0.38</v>
      </c>
      <c r="Y60" s="117">
        <f t="shared" si="0"/>
        <v>0.2</v>
      </c>
      <c r="Z60" s="117">
        <f t="shared" si="0"/>
        <v>6.81</v>
      </c>
      <c r="AA60" s="117">
        <f t="shared" si="0"/>
        <v>182.94</v>
      </c>
      <c r="AB60" s="117">
        <f t="shared" si="0"/>
        <v>530.81200000000001</v>
      </c>
      <c r="AC60" s="117">
        <f t="shared" si="0"/>
        <v>81.076999999999998</v>
      </c>
      <c r="AD60" s="117">
        <f t="shared" si="0"/>
        <v>58.44</v>
      </c>
      <c r="AE60" s="117">
        <f t="shared" si="0"/>
        <v>1.119</v>
      </c>
      <c r="AF60" s="117">
        <f t="shared" si="0"/>
        <v>0</v>
      </c>
      <c r="AG60" s="117">
        <f t="shared" si="0"/>
        <v>20.690999999999999</v>
      </c>
      <c r="AH60" s="117">
        <f t="shared" si="0"/>
        <v>10.3</v>
      </c>
      <c r="AI60" s="117">
        <f t="shared" si="0"/>
        <v>7.1880800000000002</v>
      </c>
      <c r="AJ60" s="117">
        <f t="shared" si="0"/>
        <v>25.3</v>
      </c>
      <c r="AK60" s="117">
        <f t="shared" si="0"/>
        <v>22</v>
      </c>
      <c r="AL60" s="117">
        <f t="shared" si="0"/>
        <v>25.82</v>
      </c>
      <c r="AM60" s="117">
        <f t="shared" si="0"/>
        <v>26.08</v>
      </c>
      <c r="AN60" s="117">
        <f t="shared" si="0"/>
        <v>60.366059999999997</v>
      </c>
      <c r="AO60" s="117">
        <f t="shared" si="0"/>
        <v>110.00463999999999</v>
      </c>
      <c r="AP60" s="117">
        <f t="shared" si="0"/>
        <v>135.81232</v>
      </c>
      <c r="AQ60" s="117">
        <f t="shared" si="0"/>
        <v>10.805</v>
      </c>
      <c r="AR60" s="117">
        <f t="shared" si="0"/>
        <v>126.50533</v>
      </c>
      <c r="AS60" s="117">
        <f t="shared" si="0"/>
        <v>9.3702400000000008</v>
      </c>
      <c r="AT60" s="117">
        <f t="shared" si="0"/>
        <v>3.2342499999999998</v>
      </c>
      <c r="AU60" s="117">
        <f t="shared" si="0"/>
        <v>32.198999999999998</v>
      </c>
      <c r="AV60" s="117">
        <f t="shared" si="0"/>
        <v>12.624000000000001</v>
      </c>
      <c r="AW60" s="118">
        <f t="shared" si="0"/>
        <v>50.134</v>
      </c>
    </row>
    <row r="61" spans="1:49">
      <c r="A61" s="119" t="s">
        <v>1302</v>
      </c>
      <c r="B61" s="120">
        <f t="shared" ref="B61:AW61" si="1">MAX(B12:B59)</f>
        <v>12.4</v>
      </c>
      <c r="C61" s="120">
        <f t="shared" si="1"/>
        <v>38</v>
      </c>
      <c r="D61" s="120">
        <f t="shared" si="1"/>
        <v>33.6</v>
      </c>
      <c r="E61" s="120">
        <f t="shared" si="1"/>
        <v>7</v>
      </c>
      <c r="F61" s="120">
        <f t="shared" si="1"/>
        <v>41</v>
      </c>
      <c r="G61" s="120">
        <f t="shared" si="1"/>
        <v>46</v>
      </c>
      <c r="H61" s="120">
        <f t="shared" si="1"/>
        <v>41.2</v>
      </c>
      <c r="I61" s="120">
        <f t="shared" si="1"/>
        <v>182</v>
      </c>
      <c r="J61" s="120">
        <f t="shared" si="1"/>
        <v>14.64</v>
      </c>
      <c r="K61" s="120">
        <f t="shared" si="1"/>
        <v>13.21</v>
      </c>
      <c r="L61" s="120">
        <f t="shared" si="1"/>
        <v>23.51</v>
      </c>
      <c r="M61" s="120">
        <f t="shared" si="1"/>
        <v>1.07</v>
      </c>
      <c r="N61" s="120">
        <f t="shared" si="1"/>
        <v>106.25</v>
      </c>
      <c r="O61" s="120">
        <f t="shared" si="1"/>
        <v>1.081</v>
      </c>
      <c r="P61" s="120">
        <f t="shared" si="1"/>
        <v>193.25</v>
      </c>
      <c r="Q61" s="120">
        <f t="shared" si="1"/>
        <v>145.19</v>
      </c>
      <c r="R61" s="120">
        <f t="shared" si="1"/>
        <v>348.45</v>
      </c>
      <c r="S61" s="120">
        <f t="shared" si="1"/>
        <v>308.63400000000001</v>
      </c>
      <c r="T61" s="120">
        <f t="shared" si="1"/>
        <v>315.19</v>
      </c>
      <c r="U61" s="120">
        <f t="shared" si="1"/>
        <v>9.89</v>
      </c>
      <c r="V61" s="120">
        <f t="shared" si="1"/>
        <v>18.86</v>
      </c>
      <c r="W61" s="120">
        <f t="shared" si="1"/>
        <v>18.420000000000002</v>
      </c>
      <c r="X61" s="120">
        <f t="shared" si="1"/>
        <v>3.21</v>
      </c>
      <c r="Y61" s="120">
        <f t="shared" si="1"/>
        <v>1.1100000000000001</v>
      </c>
      <c r="Z61" s="120">
        <f t="shared" si="1"/>
        <v>7.6</v>
      </c>
      <c r="AA61" s="120">
        <f t="shared" si="1"/>
        <v>217.78</v>
      </c>
      <c r="AB61" s="120">
        <f t="shared" si="1"/>
        <v>579.77</v>
      </c>
      <c r="AC61" s="120">
        <f t="shared" si="1"/>
        <v>101.16200000000001</v>
      </c>
      <c r="AD61" s="120">
        <f t="shared" si="1"/>
        <v>60.14</v>
      </c>
      <c r="AE61" s="120">
        <f t="shared" si="1"/>
        <v>6.49</v>
      </c>
      <c r="AF61" s="120">
        <f t="shared" si="1"/>
        <v>0</v>
      </c>
      <c r="AG61" s="120">
        <f t="shared" si="1"/>
        <v>20.690999999999999</v>
      </c>
      <c r="AH61" s="120">
        <f t="shared" si="1"/>
        <v>25.8</v>
      </c>
      <c r="AI61" s="120">
        <f t="shared" si="1"/>
        <v>10.986420000000001</v>
      </c>
      <c r="AJ61" s="120">
        <f t="shared" si="1"/>
        <v>25.3</v>
      </c>
      <c r="AK61" s="120">
        <f t="shared" si="1"/>
        <v>30.2</v>
      </c>
      <c r="AL61" s="120">
        <f t="shared" si="1"/>
        <v>28.48</v>
      </c>
      <c r="AM61" s="120">
        <f t="shared" si="1"/>
        <v>28.74</v>
      </c>
      <c r="AN61" s="120">
        <f t="shared" si="1"/>
        <v>69.449510000000004</v>
      </c>
      <c r="AO61" s="120">
        <f t="shared" si="1"/>
        <v>110.00463999999999</v>
      </c>
      <c r="AP61" s="120">
        <f t="shared" si="1"/>
        <v>143.45267999999999</v>
      </c>
      <c r="AQ61" s="120">
        <f t="shared" si="1"/>
        <v>16.533000000000001</v>
      </c>
      <c r="AR61" s="120">
        <f t="shared" si="1"/>
        <v>126.50533</v>
      </c>
      <c r="AS61" s="120">
        <f t="shared" si="1"/>
        <v>10.834680000000001</v>
      </c>
      <c r="AT61" s="120">
        <f t="shared" si="1"/>
        <v>3.2342499999999998</v>
      </c>
      <c r="AU61" s="120">
        <f t="shared" si="1"/>
        <v>35.585999999999999</v>
      </c>
      <c r="AV61" s="120">
        <f t="shared" si="1"/>
        <v>17.669</v>
      </c>
      <c r="AW61" s="121">
        <f t="shared" si="1"/>
        <v>54.585000000000001</v>
      </c>
    </row>
    <row r="62" spans="1:49">
      <c r="A62" s="122" t="s">
        <v>1374</v>
      </c>
      <c r="B62" s="123">
        <f t="shared" ref="B62:AW62" si="2">AVERAGE(B12:B59)</f>
        <v>12.395833333333321</v>
      </c>
      <c r="C62" s="123">
        <f t="shared" si="2"/>
        <v>37.875</v>
      </c>
      <c r="D62" s="123">
        <f t="shared" si="2"/>
        <v>33.391666666666644</v>
      </c>
      <c r="E62" s="123">
        <f t="shared" si="2"/>
        <v>5.166666666666667</v>
      </c>
      <c r="F62" s="123">
        <f t="shared" si="2"/>
        <v>37.029166666666669</v>
      </c>
      <c r="G62" s="123">
        <f t="shared" si="2"/>
        <v>45.791666666666664</v>
      </c>
      <c r="H62" s="123">
        <f t="shared" si="2"/>
        <v>35.379166666666684</v>
      </c>
      <c r="I62" s="123">
        <f t="shared" si="2"/>
        <v>143.45833333333334</v>
      </c>
      <c r="J62" s="123">
        <f t="shared" si="2"/>
        <v>13.624999999999998</v>
      </c>
      <c r="K62" s="123">
        <f t="shared" si="2"/>
        <v>12.93166666666667</v>
      </c>
      <c r="L62" s="123">
        <f t="shared" si="2"/>
        <v>13.680416666666671</v>
      </c>
      <c r="M62" s="123">
        <f t="shared" si="2"/>
        <v>1.07</v>
      </c>
      <c r="N62" s="123">
        <f t="shared" si="2"/>
        <v>101.67500000000001</v>
      </c>
      <c r="O62" s="123">
        <f t="shared" si="2"/>
        <v>1.0810000000000011</v>
      </c>
      <c r="P62" s="123">
        <f t="shared" si="2"/>
        <v>174.6945833333333</v>
      </c>
      <c r="Q62" s="123">
        <f t="shared" si="2"/>
        <v>135.70249999999996</v>
      </c>
      <c r="R62" s="123">
        <f t="shared" si="2"/>
        <v>331.11083333333335</v>
      </c>
      <c r="S62" s="123">
        <f t="shared" si="2"/>
        <v>308.63400000000001</v>
      </c>
      <c r="T62" s="123">
        <f t="shared" si="2"/>
        <v>282.21499999999997</v>
      </c>
      <c r="U62" s="123">
        <f t="shared" si="2"/>
        <v>8.2862500000000026</v>
      </c>
      <c r="V62" s="123">
        <f t="shared" si="2"/>
        <v>13.816249999999998</v>
      </c>
      <c r="W62" s="123">
        <f t="shared" si="2"/>
        <v>15.548749999999998</v>
      </c>
      <c r="X62" s="123">
        <f t="shared" si="2"/>
        <v>2.157083333333333</v>
      </c>
      <c r="Y62" s="123">
        <f t="shared" si="2"/>
        <v>0.66124999999999989</v>
      </c>
      <c r="Z62" s="123">
        <f t="shared" si="2"/>
        <v>7.1954166666666666</v>
      </c>
      <c r="AA62" s="123">
        <f t="shared" si="2"/>
        <v>204.40333333333334</v>
      </c>
      <c r="AB62" s="123">
        <f t="shared" si="2"/>
        <v>547.59937500000012</v>
      </c>
      <c r="AC62" s="123">
        <f t="shared" si="2"/>
        <v>90.422375000000045</v>
      </c>
      <c r="AD62" s="123">
        <f t="shared" si="2"/>
        <v>59.828333333333347</v>
      </c>
      <c r="AE62" s="123">
        <f t="shared" si="2"/>
        <v>3.8450000000000024</v>
      </c>
      <c r="AF62" s="123">
        <f t="shared" si="2"/>
        <v>0</v>
      </c>
      <c r="AG62" s="123">
        <f t="shared" si="2"/>
        <v>20.69100000000001</v>
      </c>
      <c r="AH62" s="123">
        <f t="shared" si="2"/>
        <v>18.762499999999999</v>
      </c>
      <c r="AI62" s="123">
        <f t="shared" si="2"/>
        <v>10.081478333333331</v>
      </c>
      <c r="AJ62" s="123">
        <f t="shared" si="2"/>
        <v>25.299999999999979</v>
      </c>
      <c r="AK62" s="123">
        <f t="shared" si="2"/>
        <v>25.316666666666677</v>
      </c>
      <c r="AL62" s="123">
        <f t="shared" si="2"/>
        <v>27.111249999999995</v>
      </c>
      <c r="AM62" s="123">
        <f t="shared" si="2"/>
        <v>27.371666666666659</v>
      </c>
      <c r="AN62" s="123">
        <f t="shared" si="2"/>
        <v>65.935211428571435</v>
      </c>
      <c r="AO62" s="123">
        <f t="shared" si="2"/>
        <v>110.00463999999999</v>
      </c>
      <c r="AP62" s="123">
        <f t="shared" si="2"/>
        <v>139.63249999999999</v>
      </c>
      <c r="AQ62" s="123">
        <f t="shared" si="2"/>
        <v>12.200041666666666</v>
      </c>
      <c r="AR62" s="123">
        <f t="shared" si="2"/>
        <v>126.50533</v>
      </c>
      <c r="AS62" s="123">
        <f t="shared" si="2"/>
        <v>9.9151274999999988</v>
      </c>
      <c r="AT62" s="123">
        <f t="shared" si="2"/>
        <v>3.2342500000000025</v>
      </c>
      <c r="AU62" s="123">
        <f t="shared" si="2"/>
        <v>33.432333333333339</v>
      </c>
      <c r="AV62" s="123">
        <f t="shared" si="2"/>
        <v>14.354791666666666</v>
      </c>
      <c r="AW62" s="124">
        <f t="shared" si="2"/>
        <v>52.551249999999989</v>
      </c>
    </row>
    <row r="63" spans="1:49">
      <c r="A63" s="125" t="s">
        <v>7</v>
      </c>
      <c r="B63" s="120">
        <f t="shared" ref="B63:AW63" si="3">B12</f>
        <v>12.3</v>
      </c>
      <c r="C63" s="120">
        <f t="shared" si="3"/>
        <v>35</v>
      </c>
      <c r="D63" s="120">
        <f t="shared" si="3"/>
        <v>29.6</v>
      </c>
      <c r="E63" s="120">
        <f t="shared" si="3"/>
        <v>7</v>
      </c>
      <c r="F63" s="120">
        <f t="shared" si="3"/>
        <v>41</v>
      </c>
      <c r="G63" s="120">
        <f t="shared" si="3"/>
        <v>42</v>
      </c>
      <c r="H63" s="120">
        <f t="shared" si="3"/>
        <v>41.2</v>
      </c>
      <c r="I63" s="120">
        <f t="shared" si="3"/>
        <v>150</v>
      </c>
      <c r="J63" s="120">
        <f t="shared" si="3"/>
        <v>14.45</v>
      </c>
      <c r="K63" s="120">
        <f t="shared" si="3"/>
        <v>12.95</v>
      </c>
      <c r="L63" s="120">
        <f t="shared" si="3"/>
        <v>11.53</v>
      </c>
      <c r="M63" s="120" t="str">
        <f t="shared" si="3"/>
        <v>--</v>
      </c>
      <c r="N63" s="120" t="str">
        <f t="shared" si="3"/>
        <v>--</v>
      </c>
      <c r="O63" s="120">
        <f t="shared" si="3"/>
        <v>1.081</v>
      </c>
      <c r="P63" s="120">
        <f t="shared" si="3"/>
        <v>177.77</v>
      </c>
      <c r="Q63" s="120">
        <f t="shared" si="3"/>
        <v>119.84</v>
      </c>
      <c r="R63" s="120">
        <f t="shared" si="3"/>
        <v>340.91</v>
      </c>
      <c r="S63" s="120">
        <f t="shared" si="3"/>
        <v>308.63400000000001</v>
      </c>
      <c r="T63" s="120">
        <f t="shared" si="3"/>
        <v>300.56099999999998</v>
      </c>
      <c r="U63" s="120">
        <f t="shared" si="3"/>
        <v>8.68</v>
      </c>
      <c r="V63" s="120">
        <f t="shared" si="3"/>
        <v>9.42</v>
      </c>
      <c r="W63" s="120">
        <f t="shared" si="3"/>
        <v>16</v>
      </c>
      <c r="X63" s="120">
        <f t="shared" si="3"/>
        <v>0.39</v>
      </c>
      <c r="Y63" s="120">
        <f t="shared" si="3"/>
        <v>0.98</v>
      </c>
      <c r="Z63" s="120">
        <f t="shared" si="3"/>
        <v>7.16</v>
      </c>
      <c r="AA63" s="120">
        <f t="shared" si="3"/>
        <v>182.94</v>
      </c>
      <c r="AB63" s="120">
        <f t="shared" si="3"/>
        <v>547.38400000000001</v>
      </c>
      <c r="AC63" s="120">
        <f t="shared" si="3"/>
        <v>101.16200000000001</v>
      </c>
      <c r="AD63" s="120">
        <f t="shared" si="3"/>
        <v>59.91</v>
      </c>
      <c r="AE63" s="120">
        <f t="shared" si="3"/>
        <v>3.08</v>
      </c>
      <c r="AF63" s="120">
        <f t="shared" si="3"/>
        <v>0</v>
      </c>
      <c r="AG63" s="120">
        <f t="shared" si="3"/>
        <v>20.690999999999999</v>
      </c>
      <c r="AH63" s="120">
        <f t="shared" si="3"/>
        <v>25.8</v>
      </c>
      <c r="AI63" s="120">
        <f t="shared" si="3"/>
        <v>10.036060000000001</v>
      </c>
      <c r="AJ63" s="120">
        <f t="shared" si="3"/>
        <v>25.3</v>
      </c>
      <c r="AK63" s="120">
        <f t="shared" si="3"/>
        <v>27</v>
      </c>
      <c r="AL63" s="120">
        <f t="shared" si="3"/>
        <v>26.89</v>
      </c>
      <c r="AM63" s="120">
        <f t="shared" si="3"/>
        <v>27.15</v>
      </c>
      <c r="AN63" s="120">
        <f t="shared" si="3"/>
        <v>64.887119999999996</v>
      </c>
      <c r="AO63" s="120" t="str">
        <f t="shared" si="3"/>
        <v>--</v>
      </c>
      <c r="AP63" s="120">
        <f t="shared" si="3"/>
        <v>143.45267999999999</v>
      </c>
      <c r="AQ63" s="120">
        <f t="shared" si="3"/>
        <v>12.239000000000001</v>
      </c>
      <c r="AR63" s="120" t="str">
        <f t="shared" si="3"/>
        <v>--</v>
      </c>
      <c r="AS63" s="120">
        <f t="shared" si="3"/>
        <v>10.834680000000001</v>
      </c>
      <c r="AT63" s="120">
        <f t="shared" si="3"/>
        <v>3.2342499999999998</v>
      </c>
      <c r="AU63" s="120">
        <f t="shared" si="3"/>
        <v>35.585999999999999</v>
      </c>
      <c r="AV63" s="120">
        <f t="shared" si="3"/>
        <v>16.632999999999999</v>
      </c>
      <c r="AW63" s="120">
        <f t="shared" si="3"/>
        <v>54.524999999999999</v>
      </c>
    </row>
    <row r="64" spans="1:49">
      <c r="A64" s="125" t="s">
        <v>8</v>
      </c>
      <c r="B64" s="120">
        <f t="shared" ref="B64:AW64" si="4">B59</f>
        <v>12.4</v>
      </c>
      <c r="C64" s="120">
        <f t="shared" si="4"/>
        <v>38</v>
      </c>
      <c r="D64" s="120">
        <f t="shared" si="4"/>
        <v>33.6</v>
      </c>
      <c r="E64" s="120">
        <f t="shared" si="4"/>
        <v>5</v>
      </c>
      <c r="F64" s="120">
        <f t="shared" si="4"/>
        <v>41</v>
      </c>
      <c r="G64" s="120">
        <f t="shared" si="4"/>
        <v>46</v>
      </c>
      <c r="H64" s="120">
        <f t="shared" si="4"/>
        <v>37.5</v>
      </c>
      <c r="I64" s="120">
        <f t="shared" si="4"/>
        <v>176</v>
      </c>
      <c r="J64" s="120">
        <f t="shared" si="4"/>
        <v>14.5</v>
      </c>
      <c r="K64" s="120">
        <f t="shared" si="4"/>
        <v>13.03</v>
      </c>
      <c r="L64" s="120">
        <f t="shared" si="4"/>
        <v>16.07</v>
      </c>
      <c r="M64" s="120" t="str">
        <f t="shared" si="4"/>
        <v>--</v>
      </c>
      <c r="N64" s="120" t="str">
        <f t="shared" si="4"/>
        <v>--</v>
      </c>
      <c r="O64" s="120">
        <f t="shared" si="4"/>
        <v>1.081</v>
      </c>
      <c r="P64" s="120">
        <f t="shared" si="4"/>
        <v>138.32</v>
      </c>
      <c r="Q64" s="120">
        <f t="shared" si="4"/>
        <v>136.78</v>
      </c>
      <c r="R64" s="120">
        <f t="shared" si="4"/>
        <v>346.55</v>
      </c>
      <c r="S64" s="120">
        <f t="shared" si="4"/>
        <v>308.63400000000001</v>
      </c>
      <c r="T64" s="120">
        <f t="shared" si="4"/>
        <v>251.298</v>
      </c>
      <c r="U64" s="120">
        <f t="shared" si="4"/>
        <v>9.89</v>
      </c>
      <c r="V64" s="120">
        <f t="shared" si="4"/>
        <v>8.91</v>
      </c>
      <c r="W64" s="120">
        <f t="shared" si="4"/>
        <v>17.850000000000001</v>
      </c>
      <c r="X64" s="120">
        <f t="shared" si="4"/>
        <v>2.99</v>
      </c>
      <c r="Y64" s="120">
        <f t="shared" si="4"/>
        <v>0.92</v>
      </c>
      <c r="Z64" s="120">
        <f t="shared" si="4"/>
        <v>7.27</v>
      </c>
      <c r="AA64" s="120">
        <f t="shared" si="4"/>
        <v>199.28</v>
      </c>
      <c r="AB64" s="120">
        <f t="shared" si="4"/>
        <v>532.20000000000005</v>
      </c>
      <c r="AC64" s="120">
        <f t="shared" si="4"/>
        <v>85.81</v>
      </c>
      <c r="AD64" s="120">
        <f t="shared" si="4"/>
        <v>60.14</v>
      </c>
      <c r="AE64" s="120">
        <f t="shared" si="4"/>
        <v>6.49</v>
      </c>
      <c r="AF64" s="120">
        <f t="shared" si="4"/>
        <v>0</v>
      </c>
      <c r="AG64" s="120">
        <f t="shared" si="4"/>
        <v>20.690999999999999</v>
      </c>
      <c r="AH64" s="120">
        <f t="shared" si="4"/>
        <v>21.5</v>
      </c>
      <c r="AI64" s="120">
        <f t="shared" si="4"/>
        <v>10.390639999999999</v>
      </c>
      <c r="AJ64" s="120">
        <f t="shared" si="4"/>
        <v>25.3</v>
      </c>
      <c r="AK64" s="120">
        <f t="shared" si="4"/>
        <v>29.9</v>
      </c>
      <c r="AL64" s="120">
        <f t="shared" si="4"/>
        <v>28.25</v>
      </c>
      <c r="AM64" s="120">
        <f t="shared" si="4"/>
        <v>28.51</v>
      </c>
      <c r="AN64" s="120" t="str">
        <f t="shared" si="4"/>
        <v>--</v>
      </c>
      <c r="AO64" s="120">
        <f t="shared" si="4"/>
        <v>110.00463999999999</v>
      </c>
      <c r="AP64" s="120">
        <f t="shared" si="4"/>
        <v>135.81232</v>
      </c>
      <c r="AQ64" s="120">
        <f t="shared" si="4"/>
        <v>15.741</v>
      </c>
      <c r="AR64" s="120">
        <f t="shared" si="4"/>
        <v>126.50533</v>
      </c>
      <c r="AS64" s="120">
        <f t="shared" si="4"/>
        <v>10.583</v>
      </c>
      <c r="AT64" s="120">
        <f t="shared" si="4"/>
        <v>3.2342499999999998</v>
      </c>
      <c r="AU64" s="120">
        <f t="shared" si="4"/>
        <v>33.337000000000003</v>
      </c>
      <c r="AV64" s="120">
        <f t="shared" si="4"/>
        <v>17.669</v>
      </c>
      <c r="AW64" s="120">
        <f t="shared" si="4"/>
        <v>52.97</v>
      </c>
    </row>
    <row r="65" spans="1:49">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c r="A66" s="1"/>
      <c r="B66" s="126"/>
      <c r="C66" s="1" t="s">
        <v>1375</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defaultRowHeight="14.4"/>
  <cols>
    <col min="1" max="1" width="16" customWidth="1"/>
    <col min="2" max="30" width="18" customWidth="1"/>
  </cols>
  <sheetData>
    <row r="1" spans="1:30">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c r="A3" s="1"/>
      <c r="B3" s="180" t="s">
        <v>0</v>
      </c>
      <c r="C3" s="181"/>
      <c r="D3" s="181"/>
      <c r="E3" s="181"/>
      <c r="F3" s="181"/>
      <c r="G3" s="181"/>
      <c r="H3" s="1"/>
      <c r="I3" s="1"/>
      <c r="J3" s="1"/>
      <c r="K3" s="1"/>
      <c r="L3" s="1"/>
      <c r="M3" s="1"/>
      <c r="N3" s="1"/>
      <c r="O3" s="1"/>
      <c r="P3" s="1"/>
      <c r="Q3" s="1"/>
      <c r="R3" s="1"/>
      <c r="S3" s="1"/>
      <c r="T3" s="1"/>
      <c r="U3" s="1"/>
      <c r="V3" s="1"/>
      <c r="W3" s="1"/>
      <c r="X3" s="1"/>
      <c r="Y3" s="1"/>
      <c r="Z3" s="1"/>
      <c r="AA3" s="1"/>
      <c r="AB3" s="1"/>
      <c r="AC3" s="1"/>
      <c r="AD3" s="1"/>
    </row>
    <row r="4" spans="1:30" ht="0" hidden="1" customHeight="1">
      <c r="A4" s="18"/>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c r="A5" s="99" t="s">
        <v>3</v>
      </c>
      <c r="B5" s="99" t="s">
        <v>234</v>
      </c>
      <c r="C5" s="99" t="s">
        <v>522</v>
      </c>
      <c r="D5" s="99" t="s">
        <v>523</v>
      </c>
      <c r="E5" s="99" t="s">
        <v>110</v>
      </c>
      <c r="F5" s="99" t="s">
        <v>110</v>
      </c>
      <c r="G5" s="99" t="s">
        <v>110</v>
      </c>
      <c r="H5" s="99" t="s">
        <v>46</v>
      </c>
      <c r="I5" s="99" t="s">
        <v>46</v>
      </c>
      <c r="J5" s="99" t="s">
        <v>46</v>
      </c>
      <c r="K5" s="99" t="s">
        <v>46</v>
      </c>
      <c r="L5" s="99" t="s">
        <v>46</v>
      </c>
      <c r="M5" s="99" t="s">
        <v>46</v>
      </c>
      <c r="N5" s="99" t="s">
        <v>46</v>
      </c>
      <c r="O5" s="99" t="s">
        <v>46</v>
      </c>
      <c r="P5" s="99" t="s">
        <v>71</v>
      </c>
      <c r="Q5" s="99" t="s">
        <v>71</v>
      </c>
      <c r="R5" s="99" t="s">
        <v>71</v>
      </c>
      <c r="S5" s="99" t="s">
        <v>104</v>
      </c>
      <c r="T5" s="99" t="s">
        <v>104</v>
      </c>
      <c r="U5" s="99" t="s">
        <v>519</v>
      </c>
      <c r="V5" s="99" t="s">
        <v>225</v>
      </c>
      <c r="W5" s="99" t="s">
        <v>61</v>
      </c>
      <c r="X5" s="99" t="s">
        <v>61</v>
      </c>
      <c r="Y5" s="99" t="s">
        <v>426</v>
      </c>
      <c r="Z5" s="99" t="s">
        <v>426</v>
      </c>
      <c r="AA5" s="99" t="s">
        <v>520</v>
      </c>
      <c r="AB5" s="99" t="s">
        <v>520</v>
      </c>
      <c r="AC5" s="99" t="s">
        <v>96</v>
      </c>
      <c r="AD5" s="99" t="s">
        <v>900</v>
      </c>
    </row>
    <row r="6" spans="1:30" ht="26.4">
      <c r="A6" s="99" t="s">
        <v>1310</v>
      </c>
      <c r="B6" s="99" t="s">
        <v>235</v>
      </c>
      <c r="C6" s="99" t="s">
        <v>1376</v>
      </c>
      <c r="D6" s="99" t="s">
        <v>1377</v>
      </c>
      <c r="E6" s="99" t="s">
        <v>1327</v>
      </c>
      <c r="F6" s="99" t="s">
        <v>1327</v>
      </c>
      <c r="G6" s="99" t="s">
        <v>1327</v>
      </c>
      <c r="H6" s="99" t="s">
        <v>235</v>
      </c>
      <c r="I6" s="99" t="s">
        <v>1320</v>
      </c>
      <c r="J6" s="99" t="s">
        <v>1329</v>
      </c>
      <c r="K6" s="99" t="s">
        <v>1378</v>
      </c>
      <c r="L6" s="99" t="s">
        <v>235</v>
      </c>
      <c r="M6" s="99" t="s">
        <v>235</v>
      </c>
      <c r="N6" s="99" t="s">
        <v>1379</v>
      </c>
      <c r="O6" s="99" t="s">
        <v>1379</v>
      </c>
      <c r="P6" s="99" t="s">
        <v>1320</v>
      </c>
      <c r="Q6" s="99" t="s">
        <v>1320</v>
      </c>
      <c r="R6" s="99" t="s">
        <v>1324</v>
      </c>
      <c r="S6" s="99" t="s">
        <v>1324</v>
      </c>
      <c r="T6" s="99" t="s">
        <v>1325</v>
      </c>
      <c r="U6" s="99" t="s">
        <v>1315</v>
      </c>
      <c r="V6" s="99" t="s">
        <v>1380</v>
      </c>
      <c r="W6" s="99" t="s">
        <v>1314</v>
      </c>
      <c r="X6" s="99" t="s">
        <v>1314</v>
      </c>
      <c r="Y6" s="99" t="s">
        <v>426</v>
      </c>
      <c r="Z6" s="99" t="s">
        <v>426</v>
      </c>
      <c r="AA6" s="99" t="s">
        <v>1311</v>
      </c>
      <c r="AB6" s="99" t="s">
        <v>1311</v>
      </c>
      <c r="AC6" s="99" t="s">
        <v>235</v>
      </c>
      <c r="AD6" s="99" t="s">
        <v>1327</v>
      </c>
    </row>
    <row r="7" spans="1:30" ht="26.4">
      <c r="A7" s="99" t="s">
        <v>1332</v>
      </c>
      <c r="B7" s="99" t="s">
        <v>1333</v>
      </c>
      <c r="C7" s="99" t="s">
        <v>1333</v>
      </c>
      <c r="D7" s="99" t="s">
        <v>1333</v>
      </c>
      <c r="E7" s="99" t="s">
        <v>1333</v>
      </c>
      <c r="F7" s="99" t="s">
        <v>1333</v>
      </c>
      <c r="G7" s="99" t="s">
        <v>1333</v>
      </c>
      <c r="H7" s="99" t="s">
        <v>1333</v>
      </c>
      <c r="I7" s="99" t="s">
        <v>1333</v>
      </c>
      <c r="J7" s="99" t="s">
        <v>1333</v>
      </c>
      <c r="K7" s="99" t="s">
        <v>1333</v>
      </c>
      <c r="L7" s="99" t="s">
        <v>1333</v>
      </c>
      <c r="M7" s="99" t="s">
        <v>1333</v>
      </c>
      <c r="N7" s="99" t="s">
        <v>1333</v>
      </c>
      <c r="O7" s="99" t="s">
        <v>1333</v>
      </c>
      <c r="P7" s="99" t="s">
        <v>1333</v>
      </c>
      <c r="Q7" s="99" t="s">
        <v>1333</v>
      </c>
      <c r="R7" s="99" t="s">
        <v>1333</v>
      </c>
      <c r="S7" s="99" t="s">
        <v>1333</v>
      </c>
      <c r="T7" s="99" t="s">
        <v>1333</v>
      </c>
      <c r="U7" s="99" t="s">
        <v>1333</v>
      </c>
      <c r="V7" s="99" t="s">
        <v>1333</v>
      </c>
      <c r="W7" s="99" t="s">
        <v>1333</v>
      </c>
      <c r="X7" s="99" t="s">
        <v>1333</v>
      </c>
      <c r="Y7" s="99" t="s">
        <v>1333</v>
      </c>
      <c r="Z7" s="99" t="s">
        <v>1333</v>
      </c>
      <c r="AA7" s="99" t="s">
        <v>1333</v>
      </c>
      <c r="AB7" s="99" t="s">
        <v>1333</v>
      </c>
      <c r="AC7" s="99" t="s">
        <v>1333</v>
      </c>
      <c r="AD7" s="99" t="s">
        <v>1333</v>
      </c>
    </row>
    <row r="8" spans="1:30" ht="39.6">
      <c r="A8" s="99" t="s">
        <v>6</v>
      </c>
      <c r="B8" s="99" t="s">
        <v>1381</v>
      </c>
      <c r="C8" s="99" t="s">
        <v>1382</v>
      </c>
      <c r="D8" s="99" t="s">
        <v>1383</v>
      </c>
      <c r="E8" s="99" t="s">
        <v>1384</v>
      </c>
      <c r="F8" s="99" t="s">
        <v>1385</v>
      </c>
      <c r="G8" s="99" t="s">
        <v>1386</v>
      </c>
      <c r="H8" s="99" t="s">
        <v>1387</v>
      </c>
      <c r="I8" s="99" t="s">
        <v>1388</v>
      </c>
      <c r="J8" s="99" t="s">
        <v>1389</v>
      </c>
      <c r="K8" s="99" t="s">
        <v>1390</v>
      </c>
      <c r="L8" s="99" t="s">
        <v>1387</v>
      </c>
      <c r="M8" s="99" t="s">
        <v>1391</v>
      </c>
      <c r="N8" s="99" t="s">
        <v>1392</v>
      </c>
      <c r="O8" s="99" t="s">
        <v>1331</v>
      </c>
      <c r="P8" s="99" t="s">
        <v>1348</v>
      </c>
      <c r="Q8" s="99" t="s">
        <v>1348</v>
      </c>
      <c r="R8" s="99" t="s">
        <v>1322</v>
      </c>
      <c r="S8" s="99" t="s">
        <v>1393</v>
      </c>
      <c r="T8" s="99" t="s">
        <v>1353</v>
      </c>
      <c r="U8" s="99" t="s">
        <v>1394</v>
      </c>
      <c r="V8" s="99" t="s">
        <v>1395</v>
      </c>
      <c r="W8" s="99" t="s">
        <v>1338</v>
      </c>
      <c r="X8" s="99" t="s">
        <v>1339</v>
      </c>
      <c r="Y8" s="99" t="s">
        <v>1396</v>
      </c>
      <c r="Z8" s="99" t="s">
        <v>1397</v>
      </c>
      <c r="AA8" s="99" t="s">
        <v>1336</v>
      </c>
      <c r="AB8" s="99" t="s">
        <v>1398</v>
      </c>
      <c r="AC8" s="99" t="s">
        <v>1399</v>
      </c>
      <c r="AD8" s="99" t="s">
        <v>1400</v>
      </c>
    </row>
    <row r="9" spans="1:30" ht="26.4">
      <c r="A9" s="99" t="s">
        <v>996</v>
      </c>
      <c r="B9" s="99" t="s">
        <v>1401</v>
      </c>
      <c r="C9" s="99" t="s">
        <v>1402</v>
      </c>
      <c r="D9" s="99" t="s">
        <v>1402</v>
      </c>
      <c r="E9" s="99" t="s">
        <v>1402</v>
      </c>
      <c r="F9" s="99" t="s">
        <v>1402</v>
      </c>
      <c r="G9" s="99" t="s">
        <v>1402</v>
      </c>
      <c r="H9" s="99" t="s">
        <v>1401</v>
      </c>
      <c r="I9" s="99" t="s">
        <v>1402</v>
      </c>
      <c r="J9" s="99" t="s">
        <v>1402</v>
      </c>
      <c r="K9" s="99" t="s">
        <v>1402</v>
      </c>
      <c r="L9" s="99" t="s">
        <v>1402</v>
      </c>
      <c r="M9" s="99" t="s">
        <v>1402</v>
      </c>
      <c r="N9" s="99" t="s">
        <v>1402</v>
      </c>
      <c r="O9" s="99" t="s">
        <v>1402</v>
      </c>
      <c r="P9" s="99" t="s">
        <v>1401</v>
      </c>
      <c r="Q9" s="99" t="s">
        <v>1402</v>
      </c>
      <c r="R9" s="99" t="s">
        <v>1402</v>
      </c>
      <c r="S9" s="99" t="s">
        <v>1402</v>
      </c>
      <c r="T9" s="99" t="s">
        <v>876</v>
      </c>
      <c r="U9" s="99" t="s">
        <v>1402</v>
      </c>
      <c r="V9" s="99" t="s">
        <v>1402</v>
      </c>
      <c r="W9" s="99" t="s">
        <v>1402</v>
      </c>
      <c r="X9" s="99" t="s">
        <v>1402</v>
      </c>
      <c r="Y9" s="99" t="s">
        <v>1402</v>
      </c>
      <c r="Z9" s="99" t="s">
        <v>1402</v>
      </c>
      <c r="AA9" s="99" t="s">
        <v>1402</v>
      </c>
      <c r="AB9" s="99" t="s">
        <v>1402</v>
      </c>
      <c r="AC9" s="99" t="s">
        <v>1402</v>
      </c>
      <c r="AD9" s="99" t="s">
        <v>1402</v>
      </c>
    </row>
    <row r="10" spans="1:30">
      <c r="A10" s="99" t="s">
        <v>54</v>
      </c>
      <c r="B10" s="99" t="s">
        <v>1403</v>
      </c>
      <c r="C10" s="99" t="s">
        <v>1404</v>
      </c>
      <c r="D10" s="99" t="s">
        <v>1404</v>
      </c>
      <c r="E10" s="99" t="s">
        <v>1404</v>
      </c>
      <c r="F10" s="99" t="s">
        <v>1404</v>
      </c>
      <c r="G10" s="99" t="s">
        <v>1404</v>
      </c>
      <c r="H10" s="99" t="s">
        <v>1403</v>
      </c>
      <c r="I10" s="99" t="s">
        <v>1404</v>
      </c>
      <c r="J10" s="99" t="s">
        <v>1404</v>
      </c>
      <c r="K10" s="99" t="s">
        <v>1404</v>
      </c>
      <c r="L10" s="99" t="s">
        <v>1404</v>
      </c>
      <c r="M10" s="99" t="s">
        <v>1404</v>
      </c>
      <c r="N10" s="99" t="s">
        <v>1404</v>
      </c>
      <c r="O10" s="99" t="s">
        <v>1404</v>
      </c>
      <c r="P10" s="99" t="s">
        <v>1403</v>
      </c>
      <c r="Q10" s="99" t="s">
        <v>1404</v>
      </c>
      <c r="R10" s="99" t="s">
        <v>1404</v>
      </c>
      <c r="S10" s="99" t="s">
        <v>1404</v>
      </c>
      <c r="T10" s="99" t="s">
        <v>1404</v>
      </c>
      <c r="U10" s="99" t="s">
        <v>1404</v>
      </c>
      <c r="V10" s="99" t="s">
        <v>1404</v>
      </c>
      <c r="W10" s="99" t="s">
        <v>1404</v>
      </c>
      <c r="X10" s="99" t="s">
        <v>1404</v>
      </c>
      <c r="Y10" s="99" t="s">
        <v>1404</v>
      </c>
      <c r="Z10" s="99" t="s">
        <v>1404</v>
      </c>
      <c r="AA10" s="99" t="s">
        <v>1404</v>
      </c>
      <c r="AB10" s="99" t="s">
        <v>1404</v>
      </c>
      <c r="AC10" s="99" t="s">
        <v>1404</v>
      </c>
      <c r="AD10" s="99" t="s">
        <v>1404</v>
      </c>
    </row>
    <row r="11" spans="1:30">
      <c r="A11" s="100" t="s">
        <v>59</v>
      </c>
      <c r="B11" s="127">
        <v>2695</v>
      </c>
      <c r="C11" s="127">
        <v>14.21261</v>
      </c>
      <c r="D11" s="127">
        <v>0.73050000000000004</v>
      </c>
      <c r="E11" s="127">
        <v>0.23400000000000001</v>
      </c>
      <c r="F11" s="127">
        <v>0</v>
      </c>
      <c r="G11" s="127">
        <v>3.7130000000000003E-2</v>
      </c>
      <c r="H11" s="127">
        <v>3874.8513800000001</v>
      </c>
      <c r="I11" s="100" t="s">
        <v>1373</v>
      </c>
      <c r="J11" s="100" t="s">
        <v>1373</v>
      </c>
      <c r="K11" s="127">
        <v>0.68493999999999999</v>
      </c>
      <c r="L11" s="127">
        <v>21.835699999999999</v>
      </c>
      <c r="M11" s="100" t="s">
        <v>1373</v>
      </c>
      <c r="N11" s="127">
        <v>0.24940999999999999</v>
      </c>
      <c r="O11" s="127">
        <v>1.1100000000000001E-3</v>
      </c>
      <c r="P11" s="127">
        <v>2412.13</v>
      </c>
      <c r="Q11" s="127">
        <v>0.93300000000000005</v>
      </c>
      <c r="R11" s="127">
        <v>0.161</v>
      </c>
      <c r="S11" s="127">
        <v>0.161</v>
      </c>
      <c r="T11" s="127">
        <v>0.47899999999999998</v>
      </c>
      <c r="U11" s="100" t="s">
        <v>1373</v>
      </c>
      <c r="V11" s="127">
        <v>235.119</v>
      </c>
      <c r="W11" s="127">
        <v>0.14199999999999999</v>
      </c>
      <c r="X11" s="127">
        <v>0.04</v>
      </c>
      <c r="Y11" s="127">
        <v>16.64</v>
      </c>
      <c r="Z11" s="127">
        <v>0.13500000000000001</v>
      </c>
      <c r="AA11" s="127">
        <v>0.44159999999999999</v>
      </c>
      <c r="AB11" s="127">
        <v>0.18160999999999999</v>
      </c>
      <c r="AC11" s="127">
        <v>11.52</v>
      </c>
      <c r="AD11" s="127">
        <v>0.30678</v>
      </c>
    </row>
    <row r="12" spans="1:30">
      <c r="A12" s="108" t="s">
        <v>723</v>
      </c>
      <c r="B12" s="106">
        <v>2695</v>
      </c>
      <c r="C12" s="106">
        <v>14.21261</v>
      </c>
      <c r="D12" s="106">
        <v>0.73050000000000004</v>
      </c>
      <c r="E12" s="106">
        <v>0.23400000000000001</v>
      </c>
      <c r="F12" s="106">
        <v>0</v>
      </c>
      <c r="G12" s="106">
        <v>3.7130000000000003E-2</v>
      </c>
      <c r="H12" s="106">
        <v>3874.8513800000001</v>
      </c>
      <c r="I12" s="108" t="s">
        <v>1373</v>
      </c>
      <c r="J12" s="108" t="s">
        <v>1373</v>
      </c>
      <c r="K12" s="106">
        <v>0.68493999999999999</v>
      </c>
      <c r="L12" s="106">
        <v>21.835699999999999</v>
      </c>
      <c r="M12" s="108" t="s">
        <v>1373</v>
      </c>
      <c r="N12" s="106">
        <v>0.24940999999999999</v>
      </c>
      <c r="O12" s="106">
        <v>1.1100000000000001E-3</v>
      </c>
      <c r="P12" s="106">
        <v>2412.13</v>
      </c>
      <c r="Q12" s="106">
        <v>0.93300000000000005</v>
      </c>
      <c r="R12" s="106">
        <v>0.161</v>
      </c>
      <c r="S12" s="106">
        <v>0.161</v>
      </c>
      <c r="T12" s="106">
        <v>0.47899999999999998</v>
      </c>
      <c r="U12" s="108" t="s">
        <v>1373</v>
      </c>
      <c r="V12" s="106">
        <v>235.119</v>
      </c>
      <c r="W12" s="106">
        <v>0.14199999999999999</v>
      </c>
      <c r="X12" s="106">
        <v>0.04</v>
      </c>
      <c r="Y12" s="106">
        <v>16.64</v>
      </c>
      <c r="Z12" s="106">
        <v>0.13500000000000001</v>
      </c>
      <c r="AA12" s="106">
        <v>0.44159999999999999</v>
      </c>
      <c r="AB12" s="106">
        <v>0.18160999999999999</v>
      </c>
      <c r="AC12" s="106">
        <v>11.52</v>
      </c>
      <c r="AD12" s="106">
        <v>0.30678</v>
      </c>
    </row>
    <row r="13" spans="1:30">
      <c r="A13" s="108" t="s">
        <v>724</v>
      </c>
      <c r="B13" s="106">
        <v>2695</v>
      </c>
      <c r="C13" s="106">
        <v>14.203440000000001</v>
      </c>
      <c r="D13" s="106">
        <v>0.74550000000000005</v>
      </c>
      <c r="E13" s="106">
        <v>0.249</v>
      </c>
      <c r="F13" s="106">
        <v>0</v>
      </c>
      <c r="G13" s="106">
        <v>3.3119999999999997E-2</v>
      </c>
      <c r="H13" s="106">
        <v>3874.8367499999999</v>
      </c>
      <c r="I13" s="108" t="s">
        <v>1373</v>
      </c>
      <c r="J13" s="108" t="s">
        <v>1373</v>
      </c>
      <c r="K13" s="106">
        <v>0.65707000000000004</v>
      </c>
      <c r="L13" s="106">
        <v>21.798870000000001</v>
      </c>
      <c r="M13" s="108" t="s">
        <v>1373</v>
      </c>
      <c r="N13" s="106">
        <v>0.24940999999999999</v>
      </c>
      <c r="O13" s="106">
        <v>1.1100000000000001E-3</v>
      </c>
      <c r="P13" s="106">
        <v>2412.1</v>
      </c>
      <c r="Q13" s="106">
        <v>0.97399999999999998</v>
      </c>
      <c r="R13" s="106">
        <v>0.16</v>
      </c>
      <c r="S13" s="106">
        <v>0.161</v>
      </c>
      <c r="T13" s="106">
        <v>0.46400000000000002</v>
      </c>
      <c r="U13" s="108" t="s">
        <v>1373</v>
      </c>
      <c r="V13" s="106">
        <v>235.12</v>
      </c>
      <c r="W13" s="106">
        <v>0.13900000000000001</v>
      </c>
      <c r="X13" s="106">
        <v>4.2000000000000003E-2</v>
      </c>
      <c r="Y13" s="106">
        <v>16.64</v>
      </c>
      <c r="Z13" s="106">
        <v>0.13300000000000001</v>
      </c>
      <c r="AA13" s="106">
        <v>0.43869999999999998</v>
      </c>
      <c r="AB13" s="106">
        <v>0.18440000000000001</v>
      </c>
      <c r="AC13" s="106">
        <v>11.55</v>
      </c>
      <c r="AD13" s="106">
        <v>0.30520999999999998</v>
      </c>
    </row>
    <row r="14" spans="1:30">
      <c r="A14" s="108" t="s">
        <v>725</v>
      </c>
      <c r="B14" s="106">
        <v>2695</v>
      </c>
      <c r="C14" s="106">
        <v>14.203440000000001</v>
      </c>
      <c r="D14" s="106">
        <v>0.74550000000000005</v>
      </c>
      <c r="E14" s="106">
        <v>0.249</v>
      </c>
      <c r="F14" s="106">
        <v>0</v>
      </c>
      <c r="G14" s="106">
        <v>3.3119999999999997E-2</v>
      </c>
      <c r="H14" s="106">
        <v>3874.8367499999999</v>
      </c>
      <c r="I14" s="108" t="s">
        <v>1373</v>
      </c>
      <c r="J14" s="108" t="s">
        <v>1373</v>
      </c>
      <c r="K14" s="106">
        <v>0.65707000000000004</v>
      </c>
      <c r="L14" s="106">
        <v>21.798870000000001</v>
      </c>
      <c r="M14" s="108" t="s">
        <v>1373</v>
      </c>
      <c r="N14" s="106">
        <v>0.24940999999999999</v>
      </c>
      <c r="O14" s="106">
        <v>1.1100000000000001E-3</v>
      </c>
      <c r="P14" s="106">
        <v>2412.1</v>
      </c>
      <c r="Q14" s="106">
        <v>0.97399999999999998</v>
      </c>
      <c r="R14" s="106">
        <v>0.16</v>
      </c>
      <c r="S14" s="106">
        <v>0.161</v>
      </c>
      <c r="T14" s="106">
        <v>0.46400000000000002</v>
      </c>
      <c r="U14" s="108" t="s">
        <v>1373</v>
      </c>
      <c r="V14" s="106">
        <v>235.12</v>
      </c>
      <c r="W14" s="106">
        <v>0.13900000000000001</v>
      </c>
      <c r="X14" s="106">
        <v>4.2000000000000003E-2</v>
      </c>
      <c r="Y14" s="106">
        <v>16.64</v>
      </c>
      <c r="Z14" s="106">
        <v>0.13300000000000001</v>
      </c>
      <c r="AA14" s="106">
        <v>0.43869999999999998</v>
      </c>
      <c r="AB14" s="106">
        <v>0.18440000000000001</v>
      </c>
      <c r="AC14" s="106">
        <v>11.55</v>
      </c>
      <c r="AD14" s="106">
        <v>0.30520999999999998</v>
      </c>
    </row>
    <row r="15" spans="1:30">
      <c r="A15" s="108" t="s">
        <v>726</v>
      </c>
      <c r="B15" s="106">
        <v>2695</v>
      </c>
      <c r="C15" s="106">
        <v>14.185969999999999</v>
      </c>
      <c r="D15" s="106">
        <v>0.74550000000000005</v>
      </c>
      <c r="E15" s="106">
        <v>0.249</v>
      </c>
      <c r="F15" s="106">
        <v>0</v>
      </c>
      <c r="G15" s="106">
        <v>3.1800000000000002E-2</v>
      </c>
      <c r="H15" s="106">
        <v>3874.8209000000002</v>
      </c>
      <c r="I15" s="108" t="s">
        <v>1373</v>
      </c>
      <c r="J15" s="108" t="s">
        <v>1373</v>
      </c>
      <c r="K15" s="106">
        <v>0.62844999999999995</v>
      </c>
      <c r="L15" s="106">
        <v>21.758990000000001</v>
      </c>
      <c r="M15" s="108" t="s">
        <v>1373</v>
      </c>
      <c r="N15" s="106">
        <v>0.24424000000000001</v>
      </c>
      <c r="O15" s="106">
        <v>1.1100000000000001E-3</v>
      </c>
      <c r="P15" s="106">
        <v>2412.09</v>
      </c>
      <c r="Q15" s="106">
        <v>0.97299999999999998</v>
      </c>
      <c r="R15" s="106">
        <v>0.17499999999999999</v>
      </c>
      <c r="S15" s="106">
        <v>0.161</v>
      </c>
      <c r="T15" s="106">
        <v>0.47599999999999998</v>
      </c>
      <c r="U15" s="108" t="s">
        <v>1373</v>
      </c>
      <c r="V15" s="106">
        <v>235.12100000000001</v>
      </c>
      <c r="W15" s="106">
        <v>0.13400000000000001</v>
      </c>
      <c r="X15" s="106">
        <v>3.5000000000000003E-2</v>
      </c>
      <c r="Y15" s="106">
        <v>16.64</v>
      </c>
      <c r="Z15" s="106">
        <v>0.13100000000000001</v>
      </c>
      <c r="AA15" s="106">
        <v>0.42129</v>
      </c>
      <c r="AB15" s="106">
        <v>0.21679999999999999</v>
      </c>
      <c r="AC15" s="106">
        <v>11.6</v>
      </c>
      <c r="AD15" s="106">
        <v>0.32612999999999998</v>
      </c>
    </row>
    <row r="16" spans="1:30">
      <c r="A16" s="108" t="s">
        <v>727</v>
      </c>
      <c r="B16" s="106">
        <v>2695</v>
      </c>
      <c r="C16" s="106">
        <v>14.185969999999999</v>
      </c>
      <c r="D16" s="106">
        <v>0.74550000000000005</v>
      </c>
      <c r="E16" s="106">
        <v>0.249</v>
      </c>
      <c r="F16" s="106">
        <v>0</v>
      </c>
      <c r="G16" s="106">
        <v>3.1800000000000002E-2</v>
      </c>
      <c r="H16" s="106">
        <v>3874.8209000000002</v>
      </c>
      <c r="I16" s="108" t="s">
        <v>1373</v>
      </c>
      <c r="J16" s="108" t="s">
        <v>1373</v>
      </c>
      <c r="K16" s="106">
        <v>0.62844999999999995</v>
      </c>
      <c r="L16" s="106">
        <v>21.758990000000001</v>
      </c>
      <c r="M16" s="108" t="s">
        <v>1373</v>
      </c>
      <c r="N16" s="106">
        <v>0.24424000000000001</v>
      </c>
      <c r="O16" s="106">
        <v>1.1100000000000001E-3</v>
      </c>
      <c r="P16" s="106">
        <v>2412.09</v>
      </c>
      <c r="Q16" s="106">
        <v>0.97299999999999998</v>
      </c>
      <c r="R16" s="106">
        <v>0.17499999999999999</v>
      </c>
      <c r="S16" s="106">
        <v>0.161</v>
      </c>
      <c r="T16" s="106">
        <v>0.47599999999999998</v>
      </c>
      <c r="U16" s="108" t="s">
        <v>1373</v>
      </c>
      <c r="V16" s="106">
        <v>235.12100000000001</v>
      </c>
      <c r="W16" s="106">
        <v>0.13400000000000001</v>
      </c>
      <c r="X16" s="106">
        <v>3.5000000000000003E-2</v>
      </c>
      <c r="Y16" s="106">
        <v>16.64</v>
      </c>
      <c r="Z16" s="106">
        <v>0.13100000000000001</v>
      </c>
      <c r="AA16" s="106">
        <v>0.42129</v>
      </c>
      <c r="AB16" s="106">
        <v>0.21679999999999999</v>
      </c>
      <c r="AC16" s="106">
        <v>11.6</v>
      </c>
      <c r="AD16" s="106">
        <v>0.32612999999999998</v>
      </c>
    </row>
    <row r="17" spans="1:30">
      <c r="A17" s="108" t="s">
        <v>728</v>
      </c>
      <c r="B17" s="106">
        <v>2695</v>
      </c>
      <c r="C17" s="106">
        <v>14.12316</v>
      </c>
      <c r="D17" s="106">
        <v>0.72799999999999998</v>
      </c>
      <c r="E17" s="106">
        <v>0.23899999999999999</v>
      </c>
      <c r="F17" s="106">
        <v>0</v>
      </c>
      <c r="G17" s="106">
        <v>2.9250000000000002E-2</v>
      </c>
      <c r="H17" s="106">
        <v>3874.8038299999998</v>
      </c>
      <c r="I17" s="108" t="s">
        <v>1373</v>
      </c>
      <c r="J17" s="108" t="s">
        <v>1373</v>
      </c>
      <c r="K17" s="106">
        <v>0.59955000000000003</v>
      </c>
      <c r="L17" s="106">
        <v>21.716059999999999</v>
      </c>
      <c r="M17" s="108" t="s">
        <v>1373</v>
      </c>
      <c r="N17" s="106">
        <v>0.24424000000000001</v>
      </c>
      <c r="O17" s="106">
        <v>1.1100000000000001E-3</v>
      </c>
      <c r="P17" s="106">
        <v>2412.13</v>
      </c>
      <c r="Q17" s="106">
        <v>0.97799999999999998</v>
      </c>
      <c r="R17" s="106">
        <v>0.19700000000000001</v>
      </c>
      <c r="S17" s="106">
        <v>0.161</v>
      </c>
      <c r="T17" s="106">
        <v>0.5</v>
      </c>
      <c r="U17" s="108" t="s">
        <v>1373</v>
      </c>
      <c r="V17" s="106">
        <v>235.12200000000001</v>
      </c>
      <c r="W17" s="106">
        <v>0.124</v>
      </c>
      <c r="X17" s="106">
        <v>2.8000000000000001E-2</v>
      </c>
      <c r="Y17" s="106">
        <v>16.64</v>
      </c>
      <c r="Z17" s="106">
        <v>0.127</v>
      </c>
      <c r="AA17" s="106">
        <v>0.36760999999999999</v>
      </c>
      <c r="AB17" s="106">
        <v>0.29658000000000001</v>
      </c>
      <c r="AC17" s="106">
        <v>11.61</v>
      </c>
      <c r="AD17" s="106">
        <v>0.35376999999999997</v>
      </c>
    </row>
    <row r="18" spans="1:30">
      <c r="A18" s="108" t="s">
        <v>729</v>
      </c>
      <c r="B18" s="106">
        <v>2695</v>
      </c>
      <c r="C18" s="106">
        <v>14.12316</v>
      </c>
      <c r="D18" s="106">
        <v>0.72799999999999998</v>
      </c>
      <c r="E18" s="106">
        <v>0.23899999999999999</v>
      </c>
      <c r="F18" s="106">
        <v>0</v>
      </c>
      <c r="G18" s="106">
        <v>2.9250000000000002E-2</v>
      </c>
      <c r="H18" s="106">
        <v>3874.8038299999998</v>
      </c>
      <c r="I18" s="108" t="s">
        <v>1373</v>
      </c>
      <c r="J18" s="108" t="s">
        <v>1373</v>
      </c>
      <c r="K18" s="106">
        <v>0.59955000000000003</v>
      </c>
      <c r="L18" s="106">
        <v>21.716059999999999</v>
      </c>
      <c r="M18" s="108" t="s">
        <v>1373</v>
      </c>
      <c r="N18" s="106">
        <v>0.24424000000000001</v>
      </c>
      <c r="O18" s="106">
        <v>1.1100000000000001E-3</v>
      </c>
      <c r="P18" s="106">
        <v>2412.13</v>
      </c>
      <c r="Q18" s="106">
        <v>0.97799999999999998</v>
      </c>
      <c r="R18" s="106">
        <v>0.19700000000000001</v>
      </c>
      <c r="S18" s="106">
        <v>0.161</v>
      </c>
      <c r="T18" s="106">
        <v>0.5</v>
      </c>
      <c r="U18" s="108" t="s">
        <v>1373</v>
      </c>
      <c r="V18" s="106">
        <v>235.12200000000001</v>
      </c>
      <c r="W18" s="106">
        <v>0.124</v>
      </c>
      <c r="X18" s="106">
        <v>2.8000000000000001E-2</v>
      </c>
      <c r="Y18" s="106">
        <v>16.64</v>
      </c>
      <c r="Z18" s="106">
        <v>0.127</v>
      </c>
      <c r="AA18" s="106">
        <v>0.36760999999999999</v>
      </c>
      <c r="AB18" s="106">
        <v>0.29658000000000001</v>
      </c>
      <c r="AC18" s="106">
        <v>11.61</v>
      </c>
      <c r="AD18" s="106">
        <v>0.35376999999999997</v>
      </c>
    </row>
    <row r="19" spans="1:30">
      <c r="A19" s="108" t="s">
        <v>730</v>
      </c>
      <c r="B19" s="106">
        <v>2695</v>
      </c>
      <c r="C19" s="106">
        <v>14.06767</v>
      </c>
      <c r="D19" s="106">
        <v>0.69799999999999995</v>
      </c>
      <c r="E19" s="106">
        <v>0.21199999999999999</v>
      </c>
      <c r="F19" s="106">
        <v>0</v>
      </c>
      <c r="G19" s="106">
        <v>2.5569999999999999E-2</v>
      </c>
      <c r="H19" s="106">
        <v>3874.78494</v>
      </c>
      <c r="I19" s="108" t="s">
        <v>1373</v>
      </c>
      <c r="J19" s="108" t="s">
        <v>1373</v>
      </c>
      <c r="K19" s="106">
        <v>0.57021999999999995</v>
      </c>
      <c r="L19" s="106">
        <v>21.668559999999999</v>
      </c>
      <c r="M19" s="108" t="s">
        <v>1373</v>
      </c>
      <c r="N19" s="106">
        <v>0.24424000000000001</v>
      </c>
      <c r="O19" s="106">
        <v>1.1100000000000001E-3</v>
      </c>
      <c r="P19" s="106">
        <v>2412.14</v>
      </c>
      <c r="Q19" s="106">
        <v>0.97899999999999998</v>
      </c>
      <c r="R19" s="106">
        <v>0.219</v>
      </c>
      <c r="S19" s="106">
        <v>0.16</v>
      </c>
      <c r="T19" s="106">
        <v>0.52300000000000002</v>
      </c>
      <c r="U19" s="108" t="s">
        <v>1373</v>
      </c>
      <c r="V19" s="106">
        <v>235.12299999999999</v>
      </c>
      <c r="W19" s="106">
        <v>0.112</v>
      </c>
      <c r="X19" s="106">
        <v>2.1999999999999999E-2</v>
      </c>
      <c r="Y19" s="106">
        <v>16.64</v>
      </c>
      <c r="Z19" s="106">
        <v>0.124</v>
      </c>
      <c r="AA19" s="106">
        <v>0.31683</v>
      </c>
      <c r="AB19" s="106">
        <v>0.35317999999999999</v>
      </c>
      <c r="AC19" s="106">
        <v>11.6</v>
      </c>
      <c r="AD19" s="106">
        <v>0.38031999999999999</v>
      </c>
    </row>
    <row r="20" spans="1:30">
      <c r="A20" s="108" t="s">
        <v>731</v>
      </c>
      <c r="B20" s="106">
        <v>2695</v>
      </c>
      <c r="C20" s="106">
        <v>14.06767</v>
      </c>
      <c r="D20" s="106">
        <v>0.69799999999999995</v>
      </c>
      <c r="E20" s="106">
        <v>0.21199999999999999</v>
      </c>
      <c r="F20" s="106">
        <v>0</v>
      </c>
      <c r="G20" s="106">
        <v>2.5569999999999999E-2</v>
      </c>
      <c r="H20" s="106">
        <v>3874.78494</v>
      </c>
      <c r="I20" s="108" t="s">
        <v>1373</v>
      </c>
      <c r="J20" s="108" t="s">
        <v>1373</v>
      </c>
      <c r="K20" s="106">
        <v>0.57021999999999995</v>
      </c>
      <c r="L20" s="106">
        <v>21.668559999999999</v>
      </c>
      <c r="M20" s="108" t="s">
        <v>1373</v>
      </c>
      <c r="N20" s="106">
        <v>0.24424000000000001</v>
      </c>
      <c r="O20" s="106">
        <v>1.1100000000000001E-3</v>
      </c>
      <c r="P20" s="106">
        <v>2412.14</v>
      </c>
      <c r="Q20" s="106">
        <v>0.97899999999999998</v>
      </c>
      <c r="R20" s="106">
        <v>0.219</v>
      </c>
      <c r="S20" s="106">
        <v>0.16</v>
      </c>
      <c r="T20" s="106">
        <v>0.52300000000000002</v>
      </c>
      <c r="U20" s="108" t="s">
        <v>1373</v>
      </c>
      <c r="V20" s="106">
        <v>235.12299999999999</v>
      </c>
      <c r="W20" s="106">
        <v>0.112</v>
      </c>
      <c r="X20" s="106">
        <v>2.1999999999999999E-2</v>
      </c>
      <c r="Y20" s="106">
        <v>16.64</v>
      </c>
      <c r="Z20" s="106">
        <v>0.124</v>
      </c>
      <c r="AA20" s="106">
        <v>0.31683</v>
      </c>
      <c r="AB20" s="106">
        <v>0.35317999999999999</v>
      </c>
      <c r="AC20" s="106">
        <v>11.6</v>
      </c>
      <c r="AD20" s="106">
        <v>0.38031999999999999</v>
      </c>
    </row>
    <row r="21" spans="1:30">
      <c r="A21" s="108" t="s">
        <v>732</v>
      </c>
      <c r="B21" s="106">
        <v>2695</v>
      </c>
      <c r="C21" s="106">
        <v>13.998659999999999</v>
      </c>
      <c r="D21" s="106">
        <v>0.66549999999999998</v>
      </c>
      <c r="E21" s="106">
        <v>0.16800000000000001</v>
      </c>
      <c r="F21" s="106">
        <v>0</v>
      </c>
      <c r="G21" s="106">
        <v>2.358E-2</v>
      </c>
      <c r="H21" s="106">
        <v>3874.76208</v>
      </c>
      <c r="I21" s="108" t="s">
        <v>1373</v>
      </c>
      <c r="J21" s="108" t="s">
        <v>1373</v>
      </c>
      <c r="K21" s="106">
        <v>0.54044999999999999</v>
      </c>
      <c r="L21" s="106">
        <v>21.611139999999999</v>
      </c>
      <c r="M21" s="108" t="s">
        <v>1373</v>
      </c>
      <c r="N21" s="106">
        <v>0.23907</v>
      </c>
      <c r="O21" s="106">
        <v>1.1100000000000001E-3</v>
      </c>
      <c r="P21" s="106">
        <v>2412.1</v>
      </c>
      <c r="Q21" s="106">
        <v>0.97399999999999998</v>
      </c>
      <c r="R21" s="106">
        <v>0.24099999999999999</v>
      </c>
      <c r="S21" s="106">
        <v>0.16</v>
      </c>
      <c r="T21" s="106">
        <v>0.54700000000000004</v>
      </c>
      <c r="U21" s="108" t="s">
        <v>1373</v>
      </c>
      <c r="V21" s="106">
        <v>235.125</v>
      </c>
      <c r="W21" s="106">
        <v>9.6000000000000002E-2</v>
      </c>
      <c r="X21" s="106">
        <v>1.4999999999999999E-2</v>
      </c>
      <c r="Y21" s="106">
        <v>16.64</v>
      </c>
      <c r="Z21" s="106">
        <v>0.12</v>
      </c>
      <c r="AA21" s="106">
        <v>0.28675</v>
      </c>
      <c r="AB21" s="106">
        <v>0.41072999999999998</v>
      </c>
      <c r="AC21" s="106">
        <v>11.57</v>
      </c>
      <c r="AD21" s="106">
        <v>0.40732000000000002</v>
      </c>
    </row>
    <row r="22" spans="1:30">
      <c r="A22" s="108" t="s">
        <v>733</v>
      </c>
      <c r="B22" s="106">
        <v>2695</v>
      </c>
      <c r="C22" s="106">
        <v>13.998659999999999</v>
      </c>
      <c r="D22" s="106">
        <v>0.66549999999999998</v>
      </c>
      <c r="E22" s="106">
        <v>0.16800000000000001</v>
      </c>
      <c r="F22" s="106">
        <v>0</v>
      </c>
      <c r="G22" s="106">
        <v>2.358E-2</v>
      </c>
      <c r="H22" s="106">
        <v>3874.76208</v>
      </c>
      <c r="I22" s="108" t="s">
        <v>1373</v>
      </c>
      <c r="J22" s="108" t="s">
        <v>1373</v>
      </c>
      <c r="K22" s="106">
        <v>0.54044999999999999</v>
      </c>
      <c r="L22" s="106">
        <v>21.611139999999999</v>
      </c>
      <c r="M22" s="108" t="s">
        <v>1373</v>
      </c>
      <c r="N22" s="106">
        <v>0.23907</v>
      </c>
      <c r="O22" s="106">
        <v>1.1100000000000001E-3</v>
      </c>
      <c r="P22" s="106">
        <v>2412.1</v>
      </c>
      <c r="Q22" s="106">
        <v>0.97399999999999998</v>
      </c>
      <c r="R22" s="106">
        <v>0.24099999999999999</v>
      </c>
      <c r="S22" s="106">
        <v>0.16</v>
      </c>
      <c r="T22" s="106">
        <v>0.54700000000000004</v>
      </c>
      <c r="U22" s="108" t="s">
        <v>1373</v>
      </c>
      <c r="V22" s="106">
        <v>235.125</v>
      </c>
      <c r="W22" s="106">
        <v>9.6000000000000002E-2</v>
      </c>
      <c r="X22" s="106">
        <v>1.4999999999999999E-2</v>
      </c>
      <c r="Y22" s="106">
        <v>16.64</v>
      </c>
      <c r="Z22" s="106">
        <v>0.12</v>
      </c>
      <c r="AA22" s="106">
        <v>0.28675</v>
      </c>
      <c r="AB22" s="106">
        <v>0.41072999999999998</v>
      </c>
      <c r="AC22" s="106">
        <v>11.57</v>
      </c>
      <c r="AD22" s="106">
        <v>0.40732000000000002</v>
      </c>
    </row>
    <row r="23" spans="1:30">
      <c r="A23" s="108" t="s">
        <v>734</v>
      </c>
      <c r="B23" s="106">
        <v>2695</v>
      </c>
      <c r="C23" s="106">
        <v>13.94655</v>
      </c>
      <c r="D23" s="106">
        <v>0.73299999999999998</v>
      </c>
      <c r="E23" s="106">
        <v>0.152</v>
      </c>
      <c r="F23" s="106">
        <v>0</v>
      </c>
      <c r="G23" s="106">
        <v>2.4910000000000002E-2</v>
      </c>
      <c r="H23" s="106">
        <v>3874.7331199999999</v>
      </c>
      <c r="I23" s="108" t="s">
        <v>1373</v>
      </c>
      <c r="J23" s="108" t="s">
        <v>1373</v>
      </c>
      <c r="K23" s="106">
        <v>0.50956999999999997</v>
      </c>
      <c r="L23" s="106">
        <v>21.538450000000001</v>
      </c>
      <c r="M23" s="108" t="s">
        <v>1373</v>
      </c>
      <c r="N23" s="106">
        <v>0.24940999999999999</v>
      </c>
      <c r="O23" s="106">
        <v>1.1100000000000001E-3</v>
      </c>
      <c r="P23" s="106">
        <v>2412.04</v>
      </c>
      <c r="Q23" s="106">
        <v>0.96599999999999997</v>
      </c>
      <c r="R23" s="106">
        <v>0.254</v>
      </c>
      <c r="S23" s="106">
        <v>0.16</v>
      </c>
      <c r="T23" s="106">
        <v>0.56899999999999995</v>
      </c>
      <c r="U23" s="106">
        <v>57.17</v>
      </c>
      <c r="V23" s="106">
        <v>235.126</v>
      </c>
      <c r="W23" s="106">
        <v>0.08</v>
      </c>
      <c r="X23" s="106">
        <v>1.4E-2</v>
      </c>
      <c r="Y23" s="106">
        <v>16.64</v>
      </c>
      <c r="Z23" s="106">
        <v>0.115</v>
      </c>
      <c r="AA23" s="106">
        <v>0.28206999999999999</v>
      </c>
      <c r="AB23" s="106">
        <v>0.42283999999999999</v>
      </c>
      <c r="AC23" s="106">
        <v>11.55</v>
      </c>
      <c r="AD23" s="106">
        <v>0.42857000000000001</v>
      </c>
    </row>
    <row r="24" spans="1:30">
      <c r="A24" s="108" t="s">
        <v>735</v>
      </c>
      <c r="B24" s="106">
        <v>2695</v>
      </c>
      <c r="C24" s="106">
        <v>13.94655</v>
      </c>
      <c r="D24" s="106">
        <v>0.73299999999999998</v>
      </c>
      <c r="E24" s="106">
        <v>0.152</v>
      </c>
      <c r="F24" s="106">
        <v>0</v>
      </c>
      <c r="G24" s="106">
        <v>2.4910000000000002E-2</v>
      </c>
      <c r="H24" s="106">
        <v>3874.7331199999999</v>
      </c>
      <c r="I24" s="108" t="s">
        <v>1373</v>
      </c>
      <c r="J24" s="108" t="s">
        <v>1373</v>
      </c>
      <c r="K24" s="106">
        <v>0.50956999999999997</v>
      </c>
      <c r="L24" s="106">
        <v>21.538450000000001</v>
      </c>
      <c r="M24" s="108" t="s">
        <v>1373</v>
      </c>
      <c r="N24" s="106">
        <v>0.24940999999999999</v>
      </c>
      <c r="O24" s="106">
        <v>1.1100000000000001E-3</v>
      </c>
      <c r="P24" s="106">
        <v>2412.04</v>
      </c>
      <c r="Q24" s="106">
        <v>0.96599999999999997</v>
      </c>
      <c r="R24" s="106">
        <v>0.254</v>
      </c>
      <c r="S24" s="106">
        <v>0.16</v>
      </c>
      <c r="T24" s="106">
        <v>0.56899999999999995</v>
      </c>
      <c r="U24" s="106">
        <v>57.17</v>
      </c>
      <c r="V24" s="106">
        <v>235.126</v>
      </c>
      <c r="W24" s="106">
        <v>0.08</v>
      </c>
      <c r="X24" s="106">
        <v>1.4E-2</v>
      </c>
      <c r="Y24" s="106">
        <v>16.64</v>
      </c>
      <c r="Z24" s="106">
        <v>0.115</v>
      </c>
      <c r="AA24" s="106">
        <v>0.28206999999999999</v>
      </c>
      <c r="AB24" s="106">
        <v>0.42283999999999999</v>
      </c>
      <c r="AC24" s="106">
        <v>11.55</v>
      </c>
      <c r="AD24" s="106">
        <v>0.42857000000000001</v>
      </c>
    </row>
    <row r="25" spans="1:30">
      <c r="A25" s="108" t="s">
        <v>736</v>
      </c>
      <c r="B25" s="106">
        <v>2695</v>
      </c>
      <c r="C25" s="106">
        <v>13.99066</v>
      </c>
      <c r="D25" s="106">
        <v>0.79049999999999998</v>
      </c>
      <c r="E25" s="106">
        <v>0.17</v>
      </c>
      <c r="F25" s="106">
        <v>0</v>
      </c>
      <c r="G25" s="106">
        <v>2.4129999999999999E-2</v>
      </c>
      <c r="H25" s="106">
        <v>3874.7008099999998</v>
      </c>
      <c r="I25" s="108" t="s">
        <v>1373</v>
      </c>
      <c r="J25" s="108" t="s">
        <v>1373</v>
      </c>
      <c r="K25" s="106">
        <v>0.47870000000000001</v>
      </c>
      <c r="L25" s="106">
        <v>21.457419999999999</v>
      </c>
      <c r="M25" s="108" t="s">
        <v>1373</v>
      </c>
      <c r="N25" s="106">
        <v>0.30398999999999998</v>
      </c>
      <c r="O25" s="106">
        <v>1.1100000000000001E-3</v>
      </c>
      <c r="P25" s="106">
        <v>2412</v>
      </c>
      <c r="Q25" s="106">
        <v>0.96099999999999997</v>
      </c>
      <c r="R25" s="106">
        <v>0.26400000000000001</v>
      </c>
      <c r="S25" s="106">
        <v>0.16</v>
      </c>
      <c r="T25" s="106">
        <v>0.57199999999999995</v>
      </c>
      <c r="U25" s="108" t="s">
        <v>1373</v>
      </c>
      <c r="V25" s="106">
        <v>235.12700000000001</v>
      </c>
      <c r="W25" s="106">
        <v>6.2E-2</v>
      </c>
      <c r="X25" s="106">
        <v>1.2E-2</v>
      </c>
      <c r="Y25" s="106">
        <v>16.64</v>
      </c>
      <c r="Z25" s="106">
        <v>0.12</v>
      </c>
      <c r="AA25" s="106">
        <v>0.29142000000000001</v>
      </c>
      <c r="AB25" s="106">
        <v>0.43097000000000002</v>
      </c>
      <c r="AC25" s="106">
        <v>11.52</v>
      </c>
      <c r="AD25" s="106">
        <v>0.43769000000000002</v>
      </c>
    </row>
    <row r="26" spans="1:30">
      <c r="A26" s="108" t="s">
        <v>737</v>
      </c>
      <c r="B26" s="106">
        <v>2695</v>
      </c>
      <c r="C26" s="106">
        <v>13.99066</v>
      </c>
      <c r="D26" s="106">
        <v>0.79049999999999998</v>
      </c>
      <c r="E26" s="106">
        <v>0.17</v>
      </c>
      <c r="F26" s="106">
        <v>0</v>
      </c>
      <c r="G26" s="106">
        <v>2.4129999999999999E-2</v>
      </c>
      <c r="H26" s="106">
        <v>3874.7008099999998</v>
      </c>
      <c r="I26" s="108" t="s">
        <v>1373</v>
      </c>
      <c r="J26" s="108" t="s">
        <v>1373</v>
      </c>
      <c r="K26" s="106">
        <v>0.47870000000000001</v>
      </c>
      <c r="L26" s="106">
        <v>21.457419999999999</v>
      </c>
      <c r="M26" s="108" t="s">
        <v>1373</v>
      </c>
      <c r="N26" s="106">
        <v>0.30398999999999998</v>
      </c>
      <c r="O26" s="106">
        <v>1.1100000000000001E-3</v>
      </c>
      <c r="P26" s="106">
        <v>2412</v>
      </c>
      <c r="Q26" s="106">
        <v>0.96099999999999997</v>
      </c>
      <c r="R26" s="106">
        <v>0.26400000000000001</v>
      </c>
      <c r="S26" s="106">
        <v>0.16</v>
      </c>
      <c r="T26" s="106">
        <v>0.57199999999999995</v>
      </c>
      <c r="U26" s="108" t="s">
        <v>1373</v>
      </c>
      <c r="V26" s="106">
        <v>235.12700000000001</v>
      </c>
      <c r="W26" s="106">
        <v>6.2E-2</v>
      </c>
      <c r="X26" s="106">
        <v>1.2E-2</v>
      </c>
      <c r="Y26" s="106">
        <v>16.64</v>
      </c>
      <c r="Z26" s="106">
        <v>0.12</v>
      </c>
      <c r="AA26" s="106">
        <v>0.29142000000000001</v>
      </c>
      <c r="AB26" s="106">
        <v>0.43097000000000002</v>
      </c>
      <c r="AC26" s="106">
        <v>11.52</v>
      </c>
      <c r="AD26" s="106">
        <v>0.43769000000000002</v>
      </c>
    </row>
    <row r="27" spans="1:30">
      <c r="A27" s="108" t="s">
        <v>738</v>
      </c>
      <c r="B27" s="106">
        <v>2695</v>
      </c>
      <c r="C27" s="106">
        <v>14.01709</v>
      </c>
      <c r="D27" s="106">
        <v>0.77300000000000002</v>
      </c>
      <c r="E27" s="106">
        <v>0.17899999999999999</v>
      </c>
      <c r="F27" s="106">
        <v>4.215E-2</v>
      </c>
      <c r="G27" s="106">
        <v>2.1669999999999998E-2</v>
      </c>
      <c r="H27" s="106">
        <v>3874.6508199999998</v>
      </c>
      <c r="I27" s="108" t="s">
        <v>1373</v>
      </c>
      <c r="J27" s="108" t="s">
        <v>1373</v>
      </c>
      <c r="K27" s="106">
        <v>0.44757999999999998</v>
      </c>
      <c r="L27" s="106">
        <v>21.33221</v>
      </c>
      <c r="M27" s="106">
        <v>35.492699999999999</v>
      </c>
      <c r="N27" s="106">
        <v>0.3473</v>
      </c>
      <c r="O27" s="106">
        <v>1.1100000000000001E-3</v>
      </c>
      <c r="P27" s="106">
        <v>2412.08</v>
      </c>
      <c r="Q27" s="106">
        <v>0.97099999999999997</v>
      </c>
      <c r="R27" s="106">
        <v>0.27</v>
      </c>
      <c r="S27" s="106">
        <v>0.16</v>
      </c>
      <c r="T27" s="106">
        <v>0.57499999999999996</v>
      </c>
      <c r="U27" s="108" t="s">
        <v>1373</v>
      </c>
      <c r="V27" s="106">
        <v>235.12799999999999</v>
      </c>
      <c r="W27" s="106">
        <v>4.1000000000000002E-2</v>
      </c>
      <c r="X27" s="106">
        <v>1.2E-2</v>
      </c>
      <c r="Y27" s="106">
        <v>16.64</v>
      </c>
      <c r="Z27" s="106">
        <v>0.126</v>
      </c>
      <c r="AA27" s="106">
        <v>0.29493000000000003</v>
      </c>
      <c r="AB27" s="106">
        <v>0.44462000000000002</v>
      </c>
      <c r="AC27" s="106">
        <v>11.48</v>
      </c>
      <c r="AD27" s="106">
        <v>0.43108999999999997</v>
      </c>
    </row>
    <row r="28" spans="1:30">
      <c r="A28" s="108" t="s">
        <v>739</v>
      </c>
      <c r="B28" s="106">
        <v>2695</v>
      </c>
      <c r="C28" s="106">
        <v>14.01709</v>
      </c>
      <c r="D28" s="106">
        <v>0.77300000000000002</v>
      </c>
      <c r="E28" s="106">
        <v>0.17899999999999999</v>
      </c>
      <c r="F28" s="106">
        <v>4.215E-2</v>
      </c>
      <c r="G28" s="106">
        <v>2.1669999999999998E-2</v>
      </c>
      <c r="H28" s="106">
        <v>3874.6508199999998</v>
      </c>
      <c r="I28" s="108" t="s">
        <v>1373</v>
      </c>
      <c r="J28" s="108" t="s">
        <v>1373</v>
      </c>
      <c r="K28" s="106">
        <v>0.44757999999999998</v>
      </c>
      <c r="L28" s="106">
        <v>21.33221</v>
      </c>
      <c r="M28" s="106">
        <v>35.492699999999999</v>
      </c>
      <c r="N28" s="106">
        <v>0.3473</v>
      </c>
      <c r="O28" s="106">
        <v>1.1100000000000001E-3</v>
      </c>
      <c r="P28" s="106">
        <v>2412.08</v>
      </c>
      <c r="Q28" s="106">
        <v>0.97099999999999997</v>
      </c>
      <c r="R28" s="106">
        <v>0.27</v>
      </c>
      <c r="S28" s="106">
        <v>0.16</v>
      </c>
      <c r="T28" s="106">
        <v>0.57499999999999996</v>
      </c>
      <c r="U28" s="108" t="s">
        <v>1373</v>
      </c>
      <c r="V28" s="106">
        <v>235.12799999999999</v>
      </c>
      <c r="W28" s="106">
        <v>4.1000000000000002E-2</v>
      </c>
      <c r="X28" s="106">
        <v>1.2E-2</v>
      </c>
      <c r="Y28" s="106">
        <v>16.64</v>
      </c>
      <c r="Z28" s="106">
        <v>0.126</v>
      </c>
      <c r="AA28" s="106">
        <v>0.29493000000000003</v>
      </c>
      <c r="AB28" s="106">
        <v>0.44462000000000002</v>
      </c>
      <c r="AC28" s="106">
        <v>11.48</v>
      </c>
      <c r="AD28" s="106">
        <v>0.43108999999999997</v>
      </c>
    </row>
    <row r="29" spans="1:30">
      <c r="A29" s="108" t="s">
        <v>740</v>
      </c>
      <c r="B29" s="106">
        <v>2695</v>
      </c>
      <c r="C29" s="106">
        <v>14.0313</v>
      </c>
      <c r="D29" s="106">
        <v>0.753</v>
      </c>
      <c r="E29" s="106">
        <v>0.19500000000000001</v>
      </c>
      <c r="F29" s="106">
        <v>7.9020000000000007E-2</v>
      </c>
      <c r="G29" s="106">
        <v>2.0109999999999999E-2</v>
      </c>
      <c r="H29" s="106">
        <v>3874.6148600000001</v>
      </c>
      <c r="I29" s="108" t="s">
        <v>1373</v>
      </c>
      <c r="J29" s="108" t="s">
        <v>1373</v>
      </c>
      <c r="K29" s="106">
        <v>0.41525000000000001</v>
      </c>
      <c r="L29" s="106">
        <v>21.242229999999999</v>
      </c>
      <c r="M29" s="108" t="s">
        <v>1373</v>
      </c>
      <c r="N29" s="106">
        <v>0.38081999999999999</v>
      </c>
      <c r="O29" s="106">
        <v>1.1100000000000001E-3</v>
      </c>
      <c r="P29" s="106">
        <v>2412.1</v>
      </c>
      <c r="Q29" s="106">
        <v>0.97399999999999998</v>
      </c>
      <c r="R29" s="106">
        <v>0.26600000000000001</v>
      </c>
      <c r="S29" s="106">
        <v>0.16</v>
      </c>
      <c r="T29" s="106">
        <v>0.57499999999999996</v>
      </c>
      <c r="U29" s="108" t="s">
        <v>1373</v>
      </c>
      <c r="V29" s="106">
        <v>235.119</v>
      </c>
      <c r="W29" s="106">
        <v>2.1999999999999999E-2</v>
      </c>
      <c r="X29" s="106">
        <v>1.4E-2</v>
      </c>
      <c r="Y29" s="106">
        <v>16.64</v>
      </c>
      <c r="Z29" s="106">
        <v>0.13</v>
      </c>
      <c r="AA29" s="106">
        <v>0.30077999999999999</v>
      </c>
      <c r="AB29" s="106">
        <v>0.45423000000000002</v>
      </c>
      <c r="AC29" s="106">
        <v>11.41</v>
      </c>
      <c r="AD29" s="106">
        <v>0.41023999999999999</v>
      </c>
    </row>
    <row r="30" spans="1:30">
      <c r="A30" s="108" t="s">
        <v>741</v>
      </c>
      <c r="B30" s="106">
        <v>2695</v>
      </c>
      <c r="C30" s="106">
        <v>14.0313</v>
      </c>
      <c r="D30" s="106">
        <v>0.753</v>
      </c>
      <c r="E30" s="106">
        <v>0.19500000000000001</v>
      </c>
      <c r="F30" s="106">
        <v>7.9020000000000007E-2</v>
      </c>
      <c r="G30" s="106">
        <v>2.0109999999999999E-2</v>
      </c>
      <c r="H30" s="106">
        <v>3874.6148600000001</v>
      </c>
      <c r="I30" s="108" t="s">
        <v>1373</v>
      </c>
      <c r="J30" s="108" t="s">
        <v>1373</v>
      </c>
      <c r="K30" s="106">
        <v>0.41525000000000001</v>
      </c>
      <c r="L30" s="106">
        <v>21.242229999999999</v>
      </c>
      <c r="M30" s="108" t="s">
        <v>1373</v>
      </c>
      <c r="N30" s="106">
        <v>0.38081999999999999</v>
      </c>
      <c r="O30" s="106">
        <v>1.1100000000000001E-3</v>
      </c>
      <c r="P30" s="106">
        <v>2412.1</v>
      </c>
      <c r="Q30" s="106">
        <v>0.97399999999999998</v>
      </c>
      <c r="R30" s="106">
        <v>0.26600000000000001</v>
      </c>
      <c r="S30" s="106">
        <v>0.16</v>
      </c>
      <c r="T30" s="106">
        <v>0.57499999999999996</v>
      </c>
      <c r="U30" s="108" t="s">
        <v>1373</v>
      </c>
      <c r="V30" s="106">
        <v>235.119</v>
      </c>
      <c r="W30" s="106">
        <v>2.1999999999999999E-2</v>
      </c>
      <c r="X30" s="106">
        <v>1.4E-2</v>
      </c>
      <c r="Y30" s="106">
        <v>16.64</v>
      </c>
      <c r="Z30" s="106">
        <v>0.13</v>
      </c>
      <c r="AA30" s="106">
        <v>0.30077999999999999</v>
      </c>
      <c r="AB30" s="106">
        <v>0.45423000000000002</v>
      </c>
      <c r="AC30" s="106">
        <v>11.41</v>
      </c>
      <c r="AD30" s="106">
        <v>0.41023999999999999</v>
      </c>
    </row>
    <row r="31" spans="1:30">
      <c r="A31" s="108" t="s">
        <v>742</v>
      </c>
      <c r="B31" s="106">
        <v>2695</v>
      </c>
      <c r="C31" s="106">
        <v>14.03604</v>
      </c>
      <c r="D31" s="106">
        <v>0.72550000000000003</v>
      </c>
      <c r="E31" s="106">
        <v>0.21199999999999999</v>
      </c>
      <c r="F31" s="106">
        <v>0.11604</v>
      </c>
      <c r="G31" s="106">
        <v>2.0299999999999999E-2</v>
      </c>
      <c r="H31" s="106">
        <v>3874.57249</v>
      </c>
      <c r="I31" s="108" t="s">
        <v>1373</v>
      </c>
      <c r="J31" s="108" t="s">
        <v>1373</v>
      </c>
      <c r="K31" s="106">
        <v>0.38166</v>
      </c>
      <c r="L31" s="106">
        <v>21.13636</v>
      </c>
      <c r="M31" s="108" t="s">
        <v>1373</v>
      </c>
      <c r="N31" s="106">
        <v>0.39462000000000003</v>
      </c>
      <c r="O31" s="106">
        <v>1.1100000000000001E-3</v>
      </c>
      <c r="P31" s="106">
        <v>2412.0500000000002</v>
      </c>
      <c r="Q31" s="106">
        <v>0.96799999999999997</v>
      </c>
      <c r="R31" s="106">
        <v>0.23899999999999999</v>
      </c>
      <c r="S31" s="106">
        <v>0.16</v>
      </c>
      <c r="T31" s="106">
        <v>0.54300000000000004</v>
      </c>
      <c r="U31" s="108" t="s">
        <v>1373</v>
      </c>
      <c r="V31" s="106">
        <v>235.11099999999999</v>
      </c>
      <c r="W31" s="106">
        <v>1.7999999999999999E-2</v>
      </c>
      <c r="X31" s="106">
        <v>1.6E-2</v>
      </c>
      <c r="Y31" s="106">
        <v>16.64</v>
      </c>
      <c r="Z31" s="106">
        <v>0.13400000000000001</v>
      </c>
      <c r="AA31" s="106">
        <v>0.30663000000000001</v>
      </c>
      <c r="AB31" s="106">
        <v>0.46250999999999998</v>
      </c>
      <c r="AC31" s="106">
        <v>11.37</v>
      </c>
      <c r="AD31" s="106">
        <v>0.38917000000000002</v>
      </c>
    </row>
    <row r="32" spans="1:30">
      <c r="A32" s="108" t="s">
        <v>743</v>
      </c>
      <c r="B32" s="106">
        <v>2695</v>
      </c>
      <c r="C32" s="106">
        <v>14.03604</v>
      </c>
      <c r="D32" s="106">
        <v>0.72550000000000003</v>
      </c>
      <c r="E32" s="106">
        <v>0.21199999999999999</v>
      </c>
      <c r="F32" s="106">
        <v>0.11604</v>
      </c>
      <c r="G32" s="106">
        <v>2.0299999999999999E-2</v>
      </c>
      <c r="H32" s="106">
        <v>3874.57249</v>
      </c>
      <c r="I32" s="108" t="s">
        <v>1373</v>
      </c>
      <c r="J32" s="108" t="s">
        <v>1373</v>
      </c>
      <c r="K32" s="106">
        <v>0.38166</v>
      </c>
      <c r="L32" s="106">
        <v>21.13636</v>
      </c>
      <c r="M32" s="108" t="s">
        <v>1373</v>
      </c>
      <c r="N32" s="106">
        <v>0.39462000000000003</v>
      </c>
      <c r="O32" s="106">
        <v>1.1100000000000001E-3</v>
      </c>
      <c r="P32" s="106">
        <v>2412.0500000000002</v>
      </c>
      <c r="Q32" s="106">
        <v>0.96799999999999997</v>
      </c>
      <c r="R32" s="106">
        <v>0.23899999999999999</v>
      </c>
      <c r="S32" s="106">
        <v>0.16</v>
      </c>
      <c r="T32" s="106">
        <v>0.54300000000000004</v>
      </c>
      <c r="U32" s="108" t="s">
        <v>1373</v>
      </c>
      <c r="V32" s="106">
        <v>235.11099999999999</v>
      </c>
      <c r="W32" s="106">
        <v>1.7999999999999999E-2</v>
      </c>
      <c r="X32" s="106">
        <v>1.6E-2</v>
      </c>
      <c r="Y32" s="106">
        <v>16.64</v>
      </c>
      <c r="Z32" s="106">
        <v>0.13400000000000001</v>
      </c>
      <c r="AA32" s="106">
        <v>0.30663000000000001</v>
      </c>
      <c r="AB32" s="106">
        <v>0.46250999999999998</v>
      </c>
      <c r="AC32" s="106">
        <v>11.37</v>
      </c>
      <c r="AD32" s="106">
        <v>0.38917000000000002</v>
      </c>
    </row>
    <row r="33" spans="1:30">
      <c r="A33" s="108" t="s">
        <v>744</v>
      </c>
      <c r="B33" s="106">
        <v>2695</v>
      </c>
      <c r="C33" s="106">
        <v>14.011889999999999</v>
      </c>
      <c r="D33" s="106">
        <v>0.70299999999999996</v>
      </c>
      <c r="E33" s="106">
        <v>0.24</v>
      </c>
      <c r="F33" s="106">
        <v>0.13536000000000001</v>
      </c>
      <c r="G33" s="106">
        <v>2.1829999999999999E-2</v>
      </c>
      <c r="H33" s="106">
        <v>3874.5158000000001</v>
      </c>
      <c r="I33" s="108" t="s">
        <v>1373</v>
      </c>
      <c r="J33" s="108" t="s">
        <v>1373</v>
      </c>
      <c r="K33" s="106">
        <v>0.34793000000000002</v>
      </c>
      <c r="L33" s="106">
        <v>20.994890000000002</v>
      </c>
      <c r="M33" s="108" t="s">
        <v>1373</v>
      </c>
      <c r="N33" s="106">
        <v>0.35371000000000002</v>
      </c>
      <c r="O33" s="106">
        <v>1.1100000000000001E-3</v>
      </c>
      <c r="P33" s="106">
        <v>2411.98</v>
      </c>
      <c r="Q33" s="106">
        <v>0.95899999999999996</v>
      </c>
      <c r="R33" s="106">
        <v>0.21099999999999999</v>
      </c>
      <c r="S33" s="106">
        <v>0.16</v>
      </c>
      <c r="T33" s="106">
        <v>0.51</v>
      </c>
      <c r="U33" s="108" t="s">
        <v>1373</v>
      </c>
      <c r="V33" s="106">
        <v>235.102</v>
      </c>
      <c r="W33" s="106">
        <v>0.02</v>
      </c>
      <c r="X33" s="106">
        <v>1.6E-2</v>
      </c>
      <c r="Y33" s="106">
        <v>16.64</v>
      </c>
      <c r="Z33" s="106">
        <v>0.13600000000000001</v>
      </c>
      <c r="AA33" s="106">
        <v>0.30312</v>
      </c>
      <c r="AB33" s="106">
        <v>0.47915999999999997</v>
      </c>
      <c r="AC33" s="106">
        <v>11.41</v>
      </c>
      <c r="AD33" s="106">
        <v>0.36754999999999999</v>
      </c>
    </row>
    <row r="34" spans="1:30">
      <c r="A34" s="108" t="s">
        <v>745</v>
      </c>
      <c r="B34" s="106">
        <v>2695</v>
      </c>
      <c r="C34" s="106">
        <v>14.011889999999999</v>
      </c>
      <c r="D34" s="106">
        <v>0.70299999999999996</v>
      </c>
      <c r="E34" s="106">
        <v>0.24</v>
      </c>
      <c r="F34" s="106">
        <v>0.13536000000000001</v>
      </c>
      <c r="G34" s="106">
        <v>2.1829999999999999E-2</v>
      </c>
      <c r="H34" s="106">
        <v>3874.5158000000001</v>
      </c>
      <c r="I34" s="108" t="s">
        <v>1373</v>
      </c>
      <c r="J34" s="108" t="s">
        <v>1373</v>
      </c>
      <c r="K34" s="106">
        <v>0.34793000000000002</v>
      </c>
      <c r="L34" s="106">
        <v>20.994890000000002</v>
      </c>
      <c r="M34" s="108" t="s">
        <v>1373</v>
      </c>
      <c r="N34" s="106">
        <v>0.35371000000000002</v>
      </c>
      <c r="O34" s="106">
        <v>1.1100000000000001E-3</v>
      </c>
      <c r="P34" s="106">
        <v>2411.98</v>
      </c>
      <c r="Q34" s="106">
        <v>0.95899999999999996</v>
      </c>
      <c r="R34" s="106">
        <v>0.21099999999999999</v>
      </c>
      <c r="S34" s="106">
        <v>0.16</v>
      </c>
      <c r="T34" s="106">
        <v>0.51</v>
      </c>
      <c r="U34" s="108" t="s">
        <v>1373</v>
      </c>
      <c r="V34" s="106">
        <v>235.102</v>
      </c>
      <c r="W34" s="106">
        <v>0.02</v>
      </c>
      <c r="X34" s="106">
        <v>1.6E-2</v>
      </c>
      <c r="Y34" s="106">
        <v>16.64</v>
      </c>
      <c r="Z34" s="106">
        <v>0.13600000000000001</v>
      </c>
      <c r="AA34" s="106">
        <v>0.30312</v>
      </c>
      <c r="AB34" s="106">
        <v>0.47915999999999997</v>
      </c>
      <c r="AC34" s="106">
        <v>11.41</v>
      </c>
      <c r="AD34" s="106">
        <v>0.36754999999999999</v>
      </c>
    </row>
    <row r="35" spans="1:30">
      <c r="A35" s="108" t="s">
        <v>746</v>
      </c>
      <c r="B35" s="106">
        <v>2695</v>
      </c>
      <c r="C35" s="106">
        <v>13.97315</v>
      </c>
      <c r="D35" s="106">
        <v>0.66300000000000003</v>
      </c>
      <c r="E35" s="106">
        <v>0.255</v>
      </c>
      <c r="F35" s="106">
        <v>0.16603000000000001</v>
      </c>
      <c r="G35" s="106">
        <v>2.376E-2</v>
      </c>
      <c r="H35" s="106">
        <v>3874.47739</v>
      </c>
      <c r="I35" s="108" t="s">
        <v>1373</v>
      </c>
      <c r="J35" s="108" t="s">
        <v>1373</v>
      </c>
      <c r="K35" s="106">
        <v>0.33583000000000002</v>
      </c>
      <c r="L35" s="106">
        <v>20.8992</v>
      </c>
      <c r="M35" s="108" t="s">
        <v>1373</v>
      </c>
      <c r="N35" s="106">
        <v>0.32163999999999998</v>
      </c>
      <c r="O35" s="106">
        <v>1.1100000000000001E-3</v>
      </c>
      <c r="P35" s="106">
        <v>2411.9</v>
      </c>
      <c r="Q35" s="106">
        <v>0.94899999999999995</v>
      </c>
      <c r="R35" s="106">
        <v>0.19500000000000001</v>
      </c>
      <c r="S35" s="106">
        <v>0.159</v>
      </c>
      <c r="T35" s="106">
        <v>0.47499999999999998</v>
      </c>
      <c r="U35" s="108" t="s">
        <v>1373</v>
      </c>
      <c r="V35" s="106">
        <v>235.09299999999999</v>
      </c>
      <c r="W35" s="106">
        <v>2.3E-2</v>
      </c>
      <c r="X35" s="106">
        <v>1.4999999999999999E-2</v>
      </c>
      <c r="Y35" s="106">
        <v>16.64</v>
      </c>
      <c r="Z35" s="106">
        <v>0.13700000000000001</v>
      </c>
      <c r="AA35" s="106">
        <v>0.29259000000000002</v>
      </c>
      <c r="AB35" s="106">
        <v>0.50300999999999996</v>
      </c>
      <c r="AC35" s="106">
        <v>11.47</v>
      </c>
      <c r="AD35" s="106">
        <v>0.34983999999999998</v>
      </c>
    </row>
    <row r="36" spans="1:30">
      <c r="A36" s="108" t="s">
        <v>747</v>
      </c>
      <c r="B36" s="106">
        <v>2695</v>
      </c>
      <c r="C36" s="106">
        <v>13.97315</v>
      </c>
      <c r="D36" s="106">
        <v>0.66300000000000003</v>
      </c>
      <c r="E36" s="106">
        <v>0.255</v>
      </c>
      <c r="F36" s="106">
        <v>0.16603000000000001</v>
      </c>
      <c r="G36" s="106">
        <v>2.376E-2</v>
      </c>
      <c r="H36" s="106">
        <v>3874.47739</v>
      </c>
      <c r="I36" s="108" t="s">
        <v>1373</v>
      </c>
      <c r="J36" s="108" t="s">
        <v>1373</v>
      </c>
      <c r="K36" s="106">
        <v>0.33583000000000002</v>
      </c>
      <c r="L36" s="106">
        <v>20.8992</v>
      </c>
      <c r="M36" s="108" t="s">
        <v>1373</v>
      </c>
      <c r="N36" s="106">
        <v>0.32163999999999998</v>
      </c>
      <c r="O36" s="106">
        <v>1.1100000000000001E-3</v>
      </c>
      <c r="P36" s="106">
        <v>2411.9</v>
      </c>
      <c r="Q36" s="106">
        <v>0.94899999999999995</v>
      </c>
      <c r="R36" s="106">
        <v>0.19500000000000001</v>
      </c>
      <c r="S36" s="106">
        <v>0.159</v>
      </c>
      <c r="T36" s="106">
        <v>0.47499999999999998</v>
      </c>
      <c r="U36" s="108" t="s">
        <v>1373</v>
      </c>
      <c r="V36" s="106">
        <v>235.09299999999999</v>
      </c>
      <c r="W36" s="106">
        <v>2.3E-2</v>
      </c>
      <c r="X36" s="106">
        <v>1.4999999999999999E-2</v>
      </c>
      <c r="Y36" s="106">
        <v>16.64</v>
      </c>
      <c r="Z36" s="106">
        <v>0.13700000000000001</v>
      </c>
      <c r="AA36" s="106">
        <v>0.29259000000000002</v>
      </c>
      <c r="AB36" s="106">
        <v>0.50300999999999996</v>
      </c>
      <c r="AC36" s="106">
        <v>11.47</v>
      </c>
      <c r="AD36" s="106">
        <v>0.34983999999999998</v>
      </c>
    </row>
    <row r="37" spans="1:30">
      <c r="A37" s="108" t="s">
        <v>748</v>
      </c>
      <c r="B37" s="106">
        <v>2695</v>
      </c>
      <c r="C37" s="106">
        <v>13.847580000000001</v>
      </c>
      <c r="D37" s="106">
        <v>0.70050000000000001</v>
      </c>
      <c r="E37" s="106">
        <v>0.26900000000000002</v>
      </c>
      <c r="F37" s="106">
        <v>0.16224</v>
      </c>
      <c r="G37" s="106">
        <v>2.6679999999999999E-2</v>
      </c>
      <c r="H37" s="106">
        <v>3874.4359399999998</v>
      </c>
      <c r="I37" s="108" t="s">
        <v>1373</v>
      </c>
      <c r="J37" s="108" t="s">
        <v>1373</v>
      </c>
      <c r="K37" s="106">
        <v>0.37891000000000002</v>
      </c>
      <c r="L37" s="106">
        <v>20.796029999999998</v>
      </c>
      <c r="M37" s="108" t="s">
        <v>1373</v>
      </c>
      <c r="N37" s="106">
        <v>0.30398999999999998</v>
      </c>
      <c r="O37" s="106">
        <v>1.1100000000000001E-3</v>
      </c>
      <c r="P37" s="106">
        <v>2411.8000000000002</v>
      </c>
      <c r="Q37" s="106">
        <v>0.93700000000000006</v>
      </c>
      <c r="R37" s="106">
        <v>0.20399999999999999</v>
      </c>
      <c r="S37" s="106">
        <v>0.16</v>
      </c>
      <c r="T37" s="106">
        <v>0.45300000000000001</v>
      </c>
      <c r="U37" s="108" t="s">
        <v>1373</v>
      </c>
      <c r="V37" s="106">
        <v>235.084</v>
      </c>
      <c r="W37" s="106">
        <v>2.5999999999999999E-2</v>
      </c>
      <c r="X37" s="106">
        <v>1.6E-2</v>
      </c>
      <c r="Y37" s="106">
        <v>16.64</v>
      </c>
      <c r="Z37" s="106">
        <v>0.13800000000000001</v>
      </c>
      <c r="AA37" s="106">
        <v>0.27855999999999997</v>
      </c>
      <c r="AB37" s="106">
        <v>0.54001999999999994</v>
      </c>
      <c r="AC37" s="106">
        <v>11.51</v>
      </c>
      <c r="AD37" s="106">
        <v>0.33910000000000001</v>
      </c>
    </row>
    <row r="38" spans="1:30">
      <c r="A38" s="108" t="s">
        <v>749</v>
      </c>
      <c r="B38" s="106">
        <v>2695</v>
      </c>
      <c r="C38" s="106">
        <v>13.847580000000001</v>
      </c>
      <c r="D38" s="106">
        <v>0.70050000000000001</v>
      </c>
      <c r="E38" s="106">
        <v>0.26900000000000002</v>
      </c>
      <c r="F38" s="106">
        <v>0.16224</v>
      </c>
      <c r="G38" s="106">
        <v>2.6679999999999999E-2</v>
      </c>
      <c r="H38" s="106">
        <v>3874.4359399999998</v>
      </c>
      <c r="I38" s="108" t="s">
        <v>1373</v>
      </c>
      <c r="J38" s="108" t="s">
        <v>1373</v>
      </c>
      <c r="K38" s="106">
        <v>0.37891000000000002</v>
      </c>
      <c r="L38" s="106">
        <v>20.796029999999998</v>
      </c>
      <c r="M38" s="108" t="s">
        <v>1373</v>
      </c>
      <c r="N38" s="106">
        <v>0.30398999999999998</v>
      </c>
      <c r="O38" s="106">
        <v>1.1100000000000001E-3</v>
      </c>
      <c r="P38" s="106">
        <v>2411.8000000000002</v>
      </c>
      <c r="Q38" s="106">
        <v>0.93700000000000006</v>
      </c>
      <c r="R38" s="106">
        <v>0.20399999999999999</v>
      </c>
      <c r="S38" s="106">
        <v>0.16</v>
      </c>
      <c r="T38" s="106">
        <v>0.45300000000000001</v>
      </c>
      <c r="U38" s="108" t="s">
        <v>1373</v>
      </c>
      <c r="V38" s="106">
        <v>235.084</v>
      </c>
      <c r="W38" s="106">
        <v>2.5999999999999999E-2</v>
      </c>
      <c r="X38" s="106">
        <v>1.6E-2</v>
      </c>
      <c r="Y38" s="106">
        <v>16.64</v>
      </c>
      <c r="Z38" s="106">
        <v>0.13800000000000001</v>
      </c>
      <c r="AA38" s="106">
        <v>0.27855999999999997</v>
      </c>
      <c r="AB38" s="106">
        <v>0.54001999999999994</v>
      </c>
      <c r="AC38" s="106">
        <v>11.51</v>
      </c>
      <c r="AD38" s="106">
        <v>0.33910000000000001</v>
      </c>
    </row>
    <row r="39" spans="1:30">
      <c r="A39" s="108" t="s">
        <v>750</v>
      </c>
      <c r="B39" s="106">
        <v>2695</v>
      </c>
      <c r="C39" s="106">
        <v>13.73151</v>
      </c>
      <c r="D39" s="106">
        <v>0.72550000000000003</v>
      </c>
      <c r="E39" s="106">
        <v>0.27100000000000002</v>
      </c>
      <c r="F39" s="106">
        <v>0.14921999999999999</v>
      </c>
      <c r="G39" s="106">
        <v>3.0110000000000001E-2</v>
      </c>
      <c r="H39" s="106">
        <v>3874.4097299999999</v>
      </c>
      <c r="I39" s="108" t="s">
        <v>1373</v>
      </c>
      <c r="J39" s="108" t="s">
        <v>1373</v>
      </c>
      <c r="K39" s="106">
        <v>0.42620000000000002</v>
      </c>
      <c r="L39" s="106">
        <v>20.73085</v>
      </c>
      <c r="M39" s="108" t="s">
        <v>1373</v>
      </c>
      <c r="N39" s="106">
        <v>0.29221999999999998</v>
      </c>
      <c r="O39" s="106">
        <v>1.1100000000000001E-3</v>
      </c>
      <c r="P39" s="106">
        <v>2411.7600000000002</v>
      </c>
      <c r="Q39" s="106">
        <v>0.93200000000000005</v>
      </c>
      <c r="R39" s="106">
        <v>0.216</v>
      </c>
      <c r="S39" s="106">
        <v>0.159</v>
      </c>
      <c r="T39" s="106">
        <v>0.44500000000000001</v>
      </c>
      <c r="U39" s="108" t="s">
        <v>1373</v>
      </c>
      <c r="V39" s="106">
        <v>235.07599999999999</v>
      </c>
      <c r="W39" s="106">
        <v>2.5000000000000001E-2</v>
      </c>
      <c r="X39" s="106">
        <v>1.6E-2</v>
      </c>
      <c r="Y39" s="106">
        <v>16.64</v>
      </c>
      <c r="Z39" s="106">
        <v>0.13900000000000001</v>
      </c>
      <c r="AA39" s="106">
        <v>0.25281999999999999</v>
      </c>
      <c r="AB39" s="106">
        <v>0.57030000000000003</v>
      </c>
      <c r="AC39" s="106">
        <v>11.54</v>
      </c>
      <c r="AD39" s="106">
        <v>0.34165000000000001</v>
      </c>
    </row>
    <row r="40" spans="1:30">
      <c r="A40" s="108" t="s">
        <v>751</v>
      </c>
      <c r="B40" s="106">
        <v>2695</v>
      </c>
      <c r="C40" s="106">
        <v>13.73151</v>
      </c>
      <c r="D40" s="106">
        <v>0.72550000000000003</v>
      </c>
      <c r="E40" s="106">
        <v>0.27100000000000002</v>
      </c>
      <c r="F40" s="106">
        <v>0.14921999999999999</v>
      </c>
      <c r="G40" s="106">
        <v>3.0110000000000001E-2</v>
      </c>
      <c r="H40" s="106">
        <v>3874.4097299999999</v>
      </c>
      <c r="I40" s="108" t="s">
        <v>1373</v>
      </c>
      <c r="J40" s="108" t="s">
        <v>1373</v>
      </c>
      <c r="K40" s="106">
        <v>0.42620000000000002</v>
      </c>
      <c r="L40" s="106">
        <v>20.73085</v>
      </c>
      <c r="M40" s="108" t="s">
        <v>1373</v>
      </c>
      <c r="N40" s="106">
        <v>0.29221999999999998</v>
      </c>
      <c r="O40" s="106">
        <v>1.1100000000000001E-3</v>
      </c>
      <c r="P40" s="106">
        <v>2411.7600000000002</v>
      </c>
      <c r="Q40" s="106">
        <v>0.93200000000000005</v>
      </c>
      <c r="R40" s="106">
        <v>0.216</v>
      </c>
      <c r="S40" s="106">
        <v>0.159</v>
      </c>
      <c r="T40" s="106">
        <v>0.44500000000000001</v>
      </c>
      <c r="U40" s="108" t="s">
        <v>1373</v>
      </c>
      <c r="V40" s="106">
        <v>235.07599999999999</v>
      </c>
      <c r="W40" s="106">
        <v>2.5000000000000001E-2</v>
      </c>
      <c r="X40" s="106">
        <v>1.6E-2</v>
      </c>
      <c r="Y40" s="106">
        <v>16.64</v>
      </c>
      <c r="Z40" s="106">
        <v>0.13900000000000001</v>
      </c>
      <c r="AA40" s="106">
        <v>0.25281999999999999</v>
      </c>
      <c r="AB40" s="106">
        <v>0.57030000000000003</v>
      </c>
      <c r="AC40" s="106">
        <v>11.54</v>
      </c>
      <c r="AD40" s="106">
        <v>0.34165000000000001</v>
      </c>
    </row>
    <row r="41" spans="1:30">
      <c r="A41" s="108" t="s">
        <v>752</v>
      </c>
      <c r="B41" s="106">
        <v>2695</v>
      </c>
      <c r="C41" s="106">
        <v>13.58652</v>
      </c>
      <c r="D41" s="106">
        <v>0.74299999999999999</v>
      </c>
      <c r="E41" s="106">
        <v>0.252</v>
      </c>
      <c r="F41" s="106">
        <v>0.15149000000000001</v>
      </c>
      <c r="G41" s="106">
        <v>2.5420000000000002E-2</v>
      </c>
      <c r="H41" s="106">
        <v>3874.3640099999998</v>
      </c>
      <c r="I41" s="108" t="s">
        <v>1373</v>
      </c>
      <c r="J41" s="108" t="s">
        <v>1373</v>
      </c>
      <c r="K41" s="106">
        <v>0.47361999999999999</v>
      </c>
      <c r="L41" s="106">
        <v>20.6173</v>
      </c>
      <c r="M41" s="108" t="s">
        <v>1373</v>
      </c>
      <c r="N41" s="106">
        <v>0.27038000000000001</v>
      </c>
      <c r="O41" s="106">
        <v>1.1100000000000001E-3</v>
      </c>
      <c r="P41" s="106">
        <v>2411.6999999999998</v>
      </c>
      <c r="Q41" s="106">
        <v>0.92400000000000004</v>
      </c>
      <c r="R41" s="106">
        <v>0.22900000000000001</v>
      </c>
      <c r="S41" s="106">
        <v>0.159</v>
      </c>
      <c r="T41" s="106">
        <v>0.439</v>
      </c>
      <c r="U41" s="108" t="s">
        <v>1373</v>
      </c>
      <c r="V41" s="106">
        <v>235.06700000000001</v>
      </c>
      <c r="W41" s="106">
        <v>2.4E-2</v>
      </c>
      <c r="X41" s="106">
        <v>1.7999999999999999E-2</v>
      </c>
      <c r="Y41" s="106">
        <v>16.64</v>
      </c>
      <c r="Z41" s="106">
        <v>0.14000000000000001</v>
      </c>
      <c r="AA41" s="106">
        <v>0.25281999999999999</v>
      </c>
      <c r="AB41" s="106">
        <v>0.58482999999999996</v>
      </c>
      <c r="AC41" s="106">
        <v>11.58</v>
      </c>
      <c r="AD41" s="106">
        <v>0.34941</v>
      </c>
    </row>
    <row r="42" spans="1:30">
      <c r="A42" s="108" t="s">
        <v>753</v>
      </c>
      <c r="B42" s="106">
        <v>2695</v>
      </c>
      <c r="C42" s="106">
        <v>13.58652</v>
      </c>
      <c r="D42" s="106">
        <v>0.74299999999999999</v>
      </c>
      <c r="E42" s="106">
        <v>0.252</v>
      </c>
      <c r="F42" s="106">
        <v>0.15149000000000001</v>
      </c>
      <c r="G42" s="106">
        <v>2.5420000000000002E-2</v>
      </c>
      <c r="H42" s="106">
        <v>3874.3640099999998</v>
      </c>
      <c r="I42" s="108" t="s">
        <v>1373</v>
      </c>
      <c r="J42" s="108" t="s">
        <v>1373</v>
      </c>
      <c r="K42" s="106">
        <v>0.47361999999999999</v>
      </c>
      <c r="L42" s="106">
        <v>20.6173</v>
      </c>
      <c r="M42" s="108" t="s">
        <v>1373</v>
      </c>
      <c r="N42" s="106">
        <v>0.27038000000000001</v>
      </c>
      <c r="O42" s="106">
        <v>1.1100000000000001E-3</v>
      </c>
      <c r="P42" s="106">
        <v>2411.6999999999998</v>
      </c>
      <c r="Q42" s="106">
        <v>0.92400000000000004</v>
      </c>
      <c r="R42" s="106">
        <v>0.22900000000000001</v>
      </c>
      <c r="S42" s="106">
        <v>0.159</v>
      </c>
      <c r="T42" s="106">
        <v>0.439</v>
      </c>
      <c r="U42" s="108" t="s">
        <v>1373</v>
      </c>
      <c r="V42" s="106">
        <v>235.06700000000001</v>
      </c>
      <c r="W42" s="106">
        <v>2.4E-2</v>
      </c>
      <c r="X42" s="106">
        <v>1.7999999999999999E-2</v>
      </c>
      <c r="Y42" s="106">
        <v>16.64</v>
      </c>
      <c r="Z42" s="106">
        <v>0.14000000000000001</v>
      </c>
      <c r="AA42" s="106">
        <v>0.25281999999999999</v>
      </c>
      <c r="AB42" s="106">
        <v>0.58482999999999996</v>
      </c>
      <c r="AC42" s="106">
        <v>11.58</v>
      </c>
      <c r="AD42" s="106">
        <v>0.34941</v>
      </c>
    </row>
    <row r="43" spans="1:30">
      <c r="A43" s="108" t="s">
        <v>754</v>
      </c>
      <c r="B43" s="106">
        <v>2695</v>
      </c>
      <c r="C43" s="106">
        <v>13.55278</v>
      </c>
      <c r="D43" s="106">
        <v>0.78300000000000003</v>
      </c>
      <c r="E43" s="106">
        <v>0.24</v>
      </c>
      <c r="F43" s="106">
        <v>0.14934</v>
      </c>
      <c r="G43" s="106">
        <v>2.6859999999999998E-2</v>
      </c>
      <c r="H43" s="106">
        <v>3874.3313899999998</v>
      </c>
      <c r="I43" s="108" t="s">
        <v>1373</v>
      </c>
      <c r="J43" s="108" t="s">
        <v>1373</v>
      </c>
      <c r="K43" s="106">
        <v>0.52205999999999997</v>
      </c>
      <c r="L43" s="106">
        <v>20.536390000000001</v>
      </c>
      <c r="M43" s="108" t="s">
        <v>1373</v>
      </c>
      <c r="N43" s="106">
        <v>0.24424000000000001</v>
      </c>
      <c r="O43" s="106">
        <v>1.1100000000000001E-3</v>
      </c>
      <c r="P43" s="106">
        <v>2411.67</v>
      </c>
      <c r="Q43" s="106">
        <v>0.92100000000000004</v>
      </c>
      <c r="R43" s="106">
        <v>0.24099999999999999</v>
      </c>
      <c r="S43" s="106">
        <v>0.158</v>
      </c>
      <c r="T43" s="106">
        <v>0.432</v>
      </c>
      <c r="U43" s="108" t="s">
        <v>1373</v>
      </c>
      <c r="V43" s="106">
        <v>235.05799999999999</v>
      </c>
      <c r="W43" s="106">
        <v>2.4E-2</v>
      </c>
      <c r="X43" s="106">
        <v>0.02</v>
      </c>
      <c r="Y43" s="106">
        <v>16.64</v>
      </c>
      <c r="Z43" s="106">
        <v>0.13900000000000001</v>
      </c>
      <c r="AA43" s="106">
        <v>0.24464</v>
      </c>
      <c r="AB43" s="106">
        <v>0.60968999999999995</v>
      </c>
      <c r="AC43" s="106">
        <v>11.52</v>
      </c>
      <c r="AD43" s="106">
        <v>0.35816999999999999</v>
      </c>
    </row>
    <row r="44" spans="1:30">
      <c r="A44" s="108" t="s">
        <v>755</v>
      </c>
      <c r="B44" s="106">
        <v>2695</v>
      </c>
      <c r="C44" s="106">
        <v>13.55278</v>
      </c>
      <c r="D44" s="106">
        <v>0.78300000000000003</v>
      </c>
      <c r="E44" s="106">
        <v>0.24</v>
      </c>
      <c r="F44" s="106">
        <v>0.14934</v>
      </c>
      <c r="G44" s="106">
        <v>2.6859999999999998E-2</v>
      </c>
      <c r="H44" s="106">
        <v>3874.3313899999998</v>
      </c>
      <c r="I44" s="108" t="s">
        <v>1373</v>
      </c>
      <c r="J44" s="108" t="s">
        <v>1373</v>
      </c>
      <c r="K44" s="106">
        <v>0.52205999999999997</v>
      </c>
      <c r="L44" s="106">
        <v>20.536390000000001</v>
      </c>
      <c r="M44" s="108" t="s">
        <v>1373</v>
      </c>
      <c r="N44" s="106">
        <v>0.24424000000000001</v>
      </c>
      <c r="O44" s="106">
        <v>1.1100000000000001E-3</v>
      </c>
      <c r="P44" s="106">
        <v>2411.67</v>
      </c>
      <c r="Q44" s="106">
        <v>0.92100000000000004</v>
      </c>
      <c r="R44" s="106">
        <v>0.24099999999999999</v>
      </c>
      <c r="S44" s="106">
        <v>0.158</v>
      </c>
      <c r="T44" s="106">
        <v>0.432</v>
      </c>
      <c r="U44" s="108" t="s">
        <v>1373</v>
      </c>
      <c r="V44" s="106">
        <v>235.05799999999999</v>
      </c>
      <c r="W44" s="106">
        <v>2.4E-2</v>
      </c>
      <c r="X44" s="106">
        <v>0.02</v>
      </c>
      <c r="Y44" s="106">
        <v>16.64</v>
      </c>
      <c r="Z44" s="106">
        <v>0.13900000000000001</v>
      </c>
      <c r="AA44" s="106">
        <v>0.24464</v>
      </c>
      <c r="AB44" s="106">
        <v>0.60968999999999995</v>
      </c>
      <c r="AC44" s="106">
        <v>11.52</v>
      </c>
      <c r="AD44" s="106">
        <v>0.35816999999999999</v>
      </c>
    </row>
    <row r="45" spans="1:30">
      <c r="A45" s="108" t="s">
        <v>756</v>
      </c>
      <c r="B45" s="106">
        <v>2695</v>
      </c>
      <c r="C45" s="106">
        <v>13.581720000000001</v>
      </c>
      <c r="D45" s="106">
        <v>0.77800000000000002</v>
      </c>
      <c r="E45" s="106">
        <v>0.22500000000000001</v>
      </c>
      <c r="F45" s="106">
        <v>0.15481</v>
      </c>
      <c r="G45" s="106">
        <v>2.877E-2</v>
      </c>
      <c r="H45" s="106">
        <v>3874.3118899999999</v>
      </c>
      <c r="I45" s="106">
        <v>17.437999999999999</v>
      </c>
      <c r="J45" s="106">
        <v>1.79437</v>
      </c>
      <c r="K45" s="106">
        <v>0.57125000000000004</v>
      </c>
      <c r="L45" s="106">
        <v>20.488029999999998</v>
      </c>
      <c r="M45" s="108" t="s">
        <v>1373</v>
      </c>
      <c r="N45" s="106">
        <v>0.21961</v>
      </c>
      <c r="O45" s="106">
        <v>1.1100000000000001E-3</v>
      </c>
      <c r="P45" s="106">
        <v>2411.63</v>
      </c>
      <c r="Q45" s="106">
        <v>0.91600000000000004</v>
      </c>
      <c r="R45" s="106">
        <v>0.254</v>
      </c>
      <c r="S45" s="106">
        <v>0.158</v>
      </c>
      <c r="T45" s="106">
        <v>0.42499999999999999</v>
      </c>
      <c r="U45" s="108" t="s">
        <v>1373</v>
      </c>
      <c r="V45" s="106">
        <v>235.05</v>
      </c>
      <c r="W45" s="106">
        <v>2.4E-2</v>
      </c>
      <c r="X45" s="106">
        <v>2.1999999999999999E-2</v>
      </c>
      <c r="Y45" s="106">
        <v>16.64</v>
      </c>
      <c r="Z45" s="106">
        <v>0.14000000000000001</v>
      </c>
      <c r="AA45" s="106">
        <v>0.24346999999999999</v>
      </c>
      <c r="AB45" s="106">
        <v>0.61997999999999998</v>
      </c>
      <c r="AC45" s="106">
        <v>11.44</v>
      </c>
      <c r="AD45" s="106">
        <v>0.35905999999999999</v>
      </c>
    </row>
    <row r="46" spans="1:30">
      <c r="A46" s="108" t="s">
        <v>757</v>
      </c>
      <c r="B46" s="106">
        <v>2695</v>
      </c>
      <c r="C46" s="106">
        <v>13.581720000000001</v>
      </c>
      <c r="D46" s="106">
        <v>0.77800000000000002</v>
      </c>
      <c r="E46" s="106">
        <v>0.22500000000000001</v>
      </c>
      <c r="F46" s="106">
        <v>0.15481</v>
      </c>
      <c r="G46" s="106">
        <v>2.877E-2</v>
      </c>
      <c r="H46" s="106">
        <v>3874.3118899999999</v>
      </c>
      <c r="I46" s="106">
        <v>17.437999999999999</v>
      </c>
      <c r="J46" s="106">
        <v>1.79437</v>
      </c>
      <c r="K46" s="106">
        <v>0.57125000000000004</v>
      </c>
      <c r="L46" s="106">
        <v>20.488029999999998</v>
      </c>
      <c r="M46" s="108" t="s">
        <v>1373</v>
      </c>
      <c r="N46" s="106">
        <v>0.21961</v>
      </c>
      <c r="O46" s="106">
        <v>1.1100000000000001E-3</v>
      </c>
      <c r="P46" s="106">
        <v>2411.63</v>
      </c>
      <c r="Q46" s="106">
        <v>0.91600000000000004</v>
      </c>
      <c r="R46" s="106">
        <v>0.254</v>
      </c>
      <c r="S46" s="106">
        <v>0.158</v>
      </c>
      <c r="T46" s="106">
        <v>0.42499999999999999</v>
      </c>
      <c r="U46" s="108" t="s">
        <v>1373</v>
      </c>
      <c r="V46" s="106">
        <v>235.05</v>
      </c>
      <c r="W46" s="106">
        <v>2.4E-2</v>
      </c>
      <c r="X46" s="106">
        <v>2.1999999999999999E-2</v>
      </c>
      <c r="Y46" s="106">
        <v>16.64</v>
      </c>
      <c r="Z46" s="106">
        <v>0.14000000000000001</v>
      </c>
      <c r="AA46" s="106">
        <v>0.24346999999999999</v>
      </c>
      <c r="AB46" s="106">
        <v>0.61997999999999998</v>
      </c>
      <c r="AC46" s="106">
        <v>11.44</v>
      </c>
      <c r="AD46" s="106">
        <v>0.35905999999999999</v>
      </c>
    </row>
    <row r="47" spans="1:30">
      <c r="A47" s="108" t="s">
        <v>758</v>
      </c>
      <c r="B47" s="106">
        <v>2695</v>
      </c>
      <c r="C47" s="106">
        <v>13.625209999999999</v>
      </c>
      <c r="D47" s="106">
        <v>0.78049999999999997</v>
      </c>
      <c r="E47" s="106">
        <v>0.221</v>
      </c>
      <c r="F47" s="106">
        <v>0.17155999999999999</v>
      </c>
      <c r="G47" s="106">
        <v>3.0509999999999999E-2</v>
      </c>
      <c r="H47" s="106">
        <v>3874.3414499999999</v>
      </c>
      <c r="I47" s="108" t="s">
        <v>1373</v>
      </c>
      <c r="J47" s="108" t="s">
        <v>1373</v>
      </c>
      <c r="K47" s="106">
        <v>0.61926000000000003</v>
      </c>
      <c r="L47" s="106">
        <v>20.561330000000002</v>
      </c>
      <c r="M47" s="106">
        <v>36.589300000000001</v>
      </c>
      <c r="N47" s="106">
        <v>0.19206999999999999</v>
      </c>
      <c r="O47" s="106">
        <v>1.1100000000000001E-3</v>
      </c>
      <c r="P47" s="106">
        <v>2411.63</v>
      </c>
      <c r="Q47" s="106">
        <v>0.91600000000000004</v>
      </c>
      <c r="R47" s="106">
        <v>0.26700000000000002</v>
      </c>
      <c r="S47" s="106">
        <v>0.159</v>
      </c>
      <c r="T47" s="106">
        <v>0.41799999999999998</v>
      </c>
      <c r="U47" s="106">
        <v>57.45</v>
      </c>
      <c r="V47" s="106">
        <v>235.041</v>
      </c>
      <c r="W47" s="106">
        <v>2.3E-2</v>
      </c>
      <c r="X47" s="106">
        <v>2.4E-2</v>
      </c>
      <c r="Y47" s="106">
        <v>16.64</v>
      </c>
      <c r="Z47" s="106">
        <v>0.13700000000000001</v>
      </c>
      <c r="AA47" s="106">
        <v>0.25164999999999998</v>
      </c>
      <c r="AB47" s="106">
        <v>0.62587999999999999</v>
      </c>
      <c r="AC47" s="106">
        <v>11.35</v>
      </c>
      <c r="AD47" s="106">
        <v>0.34122999999999998</v>
      </c>
    </row>
    <row r="48" spans="1:30">
      <c r="A48" s="108" t="s">
        <v>759</v>
      </c>
      <c r="B48" s="106">
        <v>2695</v>
      </c>
      <c r="C48" s="106">
        <v>13.625209999999999</v>
      </c>
      <c r="D48" s="106">
        <v>0.78049999999999997</v>
      </c>
      <c r="E48" s="106">
        <v>0.221</v>
      </c>
      <c r="F48" s="106">
        <v>0.17155999999999999</v>
      </c>
      <c r="G48" s="106">
        <v>3.0509999999999999E-2</v>
      </c>
      <c r="H48" s="106">
        <v>3874.3414499999999</v>
      </c>
      <c r="I48" s="108" t="s">
        <v>1373</v>
      </c>
      <c r="J48" s="108" t="s">
        <v>1373</v>
      </c>
      <c r="K48" s="106">
        <v>0.61926000000000003</v>
      </c>
      <c r="L48" s="106">
        <v>20.561330000000002</v>
      </c>
      <c r="M48" s="106">
        <v>36.589300000000001</v>
      </c>
      <c r="N48" s="106">
        <v>0.19206999999999999</v>
      </c>
      <c r="O48" s="106">
        <v>1.1100000000000001E-3</v>
      </c>
      <c r="P48" s="106">
        <v>2411.63</v>
      </c>
      <c r="Q48" s="106">
        <v>0.91600000000000004</v>
      </c>
      <c r="R48" s="106">
        <v>0.26700000000000002</v>
      </c>
      <c r="S48" s="106">
        <v>0.159</v>
      </c>
      <c r="T48" s="106">
        <v>0.41799999999999998</v>
      </c>
      <c r="U48" s="106">
        <v>57.45</v>
      </c>
      <c r="V48" s="106">
        <v>235.041</v>
      </c>
      <c r="W48" s="106">
        <v>2.3E-2</v>
      </c>
      <c r="X48" s="106">
        <v>2.4E-2</v>
      </c>
      <c r="Y48" s="106">
        <v>16.64</v>
      </c>
      <c r="Z48" s="106">
        <v>0.13700000000000001</v>
      </c>
      <c r="AA48" s="106">
        <v>0.25164999999999998</v>
      </c>
      <c r="AB48" s="106">
        <v>0.62587999999999999</v>
      </c>
      <c r="AC48" s="106">
        <v>11.35</v>
      </c>
      <c r="AD48" s="106">
        <v>0.34122999999999998</v>
      </c>
    </row>
    <row r="49" spans="1:30">
      <c r="A49" s="108" t="s">
        <v>760</v>
      </c>
      <c r="B49" s="106">
        <v>2695</v>
      </c>
      <c r="C49" s="106">
        <v>13.66156</v>
      </c>
      <c r="D49" s="106">
        <v>0.77300000000000002</v>
      </c>
      <c r="E49" s="106">
        <v>0.23699999999999999</v>
      </c>
      <c r="F49" s="106">
        <v>0.16969999999999999</v>
      </c>
      <c r="G49" s="106">
        <v>3.3230000000000003E-2</v>
      </c>
      <c r="H49" s="106">
        <v>3874.33475</v>
      </c>
      <c r="I49" s="108" t="s">
        <v>1373</v>
      </c>
      <c r="J49" s="108" t="s">
        <v>1373</v>
      </c>
      <c r="K49" s="106">
        <v>0.66727999999999998</v>
      </c>
      <c r="L49" s="106">
        <v>20.544699999999999</v>
      </c>
      <c r="M49" s="108" t="s">
        <v>1373</v>
      </c>
      <c r="N49" s="106">
        <v>0.16388</v>
      </c>
      <c r="O49" s="106">
        <v>1.1100000000000001E-3</v>
      </c>
      <c r="P49" s="106">
        <v>2411.64</v>
      </c>
      <c r="Q49" s="106">
        <v>0.91700000000000004</v>
      </c>
      <c r="R49" s="106">
        <v>0.26800000000000002</v>
      </c>
      <c r="S49" s="106">
        <v>0.158</v>
      </c>
      <c r="T49" s="106">
        <v>0.41399999999999998</v>
      </c>
      <c r="U49" s="108" t="s">
        <v>1373</v>
      </c>
      <c r="V49" s="106">
        <v>235.03200000000001</v>
      </c>
      <c r="W49" s="106">
        <v>2.9000000000000001E-2</v>
      </c>
      <c r="X49" s="106">
        <v>2.5999999999999999E-2</v>
      </c>
      <c r="Y49" s="106">
        <v>16.64</v>
      </c>
      <c r="Z49" s="106">
        <v>0.13800000000000001</v>
      </c>
      <c r="AA49" s="106">
        <v>0.25281999999999999</v>
      </c>
      <c r="AB49" s="106">
        <v>0.64661999999999997</v>
      </c>
      <c r="AC49" s="106">
        <v>11.38</v>
      </c>
      <c r="AD49" s="106">
        <v>0.32324999999999998</v>
      </c>
    </row>
    <row r="50" spans="1:30">
      <c r="A50" s="108" t="s">
        <v>761</v>
      </c>
      <c r="B50" s="106">
        <v>2695</v>
      </c>
      <c r="C50" s="106">
        <v>13.66156</v>
      </c>
      <c r="D50" s="106">
        <v>0.77300000000000002</v>
      </c>
      <c r="E50" s="106">
        <v>0.23699999999999999</v>
      </c>
      <c r="F50" s="106">
        <v>0.16969999999999999</v>
      </c>
      <c r="G50" s="106">
        <v>3.3230000000000003E-2</v>
      </c>
      <c r="H50" s="106">
        <v>3874.33475</v>
      </c>
      <c r="I50" s="108" t="s">
        <v>1373</v>
      </c>
      <c r="J50" s="108" t="s">
        <v>1373</v>
      </c>
      <c r="K50" s="106">
        <v>0.66727999999999998</v>
      </c>
      <c r="L50" s="106">
        <v>20.544699999999999</v>
      </c>
      <c r="M50" s="108" t="s">
        <v>1373</v>
      </c>
      <c r="N50" s="106">
        <v>0.16388</v>
      </c>
      <c r="O50" s="106">
        <v>1.1100000000000001E-3</v>
      </c>
      <c r="P50" s="106">
        <v>2411.64</v>
      </c>
      <c r="Q50" s="106">
        <v>0.91700000000000004</v>
      </c>
      <c r="R50" s="106">
        <v>0.26800000000000002</v>
      </c>
      <c r="S50" s="106">
        <v>0.158</v>
      </c>
      <c r="T50" s="106">
        <v>0.41399999999999998</v>
      </c>
      <c r="U50" s="108" t="s">
        <v>1373</v>
      </c>
      <c r="V50" s="106">
        <v>235.03200000000001</v>
      </c>
      <c r="W50" s="106">
        <v>2.9000000000000001E-2</v>
      </c>
      <c r="X50" s="106">
        <v>2.5999999999999999E-2</v>
      </c>
      <c r="Y50" s="106">
        <v>16.64</v>
      </c>
      <c r="Z50" s="106">
        <v>0.13800000000000001</v>
      </c>
      <c r="AA50" s="106">
        <v>0.25281999999999999</v>
      </c>
      <c r="AB50" s="106">
        <v>0.64661999999999997</v>
      </c>
      <c r="AC50" s="106">
        <v>11.38</v>
      </c>
      <c r="AD50" s="106">
        <v>0.32324999999999998</v>
      </c>
    </row>
    <row r="51" spans="1:30">
      <c r="A51" s="108" t="s">
        <v>762</v>
      </c>
      <c r="B51" s="106">
        <v>2695</v>
      </c>
      <c r="C51" s="106">
        <v>13.65672</v>
      </c>
      <c r="D51" s="106">
        <v>0.75549999999999995</v>
      </c>
      <c r="E51" s="106">
        <v>0.24299999999999999</v>
      </c>
      <c r="F51" s="106">
        <v>0.17438000000000001</v>
      </c>
      <c r="G51" s="106">
        <v>3.465E-2</v>
      </c>
      <c r="H51" s="106">
        <v>3874.3454099999999</v>
      </c>
      <c r="I51" s="108" t="s">
        <v>1373</v>
      </c>
      <c r="J51" s="108" t="s">
        <v>1373</v>
      </c>
      <c r="K51" s="106">
        <v>0.70752999999999999</v>
      </c>
      <c r="L51" s="106">
        <v>20.571159999999999</v>
      </c>
      <c r="M51" s="108" t="s">
        <v>1373</v>
      </c>
      <c r="N51" s="106">
        <v>0.15640000000000001</v>
      </c>
      <c r="O51" s="106">
        <v>1.1100000000000001E-3</v>
      </c>
      <c r="P51" s="106">
        <v>2411.67</v>
      </c>
      <c r="Q51" s="106">
        <v>0.92100000000000004</v>
      </c>
      <c r="R51" s="106">
        <v>0.23899999999999999</v>
      </c>
      <c r="S51" s="106">
        <v>0.158</v>
      </c>
      <c r="T51" s="106">
        <v>0.38</v>
      </c>
      <c r="U51" s="108" t="s">
        <v>1373</v>
      </c>
      <c r="V51" s="106">
        <v>235.023</v>
      </c>
      <c r="W51" s="106">
        <v>5.0999999999999997E-2</v>
      </c>
      <c r="X51" s="106">
        <v>2.8000000000000001E-2</v>
      </c>
      <c r="Y51" s="106">
        <v>16.64</v>
      </c>
      <c r="Z51" s="106">
        <v>0.14299999999999999</v>
      </c>
      <c r="AA51" s="106">
        <v>0.25867000000000001</v>
      </c>
      <c r="AB51" s="106">
        <v>0.65852999999999995</v>
      </c>
      <c r="AC51" s="106">
        <v>11.42</v>
      </c>
      <c r="AD51" s="106">
        <v>0.30599999999999999</v>
      </c>
    </row>
    <row r="52" spans="1:30">
      <c r="A52" s="108" t="s">
        <v>763</v>
      </c>
      <c r="B52" s="106">
        <v>2695</v>
      </c>
      <c r="C52" s="106">
        <v>13.65672</v>
      </c>
      <c r="D52" s="106">
        <v>0.75549999999999995</v>
      </c>
      <c r="E52" s="106">
        <v>0.24299999999999999</v>
      </c>
      <c r="F52" s="106">
        <v>0.17438000000000001</v>
      </c>
      <c r="G52" s="106">
        <v>3.465E-2</v>
      </c>
      <c r="H52" s="106">
        <v>3874.3454099999999</v>
      </c>
      <c r="I52" s="108" t="s">
        <v>1373</v>
      </c>
      <c r="J52" s="108" t="s">
        <v>1373</v>
      </c>
      <c r="K52" s="106">
        <v>0.70752999999999999</v>
      </c>
      <c r="L52" s="106">
        <v>20.571159999999999</v>
      </c>
      <c r="M52" s="108" t="s">
        <v>1373</v>
      </c>
      <c r="N52" s="106">
        <v>0.15640000000000001</v>
      </c>
      <c r="O52" s="106">
        <v>1.1100000000000001E-3</v>
      </c>
      <c r="P52" s="106">
        <v>2411.67</v>
      </c>
      <c r="Q52" s="106">
        <v>0.92100000000000004</v>
      </c>
      <c r="R52" s="106">
        <v>0.23899999999999999</v>
      </c>
      <c r="S52" s="106">
        <v>0.158</v>
      </c>
      <c r="T52" s="106">
        <v>0.38</v>
      </c>
      <c r="U52" s="108" t="s">
        <v>1373</v>
      </c>
      <c r="V52" s="106">
        <v>235.023</v>
      </c>
      <c r="W52" s="106">
        <v>5.0999999999999997E-2</v>
      </c>
      <c r="X52" s="106">
        <v>2.8000000000000001E-2</v>
      </c>
      <c r="Y52" s="106">
        <v>16.64</v>
      </c>
      <c r="Z52" s="106">
        <v>0.14299999999999999</v>
      </c>
      <c r="AA52" s="106">
        <v>0.25867000000000001</v>
      </c>
      <c r="AB52" s="106">
        <v>0.65852999999999995</v>
      </c>
      <c r="AC52" s="106">
        <v>11.42</v>
      </c>
      <c r="AD52" s="106">
        <v>0.30599999999999999</v>
      </c>
    </row>
    <row r="53" spans="1:30">
      <c r="A53" s="108" t="s">
        <v>764</v>
      </c>
      <c r="B53" s="106">
        <v>2695</v>
      </c>
      <c r="C53" s="106">
        <v>13.65864</v>
      </c>
      <c r="D53" s="106">
        <v>0.71799999999999997</v>
      </c>
      <c r="E53" s="106">
        <v>0.249</v>
      </c>
      <c r="F53" s="106">
        <v>0.17837</v>
      </c>
      <c r="G53" s="106">
        <v>3.3300000000000003E-2</v>
      </c>
      <c r="H53" s="106">
        <v>3874.3435800000002</v>
      </c>
      <c r="I53" s="108" t="s">
        <v>1373</v>
      </c>
      <c r="J53" s="108" t="s">
        <v>1373</v>
      </c>
      <c r="K53" s="106">
        <v>0.71364000000000005</v>
      </c>
      <c r="L53" s="106">
        <v>20.56663</v>
      </c>
      <c r="M53" s="108" t="s">
        <v>1373</v>
      </c>
      <c r="N53" s="106">
        <v>0.17136000000000001</v>
      </c>
      <c r="O53" s="106">
        <v>1.1100000000000001E-3</v>
      </c>
      <c r="P53" s="106">
        <v>2411.75</v>
      </c>
      <c r="Q53" s="106">
        <v>0.93</v>
      </c>
      <c r="R53" s="106">
        <v>0.21299999999999999</v>
      </c>
      <c r="S53" s="106">
        <v>0.158</v>
      </c>
      <c r="T53" s="106">
        <v>0.32800000000000001</v>
      </c>
      <c r="U53" s="108" t="s">
        <v>1373</v>
      </c>
      <c r="V53" s="106">
        <v>235.01499999999999</v>
      </c>
      <c r="W53" s="106">
        <v>8.5999999999999993E-2</v>
      </c>
      <c r="X53" s="106">
        <v>0.03</v>
      </c>
      <c r="Y53" s="106">
        <v>16.64</v>
      </c>
      <c r="Z53" s="106">
        <v>0.14299999999999999</v>
      </c>
      <c r="AA53" s="106">
        <v>0.26568999999999998</v>
      </c>
      <c r="AB53" s="106">
        <v>0.67349000000000003</v>
      </c>
      <c r="AC53" s="106">
        <v>11.45</v>
      </c>
      <c r="AD53" s="106">
        <v>0.29097000000000001</v>
      </c>
    </row>
    <row r="54" spans="1:30">
      <c r="A54" s="108" t="s">
        <v>765</v>
      </c>
      <c r="B54" s="106">
        <v>2695</v>
      </c>
      <c r="C54" s="106">
        <v>13.65864</v>
      </c>
      <c r="D54" s="106">
        <v>0.71799999999999997</v>
      </c>
      <c r="E54" s="106">
        <v>0.249</v>
      </c>
      <c r="F54" s="106">
        <v>0.17837</v>
      </c>
      <c r="G54" s="106">
        <v>3.3300000000000003E-2</v>
      </c>
      <c r="H54" s="106">
        <v>3874.3435800000002</v>
      </c>
      <c r="I54" s="108" t="s">
        <v>1373</v>
      </c>
      <c r="J54" s="108" t="s">
        <v>1373</v>
      </c>
      <c r="K54" s="106">
        <v>0.71364000000000005</v>
      </c>
      <c r="L54" s="106">
        <v>20.56663</v>
      </c>
      <c r="M54" s="108" t="s">
        <v>1373</v>
      </c>
      <c r="N54" s="106">
        <v>0.17136000000000001</v>
      </c>
      <c r="O54" s="106">
        <v>1.1100000000000001E-3</v>
      </c>
      <c r="P54" s="106">
        <v>2411.75</v>
      </c>
      <c r="Q54" s="106">
        <v>0.93</v>
      </c>
      <c r="R54" s="106">
        <v>0.21299999999999999</v>
      </c>
      <c r="S54" s="106">
        <v>0.158</v>
      </c>
      <c r="T54" s="106">
        <v>0.32800000000000001</v>
      </c>
      <c r="U54" s="108" t="s">
        <v>1373</v>
      </c>
      <c r="V54" s="106">
        <v>235.01499999999999</v>
      </c>
      <c r="W54" s="106">
        <v>8.5999999999999993E-2</v>
      </c>
      <c r="X54" s="106">
        <v>0.03</v>
      </c>
      <c r="Y54" s="106">
        <v>16.64</v>
      </c>
      <c r="Z54" s="106">
        <v>0.14299999999999999</v>
      </c>
      <c r="AA54" s="106">
        <v>0.26568999999999998</v>
      </c>
      <c r="AB54" s="106">
        <v>0.67349000000000003</v>
      </c>
      <c r="AC54" s="106">
        <v>11.45</v>
      </c>
      <c r="AD54" s="106">
        <v>0.29097000000000001</v>
      </c>
    </row>
    <row r="55" spans="1:30">
      <c r="A55" s="108" t="s">
        <v>766</v>
      </c>
      <c r="B55" s="108" t="s">
        <v>1373</v>
      </c>
      <c r="C55" s="106">
        <v>13.64513</v>
      </c>
      <c r="D55" s="106">
        <v>0.66049999999999998</v>
      </c>
      <c r="E55" s="106">
        <v>0.25900000000000001</v>
      </c>
      <c r="F55" s="106">
        <v>0.1757</v>
      </c>
      <c r="G55" s="106">
        <v>3.0530000000000002E-2</v>
      </c>
      <c r="H55" s="106">
        <v>3874.3746700000002</v>
      </c>
      <c r="I55" s="108" t="s">
        <v>1373</v>
      </c>
      <c r="J55" s="108" t="s">
        <v>1373</v>
      </c>
      <c r="K55" s="106">
        <v>0.68425000000000002</v>
      </c>
      <c r="L55" s="106">
        <v>20.64378</v>
      </c>
      <c r="M55" s="108" t="s">
        <v>1373</v>
      </c>
      <c r="N55" s="106">
        <v>0.21961</v>
      </c>
      <c r="O55" s="106">
        <v>1.1100000000000001E-3</v>
      </c>
      <c r="P55" s="106">
        <v>2411.7600000000002</v>
      </c>
      <c r="Q55" s="106">
        <v>0.93200000000000005</v>
      </c>
      <c r="R55" s="106">
        <v>0.187</v>
      </c>
      <c r="S55" s="106">
        <v>0.158</v>
      </c>
      <c r="T55" s="106">
        <v>0.307</v>
      </c>
      <c r="U55" s="108" t="s">
        <v>1373</v>
      </c>
      <c r="V55" s="106">
        <v>235.006</v>
      </c>
      <c r="W55" s="106">
        <v>0.124</v>
      </c>
      <c r="X55" s="106">
        <v>3.2000000000000001E-2</v>
      </c>
      <c r="Y55" s="106">
        <v>16.64</v>
      </c>
      <c r="Z55" s="106">
        <v>0.129</v>
      </c>
      <c r="AA55" s="106">
        <v>0.27622000000000002</v>
      </c>
      <c r="AB55" s="106">
        <v>0.69604999999999995</v>
      </c>
      <c r="AC55" s="106">
        <v>11.47</v>
      </c>
      <c r="AD55" s="106">
        <v>0.27617000000000003</v>
      </c>
    </row>
    <row r="56" spans="1:30">
      <c r="A56" s="108" t="s">
        <v>767</v>
      </c>
      <c r="B56" s="108" t="s">
        <v>1373</v>
      </c>
      <c r="C56" s="106">
        <v>13.64513</v>
      </c>
      <c r="D56" s="106">
        <v>0.66049999999999998</v>
      </c>
      <c r="E56" s="106">
        <v>0.25900000000000001</v>
      </c>
      <c r="F56" s="106">
        <v>0.1757</v>
      </c>
      <c r="G56" s="106">
        <v>3.0530000000000002E-2</v>
      </c>
      <c r="H56" s="106">
        <v>3874.3746700000002</v>
      </c>
      <c r="I56" s="108" t="s">
        <v>1373</v>
      </c>
      <c r="J56" s="108" t="s">
        <v>1373</v>
      </c>
      <c r="K56" s="106">
        <v>0.68425000000000002</v>
      </c>
      <c r="L56" s="106">
        <v>20.64378</v>
      </c>
      <c r="M56" s="108" t="s">
        <v>1373</v>
      </c>
      <c r="N56" s="106">
        <v>0.21961</v>
      </c>
      <c r="O56" s="106">
        <v>1.1100000000000001E-3</v>
      </c>
      <c r="P56" s="106">
        <v>2411.7600000000002</v>
      </c>
      <c r="Q56" s="106">
        <v>0.93200000000000005</v>
      </c>
      <c r="R56" s="106">
        <v>0.187</v>
      </c>
      <c r="S56" s="106">
        <v>0.158</v>
      </c>
      <c r="T56" s="106">
        <v>0.307</v>
      </c>
      <c r="U56" s="108" t="s">
        <v>1373</v>
      </c>
      <c r="V56" s="106">
        <v>235.006</v>
      </c>
      <c r="W56" s="106">
        <v>0.124</v>
      </c>
      <c r="X56" s="106">
        <v>3.2000000000000001E-2</v>
      </c>
      <c r="Y56" s="106">
        <v>16.64</v>
      </c>
      <c r="Z56" s="106">
        <v>0.129</v>
      </c>
      <c r="AA56" s="106">
        <v>0.27622000000000002</v>
      </c>
      <c r="AB56" s="106">
        <v>0.69604999999999995</v>
      </c>
      <c r="AC56" s="106">
        <v>11.47</v>
      </c>
      <c r="AD56" s="106">
        <v>0.27617000000000003</v>
      </c>
    </row>
    <row r="57" spans="1:30">
      <c r="A57" s="108" t="s">
        <v>768</v>
      </c>
      <c r="B57" s="108" t="s">
        <v>1373</v>
      </c>
      <c r="C57" s="106">
        <v>13.640269999999999</v>
      </c>
      <c r="D57" s="106">
        <v>0.72299999999999998</v>
      </c>
      <c r="E57" s="106">
        <v>0.26400000000000001</v>
      </c>
      <c r="F57" s="106">
        <v>0.15218000000000001</v>
      </c>
      <c r="G57" s="106">
        <v>2.7040000000000002E-2</v>
      </c>
      <c r="H57" s="106">
        <v>3874.3957099999998</v>
      </c>
      <c r="I57" s="108" t="s">
        <v>1373</v>
      </c>
      <c r="J57" s="108" t="s">
        <v>1373</v>
      </c>
      <c r="K57" s="106">
        <v>0.65930999999999995</v>
      </c>
      <c r="L57" s="106">
        <v>20.739190000000001</v>
      </c>
      <c r="M57" s="108" t="s">
        <v>1373</v>
      </c>
      <c r="N57" s="106">
        <v>0.23421</v>
      </c>
      <c r="O57" s="106">
        <v>1.1100000000000001E-3</v>
      </c>
      <c r="P57" s="106">
        <v>2411.69</v>
      </c>
      <c r="Q57" s="106">
        <v>0.92300000000000004</v>
      </c>
      <c r="R57" s="106">
        <v>0.161</v>
      </c>
      <c r="S57" s="106">
        <v>0.158</v>
      </c>
      <c r="T57" s="106">
        <v>0.34</v>
      </c>
      <c r="U57" s="108" t="s">
        <v>1373</v>
      </c>
      <c r="V57" s="106">
        <v>234.99700000000001</v>
      </c>
      <c r="W57" s="106">
        <v>0.14599999999999999</v>
      </c>
      <c r="X57" s="106">
        <v>3.6999999999999998E-2</v>
      </c>
      <c r="Y57" s="106">
        <v>16.64</v>
      </c>
      <c r="Z57" s="106">
        <v>9.7000000000000003E-2</v>
      </c>
      <c r="AA57" s="106">
        <v>0.28323999999999999</v>
      </c>
      <c r="AB57" s="106">
        <v>0.71726000000000001</v>
      </c>
      <c r="AC57" s="106">
        <v>11.48</v>
      </c>
      <c r="AD57" s="106">
        <v>0.27043</v>
      </c>
    </row>
    <row r="58" spans="1:30">
      <c r="A58" s="109" t="s">
        <v>769</v>
      </c>
      <c r="B58" s="109" t="s">
        <v>1373</v>
      </c>
      <c r="C58" s="115">
        <v>13.640269999999999</v>
      </c>
      <c r="D58" s="115">
        <v>0.72299999999999998</v>
      </c>
      <c r="E58" s="115">
        <v>0.26400000000000001</v>
      </c>
      <c r="F58" s="115">
        <v>0.15218000000000001</v>
      </c>
      <c r="G58" s="115">
        <v>2.7040000000000002E-2</v>
      </c>
      <c r="H58" s="115">
        <v>3874.3957099999998</v>
      </c>
      <c r="I58" s="109" t="s">
        <v>1373</v>
      </c>
      <c r="J58" s="109" t="s">
        <v>1373</v>
      </c>
      <c r="K58" s="115">
        <v>0.65930999999999995</v>
      </c>
      <c r="L58" s="115">
        <v>20.739190000000001</v>
      </c>
      <c r="M58" s="109" t="s">
        <v>1373</v>
      </c>
      <c r="N58" s="115">
        <v>0.23421</v>
      </c>
      <c r="O58" s="115">
        <v>1.1100000000000001E-3</v>
      </c>
      <c r="P58" s="115">
        <v>2411.69</v>
      </c>
      <c r="Q58" s="115">
        <v>0.92300000000000004</v>
      </c>
      <c r="R58" s="115">
        <v>0.161</v>
      </c>
      <c r="S58" s="115">
        <v>0.158</v>
      </c>
      <c r="T58" s="115">
        <v>0.34</v>
      </c>
      <c r="U58" s="109" t="s">
        <v>1373</v>
      </c>
      <c r="V58" s="115">
        <v>234.99700000000001</v>
      </c>
      <c r="W58" s="115">
        <v>0.14599999999999999</v>
      </c>
      <c r="X58" s="115">
        <v>3.6999999999999998E-2</v>
      </c>
      <c r="Y58" s="115">
        <v>16.64</v>
      </c>
      <c r="Z58" s="115">
        <v>9.7000000000000003E-2</v>
      </c>
      <c r="AA58" s="115">
        <v>0.28323999999999999</v>
      </c>
      <c r="AB58" s="115">
        <v>0.71726000000000001</v>
      </c>
      <c r="AC58" s="115">
        <v>11.48</v>
      </c>
      <c r="AD58" s="115">
        <v>0.27043</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defaultRowHeight="14.4"/>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c r="A1" s="1"/>
      <c r="B1" s="1"/>
      <c r="C1" s="1"/>
      <c r="D1" s="1"/>
      <c r="E1" s="1"/>
      <c r="F1" s="1"/>
      <c r="G1" s="1"/>
      <c r="H1" s="1"/>
    </row>
    <row r="2" spans="1:8">
      <c r="A2" s="1"/>
      <c r="B2" s="1"/>
      <c r="C2" s="1"/>
      <c r="D2" s="1"/>
      <c r="E2" s="1"/>
      <c r="F2" s="1"/>
      <c r="G2" s="1"/>
      <c r="H2" s="1"/>
    </row>
    <row r="3" spans="1:8" ht="69" customHeight="1">
      <c r="A3" s="1"/>
      <c r="B3" s="180" t="s">
        <v>0</v>
      </c>
      <c r="C3" s="181"/>
      <c r="D3" s="181"/>
      <c r="E3" s="181"/>
      <c r="F3" s="181"/>
      <c r="G3" s="181"/>
      <c r="H3" s="1"/>
    </row>
    <row r="4" spans="1:8" ht="0" hidden="1" customHeight="1">
      <c r="A4" s="1"/>
      <c r="B4" s="1"/>
      <c r="C4" s="1"/>
      <c r="D4" s="1"/>
      <c r="E4" s="1"/>
      <c r="F4" s="1"/>
      <c r="G4" s="1"/>
      <c r="H4" s="1"/>
    </row>
    <row r="5" spans="1:8" ht="22.8">
      <c r="A5" s="1"/>
      <c r="B5" s="18" t="s">
        <v>1405</v>
      </c>
      <c r="C5" s="1"/>
      <c r="D5" s="1"/>
      <c r="E5" s="1"/>
      <c r="F5" s="1"/>
      <c r="G5" s="1"/>
      <c r="H5" s="1"/>
    </row>
    <row r="6" spans="1:8" ht="27.6">
      <c r="A6" s="1"/>
      <c r="B6" s="3" t="s">
        <v>54</v>
      </c>
      <c r="C6" s="3" t="s">
        <v>3</v>
      </c>
      <c r="D6" s="3" t="s">
        <v>1406</v>
      </c>
      <c r="E6" s="3" t="s">
        <v>7</v>
      </c>
      <c r="F6" s="3" t="s">
        <v>8</v>
      </c>
      <c r="G6" s="3" t="s">
        <v>1407</v>
      </c>
      <c r="H6" s="3" t="s">
        <v>1408</v>
      </c>
    </row>
    <row r="7" spans="1:8">
      <c r="A7" s="1"/>
      <c r="B7" s="69" t="s">
        <v>58</v>
      </c>
      <c r="C7" s="6" t="s">
        <v>61</v>
      </c>
      <c r="D7" s="6" t="s">
        <v>1409</v>
      </c>
      <c r="E7" s="69" t="s">
        <v>1410</v>
      </c>
      <c r="F7" s="69" t="s">
        <v>1411</v>
      </c>
      <c r="G7" s="128">
        <v>0.05</v>
      </c>
      <c r="H7" s="69"/>
    </row>
    <row r="8" spans="1:8">
      <c r="A8" s="1"/>
      <c r="B8" s="69" t="s">
        <v>58</v>
      </c>
      <c r="C8" s="6" t="s">
        <v>61</v>
      </c>
      <c r="D8" s="6" t="s">
        <v>1412</v>
      </c>
      <c r="E8" s="69" t="s">
        <v>1410</v>
      </c>
      <c r="F8" s="69" t="s">
        <v>1411</v>
      </c>
      <c r="G8" s="128">
        <v>5</v>
      </c>
      <c r="H8" s="69"/>
    </row>
    <row r="9" spans="1:8">
      <c r="A9" s="1"/>
      <c r="B9" s="69" t="s">
        <v>58</v>
      </c>
      <c r="C9" s="6" t="s">
        <v>61</v>
      </c>
      <c r="D9" s="6" t="s">
        <v>1413</v>
      </c>
      <c r="E9" s="69" t="s">
        <v>1410</v>
      </c>
      <c r="F9" s="69" t="s">
        <v>1411</v>
      </c>
      <c r="G9" s="128">
        <v>0</v>
      </c>
      <c r="H9" s="69"/>
    </row>
    <row r="10" spans="1:8">
      <c r="A10" s="1"/>
      <c r="B10" s="69" t="s">
        <v>58</v>
      </c>
      <c r="C10" s="6" t="s">
        <v>61</v>
      </c>
      <c r="D10" s="6" t="s">
        <v>1414</v>
      </c>
      <c r="E10" s="69" t="s">
        <v>1410</v>
      </c>
      <c r="F10" s="69" t="s">
        <v>1411</v>
      </c>
      <c r="G10" s="128">
        <v>0</v>
      </c>
      <c r="H10" s="69"/>
    </row>
    <row r="11" spans="1:8">
      <c r="A11" s="1"/>
      <c r="B11" s="69" t="s">
        <v>58</v>
      </c>
      <c r="C11" s="6" t="s">
        <v>61</v>
      </c>
      <c r="D11" s="6" t="s">
        <v>1415</v>
      </c>
      <c r="E11" s="69" t="s">
        <v>1410</v>
      </c>
      <c r="F11" s="69" t="s">
        <v>1411</v>
      </c>
      <c r="G11" s="128">
        <v>0.03</v>
      </c>
      <c r="H11" s="69"/>
    </row>
    <row r="12" spans="1:8">
      <c r="A12" s="1"/>
      <c r="B12" s="69" t="s">
        <v>58</v>
      </c>
      <c r="C12" s="6" t="s">
        <v>61</v>
      </c>
      <c r="D12" s="6" t="s">
        <v>1416</v>
      </c>
      <c r="E12" s="69" t="s">
        <v>1410</v>
      </c>
      <c r="F12" s="69" t="s">
        <v>1411</v>
      </c>
      <c r="G12" s="128">
        <v>5</v>
      </c>
      <c r="H12" s="69"/>
    </row>
    <row r="13" spans="1:8">
      <c r="A13" s="1"/>
      <c r="B13" s="69" t="s">
        <v>58</v>
      </c>
      <c r="C13" s="6" t="s">
        <v>61</v>
      </c>
      <c r="D13" s="6" t="s">
        <v>1417</v>
      </c>
      <c r="E13" s="69" t="s">
        <v>1410</v>
      </c>
      <c r="F13" s="69" t="s">
        <v>1411</v>
      </c>
      <c r="G13" s="128">
        <v>0</v>
      </c>
      <c r="H13" s="69"/>
    </row>
    <row r="14" spans="1:8">
      <c r="A14" s="1"/>
      <c r="B14" s="69" t="s">
        <v>58</v>
      </c>
      <c r="C14" s="6" t="s">
        <v>519</v>
      </c>
      <c r="D14" s="6" t="s">
        <v>1394</v>
      </c>
      <c r="E14" s="69" t="s">
        <v>1410</v>
      </c>
      <c r="F14" s="69" t="s">
        <v>1411</v>
      </c>
      <c r="G14" s="128">
        <v>0.25</v>
      </c>
      <c r="H14" s="69"/>
    </row>
    <row r="15" spans="1:8">
      <c r="A15" s="1"/>
      <c r="B15" s="69" t="s">
        <v>58</v>
      </c>
      <c r="C15" s="6" t="s">
        <v>234</v>
      </c>
      <c r="D15" s="6" t="s">
        <v>1418</v>
      </c>
      <c r="E15" s="69" t="s">
        <v>1410</v>
      </c>
      <c r="F15" s="69" t="s">
        <v>1411</v>
      </c>
      <c r="G15" s="128">
        <v>0.27</v>
      </c>
      <c r="H15" s="69"/>
    </row>
    <row r="16" spans="1:8">
      <c r="A16" s="1"/>
      <c r="B16" s="69" t="s">
        <v>58</v>
      </c>
      <c r="C16" s="6" t="s">
        <v>234</v>
      </c>
      <c r="D16" s="6" t="s">
        <v>1419</v>
      </c>
      <c r="E16" s="69" t="s">
        <v>1410</v>
      </c>
      <c r="F16" s="69" t="s">
        <v>1411</v>
      </c>
      <c r="G16" s="128">
        <v>0.1</v>
      </c>
      <c r="H16" s="69"/>
    </row>
    <row r="17" spans="1:8">
      <c r="A17" s="1"/>
      <c r="B17" s="69" t="s">
        <v>58</v>
      </c>
      <c r="C17" s="6" t="s">
        <v>234</v>
      </c>
      <c r="D17" s="6" t="s">
        <v>1420</v>
      </c>
      <c r="E17" s="69" t="s">
        <v>1410</v>
      </c>
      <c r="F17" s="69" t="s">
        <v>1411</v>
      </c>
      <c r="G17" s="128">
        <v>0.63</v>
      </c>
      <c r="H17" s="69"/>
    </row>
    <row r="18" spans="1:8">
      <c r="A18" s="1"/>
      <c r="B18" s="69" t="s">
        <v>58</v>
      </c>
      <c r="C18" s="6" t="s">
        <v>234</v>
      </c>
      <c r="D18" s="6" t="s">
        <v>1421</v>
      </c>
      <c r="E18" s="69" t="s">
        <v>1410</v>
      </c>
      <c r="F18" s="69" t="s">
        <v>1411</v>
      </c>
      <c r="G18" s="128">
        <v>0.8</v>
      </c>
      <c r="H18" s="69"/>
    </row>
    <row r="19" spans="1:8">
      <c r="A19" s="1"/>
      <c r="B19" s="69" t="s">
        <v>58</v>
      </c>
      <c r="C19" s="6" t="s">
        <v>234</v>
      </c>
      <c r="D19" s="6" t="s">
        <v>1422</v>
      </c>
      <c r="E19" s="69" t="s">
        <v>1410</v>
      </c>
      <c r="F19" s="69" t="s">
        <v>1411</v>
      </c>
      <c r="G19" s="128">
        <v>0.25</v>
      </c>
      <c r="H19" s="69"/>
    </row>
    <row r="20" spans="1:8">
      <c r="A20" s="1"/>
      <c r="B20" s="69" t="s">
        <v>58</v>
      </c>
      <c r="C20" s="6" t="s">
        <v>234</v>
      </c>
      <c r="D20" s="6" t="s">
        <v>1423</v>
      </c>
      <c r="E20" s="69" t="s">
        <v>1410</v>
      </c>
      <c r="F20" s="69" t="s">
        <v>1411</v>
      </c>
      <c r="G20" s="128">
        <v>0.56999999999999995</v>
      </c>
      <c r="H20" s="69"/>
    </row>
    <row r="21" spans="1:8">
      <c r="A21" s="1"/>
      <c r="B21" s="69" t="s">
        <v>58</v>
      </c>
      <c r="C21" s="6" t="s">
        <v>234</v>
      </c>
      <c r="D21" s="6" t="s">
        <v>1424</v>
      </c>
      <c r="E21" s="69" t="s">
        <v>1410</v>
      </c>
      <c r="F21" s="69" t="s">
        <v>1411</v>
      </c>
      <c r="G21" s="128">
        <v>0.05</v>
      </c>
      <c r="H21" s="69"/>
    </row>
    <row r="22" spans="1:8">
      <c r="A22" s="1"/>
      <c r="B22" s="69" t="s">
        <v>58</v>
      </c>
      <c r="C22" s="6" t="s">
        <v>234</v>
      </c>
      <c r="D22" s="6" t="s">
        <v>1425</v>
      </c>
      <c r="E22" s="69" t="s">
        <v>1410</v>
      </c>
      <c r="F22" s="69" t="s">
        <v>1411</v>
      </c>
      <c r="G22" s="128">
        <v>0.1</v>
      </c>
      <c r="H22" s="69"/>
    </row>
    <row r="23" spans="1:8">
      <c r="A23" s="1"/>
      <c r="B23" s="69" t="s">
        <v>58</v>
      </c>
      <c r="C23" s="6" t="s">
        <v>234</v>
      </c>
      <c r="D23" s="6" t="s">
        <v>1426</v>
      </c>
      <c r="E23" s="69" t="s">
        <v>1410</v>
      </c>
      <c r="F23" s="69" t="s">
        <v>1411</v>
      </c>
      <c r="G23" s="128">
        <v>0.3</v>
      </c>
      <c r="H23" s="69"/>
    </row>
    <row r="24" spans="1:8">
      <c r="A24" s="1"/>
      <c r="B24" s="69" t="s">
        <v>58</v>
      </c>
      <c r="C24" s="6" t="s">
        <v>234</v>
      </c>
      <c r="D24" s="6" t="s">
        <v>1427</v>
      </c>
      <c r="E24" s="69" t="s">
        <v>1410</v>
      </c>
      <c r="F24" s="69" t="s">
        <v>1411</v>
      </c>
      <c r="G24" s="128">
        <v>0.62</v>
      </c>
      <c r="H24" s="69"/>
    </row>
    <row r="25" spans="1:8">
      <c r="A25" s="1"/>
      <c r="B25" s="69" t="s">
        <v>58</v>
      </c>
      <c r="C25" s="6" t="s">
        <v>234</v>
      </c>
      <c r="D25" s="6" t="s">
        <v>1428</v>
      </c>
      <c r="E25" s="69" t="s">
        <v>1410</v>
      </c>
      <c r="F25" s="69" t="s">
        <v>1411</v>
      </c>
      <c r="G25" s="128">
        <v>0.23</v>
      </c>
      <c r="H25" s="69"/>
    </row>
    <row r="26" spans="1:8">
      <c r="A26" s="1"/>
      <c r="B26" s="69" t="s">
        <v>58</v>
      </c>
      <c r="C26" s="6" t="s">
        <v>234</v>
      </c>
      <c r="D26" s="6" t="s">
        <v>1429</v>
      </c>
      <c r="E26" s="69" t="s">
        <v>1410</v>
      </c>
      <c r="F26" s="69" t="s">
        <v>1411</v>
      </c>
      <c r="G26" s="128">
        <v>0.16</v>
      </c>
      <c r="H26" s="69"/>
    </row>
    <row r="27" spans="1:8">
      <c r="A27" s="1"/>
      <c r="B27" s="69" t="s">
        <v>58</v>
      </c>
      <c r="C27" s="6" t="s">
        <v>234</v>
      </c>
      <c r="D27" s="6" t="s">
        <v>1430</v>
      </c>
      <c r="E27" s="69" t="s">
        <v>1410</v>
      </c>
      <c r="F27" s="69" t="s">
        <v>1411</v>
      </c>
      <c r="G27" s="128">
        <v>26.369</v>
      </c>
      <c r="H27" s="69"/>
    </row>
    <row r="28" spans="1:8">
      <c r="A28" s="1"/>
      <c r="B28" s="69" t="s">
        <v>58</v>
      </c>
      <c r="C28" s="6" t="s">
        <v>234</v>
      </c>
      <c r="D28" s="6" t="s">
        <v>1431</v>
      </c>
      <c r="E28" s="69" t="s">
        <v>1410</v>
      </c>
      <c r="F28" s="69" t="s">
        <v>1411</v>
      </c>
      <c r="G28" s="128">
        <v>0.12</v>
      </c>
      <c r="H28" s="69"/>
    </row>
    <row r="29" spans="1:8">
      <c r="A29" s="1"/>
      <c r="B29" s="69" t="s">
        <v>58</v>
      </c>
      <c r="C29" s="6" t="s">
        <v>234</v>
      </c>
      <c r="D29" s="6" t="s">
        <v>1432</v>
      </c>
      <c r="E29" s="69" t="s">
        <v>1410</v>
      </c>
      <c r="F29" s="69" t="s">
        <v>1411</v>
      </c>
      <c r="G29" s="128">
        <v>0.04</v>
      </c>
      <c r="H29" s="69"/>
    </row>
    <row r="30" spans="1:8">
      <c r="A30" s="1"/>
      <c r="B30" s="69" t="s">
        <v>58</v>
      </c>
      <c r="C30" s="6" t="s">
        <v>234</v>
      </c>
      <c r="D30" s="6" t="s">
        <v>1433</v>
      </c>
      <c r="E30" s="69" t="s">
        <v>1410</v>
      </c>
      <c r="F30" s="69" t="s">
        <v>1411</v>
      </c>
      <c r="G30" s="128">
        <v>0.11</v>
      </c>
      <c r="H30" s="69"/>
    </row>
    <row r="31" spans="1:8">
      <c r="A31" s="1"/>
      <c r="B31" s="69" t="s">
        <v>58</v>
      </c>
      <c r="C31" s="6" t="s">
        <v>234</v>
      </c>
      <c r="D31" s="6" t="s">
        <v>1434</v>
      </c>
      <c r="E31" s="69" t="s">
        <v>1410</v>
      </c>
      <c r="F31" s="69" t="s">
        <v>1411</v>
      </c>
      <c r="G31" s="128">
        <v>0.43</v>
      </c>
      <c r="H31" s="69"/>
    </row>
    <row r="32" spans="1:8">
      <c r="A32" s="1"/>
      <c r="B32" s="69" t="s">
        <v>58</v>
      </c>
      <c r="C32" s="6" t="s">
        <v>234</v>
      </c>
      <c r="D32" s="6" t="s">
        <v>1435</v>
      </c>
      <c r="E32" s="69" t="s">
        <v>1410</v>
      </c>
      <c r="F32" s="69" t="s">
        <v>1411</v>
      </c>
      <c r="G32" s="128">
        <v>0.12</v>
      </c>
      <c r="H32" s="69"/>
    </row>
    <row r="33" spans="1:8">
      <c r="A33" s="1"/>
      <c r="B33" s="69" t="s">
        <v>58</v>
      </c>
      <c r="C33" s="6" t="s">
        <v>234</v>
      </c>
      <c r="D33" s="6" t="s">
        <v>1436</v>
      </c>
      <c r="E33" s="69" t="s">
        <v>1410</v>
      </c>
      <c r="F33" s="69" t="s">
        <v>1411</v>
      </c>
      <c r="G33" s="128">
        <v>0.26</v>
      </c>
      <c r="H33" s="69"/>
    </row>
    <row r="34" spans="1:8">
      <c r="A34" s="1"/>
      <c r="B34" s="69" t="s">
        <v>58</v>
      </c>
      <c r="C34" s="6" t="s">
        <v>234</v>
      </c>
      <c r="D34" s="6" t="s">
        <v>1437</v>
      </c>
      <c r="E34" s="69" t="s">
        <v>1410</v>
      </c>
      <c r="F34" s="69" t="s">
        <v>1411</v>
      </c>
      <c r="G34" s="128">
        <v>0.06</v>
      </c>
      <c r="H34" s="69"/>
    </row>
    <row r="35" spans="1:8">
      <c r="A35" s="1"/>
      <c r="B35" s="69" t="s">
        <v>58</v>
      </c>
      <c r="C35" s="6" t="s">
        <v>234</v>
      </c>
      <c r="D35" s="6" t="s">
        <v>1438</v>
      </c>
      <c r="E35" s="69" t="s">
        <v>1410</v>
      </c>
      <c r="F35" s="69" t="s">
        <v>1411</v>
      </c>
      <c r="G35" s="128">
        <v>0.3</v>
      </c>
      <c r="H35" s="69"/>
    </row>
    <row r="36" spans="1:8">
      <c r="A36" s="1"/>
      <c r="B36" s="69" t="s">
        <v>58</v>
      </c>
      <c r="C36" s="6" t="s">
        <v>46</v>
      </c>
      <c r="D36" s="6" t="s">
        <v>1439</v>
      </c>
      <c r="E36" s="69" t="s">
        <v>1410</v>
      </c>
      <c r="F36" s="69" t="s">
        <v>1411</v>
      </c>
      <c r="G36" s="128">
        <v>26.37</v>
      </c>
      <c r="H36" s="69"/>
    </row>
    <row r="37" spans="1:8">
      <c r="A37" s="1"/>
      <c r="B37" s="69" t="s">
        <v>58</v>
      </c>
      <c r="C37" s="6" t="s">
        <v>46</v>
      </c>
      <c r="D37" s="6" t="s">
        <v>1440</v>
      </c>
      <c r="E37" s="69" t="s">
        <v>1410</v>
      </c>
      <c r="F37" s="69" t="s">
        <v>1411</v>
      </c>
      <c r="G37" s="128">
        <v>2.2269999999999999</v>
      </c>
      <c r="H37" s="69"/>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6"/>
  <sheetViews>
    <sheetView showGridLines="0" zoomScale="80" workbookViewId="0">
      <pane ySplit="6" topLeftCell="A7" activePane="bottomLeft" state="frozen"/>
      <selection pane="bottomLeft"/>
    </sheetView>
  </sheetViews>
  <sheetFormatPr defaultRowHeight="14.4"/>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c r="A1" s="1"/>
      <c r="B1" s="1"/>
      <c r="C1" s="1"/>
      <c r="D1" s="1"/>
      <c r="E1" s="1"/>
      <c r="F1" s="1"/>
      <c r="G1" s="1"/>
      <c r="H1" s="1"/>
    </row>
    <row r="2" spans="1:8">
      <c r="A2" s="1"/>
      <c r="B2" s="1"/>
      <c r="C2" s="1"/>
      <c r="D2" s="1"/>
      <c r="E2" s="1"/>
      <c r="F2" s="1"/>
      <c r="G2" s="1"/>
      <c r="H2" s="1"/>
    </row>
    <row r="3" spans="1:8" ht="69" customHeight="1">
      <c r="A3" s="1"/>
      <c r="B3" s="180" t="s">
        <v>0</v>
      </c>
      <c r="C3" s="181"/>
      <c r="D3" s="181"/>
      <c r="E3" s="181"/>
      <c r="F3" s="181"/>
      <c r="G3" s="181"/>
      <c r="H3" s="1"/>
    </row>
    <row r="4" spans="1:8" ht="0" hidden="1" customHeight="1">
      <c r="A4" s="1"/>
      <c r="B4" s="1"/>
      <c r="C4" s="1"/>
      <c r="D4" s="1"/>
      <c r="E4" s="1"/>
      <c r="F4" s="1"/>
      <c r="G4" s="1"/>
      <c r="H4" s="1"/>
    </row>
    <row r="5" spans="1:8" ht="22.8">
      <c r="A5" s="1"/>
      <c r="B5" s="18" t="s">
        <v>1441</v>
      </c>
      <c r="C5" s="1"/>
      <c r="D5" s="1"/>
      <c r="E5" s="1"/>
      <c r="F5" s="1"/>
      <c r="G5" s="1"/>
      <c r="H5" s="1"/>
    </row>
    <row r="6" spans="1:8" ht="27.6">
      <c r="A6" s="1"/>
      <c r="B6" s="3" t="s">
        <v>54</v>
      </c>
      <c r="C6" s="3" t="s">
        <v>3</v>
      </c>
      <c r="D6" s="3" t="s">
        <v>1406</v>
      </c>
      <c r="E6" s="3" t="s">
        <v>7</v>
      </c>
      <c r="F6" s="3" t="s">
        <v>8</v>
      </c>
      <c r="G6" s="3" t="s">
        <v>1407</v>
      </c>
      <c r="H6" s="3" t="s">
        <v>1408</v>
      </c>
    </row>
    <row r="7" spans="1:8">
      <c r="A7" s="1"/>
      <c r="B7" s="69" t="s">
        <v>58</v>
      </c>
      <c r="C7" s="6" t="s">
        <v>61</v>
      </c>
      <c r="D7" s="6" t="s">
        <v>1339</v>
      </c>
      <c r="E7" s="69" t="s">
        <v>1410</v>
      </c>
      <c r="F7" s="69" t="s">
        <v>1411</v>
      </c>
      <c r="G7" s="128">
        <v>0</v>
      </c>
      <c r="H7" s="69"/>
    </row>
    <row r="8" spans="1:8">
      <c r="A8" s="1"/>
      <c r="B8" s="69" t="s">
        <v>58</v>
      </c>
      <c r="C8" s="6" t="s">
        <v>61</v>
      </c>
      <c r="D8" s="6" t="s">
        <v>1338</v>
      </c>
      <c r="E8" s="69" t="s">
        <v>1410</v>
      </c>
      <c r="F8" s="69" t="s">
        <v>1411</v>
      </c>
      <c r="G8" s="128">
        <v>0</v>
      </c>
      <c r="H8" s="69"/>
    </row>
    <row r="9" spans="1:8">
      <c r="A9" s="1"/>
      <c r="B9" s="69" t="s">
        <v>58</v>
      </c>
      <c r="C9" s="6" t="s">
        <v>61</v>
      </c>
      <c r="D9" s="6" t="s">
        <v>1409</v>
      </c>
      <c r="E9" s="69" t="s">
        <v>1410</v>
      </c>
      <c r="F9" s="69" t="s">
        <v>1411</v>
      </c>
      <c r="G9" s="128">
        <v>0</v>
      </c>
      <c r="H9" s="69"/>
    </row>
    <row r="10" spans="1:8">
      <c r="A10" s="1"/>
      <c r="B10" s="69" t="s">
        <v>58</v>
      </c>
      <c r="C10" s="6" t="s">
        <v>61</v>
      </c>
      <c r="D10" s="6" t="s">
        <v>1412</v>
      </c>
      <c r="E10" s="69" t="s">
        <v>1410</v>
      </c>
      <c r="F10" s="69" t="s">
        <v>1411</v>
      </c>
      <c r="G10" s="128">
        <v>0</v>
      </c>
      <c r="H10" s="69"/>
    </row>
    <row r="11" spans="1:8">
      <c r="A11" s="1"/>
      <c r="B11" s="69" t="s">
        <v>58</v>
      </c>
      <c r="C11" s="6" t="s">
        <v>61</v>
      </c>
      <c r="D11" s="6" t="s">
        <v>1413</v>
      </c>
      <c r="E11" s="69" t="s">
        <v>1410</v>
      </c>
      <c r="F11" s="69" t="s">
        <v>1411</v>
      </c>
      <c r="G11" s="128">
        <v>0</v>
      </c>
      <c r="H11" s="69"/>
    </row>
    <row r="12" spans="1:8">
      <c r="A12" s="1"/>
      <c r="B12" s="69" t="s">
        <v>58</v>
      </c>
      <c r="C12" s="6" t="s">
        <v>61</v>
      </c>
      <c r="D12" s="6" t="s">
        <v>1414</v>
      </c>
      <c r="E12" s="69" t="s">
        <v>1410</v>
      </c>
      <c r="F12" s="69" t="s">
        <v>1411</v>
      </c>
      <c r="G12" s="128">
        <v>0</v>
      </c>
      <c r="H12" s="69"/>
    </row>
    <row r="13" spans="1:8">
      <c r="A13" s="1"/>
      <c r="B13" s="69" t="s">
        <v>58</v>
      </c>
      <c r="C13" s="6" t="s">
        <v>61</v>
      </c>
      <c r="D13" s="6" t="s">
        <v>1415</v>
      </c>
      <c r="E13" s="69" t="s">
        <v>1410</v>
      </c>
      <c r="F13" s="69" t="s">
        <v>1411</v>
      </c>
      <c r="G13" s="128">
        <v>0</v>
      </c>
      <c r="H13" s="69"/>
    </row>
    <row r="14" spans="1:8">
      <c r="A14" s="1"/>
      <c r="B14" s="69" t="s">
        <v>58</v>
      </c>
      <c r="C14" s="6" t="s">
        <v>61</v>
      </c>
      <c r="D14" s="6" t="s">
        <v>1416</v>
      </c>
      <c r="E14" s="69" t="s">
        <v>1410</v>
      </c>
      <c r="F14" s="69" t="s">
        <v>1411</v>
      </c>
      <c r="G14" s="128">
        <v>0</v>
      </c>
      <c r="H14" s="69"/>
    </row>
    <row r="15" spans="1:8">
      <c r="A15" s="1"/>
      <c r="B15" s="69" t="s">
        <v>58</v>
      </c>
      <c r="C15" s="6" t="s">
        <v>61</v>
      </c>
      <c r="D15" s="6" t="s">
        <v>1417</v>
      </c>
      <c r="E15" s="69" t="s">
        <v>1410</v>
      </c>
      <c r="F15" s="69" t="s">
        <v>1411</v>
      </c>
      <c r="G15" s="128">
        <v>0</v>
      </c>
      <c r="H15" s="69"/>
    </row>
    <row r="16" spans="1:8">
      <c r="A16" s="1"/>
      <c r="B16" s="69" t="s">
        <v>58</v>
      </c>
      <c r="C16" s="6" t="s">
        <v>519</v>
      </c>
      <c r="D16" s="6" t="s">
        <v>1394</v>
      </c>
      <c r="E16" s="69" t="s">
        <v>1410</v>
      </c>
      <c r="F16" s="69" t="s">
        <v>1411</v>
      </c>
      <c r="G16" s="128">
        <v>0</v>
      </c>
      <c r="H16" s="69"/>
    </row>
    <row r="17" spans="1:8">
      <c r="A17" s="1"/>
      <c r="B17" s="69" t="s">
        <v>58</v>
      </c>
      <c r="C17" s="6" t="s">
        <v>519</v>
      </c>
      <c r="D17" s="6" t="s">
        <v>1442</v>
      </c>
      <c r="E17" s="69" t="s">
        <v>1410</v>
      </c>
      <c r="F17" s="69" t="s">
        <v>1411</v>
      </c>
      <c r="G17" s="128">
        <v>66.75</v>
      </c>
      <c r="H17" s="69"/>
    </row>
    <row r="18" spans="1:8">
      <c r="A18" s="1"/>
      <c r="B18" s="69" t="s">
        <v>58</v>
      </c>
      <c r="C18" s="6" t="s">
        <v>234</v>
      </c>
      <c r="D18" s="6" t="s">
        <v>1381</v>
      </c>
      <c r="E18" s="69" t="s">
        <v>1410</v>
      </c>
      <c r="F18" s="69" t="s">
        <v>1411</v>
      </c>
      <c r="G18" s="128">
        <v>230.637</v>
      </c>
      <c r="H18" s="69"/>
    </row>
    <row r="19" spans="1:8" ht="26.4">
      <c r="A19" s="1"/>
      <c r="B19" s="69" t="s">
        <v>58</v>
      </c>
      <c r="C19" s="6" t="s">
        <v>522</v>
      </c>
      <c r="D19" s="6" t="s">
        <v>1382</v>
      </c>
      <c r="E19" s="69" t="s">
        <v>1410</v>
      </c>
      <c r="F19" s="69" t="s">
        <v>1443</v>
      </c>
      <c r="G19" s="128">
        <v>150</v>
      </c>
      <c r="H19" s="69"/>
    </row>
    <row r="20" spans="1:8" ht="26.4">
      <c r="A20" s="1"/>
      <c r="B20" s="69" t="s">
        <v>58</v>
      </c>
      <c r="C20" s="6" t="s">
        <v>522</v>
      </c>
      <c r="D20" s="6" t="s">
        <v>1382</v>
      </c>
      <c r="E20" s="69" t="s">
        <v>1444</v>
      </c>
      <c r="F20" s="69" t="s">
        <v>1411</v>
      </c>
      <c r="G20" s="128">
        <v>100</v>
      </c>
      <c r="H20" s="69"/>
    </row>
    <row r="21" spans="1:8">
      <c r="A21" s="1"/>
      <c r="B21" s="69" t="s">
        <v>58</v>
      </c>
      <c r="C21" s="6" t="s">
        <v>46</v>
      </c>
      <c r="D21" s="6" t="s">
        <v>1445</v>
      </c>
      <c r="E21" s="69" t="s">
        <v>1410</v>
      </c>
      <c r="F21" s="69" t="s">
        <v>1411</v>
      </c>
      <c r="G21" s="128">
        <v>24.785</v>
      </c>
      <c r="H21" s="69"/>
    </row>
    <row r="22" spans="1:8">
      <c r="A22" s="1"/>
      <c r="B22" s="69" t="s">
        <v>58</v>
      </c>
      <c r="C22" s="6" t="s">
        <v>46</v>
      </c>
      <c r="D22" s="6" t="s">
        <v>1439</v>
      </c>
      <c r="E22" s="69" t="s">
        <v>1410</v>
      </c>
      <c r="F22" s="69" t="s">
        <v>1411</v>
      </c>
      <c r="G22" s="128">
        <v>99.525000000000006</v>
      </c>
      <c r="H22" s="69"/>
    </row>
    <row r="23" spans="1:8">
      <c r="A23" s="1"/>
      <c r="B23" s="69" t="s">
        <v>58</v>
      </c>
      <c r="C23" s="6" t="s">
        <v>46</v>
      </c>
      <c r="D23" s="6" t="s">
        <v>1446</v>
      </c>
      <c r="E23" s="69" t="s">
        <v>1410</v>
      </c>
      <c r="F23" s="69" t="s">
        <v>1411</v>
      </c>
      <c r="G23" s="128">
        <v>43.725000000000001</v>
      </c>
      <c r="H23" s="69"/>
    </row>
    <row r="24" spans="1:8">
      <c r="A24" s="1"/>
      <c r="B24" s="69" t="s">
        <v>58</v>
      </c>
      <c r="C24" s="6" t="s">
        <v>46</v>
      </c>
      <c r="D24" s="6" t="s">
        <v>1447</v>
      </c>
      <c r="E24" s="69" t="s">
        <v>1410</v>
      </c>
      <c r="F24" s="69" t="s">
        <v>1411</v>
      </c>
      <c r="G24" s="128">
        <v>29.902000000000001</v>
      </c>
      <c r="H24" s="69"/>
    </row>
    <row r="25" spans="1:8">
      <c r="A25" s="1"/>
      <c r="B25" s="69" t="s">
        <v>58</v>
      </c>
      <c r="C25" s="6" t="s">
        <v>46</v>
      </c>
      <c r="D25" s="6" t="s">
        <v>1448</v>
      </c>
      <c r="E25" s="69" t="s">
        <v>1410</v>
      </c>
      <c r="F25" s="69" t="s">
        <v>1411</v>
      </c>
      <c r="G25" s="128">
        <v>0.46</v>
      </c>
      <c r="H25" s="69"/>
    </row>
    <row r="26" spans="1:8">
      <c r="A26" s="1"/>
      <c r="B26" s="69" t="s">
        <v>58</v>
      </c>
      <c r="C26" s="6" t="s">
        <v>46</v>
      </c>
      <c r="D26" s="6" t="s">
        <v>1440</v>
      </c>
      <c r="E26" s="69" t="s">
        <v>1410</v>
      </c>
      <c r="F26" s="69" t="s">
        <v>1411</v>
      </c>
      <c r="G26" s="128">
        <v>12.2</v>
      </c>
      <c r="H26" s="69"/>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4"/>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c r="A1" s="1"/>
      <c r="B1" s="1"/>
      <c r="C1" s="1"/>
      <c r="D1" s="1"/>
      <c r="E1" s="1"/>
      <c r="F1" s="1"/>
      <c r="G1" s="1"/>
      <c r="H1" s="1"/>
      <c r="I1" s="1"/>
      <c r="J1" s="1"/>
    </row>
    <row r="2" spans="1:10">
      <c r="A2" s="1"/>
      <c r="B2" s="1"/>
      <c r="C2" s="1"/>
      <c r="D2" s="1"/>
      <c r="E2" s="1"/>
      <c r="F2" s="1"/>
      <c r="G2" s="1"/>
      <c r="H2" s="1"/>
      <c r="I2" s="1"/>
      <c r="J2" s="1"/>
    </row>
    <row r="3" spans="1:10" ht="69" customHeight="1">
      <c r="A3" s="1"/>
      <c r="B3" s="180" t="s">
        <v>0</v>
      </c>
      <c r="C3" s="181"/>
      <c r="D3" s="181"/>
      <c r="E3" s="181"/>
      <c r="F3" s="181"/>
      <c r="G3" s="181"/>
      <c r="H3" s="1"/>
      <c r="I3" s="1"/>
      <c r="J3" s="1"/>
    </row>
    <row r="4" spans="1:10" ht="0" hidden="1" customHeight="1">
      <c r="A4" s="1"/>
      <c r="B4" s="1"/>
      <c r="C4" s="1"/>
      <c r="D4" s="1"/>
      <c r="E4" s="1"/>
      <c r="F4" s="1"/>
      <c r="G4" s="1"/>
      <c r="H4" s="1"/>
      <c r="I4" s="1"/>
      <c r="J4" s="1"/>
    </row>
    <row r="5" spans="1:10" ht="22.8">
      <c r="A5" s="1"/>
      <c r="B5" s="18" t="s">
        <v>1449</v>
      </c>
      <c r="C5" s="1"/>
      <c r="D5" s="1"/>
      <c r="E5" s="1"/>
      <c r="F5" s="1"/>
      <c r="G5" s="1"/>
      <c r="H5" s="1"/>
      <c r="I5" s="1"/>
      <c r="J5" s="1"/>
    </row>
    <row r="6" spans="1:10" ht="27" customHeight="1">
      <c r="A6" s="1"/>
      <c r="B6" s="7" t="s">
        <v>54</v>
      </c>
      <c r="C6" s="7" t="s">
        <v>3</v>
      </c>
      <c r="D6" s="7" t="s">
        <v>69</v>
      </c>
      <c r="E6" s="7" t="s">
        <v>1450</v>
      </c>
      <c r="F6" s="7" t="s">
        <v>7</v>
      </c>
      <c r="G6" s="7" t="s">
        <v>1451</v>
      </c>
      <c r="H6" s="7" t="s">
        <v>1452</v>
      </c>
      <c r="I6" s="7" t="s">
        <v>1453</v>
      </c>
      <c r="J6" s="7" t="s">
        <v>1454</v>
      </c>
    </row>
    <row r="7" spans="1:10">
      <c r="A7" s="1"/>
      <c r="B7" s="129" t="s">
        <v>58</v>
      </c>
      <c r="C7" s="4" t="s">
        <v>61</v>
      </c>
      <c r="D7" s="4" t="s">
        <v>1005</v>
      </c>
      <c r="E7" s="4" t="s">
        <v>1455</v>
      </c>
      <c r="F7" s="130">
        <v>681.29</v>
      </c>
      <c r="G7" s="130">
        <v>681.28899999999999</v>
      </c>
      <c r="H7" s="130">
        <v>0</v>
      </c>
      <c r="I7" s="4" t="s">
        <v>1456</v>
      </c>
      <c r="J7" s="5" t="s">
        <v>1457</v>
      </c>
    </row>
    <row r="8" spans="1:10">
      <c r="A8" s="1"/>
      <c r="B8" s="129" t="s">
        <v>58</v>
      </c>
      <c r="C8" s="4" t="s">
        <v>61</v>
      </c>
      <c r="D8" s="4" t="s">
        <v>1005</v>
      </c>
      <c r="E8" s="4" t="s">
        <v>1458</v>
      </c>
      <c r="F8" s="130">
        <v>355.83</v>
      </c>
      <c r="G8" s="130">
        <v>355.82799999999997</v>
      </c>
      <c r="H8" s="130">
        <v>0</v>
      </c>
      <c r="I8" s="4" t="s">
        <v>1456</v>
      </c>
      <c r="J8" s="5" t="s">
        <v>1457</v>
      </c>
    </row>
    <row r="9" spans="1:10">
      <c r="A9" s="1"/>
      <c r="B9" s="129" t="s">
        <v>58</v>
      </c>
      <c r="C9" s="4" t="s">
        <v>61</v>
      </c>
      <c r="D9" s="4" t="s">
        <v>1007</v>
      </c>
      <c r="E9" s="4" t="s">
        <v>1455</v>
      </c>
      <c r="F9" s="130">
        <v>301.33</v>
      </c>
      <c r="G9" s="130">
        <v>301.33300000000003</v>
      </c>
      <c r="H9" s="130">
        <v>0</v>
      </c>
      <c r="I9" s="4" t="s">
        <v>1456</v>
      </c>
      <c r="J9" s="5" t="s">
        <v>1457</v>
      </c>
    </row>
    <row r="10" spans="1:10">
      <c r="A10" s="1"/>
      <c r="B10" s="129" t="s">
        <v>58</v>
      </c>
      <c r="C10" s="4" t="s">
        <v>61</v>
      </c>
      <c r="D10" s="4" t="s">
        <v>1007</v>
      </c>
      <c r="E10" s="4" t="s">
        <v>1458</v>
      </c>
      <c r="F10" s="130">
        <v>33.81</v>
      </c>
      <c r="G10" s="130">
        <v>33.811</v>
      </c>
      <c r="H10" s="130">
        <v>0</v>
      </c>
      <c r="I10" s="4" t="s">
        <v>1456</v>
      </c>
      <c r="J10" s="5" t="s">
        <v>1457</v>
      </c>
    </row>
    <row r="11" spans="1:10">
      <c r="A11" s="1"/>
      <c r="B11" s="129" t="s">
        <v>58</v>
      </c>
      <c r="C11" s="4" t="s">
        <v>234</v>
      </c>
      <c r="D11" s="4" t="s">
        <v>1010</v>
      </c>
      <c r="E11" s="4" t="s">
        <v>1455</v>
      </c>
      <c r="F11" s="130">
        <v>434.09</v>
      </c>
      <c r="G11" s="130">
        <v>434.09</v>
      </c>
      <c r="H11" s="130">
        <v>0</v>
      </c>
      <c r="I11" s="4" t="s">
        <v>1456</v>
      </c>
      <c r="J11" s="5" t="s">
        <v>876</v>
      </c>
    </row>
    <row r="12" spans="1:10">
      <c r="A12" s="1"/>
      <c r="B12" s="129" t="s">
        <v>58</v>
      </c>
      <c r="C12" s="4" t="s">
        <v>66</v>
      </c>
      <c r="D12" s="4" t="s">
        <v>1016</v>
      </c>
      <c r="E12" s="4" t="s">
        <v>1455</v>
      </c>
      <c r="F12" s="130">
        <v>9808.11</v>
      </c>
      <c r="G12" s="130">
        <v>9808.11</v>
      </c>
      <c r="H12" s="130">
        <v>0</v>
      </c>
      <c r="I12" s="4" t="s">
        <v>1456</v>
      </c>
      <c r="J12" s="5" t="s">
        <v>876</v>
      </c>
    </row>
    <row r="13" spans="1:10">
      <c r="A13" s="1"/>
      <c r="B13" s="129" t="s">
        <v>58</v>
      </c>
      <c r="C13" s="4" t="s">
        <v>71</v>
      </c>
      <c r="D13" s="4" t="s">
        <v>1459</v>
      </c>
      <c r="E13" s="4" t="s">
        <v>1460</v>
      </c>
      <c r="F13" s="130">
        <v>0</v>
      </c>
      <c r="G13" s="130">
        <v>0</v>
      </c>
      <c r="H13" s="130">
        <v>0</v>
      </c>
      <c r="I13" s="4" t="s">
        <v>1461</v>
      </c>
      <c r="J13" s="5" t="s">
        <v>876</v>
      </c>
    </row>
    <row r="14" spans="1:10">
      <c r="A14" s="1"/>
      <c r="B14" s="129" t="s">
        <v>58</v>
      </c>
      <c r="C14" s="4" t="s">
        <v>71</v>
      </c>
      <c r="D14" s="4" t="s">
        <v>1459</v>
      </c>
      <c r="E14" s="4" t="s">
        <v>1455</v>
      </c>
      <c r="F14" s="130">
        <v>0</v>
      </c>
      <c r="G14" s="130">
        <v>0</v>
      </c>
      <c r="H14" s="130">
        <v>0</v>
      </c>
      <c r="I14" s="4" t="s">
        <v>1456</v>
      </c>
      <c r="J14" s="5" t="s">
        <v>876</v>
      </c>
    </row>
    <row r="15" spans="1:10">
      <c r="A15" s="1"/>
      <c r="B15" s="129" t="s">
        <v>58</v>
      </c>
      <c r="C15" s="4" t="s">
        <v>71</v>
      </c>
      <c r="D15" s="4" t="s">
        <v>1030</v>
      </c>
      <c r="E15" s="4" t="s">
        <v>1455</v>
      </c>
      <c r="F15" s="130">
        <v>59754.82</v>
      </c>
      <c r="G15" s="130">
        <v>59754.82</v>
      </c>
      <c r="H15" s="130">
        <v>0</v>
      </c>
      <c r="I15" s="4" t="s">
        <v>1456</v>
      </c>
      <c r="J15" s="5" t="s">
        <v>876</v>
      </c>
    </row>
    <row r="16" spans="1:10">
      <c r="A16" s="1"/>
      <c r="B16" s="129" t="s">
        <v>58</v>
      </c>
      <c r="C16" s="4" t="s">
        <v>71</v>
      </c>
      <c r="D16" s="4" t="s">
        <v>1033</v>
      </c>
      <c r="E16" s="4" t="s">
        <v>1455</v>
      </c>
      <c r="F16" s="130">
        <v>31418.74</v>
      </c>
      <c r="G16" s="130">
        <v>31418.74</v>
      </c>
      <c r="H16" s="130">
        <v>0</v>
      </c>
      <c r="I16" s="4" t="s">
        <v>1456</v>
      </c>
      <c r="J16" s="5" t="s">
        <v>876</v>
      </c>
    </row>
    <row r="17" spans="1:10">
      <c r="A17" s="1"/>
      <c r="B17" s="129" t="s">
        <v>58</v>
      </c>
      <c r="C17" s="4" t="s">
        <v>88</v>
      </c>
      <c r="D17" s="4" t="s">
        <v>89</v>
      </c>
      <c r="E17" s="4" t="s">
        <v>1455</v>
      </c>
      <c r="F17" s="130">
        <v>490.04</v>
      </c>
      <c r="G17" s="130">
        <v>490.04</v>
      </c>
      <c r="H17" s="130">
        <v>0</v>
      </c>
      <c r="I17" s="4" t="s">
        <v>1456</v>
      </c>
      <c r="J17" s="5" t="s">
        <v>876</v>
      </c>
    </row>
    <row r="18" spans="1:10">
      <c r="A18" s="1"/>
      <c r="B18" s="129" t="s">
        <v>58</v>
      </c>
      <c r="C18" s="4" t="s">
        <v>528</v>
      </c>
      <c r="D18" s="4" t="s">
        <v>1041</v>
      </c>
      <c r="E18" s="4" t="s">
        <v>1455</v>
      </c>
      <c r="F18" s="130">
        <v>707.61</v>
      </c>
      <c r="G18" s="130">
        <v>707.61</v>
      </c>
      <c r="H18" s="130">
        <v>0</v>
      </c>
      <c r="I18" s="4" t="s">
        <v>1456</v>
      </c>
      <c r="J18" s="5" t="s">
        <v>876</v>
      </c>
    </row>
    <row r="19" spans="1:10">
      <c r="A19" s="1"/>
      <c r="B19" s="129" t="s">
        <v>58</v>
      </c>
      <c r="C19" s="4" t="s">
        <v>528</v>
      </c>
      <c r="D19" s="4" t="s">
        <v>1042</v>
      </c>
      <c r="E19" s="4" t="s">
        <v>1455</v>
      </c>
      <c r="F19" s="130">
        <v>675.45</v>
      </c>
      <c r="G19" s="130">
        <v>675.45</v>
      </c>
      <c r="H19" s="130">
        <v>0</v>
      </c>
      <c r="I19" s="4" t="s">
        <v>1456</v>
      </c>
      <c r="J19" s="5" t="s">
        <v>876</v>
      </c>
    </row>
    <row r="20" spans="1:10">
      <c r="A20" s="1"/>
      <c r="B20" s="129" t="s">
        <v>58</v>
      </c>
      <c r="C20" s="4" t="s">
        <v>287</v>
      </c>
      <c r="D20" s="4" t="s">
        <v>1045</v>
      </c>
      <c r="E20" s="4" t="s">
        <v>1455</v>
      </c>
      <c r="F20" s="130">
        <v>557.53</v>
      </c>
      <c r="G20" s="130">
        <v>561.88699999999994</v>
      </c>
      <c r="H20" s="130">
        <v>0</v>
      </c>
      <c r="I20" s="4" t="s">
        <v>1456</v>
      </c>
      <c r="J20" s="5" t="s">
        <v>1462</v>
      </c>
    </row>
    <row r="21" spans="1:10">
      <c r="A21" s="1"/>
      <c r="B21" s="129" t="s">
        <v>58</v>
      </c>
      <c r="C21" s="4" t="s">
        <v>110</v>
      </c>
      <c r="D21" s="4" t="s">
        <v>1051</v>
      </c>
      <c r="E21" s="4" t="s">
        <v>1455</v>
      </c>
      <c r="F21" s="130">
        <v>2229.1</v>
      </c>
      <c r="G21" s="130">
        <v>2229.1</v>
      </c>
      <c r="H21" s="130">
        <v>0</v>
      </c>
      <c r="I21" s="4" t="s">
        <v>1456</v>
      </c>
      <c r="J21" s="5" t="s">
        <v>876</v>
      </c>
    </row>
    <row r="22" spans="1:10">
      <c r="A22" s="1"/>
      <c r="B22" s="129" t="s">
        <v>58</v>
      </c>
      <c r="C22" s="4" t="s">
        <v>110</v>
      </c>
      <c r="D22" s="4" t="s">
        <v>117</v>
      </c>
      <c r="E22" s="4" t="s">
        <v>1455</v>
      </c>
      <c r="F22" s="130">
        <v>2886.59</v>
      </c>
      <c r="G22" s="130">
        <v>2886.59</v>
      </c>
      <c r="H22" s="130">
        <v>0</v>
      </c>
      <c r="I22" s="4" t="s">
        <v>1456</v>
      </c>
      <c r="J22" s="5" t="s">
        <v>876</v>
      </c>
    </row>
    <row r="23" spans="1:10">
      <c r="A23" s="1"/>
      <c r="B23" s="129" t="s">
        <v>58</v>
      </c>
      <c r="C23" s="4" t="s">
        <v>521</v>
      </c>
      <c r="D23" s="4" t="s">
        <v>1064</v>
      </c>
      <c r="E23" s="4" t="s">
        <v>1455</v>
      </c>
      <c r="F23" s="130">
        <v>6782.49</v>
      </c>
      <c r="G23" s="130">
        <v>6782.49</v>
      </c>
      <c r="H23" s="130">
        <v>0</v>
      </c>
      <c r="I23" s="4" t="s">
        <v>1456</v>
      </c>
      <c r="J23" s="5" t="s">
        <v>1463</v>
      </c>
    </row>
    <row r="24" spans="1:10">
      <c r="A24" s="1"/>
      <c r="B24" s="129" t="s">
        <v>58</v>
      </c>
      <c r="C24" s="4" t="s">
        <v>124</v>
      </c>
      <c r="D24" s="4" t="s">
        <v>125</v>
      </c>
      <c r="E24" s="4" t="s">
        <v>1455</v>
      </c>
      <c r="F24" s="130">
        <v>58209.07</v>
      </c>
      <c r="G24" s="130">
        <v>58209.07</v>
      </c>
      <c r="H24" s="130">
        <v>0</v>
      </c>
      <c r="I24" s="4" t="s">
        <v>1456</v>
      </c>
      <c r="J24" s="5" t="s">
        <v>876</v>
      </c>
    </row>
    <row r="25" spans="1:10">
      <c r="A25" s="1"/>
      <c r="B25" s="129" t="s">
        <v>58</v>
      </c>
      <c r="C25" s="4" t="s">
        <v>557</v>
      </c>
      <c r="D25" s="4" t="s">
        <v>963</v>
      </c>
      <c r="E25" s="4" t="s">
        <v>1455</v>
      </c>
      <c r="F25" s="130">
        <v>136.97999999999999</v>
      </c>
      <c r="G25" s="130">
        <v>136.97999999999999</v>
      </c>
      <c r="H25" s="130">
        <v>0</v>
      </c>
      <c r="I25" s="4" t="s">
        <v>1456</v>
      </c>
      <c r="J25" s="5" t="s">
        <v>876</v>
      </c>
    </row>
    <row r="26" spans="1:10">
      <c r="A26" s="1"/>
      <c r="B26" s="129" t="s">
        <v>58</v>
      </c>
      <c r="C26" s="4" t="s">
        <v>518</v>
      </c>
      <c r="D26" s="4" t="s">
        <v>1069</v>
      </c>
      <c r="E26" s="4" t="s">
        <v>1455</v>
      </c>
      <c r="F26" s="130">
        <v>14.5</v>
      </c>
      <c r="G26" s="130">
        <v>14.5</v>
      </c>
      <c r="H26" s="130">
        <v>0</v>
      </c>
      <c r="I26" s="4" t="s">
        <v>1456</v>
      </c>
      <c r="J26" s="5" t="s">
        <v>876</v>
      </c>
    </row>
    <row r="27" spans="1:10">
      <c r="A27" s="1"/>
      <c r="B27" s="129" t="s">
        <v>58</v>
      </c>
      <c r="C27" s="4" t="s">
        <v>518</v>
      </c>
      <c r="D27" s="4" t="s">
        <v>1069</v>
      </c>
      <c r="E27" s="4" t="s">
        <v>1458</v>
      </c>
      <c r="F27" s="130">
        <v>519.32000000000005</v>
      </c>
      <c r="G27" s="130">
        <v>519.32000000000005</v>
      </c>
      <c r="H27" s="130">
        <v>0</v>
      </c>
      <c r="I27" s="4" t="s">
        <v>1456</v>
      </c>
      <c r="J27" s="5" t="s">
        <v>876</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8"/>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defaultRowHeight="14.4"/>
  <cols>
    <col min="1" max="1" width="2" customWidth="1"/>
    <col min="2" max="2" width="53" customWidth="1"/>
    <col min="3" max="3" width="45" customWidth="1"/>
    <col min="4" max="4" width="30" customWidth="1"/>
    <col min="5" max="5" width="27" customWidth="1"/>
    <col min="6" max="6" width="9" customWidth="1"/>
    <col min="7" max="7" width="15" customWidth="1"/>
  </cols>
  <sheetData>
    <row r="1" spans="1:7">
      <c r="A1" s="1"/>
      <c r="B1" s="1"/>
      <c r="C1" s="1"/>
      <c r="D1" s="1"/>
      <c r="E1" s="1"/>
      <c r="F1" s="1"/>
      <c r="G1" s="1"/>
    </row>
    <row r="2" spans="1:7">
      <c r="A2" s="1"/>
      <c r="B2" s="1"/>
      <c r="C2" s="1"/>
      <c r="D2" s="1"/>
      <c r="E2" s="1"/>
      <c r="F2" s="1"/>
      <c r="G2" s="1"/>
    </row>
    <row r="3" spans="1:7" ht="69" customHeight="1">
      <c r="A3" s="1"/>
      <c r="B3" s="180" t="s">
        <v>0</v>
      </c>
      <c r="C3" s="181"/>
      <c r="D3" s="181"/>
      <c r="E3" s="181"/>
      <c r="F3" s="181"/>
      <c r="G3" s="181"/>
    </row>
    <row r="4" spans="1:7" ht="0" hidden="1" customHeight="1">
      <c r="A4" s="1"/>
      <c r="B4" s="1"/>
      <c r="C4" s="1"/>
      <c r="D4" s="1"/>
      <c r="E4" s="1"/>
      <c r="F4" s="1"/>
      <c r="G4" s="1"/>
    </row>
    <row r="5" spans="1:7" ht="22.8">
      <c r="A5" s="1"/>
      <c r="B5" s="18" t="s">
        <v>1464</v>
      </c>
      <c r="C5" s="1"/>
      <c r="D5" s="1"/>
      <c r="E5" s="1"/>
      <c r="F5" s="1"/>
      <c r="G5" s="1"/>
    </row>
    <row r="6" spans="1:7" ht="27" customHeight="1">
      <c r="A6" s="1"/>
      <c r="B6" s="186" t="s">
        <v>1465</v>
      </c>
      <c r="C6" s="186"/>
      <c r="D6" s="186"/>
      <c r="E6" s="186"/>
      <c r="F6" s="186"/>
      <c r="G6" s="186"/>
    </row>
    <row r="7" spans="1:7" ht="27" customHeight="1">
      <c r="A7" s="1"/>
      <c r="B7" s="3" t="s">
        <v>3</v>
      </c>
      <c r="C7" s="3" t="s">
        <v>69</v>
      </c>
      <c r="D7" s="3" t="s">
        <v>1466</v>
      </c>
      <c r="E7" s="3" t="s">
        <v>1450</v>
      </c>
      <c r="F7" s="3" t="s">
        <v>995</v>
      </c>
      <c r="G7" s="3" t="s">
        <v>1467</v>
      </c>
    </row>
    <row r="8" spans="1:7">
      <c r="A8" s="1"/>
      <c r="B8" s="69" t="s">
        <v>558</v>
      </c>
      <c r="C8" s="69" t="s">
        <v>944</v>
      </c>
      <c r="D8" s="69" t="s">
        <v>1468</v>
      </c>
      <c r="E8" s="69" t="s">
        <v>1469</v>
      </c>
      <c r="F8" s="69" t="s">
        <v>1461</v>
      </c>
      <c r="G8" s="131">
        <v>1102.8499999999999</v>
      </c>
    </row>
    <row r="9" spans="1:7">
      <c r="A9" s="1"/>
      <c r="B9" s="69" t="s">
        <v>559</v>
      </c>
      <c r="C9" s="69" t="s">
        <v>999</v>
      </c>
      <c r="D9" s="69" t="s">
        <v>999</v>
      </c>
      <c r="E9" s="69" t="s">
        <v>1469</v>
      </c>
      <c r="F9" s="69" t="s">
        <v>1461</v>
      </c>
      <c r="G9" s="131">
        <v>964.12</v>
      </c>
    </row>
    <row r="10" spans="1:7">
      <c r="A10" s="1"/>
      <c r="B10" s="69" t="s">
        <v>560</v>
      </c>
      <c r="C10" s="69" t="s">
        <v>1001</v>
      </c>
      <c r="D10" s="69" t="s">
        <v>188</v>
      </c>
      <c r="E10" s="69" t="s">
        <v>1469</v>
      </c>
      <c r="F10" s="69" t="s">
        <v>1461</v>
      </c>
      <c r="G10" s="131">
        <v>589.98</v>
      </c>
    </row>
    <row r="11" spans="1:7">
      <c r="A11" s="1"/>
      <c r="B11" s="69" t="s">
        <v>556</v>
      </c>
      <c r="C11" s="69" t="s">
        <v>948</v>
      </c>
      <c r="D11" s="69" t="s">
        <v>1470</v>
      </c>
      <c r="E11" s="69" t="s">
        <v>1469</v>
      </c>
      <c r="F11" s="69" t="s">
        <v>1461</v>
      </c>
      <c r="G11" s="131">
        <v>677.26329999999996</v>
      </c>
    </row>
    <row r="12" spans="1:7">
      <c r="A12" s="1"/>
      <c r="B12" s="69" t="s">
        <v>556</v>
      </c>
      <c r="C12" s="69" t="s">
        <v>948</v>
      </c>
      <c r="D12" s="69" t="s">
        <v>1471</v>
      </c>
      <c r="E12" s="69" t="s">
        <v>1469</v>
      </c>
      <c r="F12" s="69" t="s">
        <v>1461</v>
      </c>
      <c r="G12" s="131">
        <v>51.643030000000003</v>
      </c>
    </row>
    <row r="13" spans="1:7">
      <c r="A13" s="1"/>
      <c r="B13" s="69" t="s">
        <v>61</v>
      </c>
      <c r="C13" s="69" t="s">
        <v>1005</v>
      </c>
      <c r="D13" s="69" t="s">
        <v>1472</v>
      </c>
      <c r="E13" s="69" t="s">
        <v>1455</v>
      </c>
      <c r="F13" s="69" t="s">
        <v>1456</v>
      </c>
      <c r="G13" s="131">
        <v>0</v>
      </c>
    </row>
    <row r="14" spans="1:7">
      <c r="A14" s="1"/>
      <c r="B14" s="69" t="s">
        <v>61</v>
      </c>
      <c r="C14" s="69" t="s">
        <v>1005</v>
      </c>
      <c r="D14" s="69" t="s">
        <v>1472</v>
      </c>
      <c r="E14" s="69" t="s">
        <v>1458</v>
      </c>
      <c r="F14" s="69" t="s">
        <v>1456</v>
      </c>
      <c r="G14" s="131">
        <v>0</v>
      </c>
    </row>
    <row r="15" spans="1:7">
      <c r="A15" s="1"/>
      <c r="B15" s="69" t="s">
        <v>61</v>
      </c>
      <c r="C15" s="69" t="s">
        <v>1005</v>
      </c>
      <c r="D15" s="69" t="s">
        <v>1473</v>
      </c>
      <c r="E15" s="69" t="s">
        <v>1455</v>
      </c>
      <c r="F15" s="69" t="s">
        <v>1456</v>
      </c>
      <c r="G15" s="131">
        <v>0</v>
      </c>
    </row>
    <row r="16" spans="1:7">
      <c r="A16" s="1"/>
      <c r="B16" s="69" t="s">
        <v>61</v>
      </c>
      <c r="C16" s="69" t="s">
        <v>1005</v>
      </c>
      <c r="D16" s="69" t="s">
        <v>1473</v>
      </c>
      <c r="E16" s="69" t="s">
        <v>1458</v>
      </c>
      <c r="F16" s="69" t="s">
        <v>1456</v>
      </c>
      <c r="G16" s="131">
        <v>0</v>
      </c>
    </row>
    <row r="17" spans="1:7">
      <c r="A17" s="1"/>
      <c r="B17" s="69" t="s">
        <v>61</v>
      </c>
      <c r="C17" s="69" t="s">
        <v>1005</v>
      </c>
      <c r="D17" s="69" t="s">
        <v>1474</v>
      </c>
      <c r="E17" s="69" t="s">
        <v>1455</v>
      </c>
      <c r="F17" s="69" t="s">
        <v>1456</v>
      </c>
      <c r="G17" s="131">
        <v>0</v>
      </c>
    </row>
    <row r="18" spans="1:7">
      <c r="A18" s="1"/>
      <c r="B18" s="69" t="s">
        <v>61</v>
      </c>
      <c r="C18" s="69" t="s">
        <v>1007</v>
      </c>
      <c r="D18" s="69" t="s">
        <v>1475</v>
      </c>
      <c r="E18" s="69" t="s">
        <v>1455</v>
      </c>
      <c r="F18" s="69" t="s">
        <v>1456</v>
      </c>
      <c r="G18" s="131">
        <v>0</v>
      </c>
    </row>
    <row r="19" spans="1:7">
      <c r="A19" s="1"/>
      <c r="B19" s="69" t="s">
        <v>61</v>
      </c>
      <c r="C19" s="69" t="s">
        <v>1007</v>
      </c>
      <c r="D19" s="69" t="s">
        <v>1475</v>
      </c>
      <c r="E19" s="69" t="s">
        <v>1458</v>
      </c>
      <c r="F19" s="69" t="s">
        <v>1456</v>
      </c>
      <c r="G19" s="131">
        <v>0</v>
      </c>
    </row>
    <row r="20" spans="1:7">
      <c r="A20" s="1"/>
      <c r="B20" s="69" t="s">
        <v>61</v>
      </c>
      <c r="C20" s="69" t="s">
        <v>1007</v>
      </c>
      <c r="D20" s="69" t="s">
        <v>1476</v>
      </c>
      <c r="E20" s="69" t="s">
        <v>1455</v>
      </c>
      <c r="F20" s="69" t="s">
        <v>1456</v>
      </c>
      <c r="G20" s="131">
        <v>0</v>
      </c>
    </row>
    <row r="21" spans="1:7">
      <c r="A21" s="1"/>
      <c r="B21" s="69" t="s">
        <v>61</v>
      </c>
      <c r="C21" s="69" t="s">
        <v>1007</v>
      </c>
      <c r="D21" s="69" t="s">
        <v>1476</v>
      </c>
      <c r="E21" s="69" t="s">
        <v>1458</v>
      </c>
      <c r="F21" s="69" t="s">
        <v>1456</v>
      </c>
      <c r="G21" s="131">
        <v>0</v>
      </c>
    </row>
    <row r="22" spans="1:7">
      <c r="A22" s="1"/>
      <c r="B22" s="69" t="s">
        <v>61</v>
      </c>
      <c r="C22" s="69" t="s">
        <v>1007</v>
      </c>
      <c r="D22" s="69" t="s">
        <v>1477</v>
      </c>
      <c r="E22" s="69" t="s">
        <v>1455</v>
      </c>
      <c r="F22" s="69" t="s">
        <v>1456</v>
      </c>
      <c r="G22" s="131">
        <v>0</v>
      </c>
    </row>
    <row r="23" spans="1:7">
      <c r="A23" s="1"/>
      <c r="B23" s="69" t="s">
        <v>61</v>
      </c>
      <c r="C23" s="69" t="s">
        <v>1007</v>
      </c>
      <c r="D23" s="69" t="s">
        <v>1477</v>
      </c>
      <c r="E23" s="69" t="s">
        <v>1458</v>
      </c>
      <c r="F23" s="69" t="s">
        <v>1456</v>
      </c>
      <c r="G23" s="131">
        <v>0</v>
      </c>
    </row>
    <row r="24" spans="1:7">
      <c r="A24" s="1"/>
      <c r="B24" s="69" t="s">
        <v>225</v>
      </c>
      <c r="C24" s="69" t="s">
        <v>1008</v>
      </c>
      <c r="D24" s="69" t="s">
        <v>1478</v>
      </c>
      <c r="E24" s="69" t="s">
        <v>1479</v>
      </c>
      <c r="F24" s="69" t="s">
        <v>1456</v>
      </c>
      <c r="G24" s="131">
        <v>6905.8486599999997</v>
      </c>
    </row>
    <row r="25" spans="1:7">
      <c r="A25" s="1"/>
      <c r="B25" s="69" t="s">
        <v>225</v>
      </c>
      <c r="C25" s="69" t="s">
        <v>1008</v>
      </c>
      <c r="D25" s="69" t="s">
        <v>1480</v>
      </c>
      <c r="E25" s="69" t="s">
        <v>1479</v>
      </c>
      <c r="F25" s="69" t="s">
        <v>1456</v>
      </c>
      <c r="G25" s="131">
        <v>8726.0342000000001</v>
      </c>
    </row>
    <row r="26" spans="1:7">
      <c r="A26" s="1"/>
      <c r="B26" s="69" t="s">
        <v>225</v>
      </c>
      <c r="C26" s="69" t="s">
        <v>1008</v>
      </c>
      <c r="D26" s="69" t="s">
        <v>1481</v>
      </c>
      <c r="E26" s="69" t="s">
        <v>1479</v>
      </c>
      <c r="F26" s="69" t="s">
        <v>1456</v>
      </c>
      <c r="G26" s="131">
        <v>7013.9171399999996</v>
      </c>
    </row>
    <row r="27" spans="1:7">
      <c r="A27" s="1"/>
      <c r="B27" s="69" t="s">
        <v>225</v>
      </c>
      <c r="C27" s="69" t="s">
        <v>1008</v>
      </c>
      <c r="D27" s="69" t="s">
        <v>1482</v>
      </c>
      <c r="E27" s="69" t="s">
        <v>1479</v>
      </c>
      <c r="F27" s="69" t="s">
        <v>1456</v>
      </c>
      <c r="G27" s="131">
        <v>0</v>
      </c>
    </row>
    <row r="28" spans="1:7">
      <c r="A28" s="1"/>
      <c r="B28" s="69" t="s">
        <v>234</v>
      </c>
      <c r="C28" s="69" t="s">
        <v>1010</v>
      </c>
      <c r="D28" s="69" t="s">
        <v>1011</v>
      </c>
      <c r="E28" s="69" t="s">
        <v>1455</v>
      </c>
      <c r="F28" s="69" t="s">
        <v>1456</v>
      </c>
      <c r="G28" s="131">
        <v>0</v>
      </c>
    </row>
    <row r="29" spans="1:7">
      <c r="A29" s="1"/>
      <c r="B29" s="69" t="s">
        <v>234</v>
      </c>
      <c r="C29" s="69" t="s">
        <v>1010</v>
      </c>
      <c r="D29" s="69" t="s">
        <v>1012</v>
      </c>
      <c r="E29" s="69" t="s">
        <v>1455</v>
      </c>
      <c r="F29" s="69" t="s">
        <v>1456</v>
      </c>
      <c r="G29" s="131">
        <v>0</v>
      </c>
    </row>
    <row r="30" spans="1:7">
      <c r="A30" s="1"/>
      <c r="B30" s="69" t="s">
        <v>66</v>
      </c>
      <c r="C30" s="69" t="s">
        <v>1013</v>
      </c>
      <c r="D30" s="69" t="s">
        <v>1014</v>
      </c>
      <c r="E30" s="69" t="s">
        <v>1479</v>
      </c>
      <c r="F30" s="69" t="s">
        <v>1456</v>
      </c>
      <c r="G30" s="131">
        <v>294047.83</v>
      </c>
    </row>
    <row r="31" spans="1:7">
      <c r="A31" s="1"/>
      <c r="B31" s="69" t="s">
        <v>66</v>
      </c>
      <c r="C31" s="69" t="s">
        <v>1015</v>
      </c>
      <c r="D31" s="69" t="s">
        <v>1483</v>
      </c>
      <c r="E31" s="69" t="s">
        <v>1484</v>
      </c>
      <c r="F31" s="69" t="s">
        <v>1456</v>
      </c>
      <c r="G31" s="131">
        <v>0</v>
      </c>
    </row>
    <row r="32" spans="1:7">
      <c r="A32" s="1"/>
      <c r="B32" s="69" t="s">
        <v>66</v>
      </c>
      <c r="C32" s="69" t="s">
        <v>1015</v>
      </c>
      <c r="D32" s="69" t="s">
        <v>1483</v>
      </c>
      <c r="E32" s="69" t="s">
        <v>1479</v>
      </c>
      <c r="F32" s="69" t="s">
        <v>1456</v>
      </c>
      <c r="G32" s="131">
        <v>0</v>
      </c>
    </row>
    <row r="33" spans="1:7">
      <c r="A33" s="1"/>
      <c r="B33" s="69" t="s">
        <v>66</v>
      </c>
      <c r="C33" s="69" t="s">
        <v>1016</v>
      </c>
      <c r="D33" s="69" t="s">
        <v>1485</v>
      </c>
      <c r="E33" s="69" t="s">
        <v>1455</v>
      </c>
      <c r="F33" s="69" t="s">
        <v>1456</v>
      </c>
      <c r="G33" s="131">
        <v>0</v>
      </c>
    </row>
    <row r="34" spans="1:7">
      <c r="A34" s="1"/>
      <c r="B34" s="69" t="s">
        <v>66</v>
      </c>
      <c r="C34" s="69" t="s">
        <v>1016</v>
      </c>
      <c r="D34" s="69" t="s">
        <v>1485</v>
      </c>
      <c r="E34" s="69" t="s">
        <v>1479</v>
      </c>
      <c r="F34" s="69" t="s">
        <v>1456</v>
      </c>
      <c r="G34" s="131">
        <v>0</v>
      </c>
    </row>
    <row r="35" spans="1:7">
      <c r="A35" s="1"/>
      <c r="B35" s="69" t="s">
        <v>71</v>
      </c>
      <c r="C35" s="69" t="s">
        <v>82</v>
      </c>
      <c r="D35" s="69" t="s">
        <v>1486</v>
      </c>
      <c r="E35" s="69" t="s">
        <v>1479</v>
      </c>
      <c r="F35" s="69" t="s">
        <v>1456</v>
      </c>
      <c r="G35" s="131">
        <v>0</v>
      </c>
    </row>
    <row r="36" spans="1:7">
      <c r="A36" s="1"/>
      <c r="B36" s="69" t="s">
        <v>71</v>
      </c>
      <c r="C36" s="69" t="s">
        <v>82</v>
      </c>
      <c r="D36" s="69" t="s">
        <v>1487</v>
      </c>
      <c r="E36" s="69" t="s">
        <v>1479</v>
      </c>
      <c r="F36" s="69" t="s">
        <v>1456</v>
      </c>
      <c r="G36" s="131">
        <v>149192</v>
      </c>
    </row>
    <row r="37" spans="1:7">
      <c r="A37" s="1"/>
      <c r="B37" s="69" t="s">
        <v>71</v>
      </c>
      <c r="C37" s="69" t="s">
        <v>82</v>
      </c>
      <c r="D37" s="69" t="s">
        <v>1488</v>
      </c>
      <c r="E37" s="69" t="s">
        <v>1479</v>
      </c>
      <c r="F37" s="69" t="s">
        <v>1456</v>
      </c>
      <c r="G37" s="131">
        <v>0</v>
      </c>
    </row>
    <row r="38" spans="1:7">
      <c r="A38" s="1"/>
      <c r="B38" s="69" t="s">
        <v>71</v>
      </c>
      <c r="C38" s="69" t="s">
        <v>86</v>
      </c>
      <c r="D38" s="69" t="s">
        <v>1489</v>
      </c>
      <c r="E38" s="69" t="s">
        <v>1479</v>
      </c>
      <c r="F38" s="69" t="s">
        <v>1456</v>
      </c>
      <c r="G38" s="131">
        <v>0</v>
      </c>
    </row>
    <row r="39" spans="1:7">
      <c r="A39" s="1"/>
      <c r="B39" s="69" t="s">
        <v>71</v>
      </c>
      <c r="C39" s="69" t="s">
        <v>1459</v>
      </c>
      <c r="D39" s="69" t="s">
        <v>1490</v>
      </c>
      <c r="E39" s="69" t="s">
        <v>1460</v>
      </c>
      <c r="F39" s="69" t="s">
        <v>1461</v>
      </c>
      <c r="G39" s="131">
        <v>0</v>
      </c>
    </row>
    <row r="40" spans="1:7">
      <c r="A40" s="1"/>
      <c r="B40" s="69" t="s">
        <v>71</v>
      </c>
      <c r="C40" s="69" t="s">
        <v>1459</v>
      </c>
      <c r="D40" s="69" t="s">
        <v>1490</v>
      </c>
      <c r="E40" s="69" t="s">
        <v>1455</v>
      </c>
      <c r="F40" s="69" t="s">
        <v>1456</v>
      </c>
      <c r="G40" s="131">
        <v>0</v>
      </c>
    </row>
    <row r="41" spans="1:7">
      <c r="A41" s="1"/>
      <c r="B41" s="69" t="s">
        <v>71</v>
      </c>
      <c r="C41" s="69" t="s">
        <v>1030</v>
      </c>
      <c r="D41" s="69" t="s">
        <v>1491</v>
      </c>
      <c r="E41" s="69" t="s">
        <v>1455</v>
      </c>
      <c r="F41" s="69" t="s">
        <v>1456</v>
      </c>
      <c r="G41" s="131">
        <v>0</v>
      </c>
    </row>
    <row r="42" spans="1:7">
      <c r="A42" s="1"/>
      <c r="B42" s="69" t="s">
        <v>71</v>
      </c>
      <c r="C42" s="69" t="s">
        <v>1030</v>
      </c>
      <c r="D42" s="69" t="s">
        <v>1492</v>
      </c>
      <c r="E42" s="69" t="s">
        <v>1455</v>
      </c>
      <c r="F42" s="69" t="s">
        <v>1456</v>
      </c>
      <c r="G42" s="131">
        <v>0</v>
      </c>
    </row>
    <row r="43" spans="1:7">
      <c r="A43" s="1"/>
      <c r="B43" s="69" t="s">
        <v>71</v>
      </c>
      <c r="C43" s="69" t="s">
        <v>1030</v>
      </c>
      <c r="D43" s="69" t="s">
        <v>1493</v>
      </c>
      <c r="E43" s="69" t="s">
        <v>1455</v>
      </c>
      <c r="F43" s="69" t="s">
        <v>1456</v>
      </c>
      <c r="G43" s="131">
        <v>0</v>
      </c>
    </row>
    <row r="44" spans="1:7">
      <c r="A44" s="1"/>
      <c r="B44" s="69" t="s">
        <v>71</v>
      </c>
      <c r="C44" s="69" t="s">
        <v>1033</v>
      </c>
      <c r="D44" s="69" t="s">
        <v>1494</v>
      </c>
      <c r="E44" s="69" t="s">
        <v>1455</v>
      </c>
      <c r="F44" s="69" t="s">
        <v>1456</v>
      </c>
      <c r="G44" s="131">
        <v>0</v>
      </c>
    </row>
    <row r="45" spans="1:7">
      <c r="A45" s="1"/>
      <c r="B45" s="69" t="s">
        <v>71</v>
      </c>
      <c r="C45" s="69" t="s">
        <v>1033</v>
      </c>
      <c r="D45" s="69" t="s">
        <v>1495</v>
      </c>
      <c r="E45" s="69" t="s">
        <v>1455</v>
      </c>
      <c r="F45" s="69" t="s">
        <v>1456</v>
      </c>
      <c r="G45" s="131">
        <v>0</v>
      </c>
    </row>
    <row r="46" spans="1:7">
      <c r="A46" s="1"/>
      <c r="B46" s="69" t="s">
        <v>71</v>
      </c>
      <c r="C46" s="69" t="s">
        <v>1033</v>
      </c>
      <c r="D46" s="69" t="s">
        <v>1496</v>
      </c>
      <c r="E46" s="69" t="s">
        <v>1455</v>
      </c>
      <c r="F46" s="69" t="s">
        <v>1456</v>
      </c>
      <c r="G46" s="131">
        <v>0</v>
      </c>
    </row>
    <row r="47" spans="1:7">
      <c r="A47" s="1"/>
      <c r="B47" s="69" t="s">
        <v>88</v>
      </c>
      <c r="C47" s="69" t="s">
        <v>89</v>
      </c>
      <c r="D47" s="69" t="s">
        <v>1497</v>
      </c>
      <c r="E47" s="69" t="s">
        <v>1455</v>
      </c>
      <c r="F47" s="69" t="s">
        <v>1456</v>
      </c>
      <c r="G47" s="131">
        <v>0</v>
      </c>
    </row>
    <row r="48" spans="1:7">
      <c r="A48" s="1"/>
      <c r="B48" s="69" t="s">
        <v>88</v>
      </c>
      <c r="C48" s="69" t="s">
        <v>89</v>
      </c>
      <c r="D48" s="69" t="s">
        <v>1497</v>
      </c>
      <c r="E48" s="69" t="s">
        <v>1479</v>
      </c>
      <c r="F48" s="69" t="s">
        <v>1456</v>
      </c>
      <c r="G48" s="131">
        <v>1120335.1000000001</v>
      </c>
    </row>
    <row r="49" spans="1:7">
      <c r="A49" s="1"/>
      <c r="B49" s="69" t="s">
        <v>88</v>
      </c>
      <c r="C49" s="69" t="s">
        <v>89</v>
      </c>
      <c r="D49" s="69" t="s">
        <v>1498</v>
      </c>
      <c r="E49" s="69" t="s">
        <v>1455</v>
      </c>
      <c r="F49" s="69" t="s">
        <v>1456</v>
      </c>
      <c r="G49" s="131">
        <v>0</v>
      </c>
    </row>
    <row r="50" spans="1:7">
      <c r="A50" s="1"/>
      <c r="B50" s="69" t="s">
        <v>88</v>
      </c>
      <c r="C50" s="69" t="s">
        <v>89</v>
      </c>
      <c r="D50" s="69" t="s">
        <v>1498</v>
      </c>
      <c r="E50" s="69" t="s">
        <v>1479</v>
      </c>
      <c r="F50" s="69" t="s">
        <v>1456</v>
      </c>
      <c r="G50" s="131">
        <v>1117946.9099999999</v>
      </c>
    </row>
    <row r="51" spans="1:7">
      <c r="A51" s="1"/>
      <c r="B51" s="69" t="s">
        <v>256</v>
      </c>
      <c r="C51" s="69" t="s">
        <v>1035</v>
      </c>
      <c r="D51" s="69" t="s">
        <v>1499</v>
      </c>
      <c r="E51" s="69" t="s">
        <v>1500</v>
      </c>
      <c r="F51" s="69" t="s">
        <v>1456</v>
      </c>
      <c r="G51" s="131">
        <v>78329.19</v>
      </c>
    </row>
    <row r="52" spans="1:7">
      <c r="A52" s="1"/>
      <c r="B52" s="69" t="s">
        <v>256</v>
      </c>
      <c r="C52" s="69" t="s">
        <v>1035</v>
      </c>
      <c r="D52" s="69" t="s">
        <v>1499</v>
      </c>
      <c r="E52" s="69" t="s">
        <v>1501</v>
      </c>
      <c r="F52" s="69" t="s">
        <v>1456</v>
      </c>
      <c r="G52" s="131">
        <v>0</v>
      </c>
    </row>
    <row r="53" spans="1:7">
      <c r="A53" s="1"/>
      <c r="B53" s="69" t="s">
        <v>256</v>
      </c>
      <c r="C53" s="69" t="s">
        <v>1035</v>
      </c>
      <c r="D53" s="69" t="s">
        <v>1502</v>
      </c>
      <c r="E53" s="69" t="s">
        <v>1500</v>
      </c>
      <c r="F53" s="69" t="s">
        <v>1456</v>
      </c>
      <c r="G53" s="131">
        <v>906417.66</v>
      </c>
    </row>
    <row r="54" spans="1:7">
      <c r="A54" s="1"/>
      <c r="B54" s="69" t="s">
        <v>256</v>
      </c>
      <c r="C54" s="69" t="s">
        <v>1035</v>
      </c>
      <c r="D54" s="69" t="s">
        <v>1502</v>
      </c>
      <c r="E54" s="69" t="s">
        <v>1501</v>
      </c>
      <c r="F54" s="69" t="s">
        <v>1456</v>
      </c>
      <c r="G54" s="131">
        <v>0</v>
      </c>
    </row>
    <row r="55" spans="1:7">
      <c r="A55" s="1"/>
      <c r="B55" s="69" t="s">
        <v>528</v>
      </c>
      <c r="C55" s="69" t="s">
        <v>1041</v>
      </c>
      <c r="D55" s="69" t="s">
        <v>1041</v>
      </c>
      <c r="E55" s="69" t="s">
        <v>1455</v>
      </c>
      <c r="F55" s="69" t="s">
        <v>1456</v>
      </c>
      <c r="G55" s="131">
        <v>0</v>
      </c>
    </row>
    <row r="56" spans="1:7">
      <c r="A56" s="1"/>
      <c r="B56" s="69" t="s">
        <v>528</v>
      </c>
      <c r="C56" s="69" t="s">
        <v>1042</v>
      </c>
      <c r="D56" s="69" t="s">
        <v>1042</v>
      </c>
      <c r="E56" s="69" t="s">
        <v>1455</v>
      </c>
      <c r="F56" s="69" t="s">
        <v>1456</v>
      </c>
      <c r="G56" s="131">
        <v>0</v>
      </c>
    </row>
    <row r="57" spans="1:7">
      <c r="A57" s="1"/>
      <c r="B57" s="69" t="s">
        <v>96</v>
      </c>
      <c r="C57" s="69" t="s">
        <v>99</v>
      </c>
      <c r="D57" s="69" t="s">
        <v>1503</v>
      </c>
      <c r="E57" s="69" t="s">
        <v>1479</v>
      </c>
      <c r="F57" s="69" t="s">
        <v>1456</v>
      </c>
      <c r="G57" s="131">
        <v>965729.93700000003</v>
      </c>
    </row>
    <row r="58" spans="1:7">
      <c r="A58" s="1"/>
      <c r="B58" s="69" t="s">
        <v>96</v>
      </c>
      <c r="C58" s="69" t="s">
        <v>99</v>
      </c>
      <c r="D58" s="69" t="s">
        <v>1504</v>
      </c>
      <c r="E58" s="69" t="s">
        <v>1479</v>
      </c>
      <c r="F58" s="69" t="s">
        <v>1456</v>
      </c>
      <c r="G58" s="131">
        <v>944041.70700000005</v>
      </c>
    </row>
    <row r="59" spans="1:7">
      <c r="A59" s="1"/>
      <c r="B59" s="69" t="s">
        <v>96</v>
      </c>
      <c r="C59" s="69" t="s">
        <v>99</v>
      </c>
      <c r="D59" s="69" t="s">
        <v>1505</v>
      </c>
      <c r="E59" s="69" t="s">
        <v>1479</v>
      </c>
      <c r="F59" s="69" t="s">
        <v>1456</v>
      </c>
      <c r="G59" s="131">
        <v>939924.35199999996</v>
      </c>
    </row>
    <row r="60" spans="1:7">
      <c r="A60" s="1"/>
      <c r="B60" s="69" t="s">
        <v>96</v>
      </c>
      <c r="C60" s="69" t="s">
        <v>102</v>
      </c>
      <c r="D60" s="69" t="s">
        <v>1506</v>
      </c>
      <c r="E60" s="69" t="s">
        <v>1479</v>
      </c>
      <c r="F60" s="69" t="s">
        <v>1456</v>
      </c>
      <c r="G60" s="131">
        <v>1331605.909</v>
      </c>
    </row>
    <row r="61" spans="1:7">
      <c r="A61" s="1"/>
      <c r="B61" s="69" t="s">
        <v>287</v>
      </c>
      <c r="C61" s="69" t="s">
        <v>1045</v>
      </c>
      <c r="D61" s="69" t="s">
        <v>1507</v>
      </c>
      <c r="E61" s="69" t="s">
        <v>1455</v>
      </c>
      <c r="F61" s="69" t="s">
        <v>1456</v>
      </c>
      <c r="G61" s="131">
        <v>0</v>
      </c>
    </row>
    <row r="62" spans="1:7">
      <c r="A62" s="1"/>
      <c r="B62" s="69" t="s">
        <v>110</v>
      </c>
      <c r="C62" s="69" t="s">
        <v>1051</v>
      </c>
      <c r="D62" s="69" t="s">
        <v>1508</v>
      </c>
      <c r="E62" s="69" t="s">
        <v>1455</v>
      </c>
      <c r="F62" s="69" t="s">
        <v>1456</v>
      </c>
      <c r="G62" s="131">
        <v>0</v>
      </c>
    </row>
    <row r="63" spans="1:7">
      <c r="A63" s="1"/>
      <c r="B63" s="69" t="s">
        <v>110</v>
      </c>
      <c r="C63" s="69" t="s">
        <v>1051</v>
      </c>
      <c r="D63" s="69" t="s">
        <v>1508</v>
      </c>
      <c r="E63" s="69" t="s">
        <v>1479</v>
      </c>
      <c r="F63" s="69" t="s">
        <v>1456</v>
      </c>
      <c r="G63" s="131">
        <v>0</v>
      </c>
    </row>
    <row r="64" spans="1:7">
      <c r="A64" s="1"/>
      <c r="B64" s="69" t="s">
        <v>110</v>
      </c>
      <c r="C64" s="69" t="s">
        <v>1051</v>
      </c>
      <c r="D64" s="69" t="s">
        <v>1052</v>
      </c>
      <c r="E64" s="69" t="s">
        <v>1455</v>
      </c>
      <c r="F64" s="69" t="s">
        <v>1456</v>
      </c>
      <c r="G64" s="131">
        <v>0</v>
      </c>
    </row>
    <row r="65" spans="1:7">
      <c r="A65" s="1"/>
      <c r="B65" s="69" t="s">
        <v>110</v>
      </c>
      <c r="C65" s="69" t="s">
        <v>1051</v>
      </c>
      <c r="D65" s="69" t="s">
        <v>1052</v>
      </c>
      <c r="E65" s="69" t="s">
        <v>1479</v>
      </c>
      <c r="F65" s="69" t="s">
        <v>1456</v>
      </c>
      <c r="G65" s="131">
        <v>0</v>
      </c>
    </row>
    <row r="66" spans="1:7">
      <c r="A66" s="1"/>
      <c r="B66" s="69" t="s">
        <v>110</v>
      </c>
      <c r="C66" s="69" t="s">
        <v>1051</v>
      </c>
      <c r="D66" s="69" t="s">
        <v>1509</v>
      </c>
      <c r="E66" s="69" t="s">
        <v>1455</v>
      </c>
      <c r="F66" s="69" t="s">
        <v>1456</v>
      </c>
      <c r="G66" s="131">
        <v>0</v>
      </c>
    </row>
    <row r="67" spans="1:7">
      <c r="A67" s="1"/>
      <c r="B67" s="69" t="s">
        <v>110</v>
      </c>
      <c r="C67" s="69" t="s">
        <v>1051</v>
      </c>
      <c r="D67" s="69" t="s">
        <v>1509</v>
      </c>
      <c r="E67" s="69" t="s">
        <v>1479</v>
      </c>
      <c r="F67" s="69" t="s">
        <v>1456</v>
      </c>
      <c r="G67" s="131">
        <v>0</v>
      </c>
    </row>
    <row r="68" spans="1:7">
      <c r="A68" s="1"/>
      <c r="B68" s="69" t="s">
        <v>110</v>
      </c>
      <c r="C68" s="69" t="s">
        <v>1054</v>
      </c>
      <c r="D68" s="69" t="s">
        <v>1510</v>
      </c>
      <c r="E68" s="69" t="s">
        <v>1479</v>
      </c>
      <c r="F68" s="69" t="s">
        <v>1456</v>
      </c>
      <c r="G68" s="131">
        <v>0</v>
      </c>
    </row>
    <row r="69" spans="1:7">
      <c r="A69" s="1"/>
      <c r="B69" s="69" t="s">
        <v>110</v>
      </c>
      <c r="C69" s="69" t="s">
        <v>117</v>
      </c>
      <c r="D69" s="69" t="s">
        <v>117</v>
      </c>
      <c r="E69" s="69" t="s">
        <v>1479</v>
      </c>
      <c r="F69" s="69" t="s">
        <v>1456</v>
      </c>
      <c r="G69" s="131">
        <v>1780780</v>
      </c>
    </row>
    <row r="70" spans="1:7">
      <c r="A70" s="1"/>
      <c r="B70" s="69" t="s">
        <v>110</v>
      </c>
      <c r="C70" s="69" t="s">
        <v>117</v>
      </c>
      <c r="D70" s="69" t="s">
        <v>1511</v>
      </c>
      <c r="E70" s="69" t="s">
        <v>1455</v>
      </c>
      <c r="F70" s="69" t="s">
        <v>1456</v>
      </c>
      <c r="G70" s="131">
        <v>0</v>
      </c>
    </row>
    <row r="71" spans="1:7">
      <c r="A71" s="1"/>
      <c r="B71" s="69" t="s">
        <v>110</v>
      </c>
      <c r="C71" s="69" t="s">
        <v>117</v>
      </c>
      <c r="D71" s="69" t="s">
        <v>1512</v>
      </c>
      <c r="E71" s="69" t="s">
        <v>1455</v>
      </c>
      <c r="F71" s="69" t="s">
        <v>1456</v>
      </c>
      <c r="G71" s="131">
        <v>0</v>
      </c>
    </row>
    <row r="72" spans="1:7">
      <c r="A72" s="1"/>
      <c r="B72" s="69" t="s">
        <v>544</v>
      </c>
      <c r="C72" s="69" t="s">
        <v>959</v>
      </c>
      <c r="D72" s="69" t="s">
        <v>1513</v>
      </c>
      <c r="E72" s="69" t="s">
        <v>1514</v>
      </c>
      <c r="F72" s="69" t="s">
        <v>1456</v>
      </c>
      <c r="G72" s="131">
        <v>24328.82</v>
      </c>
    </row>
    <row r="73" spans="1:7">
      <c r="A73" s="1"/>
      <c r="B73" s="69" t="s">
        <v>544</v>
      </c>
      <c r="C73" s="69" t="s">
        <v>959</v>
      </c>
      <c r="D73" s="69" t="s">
        <v>1515</v>
      </c>
      <c r="E73" s="69" t="s">
        <v>1514</v>
      </c>
      <c r="F73" s="69" t="s">
        <v>1456</v>
      </c>
      <c r="G73" s="131">
        <v>24328.82</v>
      </c>
    </row>
    <row r="74" spans="1:7">
      <c r="A74" s="1"/>
      <c r="B74" s="69" t="s">
        <v>544</v>
      </c>
      <c r="C74" s="69" t="s">
        <v>959</v>
      </c>
      <c r="D74" s="69" t="s">
        <v>1516</v>
      </c>
      <c r="E74" s="69" t="s">
        <v>1514</v>
      </c>
      <c r="F74" s="69" t="s">
        <v>1456</v>
      </c>
      <c r="G74" s="131">
        <v>23630.080000000002</v>
      </c>
    </row>
    <row r="75" spans="1:7">
      <c r="A75" s="1"/>
      <c r="B75" s="69" t="s">
        <v>544</v>
      </c>
      <c r="C75" s="69" t="s">
        <v>1061</v>
      </c>
      <c r="D75" s="69" t="s">
        <v>1517</v>
      </c>
      <c r="E75" s="69" t="s">
        <v>1514</v>
      </c>
      <c r="F75" s="69" t="s">
        <v>1456</v>
      </c>
      <c r="G75" s="131">
        <v>21778.42</v>
      </c>
    </row>
    <row r="76" spans="1:7">
      <c r="A76" s="1"/>
      <c r="B76" s="69" t="s">
        <v>544</v>
      </c>
      <c r="C76" s="69" t="s">
        <v>1061</v>
      </c>
      <c r="D76" s="69" t="s">
        <v>1518</v>
      </c>
      <c r="E76" s="69" t="s">
        <v>1514</v>
      </c>
      <c r="F76" s="69" t="s">
        <v>1456</v>
      </c>
      <c r="G76" s="131">
        <v>21711.72</v>
      </c>
    </row>
    <row r="77" spans="1:7">
      <c r="A77" s="1"/>
      <c r="B77" s="69" t="s">
        <v>544</v>
      </c>
      <c r="C77" s="69" t="s">
        <v>1062</v>
      </c>
      <c r="D77" s="69" t="s">
        <v>1519</v>
      </c>
      <c r="E77" s="69" t="s">
        <v>1514</v>
      </c>
      <c r="F77" s="69" t="s">
        <v>1456</v>
      </c>
      <c r="G77" s="131">
        <v>0</v>
      </c>
    </row>
    <row r="78" spans="1:7">
      <c r="A78" s="1"/>
      <c r="B78" s="69" t="s">
        <v>544</v>
      </c>
      <c r="C78" s="69" t="s">
        <v>1062</v>
      </c>
      <c r="D78" s="69" t="s">
        <v>1520</v>
      </c>
      <c r="E78" s="69" t="s">
        <v>1514</v>
      </c>
      <c r="F78" s="69" t="s">
        <v>1456</v>
      </c>
      <c r="G78" s="131">
        <v>17855.96</v>
      </c>
    </row>
    <row r="79" spans="1:7">
      <c r="A79" s="1"/>
      <c r="B79" s="69" t="s">
        <v>544</v>
      </c>
      <c r="C79" s="69" t="s">
        <v>1063</v>
      </c>
      <c r="D79" s="69" t="s">
        <v>1521</v>
      </c>
      <c r="E79" s="69" t="s">
        <v>1514</v>
      </c>
      <c r="F79" s="69" t="s">
        <v>1456</v>
      </c>
      <c r="G79" s="131">
        <v>13453.7</v>
      </c>
    </row>
    <row r="80" spans="1:7">
      <c r="A80" s="1"/>
      <c r="B80" s="69" t="s">
        <v>544</v>
      </c>
      <c r="C80" s="69" t="s">
        <v>1063</v>
      </c>
      <c r="D80" s="69" t="s">
        <v>1522</v>
      </c>
      <c r="E80" s="69" t="s">
        <v>1514</v>
      </c>
      <c r="F80" s="69" t="s">
        <v>1456</v>
      </c>
      <c r="G80" s="131">
        <v>13463.48</v>
      </c>
    </row>
    <row r="81" spans="1:7" ht="26.4">
      <c r="A81" s="1"/>
      <c r="B81" s="69" t="s">
        <v>521</v>
      </c>
      <c r="C81" s="69" t="s">
        <v>1064</v>
      </c>
      <c r="D81" s="69" t="s">
        <v>597</v>
      </c>
      <c r="E81" s="69" t="s">
        <v>1455</v>
      </c>
      <c r="F81" s="69" t="s">
        <v>1456</v>
      </c>
      <c r="G81" s="131">
        <v>0</v>
      </c>
    </row>
    <row r="82" spans="1:7" ht="26.4">
      <c r="A82" s="1"/>
      <c r="B82" s="69" t="s">
        <v>521</v>
      </c>
      <c r="C82" s="69" t="s">
        <v>1064</v>
      </c>
      <c r="D82" s="69" t="s">
        <v>598</v>
      </c>
      <c r="E82" s="69" t="s">
        <v>1455</v>
      </c>
      <c r="F82" s="69" t="s">
        <v>1456</v>
      </c>
      <c r="G82" s="131">
        <v>0</v>
      </c>
    </row>
    <row r="83" spans="1:7">
      <c r="A83" s="1"/>
      <c r="B83" s="69" t="s">
        <v>124</v>
      </c>
      <c r="C83" s="69" t="s">
        <v>125</v>
      </c>
      <c r="D83" s="69" t="s">
        <v>1523</v>
      </c>
      <c r="E83" s="69" t="s">
        <v>1455</v>
      </c>
      <c r="F83" s="69" t="s">
        <v>1456</v>
      </c>
      <c r="G83" s="131">
        <v>0</v>
      </c>
    </row>
    <row r="84" spans="1:7">
      <c r="A84" s="1"/>
      <c r="B84" s="69" t="s">
        <v>124</v>
      </c>
      <c r="C84" s="69" t="s">
        <v>125</v>
      </c>
      <c r="D84" s="69" t="s">
        <v>1524</v>
      </c>
      <c r="E84" s="69" t="s">
        <v>1455</v>
      </c>
      <c r="F84" s="69" t="s">
        <v>1456</v>
      </c>
      <c r="G84" s="131">
        <v>0</v>
      </c>
    </row>
    <row r="85" spans="1:7">
      <c r="A85" s="1"/>
      <c r="B85" s="69" t="s">
        <v>124</v>
      </c>
      <c r="C85" s="69" t="s">
        <v>125</v>
      </c>
      <c r="D85" s="69" t="s">
        <v>1525</v>
      </c>
      <c r="E85" s="69" t="s">
        <v>1455</v>
      </c>
      <c r="F85" s="69" t="s">
        <v>1456</v>
      </c>
      <c r="G85" s="131">
        <v>0</v>
      </c>
    </row>
    <row r="86" spans="1:7">
      <c r="A86" s="1"/>
      <c r="B86" s="69" t="s">
        <v>124</v>
      </c>
      <c r="C86" s="69" t="s">
        <v>125</v>
      </c>
      <c r="D86" s="69" t="s">
        <v>1526</v>
      </c>
      <c r="E86" s="69" t="s">
        <v>1455</v>
      </c>
      <c r="F86" s="69" t="s">
        <v>1456</v>
      </c>
      <c r="G86" s="131">
        <v>0</v>
      </c>
    </row>
    <row r="87" spans="1:7">
      <c r="A87" s="1"/>
      <c r="B87" s="69" t="s">
        <v>557</v>
      </c>
      <c r="C87" s="69" t="s">
        <v>963</v>
      </c>
      <c r="D87" s="69" t="s">
        <v>1527</v>
      </c>
      <c r="E87" s="69" t="s">
        <v>1455</v>
      </c>
      <c r="F87" s="69" t="s">
        <v>1456</v>
      </c>
      <c r="G87" s="131">
        <v>0</v>
      </c>
    </row>
    <row r="88" spans="1:7">
      <c r="A88" s="1"/>
      <c r="B88" s="69" t="s">
        <v>557</v>
      </c>
      <c r="C88" s="69" t="s">
        <v>963</v>
      </c>
      <c r="D88" s="69" t="s">
        <v>1527</v>
      </c>
      <c r="E88" s="69" t="s">
        <v>1479</v>
      </c>
      <c r="F88" s="69" t="s">
        <v>1456</v>
      </c>
      <c r="G88" s="131">
        <v>110316.455</v>
      </c>
    </row>
    <row r="89" spans="1:7">
      <c r="A89" s="1"/>
      <c r="B89" s="69" t="s">
        <v>518</v>
      </c>
      <c r="C89" s="69" t="s">
        <v>1069</v>
      </c>
      <c r="D89" s="69" t="s">
        <v>1070</v>
      </c>
      <c r="E89" s="69" t="s">
        <v>1455</v>
      </c>
      <c r="F89" s="69" t="s">
        <v>1456</v>
      </c>
      <c r="G89" s="131">
        <v>0</v>
      </c>
    </row>
    <row r="90" spans="1:7">
      <c r="A90" s="1"/>
      <c r="B90" s="69" t="s">
        <v>518</v>
      </c>
      <c r="C90" s="69" t="s">
        <v>1069</v>
      </c>
      <c r="D90" s="69" t="s">
        <v>1528</v>
      </c>
      <c r="E90" s="69" t="s">
        <v>1455</v>
      </c>
      <c r="F90" s="69" t="s">
        <v>1456</v>
      </c>
      <c r="G90" s="131">
        <v>0</v>
      </c>
    </row>
    <row r="91" spans="1:7">
      <c r="A91" s="1"/>
      <c r="B91" s="69" t="s">
        <v>518</v>
      </c>
      <c r="C91" s="69" t="s">
        <v>1069</v>
      </c>
      <c r="D91" s="69" t="s">
        <v>1528</v>
      </c>
      <c r="E91" s="69" t="s">
        <v>1458</v>
      </c>
      <c r="F91" s="69" t="s">
        <v>1456</v>
      </c>
      <c r="G91" s="131">
        <v>0</v>
      </c>
    </row>
    <row r="92" spans="1:7">
      <c r="A92" s="1"/>
      <c r="B92" s="69" t="s">
        <v>518</v>
      </c>
      <c r="C92" s="69" t="s">
        <v>1069</v>
      </c>
      <c r="D92" s="69" t="s">
        <v>1529</v>
      </c>
      <c r="E92" s="69" t="s">
        <v>1455</v>
      </c>
      <c r="F92" s="69" t="s">
        <v>1456</v>
      </c>
      <c r="G92" s="131">
        <v>0</v>
      </c>
    </row>
    <row r="93" spans="1:7">
      <c r="A93" s="1"/>
      <c r="B93" s="69" t="s">
        <v>518</v>
      </c>
      <c r="C93" s="69" t="s">
        <v>1069</v>
      </c>
      <c r="D93" s="69" t="s">
        <v>1529</v>
      </c>
      <c r="E93" s="69" t="s">
        <v>1458</v>
      </c>
      <c r="F93" s="69" t="s">
        <v>1456</v>
      </c>
      <c r="G93" s="131">
        <v>0</v>
      </c>
    </row>
    <row r="94" spans="1:7">
      <c r="A94" s="1"/>
      <c r="B94" s="69" t="s">
        <v>518</v>
      </c>
      <c r="C94" s="69" t="s">
        <v>1069</v>
      </c>
      <c r="D94" s="69" t="s">
        <v>1530</v>
      </c>
      <c r="E94" s="69" t="s">
        <v>1455</v>
      </c>
      <c r="F94" s="69" t="s">
        <v>1456</v>
      </c>
      <c r="G94" s="131">
        <v>0</v>
      </c>
    </row>
    <row r="95" spans="1:7">
      <c r="A95" s="1"/>
      <c r="B95" s="69" t="s">
        <v>518</v>
      </c>
      <c r="C95" s="69" t="s">
        <v>1069</v>
      </c>
      <c r="D95" s="69" t="s">
        <v>1530</v>
      </c>
      <c r="E95" s="69" t="s">
        <v>1458</v>
      </c>
      <c r="F95" s="69" t="s">
        <v>1456</v>
      </c>
      <c r="G95" s="131">
        <v>0</v>
      </c>
    </row>
    <row r="96" spans="1:7">
      <c r="A96" s="1"/>
      <c r="B96" s="69" t="s">
        <v>132</v>
      </c>
      <c r="C96" s="69" t="s">
        <v>1076</v>
      </c>
      <c r="D96" s="69" t="s">
        <v>651</v>
      </c>
      <c r="E96" s="69" t="s">
        <v>1479</v>
      </c>
      <c r="F96" s="69" t="s">
        <v>1456</v>
      </c>
      <c r="G96" s="131">
        <v>0</v>
      </c>
    </row>
    <row r="97" spans="1:7">
      <c r="A97" s="1"/>
      <c r="B97" s="69" t="s">
        <v>135</v>
      </c>
      <c r="C97" s="69" t="s">
        <v>1077</v>
      </c>
      <c r="D97" s="69" t="s">
        <v>1531</v>
      </c>
      <c r="E97" s="69" t="s">
        <v>1479</v>
      </c>
      <c r="F97" s="69" t="s">
        <v>1456</v>
      </c>
      <c r="G97" s="131">
        <v>0</v>
      </c>
    </row>
    <row r="98" spans="1:7">
      <c r="A98" s="1"/>
      <c r="B98" s="69" t="s">
        <v>135</v>
      </c>
      <c r="C98" s="69" t="s">
        <v>1077</v>
      </c>
      <c r="D98" s="69" t="s">
        <v>1532</v>
      </c>
      <c r="E98" s="69" t="s">
        <v>1479</v>
      </c>
      <c r="F98" s="69" t="s">
        <v>1456</v>
      </c>
      <c r="G98" s="131">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defaultRowHeight="14.4"/>
  <cols>
    <col min="1" max="1" width="2" customWidth="1"/>
    <col min="2" max="2" width="20" customWidth="1"/>
    <col min="3" max="17" width="23" customWidth="1"/>
  </cols>
  <sheetData>
    <row r="1" spans="1:17">
      <c r="A1" s="1"/>
      <c r="B1" s="1"/>
      <c r="C1" s="1"/>
      <c r="D1" s="1"/>
      <c r="E1" s="1"/>
      <c r="F1" s="1"/>
      <c r="G1" s="1"/>
      <c r="H1" s="1"/>
      <c r="I1" s="1"/>
      <c r="J1" s="1"/>
      <c r="K1" s="1"/>
      <c r="L1" s="1"/>
      <c r="M1" s="1"/>
      <c r="N1" s="1"/>
      <c r="O1" s="1"/>
      <c r="P1" s="1"/>
      <c r="Q1" s="1"/>
    </row>
    <row r="2" spans="1:17">
      <c r="A2" s="1"/>
      <c r="B2" s="1"/>
      <c r="C2" s="1"/>
      <c r="D2" s="1"/>
      <c r="E2" s="1"/>
      <c r="F2" s="1"/>
      <c r="G2" s="1"/>
      <c r="H2" s="1"/>
      <c r="I2" s="1"/>
      <c r="J2" s="1"/>
      <c r="K2" s="1"/>
      <c r="L2" s="1"/>
      <c r="M2" s="1"/>
      <c r="N2" s="1"/>
      <c r="O2" s="1"/>
      <c r="P2" s="1"/>
      <c r="Q2" s="1"/>
    </row>
    <row r="3" spans="1:17" ht="69" customHeight="1">
      <c r="A3" s="1"/>
      <c r="B3" s="180" t="s">
        <v>0</v>
      </c>
      <c r="C3" s="181"/>
      <c r="D3" s="181"/>
      <c r="E3" s="181"/>
      <c r="F3" s="181"/>
      <c r="G3" s="181"/>
      <c r="H3" s="1"/>
      <c r="I3" s="1"/>
      <c r="J3" s="1"/>
      <c r="K3" s="1"/>
      <c r="L3" s="1"/>
      <c r="M3" s="1"/>
      <c r="N3" s="1"/>
      <c r="O3" s="1"/>
      <c r="P3" s="1"/>
      <c r="Q3" s="1"/>
    </row>
    <row r="4" spans="1:17" ht="0" hidden="1" customHeight="1">
      <c r="A4" s="1"/>
      <c r="B4" s="1"/>
      <c r="C4" s="1"/>
      <c r="D4" s="1"/>
      <c r="E4" s="1"/>
      <c r="F4" s="1"/>
      <c r="G4" s="1"/>
      <c r="H4" s="1"/>
      <c r="I4" s="1"/>
      <c r="J4" s="1"/>
      <c r="K4" s="1"/>
      <c r="L4" s="1"/>
      <c r="M4" s="1"/>
      <c r="N4" s="1"/>
      <c r="O4" s="1"/>
      <c r="P4" s="1"/>
      <c r="Q4" s="1"/>
    </row>
    <row r="5" spans="1:17">
      <c r="A5" s="1"/>
      <c r="B5" s="1"/>
      <c r="C5" s="1"/>
      <c r="D5" s="1"/>
      <c r="E5" s="1"/>
      <c r="F5" s="1"/>
      <c r="G5" s="1"/>
      <c r="H5" s="1"/>
      <c r="I5" s="1"/>
      <c r="J5" s="1"/>
      <c r="K5" s="1"/>
      <c r="L5" s="1"/>
      <c r="M5" s="1"/>
      <c r="N5" s="1"/>
      <c r="O5" s="1"/>
      <c r="P5" s="1"/>
      <c r="Q5" s="1"/>
    </row>
    <row r="6" spans="1:17" ht="27" customHeight="1">
      <c r="A6" s="1"/>
      <c r="B6" s="186" t="s">
        <v>507</v>
      </c>
      <c r="C6" s="186" t="s">
        <v>1533</v>
      </c>
      <c r="D6" s="186"/>
      <c r="E6" s="186"/>
      <c r="F6" s="186"/>
      <c r="G6" s="186"/>
      <c r="H6" s="186"/>
      <c r="I6" s="186"/>
      <c r="J6" s="186"/>
      <c r="K6" s="186"/>
      <c r="L6" s="186"/>
      <c r="M6" s="186"/>
      <c r="N6" s="186"/>
      <c r="O6" s="186"/>
      <c r="P6" s="186"/>
      <c r="Q6" s="186"/>
    </row>
    <row r="7" spans="1:17" ht="40.049999999999997" customHeight="1">
      <c r="A7" s="1"/>
      <c r="B7" s="186"/>
      <c r="C7" s="3" t="s">
        <v>225</v>
      </c>
      <c r="D7" s="3" t="s">
        <v>66</v>
      </c>
      <c r="E7" s="3" t="s">
        <v>71</v>
      </c>
      <c r="F7" s="3" t="s">
        <v>71</v>
      </c>
      <c r="G7" s="3" t="s">
        <v>88</v>
      </c>
      <c r="H7" s="3" t="s">
        <v>256</v>
      </c>
      <c r="I7" s="3" t="s">
        <v>96</v>
      </c>
      <c r="J7" s="3" t="s">
        <v>96</v>
      </c>
      <c r="K7" s="3" t="s">
        <v>110</v>
      </c>
      <c r="L7" s="3" t="s">
        <v>110</v>
      </c>
      <c r="M7" s="3" t="s">
        <v>110</v>
      </c>
      <c r="N7" s="3" t="s">
        <v>110</v>
      </c>
      <c r="O7" s="3" t="s">
        <v>557</v>
      </c>
      <c r="P7" s="3" t="s">
        <v>132</v>
      </c>
      <c r="Q7" s="3" t="s">
        <v>135</v>
      </c>
    </row>
    <row r="8" spans="1:17" ht="40.049999999999997" customHeight="1">
      <c r="A8" s="1"/>
      <c r="B8" s="186"/>
      <c r="C8" s="3" t="s">
        <v>69</v>
      </c>
      <c r="D8" s="3" t="s">
        <v>408</v>
      </c>
      <c r="E8" s="3" t="s">
        <v>1534</v>
      </c>
      <c r="F8" s="3" t="s">
        <v>1535</v>
      </c>
      <c r="G8" s="3" t="s">
        <v>1536</v>
      </c>
      <c r="H8" s="3" t="s">
        <v>1537</v>
      </c>
      <c r="I8" s="3" t="s">
        <v>99</v>
      </c>
      <c r="J8" s="3" t="s">
        <v>102</v>
      </c>
      <c r="K8" s="3" t="s">
        <v>1538</v>
      </c>
      <c r="L8" s="3" t="s">
        <v>1539</v>
      </c>
      <c r="M8" s="3" t="s">
        <v>114</v>
      </c>
      <c r="N8" s="3" t="s">
        <v>1540</v>
      </c>
      <c r="O8" s="3" t="s">
        <v>403</v>
      </c>
      <c r="P8" s="3" t="s">
        <v>403</v>
      </c>
      <c r="Q8" s="3" t="s">
        <v>1541</v>
      </c>
    </row>
    <row r="9" spans="1:17">
      <c r="A9" s="1"/>
      <c r="B9" s="132" t="s">
        <v>170</v>
      </c>
      <c r="C9" s="130">
        <v>871.5</v>
      </c>
      <c r="D9" s="130">
        <v>2990.21</v>
      </c>
      <c r="E9" s="130">
        <v>87.15</v>
      </c>
      <c r="F9" s="130">
        <v>87.15</v>
      </c>
      <c r="G9" s="130">
        <v>4467.8</v>
      </c>
      <c r="H9" s="130">
        <v>495.24</v>
      </c>
      <c r="I9" s="130">
        <v>8587</v>
      </c>
      <c r="J9" s="130">
        <v>22845</v>
      </c>
      <c r="K9" s="130">
        <v>4127.7529999999997</v>
      </c>
      <c r="L9" s="130">
        <v>4388.2569999999996</v>
      </c>
      <c r="M9" s="130">
        <v>4381.7129999999997</v>
      </c>
      <c r="N9" s="130">
        <v>0</v>
      </c>
      <c r="O9" s="130">
        <v>0</v>
      </c>
      <c r="P9" s="130">
        <v>6790.83</v>
      </c>
      <c r="Q9" s="130">
        <v>6350.9</v>
      </c>
    </row>
    <row r="10" spans="1:17">
      <c r="A10" s="1"/>
      <c r="B10" s="132" t="s">
        <v>1542</v>
      </c>
      <c r="C10" s="130">
        <v>872.1</v>
      </c>
      <c r="D10" s="130">
        <v>2987.89</v>
      </c>
      <c r="E10" s="130">
        <v>89.18</v>
      </c>
      <c r="F10" s="130">
        <v>89.18</v>
      </c>
      <c r="G10" s="130">
        <v>4474.7</v>
      </c>
      <c r="H10" s="130">
        <v>496.22</v>
      </c>
      <c r="I10" s="130">
        <v>8712</v>
      </c>
      <c r="J10" s="130">
        <v>22840</v>
      </c>
      <c r="K10" s="130">
        <v>4170.8580000000002</v>
      </c>
      <c r="L10" s="130">
        <v>4411.027</v>
      </c>
      <c r="M10" s="130">
        <v>4405.0690000000004</v>
      </c>
      <c r="N10" s="130">
        <v>0</v>
      </c>
      <c r="O10" s="130">
        <v>0</v>
      </c>
      <c r="P10" s="130">
        <v>6788.0820000000003</v>
      </c>
      <c r="Q10" s="130">
        <v>6349.4</v>
      </c>
    </row>
    <row r="11" spans="1:17">
      <c r="A11" s="1"/>
      <c r="B11" s="132" t="s">
        <v>1543</v>
      </c>
      <c r="C11" s="130">
        <v>873.2</v>
      </c>
      <c r="D11" s="130">
        <v>2987.64</v>
      </c>
      <c r="E11" s="130">
        <v>91.33</v>
      </c>
      <c r="F11" s="130">
        <v>91.33</v>
      </c>
      <c r="G11" s="130">
        <v>4467.8</v>
      </c>
      <c r="H11" s="130">
        <v>497.2</v>
      </c>
      <c r="I11" s="130">
        <v>8836</v>
      </c>
      <c r="J11" s="130">
        <v>22935</v>
      </c>
      <c r="K11" s="130">
        <v>4284.8639999999996</v>
      </c>
      <c r="L11" s="130">
        <v>4473.84</v>
      </c>
      <c r="M11" s="130">
        <v>4467.6779999999999</v>
      </c>
      <c r="N11" s="130">
        <v>0</v>
      </c>
      <c r="O11" s="130">
        <v>0</v>
      </c>
      <c r="P11" s="130">
        <v>6787.69</v>
      </c>
      <c r="Q11" s="130">
        <v>6348</v>
      </c>
    </row>
    <row r="12" spans="1:17">
      <c r="A12" s="1"/>
      <c r="B12" s="132" t="s">
        <v>1544</v>
      </c>
      <c r="C12" s="130">
        <v>873.2</v>
      </c>
      <c r="D12" s="130">
        <v>2987.19</v>
      </c>
      <c r="E12" s="130">
        <v>93.2</v>
      </c>
      <c r="F12" s="130">
        <v>93.2</v>
      </c>
      <c r="G12" s="130">
        <v>4467.8</v>
      </c>
      <c r="H12" s="130">
        <v>493.27</v>
      </c>
      <c r="I12" s="130">
        <v>8960</v>
      </c>
      <c r="J12" s="130">
        <v>22750</v>
      </c>
      <c r="K12" s="130">
        <v>4320.0789999999997</v>
      </c>
      <c r="L12" s="130">
        <v>4495.4319999999998</v>
      </c>
      <c r="M12" s="130">
        <v>4489.6289999999999</v>
      </c>
      <c r="N12" s="130">
        <v>0</v>
      </c>
      <c r="O12" s="130">
        <v>0</v>
      </c>
      <c r="P12" s="130">
        <v>6787.69</v>
      </c>
      <c r="Q12" s="130">
        <v>6346.4</v>
      </c>
    </row>
    <row r="13" spans="1:17">
      <c r="A13" s="1"/>
      <c r="B13" s="132" t="s">
        <v>1545</v>
      </c>
      <c r="C13" s="130">
        <v>873.4</v>
      </c>
      <c r="D13" s="130">
        <v>2988.34</v>
      </c>
      <c r="E13" s="130">
        <v>94.66</v>
      </c>
      <c r="F13" s="130">
        <v>94.66</v>
      </c>
      <c r="G13" s="130">
        <v>4474.7</v>
      </c>
      <c r="H13" s="130">
        <v>498.18</v>
      </c>
      <c r="I13" s="130">
        <v>9085</v>
      </c>
      <c r="J13" s="130">
        <v>22821</v>
      </c>
      <c r="K13" s="130">
        <v>4152.0140000000001</v>
      </c>
      <c r="L13" s="130">
        <v>4453.8190000000004</v>
      </c>
      <c r="M13" s="130">
        <v>4447.7809999999999</v>
      </c>
      <c r="N13" s="130">
        <v>0</v>
      </c>
      <c r="O13" s="130">
        <v>0</v>
      </c>
      <c r="P13" s="130">
        <v>6787.69</v>
      </c>
      <c r="Q13" s="130">
        <v>6345.1</v>
      </c>
    </row>
    <row r="14" spans="1:17">
      <c r="A14" s="1"/>
      <c r="B14" s="132" t="s">
        <v>258</v>
      </c>
      <c r="C14" s="130">
        <v>871.8</v>
      </c>
      <c r="D14" s="130">
        <v>2987.19</v>
      </c>
      <c r="E14" s="130">
        <v>95.32</v>
      </c>
      <c r="F14" s="130">
        <v>95.32</v>
      </c>
      <c r="G14" s="130">
        <v>4467.8</v>
      </c>
      <c r="H14" s="130">
        <v>496.22</v>
      </c>
      <c r="I14" s="130">
        <v>9113</v>
      </c>
      <c r="J14" s="130">
        <v>22816</v>
      </c>
      <c r="K14" s="130">
        <v>4081.4670000000001</v>
      </c>
      <c r="L14" s="130">
        <v>4414.7560000000003</v>
      </c>
      <c r="M14" s="130">
        <v>4408.8540000000003</v>
      </c>
      <c r="N14" s="130">
        <v>0</v>
      </c>
      <c r="O14" s="130">
        <v>0</v>
      </c>
      <c r="P14" s="130">
        <v>6787.69</v>
      </c>
      <c r="Q14" s="130">
        <v>6343.5</v>
      </c>
    </row>
    <row r="15" spans="1:17">
      <c r="A15" s="1"/>
      <c r="B15" s="132" t="s">
        <v>313</v>
      </c>
      <c r="C15" s="130">
        <v>872.5</v>
      </c>
      <c r="D15" s="130">
        <v>2988.34</v>
      </c>
      <c r="E15" s="130">
        <v>94.91</v>
      </c>
      <c r="F15" s="130">
        <v>94.91</v>
      </c>
      <c r="G15" s="130">
        <v>4465.3</v>
      </c>
      <c r="H15" s="130">
        <v>499.16</v>
      </c>
      <c r="I15" s="130">
        <v>9047</v>
      </c>
      <c r="J15" s="130">
        <v>22779</v>
      </c>
      <c r="K15" s="130">
        <v>3958.6280000000002</v>
      </c>
      <c r="L15" s="130">
        <v>4352.9250000000002</v>
      </c>
      <c r="M15" s="130">
        <v>4346.4610000000002</v>
      </c>
      <c r="N15" s="130">
        <v>0</v>
      </c>
      <c r="O15" s="130">
        <v>0</v>
      </c>
      <c r="P15" s="130">
        <v>6788.0820000000003</v>
      </c>
      <c r="Q15" s="130">
        <v>6342.1</v>
      </c>
    </row>
    <row r="16" spans="1:17">
      <c r="A16" s="1"/>
      <c r="B16" s="132" t="s">
        <v>409</v>
      </c>
      <c r="C16" s="130">
        <v>873.3</v>
      </c>
      <c r="D16" s="130">
        <v>2986.73</v>
      </c>
      <c r="E16" s="130">
        <v>93.26</v>
      </c>
      <c r="F16" s="130">
        <v>93.26</v>
      </c>
      <c r="G16" s="130">
        <v>4470.5</v>
      </c>
      <c r="H16" s="130">
        <v>495.24</v>
      </c>
      <c r="I16" s="130">
        <v>8901</v>
      </c>
      <c r="J16" s="130">
        <v>22745</v>
      </c>
      <c r="K16" s="130">
        <v>3850.393</v>
      </c>
      <c r="L16" s="130">
        <v>4281.6710000000003</v>
      </c>
      <c r="M16" s="130">
        <v>4275.6360000000004</v>
      </c>
      <c r="N16" s="130">
        <v>0</v>
      </c>
      <c r="O16" s="130">
        <v>0</v>
      </c>
      <c r="P16" s="130">
        <v>6788.4750000000004</v>
      </c>
      <c r="Q16" s="130">
        <v>6340.9</v>
      </c>
    </row>
    <row r="17" spans="1:17">
      <c r="A17" s="1"/>
      <c r="B17" s="132" t="s">
        <v>269</v>
      </c>
      <c r="C17" s="130">
        <v>871.7</v>
      </c>
      <c r="D17" s="130">
        <v>2988.34</v>
      </c>
      <c r="E17" s="130">
        <v>91.51</v>
      </c>
      <c r="F17" s="130">
        <v>91.51</v>
      </c>
      <c r="G17" s="130">
        <v>4467.8</v>
      </c>
      <c r="H17" s="130">
        <v>494.26</v>
      </c>
      <c r="I17" s="130">
        <v>8756</v>
      </c>
      <c r="J17" s="130">
        <v>22789</v>
      </c>
      <c r="K17" s="130">
        <v>3836.7310000000002</v>
      </c>
      <c r="L17" s="130">
        <v>4268.3230000000003</v>
      </c>
      <c r="M17" s="130">
        <v>4262.768</v>
      </c>
      <c r="N17" s="130">
        <v>0</v>
      </c>
      <c r="O17" s="130">
        <v>0</v>
      </c>
      <c r="P17" s="130">
        <v>6788.8670000000002</v>
      </c>
      <c r="Q17" s="130">
        <v>6339.7</v>
      </c>
    </row>
    <row r="18" spans="1:17">
      <c r="A18" s="1"/>
      <c r="B18" s="132" t="s">
        <v>447</v>
      </c>
      <c r="C18" s="130">
        <v>806.1</v>
      </c>
      <c r="D18" s="130">
        <v>2988.8</v>
      </c>
      <c r="E18" s="130">
        <v>90.02</v>
      </c>
      <c r="F18" s="130">
        <v>90.02</v>
      </c>
      <c r="G18" s="130">
        <v>4457.5</v>
      </c>
      <c r="H18" s="130">
        <v>500.14</v>
      </c>
      <c r="I18" s="130">
        <v>8610</v>
      </c>
      <c r="J18" s="130">
        <v>22785</v>
      </c>
      <c r="K18" s="130">
        <v>3835.5529999999999</v>
      </c>
      <c r="L18" s="130">
        <v>4266.7529999999997</v>
      </c>
      <c r="M18" s="130">
        <v>4263.4160000000002</v>
      </c>
      <c r="N18" s="130">
        <v>0</v>
      </c>
      <c r="O18" s="130">
        <v>0</v>
      </c>
      <c r="P18" s="130">
        <v>6789.26</v>
      </c>
      <c r="Q18" s="130">
        <v>6338.2</v>
      </c>
    </row>
    <row r="19" spans="1:17">
      <c r="A19" s="1"/>
      <c r="B19" s="132" t="s">
        <v>1546</v>
      </c>
      <c r="C19" s="130">
        <v>807.3</v>
      </c>
      <c r="D19" s="130">
        <v>2987.19</v>
      </c>
      <c r="E19" s="130">
        <v>88.52</v>
      </c>
      <c r="F19" s="130">
        <v>88.52</v>
      </c>
      <c r="G19" s="130">
        <v>4460</v>
      </c>
      <c r="H19" s="130">
        <v>494.26</v>
      </c>
      <c r="I19" s="130">
        <v>8467</v>
      </c>
      <c r="J19" s="130">
        <v>22910</v>
      </c>
      <c r="K19" s="130">
        <v>3791.9769999999999</v>
      </c>
      <c r="L19" s="130">
        <v>4240.2529999999997</v>
      </c>
      <c r="M19" s="130">
        <v>4238.1130000000003</v>
      </c>
      <c r="N19" s="130">
        <v>0</v>
      </c>
      <c r="O19" s="130">
        <v>0</v>
      </c>
      <c r="P19" s="130">
        <v>6790.0450000000001</v>
      </c>
      <c r="Q19" s="130">
        <v>6337</v>
      </c>
    </row>
    <row r="20" spans="1:17">
      <c r="A20" s="1"/>
      <c r="B20" s="132" t="s">
        <v>1547</v>
      </c>
      <c r="C20" s="130">
        <v>806.4</v>
      </c>
      <c r="D20" s="130">
        <v>2989.96</v>
      </c>
      <c r="E20" s="130">
        <v>86.58</v>
      </c>
      <c r="F20" s="130">
        <v>86.58</v>
      </c>
      <c r="G20" s="130">
        <v>4460</v>
      </c>
      <c r="H20" s="130">
        <v>496.22</v>
      </c>
      <c r="I20" s="130">
        <v>8349</v>
      </c>
      <c r="J20" s="130">
        <v>22891</v>
      </c>
      <c r="K20" s="130">
        <v>3760.884</v>
      </c>
      <c r="L20" s="130">
        <v>4230.4390000000003</v>
      </c>
      <c r="M20" s="130">
        <v>4222.6509999999998</v>
      </c>
      <c r="N20" s="130">
        <v>0</v>
      </c>
      <c r="O20" s="130">
        <v>2710</v>
      </c>
      <c r="P20" s="130">
        <v>6812.4219999999996</v>
      </c>
      <c r="Q20" s="130">
        <v>6335.5</v>
      </c>
    </row>
    <row r="21" spans="1:17">
      <c r="A21" s="1"/>
      <c r="B21" s="132" t="s">
        <v>433</v>
      </c>
      <c r="C21" s="130">
        <v>804.1</v>
      </c>
      <c r="D21" s="130">
        <v>2990.66</v>
      </c>
      <c r="E21" s="130">
        <v>84.73</v>
      </c>
      <c r="F21" s="130">
        <v>84.73</v>
      </c>
      <c r="G21" s="130">
        <v>4462.2</v>
      </c>
      <c r="H21" s="130">
        <v>496.22</v>
      </c>
      <c r="I21" s="130">
        <v>8232</v>
      </c>
      <c r="J21" s="130">
        <v>22967</v>
      </c>
      <c r="K21" s="130">
        <v>3694.4589999999998</v>
      </c>
      <c r="L21" s="130">
        <v>4230.4390000000003</v>
      </c>
      <c r="M21" s="130">
        <v>4188.8050000000003</v>
      </c>
      <c r="N21" s="130">
        <v>0</v>
      </c>
      <c r="O21" s="130">
        <v>2740</v>
      </c>
      <c r="P21" s="130">
        <v>6800.2524999999996</v>
      </c>
      <c r="Q21" s="130">
        <v>6333.8</v>
      </c>
    </row>
    <row r="22" spans="1:17">
      <c r="A22" s="1"/>
      <c r="B22" s="132" t="s">
        <v>448</v>
      </c>
      <c r="C22" s="130">
        <v>803.8</v>
      </c>
      <c r="D22" s="130">
        <v>2991.11</v>
      </c>
      <c r="E22" s="130">
        <v>83.26</v>
      </c>
      <c r="F22" s="130">
        <v>83.26</v>
      </c>
      <c r="G22" s="130">
        <v>4472.2</v>
      </c>
      <c r="H22" s="130">
        <v>457.97</v>
      </c>
      <c r="I22" s="130">
        <v>8170</v>
      </c>
      <c r="J22" s="130">
        <v>22843</v>
      </c>
      <c r="K22" s="130">
        <v>3715.7759999999998</v>
      </c>
      <c r="L22" s="130">
        <v>4230.4390000000003</v>
      </c>
      <c r="M22" s="130">
        <v>4206.5389999999998</v>
      </c>
      <c r="N22" s="130">
        <v>0</v>
      </c>
      <c r="O22" s="130">
        <v>2740</v>
      </c>
      <c r="P22" s="130">
        <v>6808.1040000000003</v>
      </c>
      <c r="Q22" s="130">
        <v>6332.4</v>
      </c>
    </row>
    <row r="23" spans="1:17">
      <c r="A23" s="1"/>
      <c r="B23" s="132" t="s">
        <v>259</v>
      </c>
      <c r="C23" s="130">
        <v>805.4</v>
      </c>
      <c r="D23" s="130">
        <v>2988.8</v>
      </c>
      <c r="E23" s="130">
        <v>83.04</v>
      </c>
      <c r="F23" s="130">
        <v>83.04</v>
      </c>
      <c r="G23" s="130">
        <v>4460.2</v>
      </c>
      <c r="H23" s="130">
        <v>520.73</v>
      </c>
      <c r="I23" s="130">
        <v>8199</v>
      </c>
      <c r="J23" s="130">
        <v>22846</v>
      </c>
      <c r="K23" s="130">
        <v>3789.386</v>
      </c>
      <c r="L23" s="130">
        <v>4230.4390000000003</v>
      </c>
      <c r="M23" s="130">
        <v>4243.0879999999997</v>
      </c>
      <c r="N23" s="130">
        <v>0</v>
      </c>
      <c r="O23" s="130">
        <v>2760</v>
      </c>
      <c r="P23" s="130">
        <v>6837.94</v>
      </c>
      <c r="Q23" s="130">
        <v>6331.2</v>
      </c>
    </row>
    <row r="24" spans="1:17">
      <c r="A24" s="1"/>
      <c r="B24" s="132" t="s">
        <v>1548</v>
      </c>
      <c r="C24" s="130">
        <v>800.7</v>
      </c>
      <c r="D24" s="130">
        <v>2988.34</v>
      </c>
      <c r="E24" s="130">
        <v>83.25</v>
      </c>
      <c r="F24" s="130">
        <v>83.25</v>
      </c>
      <c r="G24" s="130">
        <v>4477.6000000000004</v>
      </c>
      <c r="H24" s="130">
        <v>488.37</v>
      </c>
      <c r="I24" s="130">
        <v>8228</v>
      </c>
      <c r="J24" s="130">
        <v>22729</v>
      </c>
      <c r="K24" s="130">
        <v>3850.7460000000001</v>
      </c>
      <c r="L24" s="130">
        <v>4265.7709999999997</v>
      </c>
      <c r="M24" s="130">
        <v>4270.2290000000003</v>
      </c>
      <c r="N24" s="130">
        <v>0</v>
      </c>
      <c r="O24" s="130">
        <v>2760</v>
      </c>
      <c r="P24" s="130">
        <v>6806.5339999999997</v>
      </c>
      <c r="Q24" s="130">
        <v>6330.1</v>
      </c>
    </row>
    <row r="25" spans="1:17">
      <c r="A25" s="1"/>
      <c r="B25" s="132" t="s">
        <v>1549</v>
      </c>
      <c r="C25" s="130">
        <v>866.8</v>
      </c>
      <c r="D25" s="130">
        <v>2990.21</v>
      </c>
      <c r="E25" s="130">
        <v>83.65</v>
      </c>
      <c r="F25" s="130">
        <v>83.65</v>
      </c>
      <c r="G25" s="130">
        <v>4468.7</v>
      </c>
      <c r="H25" s="130">
        <v>487.39</v>
      </c>
      <c r="I25" s="130">
        <v>8256</v>
      </c>
      <c r="J25" s="130">
        <v>22813</v>
      </c>
      <c r="K25" s="130">
        <v>3993.607</v>
      </c>
      <c r="L25" s="130">
        <v>4303.4589999999998</v>
      </c>
      <c r="M25" s="130">
        <v>4304.0739999999996</v>
      </c>
      <c r="N25" s="130">
        <v>0</v>
      </c>
      <c r="O25" s="130">
        <v>2760</v>
      </c>
      <c r="P25" s="130">
        <v>6798.2894999999999</v>
      </c>
      <c r="Q25" s="130">
        <v>6329.2</v>
      </c>
    </row>
    <row r="26" spans="1:17">
      <c r="A26" s="1"/>
      <c r="B26" s="132" t="s">
        <v>389</v>
      </c>
      <c r="C26" s="130">
        <v>866.4</v>
      </c>
      <c r="D26" s="130">
        <v>2987.64</v>
      </c>
      <c r="E26" s="130">
        <v>84.24</v>
      </c>
      <c r="F26" s="130">
        <v>84.24</v>
      </c>
      <c r="G26" s="130">
        <v>4466.3999999999996</v>
      </c>
      <c r="H26" s="130">
        <v>484.45</v>
      </c>
      <c r="I26" s="130">
        <v>8266</v>
      </c>
      <c r="J26" s="130">
        <v>22925</v>
      </c>
      <c r="K26" s="130">
        <v>4026.9369999999999</v>
      </c>
      <c r="L26" s="130">
        <v>4311.8999999999996</v>
      </c>
      <c r="M26" s="130">
        <v>4308.9399999999996</v>
      </c>
      <c r="N26" s="130">
        <v>0</v>
      </c>
      <c r="O26" s="130">
        <v>2760</v>
      </c>
      <c r="P26" s="130">
        <v>6830.4809999999998</v>
      </c>
      <c r="Q26" s="130">
        <v>6325.3</v>
      </c>
    </row>
    <row r="27" spans="1:17">
      <c r="A27" s="1"/>
      <c r="B27" s="132" t="s">
        <v>270</v>
      </c>
      <c r="C27" s="130">
        <v>865.3</v>
      </c>
      <c r="D27" s="130">
        <v>2987.64</v>
      </c>
      <c r="E27" s="130">
        <v>84.29</v>
      </c>
      <c r="F27" s="130">
        <v>84.29</v>
      </c>
      <c r="G27" s="130">
        <v>4462.3</v>
      </c>
      <c r="H27" s="130">
        <v>491.31</v>
      </c>
      <c r="I27" s="130">
        <v>8244</v>
      </c>
      <c r="J27" s="130">
        <v>22926</v>
      </c>
      <c r="K27" s="130">
        <v>3973.114</v>
      </c>
      <c r="L27" s="130">
        <v>4280.6890000000003</v>
      </c>
      <c r="M27" s="130">
        <v>4277.0410000000002</v>
      </c>
      <c r="N27" s="130">
        <v>0</v>
      </c>
      <c r="O27" s="130">
        <v>2750</v>
      </c>
      <c r="P27" s="130">
        <v>6790.83</v>
      </c>
      <c r="Q27" s="130">
        <v>6323.9</v>
      </c>
    </row>
    <row r="28" spans="1:17">
      <c r="A28" s="1"/>
      <c r="B28" s="132" t="s">
        <v>1550</v>
      </c>
      <c r="C28" s="130">
        <v>866</v>
      </c>
      <c r="D28" s="130">
        <v>2987.89</v>
      </c>
      <c r="E28" s="130">
        <v>83.34</v>
      </c>
      <c r="F28" s="130">
        <v>83.34</v>
      </c>
      <c r="G28" s="130">
        <v>4462.3</v>
      </c>
      <c r="H28" s="130">
        <v>491.31</v>
      </c>
      <c r="I28" s="130">
        <v>8222</v>
      </c>
      <c r="J28" s="130">
        <v>22744</v>
      </c>
      <c r="K28" s="130">
        <v>3771.7190000000001</v>
      </c>
      <c r="L28" s="130">
        <v>4234.1679999999997</v>
      </c>
      <c r="M28" s="130">
        <v>4229.1390000000001</v>
      </c>
      <c r="N28" s="130">
        <v>0</v>
      </c>
      <c r="O28" s="130">
        <v>2740</v>
      </c>
      <c r="P28" s="130">
        <v>6823.8074999999999</v>
      </c>
      <c r="Q28" s="130">
        <v>6322.7</v>
      </c>
    </row>
    <row r="29" spans="1:17">
      <c r="A29" s="1"/>
      <c r="B29" s="132" t="s">
        <v>1551</v>
      </c>
      <c r="C29" s="130">
        <v>868.4</v>
      </c>
      <c r="D29" s="130">
        <v>2987.89</v>
      </c>
      <c r="E29" s="130">
        <v>82.13</v>
      </c>
      <c r="F29" s="130">
        <v>82.13</v>
      </c>
      <c r="G29" s="130">
        <v>4462.3</v>
      </c>
      <c r="H29" s="130">
        <v>494.26</v>
      </c>
      <c r="I29" s="130">
        <v>8147</v>
      </c>
      <c r="J29" s="130">
        <v>22911</v>
      </c>
      <c r="K29" s="130">
        <v>3695.4009999999998</v>
      </c>
      <c r="L29" s="130">
        <v>4205.902</v>
      </c>
      <c r="M29" s="130">
        <v>4200.1589999999997</v>
      </c>
      <c r="N29" s="130">
        <v>0</v>
      </c>
      <c r="O29" s="130">
        <v>2750</v>
      </c>
      <c r="P29" s="130">
        <v>6819.4889999999996</v>
      </c>
      <c r="Q29" s="130">
        <v>6321.2</v>
      </c>
    </row>
    <row r="30" spans="1:17">
      <c r="A30" s="1"/>
      <c r="B30" s="132" t="s">
        <v>1552</v>
      </c>
      <c r="C30" s="130">
        <v>870.9</v>
      </c>
      <c r="D30" s="130">
        <v>2986.49</v>
      </c>
      <c r="E30" s="130">
        <v>80.95</v>
      </c>
      <c r="F30" s="130">
        <v>80.95</v>
      </c>
      <c r="G30" s="130">
        <v>4462.3</v>
      </c>
      <c r="H30" s="130">
        <v>491.31</v>
      </c>
      <c r="I30" s="130">
        <v>8064</v>
      </c>
      <c r="J30" s="130">
        <v>22799</v>
      </c>
      <c r="K30" s="130">
        <v>3657.7130000000002</v>
      </c>
      <c r="L30" s="130">
        <v>4190.3950000000004</v>
      </c>
      <c r="M30" s="130">
        <v>4184.3720000000003</v>
      </c>
      <c r="N30" s="130">
        <v>0</v>
      </c>
      <c r="O30" s="130">
        <v>2750</v>
      </c>
      <c r="P30" s="130">
        <v>6785.7269999999999</v>
      </c>
      <c r="Q30" s="130">
        <v>6319.5</v>
      </c>
    </row>
    <row r="31" spans="1:17">
      <c r="A31" s="1"/>
      <c r="B31" s="132" t="s">
        <v>1553</v>
      </c>
      <c r="C31" s="130">
        <v>871.5</v>
      </c>
      <c r="D31" s="130">
        <v>2987.64</v>
      </c>
      <c r="E31" s="130">
        <v>80.05</v>
      </c>
      <c r="F31" s="130">
        <v>80.05</v>
      </c>
      <c r="G31" s="130">
        <v>4462.3</v>
      </c>
      <c r="H31" s="130">
        <v>511.91</v>
      </c>
      <c r="I31" s="130">
        <v>7982</v>
      </c>
      <c r="J31" s="130">
        <v>22889</v>
      </c>
      <c r="K31" s="130">
        <v>3653.473</v>
      </c>
      <c r="L31" s="130">
        <v>4196.2839999999997</v>
      </c>
      <c r="M31" s="130">
        <v>4190.2110000000002</v>
      </c>
      <c r="N31" s="130">
        <v>0</v>
      </c>
      <c r="O31" s="130">
        <v>2750</v>
      </c>
      <c r="P31" s="130">
        <v>6798.2894999999999</v>
      </c>
      <c r="Q31" s="130">
        <v>6317.9</v>
      </c>
    </row>
    <row r="32" spans="1:17">
      <c r="A32" s="1"/>
      <c r="B32" s="132" t="s">
        <v>1554</v>
      </c>
      <c r="C32" s="130">
        <v>872.5</v>
      </c>
      <c r="D32" s="130">
        <v>2988.34</v>
      </c>
      <c r="E32" s="130">
        <v>79.650000000000006</v>
      </c>
      <c r="F32" s="130">
        <v>79.650000000000006</v>
      </c>
      <c r="G32" s="130">
        <v>4462.3</v>
      </c>
      <c r="H32" s="130">
        <v>490.33</v>
      </c>
      <c r="I32" s="130">
        <v>7994</v>
      </c>
      <c r="J32" s="130">
        <v>22744</v>
      </c>
      <c r="K32" s="130">
        <v>3767.1260000000002</v>
      </c>
      <c r="L32" s="130">
        <v>4255.1719999999996</v>
      </c>
      <c r="M32" s="130">
        <v>4249.0349999999999</v>
      </c>
      <c r="N32" s="130">
        <v>0</v>
      </c>
      <c r="O32" s="130">
        <v>2760</v>
      </c>
      <c r="P32" s="130">
        <v>6785.7269999999999</v>
      </c>
      <c r="Q32" s="130">
        <v>6316.2</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defaultRowHeight="14.4"/>
  <cols>
    <col min="1" max="1" width="2" customWidth="1"/>
    <col min="2" max="2" width="20" customWidth="1"/>
    <col min="3" max="18" width="23" customWidth="1"/>
  </cols>
  <sheetData>
    <row r="1" spans="1:18">
      <c r="A1" s="1"/>
      <c r="B1" s="1"/>
      <c r="C1" s="1"/>
      <c r="D1" s="1"/>
      <c r="E1" s="1"/>
      <c r="F1" s="1"/>
      <c r="G1" s="1"/>
      <c r="H1" s="1"/>
      <c r="I1" s="1"/>
      <c r="J1" s="1"/>
      <c r="K1" s="1"/>
      <c r="L1" s="1"/>
      <c r="M1" s="1"/>
      <c r="N1" s="1"/>
      <c r="O1" s="1"/>
      <c r="P1" s="1"/>
      <c r="Q1" s="1"/>
      <c r="R1" s="1"/>
    </row>
    <row r="2" spans="1:18">
      <c r="A2" s="1"/>
      <c r="B2" s="1"/>
      <c r="C2" s="1"/>
      <c r="D2" s="1"/>
      <c r="E2" s="1"/>
      <c r="F2" s="1"/>
      <c r="G2" s="1"/>
      <c r="H2" s="1"/>
      <c r="I2" s="1"/>
      <c r="J2" s="1"/>
      <c r="K2" s="1"/>
      <c r="L2" s="1"/>
      <c r="M2" s="1"/>
      <c r="N2" s="1"/>
      <c r="O2" s="1"/>
      <c r="P2" s="1"/>
      <c r="Q2" s="1"/>
      <c r="R2" s="1"/>
    </row>
    <row r="3" spans="1:18" ht="69" customHeight="1">
      <c r="A3" s="1"/>
      <c r="B3" s="180" t="s">
        <v>0</v>
      </c>
      <c r="C3" s="181"/>
      <c r="D3" s="181"/>
      <c r="E3" s="181"/>
      <c r="F3" s="181"/>
      <c r="G3" s="181"/>
      <c r="H3" s="1"/>
      <c r="I3" s="1"/>
      <c r="J3" s="1"/>
      <c r="K3" s="1"/>
      <c r="L3" s="1"/>
      <c r="M3" s="1"/>
      <c r="N3" s="1"/>
      <c r="O3" s="1"/>
      <c r="P3" s="1"/>
      <c r="Q3" s="1"/>
      <c r="R3" s="1"/>
    </row>
    <row r="4" spans="1:18" ht="0" hidden="1" customHeight="1">
      <c r="A4" s="1"/>
      <c r="B4" s="1"/>
      <c r="C4" s="1"/>
      <c r="D4" s="1"/>
      <c r="E4" s="1"/>
      <c r="F4" s="1"/>
      <c r="G4" s="1"/>
      <c r="H4" s="1"/>
      <c r="I4" s="1"/>
      <c r="J4" s="1"/>
      <c r="K4" s="1"/>
      <c r="L4" s="1"/>
      <c r="M4" s="1"/>
      <c r="N4" s="1"/>
      <c r="O4" s="1"/>
      <c r="P4" s="1"/>
      <c r="Q4" s="1"/>
      <c r="R4" s="1"/>
    </row>
    <row r="5" spans="1:18">
      <c r="A5" s="1"/>
      <c r="B5" s="1"/>
      <c r="C5" s="1"/>
      <c r="D5" s="1"/>
      <c r="E5" s="1"/>
      <c r="F5" s="1"/>
      <c r="G5" s="1"/>
      <c r="H5" s="1"/>
      <c r="I5" s="1"/>
      <c r="J5" s="1"/>
      <c r="K5" s="1"/>
      <c r="L5" s="1"/>
      <c r="M5" s="1"/>
      <c r="N5" s="1"/>
      <c r="O5" s="1"/>
      <c r="P5" s="1"/>
      <c r="Q5" s="1"/>
      <c r="R5" s="1"/>
    </row>
    <row r="6" spans="1:18" ht="27" customHeight="1">
      <c r="A6" s="1"/>
      <c r="B6" s="186" t="s">
        <v>507</v>
      </c>
      <c r="C6" s="186" t="s">
        <v>1555</v>
      </c>
      <c r="D6" s="186"/>
      <c r="E6" s="186"/>
      <c r="F6" s="186"/>
      <c r="G6" s="186"/>
      <c r="H6" s="186"/>
      <c r="I6" s="186"/>
      <c r="J6" s="186"/>
      <c r="K6" s="186"/>
      <c r="L6" s="186"/>
      <c r="M6" s="186"/>
      <c r="N6" s="186"/>
      <c r="O6" s="186"/>
      <c r="P6" s="186"/>
      <c r="Q6" s="186"/>
      <c r="R6" s="186"/>
    </row>
    <row r="7" spans="1:18" ht="40.049999999999997" customHeight="1">
      <c r="A7" s="1"/>
      <c r="B7" s="186"/>
      <c r="C7" s="3" t="s">
        <v>225</v>
      </c>
      <c r="D7" s="3" t="s">
        <v>66</v>
      </c>
      <c r="E7" s="3" t="s">
        <v>66</v>
      </c>
      <c r="F7" s="3" t="s">
        <v>71</v>
      </c>
      <c r="G7" s="3" t="s">
        <v>71</v>
      </c>
      <c r="H7" s="3" t="s">
        <v>71</v>
      </c>
      <c r="I7" s="3" t="s">
        <v>71</v>
      </c>
      <c r="J7" s="3" t="s">
        <v>88</v>
      </c>
      <c r="K7" s="3" t="s">
        <v>256</v>
      </c>
      <c r="L7" s="3" t="s">
        <v>96</v>
      </c>
      <c r="M7" s="3" t="s">
        <v>96</v>
      </c>
      <c r="N7" s="3" t="s">
        <v>110</v>
      </c>
      <c r="O7" s="3" t="s">
        <v>110</v>
      </c>
      <c r="P7" s="3" t="s">
        <v>557</v>
      </c>
      <c r="Q7" s="3" t="s">
        <v>132</v>
      </c>
      <c r="R7" s="3" t="s">
        <v>135</v>
      </c>
    </row>
    <row r="8" spans="1:18" ht="40.049999999999997" customHeight="1">
      <c r="A8" s="1"/>
      <c r="B8" s="186"/>
      <c r="C8" s="3" t="s">
        <v>1008</v>
      </c>
      <c r="D8" s="3" t="s">
        <v>1015</v>
      </c>
      <c r="E8" s="3" t="s">
        <v>1016</v>
      </c>
      <c r="F8" s="3" t="s">
        <v>82</v>
      </c>
      <c r="G8" s="3" t="s">
        <v>86</v>
      </c>
      <c r="H8" s="3" t="s">
        <v>1459</v>
      </c>
      <c r="I8" s="3" t="s">
        <v>1033</v>
      </c>
      <c r="J8" s="3" t="s">
        <v>89</v>
      </c>
      <c r="K8" s="3" t="s">
        <v>1035</v>
      </c>
      <c r="L8" s="3" t="s">
        <v>99</v>
      </c>
      <c r="M8" s="3" t="s">
        <v>102</v>
      </c>
      <c r="N8" s="3" t="s">
        <v>1051</v>
      </c>
      <c r="O8" s="3" t="s">
        <v>117</v>
      </c>
      <c r="P8" s="3" t="s">
        <v>963</v>
      </c>
      <c r="Q8" s="3" t="s">
        <v>1076</v>
      </c>
      <c r="R8" s="3" t="s">
        <v>1077</v>
      </c>
    </row>
    <row r="9" spans="1:18">
      <c r="A9" s="1"/>
      <c r="B9" s="132" t="s">
        <v>170</v>
      </c>
      <c r="C9" s="130">
        <v>20.399999999999999</v>
      </c>
      <c r="D9" s="130">
        <v>22.49</v>
      </c>
      <c r="E9" s="130">
        <v>22.49</v>
      </c>
      <c r="F9" s="130">
        <v>19.399999999999999</v>
      </c>
      <c r="G9" s="130">
        <v>19.399999999999999</v>
      </c>
      <c r="H9" s="130">
        <v>24.16</v>
      </c>
      <c r="I9" s="130">
        <v>24.16</v>
      </c>
      <c r="J9" s="130">
        <v>18.100000000000001</v>
      </c>
      <c r="K9" s="130">
        <v>33.9</v>
      </c>
      <c r="L9" s="130">
        <v>19.5</v>
      </c>
      <c r="M9" s="130">
        <v>19.8</v>
      </c>
      <c r="N9" s="130">
        <v>24.53</v>
      </c>
      <c r="O9" s="130">
        <v>20</v>
      </c>
      <c r="P9" s="130" t="s">
        <v>1373</v>
      </c>
      <c r="Q9" s="130">
        <v>21.67</v>
      </c>
      <c r="R9" s="130">
        <v>27.34</v>
      </c>
    </row>
    <row r="10" spans="1:18">
      <c r="A10" s="1"/>
      <c r="B10" s="132" t="s">
        <v>1542</v>
      </c>
      <c r="C10" s="130">
        <v>19.600000000000001</v>
      </c>
      <c r="D10" s="130">
        <v>22.58</v>
      </c>
      <c r="E10" s="130">
        <v>22.58</v>
      </c>
      <c r="F10" s="130">
        <v>18.3</v>
      </c>
      <c r="G10" s="130">
        <v>18.3</v>
      </c>
      <c r="H10" s="130">
        <v>24.06</v>
      </c>
      <c r="I10" s="130">
        <v>24.06</v>
      </c>
      <c r="J10" s="130">
        <v>18.100000000000001</v>
      </c>
      <c r="K10" s="130">
        <v>33.590000000000003</v>
      </c>
      <c r="L10" s="130">
        <v>19.5</v>
      </c>
      <c r="M10" s="130">
        <v>19.7</v>
      </c>
      <c r="N10" s="130">
        <v>24.39</v>
      </c>
      <c r="O10" s="130">
        <v>19.925000000000001</v>
      </c>
      <c r="P10" s="130" t="s">
        <v>1373</v>
      </c>
      <c r="Q10" s="130">
        <v>21.34</v>
      </c>
      <c r="R10" s="130">
        <v>26.61</v>
      </c>
    </row>
    <row r="11" spans="1:18">
      <c r="A11" s="1"/>
      <c r="B11" s="132" t="s">
        <v>1543</v>
      </c>
      <c r="C11" s="130">
        <v>19.8</v>
      </c>
      <c r="D11" s="130">
        <v>22.46</v>
      </c>
      <c r="E11" s="130">
        <v>22.46</v>
      </c>
      <c r="F11" s="130">
        <v>18.5</v>
      </c>
      <c r="G11" s="130">
        <v>18.5</v>
      </c>
      <c r="H11" s="130">
        <v>23.98</v>
      </c>
      <c r="I11" s="130">
        <v>23.98</v>
      </c>
      <c r="J11" s="130">
        <v>17.899999999999999</v>
      </c>
      <c r="K11" s="130">
        <v>33.479999999999997</v>
      </c>
      <c r="L11" s="130">
        <v>19.5</v>
      </c>
      <c r="M11" s="130">
        <v>20.6</v>
      </c>
      <c r="N11" s="130">
        <v>24.15</v>
      </c>
      <c r="O11" s="130">
        <v>19.8</v>
      </c>
      <c r="P11" s="130" t="s">
        <v>1373</v>
      </c>
      <c r="Q11" s="130">
        <v>21.18</v>
      </c>
      <c r="R11" s="130">
        <v>26.25</v>
      </c>
    </row>
    <row r="12" spans="1:18">
      <c r="A12" s="1"/>
      <c r="B12" s="132" t="s">
        <v>1544</v>
      </c>
      <c r="C12" s="130">
        <v>19.5</v>
      </c>
      <c r="D12" s="130">
        <v>22.3</v>
      </c>
      <c r="E12" s="130">
        <v>22.3</v>
      </c>
      <c r="F12" s="130">
        <v>18.7</v>
      </c>
      <c r="G12" s="130">
        <v>18.7</v>
      </c>
      <c r="H12" s="130">
        <v>23.9</v>
      </c>
      <c r="I12" s="130">
        <v>23.9</v>
      </c>
      <c r="J12" s="130">
        <v>18</v>
      </c>
      <c r="K12" s="130">
        <v>33.49</v>
      </c>
      <c r="L12" s="130">
        <v>19.600000000000001</v>
      </c>
      <c r="M12" s="130">
        <v>20</v>
      </c>
      <c r="N12" s="130">
        <v>24.04</v>
      </c>
      <c r="O12" s="130">
        <v>19.925000000000001</v>
      </c>
      <c r="P12" s="130" t="s">
        <v>1373</v>
      </c>
      <c r="Q12" s="130">
        <v>20.85</v>
      </c>
      <c r="R12" s="130">
        <v>25.88</v>
      </c>
    </row>
    <row r="13" spans="1:18">
      <c r="A13" s="1"/>
      <c r="B13" s="132" t="s">
        <v>1545</v>
      </c>
      <c r="C13" s="130">
        <v>19.600000000000001</v>
      </c>
      <c r="D13" s="130">
        <v>22.13</v>
      </c>
      <c r="E13" s="130">
        <v>22.13</v>
      </c>
      <c r="F13" s="130">
        <v>18.600000000000001</v>
      </c>
      <c r="G13" s="130">
        <v>18.600000000000001</v>
      </c>
      <c r="H13" s="130">
        <v>23.68</v>
      </c>
      <c r="I13" s="130">
        <v>23.68</v>
      </c>
      <c r="J13" s="130">
        <v>18.100000000000001</v>
      </c>
      <c r="K13" s="130">
        <v>33.54</v>
      </c>
      <c r="L13" s="130">
        <v>20</v>
      </c>
      <c r="M13" s="130">
        <v>22.4</v>
      </c>
      <c r="N13" s="130">
        <v>24.21</v>
      </c>
      <c r="O13" s="130">
        <v>20.05</v>
      </c>
      <c r="P13" s="130" t="s">
        <v>1373</v>
      </c>
      <c r="Q13" s="130">
        <v>20.6</v>
      </c>
      <c r="R13" s="130">
        <v>25.88</v>
      </c>
    </row>
    <row r="14" spans="1:18">
      <c r="A14" s="1"/>
      <c r="B14" s="132" t="s">
        <v>258</v>
      </c>
      <c r="C14" s="130">
        <v>19.5</v>
      </c>
      <c r="D14" s="130">
        <v>22.17</v>
      </c>
      <c r="E14" s="130">
        <v>22.17</v>
      </c>
      <c r="F14" s="130">
        <v>18.600000000000001</v>
      </c>
      <c r="G14" s="130">
        <v>18.600000000000001</v>
      </c>
      <c r="H14" s="130">
        <v>23.5</v>
      </c>
      <c r="I14" s="130">
        <v>23.5</v>
      </c>
      <c r="J14" s="130">
        <v>18.100000000000001</v>
      </c>
      <c r="K14" s="130">
        <v>33.67</v>
      </c>
      <c r="L14" s="130">
        <v>20</v>
      </c>
      <c r="M14" s="130">
        <v>22.4</v>
      </c>
      <c r="N14" s="130">
        <v>24.09</v>
      </c>
      <c r="O14" s="130">
        <v>20.074999999999999</v>
      </c>
      <c r="P14" s="130" t="s">
        <v>1373</v>
      </c>
      <c r="Q14" s="130">
        <v>20.53</v>
      </c>
      <c r="R14" s="130">
        <v>25.88</v>
      </c>
    </row>
    <row r="15" spans="1:18">
      <c r="A15" s="1"/>
      <c r="B15" s="132" t="s">
        <v>313</v>
      </c>
      <c r="C15" s="130">
        <v>18.7</v>
      </c>
      <c r="D15" s="130">
        <v>22.2</v>
      </c>
      <c r="E15" s="130">
        <v>22.2</v>
      </c>
      <c r="F15" s="130">
        <v>18.7</v>
      </c>
      <c r="G15" s="130">
        <v>18.7</v>
      </c>
      <c r="H15" s="130">
        <v>23.41</v>
      </c>
      <c r="I15" s="130">
        <v>23.41</v>
      </c>
      <c r="J15" s="130">
        <v>18.600000000000001</v>
      </c>
      <c r="K15" s="130">
        <v>33.549999999999997</v>
      </c>
      <c r="L15" s="130">
        <v>20.100000000000001</v>
      </c>
      <c r="M15" s="130">
        <v>22.6</v>
      </c>
      <c r="N15" s="130">
        <v>24.21</v>
      </c>
      <c r="O15" s="130">
        <v>20.2</v>
      </c>
      <c r="P15" s="130" t="s">
        <v>1373</v>
      </c>
      <c r="Q15" s="130">
        <v>20.74</v>
      </c>
      <c r="R15" s="130">
        <v>25.88</v>
      </c>
    </row>
    <row r="16" spans="1:18">
      <c r="A16" s="1"/>
      <c r="B16" s="132" t="s">
        <v>409</v>
      </c>
      <c r="C16" s="130">
        <v>19.3</v>
      </c>
      <c r="D16" s="130">
        <v>22.35</v>
      </c>
      <c r="E16" s="130">
        <v>22.35</v>
      </c>
      <c r="F16" s="130">
        <v>18.600000000000001</v>
      </c>
      <c r="G16" s="130">
        <v>18.600000000000001</v>
      </c>
      <c r="H16" s="130">
        <v>23.44</v>
      </c>
      <c r="I16" s="130">
        <v>23.44</v>
      </c>
      <c r="J16" s="130">
        <v>19.600000000000001</v>
      </c>
      <c r="K16" s="130">
        <v>33.64</v>
      </c>
      <c r="L16" s="130">
        <v>20</v>
      </c>
      <c r="M16" s="130">
        <v>23.1</v>
      </c>
      <c r="N16" s="130">
        <v>24.37</v>
      </c>
      <c r="O16" s="130">
        <v>20.350000000000001</v>
      </c>
      <c r="P16" s="130" t="s">
        <v>1373</v>
      </c>
      <c r="Q16" s="130">
        <v>21.31</v>
      </c>
      <c r="R16" s="130">
        <v>26.61</v>
      </c>
    </row>
    <row r="17" spans="1:18">
      <c r="A17" s="1"/>
      <c r="B17" s="132" t="s">
        <v>269</v>
      </c>
      <c r="C17" s="130">
        <v>22</v>
      </c>
      <c r="D17" s="130">
        <v>23.04</v>
      </c>
      <c r="E17" s="130">
        <v>23.04</v>
      </c>
      <c r="F17" s="130">
        <v>19</v>
      </c>
      <c r="G17" s="130">
        <v>19</v>
      </c>
      <c r="H17" s="130">
        <v>23.62</v>
      </c>
      <c r="I17" s="130">
        <v>23.62</v>
      </c>
      <c r="J17" s="130">
        <v>19.2</v>
      </c>
      <c r="K17" s="130">
        <v>34.07</v>
      </c>
      <c r="L17" s="130">
        <v>20.7</v>
      </c>
      <c r="M17" s="130">
        <v>23.1</v>
      </c>
      <c r="N17" s="130">
        <v>24.62</v>
      </c>
      <c r="O17" s="130">
        <v>20.625</v>
      </c>
      <c r="P17" s="130" t="s">
        <v>1373</v>
      </c>
      <c r="Q17" s="130">
        <v>22.2</v>
      </c>
      <c r="R17" s="130">
        <v>28.44</v>
      </c>
    </row>
    <row r="18" spans="1:18">
      <c r="A18" s="1"/>
      <c r="B18" s="132" t="s">
        <v>447</v>
      </c>
      <c r="C18" s="130">
        <v>27</v>
      </c>
      <c r="D18" s="130">
        <v>24.14</v>
      </c>
      <c r="E18" s="130">
        <v>24.14</v>
      </c>
      <c r="F18" s="130">
        <v>19.3</v>
      </c>
      <c r="G18" s="130">
        <v>19.3</v>
      </c>
      <c r="H18" s="130">
        <v>23.54</v>
      </c>
      <c r="I18" s="130">
        <v>23.54</v>
      </c>
      <c r="J18" s="130">
        <v>18.7</v>
      </c>
      <c r="K18" s="130">
        <v>34.94</v>
      </c>
      <c r="L18" s="130">
        <v>20.9</v>
      </c>
      <c r="M18" s="130">
        <v>23.6</v>
      </c>
      <c r="N18" s="130">
        <v>24.91</v>
      </c>
      <c r="O18" s="130">
        <v>21.7</v>
      </c>
      <c r="P18" s="130" t="s">
        <v>1373</v>
      </c>
      <c r="Q18" s="130">
        <v>23.41</v>
      </c>
      <c r="R18" s="130">
        <v>29.54</v>
      </c>
    </row>
    <row r="19" spans="1:18">
      <c r="A19" s="1"/>
      <c r="B19" s="132" t="s">
        <v>1546</v>
      </c>
      <c r="C19" s="130">
        <v>27</v>
      </c>
      <c r="D19" s="130">
        <v>25.25</v>
      </c>
      <c r="E19" s="130">
        <v>25.25</v>
      </c>
      <c r="F19" s="130">
        <v>19.7</v>
      </c>
      <c r="G19" s="130">
        <v>19.7</v>
      </c>
      <c r="H19" s="130">
        <v>24.28</v>
      </c>
      <c r="I19" s="130">
        <v>24.28</v>
      </c>
      <c r="J19" s="130">
        <v>19</v>
      </c>
      <c r="K19" s="130">
        <v>35.79</v>
      </c>
      <c r="L19" s="130">
        <v>21.7</v>
      </c>
      <c r="M19" s="130">
        <v>24.2</v>
      </c>
      <c r="N19" s="130">
        <v>25.3</v>
      </c>
      <c r="O19" s="130">
        <v>22.175000000000001</v>
      </c>
      <c r="P19" s="130" t="s">
        <v>1373</v>
      </c>
      <c r="Q19" s="130">
        <v>24.13</v>
      </c>
      <c r="R19" s="130">
        <v>31.74</v>
      </c>
    </row>
    <row r="20" spans="1:18">
      <c r="A20" s="1"/>
      <c r="B20" s="132" t="s">
        <v>1547</v>
      </c>
      <c r="C20" s="130">
        <v>28</v>
      </c>
      <c r="D20" s="130">
        <v>26.75</v>
      </c>
      <c r="E20" s="130">
        <v>26.75</v>
      </c>
      <c r="F20" s="130">
        <v>21.2</v>
      </c>
      <c r="G20" s="130">
        <v>21.2</v>
      </c>
      <c r="H20" s="130">
        <v>25.16</v>
      </c>
      <c r="I20" s="130">
        <v>25.16</v>
      </c>
      <c r="J20" s="130">
        <v>19.600000000000001</v>
      </c>
      <c r="K20" s="130">
        <v>37.44</v>
      </c>
      <c r="L20" s="130">
        <v>22.6</v>
      </c>
      <c r="M20" s="130">
        <v>24.1</v>
      </c>
      <c r="N20" s="130">
        <v>25.98</v>
      </c>
      <c r="O20" s="130">
        <v>22.774999999999999</v>
      </c>
      <c r="P20" s="130">
        <v>24.5</v>
      </c>
      <c r="Q20" s="130">
        <v>24.48</v>
      </c>
      <c r="R20" s="130">
        <v>33.94</v>
      </c>
    </row>
    <row r="21" spans="1:18">
      <c r="A21" s="1"/>
      <c r="B21" s="132" t="s">
        <v>433</v>
      </c>
      <c r="C21" s="130">
        <v>29</v>
      </c>
      <c r="D21" s="130">
        <v>28.02</v>
      </c>
      <c r="E21" s="130">
        <v>28.02</v>
      </c>
      <c r="F21" s="130">
        <v>22</v>
      </c>
      <c r="G21" s="130">
        <v>22</v>
      </c>
      <c r="H21" s="130">
        <v>25.78</v>
      </c>
      <c r="I21" s="130">
        <v>25.78</v>
      </c>
      <c r="J21" s="130">
        <v>19.3</v>
      </c>
      <c r="K21" s="130">
        <v>37.4</v>
      </c>
      <c r="L21" s="130">
        <v>21.9</v>
      </c>
      <c r="M21" s="130">
        <v>24</v>
      </c>
      <c r="N21" s="130">
        <v>26.52</v>
      </c>
      <c r="O21" s="130">
        <v>22.875</v>
      </c>
      <c r="P21" s="130">
        <v>24.8</v>
      </c>
      <c r="Q21" s="130">
        <v>24.85</v>
      </c>
      <c r="R21" s="130">
        <v>35.4</v>
      </c>
    </row>
    <row r="22" spans="1:18">
      <c r="A22" s="1"/>
      <c r="B22" s="132" t="s">
        <v>448</v>
      </c>
      <c r="C22" s="130">
        <v>30</v>
      </c>
      <c r="D22" s="130">
        <v>28.5</v>
      </c>
      <c r="E22" s="130">
        <v>28.5</v>
      </c>
      <c r="F22" s="130">
        <v>21.7</v>
      </c>
      <c r="G22" s="130">
        <v>21.7</v>
      </c>
      <c r="H22" s="130">
        <v>26.48</v>
      </c>
      <c r="I22" s="130">
        <v>26.48</v>
      </c>
      <c r="J22" s="130">
        <v>19.600000000000001</v>
      </c>
      <c r="K22" s="130">
        <v>36.58</v>
      </c>
      <c r="L22" s="130">
        <v>21.7</v>
      </c>
      <c r="M22" s="130">
        <v>23</v>
      </c>
      <c r="N22" s="130">
        <v>27.05</v>
      </c>
      <c r="O22" s="130">
        <v>23.524999999999999</v>
      </c>
      <c r="P22" s="130">
        <v>24.6</v>
      </c>
      <c r="Q22" s="130">
        <v>24.99</v>
      </c>
      <c r="R22" s="130">
        <v>35.4</v>
      </c>
    </row>
    <row r="23" spans="1:18">
      <c r="A23" s="1"/>
      <c r="B23" s="132" t="s">
        <v>259</v>
      </c>
      <c r="C23" s="130">
        <v>30</v>
      </c>
      <c r="D23" s="130">
        <v>28.35</v>
      </c>
      <c r="E23" s="130">
        <v>28.35</v>
      </c>
      <c r="F23" s="130">
        <v>21.3</v>
      </c>
      <c r="G23" s="130">
        <v>21.3</v>
      </c>
      <c r="H23" s="130">
        <v>26.77</v>
      </c>
      <c r="I23" s="130">
        <v>26.77</v>
      </c>
      <c r="J23" s="130">
        <v>19.2</v>
      </c>
      <c r="K23" s="130">
        <v>34.14</v>
      </c>
      <c r="L23" s="130">
        <v>21.5</v>
      </c>
      <c r="M23" s="130">
        <v>22.8</v>
      </c>
      <c r="N23" s="130">
        <v>27.49</v>
      </c>
      <c r="O23" s="130">
        <v>23.3</v>
      </c>
      <c r="P23" s="130">
        <v>25</v>
      </c>
      <c r="Q23" s="130">
        <v>25.08</v>
      </c>
      <c r="R23" s="130">
        <v>35.03</v>
      </c>
    </row>
    <row r="24" spans="1:18">
      <c r="A24" s="1"/>
      <c r="B24" s="132" t="s">
        <v>1548</v>
      </c>
      <c r="C24" s="130">
        <v>30</v>
      </c>
      <c r="D24" s="130">
        <v>26.61</v>
      </c>
      <c r="E24" s="130">
        <v>26.61</v>
      </c>
      <c r="F24" s="130">
        <v>21.5</v>
      </c>
      <c r="G24" s="130">
        <v>21.5</v>
      </c>
      <c r="H24" s="130">
        <v>26.47</v>
      </c>
      <c r="I24" s="130">
        <v>26.47</v>
      </c>
      <c r="J24" s="130">
        <v>19.7</v>
      </c>
      <c r="K24" s="130">
        <v>33.03</v>
      </c>
      <c r="L24" s="130">
        <v>20.8</v>
      </c>
      <c r="M24" s="130">
        <v>22.7</v>
      </c>
      <c r="N24" s="130">
        <v>27.65</v>
      </c>
      <c r="O24" s="130">
        <v>23.25</v>
      </c>
      <c r="P24" s="130">
        <v>24.1</v>
      </c>
      <c r="Q24" s="130">
        <v>24.67</v>
      </c>
      <c r="R24" s="130">
        <v>34.67</v>
      </c>
    </row>
    <row r="25" spans="1:18">
      <c r="A25" s="1"/>
      <c r="B25" s="132" t="s">
        <v>1549</v>
      </c>
      <c r="C25" s="130">
        <v>26</v>
      </c>
      <c r="D25" s="130">
        <v>26.12</v>
      </c>
      <c r="E25" s="130">
        <v>26.12</v>
      </c>
      <c r="F25" s="130">
        <v>21</v>
      </c>
      <c r="G25" s="130">
        <v>21</v>
      </c>
      <c r="H25" s="130">
        <v>26.3</v>
      </c>
      <c r="I25" s="130">
        <v>26.3</v>
      </c>
      <c r="J25" s="130">
        <v>19.600000000000001</v>
      </c>
      <c r="K25" s="130">
        <v>35.25</v>
      </c>
      <c r="L25" s="130">
        <v>20.5</v>
      </c>
      <c r="M25" s="130">
        <v>22.7</v>
      </c>
      <c r="N25" s="130">
        <v>27.52</v>
      </c>
      <c r="O25" s="130">
        <v>22.25</v>
      </c>
      <c r="P25" s="130">
        <v>23.6</v>
      </c>
      <c r="Q25" s="130">
        <v>24.16</v>
      </c>
      <c r="R25" s="130">
        <v>35.03</v>
      </c>
    </row>
    <row r="26" spans="1:18">
      <c r="A26" s="1"/>
      <c r="B26" s="132" t="s">
        <v>389</v>
      </c>
      <c r="C26" s="130">
        <v>23</v>
      </c>
      <c r="D26" s="130">
        <v>24.63</v>
      </c>
      <c r="E26" s="130">
        <v>24.63</v>
      </c>
      <c r="F26" s="130">
        <v>19.899999999999999</v>
      </c>
      <c r="G26" s="130">
        <v>19.899999999999999</v>
      </c>
      <c r="H26" s="130">
        <v>26.36</v>
      </c>
      <c r="I26" s="130">
        <v>26.36</v>
      </c>
      <c r="J26" s="130">
        <v>19.100000000000001</v>
      </c>
      <c r="K26" s="130">
        <v>34.299999999999997</v>
      </c>
      <c r="L26" s="130">
        <v>20.6</v>
      </c>
      <c r="M26" s="130">
        <v>22.8</v>
      </c>
      <c r="N26" s="130">
        <v>27.14</v>
      </c>
      <c r="O26" s="130">
        <v>22.024999999999999</v>
      </c>
      <c r="P26" s="130">
        <v>23.1</v>
      </c>
      <c r="Q26" s="130">
        <v>23.46</v>
      </c>
      <c r="R26" s="130">
        <v>33.57</v>
      </c>
    </row>
    <row r="27" spans="1:18">
      <c r="A27" s="1"/>
      <c r="B27" s="132" t="s">
        <v>270</v>
      </c>
      <c r="C27" s="130">
        <v>23</v>
      </c>
      <c r="D27" s="130">
        <v>23.17</v>
      </c>
      <c r="E27" s="130">
        <v>23.17</v>
      </c>
      <c r="F27" s="130">
        <v>19.3</v>
      </c>
      <c r="G27" s="130">
        <v>19.3</v>
      </c>
      <c r="H27" s="130">
        <v>25.99</v>
      </c>
      <c r="I27" s="130">
        <v>25.99</v>
      </c>
      <c r="J27" s="130">
        <v>19</v>
      </c>
      <c r="K27" s="130">
        <v>33.04</v>
      </c>
      <c r="L27" s="130">
        <v>20.100000000000001</v>
      </c>
      <c r="M27" s="130">
        <v>21.6</v>
      </c>
      <c r="N27" s="130">
        <v>26.74</v>
      </c>
      <c r="O27" s="130">
        <v>21.15</v>
      </c>
      <c r="P27" s="130">
        <v>21.3</v>
      </c>
      <c r="Q27" s="130">
        <v>22.85</v>
      </c>
      <c r="R27" s="130">
        <v>31.74</v>
      </c>
    </row>
    <row r="28" spans="1:18">
      <c r="A28" s="1"/>
      <c r="B28" s="132" t="s">
        <v>1550</v>
      </c>
      <c r="C28" s="130">
        <v>21</v>
      </c>
      <c r="D28" s="130">
        <v>21.81</v>
      </c>
      <c r="E28" s="130">
        <v>21.81</v>
      </c>
      <c r="F28" s="130">
        <v>19.2</v>
      </c>
      <c r="G28" s="130">
        <v>19.2</v>
      </c>
      <c r="H28" s="130">
        <v>25.54</v>
      </c>
      <c r="I28" s="130">
        <v>25.54</v>
      </c>
      <c r="J28" s="130">
        <v>19</v>
      </c>
      <c r="K28" s="130">
        <v>32.04</v>
      </c>
      <c r="L28" s="130">
        <v>20.2</v>
      </c>
      <c r="M28" s="130">
        <v>22.9</v>
      </c>
      <c r="N28" s="130">
        <v>26.23</v>
      </c>
      <c r="O28" s="130">
        <v>20.85</v>
      </c>
      <c r="P28" s="130">
        <v>20.9</v>
      </c>
      <c r="Q28" s="130">
        <v>22.46</v>
      </c>
      <c r="R28" s="130">
        <v>30.27</v>
      </c>
    </row>
    <row r="29" spans="1:18">
      <c r="A29" s="1"/>
      <c r="B29" s="132" t="s">
        <v>1551</v>
      </c>
      <c r="C29" s="130">
        <v>21</v>
      </c>
      <c r="D29" s="130">
        <v>21.19</v>
      </c>
      <c r="E29" s="130">
        <v>21.19</v>
      </c>
      <c r="F29" s="130">
        <v>19.399999999999999</v>
      </c>
      <c r="G29" s="130">
        <v>19.399999999999999</v>
      </c>
      <c r="H29" s="130">
        <v>25.12</v>
      </c>
      <c r="I29" s="130">
        <v>25.12</v>
      </c>
      <c r="J29" s="130">
        <v>18.8</v>
      </c>
      <c r="K29" s="130">
        <v>32.119999999999997</v>
      </c>
      <c r="L29" s="130">
        <v>19.5</v>
      </c>
      <c r="M29" s="130">
        <v>19.8</v>
      </c>
      <c r="N29" s="130">
        <v>25.79</v>
      </c>
      <c r="O29" s="130">
        <v>20.774999999999999</v>
      </c>
      <c r="P29" s="130">
        <v>20.7</v>
      </c>
      <c r="Q29" s="130">
        <v>22.13</v>
      </c>
      <c r="R29" s="130">
        <v>29.54</v>
      </c>
    </row>
    <row r="30" spans="1:18">
      <c r="A30" s="1"/>
      <c r="B30" s="132" t="s">
        <v>1552</v>
      </c>
      <c r="C30" s="130">
        <v>20</v>
      </c>
      <c r="D30" s="130">
        <v>21.2</v>
      </c>
      <c r="E30" s="130">
        <v>21.2</v>
      </c>
      <c r="F30" s="130">
        <v>19.100000000000001</v>
      </c>
      <c r="G30" s="130">
        <v>19.100000000000001</v>
      </c>
      <c r="H30" s="130">
        <v>24.77</v>
      </c>
      <c r="I30" s="130">
        <v>24.77</v>
      </c>
      <c r="J30" s="130">
        <v>18.7</v>
      </c>
      <c r="K30" s="130">
        <v>32.409999999999997</v>
      </c>
      <c r="L30" s="130">
        <v>19.399999999999999</v>
      </c>
      <c r="M30" s="130">
        <v>19.399999999999999</v>
      </c>
      <c r="N30" s="130">
        <v>25.36</v>
      </c>
      <c r="O30" s="130">
        <v>20.5</v>
      </c>
      <c r="P30" s="130">
        <v>20.6</v>
      </c>
      <c r="Q30" s="130">
        <v>21.87</v>
      </c>
      <c r="R30" s="130">
        <v>29.17</v>
      </c>
    </row>
    <row r="31" spans="1:18">
      <c r="A31" s="1"/>
      <c r="B31" s="132" t="s">
        <v>1553</v>
      </c>
      <c r="C31" s="130">
        <v>20</v>
      </c>
      <c r="D31" s="130">
        <v>21.58</v>
      </c>
      <c r="E31" s="130">
        <v>21.58</v>
      </c>
      <c r="F31" s="130">
        <v>19.399999999999999</v>
      </c>
      <c r="G31" s="130">
        <v>19.399999999999999</v>
      </c>
      <c r="H31" s="130">
        <v>24.41</v>
      </c>
      <c r="I31" s="130">
        <v>24.41</v>
      </c>
      <c r="J31" s="130">
        <v>18.600000000000001</v>
      </c>
      <c r="K31" s="130">
        <v>32.619999999999997</v>
      </c>
      <c r="L31" s="130">
        <v>19.8</v>
      </c>
      <c r="M31" s="130">
        <v>19.899999999999999</v>
      </c>
      <c r="N31" s="130">
        <v>25.04</v>
      </c>
      <c r="O31" s="130">
        <v>20.399999999999999</v>
      </c>
      <c r="P31" s="130">
        <v>20.3</v>
      </c>
      <c r="Q31" s="130">
        <v>21.59</v>
      </c>
      <c r="R31" s="130">
        <v>28.81</v>
      </c>
    </row>
    <row r="32" spans="1:18">
      <c r="A32" s="1"/>
      <c r="B32" s="132" t="s">
        <v>1554</v>
      </c>
      <c r="C32" s="130">
        <v>20</v>
      </c>
      <c r="D32" s="130">
        <v>22.56</v>
      </c>
      <c r="E32" s="130">
        <v>22.56</v>
      </c>
      <c r="F32" s="130">
        <v>19</v>
      </c>
      <c r="G32" s="130">
        <v>19</v>
      </c>
      <c r="H32" s="130">
        <v>24.05</v>
      </c>
      <c r="I32" s="130">
        <v>24.05</v>
      </c>
      <c r="J32" s="130">
        <v>18.600000000000001</v>
      </c>
      <c r="K32" s="130">
        <v>33.880000000000003</v>
      </c>
      <c r="L32" s="130">
        <v>19.8</v>
      </c>
      <c r="M32" s="130">
        <v>20.9</v>
      </c>
      <c r="N32" s="130">
        <v>24.78</v>
      </c>
      <c r="O32" s="130">
        <v>20.05</v>
      </c>
      <c r="P32" s="130">
        <v>20.2</v>
      </c>
      <c r="Q32" s="130">
        <v>21.38</v>
      </c>
      <c r="R32" s="130">
        <v>28.44</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defaultRowHeight="14.4"/>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c r="A1" s="1"/>
      <c r="B1" s="1"/>
      <c r="C1" s="1"/>
      <c r="D1" s="1"/>
      <c r="E1" s="1"/>
      <c r="F1" s="1"/>
      <c r="G1" s="1"/>
      <c r="H1" s="1"/>
    </row>
    <row r="2" spans="1:8">
      <c r="A2" s="1"/>
      <c r="B2" s="1"/>
      <c r="C2" s="1"/>
      <c r="D2" s="1"/>
      <c r="E2" s="1"/>
      <c r="F2" s="1"/>
      <c r="G2" s="1"/>
      <c r="H2" s="1"/>
    </row>
    <row r="3" spans="1:8" ht="69" customHeight="1">
      <c r="A3" s="1"/>
      <c r="B3" s="180" t="s">
        <v>0</v>
      </c>
      <c r="C3" s="181"/>
      <c r="D3" s="181"/>
      <c r="E3" s="181"/>
      <c r="F3" s="181"/>
      <c r="G3" s="181"/>
      <c r="H3" s="1"/>
    </row>
    <row r="4" spans="1:8" ht="0" hidden="1" customHeight="1">
      <c r="A4" s="1"/>
      <c r="B4" s="1"/>
      <c r="C4" s="1"/>
      <c r="D4" s="1"/>
      <c r="E4" s="1"/>
      <c r="F4" s="1"/>
      <c r="G4" s="1"/>
      <c r="H4" s="1"/>
    </row>
    <row r="5" spans="1:8" ht="22.8">
      <c r="A5" s="1"/>
      <c r="B5" s="18" t="s">
        <v>1556</v>
      </c>
      <c r="C5" s="1"/>
      <c r="D5" s="1"/>
      <c r="E5" s="1"/>
      <c r="F5" s="1"/>
      <c r="G5" s="1"/>
      <c r="H5" s="1"/>
    </row>
    <row r="6" spans="1:8">
      <c r="A6" s="1"/>
      <c r="B6" s="1"/>
      <c r="C6" s="1"/>
      <c r="D6" s="1"/>
      <c r="E6" s="1"/>
      <c r="F6" s="1"/>
      <c r="G6" s="1"/>
      <c r="H6" s="1"/>
    </row>
    <row r="7" spans="1:8" ht="45" customHeight="1">
      <c r="A7" s="1"/>
      <c r="B7" s="3" t="s">
        <v>54</v>
      </c>
      <c r="C7" s="3" t="s">
        <v>3</v>
      </c>
      <c r="D7" s="3" t="s">
        <v>1557</v>
      </c>
      <c r="E7" s="3" t="s">
        <v>1558</v>
      </c>
      <c r="F7" s="3" t="s">
        <v>1559</v>
      </c>
      <c r="G7" s="3" t="s">
        <v>8</v>
      </c>
      <c r="H7" s="3" t="s">
        <v>1454</v>
      </c>
    </row>
    <row r="8" spans="1:8">
      <c r="A8" s="1"/>
      <c r="B8" s="4" t="s">
        <v>58</v>
      </c>
      <c r="C8" s="133" t="s">
        <v>225</v>
      </c>
      <c r="D8" s="133" t="s">
        <v>1560</v>
      </c>
      <c r="E8" s="130">
        <v>120</v>
      </c>
      <c r="F8" s="4" t="s">
        <v>313</v>
      </c>
      <c r="G8" s="4" t="s">
        <v>1561</v>
      </c>
      <c r="H8" s="134"/>
    </row>
    <row r="9" spans="1:8">
      <c r="A9" s="1"/>
      <c r="B9" s="4" t="s">
        <v>58</v>
      </c>
      <c r="C9" s="133" t="s">
        <v>66</v>
      </c>
      <c r="D9" s="133" t="s">
        <v>1562</v>
      </c>
      <c r="E9" s="130">
        <v>396.5</v>
      </c>
      <c r="F9" s="4" t="s">
        <v>313</v>
      </c>
      <c r="G9" s="4" t="s">
        <v>1561</v>
      </c>
      <c r="H9" s="134"/>
    </row>
    <row r="10" spans="1:8">
      <c r="A10" s="1"/>
      <c r="B10" s="4" t="s">
        <v>58</v>
      </c>
      <c r="C10" s="133" t="s">
        <v>71</v>
      </c>
      <c r="D10" s="133" t="s">
        <v>1563</v>
      </c>
      <c r="E10" s="130">
        <v>3942.3150000000001</v>
      </c>
      <c r="F10" s="4" t="s">
        <v>313</v>
      </c>
      <c r="G10" s="4" t="s">
        <v>1561</v>
      </c>
      <c r="H10" s="134"/>
    </row>
    <row r="11" spans="1:8">
      <c r="A11" s="1"/>
      <c r="B11" s="4" t="s">
        <v>58</v>
      </c>
      <c r="C11" s="133" t="s">
        <v>88</v>
      </c>
      <c r="D11" s="133" t="s">
        <v>1564</v>
      </c>
      <c r="E11" s="130">
        <v>2380</v>
      </c>
      <c r="F11" s="4" t="s">
        <v>313</v>
      </c>
      <c r="G11" s="4" t="s">
        <v>1561</v>
      </c>
      <c r="H11" s="134"/>
    </row>
    <row r="12" spans="1:8">
      <c r="A12" s="1"/>
      <c r="B12" s="4" t="s">
        <v>58</v>
      </c>
      <c r="C12" s="133" t="s">
        <v>96</v>
      </c>
      <c r="D12" s="133" t="s">
        <v>1565</v>
      </c>
      <c r="E12" s="130">
        <v>3737</v>
      </c>
      <c r="F12" s="4" t="s">
        <v>313</v>
      </c>
      <c r="G12" s="4" t="s">
        <v>1561</v>
      </c>
      <c r="H12" s="134"/>
    </row>
    <row r="13" spans="1:8">
      <c r="A13" s="1"/>
      <c r="B13" s="4" t="s">
        <v>58</v>
      </c>
      <c r="C13" s="133" t="s">
        <v>96</v>
      </c>
      <c r="D13" s="133" t="s">
        <v>1566</v>
      </c>
      <c r="E13" s="130">
        <v>1337</v>
      </c>
      <c r="F13" s="4" t="s">
        <v>313</v>
      </c>
      <c r="G13" s="4" t="s">
        <v>1561</v>
      </c>
      <c r="H13" s="134"/>
    </row>
    <row r="14" spans="1:8">
      <c r="A14" s="1"/>
      <c r="B14" s="4" t="s">
        <v>58</v>
      </c>
      <c r="C14" s="133" t="s">
        <v>110</v>
      </c>
      <c r="D14" s="133" t="s">
        <v>1567</v>
      </c>
      <c r="E14" s="130">
        <v>1700</v>
      </c>
      <c r="F14" s="4" t="s">
        <v>313</v>
      </c>
      <c r="G14" s="4" t="s">
        <v>1561</v>
      </c>
      <c r="H14" s="134"/>
    </row>
    <row r="15" spans="1:8">
      <c r="A15" s="1"/>
      <c r="B15" s="4" t="s">
        <v>58</v>
      </c>
      <c r="C15" s="133" t="s">
        <v>557</v>
      </c>
      <c r="D15" s="133" t="s">
        <v>1568</v>
      </c>
      <c r="E15" s="130">
        <v>200</v>
      </c>
      <c r="F15" s="4" t="s">
        <v>313</v>
      </c>
      <c r="G15" s="4" t="s">
        <v>1561</v>
      </c>
      <c r="H15" s="134"/>
    </row>
    <row r="16" spans="1:8">
      <c r="A16" s="1"/>
      <c r="B16" s="4" t="s">
        <v>58</v>
      </c>
      <c r="C16" s="133" t="s">
        <v>132</v>
      </c>
      <c r="D16" s="133" t="s">
        <v>1569</v>
      </c>
      <c r="E16" s="130">
        <v>1275</v>
      </c>
      <c r="F16" s="4" t="s">
        <v>313</v>
      </c>
      <c r="G16" s="4" t="s">
        <v>1561</v>
      </c>
      <c r="H16" s="134"/>
    </row>
    <row r="17" spans="1:8">
      <c r="A17" s="1"/>
      <c r="B17" s="4" t="s">
        <v>58</v>
      </c>
      <c r="C17" s="133" t="s">
        <v>135</v>
      </c>
      <c r="D17" s="133" t="s">
        <v>1570</v>
      </c>
      <c r="E17" s="130">
        <v>707.92</v>
      </c>
      <c r="F17" s="4" t="s">
        <v>313</v>
      </c>
      <c r="G17" s="4" t="s">
        <v>1561</v>
      </c>
      <c r="H17" s="134"/>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11" customWidth="1"/>
    <col min="2" max="2" width="9" customWidth="1"/>
    <col min="3" max="39" width="20" customWidth="1"/>
  </cols>
  <sheetData>
    <row r="1" spans="1:39">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c r="A3" s="180" t="s">
        <v>0</v>
      </c>
      <c r="B3" s="181"/>
      <c r="C3" s="181"/>
      <c r="D3" s="181"/>
      <c r="E3" s="181"/>
      <c r="F3" s="18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c r="A4" s="204" t="s">
        <v>1571</v>
      </c>
      <c r="B4" s="186"/>
      <c r="C4" s="186"/>
      <c r="D4" s="186"/>
      <c r="E4" s="186"/>
      <c r="F4" s="186"/>
      <c r="G4" s="186"/>
      <c r="H4" s="186"/>
      <c r="I4" s="186"/>
      <c r="J4" s="186"/>
      <c r="K4" s="186"/>
      <c r="L4" s="186"/>
      <c r="M4" s="186"/>
      <c r="N4" s="186"/>
      <c r="O4" s="186"/>
      <c r="P4" s="186"/>
      <c r="Q4" s="186"/>
      <c r="R4" s="186"/>
      <c r="S4" s="186"/>
      <c r="T4" s="186"/>
      <c r="U4" s="186"/>
      <c r="V4" s="186"/>
      <c r="W4" s="186"/>
      <c r="X4" s="186"/>
      <c r="Y4" s="186"/>
      <c r="Z4" s="186"/>
      <c r="AA4" s="186"/>
      <c r="AB4" s="186"/>
      <c r="AC4" s="186"/>
      <c r="AD4" s="186"/>
      <c r="AE4" s="186"/>
      <c r="AF4" s="186"/>
      <c r="AG4" s="186"/>
      <c r="AH4" s="186"/>
      <c r="AI4" s="186"/>
      <c r="AJ4" s="186"/>
      <c r="AK4" s="186"/>
      <c r="AL4" s="186"/>
      <c r="AM4" s="186"/>
    </row>
    <row r="5" spans="1:39" ht="22.05" hidden="1" customHeight="1">
      <c r="A5" s="186" t="s">
        <v>54</v>
      </c>
      <c r="B5" s="186" t="s">
        <v>507</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40.049999999999997" customHeight="1">
      <c r="A6" s="186"/>
      <c r="B6" s="186"/>
      <c r="C6" s="203" t="s">
        <v>558</v>
      </c>
      <c r="D6" s="203" t="s">
        <v>559</v>
      </c>
      <c r="E6" s="203" t="s">
        <v>560</v>
      </c>
      <c r="F6" s="203" t="s">
        <v>556</v>
      </c>
      <c r="G6" s="203" t="s">
        <v>529</v>
      </c>
      <c r="H6" s="203" t="s">
        <v>550</v>
      </c>
      <c r="I6" s="203"/>
      <c r="J6" s="203" t="s">
        <v>530</v>
      </c>
      <c r="K6" s="203" t="s">
        <v>71</v>
      </c>
      <c r="L6" s="203"/>
      <c r="M6" s="203"/>
      <c r="N6" s="203"/>
      <c r="O6" s="203"/>
      <c r="P6" s="203" t="s">
        <v>531</v>
      </c>
      <c r="Q6" s="203" t="s">
        <v>261</v>
      </c>
      <c r="R6" s="203" t="s">
        <v>532</v>
      </c>
      <c r="S6" s="203" t="s">
        <v>533</v>
      </c>
      <c r="T6" s="203" t="s">
        <v>553</v>
      </c>
      <c r="U6" s="203" t="s">
        <v>540</v>
      </c>
      <c r="V6" s="203" t="s">
        <v>110</v>
      </c>
      <c r="W6" s="203"/>
      <c r="X6" s="203"/>
      <c r="Y6" s="203"/>
      <c r="Z6" s="203" t="s">
        <v>541</v>
      </c>
      <c r="AA6" s="203" t="s">
        <v>542</v>
      </c>
      <c r="AB6" s="203" t="s">
        <v>543</v>
      </c>
      <c r="AC6" s="203" t="s">
        <v>544</v>
      </c>
      <c r="AD6" s="203"/>
      <c r="AE6" s="203"/>
      <c r="AF6" s="203"/>
      <c r="AG6" s="203"/>
      <c r="AH6" s="203"/>
      <c r="AI6" s="203"/>
      <c r="AJ6" s="203"/>
      <c r="AK6" s="203"/>
      <c r="AL6" s="203" t="s">
        <v>554</v>
      </c>
      <c r="AM6" s="203" t="s">
        <v>545</v>
      </c>
    </row>
    <row r="7" spans="1:39" ht="57" customHeight="1">
      <c r="A7" s="186"/>
      <c r="B7" s="186"/>
      <c r="C7" s="9" t="s">
        <v>1572</v>
      </c>
      <c r="D7" s="9" t="s">
        <v>1573</v>
      </c>
      <c r="E7" s="9" t="s">
        <v>1574</v>
      </c>
      <c r="F7" s="9" t="s">
        <v>1575</v>
      </c>
      <c r="G7" s="9" t="s">
        <v>1576</v>
      </c>
      <c r="H7" s="9" t="s">
        <v>1577</v>
      </c>
      <c r="I7" s="9" t="s">
        <v>1578</v>
      </c>
      <c r="J7" s="9" t="s">
        <v>1579</v>
      </c>
      <c r="K7" s="9" t="s">
        <v>1580</v>
      </c>
      <c r="L7" s="9" t="s">
        <v>1581</v>
      </c>
      <c r="M7" s="9" t="s">
        <v>1582</v>
      </c>
      <c r="N7" s="9" t="s">
        <v>1583</v>
      </c>
      <c r="O7" s="9" t="s">
        <v>1584</v>
      </c>
      <c r="P7" s="9" t="s">
        <v>1585</v>
      </c>
      <c r="Q7" s="9" t="s">
        <v>1586</v>
      </c>
      <c r="R7" s="9" t="s">
        <v>1587</v>
      </c>
      <c r="S7" s="9" t="s">
        <v>1588</v>
      </c>
      <c r="T7" s="9" t="s">
        <v>1589</v>
      </c>
      <c r="U7" s="9" t="s">
        <v>1590</v>
      </c>
      <c r="V7" s="9" t="s">
        <v>1591</v>
      </c>
      <c r="W7" s="9" t="s">
        <v>1592</v>
      </c>
      <c r="X7" s="9" t="s">
        <v>1593</v>
      </c>
      <c r="Y7" s="9" t="s">
        <v>1594</v>
      </c>
      <c r="Z7" s="9" t="s">
        <v>1595</v>
      </c>
      <c r="AA7" s="9" t="s">
        <v>1596</v>
      </c>
      <c r="AB7" s="9" t="s">
        <v>1597</v>
      </c>
      <c r="AC7" s="9" t="s">
        <v>1598</v>
      </c>
      <c r="AD7" s="9" t="s">
        <v>1599</v>
      </c>
      <c r="AE7" s="9" t="s">
        <v>1600</v>
      </c>
      <c r="AF7" s="9" t="s">
        <v>1601</v>
      </c>
      <c r="AG7" s="9" t="s">
        <v>1602</v>
      </c>
      <c r="AH7" s="9" t="s">
        <v>1603</v>
      </c>
      <c r="AI7" s="9" t="s">
        <v>1604</v>
      </c>
      <c r="AJ7" s="9" t="s">
        <v>1605</v>
      </c>
      <c r="AK7" s="9" t="s">
        <v>1606</v>
      </c>
      <c r="AL7" s="9" t="s">
        <v>1607</v>
      </c>
      <c r="AM7" s="9" t="s">
        <v>1608</v>
      </c>
    </row>
    <row r="8" spans="1:39" ht="24" customHeight="1">
      <c r="A8" s="11" t="s">
        <v>58</v>
      </c>
      <c r="B8" s="11" t="s">
        <v>723</v>
      </c>
      <c r="C8" s="135">
        <v>22</v>
      </c>
      <c r="D8" s="135">
        <v>44.75</v>
      </c>
      <c r="E8" s="135">
        <v>12.76</v>
      </c>
      <c r="F8" s="135">
        <v>21.011469999999999</v>
      </c>
      <c r="G8" s="135"/>
      <c r="H8" s="135">
        <v>8.0299999999999994</v>
      </c>
      <c r="I8" s="135">
        <v>8.15</v>
      </c>
      <c r="J8" s="135">
        <v>5.2</v>
      </c>
      <c r="K8" s="135">
        <v>9.6</v>
      </c>
      <c r="L8" s="135">
        <v>9.6</v>
      </c>
      <c r="M8" s="135">
        <v>9.6</v>
      </c>
      <c r="N8" s="135">
        <v>9.6</v>
      </c>
      <c r="O8" s="135"/>
      <c r="P8" s="135"/>
      <c r="Q8" s="135">
        <v>3.16</v>
      </c>
      <c r="R8" s="135">
        <v>5.27</v>
      </c>
      <c r="S8" s="135"/>
      <c r="T8" s="135"/>
      <c r="U8" s="135"/>
      <c r="V8" s="135">
        <v>3.3420000000000001</v>
      </c>
      <c r="W8" s="135">
        <v>5.944</v>
      </c>
      <c r="X8" s="135"/>
      <c r="Y8" s="135"/>
      <c r="Z8" s="135"/>
      <c r="AA8" s="135">
        <v>10.256320000000001</v>
      </c>
      <c r="AB8" s="135">
        <v>10.6</v>
      </c>
      <c r="AC8" s="135">
        <v>508.17378000000002</v>
      </c>
      <c r="AD8" s="135">
        <v>508.17378000000002</v>
      </c>
      <c r="AE8" s="135">
        <v>495.46942999999999</v>
      </c>
      <c r="AF8" s="135">
        <v>444.65206000000001</v>
      </c>
      <c r="AG8" s="135">
        <v>460.53249</v>
      </c>
      <c r="AH8" s="135">
        <v>293.21546999999998</v>
      </c>
      <c r="AI8" s="135">
        <v>293.21546999999998</v>
      </c>
      <c r="AJ8" s="135">
        <v>0</v>
      </c>
      <c r="AK8" s="135">
        <v>381.13033000000001</v>
      </c>
      <c r="AL8" s="135"/>
      <c r="AM8" s="135"/>
    </row>
    <row r="9" spans="1:39" ht="24" customHeight="1">
      <c r="A9" s="13" t="s">
        <v>58</v>
      </c>
      <c r="B9" s="13" t="s">
        <v>724</v>
      </c>
      <c r="C9" s="136">
        <v>22</v>
      </c>
      <c r="D9" s="136">
        <v>44.68</v>
      </c>
      <c r="E9" s="136">
        <v>10.28</v>
      </c>
      <c r="F9" s="136">
        <v>21.011469999999999</v>
      </c>
      <c r="G9" s="136"/>
      <c r="H9" s="136">
        <v>7.69</v>
      </c>
      <c r="I9" s="136">
        <v>7.35</v>
      </c>
      <c r="J9" s="136">
        <v>5.6</v>
      </c>
      <c r="K9" s="136">
        <v>10</v>
      </c>
      <c r="L9" s="136">
        <v>10</v>
      </c>
      <c r="M9" s="136">
        <v>10</v>
      </c>
      <c r="N9" s="136">
        <v>10</v>
      </c>
      <c r="O9" s="136"/>
      <c r="P9" s="136"/>
      <c r="Q9" s="136">
        <v>3.16</v>
      </c>
      <c r="R9" s="136">
        <v>5.27</v>
      </c>
      <c r="S9" s="136"/>
      <c r="T9" s="136"/>
      <c r="U9" s="136"/>
      <c r="V9" s="136">
        <v>6.758</v>
      </c>
      <c r="W9" s="136">
        <v>6.6349999999999998</v>
      </c>
      <c r="X9" s="136"/>
      <c r="Y9" s="136"/>
      <c r="Z9" s="136"/>
      <c r="AA9" s="136">
        <v>10.46166</v>
      </c>
      <c r="AB9" s="136">
        <v>9.68</v>
      </c>
      <c r="AC9" s="136">
        <v>508.17378000000002</v>
      </c>
      <c r="AD9" s="136">
        <v>508.17378000000002</v>
      </c>
      <c r="AE9" s="136">
        <v>498.64551999999998</v>
      </c>
      <c r="AF9" s="136">
        <v>444.65206000000001</v>
      </c>
      <c r="AG9" s="136">
        <v>460.53249</v>
      </c>
      <c r="AH9" s="136">
        <v>293.21546999999998</v>
      </c>
      <c r="AI9" s="136">
        <v>293.21546999999998</v>
      </c>
      <c r="AJ9" s="136">
        <v>0</v>
      </c>
      <c r="AK9" s="136">
        <v>381.13033000000001</v>
      </c>
      <c r="AL9" s="136"/>
      <c r="AM9" s="136"/>
    </row>
    <row r="10" spans="1:39" ht="24" customHeight="1">
      <c r="A10" s="13" t="s">
        <v>58</v>
      </c>
      <c r="B10" s="13" t="s">
        <v>725</v>
      </c>
      <c r="C10" s="136">
        <v>23</v>
      </c>
      <c r="D10" s="136">
        <v>44.68</v>
      </c>
      <c r="E10" s="136">
        <v>12.73</v>
      </c>
      <c r="F10" s="136">
        <v>21.011469999999999</v>
      </c>
      <c r="G10" s="136"/>
      <c r="H10" s="136">
        <v>7.74</v>
      </c>
      <c r="I10" s="136">
        <v>7.51</v>
      </c>
      <c r="J10" s="136">
        <v>5.9</v>
      </c>
      <c r="K10" s="136">
        <v>10</v>
      </c>
      <c r="L10" s="136">
        <v>10</v>
      </c>
      <c r="M10" s="136">
        <v>10</v>
      </c>
      <c r="N10" s="136">
        <v>10</v>
      </c>
      <c r="O10" s="136"/>
      <c r="P10" s="136"/>
      <c r="Q10" s="136">
        <v>3.16</v>
      </c>
      <c r="R10" s="136">
        <v>5.27</v>
      </c>
      <c r="S10" s="136"/>
      <c r="T10" s="136"/>
      <c r="U10" s="136"/>
      <c r="V10" s="136">
        <v>6.1040000000000001</v>
      </c>
      <c r="W10" s="136">
        <v>6.9480000000000004</v>
      </c>
      <c r="X10" s="136"/>
      <c r="Y10" s="136"/>
      <c r="Z10" s="136"/>
      <c r="AA10" s="136">
        <v>10.09909</v>
      </c>
      <c r="AB10" s="136">
        <v>10.44</v>
      </c>
      <c r="AC10" s="136">
        <v>508.17378000000002</v>
      </c>
      <c r="AD10" s="136">
        <v>508.17378000000002</v>
      </c>
      <c r="AE10" s="136">
        <v>492.29334999999998</v>
      </c>
      <c r="AF10" s="136">
        <v>444.65206000000001</v>
      </c>
      <c r="AG10" s="136">
        <v>460.53249</v>
      </c>
      <c r="AH10" s="136">
        <v>293.21546999999998</v>
      </c>
      <c r="AI10" s="136">
        <v>293.21546999999998</v>
      </c>
      <c r="AJ10" s="136">
        <v>0</v>
      </c>
      <c r="AK10" s="136">
        <v>381.13033000000001</v>
      </c>
      <c r="AL10" s="136"/>
      <c r="AM10" s="136"/>
    </row>
    <row r="11" spans="1:39" ht="24" customHeight="1">
      <c r="A11" s="13" t="s">
        <v>58</v>
      </c>
      <c r="B11" s="13" t="s">
        <v>726</v>
      </c>
      <c r="C11" s="136">
        <v>23</v>
      </c>
      <c r="D11" s="136">
        <v>44.66</v>
      </c>
      <c r="E11" s="136">
        <v>12.05</v>
      </c>
      <c r="F11" s="136">
        <v>21.011469999999999</v>
      </c>
      <c r="G11" s="136"/>
      <c r="H11" s="136">
        <v>7.96</v>
      </c>
      <c r="I11" s="136">
        <v>8.25</v>
      </c>
      <c r="J11" s="136">
        <v>6.7</v>
      </c>
      <c r="K11" s="136">
        <v>8.3000000000000007</v>
      </c>
      <c r="L11" s="136">
        <v>8.3000000000000007</v>
      </c>
      <c r="M11" s="136">
        <v>8.3000000000000007</v>
      </c>
      <c r="N11" s="136">
        <v>8.3000000000000007</v>
      </c>
      <c r="O11" s="136"/>
      <c r="P11" s="136"/>
      <c r="Q11" s="136">
        <v>3.16</v>
      </c>
      <c r="R11" s="136">
        <v>5.27</v>
      </c>
      <c r="S11" s="136"/>
      <c r="T11" s="136"/>
      <c r="U11" s="136"/>
      <c r="V11" s="136">
        <v>6.6349999999999998</v>
      </c>
      <c r="W11" s="136">
        <v>8.1989999999999998</v>
      </c>
      <c r="X11" s="136"/>
      <c r="Y11" s="136"/>
      <c r="Z11" s="136"/>
      <c r="AA11" s="136">
        <v>9.8255199999999991</v>
      </c>
      <c r="AB11" s="136">
        <v>10.07</v>
      </c>
      <c r="AC11" s="136">
        <v>508.17378000000002</v>
      </c>
      <c r="AD11" s="136">
        <v>508.17378000000002</v>
      </c>
      <c r="AE11" s="136">
        <v>492.29334999999998</v>
      </c>
      <c r="AF11" s="136">
        <v>444.65206000000001</v>
      </c>
      <c r="AG11" s="136">
        <v>460.53249</v>
      </c>
      <c r="AH11" s="136">
        <v>293.21546999999998</v>
      </c>
      <c r="AI11" s="136">
        <v>293.21546999999998</v>
      </c>
      <c r="AJ11" s="136">
        <v>0</v>
      </c>
      <c r="AK11" s="136">
        <v>381.13033000000001</v>
      </c>
      <c r="AL11" s="136"/>
      <c r="AM11" s="136"/>
    </row>
    <row r="12" spans="1:39" ht="24" customHeight="1">
      <c r="A12" s="13" t="s">
        <v>58</v>
      </c>
      <c r="B12" s="13" t="s">
        <v>727</v>
      </c>
      <c r="C12" s="136">
        <v>23</v>
      </c>
      <c r="D12" s="136">
        <v>44.64</v>
      </c>
      <c r="E12" s="136">
        <v>12.57</v>
      </c>
      <c r="F12" s="136">
        <v>21.011469999999999</v>
      </c>
      <c r="G12" s="136"/>
      <c r="H12" s="136">
        <v>8.06</v>
      </c>
      <c r="I12" s="136">
        <v>8.3800000000000008</v>
      </c>
      <c r="J12" s="136">
        <v>6.8</v>
      </c>
      <c r="K12" s="136">
        <v>8.3000000000000007</v>
      </c>
      <c r="L12" s="136">
        <v>8.3000000000000007</v>
      </c>
      <c r="M12" s="136">
        <v>8.3000000000000007</v>
      </c>
      <c r="N12" s="136">
        <v>8.3000000000000007</v>
      </c>
      <c r="O12" s="136"/>
      <c r="P12" s="136"/>
      <c r="Q12" s="136">
        <v>3.16</v>
      </c>
      <c r="R12" s="136">
        <v>5.27</v>
      </c>
      <c r="S12" s="136"/>
      <c r="T12" s="136"/>
      <c r="U12" s="136"/>
      <c r="V12" s="136">
        <v>7.4690000000000003</v>
      </c>
      <c r="W12" s="136">
        <v>7.9630000000000001</v>
      </c>
      <c r="X12" s="136"/>
      <c r="Y12" s="136"/>
      <c r="Z12" s="136"/>
      <c r="AA12" s="136">
        <v>9.2678999999999991</v>
      </c>
      <c r="AB12" s="136">
        <v>9.06</v>
      </c>
      <c r="AC12" s="136">
        <v>508.17378000000002</v>
      </c>
      <c r="AD12" s="136">
        <v>508.17378000000002</v>
      </c>
      <c r="AE12" s="136">
        <v>508.17378000000002</v>
      </c>
      <c r="AF12" s="136">
        <v>444.65206000000001</v>
      </c>
      <c r="AG12" s="136">
        <v>463.70857000000001</v>
      </c>
      <c r="AH12" s="136">
        <v>293.21546999999998</v>
      </c>
      <c r="AI12" s="136">
        <v>293.21546999999998</v>
      </c>
      <c r="AJ12" s="136">
        <v>0</v>
      </c>
      <c r="AK12" s="136">
        <v>381.13033000000001</v>
      </c>
      <c r="AL12" s="136"/>
      <c r="AM12" s="136"/>
    </row>
    <row r="13" spans="1:39" ht="24" customHeight="1">
      <c r="A13" s="13" t="s">
        <v>58</v>
      </c>
      <c r="B13" s="13" t="s">
        <v>728</v>
      </c>
      <c r="C13" s="136">
        <v>23</v>
      </c>
      <c r="D13" s="136">
        <v>34.619999999999997</v>
      </c>
      <c r="E13" s="136">
        <v>12.21</v>
      </c>
      <c r="F13" s="136">
        <v>21.011469999999999</v>
      </c>
      <c r="G13" s="136"/>
      <c r="H13" s="136">
        <v>7.23</v>
      </c>
      <c r="I13" s="136">
        <v>9.18</v>
      </c>
      <c r="J13" s="136">
        <v>7.2</v>
      </c>
      <c r="K13" s="136">
        <v>8.1999999999999993</v>
      </c>
      <c r="L13" s="136">
        <v>8.1999999999999993</v>
      </c>
      <c r="M13" s="136">
        <v>8.1999999999999993</v>
      </c>
      <c r="N13" s="136">
        <v>8.1999999999999993</v>
      </c>
      <c r="O13" s="136"/>
      <c r="P13" s="136"/>
      <c r="Q13" s="136">
        <v>3.16</v>
      </c>
      <c r="R13" s="136">
        <v>5.27</v>
      </c>
      <c r="S13" s="136"/>
      <c r="T13" s="136"/>
      <c r="U13" s="136"/>
      <c r="V13" s="136">
        <v>7.8760000000000003</v>
      </c>
      <c r="W13" s="136">
        <v>7.6689999999999996</v>
      </c>
      <c r="X13" s="136"/>
      <c r="Y13" s="136"/>
      <c r="Z13" s="136"/>
      <c r="AA13" s="136">
        <v>8.4871700000000008</v>
      </c>
      <c r="AB13" s="136">
        <v>8.4</v>
      </c>
      <c r="AC13" s="136">
        <v>508.17378000000002</v>
      </c>
      <c r="AD13" s="136">
        <v>508.17378000000002</v>
      </c>
      <c r="AE13" s="136">
        <v>492.29334999999998</v>
      </c>
      <c r="AF13" s="136">
        <v>444.65206000000001</v>
      </c>
      <c r="AG13" s="136">
        <v>460.53249</v>
      </c>
      <c r="AH13" s="136">
        <v>293.21546999999998</v>
      </c>
      <c r="AI13" s="136">
        <v>293.21546999999998</v>
      </c>
      <c r="AJ13" s="136">
        <v>0</v>
      </c>
      <c r="AK13" s="136">
        <v>381.13033000000001</v>
      </c>
      <c r="AL13" s="136"/>
      <c r="AM13" s="136"/>
    </row>
    <row r="14" spans="1:39" ht="24" customHeight="1">
      <c r="A14" s="13" t="s">
        <v>58</v>
      </c>
      <c r="B14" s="13" t="s">
        <v>729</v>
      </c>
      <c r="C14" s="136">
        <v>23</v>
      </c>
      <c r="D14" s="136">
        <v>37.68</v>
      </c>
      <c r="E14" s="136">
        <v>12.61</v>
      </c>
      <c r="F14" s="136">
        <v>21.011469999999999</v>
      </c>
      <c r="G14" s="136"/>
      <c r="H14" s="136">
        <v>7.14</v>
      </c>
      <c r="I14" s="136">
        <v>8.44</v>
      </c>
      <c r="J14" s="136">
        <v>7.1</v>
      </c>
      <c r="K14" s="136">
        <v>8.1999999999999993</v>
      </c>
      <c r="L14" s="136">
        <v>8.1999999999999993</v>
      </c>
      <c r="M14" s="136">
        <v>8.1999999999999993</v>
      </c>
      <c r="N14" s="136">
        <v>8.1999999999999993</v>
      </c>
      <c r="O14" s="136"/>
      <c r="P14" s="136"/>
      <c r="Q14" s="136">
        <v>3.16</v>
      </c>
      <c r="R14" s="136">
        <v>5.27</v>
      </c>
      <c r="S14" s="136"/>
      <c r="T14" s="136"/>
      <c r="U14" s="136"/>
      <c r="V14" s="136">
        <v>6.7880000000000003</v>
      </c>
      <c r="W14" s="136">
        <v>8.5090000000000003</v>
      </c>
      <c r="X14" s="136"/>
      <c r="Y14" s="136"/>
      <c r="Z14" s="136"/>
      <c r="AA14" s="136">
        <v>8.1311999999999998</v>
      </c>
      <c r="AB14" s="136">
        <v>8.56</v>
      </c>
      <c r="AC14" s="136">
        <v>508.17378000000002</v>
      </c>
      <c r="AD14" s="136">
        <v>508.17378000000002</v>
      </c>
      <c r="AE14" s="136">
        <v>485.94117999999997</v>
      </c>
      <c r="AF14" s="136">
        <v>444.65206000000001</v>
      </c>
      <c r="AG14" s="136">
        <v>460.53249</v>
      </c>
      <c r="AH14" s="136">
        <v>293.21546999999998</v>
      </c>
      <c r="AI14" s="136">
        <v>293.21546999999998</v>
      </c>
      <c r="AJ14" s="136">
        <v>0</v>
      </c>
      <c r="AK14" s="136">
        <v>381.13033000000001</v>
      </c>
      <c r="AL14" s="136"/>
      <c r="AM14" s="136"/>
    </row>
    <row r="15" spans="1:39" ht="24" customHeight="1">
      <c r="A15" s="15" t="s">
        <v>58</v>
      </c>
      <c r="B15" s="15" t="s">
        <v>730</v>
      </c>
      <c r="C15" s="137">
        <v>23</v>
      </c>
      <c r="D15" s="137">
        <v>42.11</v>
      </c>
      <c r="E15" s="137">
        <v>12.17</v>
      </c>
      <c r="F15" s="137">
        <v>21.011469999999999</v>
      </c>
      <c r="G15" s="137"/>
      <c r="H15" s="137">
        <v>7.25</v>
      </c>
      <c r="I15" s="137">
        <v>8.7799999999999994</v>
      </c>
      <c r="J15" s="137">
        <v>7.1</v>
      </c>
      <c r="K15" s="137">
        <v>8</v>
      </c>
      <c r="L15" s="137">
        <v>8</v>
      </c>
      <c r="M15" s="137">
        <v>8</v>
      </c>
      <c r="N15" s="137">
        <v>8</v>
      </c>
      <c r="O15" s="137"/>
      <c r="P15" s="137"/>
      <c r="Q15" s="137">
        <v>3.16</v>
      </c>
      <c r="R15" s="137">
        <v>5.27</v>
      </c>
      <c r="S15" s="137"/>
      <c r="T15" s="137"/>
      <c r="U15" s="137"/>
      <c r="V15" s="137">
        <v>5.944</v>
      </c>
      <c r="W15" s="137">
        <v>7.2779999999999996</v>
      </c>
      <c r="X15" s="137"/>
      <c r="Y15" s="137"/>
      <c r="Z15" s="137"/>
      <c r="AA15" s="137">
        <v>7.6538000000000004</v>
      </c>
      <c r="AB15" s="137">
        <v>7.97</v>
      </c>
      <c r="AC15" s="137">
        <v>508.17378000000002</v>
      </c>
      <c r="AD15" s="137">
        <v>508.17378000000002</v>
      </c>
      <c r="AE15" s="137">
        <v>492.29334999999998</v>
      </c>
      <c r="AF15" s="137">
        <v>444.65206000000001</v>
      </c>
      <c r="AG15" s="137">
        <v>460.53249</v>
      </c>
      <c r="AH15" s="137">
        <v>293.21546999999998</v>
      </c>
      <c r="AI15" s="137">
        <v>293.21546999999998</v>
      </c>
      <c r="AJ15" s="137">
        <v>0</v>
      </c>
      <c r="AK15" s="137">
        <v>381.13033000000001</v>
      </c>
      <c r="AL15" s="137"/>
      <c r="AM15" s="137"/>
    </row>
    <row r="16" spans="1:39" ht="24" customHeight="1">
      <c r="A16" s="11" t="s">
        <v>58</v>
      </c>
      <c r="B16" s="11" t="s">
        <v>731</v>
      </c>
      <c r="C16" s="135">
        <v>22</v>
      </c>
      <c r="D16" s="135">
        <v>44.09</v>
      </c>
      <c r="E16" s="135">
        <v>11.68</v>
      </c>
      <c r="F16" s="135">
        <v>21.011469999999999</v>
      </c>
      <c r="G16" s="135"/>
      <c r="H16" s="135">
        <v>7.26</v>
      </c>
      <c r="I16" s="135">
        <v>8.76</v>
      </c>
      <c r="J16" s="135">
        <v>7.2</v>
      </c>
      <c r="K16" s="135">
        <v>8</v>
      </c>
      <c r="L16" s="135">
        <v>8</v>
      </c>
      <c r="M16" s="135">
        <v>8</v>
      </c>
      <c r="N16" s="135">
        <v>8</v>
      </c>
      <c r="O16" s="135"/>
      <c r="P16" s="135"/>
      <c r="Q16" s="135">
        <v>3.16</v>
      </c>
      <c r="R16" s="135">
        <v>5.27</v>
      </c>
      <c r="S16" s="135"/>
      <c r="T16" s="135"/>
      <c r="U16" s="135"/>
      <c r="V16" s="135">
        <v>5.6340000000000003</v>
      </c>
      <c r="W16" s="135">
        <v>6.1440000000000001</v>
      </c>
      <c r="X16" s="135"/>
      <c r="Y16" s="135"/>
      <c r="Z16" s="135"/>
      <c r="AA16" s="135">
        <v>7.6751899999999997</v>
      </c>
      <c r="AB16" s="135">
        <v>8.1</v>
      </c>
      <c r="AC16" s="135">
        <v>508.17378000000002</v>
      </c>
      <c r="AD16" s="135">
        <v>508.17378000000002</v>
      </c>
      <c r="AE16" s="135">
        <v>492.29334999999998</v>
      </c>
      <c r="AF16" s="135">
        <v>444.65206000000001</v>
      </c>
      <c r="AG16" s="135">
        <v>460.53249</v>
      </c>
      <c r="AH16" s="135">
        <v>293.21546999999998</v>
      </c>
      <c r="AI16" s="135">
        <v>293.21546999999998</v>
      </c>
      <c r="AJ16" s="135">
        <v>0</v>
      </c>
      <c r="AK16" s="135">
        <v>381.13033000000001</v>
      </c>
      <c r="AL16" s="135"/>
      <c r="AM16" s="135"/>
    </row>
    <row r="17" spans="1:39" ht="24" customHeight="1">
      <c r="A17" s="13" t="s">
        <v>58</v>
      </c>
      <c r="B17" s="13" t="s">
        <v>732</v>
      </c>
      <c r="C17" s="136">
        <v>22</v>
      </c>
      <c r="D17" s="136">
        <v>44.76</v>
      </c>
      <c r="E17" s="136">
        <v>11.8</v>
      </c>
      <c r="F17" s="136">
        <v>21.011469999999999</v>
      </c>
      <c r="G17" s="136">
        <v>0</v>
      </c>
      <c r="H17" s="136">
        <v>6.87</v>
      </c>
      <c r="I17" s="136">
        <v>9.2200000000000006</v>
      </c>
      <c r="J17" s="136">
        <v>6.5</v>
      </c>
      <c r="K17" s="136">
        <v>6.5</v>
      </c>
      <c r="L17" s="136">
        <v>6.5</v>
      </c>
      <c r="M17" s="136">
        <v>6.5</v>
      </c>
      <c r="N17" s="136">
        <v>6.5</v>
      </c>
      <c r="O17" s="136">
        <v>0.03</v>
      </c>
      <c r="P17" s="136">
        <v>0</v>
      </c>
      <c r="Q17" s="136">
        <v>3.16</v>
      </c>
      <c r="R17" s="136">
        <v>5.27</v>
      </c>
      <c r="S17" s="136">
        <v>0</v>
      </c>
      <c r="T17" s="136"/>
      <c r="U17" s="136">
        <v>10</v>
      </c>
      <c r="V17" s="136">
        <v>4.665</v>
      </c>
      <c r="W17" s="136">
        <v>5.4</v>
      </c>
      <c r="X17" s="136">
        <v>0</v>
      </c>
      <c r="Y17" s="136">
        <v>0</v>
      </c>
      <c r="Z17" s="136">
        <v>10</v>
      </c>
      <c r="AA17" s="136">
        <v>8.2860700000000005</v>
      </c>
      <c r="AB17" s="136">
        <v>8.43</v>
      </c>
      <c r="AC17" s="136">
        <v>508.17378000000002</v>
      </c>
      <c r="AD17" s="136">
        <v>508.17378000000002</v>
      </c>
      <c r="AE17" s="136">
        <v>495.46942999999999</v>
      </c>
      <c r="AF17" s="136">
        <v>444.65206000000001</v>
      </c>
      <c r="AG17" s="136">
        <v>460.53249</v>
      </c>
      <c r="AH17" s="136">
        <v>293.21546999999998</v>
      </c>
      <c r="AI17" s="136">
        <v>293.21546999999998</v>
      </c>
      <c r="AJ17" s="136">
        <v>0</v>
      </c>
      <c r="AK17" s="136">
        <v>381.13033000000001</v>
      </c>
      <c r="AL17" s="136"/>
      <c r="AM17" s="136">
        <v>11.095000000000001</v>
      </c>
    </row>
    <row r="18" spans="1:39" ht="24" customHeight="1">
      <c r="A18" s="13" t="s">
        <v>58</v>
      </c>
      <c r="B18" s="13" t="s">
        <v>733</v>
      </c>
      <c r="C18" s="136">
        <v>22</v>
      </c>
      <c r="D18" s="136">
        <v>44.78</v>
      </c>
      <c r="E18" s="136">
        <v>12.62</v>
      </c>
      <c r="F18" s="136">
        <v>21.011469999999999</v>
      </c>
      <c r="G18" s="136">
        <v>0</v>
      </c>
      <c r="H18" s="136">
        <v>7.04</v>
      </c>
      <c r="I18" s="136">
        <v>8.92</v>
      </c>
      <c r="J18" s="136">
        <v>6.4</v>
      </c>
      <c r="K18" s="136">
        <v>6.5</v>
      </c>
      <c r="L18" s="136">
        <v>6.5</v>
      </c>
      <c r="M18" s="136">
        <v>6.5</v>
      </c>
      <c r="N18" s="136">
        <v>6.5</v>
      </c>
      <c r="O18" s="136">
        <v>0.03</v>
      </c>
      <c r="P18" s="136">
        <v>23.2727</v>
      </c>
      <c r="Q18" s="136">
        <v>3.16</v>
      </c>
      <c r="R18" s="136">
        <v>5.27</v>
      </c>
      <c r="S18" s="136">
        <v>0</v>
      </c>
      <c r="T18" s="136"/>
      <c r="U18" s="136">
        <v>45.2</v>
      </c>
      <c r="V18" s="136">
        <v>5.3259999999999996</v>
      </c>
      <c r="W18" s="136">
        <v>5.6040000000000001</v>
      </c>
      <c r="X18" s="136">
        <v>24.507999999999999</v>
      </c>
      <c r="Y18" s="136">
        <v>19.651</v>
      </c>
      <c r="Z18" s="136">
        <v>45.2</v>
      </c>
      <c r="AA18" s="136">
        <v>8.28993</v>
      </c>
      <c r="AB18" s="136">
        <v>7.89</v>
      </c>
      <c r="AC18" s="136">
        <v>508.17378000000002</v>
      </c>
      <c r="AD18" s="136">
        <v>508.17378000000002</v>
      </c>
      <c r="AE18" s="136">
        <v>495.46942999999999</v>
      </c>
      <c r="AF18" s="136">
        <v>444.65206000000001</v>
      </c>
      <c r="AG18" s="136">
        <v>463.70857000000001</v>
      </c>
      <c r="AH18" s="136">
        <v>293.21546999999998</v>
      </c>
      <c r="AI18" s="136">
        <v>293.21546999999998</v>
      </c>
      <c r="AJ18" s="136">
        <v>0</v>
      </c>
      <c r="AK18" s="136">
        <v>381.13033000000001</v>
      </c>
      <c r="AL18" s="136"/>
      <c r="AM18" s="136">
        <v>37.277999999999999</v>
      </c>
    </row>
    <row r="19" spans="1:39" ht="24" customHeight="1">
      <c r="A19" s="13" t="s">
        <v>58</v>
      </c>
      <c r="B19" s="13" t="s">
        <v>734</v>
      </c>
      <c r="C19" s="136">
        <v>22</v>
      </c>
      <c r="D19" s="136">
        <v>35.119999999999997</v>
      </c>
      <c r="E19" s="136">
        <v>12.16</v>
      </c>
      <c r="F19" s="136">
        <v>21.011469999999999</v>
      </c>
      <c r="G19" s="136">
        <v>9.8862400000000008</v>
      </c>
      <c r="H19" s="136">
        <v>6.97</v>
      </c>
      <c r="I19" s="136">
        <v>8.68</v>
      </c>
      <c r="J19" s="136">
        <v>6.2</v>
      </c>
      <c r="K19" s="136">
        <v>7.6</v>
      </c>
      <c r="L19" s="136">
        <v>7.6</v>
      </c>
      <c r="M19" s="136">
        <v>7.6</v>
      </c>
      <c r="N19" s="136">
        <v>7.6</v>
      </c>
      <c r="O19" s="136">
        <v>55.3</v>
      </c>
      <c r="P19" s="136">
        <v>236.54499999999999</v>
      </c>
      <c r="Q19" s="136">
        <v>3.16</v>
      </c>
      <c r="R19" s="136">
        <v>5.27</v>
      </c>
      <c r="S19" s="136">
        <v>0</v>
      </c>
      <c r="T19" s="136"/>
      <c r="U19" s="136">
        <v>87.9</v>
      </c>
      <c r="V19" s="136">
        <v>2.6520000000000001</v>
      </c>
      <c r="W19" s="136">
        <v>5.49</v>
      </c>
      <c r="X19" s="136">
        <v>171.45400000000001</v>
      </c>
      <c r="Y19" s="136">
        <v>135.20099999999999</v>
      </c>
      <c r="Z19" s="136">
        <v>87.9</v>
      </c>
      <c r="AA19" s="136">
        <v>8.5442300000000007</v>
      </c>
      <c r="AB19" s="136">
        <v>7.55</v>
      </c>
      <c r="AC19" s="136">
        <v>508.17378000000002</v>
      </c>
      <c r="AD19" s="136">
        <v>508.17378000000002</v>
      </c>
      <c r="AE19" s="136">
        <v>492.29334999999998</v>
      </c>
      <c r="AF19" s="136">
        <v>444.65206000000001</v>
      </c>
      <c r="AG19" s="136">
        <v>460.53249</v>
      </c>
      <c r="AH19" s="136">
        <v>293.21546999999998</v>
      </c>
      <c r="AI19" s="136">
        <v>293.21546999999998</v>
      </c>
      <c r="AJ19" s="136">
        <v>0</v>
      </c>
      <c r="AK19" s="136">
        <v>381.13033000000001</v>
      </c>
      <c r="AL19" s="136"/>
      <c r="AM19" s="136">
        <v>70.971000000000004</v>
      </c>
    </row>
    <row r="20" spans="1:39" ht="24" customHeight="1">
      <c r="A20" s="13" t="s">
        <v>58</v>
      </c>
      <c r="B20" s="13" t="s">
        <v>735</v>
      </c>
      <c r="C20" s="136">
        <v>23</v>
      </c>
      <c r="D20" s="136">
        <v>41.48</v>
      </c>
      <c r="E20" s="136">
        <v>11.06</v>
      </c>
      <c r="F20" s="136">
        <v>21.011469999999999</v>
      </c>
      <c r="G20" s="136">
        <v>29.13045</v>
      </c>
      <c r="H20" s="136">
        <v>6.56</v>
      </c>
      <c r="I20" s="136">
        <v>8.33</v>
      </c>
      <c r="J20" s="136">
        <v>6.2</v>
      </c>
      <c r="K20" s="136">
        <v>7.6</v>
      </c>
      <c r="L20" s="136">
        <v>7.6</v>
      </c>
      <c r="M20" s="136">
        <v>7.6</v>
      </c>
      <c r="N20" s="136">
        <v>7.6</v>
      </c>
      <c r="O20" s="136">
        <v>237.6</v>
      </c>
      <c r="P20" s="136">
        <v>565.45501999999999</v>
      </c>
      <c r="Q20" s="136">
        <v>3.16</v>
      </c>
      <c r="R20" s="136">
        <v>5.27</v>
      </c>
      <c r="S20" s="136">
        <v>0.29697000000000001</v>
      </c>
      <c r="T20" s="136"/>
      <c r="U20" s="136">
        <v>188.5</v>
      </c>
      <c r="V20" s="136">
        <v>3.794</v>
      </c>
      <c r="W20" s="136">
        <v>4.8280000000000003</v>
      </c>
      <c r="X20" s="136">
        <v>447.74299999999999</v>
      </c>
      <c r="Y20" s="136">
        <v>399.10899999999998</v>
      </c>
      <c r="Z20" s="136">
        <v>188.5</v>
      </c>
      <c r="AA20" s="136">
        <v>7.8378899999999998</v>
      </c>
      <c r="AB20" s="136">
        <v>6.94</v>
      </c>
      <c r="AC20" s="136">
        <v>508.17378000000002</v>
      </c>
      <c r="AD20" s="136">
        <v>508.17378000000002</v>
      </c>
      <c r="AE20" s="136">
        <v>498.64551999999998</v>
      </c>
      <c r="AF20" s="136">
        <v>444.65206000000001</v>
      </c>
      <c r="AG20" s="136">
        <v>460.53249</v>
      </c>
      <c r="AH20" s="136">
        <v>293.21546999999998</v>
      </c>
      <c r="AI20" s="136">
        <v>293.21546999999998</v>
      </c>
      <c r="AJ20" s="136">
        <v>0</v>
      </c>
      <c r="AK20" s="136">
        <v>381.13033000000001</v>
      </c>
      <c r="AL20" s="136"/>
      <c r="AM20" s="136">
        <v>138.39699999999999</v>
      </c>
    </row>
    <row r="21" spans="1:39" ht="24" customHeight="1">
      <c r="A21" s="13" t="s">
        <v>58</v>
      </c>
      <c r="B21" s="13" t="s">
        <v>736</v>
      </c>
      <c r="C21" s="136">
        <v>23</v>
      </c>
      <c r="D21" s="136">
        <v>43.6</v>
      </c>
      <c r="E21" s="136">
        <v>11.98</v>
      </c>
      <c r="F21" s="136">
        <v>21.011469999999999</v>
      </c>
      <c r="G21" s="136">
        <v>49.747509999999998</v>
      </c>
      <c r="H21" s="136">
        <v>6.76</v>
      </c>
      <c r="I21" s="136">
        <v>7.58</v>
      </c>
      <c r="J21" s="136">
        <v>6.1</v>
      </c>
      <c r="K21" s="136">
        <v>8.3000000000000007</v>
      </c>
      <c r="L21" s="136">
        <v>8.3000000000000007</v>
      </c>
      <c r="M21" s="136">
        <v>8.3000000000000007</v>
      </c>
      <c r="N21" s="136">
        <v>8.3000000000000007</v>
      </c>
      <c r="O21" s="136">
        <v>521.14</v>
      </c>
      <c r="P21" s="136">
        <v>866.18200999999999</v>
      </c>
      <c r="Q21" s="136">
        <v>3.16</v>
      </c>
      <c r="R21" s="136">
        <v>5.27</v>
      </c>
      <c r="S21" s="136">
        <v>18.30771</v>
      </c>
      <c r="T21" s="136"/>
      <c r="U21" s="136">
        <v>860.3</v>
      </c>
      <c r="V21" s="136">
        <v>3.754</v>
      </c>
      <c r="W21" s="136">
        <v>4.3170000000000002</v>
      </c>
      <c r="X21" s="136">
        <v>742.68899999999996</v>
      </c>
      <c r="Y21" s="136">
        <v>708.70299999999997</v>
      </c>
      <c r="Z21" s="136">
        <v>860.3</v>
      </c>
      <c r="AA21" s="136">
        <v>6.8652600000000001</v>
      </c>
      <c r="AB21" s="136">
        <v>6.4</v>
      </c>
      <c r="AC21" s="136">
        <v>492.29334999999998</v>
      </c>
      <c r="AD21" s="136">
        <v>492.29334999999998</v>
      </c>
      <c r="AE21" s="136">
        <v>470.06074999999998</v>
      </c>
      <c r="AF21" s="136">
        <v>349.36946999999998</v>
      </c>
      <c r="AG21" s="136">
        <v>381.13033000000001</v>
      </c>
      <c r="AH21" s="136">
        <v>293.21546999999998</v>
      </c>
      <c r="AI21" s="136">
        <v>293.21546999999998</v>
      </c>
      <c r="AJ21" s="136">
        <v>0</v>
      </c>
      <c r="AK21" s="136">
        <v>374.77816000000001</v>
      </c>
      <c r="AL21" s="136"/>
      <c r="AM21" s="136">
        <v>266.50299999999999</v>
      </c>
    </row>
    <row r="22" spans="1:39" ht="24" customHeight="1">
      <c r="A22" s="13" t="s">
        <v>58</v>
      </c>
      <c r="B22" s="13" t="s">
        <v>737</v>
      </c>
      <c r="C22" s="136">
        <v>22</v>
      </c>
      <c r="D22" s="136">
        <v>43.73</v>
      </c>
      <c r="E22" s="136">
        <v>14.2</v>
      </c>
      <c r="F22" s="136">
        <v>21.011469999999999</v>
      </c>
      <c r="G22" s="136">
        <v>69.904250000000005</v>
      </c>
      <c r="H22" s="136">
        <v>6.7</v>
      </c>
      <c r="I22" s="136">
        <v>8.43</v>
      </c>
      <c r="J22" s="136">
        <v>6.1</v>
      </c>
      <c r="K22" s="136">
        <v>8.3000000000000007</v>
      </c>
      <c r="L22" s="136">
        <v>8.3000000000000007</v>
      </c>
      <c r="M22" s="136">
        <v>8.3000000000000007</v>
      </c>
      <c r="N22" s="136">
        <v>8.3000000000000007</v>
      </c>
      <c r="O22" s="136">
        <v>829.94</v>
      </c>
      <c r="P22" s="136">
        <v>985.45501999999999</v>
      </c>
      <c r="Q22" s="136">
        <v>3.16</v>
      </c>
      <c r="R22" s="136">
        <v>5.27</v>
      </c>
      <c r="S22" s="136">
        <v>68.167720000000003</v>
      </c>
      <c r="T22" s="136"/>
      <c r="U22" s="136">
        <v>988.8</v>
      </c>
      <c r="V22" s="136">
        <v>2.7970000000000002</v>
      </c>
      <c r="W22" s="136">
        <v>3.3730000000000002</v>
      </c>
      <c r="X22" s="136">
        <v>941.05100000000004</v>
      </c>
      <c r="Y22" s="136">
        <v>945.053</v>
      </c>
      <c r="Z22" s="136">
        <v>988.8</v>
      </c>
      <c r="AA22" s="136">
        <v>6.6745999999999999</v>
      </c>
      <c r="AB22" s="136">
        <v>6.38</v>
      </c>
      <c r="AC22" s="136">
        <v>492.29334999999998</v>
      </c>
      <c r="AD22" s="136">
        <v>492.29334999999998</v>
      </c>
      <c r="AE22" s="136">
        <v>479.589</v>
      </c>
      <c r="AF22" s="136">
        <v>349.36946999999998</v>
      </c>
      <c r="AG22" s="136">
        <v>381.13033000000001</v>
      </c>
      <c r="AH22" s="136">
        <v>293.21546999999998</v>
      </c>
      <c r="AI22" s="136">
        <v>293.21546999999998</v>
      </c>
      <c r="AJ22" s="136">
        <v>0</v>
      </c>
      <c r="AK22" s="136">
        <v>254.08689000000001</v>
      </c>
      <c r="AL22" s="136"/>
      <c r="AM22" s="136">
        <v>286.71199999999999</v>
      </c>
    </row>
    <row r="23" spans="1:39" ht="24" customHeight="1">
      <c r="A23" s="15" t="s">
        <v>58</v>
      </c>
      <c r="B23" s="15" t="s">
        <v>738</v>
      </c>
      <c r="C23" s="137">
        <v>22</v>
      </c>
      <c r="D23" s="137">
        <v>43.71</v>
      </c>
      <c r="E23" s="137">
        <v>14.5</v>
      </c>
      <c r="F23" s="137">
        <v>21.011469999999999</v>
      </c>
      <c r="G23" s="137">
        <v>94.817459999999997</v>
      </c>
      <c r="H23" s="137">
        <v>7.26</v>
      </c>
      <c r="I23" s="137">
        <v>9.24</v>
      </c>
      <c r="J23" s="137">
        <v>6</v>
      </c>
      <c r="K23" s="137">
        <v>7.2</v>
      </c>
      <c r="L23" s="137">
        <v>7.2</v>
      </c>
      <c r="M23" s="137">
        <v>7.2</v>
      </c>
      <c r="N23" s="137">
        <v>7.2</v>
      </c>
      <c r="O23" s="137">
        <v>962.31</v>
      </c>
      <c r="P23" s="137">
        <v>1050.67004</v>
      </c>
      <c r="Q23" s="137">
        <v>5.27</v>
      </c>
      <c r="R23" s="137">
        <v>8</v>
      </c>
      <c r="S23" s="137">
        <v>157.10355000000001</v>
      </c>
      <c r="T23" s="137"/>
      <c r="U23" s="137">
        <v>1045.5999999999999</v>
      </c>
      <c r="V23" s="137">
        <v>1.3089999999999999</v>
      </c>
      <c r="W23" s="137">
        <v>2.1219999999999999</v>
      </c>
      <c r="X23" s="137">
        <v>1008.81</v>
      </c>
      <c r="Y23" s="137">
        <v>1014.952</v>
      </c>
      <c r="Z23" s="137">
        <v>1045.5999999999999</v>
      </c>
      <c r="AA23" s="137">
        <v>6.54061</v>
      </c>
      <c r="AB23" s="137">
        <v>6.17</v>
      </c>
      <c r="AC23" s="137">
        <v>492.29334999999998</v>
      </c>
      <c r="AD23" s="137">
        <v>492.29334999999998</v>
      </c>
      <c r="AE23" s="137">
        <v>476.41291999999999</v>
      </c>
      <c r="AF23" s="137">
        <v>349.36946999999998</v>
      </c>
      <c r="AG23" s="137">
        <v>381.13033000000001</v>
      </c>
      <c r="AH23" s="137">
        <v>293.21546999999998</v>
      </c>
      <c r="AI23" s="137">
        <v>293.21546999999998</v>
      </c>
      <c r="AJ23" s="137">
        <v>0</v>
      </c>
      <c r="AK23" s="137">
        <v>254.08689000000001</v>
      </c>
      <c r="AL23" s="137"/>
      <c r="AM23" s="137">
        <v>392.57799999999997</v>
      </c>
    </row>
    <row r="24" spans="1:39" ht="24" customHeight="1">
      <c r="A24" s="11" t="s">
        <v>58</v>
      </c>
      <c r="B24" s="11" t="s">
        <v>739</v>
      </c>
      <c r="C24" s="135">
        <v>24</v>
      </c>
      <c r="D24" s="135">
        <v>43.73</v>
      </c>
      <c r="E24" s="135">
        <v>12.11</v>
      </c>
      <c r="F24" s="135">
        <v>4.6508000000000003</v>
      </c>
      <c r="G24" s="135">
        <v>469.85840000000002</v>
      </c>
      <c r="H24" s="135">
        <v>8.15</v>
      </c>
      <c r="I24" s="135">
        <v>8.98</v>
      </c>
      <c r="J24" s="135">
        <v>5.9</v>
      </c>
      <c r="K24" s="135">
        <v>7.2</v>
      </c>
      <c r="L24" s="135">
        <v>7.2</v>
      </c>
      <c r="M24" s="135">
        <v>7.2</v>
      </c>
      <c r="N24" s="135">
        <v>7.2</v>
      </c>
      <c r="O24" s="135">
        <v>1019.54</v>
      </c>
      <c r="P24" s="135">
        <v>1068.5699500000001</v>
      </c>
      <c r="Q24" s="135">
        <v>5.27</v>
      </c>
      <c r="R24" s="135">
        <v>8</v>
      </c>
      <c r="S24" s="135">
        <v>337.56128000000001</v>
      </c>
      <c r="T24" s="135"/>
      <c r="U24" s="135">
        <v>1035.8</v>
      </c>
      <c r="V24" s="135">
        <v>2.4500000000000002</v>
      </c>
      <c r="W24" s="135">
        <v>3.6440000000000001</v>
      </c>
      <c r="X24" s="135">
        <v>1060.258</v>
      </c>
      <c r="Y24" s="135">
        <v>1064.2670000000001</v>
      </c>
      <c r="Z24" s="135">
        <v>1035.8</v>
      </c>
      <c r="AA24" s="135">
        <v>7.3112000000000004</v>
      </c>
      <c r="AB24" s="135">
        <v>6.54</v>
      </c>
      <c r="AC24" s="135">
        <v>492.29334999999998</v>
      </c>
      <c r="AD24" s="135">
        <v>492.29334999999998</v>
      </c>
      <c r="AE24" s="135">
        <v>479.589</v>
      </c>
      <c r="AF24" s="135">
        <v>349.36946999999998</v>
      </c>
      <c r="AG24" s="135">
        <v>381.13033000000001</v>
      </c>
      <c r="AH24" s="135">
        <v>293.21546999999998</v>
      </c>
      <c r="AI24" s="135">
        <v>293.21546999999998</v>
      </c>
      <c r="AJ24" s="135">
        <v>0</v>
      </c>
      <c r="AK24" s="135">
        <v>266.79122999999998</v>
      </c>
      <c r="AL24" s="135"/>
      <c r="AM24" s="135">
        <v>673.81600000000003</v>
      </c>
    </row>
    <row r="25" spans="1:39" ht="24" customHeight="1">
      <c r="A25" s="13" t="s">
        <v>58</v>
      </c>
      <c r="B25" s="13" t="s">
        <v>740</v>
      </c>
      <c r="C25" s="136">
        <v>24</v>
      </c>
      <c r="D25" s="136">
        <v>43.76</v>
      </c>
      <c r="E25" s="136">
        <v>12.24</v>
      </c>
      <c r="F25" s="136">
        <v>4.6508000000000003</v>
      </c>
      <c r="G25" s="136">
        <v>586.07123000000001</v>
      </c>
      <c r="H25" s="136">
        <v>8.74</v>
      </c>
      <c r="I25" s="136">
        <v>8.74</v>
      </c>
      <c r="J25" s="136">
        <v>6.2</v>
      </c>
      <c r="K25" s="136">
        <v>6.4</v>
      </c>
      <c r="L25" s="136">
        <v>6.4</v>
      </c>
      <c r="M25" s="136">
        <v>6.4</v>
      </c>
      <c r="N25" s="136">
        <v>6.4</v>
      </c>
      <c r="O25" s="136">
        <v>1053.83</v>
      </c>
      <c r="P25" s="136">
        <v>1105.4499499999999</v>
      </c>
      <c r="Q25" s="136">
        <v>8</v>
      </c>
      <c r="R25" s="136">
        <v>11.1</v>
      </c>
      <c r="S25" s="136">
        <v>472.80626000000001</v>
      </c>
      <c r="T25" s="136"/>
      <c r="U25" s="136">
        <v>1070.9000000000001</v>
      </c>
      <c r="V25" s="136">
        <v>2.6960000000000002</v>
      </c>
      <c r="W25" s="136">
        <v>1.159</v>
      </c>
      <c r="X25" s="136">
        <v>1097.1379999999999</v>
      </c>
      <c r="Y25" s="136">
        <v>1100.106</v>
      </c>
      <c r="Z25" s="136">
        <v>1070.9000000000001</v>
      </c>
      <c r="AA25" s="136">
        <v>7.4303600000000003</v>
      </c>
      <c r="AB25" s="136">
        <v>7.07</v>
      </c>
      <c r="AC25" s="136">
        <v>508.17378000000002</v>
      </c>
      <c r="AD25" s="136">
        <v>508.17378000000002</v>
      </c>
      <c r="AE25" s="136">
        <v>492.29334999999998</v>
      </c>
      <c r="AF25" s="136">
        <v>444.65206000000001</v>
      </c>
      <c r="AG25" s="136">
        <v>460.53249</v>
      </c>
      <c r="AH25" s="136">
        <v>293.21546999999998</v>
      </c>
      <c r="AI25" s="136">
        <v>293.21546999999998</v>
      </c>
      <c r="AJ25" s="136">
        <v>0</v>
      </c>
      <c r="AK25" s="136">
        <v>381.13033000000001</v>
      </c>
      <c r="AL25" s="136"/>
      <c r="AM25" s="136">
        <v>1018.564</v>
      </c>
    </row>
    <row r="26" spans="1:39" ht="24" customHeight="1">
      <c r="A26" s="13" t="s">
        <v>58</v>
      </c>
      <c r="B26" s="13" t="s">
        <v>741</v>
      </c>
      <c r="C26" s="136">
        <v>23</v>
      </c>
      <c r="D26" s="136">
        <v>43.78</v>
      </c>
      <c r="E26" s="136">
        <v>13.15</v>
      </c>
      <c r="F26" s="136">
        <v>4.6508000000000003</v>
      </c>
      <c r="G26" s="136">
        <v>711.76080000000002</v>
      </c>
      <c r="H26" s="136">
        <v>10.06</v>
      </c>
      <c r="I26" s="136">
        <v>8.68</v>
      </c>
      <c r="J26" s="136">
        <v>6.4</v>
      </c>
      <c r="K26" s="136">
        <v>6.4</v>
      </c>
      <c r="L26" s="136">
        <v>6.4</v>
      </c>
      <c r="M26" s="136">
        <v>6.4</v>
      </c>
      <c r="N26" s="136">
        <v>6.4</v>
      </c>
      <c r="O26" s="136">
        <v>1083.2</v>
      </c>
      <c r="P26" s="136">
        <v>1062.5500500000001</v>
      </c>
      <c r="Q26" s="136">
        <v>8</v>
      </c>
      <c r="R26" s="136">
        <v>11.1</v>
      </c>
      <c r="S26" s="136">
        <v>566.16120000000001</v>
      </c>
      <c r="T26" s="136"/>
      <c r="U26" s="136">
        <v>1093.7</v>
      </c>
      <c r="V26" s="136">
        <v>1.1220000000000001</v>
      </c>
      <c r="W26" s="136">
        <v>1.835</v>
      </c>
      <c r="X26" s="136">
        <v>1005.436</v>
      </c>
      <c r="Y26" s="136">
        <v>1087.193</v>
      </c>
      <c r="Z26" s="136">
        <v>1093.7</v>
      </c>
      <c r="AA26" s="136">
        <v>7.0697599999999996</v>
      </c>
      <c r="AB26" s="136">
        <v>7.13</v>
      </c>
      <c r="AC26" s="136">
        <v>508.17378000000002</v>
      </c>
      <c r="AD26" s="136">
        <v>508.17378000000002</v>
      </c>
      <c r="AE26" s="136">
        <v>492.29334999999998</v>
      </c>
      <c r="AF26" s="136">
        <v>476.41291999999999</v>
      </c>
      <c r="AG26" s="136">
        <v>460.53249</v>
      </c>
      <c r="AH26" s="136">
        <v>293.21546999999998</v>
      </c>
      <c r="AI26" s="136">
        <v>293.21546999999998</v>
      </c>
      <c r="AJ26" s="136">
        <v>0</v>
      </c>
      <c r="AK26" s="136">
        <v>355.72163999999998</v>
      </c>
      <c r="AL26" s="136"/>
      <c r="AM26" s="136">
        <v>1101.7080000000001</v>
      </c>
    </row>
    <row r="27" spans="1:39" ht="24" customHeight="1">
      <c r="A27" s="13" t="s">
        <v>58</v>
      </c>
      <c r="B27" s="13" t="s">
        <v>742</v>
      </c>
      <c r="C27" s="136">
        <v>23</v>
      </c>
      <c r="D27" s="136">
        <v>43.79</v>
      </c>
      <c r="E27" s="136">
        <v>12.94</v>
      </c>
      <c r="F27" s="136">
        <v>4.6508000000000003</v>
      </c>
      <c r="G27" s="136">
        <v>794.50725999999997</v>
      </c>
      <c r="H27" s="136">
        <v>11.02</v>
      </c>
      <c r="I27" s="136">
        <v>9.0299999999999994</v>
      </c>
      <c r="J27" s="136">
        <v>6.8</v>
      </c>
      <c r="K27" s="136">
        <v>8.6999999999999993</v>
      </c>
      <c r="L27" s="136">
        <v>8.6999999999999993</v>
      </c>
      <c r="M27" s="136">
        <v>8.6999999999999993</v>
      </c>
      <c r="N27" s="136">
        <v>8.6999999999999993</v>
      </c>
      <c r="O27" s="136">
        <v>1107.79</v>
      </c>
      <c r="P27" s="136">
        <v>1157.08997</v>
      </c>
      <c r="Q27" s="136">
        <v>11.1</v>
      </c>
      <c r="R27" s="136">
        <v>14.12</v>
      </c>
      <c r="S27" s="136">
        <v>665.56236000000001</v>
      </c>
      <c r="T27" s="136"/>
      <c r="U27" s="136">
        <v>1145.9000000000001</v>
      </c>
      <c r="V27" s="136">
        <v>2.8959999999999999</v>
      </c>
      <c r="W27" s="136">
        <v>1.274</v>
      </c>
      <c r="X27" s="136">
        <v>1144.8910000000001</v>
      </c>
      <c r="Y27" s="136">
        <v>1124.309</v>
      </c>
      <c r="Z27" s="136">
        <v>1145.9000000000001</v>
      </c>
      <c r="AA27" s="136">
        <v>7.1513</v>
      </c>
      <c r="AB27" s="136">
        <v>6.78</v>
      </c>
      <c r="AC27" s="136">
        <v>508.17378000000002</v>
      </c>
      <c r="AD27" s="136">
        <v>508.17378000000002</v>
      </c>
      <c r="AE27" s="136">
        <v>492.29334999999998</v>
      </c>
      <c r="AF27" s="136">
        <v>476.41291999999999</v>
      </c>
      <c r="AG27" s="136">
        <v>460.53249</v>
      </c>
      <c r="AH27" s="136">
        <v>293.21546999999998</v>
      </c>
      <c r="AI27" s="136">
        <v>293.21546999999998</v>
      </c>
      <c r="AJ27" s="136">
        <v>0</v>
      </c>
      <c r="AK27" s="136">
        <v>365.24990000000003</v>
      </c>
      <c r="AL27" s="136"/>
      <c r="AM27" s="136">
        <v>1105.671</v>
      </c>
    </row>
    <row r="28" spans="1:39" ht="24" customHeight="1">
      <c r="A28" s="13" t="s">
        <v>58</v>
      </c>
      <c r="B28" s="13" t="s">
        <v>743</v>
      </c>
      <c r="C28" s="136">
        <v>23</v>
      </c>
      <c r="D28" s="136">
        <v>43.79</v>
      </c>
      <c r="E28" s="136">
        <v>12.51</v>
      </c>
      <c r="F28" s="136">
        <v>4.6508000000000003</v>
      </c>
      <c r="G28" s="136">
        <v>850.04926</v>
      </c>
      <c r="H28" s="136">
        <v>10.84</v>
      </c>
      <c r="I28" s="136">
        <v>8.33</v>
      </c>
      <c r="J28" s="136">
        <v>7.1</v>
      </c>
      <c r="K28" s="136">
        <v>8.6999999999999993</v>
      </c>
      <c r="L28" s="136">
        <v>8.6999999999999993</v>
      </c>
      <c r="M28" s="136">
        <v>8.6999999999999993</v>
      </c>
      <c r="N28" s="136">
        <v>8.6999999999999993</v>
      </c>
      <c r="O28" s="136">
        <v>1125.3900000000001</v>
      </c>
      <c r="P28" s="136">
        <v>1188.3599899999999</v>
      </c>
      <c r="Q28" s="136">
        <v>11.1</v>
      </c>
      <c r="R28" s="136">
        <v>14.12</v>
      </c>
      <c r="S28" s="136">
        <v>768.84564</v>
      </c>
      <c r="T28" s="136"/>
      <c r="U28" s="136">
        <v>1146.5</v>
      </c>
      <c r="V28" s="136">
        <v>2.194</v>
      </c>
      <c r="W28" s="136">
        <v>2.3479999999999999</v>
      </c>
      <c r="X28" s="136">
        <v>1171.432</v>
      </c>
      <c r="Y28" s="136">
        <v>1126.8989999999999</v>
      </c>
      <c r="Z28" s="136">
        <v>1146.5</v>
      </c>
      <c r="AA28" s="136">
        <v>6.9308100000000001</v>
      </c>
      <c r="AB28" s="136">
        <v>7.34</v>
      </c>
      <c r="AC28" s="136">
        <v>508.17378000000002</v>
      </c>
      <c r="AD28" s="136">
        <v>508.17378000000002</v>
      </c>
      <c r="AE28" s="136">
        <v>489.11725999999999</v>
      </c>
      <c r="AF28" s="136">
        <v>476.41291999999999</v>
      </c>
      <c r="AG28" s="136">
        <v>460.53249</v>
      </c>
      <c r="AH28" s="136">
        <v>293.21546999999998</v>
      </c>
      <c r="AI28" s="136">
        <v>293.21546999999998</v>
      </c>
      <c r="AJ28" s="136">
        <v>0</v>
      </c>
      <c r="AK28" s="136">
        <v>371.60208</v>
      </c>
      <c r="AL28" s="136"/>
      <c r="AM28" s="136">
        <v>1105.7809999999999</v>
      </c>
    </row>
    <row r="29" spans="1:39" ht="24" customHeight="1">
      <c r="A29" s="13" t="s">
        <v>58</v>
      </c>
      <c r="B29" s="13" t="s">
        <v>744</v>
      </c>
      <c r="C29" s="136">
        <v>23</v>
      </c>
      <c r="D29" s="136">
        <v>43.8</v>
      </c>
      <c r="E29" s="136">
        <v>12.27</v>
      </c>
      <c r="F29" s="136">
        <v>4.6508000000000003</v>
      </c>
      <c r="G29" s="136">
        <v>939.39233000000002</v>
      </c>
      <c r="H29" s="136">
        <v>10.96</v>
      </c>
      <c r="I29" s="136">
        <v>8.8800000000000008</v>
      </c>
      <c r="J29" s="136">
        <v>7.4</v>
      </c>
      <c r="K29" s="136">
        <v>8.9</v>
      </c>
      <c r="L29" s="136">
        <v>8.9</v>
      </c>
      <c r="M29" s="136">
        <v>8.9</v>
      </c>
      <c r="N29" s="136">
        <v>8.9</v>
      </c>
      <c r="O29" s="136">
        <v>1173.47</v>
      </c>
      <c r="P29" s="136">
        <v>1184</v>
      </c>
      <c r="Q29" s="136">
        <v>14.12</v>
      </c>
      <c r="R29" s="136">
        <v>16.45</v>
      </c>
      <c r="S29" s="136">
        <v>851.70147999999995</v>
      </c>
      <c r="T29" s="136"/>
      <c r="U29" s="136">
        <v>1075.7</v>
      </c>
      <c r="V29" s="136">
        <v>2.7170000000000001</v>
      </c>
      <c r="W29" s="136">
        <v>1.8320000000000001</v>
      </c>
      <c r="X29" s="136">
        <v>1078.1559999999999</v>
      </c>
      <c r="Y29" s="136">
        <v>1093.81</v>
      </c>
      <c r="Z29" s="136">
        <v>1075.7</v>
      </c>
      <c r="AA29" s="136">
        <v>7.6039000000000003</v>
      </c>
      <c r="AB29" s="136">
        <v>8</v>
      </c>
      <c r="AC29" s="136">
        <v>508.17378000000002</v>
      </c>
      <c r="AD29" s="136">
        <v>508.17378000000002</v>
      </c>
      <c r="AE29" s="136">
        <v>492.29334999999998</v>
      </c>
      <c r="AF29" s="136">
        <v>470.06074999999998</v>
      </c>
      <c r="AG29" s="136">
        <v>460.53249</v>
      </c>
      <c r="AH29" s="136">
        <v>285.88508999999999</v>
      </c>
      <c r="AI29" s="136">
        <v>285.88508999999999</v>
      </c>
      <c r="AJ29" s="136">
        <v>0</v>
      </c>
      <c r="AK29" s="136">
        <v>374.77816000000001</v>
      </c>
      <c r="AL29" s="136"/>
      <c r="AM29" s="136">
        <v>1079.8140000000001</v>
      </c>
    </row>
    <row r="30" spans="1:39" ht="24" customHeight="1">
      <c r="A30" s="13" t="s">
        <v>58</v>
      </c>
      <c r="B30" s="13" t="s">
        <v>745</v>
      </c>
      <c r="C30" s="136">
        <v>23</v>
      </c>
      <c r="D30" s="136">
        <v>37.4</v>
      </c>
      <c r="E30" s="136">
        <v>13.86</v>
      </c>
      <c r="F30" s="136">
        <v>4.6508000000000003</v>
      </c>
      <c r="G30" s="136">
        <v>834.06426999999996</v>
      </c>
      <c r="H30" s="136">
        <v>10.58</v>
      </c>
      <c r="I30" s="136">
        <v>9.14</v>
      </c>
      <c r="J30" s="136">
        <v>7.7</v>
      </c>
      <c r="K30" s="136">
        <v>8.9</v>
      </c>
      <c r="L30" s="136">
        <v>8.9</v>
      </c>
      <c r="M30" s="136">
        <v>8.9</v>
      </c>
      <c r="N30" s="136">
        <v>8.9</v>
      </c>
      <c r="O30" s="136">
        <v>779.21</v>
      </c>
      <c r="P30" s="136">
        <v>1175.2700199999999</v>
      </c>
      <c r="Q30" s="136">
        <v>14.12</v>
      </c>
      <c r="R30" s="136">
        <v>16.45</v>
      </c>
      <c r="S30" s="136">
        <v>918.76221999999996</v>
      </c>
      <c r="T30" s="136"/>
      <c r="U30" s="136">
        <v>1010.9</v>
      </c>
      <c r="V30" s="136">
        <v>4.3550000000000004</v>
      </c>
      <c r="W30" s="136">
        <v>1.5409999999999999</v>
      </c>
      <c r="X30" s="136">
        <v>897.601</v>
      </c>
      <c r="Y30" s="136">
        <v>919.64099999999996</v>
      </c>
      <c r="Z30" s="136">
        <v>1010.9</v>
      </c>
      <c r="AA30" s="136">
        <v>8.2540700000000005</v>
      </c>
      <c r="AB30" s="136">
        <v>8.58</v>
      </c>
      <c r="AC30" s="136">
        <v>508.17378000000002</v>
      </c>
      <c r="AD30" s="136">
        <v>508.17378000000002</v>
      </c>
      <c r="AE30" s="136">
        <v>492.29334999999998</v>
      </c>
      <c r="AF30" s="136">
        <v>470.06074999999998</v>
      </c>
      <c r="AG30" s="136">
        <v>460.53249</v>
      </c>
      <c r="AH30" s="136">
        <v>285.88508999999999</v>
      </c>
      <c r="AI30" s="136">
        <v>285.88508999999999</v>
      </c>
      <c r="AJ30" s="136">
        <v>0</v>
      </c>
      <c r="AK30" s="136">
        <v>374.77816000000001</v>
      </c>
      <c r="AL30" s="136"/>
      <c r="AM30" s="136">
        <v>992.28499999999997</v>
      </c>
    </row>
    <row r="31" spans="1:39" ht="24" customHeight="1">
      <c r="A31" s="15" t="s">
        <v>58</v>
      </c>
      <c r="B31" s="15" t="s">
        <v>746</v>
      </c>
      <c r="C31" s="137">
        <v>23</v>
      </c>
      <c r="D31" s="137">
        <v>37.630000000000003</v>
      </c>
      <c r="E31" s="137">
        <v>12.66</v>
      </c>
      <c r="F31" s="137">
        <v>4.6508000000000003</v>
      </c>
      <c r="G31" s="137">
        <v>328.78500000000003</v>
      </c>
      <c r="H31" s="137">
        <v>10.45</v>
      </c>
      <c r="I31" s="137">
        <v>9.0399999999999991</v>
      </c>
      <c r="J31" s="137">
        <v>7.8</v>
      </c>
      <c r="K31" s="137">
        <v>9.9</v>
      </c>
      <c r="L31" s="137">
        <v>9.9</v>
      </c>
      <c r="M31" s="137">
        <v>9.9</v>
      </c>
      <c r="N31" s="137">
        <v>9.9</v>
      </c>
      <c r="O31" s="137">
        <v>946.44</v>
      </c>
      <c r="P31" s="137">
        <v>900.40002000000004</v>
      </c>
      <c r="Q31" s="137">
        <v>14.12</v>
      </c>
      <c r="R31" s="137">
        <v>16.45</v>
      </c>
      <c r="S31" s="137">
        <v>966.28021999999999</v>
      </c>
      <c r="T31" s="137"/>
      <c r="U31" s="137">
        <v>1046.2</v>
      </c>
      <c r="V31" s="137">
        <v>4.4809999999999999</v>
      </c>
      <c r="W31" s="137">
        <v>4.0579999999999998</v>
      </c>
      <c r="X31" s="137">
        <v>727.32399999999996</v>
      </c>
      <c r="Y31" s="137">
        <v>853.43200000000002</v>
      </c>
      <c r="Z31" s="137">
        <v>1046.2</v>
      </c>
      <c r="AA31" s="137">
        <v>8.8326499999999992</v>
      </c>
      <c r="AB31" s="137">
        <v>9.43</v>
      </c>
      <c r="AC31" s="137">
        <v>508.17378000000002</v>
      </c>
      <c r="AD31" s="137">
        <v>508.17378000000002</v>
      </c>
      <c r="AE31" s="137">
        <v>492.29334999999998</v>
      </c>
      <c r="AF31" s="137">
        <v>466.88466</v>
      </c>
      <c r="AG31" s="137">
        <v>460.53249</v>
      </c>
      <c r="AH31" s="137">
        <v>285.88508999999999</v>
      </c>
      <c r="AI31" s="137">
        <v>285.88508999999999</v>
      </c>
      <c r="AJ31" s="137">
        <v>0</v>
      </c>
      <c r="AK31" s="137">
        <v>381.13033000000001</v>
      </c>
      <c r="AL31" s="137"/>
      <c r="AM31" s="137">
        <v>882.57299999999998</v>
      </c>
    </row>
    <row r="32" spans="1:39" ht="24" customHeight="1">
      <c r="A32" s="11" t="s">
        <v>58</v>
      </c>
      <c r="B32" s="11" t="s">
        <v>747</v>
      </c>
      <c r="C32" s="135">
        <v>23</v>
      </c>
      <c r="D32" s="135">
        <v>43.89</v>
      </c>
      <c r="E32" s="135">
        <v>12.7</v>
      </c>
      <c r="F32" s="135">
        <v>4.6508000000000003</v>
      </c>
      <c r="G32" s="135">
        <v>389.08981</v>
      </c>
      <c r="H32" s="135">
        <v>10.93</v>
      </c>
      <c r="I32" s="135">
        <v>9.68</v>
      </c>
      <c r="J32" s="135">
        <v>7.8</v>
      </c>
      <c r="K32" s="135">
        <v>9.9</v>
      </c>
      <c r="L32" s="135">
        <v>9.9</v>
      </c>
      <c r="M32" s="135">
        <v>9.9</v>
      </c>
      <c r="N32" s="135">
        <v>9.9</v>
      </c>
      <c r="O32" s="135">
        <v>1154.47</v>
      </c>
      <c r="P32" s="135">
        <v>1084.3599899999999</v>
      </c>
      <c r="Q32" s="135">
        <v>14.12</v>
      </c>
      <c r="R32" s="135">
        <v>16.45</v>
      </c>
      <c r="S32" s="135">
        <v>991.24837000000002</v>
      </c>
      <c r="T32" s="135"/>
      <c r="U32" s="135">
        <v>979.5</v>
      </c>
      <c r="V32" s="135">
        <v>7.4589999999999996</v>
      </c>
      <c r="W32" s="135">
        <v>7.1719999999999997</v>
      </c>
      <c r="X32" s="135">
        <v>859.43899999999996</v>
      </c>
      <c r="Y32" s="135">
        <v>833.01900000000001</v>
      </c>
      <c r="Z32" s="135">
        <v>979.5</v>
      </c>
      <c r="AA32" s="135">
        <v>9.3160600000000002</v>
      </c>
      <c r="AB32" s="135">
        <v>9.7799999999999994</v>
      </c>
      <c r="AC32" s="135">
        <v>508.17378000000002</v>
      </c>
      <c r="AD32" s="135">
        <v>508.17378000000002</v>
      </c>
      <c r="AE32" s="135">
        <v>492.29334999999998</v>
      </c>
      <c r="AF32" s="135">
        <v>466.88466</v>
      </c>
      <c r="AG32" s="135">
        <v>460.53249</v>
      </c>
      <c r="AH32" s="135">
        <v>249.23314999999999</v>
      </c>
      <c r="AI32" s="135">
        <v>249.23314999999999</v>
      </c>
      <c r="AJ32" s="135">
        <v>0</v>
      </c>
      <c r="AK32" s="135">
        <v>381.13033000000001</v>
      </c>
      <c r="AL32" s="135"/>
      <c r="AM32" s="135">
        <v>845.46699999999998</v>
      </c>
    </row>
    <row r="33" spans="1:39" ht="24" customHeight="1">
      <c r="A33" s="13" t="s">
        <v>58</v>
      </c>
      <c r="B33" s="13" t="s">
        <v>748</v>
      </c>
      <c r="C33" s="136">
        <v>23</v>
      </c>
      <c r="D33" s="136">
        <v>43.76</v>
      </c>
      <c r="E33" s="136">
        <v>12.52</v>
      </c>
      <c r="F33" s="136">
        <v>4.6508000000000003</v>
      </c>
      <c r="G33" s="136">
        <v>852.63007000000005</v>
      </c>
      <c r="H33" s="136">
        <v>11.2</v>
      </c>
      <c r="I33" s="136">
        <v>11.07</v>
      </c>
      <c r="J33" s="136">
        <v>7.9</v>
      </c>
      <c r="K33" s="136">
        <v>8.6999999999999993</v>
      </c>
      <c r="L33" s="136">
        <v>8.6999999999999993</v>
      </c>
      <c r="M33" s="136">
        <v>8.6999999999999993</v>
      </c>
      <c r="N33" s="136">
        <v>8.6999999999999993</v>
      </c>
      <c r="O33" s="136">
        <v>1027.6300000000001</v>
      </c>
      <c r="P33" s="136">
        <v>941.45501999999999</v>
      </c>
      <c r="Q33" s="136">
        <v>16.45</v>
      </c>
      <c r="R33" s="136">
        <v>17.7</v>
      </c>
      <c r="S33" s="136">
        <v>988.23199</v>
      </c>
      <c r="T33" s="136"/>
      <c r="U33" s="136">
        <v>912.7</v>
      </c>
      <c r="V33" s="136">
        <v>8.6519999999999992</v>
      </c>
      <c r="W33" s="136">
        <v>7.7149999999999999</v>
      </c>
      <c r="X33" s="136">
        <v>752.49</v>
      </c>
      <c r="Y33" s="136">
        <v>768.577</v>
      </c>
      <c r="Z33" s="136">
        <v>912.7</v>
      </c>
      <c r="AA33" s="136">
        <v>9.3181399999999996</v>
      </c>
      <c r="AB33" s="136">
        <v>10.17</v>
      </c>
      <c r="AC33" s="136">
        <v>508.17378000000002</v>
      </c>
      <c r="AD33" s="136">
        <v>508.17378000000002</v>
      </c>
      <c r="AE33" s="136">
        <v>489.11725999999999</v>
      </c>
      <c r="AF33" s="136">
        <v>466.88466</v>
      </c>
      <c r="AG33" s="136">
        <v>457.35640000000001</v>
      </c>
      <c r="AH33" s="136">
        <v>249.23314999999999</v>
      </c>
      <c r="AI33" s="136">
        <v>249.23314999999999</v>
      </c>
      <c r="AJ33" s="136">
        <v>0</v>
      </c>
      <c r="AK33" s="136">
        <v>381.13033000000001</v>
      </c>
      <c r="AL33" s="136"/>
      <c r="AM33" s="136">
        <v>949.18200000000002</v>
      </c>
    </row>
    <row r="34" spans="1:39" ht="24" customHeight="1">
      <c r="A34" s="13" t="s">
        <v>58</v>
      </c>
      <c r="B34" s="13" t="s">
        <v>749</v>
      </c>
      <c r="C34" s="136">
        <v>23</v>
      </c>
      <c r="D34" s="136">
        <v>43.07</v>
      </c>
      <c r="E34" s="136">
        <v>10.32</v>
      </c>
      <c r="F34" s="136">
        <v>4.6508000000000003</v>
      </c>
      <c r="G34" s="136">
        <v>759.73186999999996</v>
      </c>
      <c r="H34" s="136">
        <v>11.38</v>
      </c>
      <c r="I34" s="136">
        <v>11.7</v>
      </c>
      <c r="J34" s="136">
        <v>7.9</v>
      </c>
      <c r="K34" s="136">
        <v>8.6999999999999993</v>
      </c>
      <c r="L34" s="136">
        <v>8.6999999999999993</v>
      </c>
      <c r="M34" s="136">
        <v>8.6999999999999993</v>
      </c>
      <c r="N34" s="136">
        <v>8.6999999999999993</v>
      </c>
      <c r="O34" s="136">
        <v>971.71</v>
      </c>
      <c r="P34" s="136">
        <v>1115.6400100000001</v>
      </c>
      <c r="Q34" s="136">
        <v>16.45</v>
      </c>
      <c r="R34" s="136">
        <v>17.7</v>
      </c>
      <c r="S34" s="136">
        <v>950.22578999999996</v>
      </c>
      <c r="T34" s="136"/>
      <c r="U34" s="136">
        <v>806</v>
      </c>
      <c r="V34" s="136">
        <v>7.7750000000000004</v>
      </c>
      <c r="W34" s="136">
        <v>8.8439999999999994</v>
      </c>
      <c r="X34" s="136">
        <v>1115.682</v>
      </c>
      <c r="Y34" s="136">
        <v>1113.3969999999999</v>
      </c>
      <c r="Z34" s="136">
        <v>806</v>
      </c>
      <c r="AA34" s="136">
        <v>10.02331</v>
      </c>
      <c r="AB34" s="136">
        <v>11.02</v>
      </c>
      <c r="AC34" s="136">
        <v>508.17378000000002</v>
      </c>
      <c r="AD34" s="136">
        <v>508.17378000000002</v>
      </c>
      <c r="AE34" s="136">
        <v>495.46942999999999</v>
      </c>
      <c r="AF34" s="136">
        <v>466.88466</v>
      </c>
      <c r="AG34" s="136">
        <v>444.65206000000001</v>
      </c>
      <c r="AH34" s="136">
        <v>237.01584</v>
      </c>
      <c r="AI34" s="136">
        <v>237.01584</v>
      </c>
      <c r="AJ34" s="136">
        <v>0</v>
      </c>
      <c r="AK34" s="136">
        <v>381.13033000000001</v>
      </c>
      <c r="AL34" s="136"/>
      <c r="AM34" s="136">
        <v>1077.7629999999999</v>
      </c>
    </row>
    <row r="35" spans="1:39" ht="24" customHeight="1">
      <c r="A35" s="13" t="s">
        <v>58</v>
      </c>
      <c r="B35" s="13" t="s">
        <v>750</v>
      </c>
      <c r="C35" s="136">
        <v>23</v>
      </c>
      <c r="D35" s="136">
        <v>43.71</v>
      </c>
      <c r="E35" s="136">
        <v>13.16</v>
      </c>
      <c r="F35" s="136">
        <v>4.6508000000000003</v>
      </c>
      <c r="G35" s="136">
        <v>1038.2375500000001</v>
      </c>
      <c r="H35" s="136">
        <v>11.75</v>
      </c>
      <c r="I35" s="136">
        <v>12.14</v>
      </c>
      <c r="J35" s="136">
        <v>8</v>
      </c>
      <c r="K35" s="136">
        <v>9.1</v>
      </c>
      <c r="L35" s="136">
        <v>9.1</v>
      </c>
      <c r="M35" s="136">
        <v>9.1</v>
      </c>
      <c r="N35" s="136">
        <v>9.1</v>
      </c>
      <c r="O35" s="136">
        <v>1161.23</v>
      </c>
      <c r="P35" s="136">
        <v>1142.5500500000001</v>
      </c>
      <c r="Q35" s="136">
        <v>16.45</v>
      </c>
      <c r="R35" s="136">
        <v>17.7</v>
      </c>
      <c r="S35" s="136">
        <v>910.47520999999995</v>
      </c>
      <c r="T35" s="136"/>
      <c r="U35" s="136">
        <v>980.8</v>
      </c>
      <c r="V35" s="136">
        <v>7.6589999999999998</v>
      </c>
      <c r="W35" s="136">
        <v>9.5719999999999992</v>
      </c>
      <c r="X35" s="136">
        <v>1191.721</v>
      </c>
      <c r="Y35" s="136">
        <v>1154.3520000000001</v>
      </c>
      <c r="Z35" s="136">
        <v>980.8</v>
      </c>
      <c r="AA35" s="136">
        <v>10.06753</v>
      </c>
      <c r="AB35" s="136">
        <v>10.48</v>
      </c>
      <c r="AC35" s="136">
        <v>508.17378000000002</v>
      </c>
      <c r="AD35" s="136">
        <v>508.17378000000002</v>
      </c>
      <c r="AE35" s="136">
        <v>492.29334999999998</v>
      </c>
      <c r="AF35" s="136">
        <v>466.88466</v>
      </c>
      <c r="AG35" s="136">
        <v>444.65206000000001</v>
      </c>
      <c r="AH35" s="136">
        <v>237.01584</v>
      </c>
      <c r="AI35" s="136">
        <v>237.01584</v>
      </c>
      <c r="AJ35" s="136">
        <v>0</v>
      </c>
      <c r="AK35" s="136">
        <v>381.13033000000001</v>
      </c>
      <c r="AL35" s="136"/>
      <c r="AM35" s="136">
        <v>1114.4390000000001</v>
      </c>
    </row>
    <row r="36" spans="1:39" ht="24" customHeight="1">
      <c r="A36" s="13" t="s">
        <v>58</v>
      </c>
      <c r="B36" s="13" t="s">
        <v>751</v>
      </c>
      <c r="C36" s="136">
        <v>23</v>
      </c>
      <c r="D36" s="136">
        <v>43.7</v>
      </c>
      <c r="E36" s="136">
        <v>11.88</v>
      </c>
      <c r="F36" s="136">
        <v>4.6508000000000003</v>
      </c>
      <c r="G36" s="136">
        <v>266.17218000000003</v>
      </c>
      <c r="H36" s="136">
        <v>12.06</v>
      </c>
      <c r="I36" s="136">
        <v>12.36</v>
      </c>
      <c r="J36" s="136">
        <v>8</v>
      </c>
      <c r="K36" s="136">
        <v>9.1</v>
      </c>
      <c r="L36" s="136">
        <v>9.1</v>
      </c>
      <c r="M36" s="136">
        <v>9.1</v>
      </c>
      <c r="N36" s="136">
        <v>9.1</v>
      </c>
      <c r="O36" s="136">
        <v>1203.98</v>
      </c>
      <c r="P36" s="136">
        <v>1171.6400100000001</v>
      </c>
      <c r="Q36" s="136">
        <v>16.45</v>
      </c>
      <c r="R36" s="136">
        <v>17.7</v>
      </c>
      <c r="S36" s="136">
        <v>885.70649000000003</v>
      </c>
      <c r="T36" s="136"/>
      <c r="U36" s="136">
        <v>1056.7</v>
      </c>
      <c r="V36" s="136">
        <v>8.5150000000000006</v>
      </c>
      <c r="W36" s="136">
        <v>9.4410000000000007</v>
      </c>
      <c r="X36" s="136">
        <v>766.88699999999994</v>
      </c>
      <c r="Y36" s="136">
        <v>905.38400000000001</v>
      </c>
      <c r="Z36" s="136">
        <v>1056.7</v>
      </c>
      <c r="AA36" s="136">
        <v>9.3149599999999992</v>
      </c>
      <c r="AB36" s="136">
        <v>9.6999999999999993</v>
      </c>
      <c r="AC36" s="136">
        <v>508.17378000000002</v>
      </c>
      <c r="AD36" s="136">
        <v>508.17378000000002</v>
      </c>
      <c r="AE36" s="136">
        <v>498.64551999999998</v>
      </c>
      <c r="AF36" s="136">
        <v>466.88466</v>
      </c>
      <c r="AG36" s="136">
        <v>444.65206000000001</v>
      </c>
      <c r="AH36" s="136">
        <v>237.01584</v>
      </c>
      <c r="AI36" s="136">
        <v>237.01584</v>
      </c>
      <c r="AJ36" s="136">
        <v>0</v>
      </c>
      <c r="AK36" s="136">
        <v>381.13033000000001</v>
      </c>
      <c r="AL36" s="136"/>
      <c r="AM36" s="136">
        <v>891.33199999999999</v>
      </c>
    </row>
    <row r="37" spans="1:39" ht="24" customHeight="1">
      <c r="A37" s="13" t="s">
        <v>58</v>
      </c>
      <c r="B37" s="13" t="s">
        <v>752</v>
      </c>
      <c r="C37" s="136">
        <v>23</v>
      </c>
      <c r="D37" s="136">
        <v>43.7</v>
      </c>
      <c r="E37" s="136">
        <v>11.6</v>
      </c>
      <c r="F37" s="136">
        <v>4.6508000000000003</v>
      </c>
      <c r="G37" s="136">
        <v>248.63123999999999</v>
      </c>
      <c r="H37" s="136">
        <v>12.54</v>
      </c>
      <c r="I37" s="136">
        <v>12.28</v>
      </c>
      <c r="J37" s="136">
        <v>8.1</v>
      </c>
      <c r="K37" s="136">
        <v>10.7</v>
      </c>
      <c r="L37" s="136">
        <v>10.7</v>
      </c>
      <c r="M37" s="136">
        <v>10.7</v>
      </c>
      <c r="N37" s="136">
        <v>10.7</v>
      </c>
      <c r="O37" s="136">
        <v>1058.96</v>
      </c>
      <c r="P37" s="136">
        <v>1109.08997</v>
      </c>
      <c r="Q37" s="136">
        <v>14.12</v>
      </c>
      <c r="R37" s="136">
        <v>16.45</v>
      </c>
      <c r="S37" s="136">
        <v>590.30233999999996</v>
      </c>
      <c r="T37" s="136"/>
      <c r="U37" s="136">
        <v>964</v>
      </c>
      <c r="V37" s="136">
        <v>10.045999999999999</v>
      </c>
      <c r="W37" s="136">
        <v>10.59</v>
      </c>
      <c r="X37" s="136">
        <v>1014.191</v>
      </c>
      <c r="Y37" s="136">
        <v>930.43799999999999</v>
      </c>
      <c r="Z37" s="136">
        <v>964</v>
      </c>
      <c r="AA37" s="136">
        <v>9.2769300000000001</v>
      </c>
      <c r="AB37" s="136">
        <v>9.67</v>
      </c>
      <c r="AC37" s="136">
        <v>508.17378000000002</v>
      </c>
      <c r="AD37" s="136">
        <v>508.17378000000002</v>
      </c>
      <c r="AE37" s="136">
        <v>492.29334999999998</v>
      </c>
      <c r="AF37" s="136">
        <v>466.88466</v>
      </c>
      <c r="AG37" s="136">
        <v>444.65206000000001</v>
      </c>
      <c r="AH37" s="136">
        <v>224.79853</v>
      </c>
      <c r="AI37" s="136">
        <v>224.79853</v>
      </c>
      <c r="AJ37" s="136">
        <v>0</v>
      </c>
      <c r="AK37" s="136">
        <v>381.13033000000001</v>
      </c>
      <c r="AL37" s="136"/>
      <c r="AM37" s="136">
        <v>905.32399999999996</v>
      </c>
    </row>
    <row r="38" spans="1:39" ht="24" customHeight="1">
      <c r="A38" s="13" t="s">
        <v>58</v>
      </c>
      <c r="B38" s="13" t="s">
        <v>753</v>
      </c>
      <c r="C38" s="136">
        <v>23</v>
      </c>
      <c r="D38" s="136">
        <v>43.69</v>
      </c>
      <c r="E38" s="136">
        <v>11.88</v>
      </c>
      <c r="F38" s="136">
        <v>4.6508000000000003</v>
      </c>
      <c r="G38" s="136">
        <v>239.56049999999999</v>
      </c>
      <c r="H38" s="136">
        <v>12.79</v>
      </c>
      <c r="I38" s="136">
        <v>11.99</v>
      </c>
      <c r="J38" s="136">
        <v>8.1</v>
      </c>
      <c r="K38" s="136">
        <v>10.7</v>
      </c>
      <c r="L38" s="136">
        <v>10.7</v>
      </c>
      <c r="M38" s="136">
        <v>10.7</v>
      </c>
      <c r="N38" s="136">
        <v>10.7</v>
      </c>
      <c r="O38" s="136">
        <v>943.36</v>
      </c>
      <c r="P38" s="136">
        <v>1096.8900100000001</v>
      </c>
      <c r="Q38" s="136">
        <v>14.12</v>
      </c>
      <c r="R38" s="136">
        <v>16.45</v>
      </c>
      <c r="S38" s="136">
        <v>395.80797999999999</v>
      </c>
      <c r="T38" s="136"/>
      <c r="U38" s="136">
        <v>872.2</v>
      </c>
      <c r="V38" s="136">
        <v>10.086</v>
      </c>
      <c r="W38" s="136">
        <v>9.9710000000000001</v>
      </c>
      <c r="X38" s="136">
        <v>1032.1410000000001</v>
      </c>
      <c r="Y38" s="136">
        <v>1053.9839999999999</v>
      </c>
      <c r="Z38" s="136">
        <v>872.2</v>
      </c>
      <c r="AA38" s="136">
        <v>9.3813499999999994</v>
      </c>
      <c r="AB38" s="136">
        <v>9.36</v>
      </c>
      <c r="AC38" s="136">
        <v>508.17378000000002</v>
      </c>
      <c r="AD38" s="136">
        <v>508.17378000000002</v>
      </c>
      <c r="AE38" s="136">
        <v>495.46942999999999</v>
      </c>
      <c r="AF38" s="136">
        <v>466.88466</v>
      </c>
      <c r="AG38" s="136">
        <v>444.65206000000001</v>
      </c>
      <c r="AH38" s="136">
        <v>224.79853</v>
      </c>
      <c r="AI38" s="136">
        <v>224.79853</v>
      </c>
      <c r="AJ38" s="136">
        <v>0</v>
      </c>
      <c r="AK38" s="136">
        <v>381.13033000000001</v>
      </c>
      <c r="AL38" s="136"/>
      <c r="AM38" s="136">
        <v>785.73699999999997</v>
      </c>
    </row>
    <row r="39" spans="1:39" ht="24" customHeight="1">
      <c r="A39" s="15" t="s">
        <v>58</v>
      </c>
      <c r="B39" s="15" t="s">
        <v>754</v>
      </c>
      <c r="C39" s="137">
        <v>23</v>
      </c>
      <c r="D39" s="137">
        <v>43.7</v>
      </c>
      <c r="E39" s="137">
        <v>11.16</v>
      </c>
      <c r="F39" s="137">
        <v>4.6508000000000003</v>
      </c>
      <c r="G39" s="137">
        <v>216.32838000000001</v>
      </c>
      <c r="H39" s="137">
        <v>12.79</v>
      </c>
      <c r="I39" s="137">
        <v>12.61</v>
      </c>
      <c r="J39" s="137">
        <v>8.1</v>
      </c>
      <c r="K39" s="137">
        <v>10.1</v>
      </c>
      <c r="L39" s="137">
        <v>10.1</v>
      </c>
      <c r="M39" s="137">
        <v>10.1</v>
      </c>
      <c r="N39" s="137">
        <v>10.1</v>
      </c>
      <c r="O39" s="137">
        <v>427.92</v>
      </c>
      <c r="P39" s="137">
        <v>616.79998999999998</v>
      </c>
      <c r="Q39" s="137">
        <v>11.1</v>
      </c>
      <c r="R39" s="137">
        <v>14.12</v>
      </c>
      <c r="S39" s="137">
        <v>370.87810000000002</v>
      </c>
      <c r="T39" s="137"/>
      <c r="U39" s="137">
        <v>937</v>
      </c>
      <c r="V39" s="137">
        <v>9.9640000000000004</v>
      </c>
      <c r="W39" s="137">
        <v>10.44</v>
      </c>
      <c r="X39" s="137">
        <v>1010.064</v>
      </c>
      <c r="Y39" s="137">
        <v>1027.921</v>
      </c>
      <c r="Z39" s="137">
        <v>937</v>
      </c>
      <c r="AA39" s="137">
        <v>9.4238900000000001</v>
      </c>
      <c r="AB39" s="137">
        <v>9.82</v>
      </c>
      <c r="AC39" s="137">
        <v>508.17378000000002</v>
      </c>
      <c r="AD39" s="137">
        <v>508.17378000000002</v>
      </c>
      <c r="AE39" s="137">
        <v>495.46942999999999</v>
      </c>
      <c r="AF39" s="137">
        <v>466.88466</v>
      </c>
      <c r="AG39" s="137">
        <v>460.53249</v>
      </c>
      <c r="AH39" s="137">
        <v>224.79853</v>
      </c>
      <c r="AI39" s="137">
        <v>224.79853</v>
      </c>
      <c r="AJ39" s="137">
        <v>0</v>
      </c>
      <c r="AK39" s="137">
        <v>381.13033000000001</v>
      </c>
      <c r="AL39" s="137"/>
      <c r="AM39" s="137">
        <v>838.16399999999999</v>
      </c>
    </row>
    <row r="40" spans="1:39" ht="24" customHeight="1">
      <c r="A40" s="11" t="s">
        <v>58</v>
      </c>
      <c r="B40" s="11" t="s">
        <v>755</v>
      </c>
      <c r="C40" s="135">
        <v>23</v>
      </c>
      <c r="D40" s="135">
        <v>43.69</v>
      </c>
      <c r="E40" s="135">
        <v>11.64</v>
      </c>
      <c r="F40" s="135">
        <v>20.080649999999999</v>
      </c>
      <c r="G40" s="135">
        <v>135.10543999999999</v>
      </c>
      <c r="H40" s="135">
        <v>12.74</v>
      </c>
      <c r="I40" s="135">
        <v>12.68</v>
      </c>
      <c r="J40" s="135">
        <v>8.1</v>
      </c>
      <c r="K40" s="135">
        <v>10.1</v>
      </c>
      <c r="L40" s="135">
        <v>10.1</v>
      </c>
      <c r="M40" s="135">
        <v>10.1</v>
      </c>
      <c r="N40" s="135">
        <v>10.1</v>
      </c>
      <c r="O40" s="135">
        <v>770.88</v>
      </c>
      <c r="P40" s="135">
        <v>455.27301</v>
      </c>
      <c r="Q40" s="135">
        <v>11.1</v>
      </c>
      <c r="R40" s="135">
        <v>14.12</v>
      </c>
      <c r="S40" s="135">
        <v>316.07326</v>
      </c>
      <c r="T40" s="135"/>
      <c r="U40" s="135">
        <v>692.8</v>
      </c>
      <c r="V40" s="135">
        <v>10.907999999999999</v>
      </c>
      <c r="W40" s="135">
        <v>11.955</v>
      </c>
      <c r="X40" s="135">
        <v>903.09199999999998</v>
      </c>
      <c r="Y40" s="135">
        <v>922.39300000000003</v>
      </c>
      <c r="Z40" s="135">
        <v>692.8</v>
      </c>
      <c r="AA40" s="135">
        <v>9.5083099999999998</v>
      </c>
      <c r="AB40" s="135">
        <v>9.58</v>
      </c>
      <c r="AC40" s="135">
        <v>508.17378000000002</v>
      </c>
      <c r="AD40" s="135">
        <v>508.17378000000002</v>
      </c>
      <c r="AE40" s="135">
        <v>495.46942999999999</v>
      </c>
      <c r="AF40" s="135">
        <v>466.88466</v>
      </c>
      <c r="AG40" s="135">
        <v>460.53249</v>
      </c>
      <c r="AH40" s="135">
        <v>224.79853</v>
      </c>
      <c r="AI40" s="135">
        <v>224.79853</v>
      </c>
      <c r="AJ40" s="135">
        <v>0</v>
      </c>
      <c r="AK40" s="135">
        <v>381.13033000000001</v>
      </c>
      <c r="AL40" s="135"/>
      <c r="AM40" s="135">
        <v>431.452</v>
      </c>
    </row>
    <row r="41" spans="1:39" ht="24" customHeight="1">
      <c r="A41" s="13" t="s">
        <v>58</v>
      </c>
      <c r="B41" s="13" t="s">
        <v>756</v>
      </c>
      <c r="C41" s="136">
        <v>23</v>
      </c>
      <c r="D41" s="136">
        <v>40.9</v>
      </c>
      <c r="E41" s="136">
        <v>11.4</v>
      </c>
      <c r="F41" s="136">
        <v>20.080649999999999</v>
      </c>
      <c r="G41" s="136">
        <v>62.598050000000001</v>
      </c>
      <c r="H41" s="136">
        <v>12.78</v>
      </c>
      <c r="I41" s="136">
        <v>12.21</v>
      </c>
      <c r="J41" s="136">
        <v>8.1999999999999993</v>
      </c>
      <c r="K41" s="136">
        <v>8.5</v>
      </c>
      <c r="L41" s="136">
        <v>8.5</v>
      </c>
      <c r="M41" s="136">
        <v>8.5</v>
      </c>
      <c r="N41" s="136">
        <v>8.5</v>
      </c>
      <c r="O41" s="136">
        <v>847.9</v>
      </c>
      <c r="P41" s="136">
        <v>220</v>
      </c>
      <c r="Q41" s="136">
        <v>11.1</v>
      </c>
      <c r="R41" s="136">
        <v>14.12</v>
      </c>
      <c r="S41" s="136">
        <v>251.15814</v>
      </c>
      <c r="T41" s="136"/>
      <c r="U41" s="136">
        <v>395.9</v>
      </c>
      <c r="V41" s="136">
        <v>10.324999999999999</v>
      </c>
      <c r="W41" s="136">
        <v>11.536</v>
      </c>
      <c r="X41" s="136">
        <v>478.97</v>
      </c>
      <c r="Y41" s="136">
        <v>516.04</v>
      </c>
      <c r="Z41" s="136">
        <v>395.9</v>
      </c>
      <c r="AA41" s="136">
        <v>9.1995500000000003</v>
      </c>
      <c r="AB41" s="136">
        <v>9.4600000000000009</v>
      </c>
      <c r="AC41" s="136">
        <v>508.17378000000002</v>
      </c>
      <c r="AD41" s="136">
        <v>508.17378000000002</v>
      </c>
      <c r="AE41" s="136">
        <v>495.46942999999999</v>
      </c>
      <c r="AF41" s="136">
        <v>466.88466</v>
      </c>
      <c r="AG41" s="136">
        <v>460.53249</v>
      </c>
      <c r="AH41" s="136">
        <v>259.00700000000001</v>
      </c>
      <c r="AI41" s="136">
        <v>256.56353999999999</v>
      </c>
      <c r="AJ41" s="136">
        <v>0</v>
      </c>
      <c r="AK41" s="136">
        <v>381.13033000000001</v>
      </c>
      <c r="AL41" s="136"/>
      <c r="AM41" s="136">
        <v>131.209</v>
      </c>
    </row>
    <row r="42" spans="1:39" ht="24" customHeight="1">
      <c r="A42" s="13" t="s">
        <v>58</v>
      </c>
      <c r="B42" s="13" t="s">
        <v>757</v>
      </c>
      <c r="C42" s="136">
        <v>24</v>
      </c>
      <c r="D42" s="136">
        <v>32.5</v>
      </c>
      <c r="E42" s="136">
        <v>11.5</v>
      </c>
      <c r="F42" s="136">
        <v>20.080649999999999</v>
      </c>
      <c r="G42" s="136">
        <v>65.997389999999996</v>
      </c>
      <c r="H42" s="136">
        <v>12.26</v>
      </c>
      <c r="I42" s="136">
        <v>12.75</v>
      </c>
      <c r="J42" s="136">
        <v>8.1999999999999993</v>
      </c>
      <c r="K42" s="136">
        <v>8.5</v>
      </c>
      <c r="L42" s="136">
        <v>8.5</v>
      </c>
      <c r="M42" s="136">
        <v>8.5</v>
      </c>
      <c r="N42" s="136">
        <v>8.5</v>
      </c>
      <c r="O42" s="136">
        <v>533.58000000000004</v>
      </c>
      <c r="P42" s="136">
        <v>95.363600000000005</v>
      </c>
      <c r="Q42" s="136">
        <v>11.1</v>
      </c>
      <c r="R42" s="136">
        <v>14.12</v>
      </c>
      <c r="S42" s="136">
        <v>195.86446000000001</v>
      </c>
      <c r="T42" s="136"/>
      <c r="U42" s="136">
        <v>123.1</v>
      </c>
      <c r="V42" s="136">
        <v>11.044</v>
      </c>
      <c r="W42" s="136">
        <v>11.537000000000001</v>
      </c>
      <c r="X42" s="136">
        <v>130.99700000000001</v>
      </c>
      <c r="Y42" s="136">
        <v>159.625</v>
      </c>
      <c r="Z42" s="136">
        <v>123.1</v>
      </c>
      <c r="AA42" s="136">
        <v>8.9555600000000002</v>
      </c>
      <c r="AB42" s="136">
        <v>9.91</v>
      </c>
      <c r="AC42" s="136">
        <v>508.17378000000002</v>
      </c>
      <c r="AD42" s="136">
        <v>508.17378000000002</v>
      </c>
      <c r="AE42" s="136">
        <v>495.46942999999999</v>
      </c>
      <c r="AF42" s="136">
        <v>466.88466</v>
      </c>
      <c r="AG42" s="136">
        <v>460.53249</v>
      </c>
      <c r="AH42" s="136">
        <v>273.66777000000002</v>
      </c>
      <c r="AI42" s="136">
        <v>276.11124000000001</v>
      </c>
      <c r="AJ42" s="136">
        <v>0</v>
      </c>
      <c r="AK42" s="136">
        <v>381.13033000000001</v>
      </c>
      <c r="AL42" s="136"/>
      <c r="AM42" s="136">
        <v>32.755000000000003</v>
      </c>
    </row>
    <row r="43" spans="1:39" ht="24" customHeight="1">
      <c r="A43" s="13" t="s">
        <v>58</v>
      </c>
      <c r="B43" s="13" t="s">
        <v>758</v>
      </c>
      <c r="C43" s="136">
        <v>24</v>
      </c>
      <c r="D43" s="136">
        <v>32.32</v>
      </c>
      <c r="E43" s="136">
        <v>11.11</v>
      </c>
      <c r="F43" s="136">
        <v>20.080649999999999</v>
      </c>
      <c r="G43" s="136">
        <v>59.930300000000003</v>
      </c>
      <c r="H43" s="136">
        <v>12.38</v>
      </c>
      <c r="I43" s="136">
        <v>11.08</v>
      </c>
      <c r="J43" s="136">
        <v>8.3000000000000007</v>
      </c>
      <c r="K43" s="136">
        <v>8.4</v>
      </c>
      <c r="L43" s="136">
        <v>8.4</v>
      </c>
      <c r="M43" s="136">
        <v>8.4</v>
      </c>
      <c r="N43" s="136">
        <v>8.4</v>
      </c>
      <c r="O43" s="136">
        <v>273.16000000000003</v>
      </c>
      <c r="P43" s="136">
        <v>18</v>
      </c>
      <c r="Q43" s="136">
        <v>8</v>
      </c>
      <c r="R43" s="136">
        <v>11.1</v>
      </c>
      <c r="S43" s="136">
        <v>176.61713</v>
      </c>
      <c r="T43" s="136"/>
      <c r="U43" s="136">
        <v>5.2</v>
      </c>
      <c r="V43" s="136">
        <v>9.1379999999999999</v>
      </c>
      <c r="W43" s="136">
        <v>11.53</v>
      </c>
      <c r="X43" s="136">
        <v>36.216000000000001</v>
      </c>
      <c r="Y43" s="136">
        <v>38.466999999999999</v>
      </c>
      <c r="Z43" s="136">
        <v>5.2</v>
      </c>
      <c r="AA43" s="136">
        <v>9.2622499999999999</v>
      </c>
      <c r="AB43" s="136">
        <v>10.029999999999999</v>
      </c>
      <c r="AC43" s="136">
        <v>508.17378000000002</v>
      </c>
      <c r="AD43" s="136">
        <v>508.17378000000002</v>
      </c>
      <c r="AE43" s="136">
        <v>495.46942999999999</v>
      </c>
      <c r="AF43" s="136">
        <v>466.88466</v>
      </c>
      <c r="AG43" s="136">
        <v>460.53249</v>
      </c>
      <c r="AH43" s="136">
        <v>285.88508999999999</v>
      </c>
      <c r="AI43" s="136">
        <v>290.77201000000002</v>
      </c>
      <c r="AJ43" s="136">
        <v>0</v>
      </c>
      <c r="AK43" s="136">
        <v>381.13033000000001</v>
      </c>
      <c r="AL43" s="136"/>
      <c r="AM43" s="136">
        <v>2.8340000000000001</v>
      </c>
    </row>
    <row r="44" spans="1:39" ht="24" customHeight="1">
      <c r="A44" s="13" t="s">
        <v>58</v>
      </c>
      <c r="B44" s="13" t="s">
        <v>759</v>
      </c>
      <c r="C44" s="136">
        <v>23</v>
      </c>
      <c r="D44" s="136">
        <v>32.369999999999997</v>
      </c>
      <c r="E44" s="136">
        <v>11.44</v>
      </c>
      <c r="F44" s="136">
        <v>20.080649999999999</v>
      </c>
      <c r="G44" s="136">
        <v>13.262700000000001</v>
      </c>
      <c r="H44" s="136">
        <v>12.1</v>
      </c>
      <c r="I44" s="136">
        <v>11.12</v>
      </c>
      <c r="J44" s="136">
        <v>8.4</v>
      </c>
      <c r="K44" s="136">
        <v>8.4</v>
      </c>
      <c r="L44" s="136">
        <v>8.4</v>
      </c>
      <c r="M44" s="136">
        <v>8.4</v>
      </c>
      <c r="N44" s="136">
        <v>8.4</v>
      </c>
      <c r="O44" s="136">
        <v>25.1</v>
      </c>
      <c r="P44" s="136">
        <v>2</v>
      </c>
      <c r="Q44" s="136">
        <v>8</v>
      </c>
      <c r="R44" s="136">
        <v>11.1</v>
      </c>
      <c r="S44" s="136">
        <v>94.406599999999997</v>
      </c>
      <c r="T44" s="136"/>
      <c r="U44" s="136">
        <v>0</v>
      </c>
      <c r="V44" s="136">
        <v>9.0489999999999995</v>
      </c>
      <c r="W44" s="136">
        <v>9.2319999999999993</v>
      </c>
      <c r="X44" s="136">
        <v>2.2120000000000002</v>
      </c>
      <c r="Y44" s="136">
        <v>4.4649999999999999</v>
      </c>
      <c r="Z44" s="136">
        <v>0</v>
      </c>
      <c r="AA44" s="136">
        <v>9.5378600000000002</v>
      </c>
      <c r="AB44" s="136">
        <v>10.63</v>
      </c>
      <c r="AC44" s="136">
        <v>508.17378000000002</v>
      </c>
      <c r="AD44" s="136">
        <v>508.17378000000002</v>
      </c>
      <c r="AE44" s="136">
        <v>492.29334999999998</v>
      </c>
      <c r="AF44" s="136">
        <v>476.41291999999999</v>
      </c>
      <c r="AG44" s="136">
        <v>460.53249</v>
      </c>
      <c r="AH44" s="136">
        <v>285.88508999999999</v>
      </c>
      <c r="AI44" s="136">
        <v>290.77201000000002</v>
      </c>
      <c r="AJ44" s="136">
        <v>0</v>
      </c>
      <c r="AK44" s="136">
        <v>381.13033000000001</v>
      </c>
      <c r="AL44" s="136"/>
      <c r="AM44" s="136">
        <v>0</v>
      </c>
    </row>
    <row r="45" spans="1:39" ht="24" customHeight="1">
      <c r="A45" s="13" t="s">
        <v>58</v>
      </c>
      <c r="B45" s="13" t="s">
        <v>760</v>
      </c>
      <c r="C45" s="136">
        <v>23</v>
      </c>
      <c r="D45" s="136">
        <v>32.380000000000003</v>
      </c>
      <c r="E45" s="136">
        <v>11.6</v>
      </c>
      <c r="F45" s="136">
        <v>20.080649999999999</v>
      </c>
      <c r="G45" s="136">
        <v>0</v>
      </c>
      <c r="H45" s="136">
        <v>11.57</v>
      </c>
      <c r="I45" s="136">
        <v>10.78</v>
      </c>
      <c r="J45" s="136">
        <v>8.3000000000000007</v>
      </c>
      <c r="K45" s="136">
        <v>11</v>
      </c>
      <c r="L45" s="136">
        <v>11</v>
      </c>
      <c r="M45" s="136">
        <v>11</v>
      </c>
      <c r="N45" s="136">
        <v>11</v>
      </c>
      <c r="O45" s="136">
        <v>0.01</v>
      </c>
      <c r="P45" s="136">
        <v>0</v>
      </c>
      <c r="Q45" s="136">
        <v>5.27</v>
      </c>
      <c r="R45" s="136">
        <v>8</v>
      </c>
      <c r="S45" s="136">
        <v>21.513999999999999</v>
      </c>
      <c r="T45" s="136"/>
      <c r="U45" s="136">
        <v>0</v>
      </c>
      <c r="V45" s="136">
        <v>9.0730000000000004</v>
      </c>
      <c r="W45" s="136">
        <v>9.3290000000000006</v>
      </c>
      <c r="X45" s="136">
        <v>0</v>
      </c>
      <c r="Y45" s="136">
        <v>0</v>
      </c>
      <c r="Z45" s="136">
        <v>0</v>
      </c>
      <c r="AA45" s="136">
        <v>9.9304400000000008</v>
      </c>
      <c r="AB45" s="136">
        <v>10.24</v>
      </c>
      <c r="AC45" s="136">
        <v>508.17378000000002</v>
      </c>
      <c r="AD45" s="136">
        <v>508.17378000000002</v>
      </c>
      <c r="AE45" s="136">
        <v>492.29334999999998</v>
      </c>
      <c r="AF45" s="136">
        <v>476.41291999999999</v>
      </c>
      <c r="AG45" s="136">
        <v>460.53249</v>
      </c>
      <c r="AH45" s="136">
        <v>293.21546999999998</v>
      </c>
      <c r="AI45" s="136">
        <v>293.21546999999998</v>
      </c>
      <c r="AJ45" s="136">
        <v>0</v>
      </c>
      <c r="AK45" s="136">
        <v>381.13033000000001</v>
      </c>
      <c r="AL45" s="136"/>
      <c r="AM45" s="136">
        <v>0</v>
      </c>
    </row>
    <row r="46" spans="1:39" ht="24" customHeight="1">
      <c r="A46" s="13" t="s">
        <v>58</v>
      </c>
      <c r="B46" s="13" t="s">
        <v>761</v>
      </c>
      <c r="C46" s="136">
        <v>23</v>
      </c>
      <c r="D46" s="136">
        <v>32.369999999999997</v>
      </c>
      <c r="E46" s="136">
        <v>11.9</v>
      </c>
      <c r="F46" s="136">
        <v>20.080649999999999</v>
      </c>
      <c r="G46" s="136">
        <v>0</v>
      </c>
      <c r="H46" s="136">
        <v>10.18</v>
      </c>
      <c r="I46" s="136">
        <v>10.71</v>
      </c>
      <c r="J46" s="136">
        <v>8.1999999999999993</v>
      </c>
      <c r="K46" s="136">
        <v>11</v>
      </c>
      <c r="L46" s="136">
        <v>11</v>
      </c>
      <c r="M46" s="136">
        <v>11</v>
      </c>
      <c r="N46" s="136">
        <v>11</v>
      </c>
      <c r="O46" s="136">
        <v>0.02</v>
      </c>
      <c r="P46" s="136">
        <v>0</v>
      </c>
      <c r="Q46" s="136">
        <v>5.27</v>
      </c>
      <c r="R46" s="136">
        <v>8</v>
      </c>
      <c r="S46" s="136">
        <v>0.65551999999999999</v>
      </c>
      <c r="T46" s="136"/>
      <c r="U46" s="136">
        <v>0</v>
      </c>
      <c r="V46" s="136">
        <v>9.2200000000000006</v>
      </c>
      <c r="W46" s="136">
        <v>8.673</v>
      </c>
      <c r="X46" s="136">
        <v>0</v>
      </c>
      <c r="Y46" s="136">
        <v>0</v>
      </c>
      <c r="Z46" s="136">
        <v>0</v>
      </c>
      <c r="AA46" s="136">
        <v>9.5789000000000009</v>
      </c>
      <c r="AB46" s="136">
        <v>10.07</v>
      </c>
      <c r="AC46" s="136">
        <v>508.17378000000002</v>
      </c>
      <c r="AD46" s="136">
        <v>508.17378000000002</v>
      </c>
      <c r="AE46" s="136">
        <v>492.29334999999998</v>
      </c>
      <c r="AF46" s="136">
        <v>476.41291999999999</v>
      </c>
      <c r="AG46" s="136">
        <v>460.53249</v>
      </c>
      <c r="AH46" s="136">
        <v>293.21546999999998</v>
      </c>
      <c r="AI46" s="136">
        <v>293.21546999999998</v>
      </c>
      <c r="AJ46" s="136">
        <v>0</v>
      </c>
      <c r="AK46" s="136">
        <v>381.13033000000001</v>
      </c>
      <c r="AL46" s="136"/>
      <c r="AM46" s="136">
        <v>0</v>
      </c>
    </row>
    <row r="47" spans="1:39" ht="24" customHeight="1">
      <c r="A47" s="15" t="s">
        <v>58</v>
      </c>
      <c r="B47" s="15" t="s">
        <v>762</v>
      </c>
      <c r="C47" s="137">
        <v>23</v>
      </c>
      <c r="D47" s="137">
        <v>32.35</v>
      </c>
      <c r="E47" s="137">
        <v>12.01</v>
      </c>
      <c r="F47" s="137">
        <v>20.080649999999999</v>
      </c>
      <c r="G47" s="137"/>
      <c r="H47" s="137">
        <v>10.35</v>
      </c>
      <c r="I47" s="137">
        <v>11.09</v>
      </c>
      <c r="J47" s="137">
        <v>8.1</v>
      </c>
      <c r="K47" s="137">
        <v>12.8</v>
      </c>
      <c r="L47" s="137">
        <v>12.8</v>
      </c>
      <c r="M47" s="137">
        <v>12.8</v>
      </c>
      <c r="N47" s="137">
        <v>12.8</v>
      </c>
      <c r="O47" s="137"/>
      <c r="P47" s="137"/>
      <c r="Q47" s="137">
        <v>1.66</v>
      </c>
      <c r="R47" s="137">
        <v>3.16</v>
      </c>
      <c r="S47" s="137"/>
      <c r="T47" s="137"/>
      <c r="U47" s="137"/>
      <c r="V47" s="137">
        <v>6.5739999999999998</v>
      </c>
      <c r="W47" s="137">
        <v>8.9469999999999992</v>
      </c>
      <c r="X47" s="137"/>
      <c r="Y47" s="137"/>
      <c r="Z47" s="137"/>
      <c r="AA47" s="137">
        <v>9.1751299999999993</v>
      </c>
      <c r="AB47" s="137">
        <v>10.029999999999999</v>
      </c>
      <c r="AC47" s="137">
        <v>508.17378000000002</v>
      </c>
      <c r="AD47" s="137">
        <v>508.17378000000002</v>
      </c>
      <c r="AE47" s="137">
        <v>492.29334999999998</v>
      </c>
      <c r="AF47" s="137">
        <v>476.41291999999999</v>
      </c>
      <c r="AG47" s="137">
        <v>460.53249</v>
      </c>
      <c r="AH47" s="137">
        <v>293.21546999999998</v>
      </c>
      <c r="AI47" s="137">
        <v>293.21546999999998</v>
      </c>
      <c r="AJ47" s="137">
        <v>0</v>
      </c>
      <c r="AK47" s="137">
        <v>381.13033000000001</v>
      </c>
      <c r="AL47" s="137"/>
      <c r="AM47" s="137"/>
    </row>
    <row r="48" spans="1:39" ht="24" customHeight="1">
      <c r="A48" s="11" t="s">
        <v>58</v>
      </c>
      <c r="B48" s="11" t="s">
        <v>763</v>
      </c>
      <c r="C48" s="135">
        <v>23</v>
      </c>
      <c r="D48" s="135">
        <v>32.39</v>
      </c>
      <c r="E48" s="135">
        <v>12.36</v>
      </c>
      <c r="F48" s="135">
        <v>20.080649999999999</v>
      </c>
      <c r="G48" s="135"/>
      <c r="H48" s="135">
        <v>9.41</v>
      </c>
      <c r="I48" s="135">
        <v>10.56</v>
      </c>
      <c r="J48" s="135">
        <v>7.9</v>
      </c>
      <c r="K48" s="135">
        <v>12.8</v>
      </c>
      <c r="L48" s="135">
        <v>12.8</v>
      </c>
      <c r="M48" s="135">
        <v>12.8</v>
      </c>
      <c r="N48" s="135">
        <v>12.8</v>
      </c>
      <c r="O48" s="135"/>
      <c r="P48" s="135"/>
      <c r="Q48" s="135">
        <v>1.66</v>
      </c>
      <c r="R48" s="135">
        <v>3.16</v>
      </c>
      <c r="S48" s="135"/>
      <c r="T48" s="135"/>
      <c r="U48" s="135"/>
      <c r="V48" s="135">
        <v>6.9039999999999999</v>
      </c>
      <c r="W48" s="135">
        <v>8.2780000000000005</v>
      </c>
      <c r="X48" s="135"/>
      <c r="Y48" s="135"/>
      <c r="Z48" s="135"/>
      <c r="AA48" s="135">
        <v>9.3196100000000008</v>
      </c>
      <c r="AB48" s="135">
        <v>10.220000000000001</v>
      </c>
      <c r="AC48" s="135">
        <v>508.17378000000002</v>
      </c>
      <c r="AD48" s="135">
        <v>508.17378000000002</v>
      </c>
      <c r="AE48" s="135">
        <v>492.29334999999998</v>
      </c>
      <c r="AF48" s="135">
        <v>476.41291999999999</v>
      </c>
      <c r="AG48" s="135">
        <v>460.53249</v>
      </c>
      <c r="AH48" s="135">
        <v>293.21546999999998</v>
      </c>
      <c r="AI48" s="135">
        <v>293.21546999999998</v>
      </c>
      <c r="AJ48" s="135">
        <v>0</v>
      </c>
      <c r="AK48" s="135">
        <v>381.13033000000001</v>
      </c>
      <c r="AL48" s="135"/>
      <c r="AM48" s="135"/>
    </row>
    <row r="49" spans="1:39" ht="24" customHeight="1">
      <c r="A49" s="13" t="s">
        <v>58</v>
      </c>
      <c r="B49" s="13" t="s">
        <v>764</v>
      </c>
      <c r="C49" s="136">
        <v>23</v>
      </c>
      <c r="D49" s="136">
        <v>32.299999999999997</v>
      </c>
      <c r="E49" s="136">
        <v>12.42</v>
      </c>
      <c r="F49" s="136">
        <v>20.080649999999999</v>
      </c>
      <c r="G49" s="136"/>
      <c r="H49" s="136">
        <v>9.18</v>
      </c>
      <c r="I49" s="136">
        <v>9.61</v>
      </c>
      <c r="J49" s="136">
        <v>7.8</v>
      </c>
      <c r="K49" s="136">
        <v>11.4</v>
      </c>
      <c r="L49" s="136">
        <v>11.4</v>
      </c>
      <c r="M49" s="136">
        <v>11.4</v>
      </c>
      <c r="N49" s="136">
        <v>11.4</v>
      </c>
      <c r="O49" s="136"/>
      <c r="P49" s="136"/>
      <c r="Q49" s="136">
        <v>0.68</v>
      </c>
      <c r="R49" s="136">
        <v>1.66</v>
      </c>
      <c r="S49" s="136"/>
      <c r="T49" s="136"/>
      <c r="U49" s="136"/>
      <c r="V49" s="136">
        <v>6.6980000000000004</v>
      </c>
      <c r="W49" s="136">
        <v>8.7680000000000007</v>
      </c>
      <c r="X49" s="136"/>
      <c r="Y49" s="136"/>
      <c r="Z49" s="136"/>
      <c r="AA49" s="136">
        <v>9.6034799999999994</v>
      </c>
      <c r="AB49" s="136">
        <v>9.7200000000000006</v>
      </c>
      <c r="AC49" s="136">
        <v>508.17378000000002</v>
      </c>
      <c r="AD49" s="136">
        <v>508.17378000000002</v>
      </c>
      <c r="AE49" s="136">
        <v>492.29334999999998</v>
      </c>
      <c r="AF49" s="136">
        <v>476.41291999999999</v>
      </c>
      <c r="AG49" s="136">
        <v>460.53249</v>
      </c>
      <c r="AH49" s="136">
        <v>293.21546999999998</v>
      </c>
      <c r="AI49" s="136">
        <v>293.21546999999998</v>
      </c>
      <c r="AJ49" s="136">
        <v>0</v>
      </c>
      <c r="AK49" s="136">
        <v>381.13033000000001</v>
      </c>
      <c r="AL49" s="136"/>
      <c r="AM49" s="136"/>
    </row>
    <row r="50" spans="1:39" ht="24" customHeight="1">
      <c r="A50" s="13" t="s">
        <v>58</v>
      </c>
      <c r="B50" s="13" t="s">
        <v>765</v>
      </c>
      <c r="C50" s="136">
        <v>23</v>
      </c>
      <c r="D50" s="136">
        <v>32.35</v>
      </c>
      <c r="E50" s="136">
        <v>13.16</v>
      </c>
      <c r="F50" s="136">
        <v>20.080649999999999</v>
      </c>
      <c r="G50" s="136"/>
      <c r="H50" s="136">
        <v>9</v>
      </c>
      <c r="I50" s="136">
        <v>8.7899999999999991</v>
      </c>
      <c r="J50" s="136">
        <v>7.7</v>
      </c>
      <c r="K50" s="136">
        <v>11.4</v>
      </c>
      <c r="L50" s="136">
        <v>11.4</v>
      </c>
      <c r="M50" s="136">
        <v>11.4</v>
      </c>
      <c r="N50" s="136">
        <v>11.4</v>
      </c>
      <c r="O50" s="136"/>
      <c r="P50" s="136"/>
      <c r="Q50" s="136">
        <v>0.68</v>
      </c>
      <c r="R50" s="136">
        <v>1.66</v>
      </c>
      <c r="S50" s="136"/>
      <c r="T50" s="136"/>
      <c r="U50" s="136"/>
      <c r="V50" s="136">
        <v>6.431</v>
      </c>
      <c r="W50" s="136">
        <v>6.94</v>
      </c>
      <c r="X50" s="136"/>
      <c r="Y50" s="136"/>
      <c r="Z50" s="136"/>
      <c r="AA50" s="136">
        <v>10.199960000000001</v>
      </c>
      <c r="AB50" s="136">
        <v>10.87</v>
      </c>
      <c r="AC50" s="136">
        <v>508.17378000000002</v>
      </c>
      <c r="AD50" s="136">
        <v>508.17378000000002</v>
      </c>
      <c r="AE50" s="136">
        <v>492.29334999999998</v>
      </c>
      <c r="AF50" s="136">
        <v>476.41291999999999</v>
      </c>
      <c r="AG50" s="136">
        <v>460.53249</v>
      </c>
      <c r="AH50" s="136">
        <v>293.21546999999998</v>
      </c>
      <c r="AI50" s="136">
        <v>293.21546999999998</v>
      </c>
      <c r="AJ50" s="136">
        <v>0</v>
      </c>
      <c r="AK50" s="136">
        <v>381.13033000000001</v>
      </c>
      <c r="AL50" s="136"/>
      <c r="AM50" s="136"/>
    </row>
    <row r="51" spans="1:39" ht="24" customHeight="1">
      <c r="A51" s="13" t="s">
        <v>58</v>
      </c>
      <c r="B51" s="13" t="s">
        <v>766</v>
      </c>
      <c r="C51" s="136">
        <v>23</v>
      </c>
      <c r="D51" s="136">
        <v>32.36</v>
      </c>
      <c r="E51" s="136">
        <v>13.8</v>
      </c>
      <c r="F51" s="136">
        <v>20.080649999999999</v>
      </c>
      <c r="G51" s="136"/>
      <c r="H51" s="136">
        <v>8.5500000000000007</v>
      </c>
      <c r="I51" s="136">
        <v>9.9700000000000006</v>
      </c>
      <c r="J51" s="136">
        <v>7.5</v>
      </c>
      <c r="K51" s="136">
        <v>12.8</v>
      </c>
      <c r="L51" s="136">
        <v>12.8</v>
      </c>
      <c r="M51" s="136">
        <v>12.8</v>
      </c>
      <c r="N51" s="136">
        <v>12.8</v>
      </c>
      <c r="O51" s="136"/>
      <c r="P51" s="136"/>
      <c r="Q51" s="136">
        <v>0</v>
      </c>
      <c r="R51" s="136">
        <v>0.18</v>
      </c>
      <c r="S51" s="136"/>
      <c r="T51" s="136"/>
      <c r="U51" s="136"/>
      <c r="V51" s="136">
        <v>8.3870000000000005</v>
      </c>
      <c r="W51" s="136">
        <v>6.7439999999999998</v>
      </c>
      <c r="X51" s="136"/>
      <c r="Y51" s="136"/>
      <c r="Z51" s="136"/>
      <c r="AA51" s="136">
        <v>9.9205299999999994</v>
      </c>
      <c r="AB51" s="136">
        <v>10.29</v>
      </c>
      <c r="AC51" s="136">
        <v>508.17378000000002</v>
      </c>
      <c r="AD51" s="136">
        <v>508.17378000000002</v>
      </c>
      <c r="AE51" s="136">
        <v>492.29334999999998</v>
      </c>
      <c r="AF51" s="136">
        <v>476.41291999999999</v>
      </c>
      <c r="AG51" s="136">
        <v>460.53249</v>
      </c>
      <c r="AH51" s="136">
        <v>293.21546999999998</v>
      </c>
      <c r="AI51" s="136">
        <v>293.21546999999998</v>
      </c>
      <c r="AJ51" s="136">
        <v>0</v>
      </c>
      <c r="AK51" s="136">
        <v>381.13033000000001</v>
      </c>
      <c r="AL51" s="136"/>
      <c r="AM51" s="136"/>
    </row>
    <row r="52" spans="1:39" ht="24" customHeight="1">
      <c r="A52" s="13" t="s">
        <v>58</v>
      </c>
      <c r="B52" s="13" t="s">
        <v>767</v>
      </c>
      <c r="C52" s="136">
        <v>23</v>
      </c>
      <c r="D52" s="136">
        <v>32.36</v>
      </c>
      <c r="E52" s="136">
        <v>13.07</v>
      </c>
      <c r="F52" s="136">
        <v>20.080649999999999</v>
      </c>
      <c r="G52" s="136"/>
      <c r="H52" s="136">
        <v>7.74</v>
      </c>
      <c r="I52" s="136">
        <v>10.85</v>
      </c>
      <c r="J52" s="136">
        <v>7.3</v>
      </c>
      <c r="K52" s="136">
        <v>12.8</v>
      </c>
      <c r="L52" s="136">
        <v>12.8</v>
      </c>
      <c r="M52" s="136">
        <v>12.8</v>
      </c>
      <c r="N52" s="136">
        <v>12.8</v>
      </c>
      <c r="O52" s="136"/>
      <c r="P52" s="136"/>
      <c r="Q52" s="136">
        <v>0</v>
      </c>
      <c r="R52" s="136">
        <v>0.18</v>
      </c>
      <c r="S52" s="136"/>
      <c r="T52" s="136"/>
      <c r="U52" s="136"/>
      <c r="V52" s="136">
        <v>6.907</v>
      </c>
      <c r="W52" s="136">
        <v>7.3559999999999999</v>
      </c>
      <c r="X52" s="136"/>
      <c r="Y52" s="136"/>
      <c r="Z52" s="136"/>
      <c r="AA52" s="136">
        <v>9.2372300000000003</v>
      </c>
      <c r="AB52" s="136">
        <v>9.6199999999999992</v>
      </c>
      <c r="AC52" s="136">
        <v>508.17378000000002</v>
      </c>
      <c r="AD52" s="136">
        <v>508.17378000000002</v>
      </c>
      <c r="AE52" s="136">
        <v>498.64551999999998</v>
      </c>
      <c r="AF52" s="136">
        <v>476.41291999999999</v>
      </c>
      <c r="AG52" s="136">
        <v>460.53249</v>
      </c>
      <c r="AH52" s="136">
        <v>293.21546999999998</v>
      </c>
      <c r="AI52" s="136">
        <v>293.21546999999998</v>
      </c>
      <c r="AJ52" s="136">
        <v>0</v>
      </c>
      <c r="AK52" s="136">
        <v>381.13033000000001</v>
      </c>
      <c r="AL52" s="136"/>
      <c r="AM52" s="136"/>
    </row>
    <row r="53" spans="1:39" ht="24" customHeight="1">
      <c r="A53" s="13" t="s">
        <v>58</v>
      </c>
      <c r="B53" s="13" t="s">
        <v>768</v>
      </c>
      <c r="C53" s="136">
        <v>23</v>
      </c>
      <c r="D53" s="136">
        <v>37.340000000000003</v>
      </c>
      <c r="E53" s="136">
        <v>13.45</v>
      </c>
      <c r="F53" s="136">
        <v>20.080649999999999</v>
      </c>
      <c r="G53" s="136"/>
      <c r="H53" s="136">
        <v>7.13</v>
      </c>
      <c r="I53" s="136">
        <v>11.63</v>
      </c>
      <c r="J53" s="136">
        <v>7.2</v>
      </c>
      <c r="K53" s="136">
        <v>8.85</v>
      </c>
      <c r="L53" s="136">
        <v>8.85</v>
      </c>
      <c r="M53" s="136">
        <v>8.85</v>
      </c>
      <c r="N53" s="136">
        <v>8.85</v>
      </c>
      <c r="O53" s="136"/>
      <c r="P53" s="136"/>
      <c r="Q53" s="136">
        <v>0.18</v>
      </c>
      <c r="R53" s="136">
        <v>0.68</v>
      </c>
      <c r="S53" s="136"/>
      <c r="T53" s="136"/>
      <c r="U53" s="136"/>
      <c r="V53" s="136">
        <v>4.9939999999999998</v>
      </c>
      <c r="W53" s="136">
        <v>6.76</v>
      </c>
      <c r="X53" s="136"/>
      <c r="Y53" s="136"/>
      <c r="Z53" s="136"/>
      <c r="AA53" s="136">
        <v>8.9530999999999992</v>
      </c>
      <c r="AB53" s="136">
        <v>9.4499999999999993</v>
      </c>
      <c r="AC53" s="136">
        <v>508.17378000000002</v>
      </c>
      <c r="AD53" s="136">
        <v>508.17378000000002</v>
      </c>
      <c r="AE53" s="136">
        <v>495.46942999999999</v>
      </c>
      <c r="AF53" s="136">
        <v>476.41291999999999</v>
      </c>
      <c r="AG53" s="136">
        <v>460.53249</v>
      </c>
      <c r="AH53" s="136">
        <v>293.21546999999998</v>
      </c>
      <c r="AI53" s="136">
        <v>293.21546999999998</v>
      </c>
      <c r="AJ53" s="136">
        <v>0</v>
      </c>
      <c r="AK53" s="136">
        <v>381.13033000000001</v>
      </c>
      <c r="AL53" s="136"/>
      <c r="AM53" s="136"/>
    </row>
    <row r="54" spans="1:39" ht="24" customHeight="1">
      <c r="A54" s="13" t="s">
        <v>58</v>
      </c>
      <c r="B54" s="13" t="s">
        <v>769</v>
      </c>
      <c r="C54" s="136">
        <v>23</v>
      </c>
      <c r="D54" s="136">
        <v>43.34</v>
      </c>
      <c r="E54" s="136">
        <v>12.33</v>
      </c>
      <c r="F54" s="136">
        <v>20.080649999999999</v>
      </c>
      <c r="G54" s="136"/>
      <c r="H54" s="136">
        <v>6.9</v>
      </c>
      <c r="I54" s="136">
        <v>10.55</v>
      </c>
      <c r="J54" s="136">
        <v>7.1</v>
      </c>
      <c r="K54" s="136">
        <v>8.5</v>
      </c>
      <c r="L54" s="136">
        <v>8.5</v>
      </c>
      <c r="M54" s="136">
        <v>8.5</v>
      </c>
      <c r="N54" s="136">
        <v>8.5</v>
      </c>
      <c r="O54" s="136"/>
      <c r="P54" s="136"/>
      <c r="Q54" s="136">
        <v>0.18</v>
      </c>
      <c r="R54" s="136">
        <v>0.68</v>
      </c>
      <c r="S54" s="136"/>
      <c r="T54" s="136"/>
      <c r="U54" s="136"/>
      <c r="V54" s="136">
        <v>4.282</v>
      </c>
      <c r="W54" s="136">
        <v>5.9790000000000001</v>
      </c>
      <c r="X54" s="136"/>
      <c r="Y54" s="136"/>
      <c r="Z54" s="136"/>
      <c r="AA54" s="136">
        <v>9.1361699999999999</v>
      </c>
      <c r="AB54" s="136">
        <v>9.07</v>
      </c>
      <c r="AC54" s="136">
        <v>508.17378000000002</v>
      </c>
      <c r="AD54" s="136">
        <v>508.17378000000002</v>
      </c>
      <c r="AE54" s="136">
        <v>492.29334999999998</v>
      </c>
      <c r="AF54" s="136">
        <v>476.41291999999999</v>
      </c>
      <c r="AG54" s="136">
        <v>460.53249</v>
      </c>
      <c r="AH54" s="136">
        <v>293.21546999999998</v>
      </c>
      <c r="AI54" s="136">
        <v>293.21546999999998</v>
      </c>
      <c r="AJ54" s="136">
        <v>0</v>
      </c>
      <c r="AK54" s="136">
        <v>381.13033000000001</v>
      </c>
      <c r="AL54" s="136"/>
      <c r="AM54" s="136"/>
    </row>
    <row r="55" spans="1:39" ht="24" customHeight="1">
      <c r="A55" s="15" t="s">
        <v>770</v>
      </c>
      <c r="B55" s="15" t="s">
        <v>59</v>
      </c>
      <c r="C55" s="137">
        <v>23</v>
      </c>
      <c r="D55" s="137">
        <v>40.93</v>
      </c>
      <c r="E55" s="137">
        <v>12.45</v>
      </c>
      <c r="F55" s="137">
        <v>20.080649999999999</v>
      </c>
      <c r="G55" s="137"/>
      <c r="H55" s="137">
        <v>6.32</v>
      </c>
      <c r="I55" s="137">
        <v>10.27</v>
      </c>
      <c r="J55" s="137">
        <v>7</v>
      </c>
      <c r="K55" s="137">
        <v>7.8</v>
      </c>
      <c r="L55" s="137">
        <v>7.8</v>
      </c>
      <c r="M55" s="137">
        <v>7.8</v>
      </c>
      <c r="N55" s="137">
        <v>7.8</v>
      </c>
      <c r="O55" s="137"/>
      <c r="P55" s="137"/>
      <c r="Q55" s="137">
        <v>0.18</v>
      </c>
      <c r="R55" s="137">
        <v>0.68</v>
      </c>
      <c r="S55" s="137"/>
      <c r="T55" s="137"/>
      <c r="U55" s="137"/>
      <c r="V55" s="137">
        <v>6.9829999999999997</v>
      </c>
      <c r="W55" s="137">
        <v>6.9249999999999998</v>
      </c>
      <c r="X55" s="137"/>
      <c r="Y55" s="137"/>
      <c r="Z55" s="137"/>
      <c r="AA55" s="137">
        <v>8.6451799999999999</v>
      </c>
      <c r="AB55" s="137">
        <v>8.6300000000000008</v>
      </c>
      <c r="AC55" s="137">
        <v>508.17378000000002</v>
      </c>
      <c r="AD55" s="137">
        <v>508.17378000000002</v>
      </c>
      <c r="AE55" s="137">
        <v>492.29334999999998</v>
      </c>
      <c r="AF55" s="137">
        <v>476.41291999999999</v>
      </c>
      <c r="AG55" s="137">
        <v>460.53249</v>
      </c>
      <c r="AH55" s="137">
        <v>293.21546999999998</v>
      </c>
      <c r="AI55" s="137">
        <v>293.21546999999998</v>
      </c>
      <c r="AJ55" s="137">
        <v>0</v>
      </c>
      <c r="AK55" s="137">
        <v>381.13033000000001</v>
      </c>
      <c r="AL55" s="137"/>
      <c r="AM55" s="137"/>
    </row>
    <row r="56" spans="1:39">
      <c r="A56" s="1"/>
      <c r="B56" s="1"/>
      <c r="C56" s="138"/>
      <c r="D56" s="138"/>
      <c r="E56" s="138"/>
      <c r="F56" s="138"/>
      <c r="G56" s="138"/>
      <c r="H56" s="138"/>
      <c r="I56" s="138"/>
      <c r="J56" s="138"/>
      <c r="K56" s="138"/>
      <c r="L56" s="138"/>
      <c r="M56" s="138"/>
      <c r="N56" s="138"/>
      <c r="O56" s="138"/>
      <c r="P56" s="138"/>
      <c r="Q56" s="138"/>
      <c r="R56" s="138"/>
      <c r="S56" s="138"/>
      <c r="T56" s="138"/>
      <c r="U56" s="138"/>
      <c r="V56" s="138"/>
      <c r="W56" s="138"/>
      <c r="X56" s="138"/>
      <c r="Y56" s="138"/>
      <c r="Z56" s="138"/>
      <c r="AA56" s="138"/>
      <c r="AB56" s="138"/>
      <c r="AC56" s="138"/>
      <c r="AD56" s="138"/>
      <c r="AE56" s="138"/>
      <c r="AF56" s="138"/>
      <c r="AG56" s="138"/>
      <c r="AH56" s="138"/>
      <c r="AI56" s="138"/>
      <c r="AJ56" s="138"/>
      <c r="AK56" s="138"/>
      <c r="AL56" s="138"/>
      <c r="AM56" s="138"/>
    </row>
  </sheetData>
  <mergeCells count="25">
    <mergeCell ref="K6:O6"/>
    <mergeCell ref="P6"/>
    <mergeCell ref="A3:F3"/>
    <mergeCell ref="A5:A7"/>
    <mergeCell ref="B5:B7"/>
    <mergeCell ref="C6"/>
    <mergeCell ref="D6"/>
    <mergeCell ref="E6"/>
    <mergeCell ref="F6"/>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11" customWidth="1"/>
    <col min="2" max="2" width="9" customWidth="1"/>
    <col min="3" max="10" width="20" customWidth="1"/>
  </cols>
  <sheetData>
    <row r="1" spans="1:10">
      <c r="A1" s="1"/>
      <c r="B1" s="1"/>
      <c r="C1" s="1"/>
      <c r="D1" s="1"/>
      <c r="E1" s="1"/>
      <c r="F1" s="1"/>
      <c r="G1" s="1"/>
      <c r="H1" s="1"/>
      <c r="I1" s="1"/>
      <c r="J1" s="1"/>
    </row>
    <row r="2" spans="1:10">
      <c r="A2" s="1"/>
      <c r="B2" s="1"/>
      <c r="C2" s="1"/>
      <c r="D2" s="1"/>
      <c r="E2" s="1"/>
      <c r="F2" s="1"/>
      <c r="G2" s="1"/>
      <c r="H2" s="1"/>
      <c r="I2" s="1"/>
      <c r="J2" s="1"/>
    </row>
    <row r="3" spans="1:10" ht="69" customHeight="1">
      <c r="A3" s="180" t="s">
        <v>0</v>
      </c>
      <c r="B3" s="181"/>
      <c r="C3" s="181"/>
      <c r="D3" s="181"/>
      <c r="E3" s="181"/>
      <c r="F3" s="181"/>
      <c r="G3" s="1"/>
      <c r="H3" s="1"/>
      <c r="I3" s="1"/>
      <c r="J3" s="1"/>
    </row>
    <row r="4" spans="1:10" ht="30" customHeight="1">
      <c r="A4" s="204" t="s">
        <v>1609</v>
      </c>
      <c r="B4" s="186"/>
      <c r="C4" s="186"/>
      <c r="D4" s="186"/>
      <c r="E4" s="186"/>
      <c r="F4" s="186"/>
      <c r="G4" s="186"/>
      <c r="H4" s="186"/>
      <c r="I4" s="186"/>
      <c r="J4" s="186"/>
    </row>
    <row r="5" spans="1:10" ht="22.05" hidden="1" customHeight="1">
      <c r="A5" s="186" t="s">
        <v>54</v>
      </c>
      <c r="B5" s="186" t="s">
        <v>507</v>
      </c>
      <c r="C5" s="9">
        <v>42879</v>
      </c>
      <c r="D5" s="9">
        <v>42880</v>
      </c>
      <c r="E5" s="9">
        <v>46665</v>
      </c>
      <c r="F5" s="9">
        <v>47090</v>
      </c>
      <c r="G5" s="9">
        <v>62201</v>
      </c>
      <c r="H5" s="9">
        <v>42881</v>
      </c>
      <c r="I5" s="9">
        <v>44003</v>
      </c>
      <c r="J5" s="186" t="s">
        <v>1610</v>
      </c>
    </row>
    <row r="6" spans="1:10" ht="40.049999999999997" customHeight="1">
      <c r="A6" s="186"/>
      <c r="B6" s="186"/>
      <c r="C6" s="203" t="s">
        <v>558</v>
      </c>
      <c r="D6" s="203" t="s">
        <v>559</v>
      </c>
      <c r="E6" s="203" t="s">
        <v>560</v>
      </c>
      <c r="F6" s="203" t="s">
        <v>556</v>
      </c>
      <c r="G6" s="203" t="s">
        <v>256</v>
      </c>
      <c r="H6" s="203" t="s">
        <v>557</v>
      </c>
      <c r="I6" s="203"/>
      <c r="J6" s="186"/>
    </row>
    <row r="7" spans="1:10" ht="57" customHeight="1">
      <c r="A7" s="186"/>
      <c r="B7" s="186"/>
      <c r="C7" s="9" t="s">
        <v>1611</v>
      </c>
      <c r="D7" s="9" t="s">
        <v>1612</v>
      </c>
      <c r="E7" s="9" t="s">
        <v>1613</v>
      </c>
      <c r="F7" s="9" t="s">
        <v>1614</v>
      </c>
      <c r="G7" s="9" t="s">
        <v>1615</v>
      </c>
      <c r="H7" s="9" t="s">
        <v>1616</v>
      </c>
      <c r="I7" s="9" t="s">
        <v>1617</v>
      </c>
      <c r="J7" s="186" t="s">
        <v>713</v>
      </c>
    </row>
    <row r="8" spans="1:10" ht="24" customHeight="1">
      <c r="A8" s="11" t="s">
        <v>58</v>
      </c>
      <c r="B8" s="11" t="s">
        <v>723</v>
      </c>
      <c r="C8" s="135">
        <v>29</v>
      </c>
      <c r="D8" s="135">
        <v>11.84</v>
      </c>
      <c r="E8" s="135">
        <v>63.21</v>
      </c>
      <c r="F8" s="135">
        <v>68.512519999999995</v>
      </c>
      <c r="G8" s="135">
        <v>288.68</v>
      </c>
      <c r="H8" s="135"/>
      <c r="I8" s="135">
        <v>3.1840000000000002</v>
      </c>
      <c r="J8" s="135">
        <v>464.42651999999998</v>
      </c>
    </row>
    <row r="9" spans="1:10" ht="24" customHeight="1">
      <c r="A9" s="13" t="s">
        <v>58</v>
      </c>
      <c r="B9" s="13" t="s">
        <v>724</v>
      </c>
      <c r="C9" s="136">
        <v>29</v>
      </c>
      <c r="D9" s="136">
        <v>11.78</v>
      </c>
      <c r="E9" s="136">
        <v>50.93</v>
      </c>
      <c r="F9" s="136">
        <v>68.512519999999995</v>
      </c>
      <c r="G9" s="136">
        <v>308.79000000000002</v>
      </c>
      <c r="H9" s="136"/>
      <c r="I9" s="136">
        <v>3.1840000000000002</v>
      </c>
      <c r="J9" s="136">
        <v>472.19652000000002</v>
      </c>
    </row>
    <row r="10" spans="1:10" ht="24" customHeight="1">
      <c r="A10" s="13" t="s">
        <v>58</v>
      </c>
      <c r="B10" s="13" t="s">
        <v>725</v>
      </c>
      <c r="C10" s="136">
        <v>32</v>
      </c>
      <c r="D10" s="136">
        <v>11.78</v>
      </c>
      <c r="E10" s="136">
        <v>54.42</v>
      </c>
      <c r="F10" s="136">
        <v>68.512519999999995</v>
      </c>
      <c r="G10" s="136">
        <v>303.60000000000002</v>
      </c>
      <c r="H10" s="136"/>
      <c r="I10" s="136">
        <v>3.1840000000000002</v>
      </c>
      <c r="J10" s="136">
        <v>473.49651999999998</v>
      </c>
    </row>
    <row r="11" spans="1:10" ht="24" customHeight="1">
      <c r="A11" s="13" t="s">
        <v>58</v>
      </c>
      <c r="B11" s="13" t="s">
        <v>726</v>
      </c>
      <c r="C11" s="136">
        <v>32</v>
      </c>
      <c r="D11" s="136">
        <v>11.07</v>
      </c>
      <c r="E11" s="136">
        <v>51.49</v>
      </c>
      <c r="F11" s="136">
        <v>68.512519999999995</v>
      </c>
      <c r="G11" s="136">
        <v>304.08999999999997</v>
      </c>
      <c r="H11" s="136"/>
      <c r="I11" s="136">
        <v>3.1840000000000002</v>
      </c>
      <c r="J11" s="136">
        <v>470.34652</v>
      </c>
    </row>
    <row r="12" spans="1:10" ht="24" customHeight="1">
      <c r="A12" s="13" t="s">
        <v>58</v>
      </c>
      <c r="B12" s="13" t="s">
        <v>727</v>
      </c>
      <c r="C12" s="136">
        <v>30</v>
      </c>
      <c r="D12" s="136">
        <v>11.06</v>
      </c>
      <c r="E12" s="136">
        <v>57.72</v>
      </c>
      <c r="F12" s="136">
        <v>68.512519999999995</v>
      </c>
      <c r="G12" s="136">
        <v>308.77</v>
      </c>
      <c r="H12" s="136"/>
      <c r="I12" s="136">
        <v>3.1840000000000002</v>
      </c>
      <c r="J12" s="136">
        <v>479.24651999999998</v>
      </c>
    </row>
    <row r="13" spans="1:10" ht="24" customHeight="1">
      <c r="A13" s="13" t="s">
        <v>58</v>
      </c>
      <c r="B13" s="13" t="s">
        <v>728</v>
      </c>
      <c r="C13" s="136">
        <v>30</v>
      </c>
      <c r="D13" s="136">
        <v>8.81</v>
      </c>
      <c r="E13" s="136">
        <v>56.09</v>
      </c>
      <c r="F13" s="136">
        <v>68.512519999999995</v>
      </c>
      <c r="G13" s="136">
        <v>303.98</v>
      </c>
      <c r="H13" s="136"/>
      <c r="I13" s="136">
        <v>3.1840000000000002</v>
      </c>
      <c r="J13" s="136">
        <v>470.57652000000002</v>
      </c>
    </row>
    <row r="14" spans="1:10" ht="24" customHeight="1">
      <c r="A14" s="13" t="s">
        <v>58</v>
      </c>
      <c r="B14" s="13" t="s">
        <v>729</v>
      </c>
      <c r="C14" s="136">
        <v>31</v>
      </c>
      <c r="D14" s="136">
        <v>9.59</v>
      </c>
      <c r="E14" s="136">
        <v>58</v>
      </c>
      <c r="F14" s="136">
        <v>68.512519999999995</v>
      </c>
      <c r="G14" s="136">
        <v>314.55</v>
      </c>
      <c r="H14" s="136"/>
      <c r="I14" s="136">
        <v>3.1840000000000002</v>
      </c>
      <c r="J14" s="136">
        <v>484.83652000000001</v>
      </c>
    </row>
    <row r="15" spans="1:10" ht="24" customHeight="1">
      <c r="A15" s="15" t="s">
        <v>58</v>
      </c>
      <c r="B15" s="15" t="s">
        <v>730</v>
      </c>
      <c r="C15" s="137">
        <v>31</v>
      </c>
      <c r="D15" s="137">
        <v>10.37</v>
      </c>
      <c r="E15" s="137">
        <v>56.01</v>
      </c>
      <c r="F15" s="137">
        <v>68.512519999999995</v>
      </c>
      <c r="G15" s="137">
        <v>312.44</v>
      </c>
      <c r="H15" s="137"/>
      <c r="I15" s="137">
        <v>3.1840000000000002</v>
      </c>
      <c r="J15" s="137">
        <v>481.51652000000001</v>
      </c>
    </row>
    <row r="16" spans="1:10" ht="24" customHeight="1">
      <c r="A16" s="11" t="s">
        <v>58</v>
      </c>
      <c r="B16" s="11" t="s">
        <v>731</v>
      </c>
      <c r="C16" s="135">
        <v>29</v>
      </c>
      <c r="D16" s="135">
        <v>10.85</v>
      </c>
      <c r="E16" s="135">
        <v>53.71</v>
      </c>
      <c r="F16" s="135">
        <v>68.512519999999995</v>
      </c>
      <c r="G16" s="135">
        <v>313</v>
      </c>
      <c r="H16" s="135"/>
      <c r="I16" s="135">
        <v>3.1840000000000002</v>
      </c>
      <c r="J16" s="135">
        <v>478.25652000000002</v>
      </c>
    </row>
    <row r="17" spans="1:10" ht="24" customHeight="1">
      <c r="A17" s="13" t="s">
        <v>58</v>
      </c>
      <c r="B17" s="13" t="s">
        <v>732</v>
      </c>
      <c r="C17" s="136">
        <v>29</v>
      </c>
      <c r="D17" s="136">
        <v>11.2</v>
      </c>
      <c r="E17" s="136">
        <v>54.22</v>
      </c>
      <c r="F17" s="136">
        <v>68.512519999999995</v>
      </c>
      <c r="G17" s="136">
        <v>311</v>
      </c>
      <c r="H17" s="136"/>
      <c r="I17" s="136">
        <v>3.1840000000000002</v>
      </c>
      <c r="J17" s="136">
        <v>477.11651999999998</v>
      </c>
    </row>
    <row r="18" spans="1:10" ht="24" customHeight="1">
      <c r="A18" s="13" t="s">
        <v>58</v>
      </c>
      <c r="B18" s="13" t="s">
        <v>733</v>
      </c>
      <c r="C18" s="136">
        <v>29</v>
      </c>
      <c r="D18" s="136">
        <v>11.2</v>
      </c>
      <c r="E18" s="136">
        <v>55.41</v>
      </c>
      <c r="F18" s="136">
        <v>68.512519999999995</v>
      </c>
      <c r="G18" s="136">
        <v>310.99</v>
      </c>
      <c r="H18" s="136"/>
      <c r="I18" s="136">
        <v>3.1840000000000002</v>
      </c>
      <c r="J18" s="136">
        <v>478.29651999999999</v>
      </c>
    </row>
    <row r="19" spans="1:10" ht="24" customHeight="1">
      <c r="A19" s="13" t="s">
        <v>58</v>
      </c>
      <c r="B19" s="13" t="s">
        <v>734</v>
      </c>
      <c r="C19" s="136">
        <v>29</v>
      </c>
      <c r="D19" s="136">
        <v>9.0299999999999994</v>
      </c>
      <c r="E19" s="136">
        <v>53.4</v>
      </c>
      <c r="F19" s="136">
        <v>68.512519999999995</v>
      </c>
      <c r="G19" s="136">
        <v>314.69</v>
      </c>
      <c r="H19" s="136"/>
      <c r="I19" s="136">
        <v>3.1840000000000002</v>
      </c>
      <c r="J19" s="136">
        <v>477.81652000000003</v>
      </c>
    </row>
    <row r="20" spans="1:10" ht="24" customHeight="1">
      <c r="A20" s="13" t="s">
        <v>58</v>
      </c>
      <c r="B20" s="13" t="s">
        <v>735</v>
      </c>
      <c r="C20" s="136">
        <v>29</v>
      </c>
      <c r="D20" s="136">
        <v>10.66</v>
      </c>
      <c r="E20" s="136">
        <v>47.83</v>
      </c>
      <c r="F20" s="136">
        <v>68.512519999999995</v>
      </c>
      <c r="G20" s="136">
        <v>311.13</v>
      </c>
      <c r="H20" s="136"/>
      <c r="I20" s="136">
        <v>3.1840000000000002</v>
      </c>
      <c r="J20" s="136">
        <v>470.31652000000003</v>
      </c>
    </row>
    <row r="21" spans="1:10" ht="24" customHeight="1">
      <c r="A21" s="13" t="s">
        <v>58</v>
      </c>
      <c r="B21" s="13" t="s">
        <v>736</v>
      </c>
      <c r="C21" s="136">
        <v>29</v>
      </c>
      <c r="D21" s="136">
        <v>11.22</v>
      </c>
      <c r="E21" s="136">
        <v>51.85</v>
      </c>
      <c r="F21" s="136">
        <v>68.512519999999995</v>
      </c>
      <c r="G21" s="136">
        <v>309.33</v>
      </c>
      <c r="H21" s="136"/>
      <c r="I21" s="136">
        <v>3.1840000000000002</v>
      </c>
      <c r="J21" s="136">
        <v>473.09652</v>
      </c>
    </row>
    <row r="22" spans="1:10" ht="24" customHeight="1">
      <c r="A22" s="13" t="s">
        <v>58</v>
      </c>
      <c r="B22" s="13" t="s">
        <v>737</v>
      </c>
      <c r="C22" s="136">
        <v>29</v>
      </c>
      <c r="D22" s="136">
        <v>11.26</v>
      </c>
      <c r="E22" s="136">
        <v>58</v>
      </c>
      <c r="F22" s="136">
        <v>68.512519999999995</v>
      </c>
      <c r="G22" s="136">
        <v>306.94</v>
      </c>
      <c r="H22" s="136"/>
      <c r="I22" s="136">
        <v>3.1840000000000002</v>
      </c>
      <c r="J22" s="136">
        <v>476.89652000000001</v>
      </c>
    </row>
    <row r="23" spans="1:10" ht="24" customHeight="1">
      <c r="A23" s="15" t="s">
        <v>58</v>
      </c>
      <c r="B23" s="15" t="s">
        <v>738</v>
      </c>
      <c r="C23" s="137">
        <v>29</v>
      </c>
      <c r="D23" s="137">
        <v>11.41</v>
      </c>
      <c r="E23" s="137">
        <v>59.23</v>
      </c>
      <c r="F23" s="137">
        <v>68.512519999999995</v>
      </c>
      <c r="G23" s="137">
        <v>302.92</v>
      </c>
      <c r="H23" s="137"/>
      <c r="I23" s="137">
        <v>3.1840000000000002</v>
      </c>
      <c r="J23" s="137">
        <v>474.25652000000002</v>
      </c>
    </row>
    <row r="24" spans="1:10" ht="24" customHeight="1">
      <c r="A24" s="11" t="s">
        <v>58</v>
      </c>
      <c r="B24" s="11" t="s">
        <v>739</v>
      </c>
      <c r="C24" s="135">
        <v>29</v>
      </c>
      <c r="D24" s="135">
        <v>11.42</v>
      </c>
      <c r="E24" s="135">
        <v>57.65</v>
      </c>
      <c r="F24" s="135">
        <v>57.110930000000003</v>
      </c>
      <c r="G24" s="135">
        <v>307.3</v>
      </c>
      <c r="H24" s="135"/>
      <c r="I24" s="135">
        <v>3.1840000000000002</v>
      </c>
      <c r="J24" s="135">
        <v>465.66493000000003</v>
      </c>
    </row>
    <row r="25" spans="1:10" ht="24" customHeight="1">
      <c r="A25" s="13" t="s">
        <v>58</v>
      </c>
      <c r="B25" s="13" t="s">
        <v>740</v>
      </c>
      <c r="C25" s="136">
        <v>29</v>
      </c>
      <c r="D25" s="136">
        <v>11.31</v>
      </c>
      <c r="E25" s="136">
        <v>58.27</v>
      </c>
      <c r="F25" s="136">
        <v>57.110930000000003</v>
      </c>
      <c r="G25" s="136">
        <v>306.67</v>
      </c>
      <c r="H25" s="136"/>
      <c r="I25" s="136">
        <v>3.1840000000000002</v>
      </c>
      <c r="J25" s="136">
        <v>465.54493000000002</v>
      </c>
    </row>
    <row r="26" spans="1:10" ht="24" customHeight="1">
      <c r="A26" s="13" t="s">
        <v>58</v>
      </c>
      <c r="B26" s="13" t="s">
        <v>741</v>
      </c>
      <c r="C26" s="136">
        <v>29</v>
      </c>
      <c r="D26" s="136">
        <v>11.31</v>
      </c>
      <c r="E26" s="136">
        <v>54.48</v>
      </c>
      <c r="F26" s="136">
        <v>57.110930000000003</v>
      </c>
      <c r="G26" s="136">
        <v>302.62</v>
      </c>
      <c r="H26" s="136"/>
      <c r="I26" s="136">
        <v>3.1840000000000002</v>
      </c>
      <c r="J26" s="136">
        <v>457.70492999999999</v>
      </c>
    </row>
    <row r="27" spans="1:10" ht="24" customHeight="1">
      <c r="A27" s="13" t="s">
        <v>58</v>
      </c>
      <c r="B27" s="13" t="s">
        <v>742</v>
      </c>
      <c r="C27" s="136">
        <v>29</v>
      </c>
      <c r="D27" s="136">
        <v>11.01</v>
      </c>
      <c r="E27" s="136">
        <v>53.62</v>
      </c>
      <c r="F27" s="136">
        <v>57.110930000000003</v>
      </c>
      <c r="G27" s="136">
        <v>303.77999999999997</v>
      </c>
      <c r="H27" s="136"/>
      <c r="I27" s="136">
        <v>3.1840000000000002</v>
      </c>
      <c r="J27" s="136">
        <v>457.70492999999999</v>
      </c>
    </row>
    <row r="28" spans="1:10" ht="24" customHeight="1">
      <c r="A28" s="13" t="s">
        <v>58</v>
      </c>
      <c r="B28" s="13" t="s">
        <v>743</v>
      </c>
      <c r="C28" s="136">
        <v>29</v>
      </c>
      <c r="D28" s="136">
        <v>11.01</v>
      </c>
      <c r="E28" s="136">
        <v>54.61</v>
      </c>
      <c r="F28" s="136">
        <v>57.110930000000003</v>
      </c>
      <c r="G28" s="136">
        <v>303.75</v>
      </c>
      <c r="H28" s="136">
        <v>28.74</v>
      </c>
      <c r="I28" s="136">
        <v>3.1840000000000002</v>
      </c>
      <c r="J28" s="136">
        <v>487.40492999999998</v>
      </c>
    </row>
    <row r="29" spans="1:10" ht="24" customHeight="1">
      <c r="A29" s="13" t="s">
        <v>58</v>
      </c>
      <c r="B29" s="13" t="s">
        <v>744</v>
      </c>
      <c r="C29" s="136">
        <v>29</v>
      </c>
      <c r="D29" s="136">
        <v>10.47</v>
      </c>
      <c r="E29" s="136">
        <v>53.53</v>
      </c>
      <c r="F29" s="136">
        <v>57.110930000000003</v>
      </c>
      <c r="G29" s="136">
        <v>298.10000000000002</v>
      </c>
      <c r="H29" s="136">
        <v>28.74</v>
      </c>
      <c r="I29" s="136">
        <v>3.1840000000000002</v>
      </c>
      <c r="J29" s="136">
        <v>480.13493</v>
      </c>
    </row>
    <row r="30" spans="1:10" ht="24" customHeight="1">
      <c r="A30" s="13" t="s">
        <v>58</v>
      </c>
      <c r="B30" s="13" t="s">
        <v>745</v>
      </c>
      <c r="C30" s="136">
        <v>29</v>
      </c>
      <c r="D30" s="136">
        <v>8.94</v>
      </c>
      <c r="E30" s="136">
        <v>60.8</v>
      </c>
      <c r="F30" s="136">
        <v>57.110930000000003</v>
      </c>
      <c r="G30" s="136">
        <v>300.25</v>
      </c>
      <c r="H30" s="136">
        <v>28.74</v>
      </c>
      <c r="I30" s="136">
        <v>3.1840000000000002</v>
      </c>
      <c r="J30" s="136">
        <v>488.02492999999998</v>
      </c>
    </row>
    <row r="31" spans="1:10" ht="24" customHeight="1">
      <c r="A31" s="15" t="s">
        <v>58</v>
      </c>
      <c r="B31" s="15" t="s">
        <v>746</v>
      </c>
      <c r="C31" s="137">
        <v>29</v>
      </c>
      <c r="D31" s="137">
        <v>9.6199999999999992</v>
      </c>
      <c r="E31" s="137">
        <v>55.52</v>
      </c>
      <c r="F31" s="137">
        <v>57.110930000000003</v>
      </c>
      <c r="G31" s="137">
        <v>300.88</v>
      </c>
      <c r="H31" s="137">
        <v>28.74</v>
      </c>
      <c r="I31" s="137">
        <v>3.1840000000000002</v>
      </c>
      <c r="J31" s="137">
        <v>484.05493000000001</v>
      </c>
    </row>
    <row r="32" spans="1:10" ht="24" customHeight="1">
      <c r="A32" s="11" t="s">
        <v>58</v>
      </c>
      <c r="B32" s="11" t="s">
        <v>747</v>
      </c>
      <c r="C32" s="135">
        <v>29</v>
      </c>
      <c r="D32" s="135">
        <v>11.23</v>
      </c>
      <c r="E32" s="135">
        <v>57.3</v>
      </c>
      <c r="F32" s="135">
        <v>57.110930000000003</v>
      </c>
      <c r="G32" s="135">
        <v>296.41000000000003</v>
      </c>
      <c r="H32" s="135">
        <v>28.74</v>
      </c>
      <c r="I32" s="135">
        <v>3.1840000000000002</v>
      </c>
      <c r="J32" s="135">
        <v>482.97492999999997</v>
      </c>
    </row>
    <row r="33" spans="1:10" ht="24" customHeight="1">
      <c r="A33" s="13" t="s">
        <v>58</v>
      </c>
      <c r="B33" s="13" t="s">
        <v>748</v>
      </c>
      <c r="C33" s="136">
        <v>29</v>
      </c>
      <c r="D33" s="136">
        <v>10.95</v>
      </c>
      <c r="E33" s="136">
        <v>56.5</v>
      </c>
      <c r="F33" s="136">
        <v>57.110930000000003</v>
      </c>
      <c r="G33" s="136">
        <v>301.57</v>
      </c>
      <c r="H33" s="136">
        <v>28.74</v>
      </c>
      <c r="I33" s="136">
        <v>3.1840000000000002</v>
      </c>
      <c r="J33" s="136">
        <v>487.05493000000001</v>
      </c>
    </row>
    <row r="34" spans="1:10" ht="24" customHeight="1">
      <c r="A34" s="13" t="s">
        <v>58</v>
      </c>
      <c r="B34" s="13" t="s">
        <v>749</v>
      </c>
      <c r="C34" s="136">
        <v>29</v>
      </c>
      <c r="D34" s="136">
        <v>10.78</v>
      </c>
      <c r="E34" s="136">
        <v>46.59</v>
      </c>
      <c r="F34" s="136">
        <v>57.110930000000003</v>
      </c>
      <c r="G34" s="136">
        <v>316.45</v>
      </c>
      <c r="H34" s="136">
        <v>28.74</v>
      </c>
      <c r="I34" s="136">
        <v>3.1840000000000002</v>
      </c>
      <c r="J34" s="136">
        <v>491.85493000000002</v>
      </c>
    </row>
    <row r="35" spans="1:10" ht="24" customHeight="1">
      <c r="A35" s="13" t="s">
        <v>58</v>
      </c>
      <c r="B35" s="13" t="s">
        <v>750</v>
      </c>
      <c r="C35" s="136">
        <v>29</v>
      </c>
      <c r="D35" s="136">
        <v>11.15</v>
      </c>
      <c r="E35" s="136">
        <v>59.38</v>
      </c>
      <c r="F35" s="136">
        <v>57.110930000000003</v>
      </c>
      <c r="G35" s="136">
        <v>255.09</v>
      </c>
      <c r="H35" s="136">
        <v>28.74</v>
      </c>
      <c r="I35" s="136">
        <v>3.1840000000000002</v>
      </c>
      <c r="J35" s="136">
        <v>443.65492999999998</v>
      </c>
    </row>
    <row r="36" spans="1:10" ht="24" customHeight="1">
      <c r="A36" s="13" t="s">
        <v>58</v>
      </c>
      <c r="B36" s="13" t="s">
        <v>751</v>
      </c>
      <c r="C36" s="136">
        <v>29</v>
      </c>
      <c r="D36" s="136">
        <v>11.14</v>
      </c>
      <c r="E36" s="136">
        <v>50.7</v>
      </c>
      <c r="F36" s="136">
        <v>57.110930000000003</v>
      </c>
      <c r="G36" s="136">
        <v>301.25</v>
      </c>
      <c r="H36" s="136">
        <v>28.74</v>
      </c>
      <c r="I36" s="136">
        <v>3.1840000000000002</v>
      </c>
      <c r="J36" s="136">
        <v>481.12493000000001</v>
      </c>
    </row>
    <row r="37" spans="1:10" ht="24" customHeight="1">
      <c r="A37" s="13" t="s">
        <v>58</v>
      </c>
      <c r="B37" s="13" t="s">
        <v>752</v>
      </c>
      <c r="C37" s="136">
        <v>29</v>
      </c>
      <c r="D37" s="136">
        <v>11.14</v>
      </c>
      <c r="E37" s="136">
        <v>49.52</v>
      </c>
      <c r="F37" s="136">
        <v>57.110930000000003</v>
      </c>
      <c r="G37" s="136">
        <v>281.89999999999998</v>
      </c>
      <c r="H37" s="136">
        <v>28.74</v>
      </c>
      <c r="I37" s="136">
        <v>3.1840000000000002</v>
      </c>
      <c r="J37" s="136">
        <v>460.59492999999998</v>
      </c>
    </row>
    <row r="38" spans="1:10" ht="24" customHeight="1">
      <c r="A38" s="13" t="s">
        <v>58</v>
      </c>
      <c r="B38" s="13" t="s">
        <v>753</v>
      </c>
      <c r="C38" s="136">
        <v>29</v>
      </c>
      <c r="D38" s="136">
        <v>11.14</v>
      </c>
      <c r="E38" s="136">
        <v>54.21</v>
      </c>
      <c r="F38" s="136">
        <v>57.110930000000003</v>
      </c>
      <c r="G38" s="136">
        <v>291.74</v>
      </c>
      <c r="H38" s="136">
        <v>28.74</v>
      </c>
      <c r="I38" s="136">
        <v>3.1840000000000002</v>
      </c>
      <c r="J38" s="136">
        <v>475.12493000000001</v>
      </c>
    </row>
    <row r="39" spans="1:10" ht="24" customHeight="1">
      <c r="A39" s="15" t="s">
        <v>58</v>
      </c>
      <c r="B39" s="15" t="s">
        <v>754</v>
      </c>
      <c r="C39" s="137">
        <v>29</v>
      </c>
      <c r="D39" s="137">
        <v>11.38</v>
      </c>
      <c r="E39" s="137">
        <v>50.95</v>
      </c>
      <c r="F39" s="137">
        <v>57.110930000000003</v>
      </c>
      <c r="G39" s="137">
        <v>314.27</v>
      </c>
      <c r="H39" s="137">
        <v>28.74</v>
      </c>
      <c r="I39" s="137">
        <v>3.1840000000000002</v>
      </c>
      <c r="J39" s="137">
        <v>494.63493</v>
      </c>
    </row>
    <row r="40" spans="1:10" ht="24" customHeight="1">
      <c r="A40" s="11" t="s">
        <v>58</v>
      </c>
      <c r="B40" s="11" t="s">
        <v>755</v>
      </c>
      <c r="C40" s="135">
        <v>29</v>
      </c>
      <c r="D40" s="135">
        <v>11.37</v>
      </c>
      <c r="E40" s="135">
        <v>57.27</v>
      </c>
      <c r="F40" s="135">
        <v>74.051919999999996</v>
      </c>
      <c r="G40" s="135">
        <v>322.45</v>
      </c>
      <c r="H40" s="135">
        <v>28.74</v>
      </c>
      <c r="I40" s="135">
        <v>3.1840000000000002</v>
      </c>
      <c r="J40" s="135">
        <v>526.06592000000001</v>
      </c>
    </row>
    <row r="41" spans="1:10" ht="24" customHeight="1">
      <c r="A41" s="13" t="s">
        <v>58</v>
      </c>
      <c r="B41" s="13" t="s">
        <v>756</v>
      </c>
      <c r="C41" s="136">
        <v>29</v>
      </c>
      <c r="D41" s="136">
        <v>7.09</v>
      </c>
      <c r="E41" s="136">
        <v>56.11</v>
      </c>
      <c r="F41" s="136">
        <v>74.051919999999996</v>
      </c>
      <c r="G41" s="136">
        <v>329.28</v>
      </c>
      <c r="H41" s="136">
        <v>28.74</v>
      </c>
      <c r="I41" s="136">
        <v>3.1840000000000002</v>
      </c>
      <c r="J41" s="136">
        <v>527.45591999999999</v>
      </c>
    </row>
    <row r="42" spans="1:10" ht="24" customHeight="1">
      <c r="A42" s="13" t="s">
        <v>58</v>
      </c>
      <c r="B42" s="13" t="s">
        <v>757</v>
      </c>
      <c r="C42" s="136">
        <v>29</v>
      </c>
      <c r="D42" s="136">
        <v>5.64</v>
      </c>
      <c r="E42" s="136">
        <v>55.76</v>
      </c>
      <c r="F42" s="136">
        <v>74.051919999999996</v>
      </c>
      <c r="G42" s="136">
        <v>333.88</v>
      </c>
      <c r="H42" s="136">
        <v>28.74</v>
      </c>
      <c r="I42" s="136">
        <v>3.1840000000000002</v>
      </c>
      <c r="J42" s="136">
        <v>530.25591999999995</v>
      </c>
    </row>
    <row r="43" spans="1:10" ht="24" customHeight="1">
      <c r="A43" s="13" t="s">
        <v>58</v>
      </c>
      <c r="B43" s="13" t="s">
        <v>758</v>
      </c>
      <c r="C43" s="136">
        <v>29</v>
      </c>
      <c r="D43" s="136">
        <v>4.71</v>
      </c>
      <c r="E43" s="136">
        <v>53.9</v>
      </c>
      <c r="F43" s="136">
        <v>74.051919999999996</v>
      </c>
      <c r="G43" s="136">
        <v>333.01</v>
      </c>
      <c r="H43" s="136">
        <v>28.74</v>
      </c>
      <c r="I43" s="136">
        <v>3.1840000000000002</v>
      </c>
      <c r="J43" s="136">
        <v>526.59591999999998</v>
      </c>
    </row>
    <row r="44" spans="1:10" ht="24" customHeight="1">
      <c r="A44" s="13" t="s">
        <v>58</v>
      </c>
      <c r="B44" s="13" t="s">
        <v>759</v>
      </c>
      <c r="C44" s="136">
        <v>29</v>
      </c>
      <c r="D44" s="136">
        <v>4.72</v>
      </c>
      <c r="E44" s="136">
        <v>54.52</v>
      </c>
      <c r="F44" s="136">
        <v>74.051919999999996</v>
      </c>
      <c r="G44" s="136">
        <v>310.76</v>
      </c>
      <c r="H44" s="136">
        <v>28.74</v>
      </c>
      <c r="I44" s="136">
        <v>3.1840000000000002</v>
      </c>
      <c r="J44" s="136">
        <v>504.97591999999997</v>
      </c>
    </row>
    <row r="45" spans="1:10" ht="24" customHeight="1">
      <c r="A45" s="13" t="s">
        <v>58</v>
      </c>
      <c r="B45" s="13" t="s">
        <v>760</v>
      </c>
      <c r="C45" s="136">
        <v>29</v>
      </c>
      <c r="D45" s="136">
        <v>4.71</v>
      </c>
      <c r="E45" s="136">
        <v>55.24</v>
      </c>
      <c r="F45" s="136">
        <v>74.051919999999996</v>
      </c>
      <c r="G45" s="136">
        <v>309.08999999999997</v>
      </c>
      <c r="H45" s="136">
        <v>28.74</v>
      </c>
      <c r="I45" s="136">
        <v>3.1840000000000002</v>
      </c>
      <c r="J45" s="136">
        <v>504.01591999999999</v>
      </c>
    </row>
    <row r="46" spans="1:10" ht="24" customHeight="1">
      <c r="A46" s="13" t="s">
        <v>58</v>
      </c>
      <c r="B46" s="13" t="s">
        <v>761</v>
      </c>
      <c r="C46" s="136">
        <v>29</v>
      </c>
      <c r="D46" s="136">
        <v>4.71</v>
      </c>
      <c r="E46" s="136">
        <v>54.14</v>
      </c>
      <c r="F46" s="136">
        <v>74.051919999999996</v>
      </c>
      <c r="G46" s="136">
        <v>314.3</v>
      </c>
      <c r="H46" s="136">
        <v>28.74</v>
      </c>
      <c r="I46" s="136">
        <v>3.1840000000000002</v>
      </c>
      <c r="J46" s="136">
        <v>508.12592000000001</v>
      </c>
    </row>
    <row r="47" spans="1:10" ht="24" customHeight="1">
      <c r="A47" s="15" t="s">
        <v>58</v>
      </c>
      <c r="B47" s="15" t="s">
        <v>762</v>
      </c>
      <c r="C47" s="137">
        <v>29</v>
      </c>
      <c r="D47" s="137">
        <v>4.2300000000000004</v>
      </c>
      <c r="E47" s="137">
        <v>54.66</v>
      </c>
      <c r="F47" s="137">
        <v>74.051919999999996</v>
      </c>
      <c r="G47" s="137">
        <v>309.87</v>
      </c>
      <c r="H47" s="137">
        <v>28.74</v>
      </c>
      <c r="I47" s="137">
        <v>3.1840000000000002</v>
      </c>
      <c r="J47" s="137">
        <v>503.73592000000002</v>
      </c>
    </row>
    <row r="48" spans="1:10" ht="24" customHeight="1">
      <c r="A48" s="11" t="s">
        <v>58</v>
      </c>
      <c r="B48" s="11" t="s">
        <v>763</v>
      </c>
      <c r="C48" s="135">
        <v>32</v>
      </c>
      <c r="D48" s="135">
        <v>4.24</v>
      </c>
      <c r="E48" s="135">
        <v>56.06</v>
      </c>
      <c r="F48" s="135">
        <v>74.051919999999996</v>
      </c>
      <c r="G48" s="135">
        <v>296.51</v>
      </c>
      <c r="H48" s="135">
        <v>28.74</v>
      </c>
      <c r="I48" s="135">
        <v>3.1840000000000002</v>
      </c>
      <c r="J48" s="135">
        <v>494.78591999999998</v>
      </c>
    </row>
    <row r="49" spans="1:10" ht="24" customHeight="1">
      <c r="A49" s="13" t="s">
        <v>58</v>
      </c>
      <c r="B49" s="13" t="s">
        <v>764</v>
      </c>
      <c r="C49" s="136">
        <v>32</v>
      </c>
      <c r="D49" s="136">
        <v>4.22</v>
      </c>
      <c r="E49" s="136">
        <v>56.33</v>
      </c>
      <c r="F49" s="136">
        <v>74.051919999999996</v>
      </c>
      <c r="G49" s="136">
        <v>296.33999999999997</v>
      </c>
      <c r="H49" s="136">
        <v>28.74</v>
      </c>
      <c r="I49" s="136">
        <v>3.1840000000000002</v>
      </c>
      <c r="J49" s="136">
        <v>494.86592000000002</v>
      </c>
    </row>
    <row r="50" spans="1:10" ht="24" customHeight="1">
      <c r="A50" s="13" t="s">
        <v>58</v>
      </c>
      <c r="B50" s="13" t="s">
        <v>765</v>
      </c>
      <c r="C50" s="136">
        <v>32</v>
      </c>
      <c r="D50" s="136">
        <v>4.2300000000000004</v>
      </c>
      <c r="E50" s="136">
        <v>58.4</v>
      </c>
      <c r="F50" s="136">
        <v>74.051919999999996</v>
      </c>
      <c r="G50" s="136">
        <v>311.58999999999997</v>
      </c>
      <c r="H50" s="136">
        <v>28.74</v>
      </c>
      <c r="I50" s="136">
        <v>3.1840000000000002</v>
      </c>
      <c r="J50" s="136">
        <v>512.19592</v>
      </c>
    </row>
    <row r="51" spans="1:10" ht="24" customHeight="1">
      <c r="A51" s="13" t="s">
        <v>58</v>
      </c>
      <c r="B51" s="13" t="s">
        <v>766</v>
      </c>
      <c r="C51" s="136">
        <v>32</v>
      </c>
      <c r="D51" s="136">
        <v>4.6900000000000004</v>
      </c>
      <c r="E51" s="136">
        <v>61.26</v>
      </c>
      <c r="F51" s="136">
        <v>74.051919999999996</v>
      </c>
      <c r="G51" s="136">
        <v>305.5</v>
      </c>
      <c r="H51" s="136">
        <v>28.74</v>
      </c>
      <c r="I51" s="136">
        <v>3.1840000000000002</v>
      </c>
      <c r="J51" s="136">
        <v>509.42592000000002</v>
      </c>
    </row>
    <row r="52" spans="1:10" ht="24" customHeight="1">
      <c r="A52" s="13" t="s">
        <v>58</v>
      </c>
      <c r="B52" s="13" t="s">
        <v>767</v>
      </c>
      <c r="C52" s="136">
        <v>33</v>
      </c>
      <c r="D52" s="136">
        <v>4.6900000000000004</v>
      </c>
      <c r="E52" s="136">
        <v>61.93</v>
      </c>
      <c r="F52" s="136">
        <v>74.051919999999996</v>
      </c>
      <c r="G52" s="136">
        <v>260.43</v>
      </c>
      <c r="H52" s="136">
        <v>28.74</v>
      </c>
      <c r="I52" s="136">
        <v>3.1840000000000002</v>
      </c>
      <c r="J52" s="136">
        <v>466.02591999999999</v>
      </c>
    </row>
    <row r="53" spans="1:10" ht="24" customHeight="1">
      <c r="A53" s="13" t="s">
        <v>58</v>
      </c>
      <c r="B53" s="13" t="s">
        <v>768</v>
      </c>
      <c r="C53" s="136">
        <v>33</v>
      </c>
      <c r="D53" s="136">
        <v>9.6</v>
      </c>
      <c r="E53" s="136">
        <v>63.69</v>
      </c>
      <c r="F53" s="136">
        <v>74.051919999999996</v>
      </c>
      <c r="G53" s="136">
        <v>253.88</v>
      </c>
      <c r="H53" s="136">
        <v>28.74</v>
      </c>
      <c r="I53" s="136">
        <v>3.1840000000000002</v>
      </c>
      <c r="J53" s="136">
        <v>466.14591999999999</v>
      </c>
    </row>
    <row r="54" spans="1:10" ht="24" customHeight="1">
      <c r="A54" s="13" t="s">
        <v>58</v>
      </c>
      <c r="B54" s="13" t="s">
        <v>769</v>
      </c>
      <c r="C54" s="136">
        <v>33</v>
      </c>
      <c r="D54" s="136">
        <v>11.14</v>
      </c>
      <c r="E54" s="136">
        <v>54.06</v>
      </c>
      <c r="F54" s="136">
        <v>74.051919999999996</v>
      </c>
      <c r="G54" s="136">
        <v>251.46</v>
      </c>
      <c r="H54" s="136">
        <v>28.74</v>
      </c>
      <c r="I54" s="136">
        <v>3.1840000000000002</v>
      </c>
      <c r="J54" s="136">
        <v>455.63592</v>
      </c>
    </row>
    <row r="55" spans="1:10" ht="24" customHeight="1">
      <c r="A55" s="15" t="s">
        <v>770</v>
      </c>
      <c r="B55" s="15" t="s">
        <v>59</v>
      </c>
      <c r="C55" s="137">
        <v>33</v>
      </c>
      <c r="D55" s="137">
        <v>10.63</v>
      </c>
      <c r="E55" s="137">
        <v>54.58</v>
      </c>
      <c r="F55" s="137">
        <v>74.051919999999996</v>
      </c>
      <c r="G55" s="137">
        <v>256.58999999999997</v>
      </c>
      <c r="H55" s="137">
        <v>28.74</v>
      </c>
      <c r="I55" s="137">
        <v>3.1840000000000002</v>
      </c>
      <c r="J55" s="137">
        <v>460.77591999999999</v>
      </c>
    </row>
    <row r="56" spans="1:10" ht="15.6">
      <c r="A56" s="184" t="s">
        <v>985</v>
      </c>
      <c r="B56" s="185"/>
      <c r="C56" s="139">
        <v>716</v>
      </c>
      <c r="D56" s="139">
        <v>223.875</v>
      </c>
      <c r="E56" s="139">
        <v>1331.53</v>
      </c>
      <c r="F56" s="139">
        <v>1597.4029599999999</v>
      </c>
      <c r="G56" s="139">
        <v>7250.9350000000004</v>
      </c>
      <c r="H56" s="139">
        <v>402.36</v>
      </c>
      <c r="I56" s="139">
        <v>76.415999999999997</v>
      </c>
      <c r="J56" s="139">
        <v>11598.518959999999</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4"/>
  <cols>
    <col min="1" max="1" width="15" customWidth="1"/>
    <col min="2" max="2" width="10" customWidth="1"/>
    <col min="3" max="295" width="20" customWidth="1"/>
  </cols>
  <sheetData>
    <row r="1" spans="1:29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c r="A3" s="1"/>
      <c r="B3" s="180" t="s">
        <v>0</v>
      </c>
      <c r="C3" s="181"/>
      <c r="D3" s="181"/>
      <c r="E3" s="181"/>
      <c r="F3" s="181"/>
      <c r="G3" s="18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c r="A4" s="207" t="s">
        <v>1618</v>
      </c>
      <c r="B4" s="208"/>
      <c r="C4" s="208"/>
      <c r="D4" s="208"/>
      <c r="E4" s="208"/>
      <c r="F4" s="208"/>
      <c r="G4" s="208"/>
      <c r="H4" s="208"/>
      <c r="I4" s="208"/>
      <c r="J4" s="208"/>
      <c r="K4" s="208"/>
      <c r="L4" s="208"/>
      <c r="M4" s="208"/>
      <c r="N4" s="208"/>
      <c r="O4" s="208"/>
      <c r="P4" s="208"/>
      <c r="Q4" s="208"/>
      <c r="R4" s="208"/>
      <c r="S4" s="208"/>
      <c r="T4" s="208"/>
      <c r="U4" s="208"/>
      <c r="V4" s="208"/>
      <c r="W4" s="208"/>
      <c r="X4" s="208"/>
      <c r="Y4" s="208"/>
      <c r="Z4" s="208"/>
      <c r="AA4" s="208"/>
      <c r="AB4" s="208"/>
      <c r="AC4" s="208"/>
      <c r="AD4" s="208"/>
      <c r="AE4" s="208"/>
      <c r="AF4" s="208"/>
      <c r="AG4" s="208"/>
      <c r="AH4" s="208"/>
      <c r="AI4" s="208"/>
      <c r="AJ4" s="208"/>
      <c r="AK4" s="208"/>
      <c r="AL4" s="208"/>
      <c r="AM4" s="208"/>
      <c r="AN4" s="208"/>
      <c r="AO4" s="208"/>
      <c r="AP4" s="208"/>
      <c r="AQ4" s="208"/>
      <c r="AR4" s="208"/>
      <c r="AS4" s="208"/>
      <c r="AT4" s="208"/>
      <c r="AU4" s="208"/>
      <c r="AV4" s="208"/>
      <c r="AW4" s="208"/>
      <c r="AX4" s="208"/>
      <c r="AY4" s="208"/>
      <c r="AZ4" s="208"/>
      <c r="BA4" s="208"/>
      <c r="BB4" s="208"/>
      <c r="BC4" s="208"/>
      <c r="BD4" s="208"/>
      <c r="BE4" s="208"/>
      <c r="BF4" s="208"/>
      <c r="BG4" s="208"/>
      <c r="BH4" s="208"/>
      <c r="BI4" s="208"/>
      <c r="BJ4" s="208"/>
      <c r="BK4" s="208"/>
      <c r="BL4" s="208"/>
      <c r="BM4" s="208"/>
      <c r="BN4" s="208"/>
      <c r="BO4" s="208"/>
      <c r="BP4" s="208"/>
      <c r="BQ4" s="208"/>
      <c r="BR4" s="208"/>
      <c r="BS4" s="208"/>
      <c r="BT4" s="208"/>
      <c r="BU4" s="208"/>
      <c r="BV4" s="208"/>
      <c r="BW4" s="208"/>
      <c r="BX4" s="208"/>
      <c r="BY4" s="208"/>
      <c r="BZ4" s="208"/>
      <c r="CA4" s="208"/>
      <c r="CB4" s="208"/>
      <c r="CC4" s="208"/>
      <c r="CD4" s="208"/>
      <c r="CE4" s="208"/>
      <c r="CF4" s="208"/>
      <c r="CG4" s="208"/>
      <c r="CH4" s="208"/>
      <c r="CI4" s="208"/>
      <c r="CJ4" s="208"/>
      <c r="CK4" s="208"/>
      <c r="CL4" s="208"/>
      <c r="CM4" s="208"/>
      <c r="CN4" s="208"/>
      <c r="CO4" s="208"/>
      <c r="CP4" s="208"/>
      <c r="CQ4" s="208"/>
      <c r="CR4" s="208"/>
      <c r="CS4" s="208"/>
      <c r="CT4" s="208"/>
      <c r="CU4" s="208"/>
      <c r="CV4" s="208"/>
      <c r="CW4" s="208"/>
      <c r="CX4" s="208"/>
      <c r="CY4" s="208"/>
      <c r="CZ4" s="208"/>
      <c r="DA4" s="208"/>
      <c r="DB4" s="208"/>
      <c r="DC4" s="208"/>
      <c r="DD4" s="208"/>
      <c r="DE4" s="208"/>
      <c r="DF4" s="208"/>
      <c r="DG4" s="208"/>
      <c r="DH4" s="208"/>
      <c r="DI4" s="208"/>
      <c r="DJ4" s="208"/>
      <c r="DK4" s="208"/>
      <c r="DL4" s="208"/>
      <c r="DM4" s="208"/>
      <c r="DN4" s="208"/>
      <c r="DO4" s="208"/>
      <c r="DP4" s="208"/>
      <c r="DQ4" s="208"/>
      <c r="DR4" s="208"/>
      <c r="DS4" s="208"/>
      <c r="DT4" s="208"/>
      <c r="DU4" s="208"/>
      <c r="DV4" s="208"/>
      <c r="DW4" s="208"/>
      <c r="DX4" s="208"/>
      <c r="DY4" s="208"/>
      <c r="DZ4" s="208"/>
      <c r="EA4" s="208"/>
      <c r="EB4" s="208"/>
      <c r="EC4" s="208"/>
      <c r="ED4" s="208"/>
      <c r="EE4" s="208"/>
      <c r="EF4" s="208"/>
      <c r="EG4" s="208"/>
      <c r="EH4" s="208"/>
      <c r="EI4" s="208"/>
      <c r="EJ4" s="208"/>
      <c r="EK4" s="208"/>
      <c r="EL4" s="208"/>
      <c r="EM4" s="208"/>
      <c r="EN4" s="208"/>
      <c r="EO4" s="208"/>
      <c r="EP4" s="208"/>
      <c r="EQ4" s="208"/>
      <c r="ER4" s="208"/>
      <c r="ES4" s="208"/>
      <c r="ET4" s="208"/>
      <c r="EU4" s="208"/>
      <c r="EV4" s="208"/>
      <c r="EW4" s="208"/>
      <c r="EX4" s="208"/>
      <c r="EY4" s="208"/>
      <c r="EZ4" s="208"/>
      <c r="FA4" s="208"/>
      <c r="FB4" s="208"/>
      <c r="FC4" s="208"/>
      <c r="FD4" s="208"/>
      <c r="FE4" s="208"/>
      <c r="FF4" s="208"/>
      <c r="FG4" s="208"/>
      <c r="FH4" s="208"/>
      <c r="FI4" s="208"/>
      <c r="FJ4" s="208"/>
      <c r="FK4" s="208"/>
      <c r="FL4" s="208"/>
      <c r="FM4" s="208"/>
      <c r="FN4" s="208"/>
      <c r="FO4" s="208"/>
      <c r="FP4" s="208"/>
      <c r="FQ4" s="208"/>
      <c r="FR4" s="208"/>
      <c r="FS4" s="208"/>
      <c r="FT4" s="208"/>
      <c r="FU4" s="208"/>
      <c r="FV4" s="208"/>
      <c r="FW4" s="208"/>
      <c r="FX4" s="208"/>
      <c r="FY4" s="208"/>
      <c r="FZ4" s="208"/>
      <c r="GA4" s="208"/>
      <c r="GB4" s="208"/>
      <c r="GC4" s="208"/>
      <c r="GD4" s="208"/>
      <c r="GE4" s="208"/>
      <c r="GF4" s="208"/>
      <c r="GG4" s="208"/>
      <c r="GH4" s="208"/>
      <c r="GI4" s="208"/>
      <c r="GJ4" s="208"/>
      <c r="GK4" s="208"/>
      <c r="GL4" s="208"/>
      <c r="GM4" s="208"/>
      <c r="GN4" s="208"/>
      <c r="GO4" s="208"/>
      <c r="GP4" s="208"/>
      <c r="GQ4" s="208"/>
      <c r="GR4" s="208"/>
      <c r="GS4" s="208"/>
      <c r="GT4" s="208"/>
      <c r="GU4" s="208"/>
      <c r="GV4" s="208"/>
      <c r="GW4" s="208"/>
      <c r="GX4" s="208"/>
      <c r="GY4" s="208"/>
      <c r="GZ4" s="208"/>
      <c r="HA4" s="208"/>
      <c r="HB4" s="208"/>
      <c r="HC4" s="208"/>
      <c r="HD4" s="208"/>
      <c r="HE4" s="208"/>
      <c r="HF4" s="208"/>
      <c r="HG4" s="208"/>
      <c r="HH4" s="208"/>
      <c r="HI4" s="208"/>
      <c r="HJ4" s="208"/>
      <c r="HK4" s="208"/>
      <c r="HL4" s="208"/>
      <c r="HM4" s="208"/>
      <c r="HN4" s="208"/>
      <c r="HO4" s="208"/>
      <c r="HP4" s="208"/>
      <c r="HQ4" s="208"/>
      <c r="HR4" s="208"/>
      <c r="HS4" s="208"/>
      <c r="HT4" s="208"/>
      <c r="HU4" s="208"/>
      <c r="HV4" s="208"/>
      <c r="HW4" s="208"/>
      <c r="HX4" s="208"/>
      <c r="HY4" s="208"/>
      <c r="HZ4" s="208"/>
      <c r="IA4" s="208"/>
      <c r="IB4" s="208"/>
      <c r="IC4" s="208"/>
      <c r="ID4" s="208"/>
      <c r="IE4" s="208"/>
      <c r="IF4" s="208"/>
      <c r="IG4" s="208"/>
      <c r="IH4" s="208"/>
      <c r="II4" s="208"/>
      <c r="IJ4" s="208"/>
      <c r="IK4" s="208"/>
      <c r="IL4" s="208"/>
      <c r="IM4" s="208"/>
      <c r="IN4" s="208"/>
      <c r="IO4" s="208"/>
      <c r="IP4" s="208"/>
      <c r="IQ4" s="208"/>
      <c r="IR4" s="208"/>
      <c r="IS4" s="208"/>
      <c r="IT4" s="208"/>
      <c r="IU4" s="208"/>
      <c r="IV4" s="208"/>
      <c r="IW4" s="208"/>
      <c r="IX4" s="208"/>
      <c r="IY4" s="208"/>
      <c r="IZ4" s="208"/>
      <c r="JA4" s="208"/>
      <c r="JB4" s="208"/>
      <c r="JC4" s="208"/>
      <c r="JD4" s="208"/>
      <c r="JE4" s="208"/>
      <c r="JF4" s="208"/>
      <c r="JG4" s="208"/>
      <c r="JH4" s="208"/>
      <c r="JI4" s="208"/>
      <c r="JJ4" s="208"/>
      <c r="JK4" s="208"/>
      <c r="JL4" s="208"/>
      <c r="JM4" s="208"/>
      <c r="JN4" s="208"/>
      <c r="JO4" s="208"/>
      <c r="JP4" s="208"/>
      <c r="JQ4" s="208"/>
      <c r="JR4" s="208"/>
      <c r="JS4" s="208"/>
      <c r="JT4" s="208"/>
      <c r="JU4" s="208"/>
      <c r="JV4" s="208"/>
      <c r="JW4" s="208"/>
      <c r="JX4" s="208"/>
      <c r="JY4" s="208"/>
      <c r="JZ4" s="208"/>
      <c r="KA4" s="208"/>
      <c r="KB4" s="208"/>
      <c r="KC4" s="208"/>
      <c r="KD4" s="208"/>
      <c r="KE4" s="208"/>
      <c r="KF4" s="208"/>
      <c r="KG4" s="208"/>
      <c r="KH4" s="208"/>
      <c r="KI4" s="208"/>
    </row>
    <row r="5" spans="1:295" ht="19.95" hidden="1" customHeight="1">
      <c r="A5" s="206" t="s">
        <v>1619</v>
      </c>
      <c r="B5" s="206"/>
      <c r="C5" s="141">
        <v>42725</v>
      </c>
      <c r="D5" s="141">
        <v>42726</v>
      </c>
      <c r="E5" s="141">
        <v>42727</v>
      </c>
      <c r="F5" s="141">
        <v>42728</v>
      </c>
      <c r="G5" s="141">
        <v>42729</v>
      </c>
      <c r="H5" s="141">
        <v>60100</v>
      </c>
      <c r="I5" s="141">
        <v>42730</v>
      </c>
      <c r="J5" s="141">
        <v>62254</v>
      </c>
      <c r="K5" s="141">
        <v>60101</v>
      </c>
      <c r="L5" s="141">
        <v>43921</v>
      </c>
      <c r="M5" s="141">
        <v>42732</v>
      </c>
      <c r="N5" s="141">
        <v>43773</v>
      </c>
      <c r="O5" s="141">
        <v>43769</v>
      </c>
      <c r="P5" s="141">
        <v>43770</v>
      </c>
      <c r="Q5" s="141">
        <v>43767</v>
      </c>
      <c r="R5" s="141">
        <v>43768</v>
      </c>
      <c r="S5" s="141">
        <v>43836</v>
      </c>
      <c r="T5" s="141">
        <v>62253</v>
      </c>
      <c r="U5" s="141">
        <v>42733</v>
      </c>
      <c r="V5" s="141">
        <v>42734</v>
      </c>
      <c r="W5" s="141">
        <v>42735</v>
      </c>
      <c r="X5" s="141">
        <v>60135</v>
      </c>
      <c r="Y5" s="141">
        <v>60103</v>
      </c>
      <c r="Z5" s="141">
        <v>60104</v>
      </c>
      <c r="AA5" s="141">
        <v>43778</v>
      </c>
      <c r="AB5" s="141">
        <v>60105</v>
      </c>
      <c r="AC5" s="141">
        <v>43760</v>
      </c>
      <c r="AD5" s="141">
        <v>43761</v>
      </c>
      <c r="AE5" s="141">
        <v>60106</v>
      </c>
      <c r="AF5" s="141">
        <v>43772</v>
      </c>
      <c r="AG5" s="141">
        <v>43771</v>
      </c>
      <c r="AH5" s="141">
        <v>43807</v>
      </c>
      <c r="AI5" s="141">
        <v>43808</v>
      </c>
      <c r="AJ5" s="141">
        <v>43763</v>
      </c>
      <c r="AK5" s="141">
        <v>43764</v>
      </c>
      <c r="AL5" s="141">
        <v>60136</v>
      </c>
      <c r="AM5" s="141">
        <v>43765</v>
      </c>
      <c r="AN5" s="141">
        <v>43766</v>
      </c>
      <c r="AO5" s="141">
        <v>43797</v>
      </c>
      <c r="AP5" s="141">
        <v>60141</v>
      </c>
      <c r="AQ5" s="141">
        <v>42737</v>
      </c>
      <c r="AR5" s="141">
        <v>42738</v>
      </c>
      <c r="AS5" s="141">
        <v>42739</v>
      </c>
      <c r="AT5" s="141">
        <v>42746</v>
      </c>
      <c r="AU5" s="141">
        <v>42741</v>
      </c>
      <c r="AV5" s="141">
        <v>60137</v>
      </c>
      <c r="AW5" s="141">
        <v>60138</v>
      </c>
      <c r="AX5" s="141">
        <v>42744</v>
      </c>
      <c r="AY5" s="141">
        <v>42745</v>
      </c>
      <c r="AZ5" s="141">
        <v>43931</v>
      </c>
      <c r="BA5" s="141">
        <v>43795</v>
      </c>
      <c r="BB5" s="141">
        <v>43825</v>
      </c>
      <c r="BC5" s="141">
        <v>60142</v>
      </c>
      <c r="BD5" s="141">
        <v>60143</v>
      </c>
      <c r="BE5" s="141">
        <v>60144</v>
      </c>
      <c r="BF5" s="141">
        <v>42740</v>
      </c>
      <c r="BG5" s="141">
        <v>42747</v>
      </c>
      <c r="BH5" s="141">
        <v>42748</v>
      </c>
      <c r="BI5" s="141">
        <v>60145</v>
      </c>
      <c r="BJ5" s="141">
        <v>60146</v>
      </c>
      <c r="BK5" s="141">
        <v>60147</v>
      </c>
      <c r="BL5" s="141">
        <v>42752</v>
      </c>
      <c r="BM5" s="141">
        <v>42753</v>
      </c>
      <c r="BN5" s="141">
        <v>43817</v>
      </c>
      <c r="BO5" s="141">
        <v>43814</v>
      </c>
      <c r="BP5" s="141">
        <v>43815</v>
      </c>
      <c r="BQ5" s="141">
        <v>60148</v>
      </c>
      <c r="BR5" s="141">
        <v>60149</v>
      </c>
      <c r="BS5" s="141">
        <v>63040</v>
      </c>
      <c r="BT5" s="141">
        <v>62468</v>
      </c>
      <c r="BU5" s="141">
        <v>62469</v>
      </c>
      <c r="BV5" s="141">
        <v>60150</v>
      </c>
      <c r="BW5" s="141">
        <v>43785</v>
      </c>
      <c r="BX5" s="141">
        <v>43784</v>
      </c>
      <c r="BY5" s="141">
        <v>43786</v>
      </c>
      <c r="BZ5" s="141">
        <v>43787</v>
      </c>
      <c r="CA5" s="141">
        <v>60151</v>
      </c>
      <c r="CB5" s="141">
        <v>60152</v>
      </c>
      <c r="CC5" s="141">
        <v>60153</v>
      </c>
      <c r="CD5" s="141">
        <v>60154</v>
      </c>
      <c r="CE5" s="141">
        <v>43800</v>
      </c>
      <c r="CF5" s="141">
        <v>60155</v>
      </c>
      <c r="CG5" s="141">
        <v>60156</v>
      </c>
      <c r="CH5" s="141">
        <v>60157</v>
      </c>
      <c r="CI5" s="141">
        <v>60158</v>
      </c>
      <c r="CJ5" s="141">
        <v>60159</v>
      </c>
      <c r="CK5" s="141">
        <v>43886</v>
      </c>
      <c r="CL5" s="141">
        <v>43780</v>
      </c>
      <c r="CM5" s="141">
        <v>43779</v>
      </c>
      <c r="CN5" s="141">
        <v>43788</v>
      </c>
      <c r="CO5" s="141">
        <v>42758</v>
      </c>
      <c r="CP5" s="141">
        <v>42759</v>
      </c>
      <c r="CQ5" s="141">
        <v>42760</v>
      </c>
      <c r="CR5" s="141">
        <v>42761</v>
      </c>
      <c r="CS5" s="141">
        <v>42762</v>
      </c>
      <c r="CT5" s="141">
        <v>42763</v>
      </c>
      <c r="CU5" s="141">
        <v>60162</v>
      </c>
      <c r="CV5" s="141">
        <v>42765</v>
      </c>
      <c r="CW5" s="141">
        <v>60163</v>
      </c>
      <c r="CX5" s="141">
        <v>43789</v>
      </c>
      <c r="CY5" s="141">
        <v>43790</v>
      </c>
      <c r="CZ5" s="141">
        <v>43871</v>
      </c>
      <c r="DA5" s="141">
        <v>43872</v>
      </c>
      <c r="DB5" s="141">
        <v>43870</v>
      </c>
      <c r="DC5" s="141">
        <v>43869</v>
      </c>
      <c r="DD5" s="141">
        <v>60164</v>
      </c>
      <c r="DE5" s="141">
        <v>60165</v>
      </c>
      <c r="DF5" s="141">
        <v>60166</v>
      </c>
      <c r="DG5" s="141">
        <v>43867</v>
      </c>
      <c r="DH5" s="141">
        <v>43868</v>
      </c>
      <c r="DI5" s="141">
        <v>60170</v>
      </c>
      <c r="DJ5" s="141">
        <v>60171</v>
      </c>
      <c r="DK5" s="141">
        <v>60173</v>
      </c>
      <c r="DL5" s="141">
        <v>43855</v>
      </c>
      <c r="DM5" s="141">
        <v>43856</v>
      </c>
      <c r="DN5" s="141">
        <v>43857</v>
      </c>
      <c r="DO5" s="141">
        <v>43858</v>
      </c>
      <c r="DP5" s="141">
        <v>60177</v>
      </c>
      <c r="DQ5" s="141">
        <v>43859</v>
      </c>
      <c r="DR5" s="141">
        <v>60178</v>
      </c>
      <c r="DS5" s="141">
        <v>43863</v>
      </c>
      <c r="DT5" s="141">
        <v>43864</v>
      </c>
      <c r="DU5" s="141">
        <v>43865</v>
      </c>
      <c r="DV5" s="141">
        <v>43866</v>
      </c>
      <c r="DW5" s="141">
        <v>60179</v>
      </c>
      <c r="DX5" s="141">
        <v>60180</v>
      </c>
      <c r="DY5" s="141">
        <v>42794</v>
      </c>
      <c r="DZ5" s="141">
        <v>42795</v>
      </c>
      <c r="EA5" s="141">
        <v>60181</v>
      </c>
      <c r="EB5" s="141">
        <v>42769</v>
      </c>
      <c r="EC5" s="141">
        <v>42770</v>
      </c>
      <c r="ED5" s="141">
        <v>42771</v>
      </c>
      <c r="EE5" s="141">
        <v>60182</v>
      </c>
      <c r="EF5" s="141">
        <v>60183</v>
      </c>
      <c r="EG5" s="141">
        <v>43853</v>
      </c>
      <c r="EH5" s="141">
        <v>43824</v>
      </c>
      <c r="EI5" s="141">
        <v>60184</v>
      </c>
      <c r="EJ5" s="141">
        <v>60185</v>
      </c>
      <c r="EK5" s="141">
        <v>42772</v>
      </c>
      <c r="EL5" s="141">
        <v>42773</v>
      </c>
      <c r="EM5" s="141">
        <v>43946</v>
      </c>
      <c r="EN5" s="141">
        <v>42775</v>
      </c>
      <c r="EO5" s="141">
        <v>43944</v>
      </c>
      <c r="EP5" s="141">
        <v>60186</v>
      </c>
      <c r="EQ5" s="141">
        <v>60187</v>
      </c>
      <c r="ER5" s="141">
        <v>42779</v>
      </c>
      <c r="ES5" s="141">
        <v>42780</v>
      </c>
      <c r="ET5" s="141">
        <v>43756</v>
      </c>
      <c r="EU5" s="141">
        <v>43757</v>
      </c>
      <c r="EV5" s="141">
        <v>43758</v>
      </c>
      <c r="EW5" s="141">
        <v>43941</v>
      </c>
      <c r="EX5" s="141">
        <v>60201</v>
      </c>
      <c r="EY5" s="141">
        <v>43952</v>
      </c>
      <c r="EZ5" s="141">
        <v>42784</v>
      </c>
      <c r="FA5" s="141">
        <v>42785</v>
      </c>
      <c r="FB5" s="141">
        <v>42786</v>
      </c>
      <c r="FC5" s="141">
        <v>42774</v>
      </c>
      <c r="FD5" s="141">
        <v>42788</v>
      </c>
      <c r="FE5" s="141">
        <v>42789</v>
      </c>
      <c r="FF5" s="141">
        <v>42790</v>
      </c>
      <c r="FG5" s="141">
        <v>43774</v>
      </c>
      <c r="FH5" s="141">
        <v>43775</v>
      </c>
      <c r="FI5" s="141">
        <v>43776</v>
      </c>
      <c r="FJ5" s="141">
        <v>60198</v>
      </c>
      <c r="FK5" s="141">
        <v>60199</v>
      </c>
      <c r="FL5" s="141">
        <v>60200</v>
      </c>
      <c r="FM5" s="141">
        <v>60188</v>
      </c>
      <c r="FN5" s="141">
        <v>60189</v>
      </c>
      <c r="FO5" s="141">
        <v>60190</v>
      </c>
      <c r="FP5" s="141">
        <v>60191</v>
      </c>
      <c r="FQ5" s="141">
        <v>43901</v>
      </c>
      <c r="FR5" s="141">
        <v>60192</v>
      </c>
      <c r="FS5" s="141">
        <v>60194</v>
      </c>
      <c r="FT5" s="141">
        <v>43902</v>
      </c>
      <c r="FU5" s="141">
        <v>43904</v>
      </c>
      <c r="FV5" s="141">
        <v>43903</v>
      </c>
      <c r="FW5" s="141">
        <v>60193</v>
      </c>
      <c r="FX5" s="141">
        <v>43910</v>
      </c>
      <c r="FY5" s="141">
        <v>43911</v>
      </c>
      <c r="FZ5" s="141">
        <v>43912</v>
      </c>
      <c r="GA5" s="141">
        <v>60195</v>
      </c>
      <c r="GB5" s="141">
        <v>43762</v>
      </c>
      <c r="GC5" s="141">
        <v>60196</v>
      </c>
      <c r="GD5" s="141">
        <v>60197</v>
      </c>
      <c r="GE5" s="141">
        <v>60202</v>
      </c>
      <c r="GF5" s="141">
        <v>43809</v>
      </c>
      <c r="GG5" s="141">
        <v>60203</v>
      </c>
      <c r="GH5" s="141">
        <v>42796</v>
      </c>
      <c r="GI5" s="141">
        <v>43806</v>
      </c>
      <c r="GJ5" s="141">
        <v>60204</v>
      </c>
      <c r="GK5" s="141">
        <v>42797</v>
      </c>
      <c r="GL5" s="141">
        <v>60206</v>
      </c>
      <c r="GM5" s="141">
        <v>61715</v>
      </c>
      <c r="GN5" s="141">
        <v>43906</v>
      </c>
      <c r="GO5" s="141">
        <v>60207</v>
      </c>
      <c r="GP5" s="141">
        <v>60208</v>
      </c>
      <c r="GQ5" s="141">
        <v>60209</v>
      </c>
      <c r="GR5" s="141">
        <v>43873</v>
      </c>
      <c r="GS5" s="141">
        <v>43874</v>
      </c>
      <c r="GT5" s="141">
        <v>43811</v>
      </c>
      <c r="GU5" s="141">
        <v>43810</v>
      </c>
      <c r="GV5" s="141">
        <v>60210</v>
      </c>
      <c r="GW5" s="141">
        <v>43805</v>
      </c>
      <c r="GX5" s="141">
        <v>43900</v>
      </c>
      <c r="GY5" s="141">
        <v>42802</v>
      </c>
      <c r="GZ5" s="141">
        <v>42803</v>
      </c>
      <c r="HA5" s="141">
        <v>43899</v>
      </c>
      <c r="HB5" s="141">
        <v>43822</v>
      </c>
      <c r="HC5" s="141">
        <v>43823</v>
      </c>
      <c r="HD5" s="141">
        <v>43812</v>
      </c>
      <c r="HE5" s="141">
        <v>43826</v>
      </c>
      <c r="HF5" s="141">
        <v>43829</v>
      </c>
      <c r="HG5" s="141">
        <v>43830</v>
      </c>
      <c r="HH5" s="141">
        <v>43828</v>
      </c>
      <c r="HI5" s="141">
        <v>43833</v>
      </c>
      <c r="HJ5" s="141">
        <v>43832</v>
      </c>
      <c r="HK5" s="141">
        <v>43835</v>
      </c>
      <c r="HL5" s="141">
        <v>43834</v>
      </c>
      <c r="HM5" s="141">
        <v>43851</v>
      </c>
      <c r="HN5" s="141">
        <v>43852</v>
      </c>
      <c r="HO5" s="141">
        <v>43842</v>
      </c>
      <c r="HP5" s="141">
        <v>43843</v>
      </c>
      <c r="HQ5" s="141">
        <v>43896</v>
      </c>
      <c r="HR5" s="141">
        <v>43892</v>
      </c>
      <c r="HS5" s="141">
        <v>43840</v>
      </c>
      <c r="HT5" s="141">
        <v>43841</v>
      </c>
      <c r="HU5" s="141">
        <v>43881</v>
      </c>
      <c r="HV5" s="141">
        <v>43882</v>
      </c>
      <c r="HW5" s="141">
        <v>43908</v>
      </c>
      <c r="HX5" s="141">
        <v>43907</v>
      </c>
      <c r="HY5" s="141">
        <v>43877</v>
      </c>
      <c r="HZ5" s="141">
        <v>43919</v>
      </c>
      <c r="IA5" s="141">
        <v>43747</v>
      </c>
      <c r="IB5" s="141">
        <v>43803</v>
      </c>
      <c r="IC5" s="141">
        <v>43804</v>
      </c>
      <c r="ID5" s="141">
        <v>43893</v>
      </c>
      <c r="IE5" s="141">
        <v>62973</v>
      </c>
      <c r="IF5" s="141">
        <v>43891</v>
      </c>
      <c r="IG5" s="141">
        <v>60211</v>
      </c>
      <c r="IH5" s="141">
        <v>43801</v>
      </c>
      <c r="II5" s="141">
        <v>43802</v>
      </c>
      <c r="IJ5" s="141">
        <v>43838</v>
      </c>
      <c r="IK5" s="141">
        <v>43753</v>
      </c>
      <c r="IL5" s="141">
        <v>43839</v>
      </c>
      <c r="IM5" s="141">
        <v>43749</v>
      </c>
      <c r="IN5" s="141">
        <v>43750</v>
      </c>
      <c r="IO5" s="141">
        <v>43752</v>
      </c>
      <c r="IP5" s="141">
        <v>43748</v>
      </c>
      <c r="IQ5" s="141">
        <v>43746</v>
      </c>
      <c r="IR5" s="141">
        <v>43837</v>
      </c>
      <c r="IS5" s="141">
        <v>60212</v>
      </c>
      <c r="IT5" s="141">
        <v>43878</v>
      </c>
      <c r="IU5" s="141">
        <v>43879</v>
      </c>
      <c r="IV5" s="141">
        <v>43754</v>
      </c>
      <c r="IW5" s="141">
        <v>43847</v>
      </c>
      <c r="IX5" s="141">
        <v>43848</v>
      </c>
      <c r="IY5" s="141">
        <v>43849</v>
      </c>
      <c r="IZ5" s="141">
        <v>43850</v>
      </c>
      <c r="JA5" s="141">
        <v>60213</v>
      </c>
      <c r="JB5" s="141">
        <v>43914</v>
      </c>
      <c r="JC5" s="141">
        <v>60214</v>
      </c>
      <c r="JD5" s="141">
        <v>43791</v>
      </c>
      <c r="JE5" s="141">
        <v>43792</v>
      </c>
      <c r="JF5" s="141">
        <v>43918</v>
      </c>
      <c r="JG5" s="141">
        <v>43917</v>
      </c>
      <c r="JH5" s="141">
        <v>60215</v>
      </c>
      <c r="JI5" s="141">
        <v>60216</v>
      </c>
      <c r="JJ5" s="141">
        <v>60217</v>
      </c>
      <c r="JK5" s="141">
        <v>60218</v>
      </c>
      <c r="JL5" s="141">
        <v>43909</v>
      </c>
      <c r="JM5" s="141">
        <v>60219</v>
      </c>
      <c r="JN5" s="141">
        <v>60220</v>
      </c>
      <c r="JO5" s="141">
        <v>43793</v>
      </c>
      <c r="JP5" s="141">
        <v>43794</v>
      </c>
      <c r="JQ5" s="141">
        <v>43883</v>
      </c>
      <c r="JR5" s="141">
        <v>43884</v>
      </c>
      <c r="JS5" s="141">
        <v>60222</v>
      </c>
      <c r="JT5" s="141">
        <v>60221</v>
      </c>
      <c r="JU5" s="141">
        <v>62974</v>
      </c>
      <c r="JV5" s="141">
        <v>43898</v>
      </c>
      <c r="JW5" s="141">
        <v>43799</v>
      </c>
      <c r="JX5" s="141">
        <v>43798</v>
      </c>
      <c r="JY5" s="141">
        <v>43818</v>
      </c>
      <c r="JZ5" s="141">
        <v>43845</v>
      </c>
      <c r="KA5" s="141">
        <v>43846</v>
      </c>
      <c r="KB5" s="141">
        <v>43844</v>
      </c>
      <c r="KC5" s="141">
        <v>43819</v>
      </c>
      <c r="KD5" s="141">
        <v>43820</v>
      </c>
      <c r="KE5" s="141">
        <v>43821</v>
      </c>
      <c r="KF5" s="141">
        <v>63016</v>
      </c>
      <c r="KG5" s="141">
        <v>63017</v>
      </c>
      <c r="KH5" s="141">
        <v>63039</v>
      </c>
      <c r="KI5" s="141">
        <v>63041</v>
      </c>
    </row>
    <row r="6" spans="1:295" ht="15" hidden="1" customHeight="1">
      <c r="A6" s="206" t="s">
        <v>1620</v>
      </c>
      <c r="B6" s="206"/>
      <c r="C6" s="141" t="s">
        <v>1621</v>
      </c>
      <c r="D6" s="141" t="s">
        <v>1622</v>
      </c>
      <c r="E6" s="141" t="s">
        <v>1623</v>
      </c>
      <c r="F6" s="141" t="s">
        <v>1624</v>
      </c>
      <c r="G6" s="141" t="s">
        <v>1625</v>
      </c>
      <c r="H6" s="141" t="s">
        <v>1626</v>
      </c>
      <c r="I6" s="141" t="s">
        <v>1627</v>
      </c>
      <c r="J6" s="141" t="s">
        <v>1628</v>
      </c>
      <c r="K6" s="141" t="s">
        <v>1629</v>
      </c>
      <c r="L6" s="141" t="s">
        <v>1630</v>
      </c>
      <c r="M6" s="141" t="s">
        <v>1631</v>
      </c>
      <c r="N6" s="141" t="s">
        <v>1632</v>
      </c>
      <c r="O6" s="141" t="s">
        <v>1633</v>
      </c>
      <c r="P6" s="141" t="s">
        <v>1634</v>
      </c>
      <c r="Q6" s="141" t="s">
        <v>1635</v>
      </c>
      <c r="R6" s="141" t="s">
        <v>1636</v>
      </c>
      <c r="S6" s="141" t="s">
        <v>1637</v>
      </c>
      <c r="T6" s="141" t="s">
        <v>1638</v>
      </c>
      <c r="U6" s="141" t="s">
        <v>1639</v>
      </c>
      <c r="V6" s="141" t="s">
        <v>1640</v>
      </c>
      <c r="W6" s="141" t="s">
        <v>1641</v>
      </c>
      <c r="X6" s="141" t="s">
        <v>1642</v>
      </c>
      <c r="Y6" s="141" t="s">
        <v>1643</v>
      </c>
      <c r="Z6" s="141" t="s">
        <v>1644</v>
      </c>
      <c r="AA6" s="141" t="s">
        <v>1645</v>
      </c>
      <c r="AB6" s="141" t="s">
        <v>1646</v>
      </c>
      <c r="AC6" s="141" t="s">
        <v>1647</v>
      </c>
      <c r="AD6" s="141" t="s">
        <v>1648</v>
      </c>
      <c r="AE6" s="141" t="s">
        <v>1649</v>
      </c>
      <c r="AF6" s="141" t="s">
        <v>1650</v>
      </c>
      <c r="AG6" s="141" t="s">
        <v>1651</v>
      </c>
      <c r="AH6" s="141" t="s">
        <v>1652</v>
      </c>
      <c r="AI6" s="141" t="s">
        <v>1653</v>
      </c>
      <c r="AJ6" s="141" t="s">
        <v>1654</v>
      </c>
      <c r="AK6" s="141" t="s">
        <v>1655</v>
      </c>
      <c r="AL6" s="141" t="s">
        <v>1656</v>
      </c>
      <c r="AM6" s="141" t="s">
        <v>1657</v>
      </c>
      <c r="AN6" s="141" t="s">
        <v>1658</v>
      </c>
      <c r="AO6" s="141" t="s">
        <v>1659</v>
      </c>
      <c r="AP6" s="141" t="s">
        <v>1660</v>
      </c>
      <c r="AQ6" s="141" t="s">
        <v>1661</v>
      </c>
      <c r="AR6" s="141" t="s">
        <v>1662</v>
      </c>
      <c r="AS6" s="141" t="s">
        <v>1663</v>
      </c>
      <c r="AT6" s="141" t="s">
        <v>1664</v>
      </c>
      <c r="AU6" s="141" t="s">
        <v>1665</v>
      </c>
      <c r="AV6" s="141" t="s">
        <v>1666</v>
      </c>
      <c r="AW6" s="141" t="s">
        <v>1667</v>
      </c>
      <c r="AX6" s="141" t="s">
        <v>1668</v>
      </c>
      <c r="AY6" s="141" t="s">
        <v>1669</v>
      </c>
      <c r="AZ6" s="141" t="s">
        <v>1670</v>
      </c>
      <c r="BA6" s="141" t="s">
        <v>1671</v>
      </c>
      <c r="BB6" s="141" t="s">
        <v>1672</v>
      </c>
      <c r="BC6" s="141" t="s">
        <v>1673</v>
      </c>
      <c r="BD6" s="141" t="s">
        <v>1674</v>
      </c>
      <c r="BE6" s="141" t="s">
        <v>1675</v>
      </c>
      <c r="BF6" s="141" t="s">
        <v>1676</v>
      </c>
      <c r="BG6" s="141" t="s">
        <v>1677</v>
      </c>
      <c r="BH6" s="141" t="s">
        <v>1678</v>
      </c>
      <c r="BI6" s="141" t="s">
        <v>1679</v>
      </c>
      <c r="BJ6" s="141" t="s">
        <v>1680</v>
      </c>
      <c r="BK6" s="141" t="s">
        <v>1681</v>
      </c>
      <c r="BL6" s="141" t="s">
        <v>1682</v>
      </c>
      <c r="BM6" s="141" t="s">
        <v>1683</v>
      </c>
      <c r="BN6" s="141" t="s">
        <v>1684</v>
      </c>
      <c r="BO6" s="141" t="s">
        <v>1685</v>
      </c>
      <c r="BP6" s="141" t="s">
        <v>1686</v>
      </c>
      <c r="BQ6" s="141" t="s">
        <v>1687</v>
      </c>
      <c r="BR6" s="141" t="s">
        <v>1688</v>
      </c>
      <c r="BS6" s="141" t="s">
        <v>1689</v>
      </c>
      <c r="BT6" s="141" t="s">
        <v>1690</v>
      </c>
      <c r="BU6" s="141" t="s">
        <v>1691</v>
      </c>
      <c r="BV6" s="141" t="s">
        <v>1692</v>
      </c>
      <c r="BW6" s="141" t="s">
        <v>1693</v>
      </c>
      <c r="BX6" s="141" t="s">
        <v>1694</v>
      </c>
      <c r="BY6" s="141" t="s">
        <v>1695</v>
      </c>
      <c r="BZ6" s="141" t="s">
        <v>1696</v>
      </c>
      <c r="CA6" s="141" t="s">
        <v>1697</v>
      </c>
      <c r="CB6" s="141" t="s">
        <v>1698</v>
      </c>
      <c r="CC6" s="141" t="s">
        <v>1699</v>
      </c>
      <c r="CD6" s="141" t="s">
        <v>1700</v>
      </c>
      <c r="CE6" s="141" t="s">
        <v>1701</v>
      </c>
      <c r="CF6" s="141" t="s">
        <v>1702</v>
      </c>
      <c r="CG6" s="141" t="s">
        <v>1703</v>
      </c>
      <c r="CH6" s="141" t="s">
        <v>1704</v>
      </c>
      <c r="CI6" s="141" t="s">
        <v>1705</v>
      </c>
      <c r="CJ6" s="141" t="s">
        <v>1706</v>
      </c>
      <c r="CK6" s="141" t="s">
        <v>1707</v>
      </c>
      <c r="CL6" s="141" t="s">
        <v>1708</v>
      </c>
      <c r="CM6" s="141" t="s">
        <v>1709</v>
      </c>
      <c r="CN6" s="141" t="s">
        <v>1710</v>
      </c>
      <c r="CO6" s="141" t="s">
        <v>1711</v>
      </c>
      <c r="CP6" s="141" t="s">
        <v>1712</v>
      </c>
      <c r="CQ6" s="141" t="s">
        <v>1713</v>
      </c>
      <c r="CR6" s="141" t="s">
        <v>1714</v>
      </c>
      <c r="CS6" s="141" t="s">
        <v>1715</v>
      </c>
      <c r="CT6" s="141" t="s">
        <v>1716</v>
      </c>
      <c r="CU6" s="141" t="s">
        <v>1717</v>
      </c>
      <c r="CV6" s="141" t="s">
        <v>1718</v>
      </c>
      <c r="CW6" s="141" t="s">
        <v>1719</v>
      </c>
      <c r="CX6" s="141" t="s">
        <v>1720</v>
      </c>
      <c r="CY6" s="141" t="s">
        <v>1721</v>
      </c>
      <c r="CZ6" s="141" t="s">
        <v>1722</v>
      </c>
      <c r="DA6" s="141" t="s">
        <v>1723</v>
      </c>
      <c r="DB6" s="141" t="s">
        <v>1724</v>
      </c>
      <c r="DC6" s="141" t="s">
        <v>1725</v>
      </c>
      <c r="DD6" s="141" t="s">
        <v>1726</v>
      </c>
      <c r="DE6" s="141" t="s">
        <v>1727</v>
      </c>
      <c r="DF6" s="141" t="s">
        <v>1728</v>
      </c>
      <c r="DG6" s="141" t="s">
        <v>1729</v>
      </c>
      <c r="DH6" s="141" t="s">
        <v>1730</v>
      </c>
      <c r="DI6" s="141" t="s">
        <v>1731</v>
      </c>
      <c r="DJ6" s="141" t="s">
        <v>1732</v>
      </c>
      <c r="DK6" s="141" t="s">
        <v>1733</v>
      </c>
      <c r="DL6" s="141" t="s">
        <v>1734</v>
      </c>
      <c r="DM6" s="141" t="s">
        <v>1735</v>
      </c>
      <c r="DN6" s="141" t="s">
        <v>1736</v>
      </c>
      <c r="DO6" s="141" t="s">
        <v>1737</v>
      </c>
      <c r="DP6" s="141" t="s">
        <v>1738</v>
      </c>
      <c r="DQ6" s="141" t="s">
        <v>1739</v>
      </c>
      <c r="DR6" s="141" t="s">
        <v>1740</v>
      </c>
      <c r="DS6" s="141" t="s">
        <v>1741</v>
      </c>
      <c r="DT6" s="141" t="s">
        <v>1742</v>
      </c>
      <c r="DU6" s="141" t="s">
        <v>1743</v>
      </c>
      <c r="DV6" s="141" t="s">
        <v>1744</v>
      </c>
      <c r="DW6" s="141" t="s">
        <v>1745</v>
      </c>
      <c r="DX6" s="141" t="s">
        <v>1746</v>
      </c>
      <c r="DY6" s="141" t="s">
        <v>1747</v>
      </c>
      <c r="DZ6" s="141" t="s">
        <v>1748</v>
      </c>
      <c r="EA6" s="141" t="s">
        <v>1749</v>
      </c>
      <c r="EB6" s="141" t="s">
        <v>1750</v>
      </c>
      <c r="EC6" s="141" t="s">
        <v>1751</v>
      </c>
      <c r="ED6" s="141" t="s">
        <v>1752</v>
      </c>
      <c r="EE6" s="141" t="s">
        <v>1753</v>
      </c>
      <c r="EF6" s="141" t="s">
        <v>1754</v>
      </c>
      <c r="EG6" s="141" t="s">
        <v>1755</v>
      </c>
      <c r="EH6" s="141" t="s">
        <v>1756</v>
      </c>
      <c r="EI6" s="141" t="s">
        <v>1757</v>
      </c>
      <c r="EJ6" s="141" t="s">
        <v>1758</v>
      </c>
      <c r="EK6" s="141" t="s">
        <v>1759</v>
      </c>
      <c r="EL6" s="141" t="s">
        <v>1760</v>
      </c>
      <c r="EM6" s="141" t="s">
        <v>1761</v>
      </c>
      <c r="EN6" s="141" t="s">
        <v>1762</v>
      </c>
      <c r="EO6" s="141" t="s">
        <v>1763</v>
      </c>
      <c r="EP6" s="141" t="s">
        <v>1764</v>
      </c>
      <c r="EQ6" s="141" t="s">
        <v>1765</v>
      </c>
      <c r="ER6" s="141" t="s">
        <v>1766</v>
      </c>
      <c r="ES6" s="141" t="s">
        <v>1767</v>
      </c>
      <c r="ET6" s="141" t="s">
        <v>1768</v>
      </c>
      <c r="EU6" s="141" t="s">
        <v>1769</v>
      </c>
      <c r="EV6" s="141" t="s">
        <v>1770</v>
      </c>
      <c r="EW6" s="141" t="s">
        <v>1771</v>
      </c>
      <c r="EX6" s="141" t="s">
        <v>1772</v>
      </c>
      <c r="EY6" s="141" t="s">
        <v>1773</v>
      </c>
      <c r="EZ6" s="141" t="s">
        <v>1774</v>
      </c>
      <c r="FA6" s="141" t="s">
        <v>1775</v>
      </c>
      <c r="FB6" s="141" t="s">
        <v>1776</v>
      </c>
      <c r="FC6" s="141" t="s">
        <v>1777</v>
      </c>
      <c r="FD6" s="141" t="s">
        <v>1778</v>
      </c>
      <c r="FE6" s="141" t="s">
        <v>1779</v>
      </c>
      <c r="FF6" s="141" t="s">
        <v>1780</v>
      </c>
      <c r="FG6" s="141" t="s">
        <v>1781</v>
      </c>
      <c r="FH6" s="141" t="s">
        <v>1782</v>
      </c>
      <c r="FI6" s="141" t="s">
        <v>1783</v>
      </c>
      <c r="FJ6" s="141" t="s">
        <v>1784</v>
      </c>
      <c r="FK6" s="141" t="s">
        <v>1785</v>
      </c>
      <c r="FL6" s="141" t="s">
        <v>1786</v>
      </c>
      <c r="FM6" s="141" t="s">
        <v>1787</v>
      </c>
      <c r="FN6" s="141" t="s">
        <v>1788</v>
      </c>
      <c r="FO6" s="141" t="s">
        <v>1789</v>
      </c>
      <c r="FP6" s="141" t="s">
        <v>1790</v>
      </c>
      <c r="FQ6" s="141" t="s">
        <v>1791</v>
      </c>
      <c r="FR6" s="141" t="s">
        <v>1792</v>
      </c>
      <c r="FS6" s="141" t="s">
        <v>1793</v>
      </c>
      <c r="FT6" s="141" t="s">
        <v>1794</v>
      </c>
      <c r="FU6" s="141" t="s">
        <v>1795</v>
      </c>
      <c r="FV6" s="141" t="s">
        <v>1796</v>
      </c>
      <c r="FW6" s="141" t="s">
        <v>1797</v>
      </c>
      <c r="FX6" s="141" t="s">
        <v>1798</v>
      </c>
      <c r="FY6" s="141" t="s">
        <v>1799</v>
      </c>
      <c r="FZ6" s="141" t="s">
        <v>1800</v>
      </c>
      <c r="GA6" s="141" t="s">
        <v>1801</v>
      </c>
      <c r="GB6" s="141" t="s">
        <v>1802</v>
      </c>
      <c r="GC6" s="141" t="s">
        <v>1803</v>
      </c>
      <c r="GD6" s="141" t="s">
        <v>1804</v>
      </c>
      <c r="GE6" s="141" t="s">
        <v>1805</v>
      </c>
      <c r="GF6" s="141" t="s">
        <v>1806</v>
      </c>
      <c r="GG6" s="141" t="s">
        <v>1807</v>
      </c>
      <c r="GH6" s="141" t="s">
        <v>1808</v>
      </c>
      <c r="GI6" s="141" t="s">
        <v>1809</v>
      </c>
      <c r="GJ6" s="141" t="s">
        <v>1810</v>
      </c>
      <c r="GK6" s="141" t="s">
        <v>1811</v>
      </c>
      <c r="GL6" s="141" t="s">
        <v>1812</v>
      </c>
      <c r="GM6" s="141" t="s">
        <v>1813</v>
      </c>
      <c r="GN6" s="141" t="s">
        <v>1814</v>
      </c>
      <c r="GO6" s="141" t="s">
        <v>1815</v>
      </c>
      <c r="GP6" s="141" t="s">
        <v>1816</v>
      </c>
      <c r="GQ6" s="141" t="s">
        <v>1817</v>
      </c>
      <c r="GR6" s="141" t="s">
        <v>1818</v>
      </c>
      <c r="GS6" s="141" t="s">
        <v>1819</v>
      </c>
      <c r="GT6" s="141" t="s">
        <v>1820</v>
      </c>
      <c r="GU6" s="141" t="s">
        <v>1821</v>
      </c>
      <c r="GV6" s="141" t="s">
        <v>1822</v>
      </c>
      <c r="GW6" s="141" t="s">
        <v>1823</v>
      </c>
      <c r="GX6" s="141" t="s">
        <v>1824</v>
      </c>
      <c r="GY6" s="141" t="s">
        <v>1825</v>
      </c>
      <c r="GZ6" s="141" t="s">
        <v>1826</v>
      </c>
      <c r="HA6" s="141" t="s">
        <v>1827</v>
      </c>
      <c r="HB6" s="141" t="s">
        <v>1828</v>
      </c>
      <c r="HC6" s="141" t="s">
        <v>1829</v>
      </c>
      <c r="HD6" s="141" t="s">
        <v>1830</v>
      </c>
      <c r="HE6" s="141" t="s">
        <v>1831</v>
      </c>
      <c r="HF6" s="141" t="s">
        <v>1832</v>
      </c>
      <c r="HG6" s="141" t="s">
        <v>1833</v>
      </c>
      <c r="HH6" s="141" t="s">
        <v>1834</v>
      </c>
      <c r="HI6" s="141" t="s">
        <v>1835</v>
      </c>
      <c r="HJ6" s="141" t="s">
        <v>1836</v>
      </c>
      <c r="HK6" s="141" t="s">
        <v>1837</v>
      </c>
      <c r="HL6" s="141" t="s">
        <v>1838</v>
      </c>
      <c r="HM6" s="141" t="s">
        <v>1839</v>
      </c>
      <c r="HN6" s="141" t="s">
        <v>1840</v>
      </c>
      <c r="HO6" s="141" t="s">
        <v>1841</v>
      </c>
      <c r="HP6" s="141" t="s">
        <v>1842</v>
      </c>
      <c r="HQ6" s="141" t="s">
        <v>1843</v>
      </c>
      <c r="HR6" s="141" t="s">
        <v>1844</v>
      </c>
      <c r="HS6" s="141" t="s">
        <v>1845</v>
      </c>
      <c r="HT6" s="141" t="s">
        <v>1846</v>
      </c>
      <c r="HU6" s="141" t="s">
        <v>1847</v>
      </c>
      <c r="HV6" s="141" t="s">
        <v>1848</v>
      </c>
      <c r="HW6" s="141" t="s">
        <v>1849</v>
      </c>
      <c r="HX6" s="141" t="s">
        <v>1850</v>
      </c>
      <c r="HY6" s="141" t="s">
        <v>1851</v>
      </c>
      <c r="HZ6" s="141" t="s">
        <v>1852</v>
      </c>
      <c r="IA6" s="141" t="s">
        <v>1853</v>
      </c>
      <c r="IB6" s="141" t="s">
        <v>1854</v>
      </c>
      <c r="IC6" s="141" t="s">
        <v>1855</v>
      </c>
      <c r="ID6" s="141" t="s">
        <v>1856</v>
      </c>
      <c r="IE6" s="141" t="s">
        <v>1857</v>
      </c>
      <c r="IF6" s="141" t="s">
        <v>1858</v>
      </c>
      <c r="IG6" s="141" t="s">
        <v>1859</v>
      </c>
      <c r="IH6" s="141" t="s">
        <v>1860</v>
      </c>
      <c r="II6" s="141" t="s">
        <v>1861</v>
      </c>
      <c r="IJ6" s="141" t="s">
        <v>1862</v>
      </c>
      <c r="IK6" s="141" t="s">
        <v>1863</v>
      </c>
      <c r="IL6" s="141" t="s">
        <v>1864</v>
      </c>
      <c r="IM6" s="141" t="s">
        <v>1865</v>
      </c>
      <c r="IN6" s="141" t="s">
        <v>1866</v>
      </c>
      <c r="IO6" s="141" t="s">
        <v>1867</v>
      </c>
      <c r="IP6" s="141" t="s">
        <v>1868</v>
      </c>
      <c r="IQ6" s="141" t="s">
        <v>1869</v>
      </c>
      <c r="IR6" s="141" t="s">
        <v>1870</v>
      </c>
      <c r="IS6" s="141" t="s">
        <v>1871</v>
      </c>
      <c r="IT6" s="141" t="s">
        <v>1872</v>
      </c>
      <c r="IU6" s="141" t="s">
        <v>1873</v>
      </c>
      <c r="IV6" s="141" t="s">
        <v>1874</v>
      </c>
      <c r="IW6" s="141" t="s">
        <v>1875</v>
      </c>
      <c r="IX6" s="141" t="s">
        <v>1876</v>
      </c>
      <c r="IY6" s="141" t="s">
        <v>1877</v>
      </c>
      <c r="IZ6" s="141" t="s">
        <v>1878</v>
      </c>
      <c r="JA6" s="141" t="s">
        <v>1879</v>
      </c>
      <c r="JB6" s="141" t="s">
        <v>1880</v>
      </c>
      <c r="JC6" s="141" t="s">
        <v>1881</v>
      </c>
      <c r="JD6" s="141" t="s">
        <v>1882</v>
      </c>
      <c r="JE6" s="141" t="s">
        <v>1883</v>
      </c>
      <c r="JF6" s="141" t="s">
        <v>1884</v>
      </c>
      <c r="JG6" s="141" t="s">
        <v>1885</v>
      </c>
      <c r="JH6" s="141" t="s">
        <v>1886</v>
      </c>
      <c r="JI6" s="141" t="s">
        <v>1887</v>
      </c>
      <c r="JJ6" s="141" t="s">
        <v>1888</v>
      </c>
      <c r="JK6" s="141" t="s">
        <v>1889</v>
      </c>
      <c r="JL6" s="141" t="s">
        <v>1890</v>
      </c>
      <c r="JM6" s="141" t="s">
        <v>1891</v>
      </c>
      <c r="JN6" s="141" t="s">
        <v>1892</v>
      </c>
      <c r="JO6" s="141" t="s">
        <v>1893</v>
      </c>
      <c r="JP6" s="141" t="s">
        <v>1894</v>
      </c>
      <c r="JQ6" s="141" t="s">
        <v>1895</v>
      </c>
      <c r="JR6" s="141" t="s">
        <v>1896</v>
      </c>
      <c r="JS6" s="141" t="s">
        <v>1897</v>
      </c>
      <c r="JT6" s="141" t="s">
        <v>1898</v>
      </c>
      <c r="JU6" s="141" t="s">
        <v>1899</v>
      </c>
      <c r="JV6" s="141" t="s">
        <v>1900</v>
      </c>
      <c r="JW6" s="141" t="s">
        <v>1901</v>
      </c>
      <c r="JX6" s="141" t="s">
        <v>1902</v>
      </c>
      <c r="JY6" s="141" t="s">
        <v>1903</v>
      </c>
      <c r="JZ6" s="141" t="s">
        <v>1904</v>
      </c>
      <c r="KA6" s="141" t="s">
        <v>1905</v>
      </c>
      <c r="KB6" s="141" t="s">
        <v>1906</v>
      </c>
      <c r="KC6" s="141" t="s">
        <v>1907</v>
      </c>
      <c r="KD6" s="141" t="s">
        <v>1908</v>
      </c>
      <c r="KE6" s="141" t="s">
        <v>1909</v>
      </c>
      <c r="KF6" s="141" t="s">
        <v>1910</v>
      </c>
      <c r="KG6" s="141" t="s">
        <v>1911</v>
      </c>
      <c r="KH6" s="141" t="s">
        <v>1912</v>
      </c>
      <c r="KI6" s="141" t="s">
        <v>1913</v>
      </c>
    </row>
    <row r="7" spans="1:295" ht="27" customHeight="1">
      <c r="A7" s="206" t="s">
        <v>17</v>
      </c>
      <c r="B7" s="206"/>
      <c r="C7" s="205" t="s">
        <v>1914</v>
      </c>
      <c r="D7" s="205"/>
      <c r="E7" s="205"/>
      <c r="F7" s="205" t="s">
        <v>1915</v>
      </c>
      <c r="G7" s="205" t="s">
        <v>1916</v>
      </c>
      <c r="H7" s="205"/>
      <c r="I7" s="205"/>
      <c r="J7" s="205"/>
      <c r="K7" s="205" t="s">
        <v>1917</v>
      </c>
      <c r="L7" s="205"/>
      <c r="M7" s="205"/>
      <c r="N7" s="205" t="s">
        <v>1918</v>
      </c>
      <c r="O7" s="205" t="s">
        <v>1919</v>
      </c>
      <c r="P7" s="205"/>
      <c r="Q7" s="205" t="s">
        <v>1920</v>
      </c>
      <c r="R7" s="205"/>
      <c r="S7" s="205" t="s">
        <v>1921</v>
      </c>
      <c r="T7" s="205"/>
      <c r="U7" s="205" t="s">
        <v>1922</v>
      </c>
      <c r="V7" s="205"/>
      <c r="W7" s="205"/>
      <c r="X7" s="205" t="s">
        <v>1923</v>
      </c>
      <c r="Y7" s="205"/>
      <c r="Z7" s="205"/>
      <c r="AA7" s="205" t="s">
        <v>1924</v>
      </c>
      <c r="AB7" s="205"/>
      <c r="AC7" s="205"/>
      <c r="AD7" s="205"/>
      <c r="AE7" s="205"/>
      <c r="AF7" s="205"/>
      <c r="AG7" s="205"/>
      <c r="AH7" s="205"/>
      <c r="AI7" s="205"/>
      <c r="AJ7" s="205" t="s">
        <v>1925</v>
      </c>
      <c r="AK7" s="205"/>
      <c r="AL7" s="205"/>
      <c r="AM7" s="205" t="s">
        <v>1926</v>
      </c>
      <c r="AN7" s="205"/>
      <c r="AO7" s="205" t="s">
        <v>1927</v>
      </c>
      <c r="AP7" s="205"/>
      <c r="AQ7" s="205" t="s">
        <v>1928</v>
      </c>
      <c r="AR7" s="205"/>
      <c r="AS7" s="205"/>
      <c r="AT7" s="205" t="s">
        <v>1929</v>
      </c>
      <c r="AU7" s="205"/>
      <c r="AV7" s="205" t="s">
        <v>1930</v>
      </c>
      <c r="AW7" s="205"/>
      <c r="AX7" s="205" t="s">
        <v>1929</v>
      </c>
      <c r="AY7" s="205"/>
      <c r="AZ7" s="205"/>
      <c r="BA7" s="205" t="s">
        <v>1931</v>
      </c>
      <c r="BB7" s="205" t="s">
        <v>1932</v>
      </c>
      <c r="BC7" s="205" t="s">
        <v>1933</v>
      </c>
      <c r="BD7" s="205"/>
      <c r="BE7" s="205"/>
      <c r="BF7" s="205" t="s">
        <v>1934</v>
      </c>
      <c r="BG7" s="205"/>
      <c r="BH7" s="205"/>
      <c r="BI7" s="205"/>
      <c r="BJ7" s="205"/>
      <c r="BK7" s="205" t="s">
        <v>1935</v>
      </c>
      <c r="BL7" s="205" t="s">
        <v>1936</v>
      </c>
      <c r="BM7" s="205"/>
      <c r="BN7" s="205" t="s">
        <v>1937</v>
      </c>
      <c r="BO7" s="205"/>
      <c r="BP7" s="205"/>
      <c r="BQ7" s="205" t="s">
        <v>1938</v>
      </c>
      <c r="BR7" s="205"/>
      <c r="BS7" s="205"/>
      <c r="BT7" s="205"/>
      <c r="BU7" s="205" t="s">
        <v>1939</v>
      </c>
      <c r="BV7" s="205" t="s">
        <v>1940</v>
      </c>
      <c r="BW7" s="205" t="s">
        <v>1941</v>
      </c>
      <c r="BX7" s="205"/>
      <c r="BY7" s="205"/>
      <c r="BZ7" s="205"/>
      <c r="CA7" s="205" t="s">
        <v>1942</v>
      </c>
      <c r="CB7" s="205"/>
      <c r="CC7" s="205"/>
      <c r="CD7" s="205"/>
      <c r="CE7" s="205"/>
      <c r="CF7" s="205" t="s">
        <v>1943</v>
      </c>
      <c r="CG7" s="205"/>
      <c r="CH7" s="205"/>
      <c r="CI7" s="205"/>
      <c r="CJ7" s="205" t="s">
        <v>1944</v>
      </c>
      <c r="CK7" s="205"/>
      <c r="CL7" s="205" t="s">
        <v>1945</v>
      </c>
      <c r="CM7" s="205"/>
      <c r="CN7" s="205" t="s">
        <v>1946</v>
      </c>
      <c r="CO7" s="205" t="s">
        <v>1947</v>
      </c>
      <c r="CP7" s="205"/>
      <c r="CQ7" s="205"/>
      <c r="CR7" s="205" t="s">
        <v>1948</v>
      </c>
      <c r="CS7" s="205"/>
      <c r="CT7" s="205"/>
      <c r="CU7" s="205"/>
      <c r="CV7" s="205"/>
      <c r="CW7" s="205" t="s">
        <v>1949</v>
      </c>
      <c r="CX7" s="205" t="s">
        <v>1950</v>
      </c>
      <c r="CY7" s="205"/>
      <c r="CZ7" s="205"/>
      <c r="DA7" s="205"/>
      <c r="DB7" s="205"/>
      <c r="DC7" s="205"/>
      <c r="DD7" s="205" t="s">
        <v>1951</v>
      </c>
      <c r="DE7" s="205"/>
      <c r="DF7" s="205"/>
      <c r="DG7" s="205" t="s">
        <v>1952</v>
      </c>
      <c r="DH7" s="205"/>
      <c r="DI7" s="205" t="s">
        <v>1953</v>
      </c>
      <c r="DJ7" s="205"/>
      <c r="DK7" s="205" t="s">
        <v>1954</v>
      </c>
      <c r="DL7" s="205" t="s">
        <v>1955</v>
      </c>
      <c r="DM7" s="205"/>
      <c r="DN7" s="205"/>
      <c r="DO7" s="205"/>
      <c r="DP7" s="205"/>
      <c r="DQ7" s="205" t="s">
        <v>1956</v>
      </c>
      <c r="DR7" s="205" t="s">
        <v>1957</v>
      </c>
      <c r="DS7" s="205" t="s">
        <v>1958</v>
      </c>
      <c r="DT7" s="205"/>
      <c r="DU7" s="205"/>
      <c r="DV7" s="205"/>
      <c r="DW7" s="205"/>
      <c r="DX7" s="205"/>
      <c r="DY7" s="205"/>
      <c r="DZ7" s="205"/>
      <c r="EA7" s="205" t="s">
        <v>1959</v>
      </c>
      <c r="EB7" s="205" t="s">
        <v>1960</v>
      </c>
      <c r="EC7" s="205"/>
      <c r="ED7" s="205"/>
      <c r="EE7" s="205" t="s">
        <v>1959</v>
      </c>
      <c r="EF7" s="205"/>
      <c r="EG7" s="205" t="s">
        <v>1961</v>
      </c>
      <c r="EH7" s="205" t="s">
        <v>1962</v>
      </c>
      <c r="EI7" s="205"/>
      <c r="EJ7" s="205" t="s">
        <v>1963</v>
      </c>
      <c r="EK7" s="205"/>
      <c r="EL7" s="205"/>
      <c r="EM7" s="205"/>
      <c r="EN7" s="205"/>
      <c r="EO7" s="205"/>
      <c r="EP7" s="205"/>
      <c r="EQ7" s="205"/>
      <c r="ER7" s="205"/>
      <c r="ES7" s="205"/>
      <c r="ET7" s="205" t="s">
        <v>1964</v>
      </c>
      <c r="EU7" s="205" t="s">
        <v>1965</v>
      </c>
      <c r="EV7" s="205" t="s">
        <v>1966</v>
      </c>
      <c r="EW7" s="205" t="s">
        <v>1967</v>
      </c>
      <c r="EX7" s="205" t="s">
        <v>1968</v>
      </c>
      <c r="EY7" s="205" t="s">
        <v>1969</v>
      </c>
      <c r="EZ7" s="205" t="s">
        <v>1970</v>
      </c>
      <c r="FA7" s="205"/>
      <c r="FB7" s="205" t="s">
        <v>1971</v>
      </c>
      <c r="FC7" s="205"/>
      <c r="FD7" s="205" t="s">
        <v>1972</v>
      </c>
      <c r="FE7" s="205"/>
      <c r="FF7" s="205"/>
      <c r="FG7" s="205" t="s">
        <v>1973</v>
      </c>
      <c r="FH7" s="205"/>
      <c r="FI7" s="205"/>
      <c r="FJ7" s="205" t="s">
        <v>1974</v>
      </c>
      <c r="FK7" s="205"/>
      <c r="FL7" s="205"/>
      <c r="FM7" s="205" t="s">
        <v>1975</v>
      </c>
      <c r="FN7" s="205"/>
      <c r="FO7" s="205"/>
      <c r="FP7" s="205" t="s">
        <v>1976</v>
      </c>
      <c r="FQ7" s="205"/>
      <c r="FR7" s="205"/>
      <c r="FS7" s="205" t="s">
        <v>1977</v>
      </c>
      <c r="FT7" s="205" t="s">
        <v>1976</v>
      </c>
      <c r="FU7" s="205"/>
      <c r="FV7" s="205"/>
      <c r="FW7" s="205"/>
      <c r="FX7" s="205" t="s">
        <v>1978</v>
      </c>
      <c r="FY7" s="205" t="s">
        <v>1979</v>
      </c>
      <c r="FZ7" s="205" t="s">
        <v>1980</v>
      </c>
      <c r="GA7" s="205" t="s">
        <v>1981</v>
      </c>
      <c r="GB7" s="205" t="s">
        <v>1982</v>
      </c>
      <c r="GC7" s="205" t="s">
        <v>1983</v>
      </c>
      <c r="GD7" s="205"/>
      <c r="GE7" s="205" t="s">
        <v>1984</v>
      </c>
      <c r="GF7" s="205" t="s">
        <v>1985</v>
      </c>
      <c r="GG7" s="205" t="s">
        <v>1986</v>
      </c>
      <c r="GH7" s="205" t="s">
        <v>1987</v>
      </c>
      <c r="GI7" s="205" t="s">
        <v>1988</v>
      </c>
      <c r="GJ7" s="205"/>
      <c r="GK7" s="205" t="s">
        <v>1987</v>
      </c>
      <c r="GL7" s="205" t="s">
        <v>1989</v>
      </c>
      <c r="GM7" s="205"/>
      <c r="GN7" s="205" t="s">
        <v>1990</v>
      </c>
      <c r="GO7" s="205" t="s">
        <v>1991</v>
      </c>
      <c r="GP7" s="205" t="s">
        <v>1986</v>
      </c>
      <c r="GQ7" s="205"/>
      <c r="GR7" s="205" t="s">
        <v>1992</v>
      </c>
      <c r="GS7" s="205"/>
      <c r="GT7" s="205"/>
      <c r="GU7" s="205" t="s">
        <v>1993</v>
      </c>
      <c r="GV7" s="205" t="s">
        <v>1988</v>
      </c>
      <c r="GW7" s="205"/>
      <c r="GX7" s="205" t="s">
        <v>1994</v>
      </c>
      <c r="GY7" s="205" t="s">
        <v>1995</v>
      </c>
      <c r="GZ7" s="205"/>
      <c r="HA7" s="205" t="s">
        <v>1994</v>
      </c>
      <c r="HB7" s="205" t="s">
        <v>1996</v>
      </c>
      <c r="HC7" s="205"/>
      <c r="HD7" s="205" t="s">
        <v>1997</v>
      </c>
      <c r="HE7" s="205" t="s">
        <v>1998</v>
      </c>
      <c r="HF7" s="205" t="s">
        <v>1999</v>
      </c>
      <c r="HG7" s="205" t="s">
        <v>2000</v>
      </c>
      <c r="HH7" s="205" t="s">
        <v>1998</v>
      </c>
      <c r="HI7" s="205" t="s">
        <v>2001</v>
      </c>
      <c r="HJ7" s="205"/>
      <c r="HK7" s="205"/>
      <c r="HL7" s="205"/>
      <c r="HM7" s="205"/>
      <c r="HN7" s="205"/>
      <c r="HO7" s="205" t="s">
        <v>2002</v>
      </c>
      <c r="HP7" s="205"/>
      <c r="HQ7" s="205"/>
      <c r="HR7" s="205"/>
      <c r="HS7" s="205"/>
      <c r="HT7" s="205"/>
      <c r="HU7" s="205"/>
      <c r="HV7" s="205"/>
      <c r="HW7" s="205"/>
      <c r="HX7" s="205"/>
      <c r="HY7" s="205" t="s">
        <v>2003</v>
      </c>
      <c r="HZ7" s="205"/>
      <c r="IA7" s="205" t="s">
        <v>2004</v>
      </c>
      <c r="IB7" s="205"/>
      <c r="IC7" s="205"/>
      <c r="ID7" s="205"/>
      <c r="IE7" s="205"/>
      <c r="IF7" s="205"/>
      <c r="IG7" s="205"/>
      <c r="IH7" s="205"/>
      <c r="II7" s="205"/>
      <c r="IJ7" s="205" t="s">
        <v>2005</v>
      </c>
      <c r="IK7" s="205"/>
      <c r="IL7" s="205"/>
      <c r="IM7" s="205"/>
      <c r="IN7" s="205"/>
      <c r="IO7" s="205" t="s">
        <v>2006</v>
      </c>
      <c r="IP7" s="205"/>
      <c r="IQ7" s="205" t="s">
        <v>2007</v>
      </c>
      <c r="IR7" s="205"/>
      <c r="IS7" s="205" t="s">
        <v>2008</v>
      </c>
      <c r="IT7" s="205"/>
      <c r="IU7" s="205"/>
      <c r="IV7" s="205"/>
      <c r="IW7" s="205" t="s">
        <v>2009</v>
      </c>
      <c r="IX7" s="205"/>
      <c r="IY7" s="205" t="s">
        <v>2010</v>
      </c>
      <c r="IZ7" s="205" t="s">
        <v>2011</v>
      </c>
      <c r="JA7" s="205" t="s">
        <v>2012</v>
      </c>
      <c r="JB7" s="205" t="s">
        <v>2013</v>
      </c>
      <c r="JC7" s="205"/>
      <c r="JD7" s="205" t="s">
        <v>2014</v>
      </c>
      <c r="JE7" s="205"/>
      <c r="JF7" s="205" t="s">
        <v>2015</v>
      </c>
      <c r="JG7" s="205"/>
      <c r="JH7" s="205"/>
      <c r="JI7" s="205" t="s">
        <v>2016</v>
      </c>
      <c r="JJ7" s="205"/>
      <c r="JK7" s="205"/>
      <c r="JL7" s="205"/>
      <c r="JM7" s="205"/>
      <c r="JN7" s="205"/>
      <c r="JO7" s="205" t="s">
        <v>2017</v>
      </c>
      <c r="JP7" s="205"/>
      <c r="JQ7" s="205" t="s">
        <v>2018</v>
      </c>
      <c r="JR7" s="205"/>
      <c r="JS7" s="205"/>
      <c r="JT7" s="205" t="s">
        <v>2019</v>
      </c>
      <c r="JU7" s="205" t="s">
        <v>2020</v>
      </c>
      <c r="JV7" s="205" t="s">
        <v>2021</v>
      </c>
      <c r="JW7" s="205" t="s">
        <v>2004</v>
      </c>
      <c r="JX7" s="205" t="s">
        <v>2022</v>
      </c>
      <c r="JY7" s="205" t="s">
        <v>2023</v>
      </c>
      <c r="JZ7" s="205" t="s">
        <v>2024</v>
      </c>
      <c r="KA7" s="205"/>
      <c r="KB7" s="205"/>
      <c r="KC7" s="205" t="s">
        <v>2025</v>
      </c>
      <c r="KD7" s="205"/>
      <c r="KE7" s="205"/>
      <c r="KF7" s="205" t="s">
        <v>2020</v>
      </c>
      <c r="KG7" s="205" t="s">
        <v>2026</v>
      </c>
      <c r="KH7" s="205" t="s">
        <v>2027</v>
      </c>
      <c r="KI7" s="205"/>
    </row>
    <row r="8" spans="1:295" ht="27" customHeight="1">
      <c r="A8" s="140" t="s">
        <v>54</v>
      </c>
      <c r="B8" s="140" t="s">
        <v>507</v>
      </c>
      <c r="C8" s="141" t="s">
        <v>2028</v>
      </c>
      <c r="D8" s="141" t="s">
        <v>2029</v>
      </c>
      <c r="E8" s="141" t="s">
        <v>2030</v>
      </c>
      <c r="F8" s="141" t="s">
        <v>2031</v>
      </c>
      <c r="G8" s="141" t="s">
        <v>2032</v>
      </c>
      <c r="H8" s="141" t="s">
        <v>2033</v>
      </c>
      <c r="I8" s="141" t="s">
        <v>2034</v>
      </c>
      <c r="J8" s="141" t="s">
        <v>2035</v>
      </c>
      <c r="K8" s="141" t="s">
        <v>2036</v>
      </c>
      <c r="L8" s="141" t="s">
        <v>2037</v>
      </c>
      <c r="M8" s="141" t="s">
        <v>339</v>
      </c>
      <c r="N8" s="141" t="s">
        <v>2038</v>
      </c>
      <c r="O8" s="142" t="s">
        <v>2039</v>
      </c>
      <c r="P8" s="141" t="s">
        <v>2040</v>
      </c>
      <c r="Q8" s="141" t="s">
        <v>2041</v>
      </c>
      <c r="R8" s="141" t="s">
        <v>2040</v>
      </c>
      <c r="S8" s="141" t="s">
        <v>2042</v>
      </c>
      <c r="T8" s="141" t="s">
        <v>2035</v>
      </c>
      <c r="U8" s="141" t="s">
        <v>2043</v>
      </c>
      <c r="V8" s="141" t="s">
        <v>2044</v>
      </c>
      <c r="W8" s="141" t="s">
        <v>2045</v>
      </c>
      <c r="X8" s="141" t="s">
        <v>2046</v>
      </c>
      <c r="Y8" s="141" t="s">
        <v>2047</v>
      </c>
      <c r="Z8" s="141" t="s">
        <v>2048</v>
      </c>
      <c r="AA8" s="141" t="s">
        <v>2049</v>
      </c>
      <c r="AB8" s="141" t="s">
        <v>2050</v>
      </c>
      <c r="AC8" s="141" t="s">
        <v>2051</v>
      </c>
      <c r="AD8" s="141" t="s">
        <v>2052</v>
      </c>
      <c r="AE8" s="141" t="s">
        <v>2053</v>
      </c>
      <c r="AF8" s="141" t="s">
        <v>2038</v>
      </c>
      <c r="AG8" s="141" t="s">
        <v>2039</v>
      </c>
      <c r="AH8" s="141" t="s">
        <v>2054</v>
      </c>
      <c r="AI8" s="141" t="s">
        <v>2055</v>
      </c>
      <c r="AJ8" s="142" t="s">
        <v>2056</v>
      </c>
      <c r="AK8" s="142" t="s">
        <v>2057</v>
      </c>
      <c r="AL8" s="141" t="s">
        <v>2058</v>
      </c>
      <c r="AM8" s="141" t="s">
        <v>2056</v>
      </c>
      <c r="AN8" s="141" t="s">
        <v>2057</v>
      </c>
      <c r="AO8" s="141" t="s">
        <v>2059</v>
      </c>
      <c r="AP8" s="141" t="s">
        <v>2060</v>
      </c>
      <c r="AQ8" s="141" t="s">
        <v>2061</v>
      </c>
      <c r="AR8" s="141" t="s">
        <v>2062</v>
      </c>
      <c r="AS8" s="141" t="s">
        <v>2063</v>
      </c>
      <c r="AT8" s="142" t="s">
        <v>363</v>
      </c>
      <c r="AU8" s="142" t="s">
        <v>2064</v>
      </c>
      <c r="AV8" s="141" t="s">
        <v>2065</v>
      </c>
      <c r="AW8" s="141" t="s">
        <v>2066</v>
      </c>
      <c r="AX8" s="141" t="s">
        <v>2067</v>
      </c>
      <c r="AY8" s="141" t="s">
        <v>2068</v>
      </c>
      <c r="AZ8" s="141" t="s">
        <v>2069</v>
      </c>
      <c r="BA8" s="141" t="s">
        <v>2070</v>
      </c>
      <c r="BB8" s="142" t="s">
        <v>2071</v>
      </c>
      <c r="BC8" s="141" t="s">
        <v>2072</v>
      </c>
      <c r="BD8" s="141" t="s">
        <v>401</v>
      </c>
      <c r="BE8" s="141" t="s">
        <v>2073</v>
      </c>
      <c r="BF8" s="141" t="s">
        <v>363</v>
      </c>
      <c r="BG8" s="141" t="s">
        <v>2064</v>
      </c>
      <c r="BH8" s="141" t="s">
        <v>2074</v>
      </c>
      <c r="BI8" s="141" t="s">
        <v>2075</v>
      </c>
      <c r="BJ8" s="141" t="s">
        <v>2076</v>
      </c>
      <c r="BK8" s="141" t="s">
        <v>2077</v>
      </c>
      <c r="BL8" s="141" t="s">
        <v>2078</v>
      </c>
      <c r="BM8" s="141" t="s">
        <v>2079</v>
      </c>
      <c r="BN8" s="141" t="s">
        <v>2071</v>
      </c>
      <c r="BO8" s="141" t="s">
        <v>2080</v>
      </c>
      <c r="BP8" s="141" t="s">
        <v>2081</v>
      </c>
      <c r="BQ8" s="141" t="s">
        <v>2082</v>
      </c>
      <c r="BR8" s="141" t="s">
        <v>2083</v>
      </c>
      <c r="BS8" s="141" t="s">
        <v>2084</v>
      </c>
      <c r="BT8" s="141" t="s">
        <v>2085</v>
      </c>
      <c r="BU8" s="141" t="s">
        <v>2085</v>
      </c>
      <c r="BV8" s="141" t="s">
        <v>2086</v>
      </c>
      <c r="BW8" s="141" t="s">
        <v>2087</v>
      </c>
      <c r="BX8" s="141" t="s">
        <v>2088</v>
      </c>
      <c r="BY8" s="141" t="s">
        <v>2089</v>
      </c>
      <c r="BZ8" s="141" t="s">
        <v>2090</v>
      </c>
      <c r="CA8" s="141" t="s">
        <v>2091</v>
      </c>
      <c r="CB8" s="141" t="s">
        <v>2092</v>
      </c>
      <c r="CC8" s="141" t="s">
        <v>2093</v>
      </c>
      <c r="CD8" s="141" t="s">
        <v>2094</v>
      </c>
      <c r="CE8" s="141" t="s">
        <v>2095</v>
      </c>
      <c r="CF8" s="141" t="s">
        <v>2096</v>
      </c>
      <c r="CG8" s="141" t="s">
        <v>2097</v>
      </c>
      <c r="CH8" s="141" t="s">
        <v>2098</v>
      </c>
      <c r="CI8" s="141" t="s">
        <v>2099</v>
      </c>
      <c r="CJ8" s="141" t="s">
        <v>2100</v>
      </c>
      <c r="CK8" s="141" t="s">
        <v>2101</v>
      </c>
      <c r="CL8" s="141" t="s">
        <v>2102</v>
      </c>
      <c r="CM8" s="141" t="s">
        <v>2103</v>
      </c>
      <c r="CN8" s="141" t="s">
        <v>2104</v>
      </c>
      <c r="CO8" s="141" t="s">
        <v>2105</v>
      </c>
      <c r="CP8" s="141" t="s">
        <v>2106</v>
      </c>
      <c r="CQ8" s="141" t="s">
        <v>2107</v>
      </c>
      <c r="CR8" s="141" t="s">
        <v>2108</v>
      </c>
      <c r="CS8" s="141" t="s">
        <v>2109</v>
      </c>
      <c r="CT8" s="141" t="s">
        <v>2110</v>
      </c>
      <c r="CU8" s="141" t="s">
        <v>2111</v>
      </c>
      <c r="CV8" s="141" t="s">
        <v>2112</v>
      </c>
      <c r="CW8" s="141" t="s">
        <v>2113</v>
      </c>
      <c r="CX8" s="141" t="s">
        <v>2114</v>
      </c>
      <c r="CY8" s="141" t="s">
        <v>2115</v>
      </c>
      <c r="CZ8" s="141" t="s">
        <v>2116</v>
      </c>
      <c r="DA8" s="141" t="s">
        <v>2117</v>
      </c>
      <c r="DB8" s="141" t="s">
        <v>2118</v>
      </c>
      <c r="DC8" s="141" t="s">
        <v>2119</v>
      </c>
      <c r="DD8" s="141" t="s">
        <v>2098</v>
      </c>
      <c r="DE8" s="141" t="s">
        <v>2099</v>
      </c>
      <c r="DF8" s="141" t="s">
        <v>2120</v>
      </c>
      <c r="DG8" s="141" t="s">
        <v>2121</v>
      </c>
      <c r="DH8" s="141" t="s">
        <v>2122</v>
      </c>
      <c r="DI8" s="141" t="s">
        <v>2123</v>
      </c>
      <c r="DJ8" s="141" t="s">
        <v>2124</v>
      </c>
      <c r="DK8" s="141" t="s">
        <v>2125</v>
      </c>
      <c r="DL8" s="141" t="s">
        <v>2115</v>
      </c>
      <c r="DM8" s="141" t="s">
        <v>2116</v>
      </c>
      <c r="DN8" s="141" t="s">
        <v>2117</v>
      </c>
      <c r="DO8" s="141" t="s">
        <v>2126</v>
      </c>
      <c r="DP8" s="141" t="s">
        <v>2127</v>
      </c>
      <c r="DQ8" s="141" t="s">
        <v>2128</v>
      </c>
      <c r="DR8" s="141" t="s">
        <v>2129</v>
      </c>
      <c r="DS8" s="141" t="s">
        <v>2130</v>
      </c>
      <c r="DT8" s="141" t="s">
        <v>2131</v>
      </c>
      <c r="DU8" s="141" t="s">
        <v>2114</v>
      </c>
      <c r="DV8" s="141" t="s">
        <v>2115</v>
      </c>
      <c r="DW8" s="141" t="s">
        <v>2120</v>
      </c>
      <c r="DX8" s="141" t="s">
        <v>2129</v>
      </c>
      <c r="DY8" s="141" t="s">
        <v>2132</v>
      </c>
      <c r="DZ8" s="141" t="s">
        <v>2133</v>
      </c>
      <c r="EA8" s="141" t="s">
        <v>2134</v>
      </c>
      <c r="EB8" s="141" t="s">
        <v>2135</v>
      </c>
      <c r="EC8" s="141" t="s">
        <v>2136</v>
      </c>
      <c r="ED8" s="141" t="s">
        <v>2137</v>
      </c>
      <c r="EE8" s="141" t="s">
        <v>2138</v>
      </c>
      <c r="EF8" s="141" t="s">
        <v>2139</v>
      </c>
      <c r="EG8" s="141" t="s">
        <v>401</v>
      </c>
      <c r="EH8" s="141" t="s">
        <v>2082</v>
      </c>
      <c r="EI8" s="141" t="s">
        <v>2140</v>
      </c>
      <c r="EJ8" s="141" t="s">
        <v>2141</v>
      </c>
      <c r="EK8" s="141" t="s">
        <v>2142</v>
      </c>
      <c r="EL8" s="141" t="s">
        <v>2143</v>
      </c>
      <c r="EM8" s="141" t="s">
        <v>2144</v>
      </c>
      <c r="EN8" s="141" t="s">
        <v>2145</v>
      </c>
      <c r="EO8" s="141" t="s">
        <v>2146</v>
      </c>
      <c r="EP8" s="141" t="s">
        <v>2147</v>
      </c>
      <c r="EQ8" s="141" t="s">
        <v>2148</v>
      </c>
      <c r="ER8" s="141" t="s">
        <v>2149</v>
      </c>
      <c r="ES8" s="141" t="s">
        <v>2150</v>
      </c>
      <c r="ET8" s="141" t="s">
        <v>2151</v>
      </c>
      <c r="EU8" s="141" t="s">
        <v>2152</v>
      </c>
      <c r="EV8" s="141" t="s">
        <v>2153</v>
      </c>
      <c r="EW8" s="141" t="s">
        <v>2154</v>
      </c>
      <c r="EX8" s="141" t="s">
        <v>2155</v>
      </c>
      <c r="EY8" s="141" t="s">
        <v>2156</v>
      </c>
      <c r="EZ8" s="141" t="s">
        <v>2157</v>
      </c>
      <c r="FA8" s="141" t="s">
        <v>2158</v>
      </c>
      <c r="FB8" s="141" t="s">
        <v>2139</v>
      </c>
      <c r="FC8" s="141" t="s">
        <v>2144</v>
      </c>
      <c r="FD8" s="141" t="s">
        <v>2159</v>
      </c>
      <c r="FE8" s="141" t="s">
        <v>2160</v>
      </c>
      <c r="FF8" s="141" t="s">
        <v>2161</v>
      </c>
      <c r="FG8" s="141" t="s">
        <v>318</v>
      </c>
      <c r="FH8" s="141" t="s">
        <v>2162</v>
      </c>
      <c r="FI8" s="141" t="s">
        <v>2163</v>
      </c>
      <c r="FJ8" s="141" t="s">
        <v>2091</v>
      </c>
      <c r="FK8" s="141" t="s">
        <v>2092</v>
      </c>
      <c r="FL8" s="141" t="s">
        <v>2164</v>
      </c>
      <c r="FM8" s="141" t="s">
        <v>2132</v>
      </c>
      <c r="FN8" s="141" t="s">
        <v>2133</v>
      </c>
      <c r="FO8" s="141" t="s">
        <v>2165</v>
      </c>
      <c r="FP8" s="141" t="s">
        <v>2166</v>
      </c>
      <c r="FQ8" s="142" t="s">
        <v>2167</v>
      </c>
      <c r="FR8" s="141" t="s">
        <v>2168</v>
      </c>
      <c r="FS8" s="141" t="s">
        <v>2169</v>
      </c>
      <c r="FT8" s="141" t="s">
        <v>2170</v>
      </c>
      <c r="FU8" s="141" t="s">
        <v>2171</v>
      </c>
      <c r="FV8" s="141" t="s">
        <v>2172</v>
      </c>
      <c r="FW8" s="141" t="s">
        <v>2173</v>
      </c>
      <c r="FX8" s="141" t="s">
        <v>2174</v>
      </c>
      <c r="FY8" s="141" t="s">
        <v>2175</v>
      </c>
      <c r="FZ8" s="141" t="s">
        <v>2176</v>
      </c>
      <c r="GA8" s="141" t="s">
        <v>2141</v>
      </c>
      <c r="GB8" s="142" t="s">
        <v>2177</v>
      </c>
      <c r="GC8" s="141" t="s">
        <v>2166</v>
      </c>
      <c r="GD8" s="141" t="s">
        <v>2165</v>
      </c>
      <c r="GE8" s="141" t="s">
        <v>2178</v>
      </c>
      <c r="GF8" s="142" t="s">
        <v>2179</v>
      </c>
      <c r="GG8" s="141" t="s">
        <v>2180</v>
      </c>
      <c r="GH8" s="141" t="s">
        <v>2181</v>
      </c>
      <c r="GI8" s="141" t="s">
        <v>2114</v>
      </c>
      <c r="GJ8" s="141" t="s">
        <v>2182</v>
      </c>
      <c r="GK8" s="141" t="s">
        <v>2183</v>
      </c>
      <c r="GL8" s="141" t="s">
        <v>2184</v>
      </c>
      <c r="GM8" s="141" t="s">
        <v>2185</v>
      </c>
      <c r="GN8" s="141" t="s">
        <v>2186</v>
      </c>
      <c r="GO8" s="141" t="s">
        <v>2187</v>
      </c>
      <c r="GP8" s="141" t="s">
        <v>2188</v>
      </c>
      <c r="GQ8" s="142" t="s">
        <v>2187</v>
      </c>
      <c r="GR8" s="141" t="s">
        <v>2189</v>
      </c>
      <c r="GS8" s="141" t="s">
        <v>2190</v>
      </c>
      <c r="GT8" s="141" t="s">
        <v>2191</v>
      </c>
      <c r="GU8" s="141" t="s">
        <v>2192</v>
      </c>
      <c r="GV8" s="141" t="s">
        <v>40</v>
      </c>
      <c r="GW8" s="141" t="s">
        <v>2193</v>
      </c>
      <c r="GX8" s="141" t="s">
        <v>2194</v>
      </c>
      <c r="GY8" s="141" t="s">
        <v>2195</v>
      </c>
      <c r="GZ8" s="141" t="s">
        <v>2196</v>
      </c>
      <c r="HA8" s="141" t="s">
        <v>2197</v>
      </c>
      <c r="HB8" s="142" t="s">
        <v>2198</v>
      </c>
      <c r="HC8" s="142" t="s">
        <v>2199</v>
      </c>
      <c r="HD8" s="141" t="s">
        <v>2200</v>
      </c>
      <c r="HE8" s="141" t="s">
        <v>2200</v>
      </c>
      <c r="HF8" s="141" t="s">
        <v>2201</v>
      </c>
      <c r="HG8" s="141" t="s">
        <v>2201</v>
      </c>
      <c r="HH8" s="141" t="s">
        <v>2202</v>
      </c>
      <c r="HI8" s="142" t="s">
        <v>2198</v>
      </c>
      <c r="HJ8" s="142" t="s">
        <v>2199</v>
      </c>
      <c r="HK8" s="141" t="s">
        <v>2203</v>
      </c>
      <c r="HL8" s="141" t="s">
        <v>2204</v>
      </c>
      <c r="HM8" s="141" t="s">
        <v>2205</v>
      </c>
      <c r="HN8" s="141" t="s">
        <v>2206</v>
      </c>
      <c r="HO8" s="141" t="s">
        <v>2207</v>
      </c>
      <c r="HP8" s="141" t="s">
        <v>2208</v>
      </c>
      <c r="HQ8" s="141" t="s">
        <v>2209</v>
      </c>
      <c r="HR8" s="141" t="s">
        <v>2210</v>
      </c>
      <c r="HS8" s="141" t="s">
        <v>2211</v>
      </c>
      <c r="HT8" s="141" t="s">
        <v>2212</v>
      </c>
      <c r="HU8" s="141" t="s">
        <v>2213</v>
      </c>
      <c r="HV8" s="141" t="s">
        <v>2214</v>
      </c>
      <c r="HW8" s="141" t="s">
        <v>2215</v>
      </c>
      <c r="HX8" s="141" t="s">
        <v>2216</v>
      </c>
      <c r="HY8" s="141" t="s">
        <v>2217</v>
      </c>
      <c r="HZ8" s="141" t="s">
        <v>2218</v>
      </c>
      <c r="IA8" s="141" t="s">
        <v>2219</v>
      </c>
      <c r="IB8" s="141" t="s">
        <v>2220</v>
      </c>
      <c r="IC8" s="141" t="s">
        <v>2221</v>
      </c>
      <c r="ID8" s="141" t="s">
        <v>2222</v>
      </c>
      <c r="IE8" s="141" t="s">
        <v>2223</v>
      </c>
      <c r="IF8" s="141" t="s">
        <v>2209</v>
      </c>
      <c r="IG8" s="141" t="s">
        <v>2210</v>
      </c>
      <c r="IH8" s="141" t="s">
        <v>2224</v>
      </c>
      <c r="II8" s="141" t="s">
        <v>2225</v>
      </c>
      <c r="IJ8" s="141" t="s">
        <v>2202</v>
      </c>
      <c r="IK8" s="141" t="s">
        <v>2140</v>
      </c>
      <c r="IL8" s="142" t="s">
        <v>2226</v>
      </c>
      <c r="IM8" s="142" t="s">
        <v>2227</v>
      </c>
      <c r="IN8" s="141" t="s">
        <v>2228</v>
      </c>
      <c r="IO8" s="141" t="s">
        <v>2227</v>
      </c>
      <c r="IP8" s="141" t="s">
        <v>2229</v>
      </c>
      <c r="IQ8" s="141" t="s">
        <v>2230</v>
      </c>
      <c r="IR8" s="141" t="s">
        <v>2231</v>
      </c>
      <c r="IS8" s="142" t="s">
        <v>2229</v>
      </c>
      <c r="IT8" s="141" t="s">
        <v>2232</v>
      </c>
      <c r="IU8" s="141" t="s">
        <v>2233</v>
      </c>
      <c r="IV8" s="141" t="s">
        <v>2230</v>
      </c>
      <c r="IW8" s="142" t="s">
        <v>2226</v>
      </c>
      <c r="IX8" s="141" t="s">
        <v>2231</v>
      </c>
      <c r="IY8" s="141" t="s">
        <v>498</v>
      </c>
      <c r="IZ8" s="141" t="s">
        <v>498</v>
      </c>
      <c r="JA8" s="141" t="s">
        <v>2234</v>
      </c>
      <c r="JB8" s="141" t="s">
        <v>2235</v>
      </c>
      <c r="JC8" s="141" t="s">
        <v>2236</v>
      </c>
      <c r="JD8" s="141" t="s">
        <v>2237</v>
      </c>
      <c r="JE8" s="141" t="s">
        <v>2238</v>
      </c>
      <c r="JF8" s="141" t="s">
        <v>2236</v>
      </c>
      <c r="JG8" s="141" t="s">
        <v>392</v>
      </c>
      <c r="JH8" s="141" t="s">
        <v>2239</v>
      </c>
      <c r="JI8" s="141" t="s">
        <v>392</v>
      </c>
      <c r="JJ8" s="141" t="s">
        <v>2240</v>
      </c>
      <c r="JK8" s="141" t="s">
        <v>2241</v>
      </c>
      <c r="JL8" s="141" t="s">
        <v>2242</v>
      </c>
      <c r="JM8" s="141" t="s">
        <v>2243</v>
      </c>
      <c r="JN8" s="141" t="s">
        <v>2244</v>
      </c>
      <c r="JO8" s="141" t="s">
        <v>2245</v>
      </c>
      <c r="JP8" s="141" t="s">
        <v>2246</v>
      </c>
      <c r="JQ8" s="141" t="s">
        <v>2247</v>
      </c>
      <c r="JR8" s="141" t="s">
        <v>2248</v>
      </c>
      <c r="JS8" s="141" t="s">
        <v>2249</v>
      </c>
      <c r="JT8" s="141" t="s">
        <v>2250</v>
      </c>
      <c r="JU8" s="141" t="s">
        <v>2223</v>
      </c>
      <c r="JV8" s="141" t="s">
        <v>2251</v>
      </c>
      <c r="JW8" s="141" t="s">
        <v>2252</v>
      </c>
      <c r="JX8" s="141" t="s">
        <v>2253</v>
      </c>
      <c r="JY8" s="141" t="s">
        <v>2254</v>
      </c>
      <c r="JZ8" s="141" t="s">
        <v>2255</v>
      </c>
      <c r="KA8" s="141" t="s">
        <v>2203</v>
      </c>
      <c r="KB8" s="141" t="s">
        <v>2256</v>
      </c>
      <c r="KC8" s="141" t="s">
        <v>2255</v>
      </c>
      <c r="KD8" s="141" t="s">
        <v>2204</v>
      </c>
      <c r="KE8" s="141" t="s">
        <v>2257</v>
      </c>
      <c r="KF8" s="141" t="s">
        <v>2258</v>
      </c>
      <c r="KG8" s="141" t="s">
        <v>2258</v>
      </c>
      <c r="KH8" s="141" t="s">
        <v>2259</v>
      </c>
      <c r="KI8" s="141" t="s">
        <v>2084</v>
      </c>
    </row>
    <row r="9" spans="1:295" ht="18" customHeight="1">
      <c r="A9" s="143" t="s">
        <v>58</v>
      </c>
      <c r="B9" s="143" t="s">
        <v>723</v>
      </c>
      <c r="C9" s="144">
        <v>0</v>
      </c>
      <c r="D9" s="144">
        <v>16.466999999999999</v>
      </c>
      <c r="E9" s="144">
        <v>-33.186999999999998</v>
      </c>
      <c r="F9" s="144">
        <v>-38.195</v>
      </c>
      <c r="G9" s="144">
        <v>22.530999999999999</v>
      </c>
      <c r="H9" s="144">
        <v>2.7896999999999998</v>
      </c>
      <c r="I9" s="144">
        <v>44.796999999999997</v>
      </c>
      <c r="J9" s="144">
        <v>-67.677000000000007</v>
      </c>
      <c r="K9" s="144">
        <v>50.595999999999997</v>
      </c>
      <c r="L9" s="144">
        <v>25.757999999999999</v>
      </c>
      <c r="M9" s="144">
        <v>-24.988</v>
      </c>
      <c r="N9" s="144">
        <v>-42.18</v>
      </c>
      <c r="O9" s="144">
        <v>-19.584</v>
      </c>
      <c r="P9" s="144">
        <v>15.398999999999999</v>
      </c>
      <c r="Q9" s="144">
        <v>8.2798999999999996</v>
      </c>
      <c r="R9" s="144">
        <v>-15.398999999999999</v>
      </c>
      <c r="S9" s="144">
        <v>12.912000000000001</v>
      </c>
      <c r="T9" s="144">
        <v>135.78</v>
      </c>
      <c r="U9" s="144">
        <v>12.122</v>
      </c>
      <c r="V9" s="144">
        <v>12.331</v>
      </c>
      <c r="W9" s="144">
        <v>20.635000000000002</v>
      </c>
      <c r="X9" s="144">
        <v>0</v>
      </c>
      <c r="Y9" s="144">
        <v>13.853</v>
      </c>
      <c r="Z9" s="144">
        <v>6.5072999999999999</v>
      </c>
      <c r="AA9" s="145"/>
      <c r="AB9" s="144">
        <v>113</v>
      </c>
      <c r="AC9" s="144">
        <v>-81.058999999999997</v>
      </c>
      <c r="AD9" s="144">
        <v>-81.528999999999996</v>
      </c>
      <c r="AE9" s="144">
        <v>20.882000000000001</v>
      </c>
      <c r="AF9" s="144">
        <v>42.18</v>
      </c>
      <c r="AG9" s="144">
        <v>17.600000000000001</v>
      </c>
      <c r="AH9" s="144">
        <v>15.31</v>
      </c>
      <c r="AI9" s="144">
        <v>0.185</v>
      </c>
      <c r="AJ9" s="144">
        <v>-49.5</v>
      </c>
      <c r="AK9" s="144">
        <v>-49.75</v>
      </c>
      <c r="AL9" s="144">
        <v>-36.83</v>
      </c>
      <c r="AM9" s="144">
        <v>49.18</v>
      </c>
      <c r="AN9" s="144">
        <v>49.369</v>
      </c>
      <c r="AO9" s="144">
        <v>12.632</v>
      </c>
      <c r="AP9" s="144">
        <v>-1.2285999999999999</v>
      </c>
      <c r="AQ9" s="144">
        <v>0</v>
      </c>
      <c r="AR9" s="144">
        <v>65.575000000000003</v>
      </c>
      <c r="AS9" s="144">
        <v>32.045000000000002</v>
      </c>
      <c r="AT9" s="144">
        <v>-58.003999999999998</v>
      </c>
      <c r="AU9" s="144">
        <v>-60.222000000000001</v>
      </c>
      <c r="AV9" s="144">
        <v>21.916</v>
      </c>
      <c r="AW9" s="144">
        <v>23.805</v>
      </c>
      <c r="AX9" s="144">
        <v>62.96</v>
      </c>
      <c r="AY9" s="144">
        <v>63.094000000000001</v>
      </c>
      <c r="AZ9" s="144">
        <v>-2.0937999999999999</v>
      </c>
      <c r="BA9" s="144">
        <v>-15.903</v>
      </c>
      <c r="BB9" s="144">
        <v>-277.54000000000002</v>
      </c>
      <c r="BC9" s="144">
        <v>0</v>
      </c>
      <c r="BD9" s="144">
        <v>-12.599</v>
      </c>
      <c r="BE9" s="144">
        <v>-12.499000000000001</v>
      </c>
      <c r="BF9" s="144">
        <v>67.888000000000005</v>
      </c>
      <c r="BG9" s="144">
        <v>66.039000000000001</v>
      </c>
      <c r="BH9" s="144">
        <v>-5.0232000000000001</v>
      </c>
      <c r="BI9" s="144">
        <v>-67.102000000000004</v>
      </c>
      <c r="BJ9" s="144">
        <v>-38.857999999999997</v>
      </c>
      <c r="BK9" s="144">
        <v>8.5198999999999998</v>
      </c>
      <c r="BL9" s="144">
        <v>0</v>
      </c>
      <c r="BM9" s="144">
        <v>3.5301999999999998</v>
      </c>
      <c r="BN9" s="144">
        <v>323.64</v>
      </c>
      <c r="BO9" s="144">
        <v>59.938000000000002</v>
      </c>
      <c r="BP9" s="144">
        <v>59.540999999999997</v>
      </c>
      <c r="BQ9" s="144">
        <v>-165.35</v>
      </c>
      <c r="BR9" s="144">
        <v>376.66</v>
      </c>
      <c r="BS9" s="144">
        <v>40.976999999999997</v>
      </c>
      <c r="BT9" s="144">
        <v>-86.575000000000003</v>
      </c>
      <c r="BU9" s="144">
        <v>86.786000000000001</v>
      </c>
      <c r="BV9" s="144">
        <v>81.102999999999994</v>
      </c>
      <c r="BW9" s="144">
        <v>23.818999999999999</v>
      </c>
      <c r="BX9" s="144">
        <v>13.319000000000001</v>
      </c>
      <c r="BY9" s="144">
        <v>51.97</v>
      </c>
      <c r="BZ9" s="144">
        <v>84.019000000000005</v>
      </c>
      <c r="CA9" s="144">
        <v>-81.173000000000002</v>
      </c>
      <c r="CB9" s="144">
        <v>-81.441000000000003</v>
      </c>
      <c r="CC9" s="144">
        <v>161.36000000000001</v>
      </c>
      <c r="CD9" s="144">
        <v>162.32</v>
      </c>
      <c r="CE9" s="144">
        <v>32.155000000000001</v>
      </c>
      <c r="CF9" s="144">
        <v>-122.39</v>
      </c>
      <c r="CG9" s="144">
        <v>-122.35</v>
      </c>
      <c r="CH9" s="144">
        <v>-7.7027999999999999</v>
      </c>
      <c r="CI9" s="144">
        <v>0</v>
      </c>
      <c r="CJ9" s="144">
        <v>19.57</v>
      </c>
      <c r="CK9" s="144">
        <v>25.984999999999999</v>
      </c>
      <c r="CL9" s="144">
        <v>86.698999999999998</v>
      </c>
      <c r="CM9" s="144">
        <v>78.400000000000006</v>
      </c>
      <c r="CN9" s="144">
        <v>-15.34</v>
      </c>
      <c r="CO9" s="144">
        <v>43.332999999999998</v>
      </c>
      <c r="CP9" s="144">
        <v>41.392000000000003</v>
      </c>
      <c r="CQ9" s="144">
        <v>41.857999999999997</v>
      </c>
      <c r="CR9" s="144">
        <v>13.006</v>
      </c>
      <c r="CS9" s="144">
        <v>13.558</v>
      </c>
      <c r="CT9" s="144">
        <v>1</v>
      </c>
      <c r="CU9" s="144">
        <v>-35.204999999999998</v>
      </c>
      <c r="CV9" s="144">
        <v>0</v>
      </c>
      <c r="CW9" s="144">
        <v>12.493</v>
      </c>
      <c r="CX9" s="144">
        <v>26.11</v>
      </c>
      <c r="CY9" s="144">
        <v>69.5</v>
      </c>
      <c r="CZ9" s="144">
        <v>40.554000000000002</v>
      </c>
      <c r="DA9" s="144">
        <v>38.529000000000003</v>
      </c>
      <c r="DB9" s="144">
        <v>-31.039000000000001</v>
      </c>
      <c r="DC9" s="144">
        <v>-6.2050999999999998</v>
      </c>
      <c r="DD9" s="144">
        <v>0</v>
      </c>
      <c r="DE9" s="144">
        <v>0</v>
      </c>
      <c r="DF9" s="144">
        <v>-97.207999999999998</v>
      </c>
      <c r="DG9" s="144">
        <v>-1E-4</v>
      </c>
      <c r="DH9" s="144">
        <v>-18.960999999999999</v>
      </c>
      <c r="DI9" s="144">
        <v>-78.3</v>
      </c>
      <c r="DJ9" s="144">
        <v>-79.3</v>
      </c>
      <c r="DK9" s="144">
        <v>32.758000000000003</v>
      </c>
      <c r="DL9" s="144">
        <v>37.802</v>
      </c>
      <c r="DM9" s="144">
        <v>47.917999999999999</v>
      </c>
      <c r="DN9" s="144">
        <v>55.095999999999997</v>
      </c>
      <c r="DO9" s="144">
        <v>37.549999999999997</v>
      </c>
      <c r="DP9" s="144">
        <v>-5.56</v>
      </c>
      <c r="DQ9" s="144">
        <v>56.442999999999998</v>
      </c>
      <c r="DR9" s="144">
        <v>95.204999999999998</v>
      </c>
      <c r="DS9" s="144">
        <v>-46.28</v>
      </c>
      <c r="DT9" s="144">
        <v>0</v>
      </c>
      <c r="DU9" s="144">
        <v>93.29</v>
      </c>
      <c r="DV9" s="144">
        <v>64.98</v>
      </c>
      <c r="DW9" s="144">
        <v>95.817999999999998</v>
      </c>
      <c r="DX9" s="144">
        <v>95.781000000000006</v>
      </c>
      <c r="DY9" s="144">
        <v>-59.674999999999997</v>
      </c>
      <c r="DZ9" s="144">
        <v>-58.945</v>
      </c>
      <c r="EA9" s="144">
        <v>164.17</v>
      </c>
      <c r="EB9" s="144">
        <v>120.76</v>
      </c>
      <c r="EC9" s="144">
        <v>114.79</v>
      </c>
      <c r="ED9" s="144">
        <v>117.79</v>
      </c>
      <c r="EE9" s="144">
        <v>71.206000000000003</v>
      </c>
      <c r="EF9" s="144">
        <v>54.139000000000003</v>
      </c>
      <c r="EG9" s="144">
        <v>-26.762</v>
      </c>
      <c r="EH9" s="144">
        <v>176.82</v>
      </c>
      <c r="EI9" s="144">
        <v>302.41000000000003</v>
      </c>
      <c r="EJ9" s="144">
        <v>0</v>
      </c>
      <c r="EK9" s="144">
        <v>-30.702999999999999</v>
      </c>
      <c r="EL9" s="144">
        <v>-32.430999999999997</v>
      </c>
      <c r="EM9" s="144">
        <v>18.327000000000002</v>
      </c>
      <c r="EN9" s="144">
        <v>-48.198</v>
      </c>
      <c r="EO9" s="144">
        <v>-45.243000000000002</v>
      </c>
      <c r="EP9" s="144">
        <v>159.80000000000001</v>
      </c>
      <c r="EQ9" s="144">
        <v>-65.575000000000003</v>
      </c>
      <c r="ER9" s="144">
        <v>-66.525000000000006</v>
      </c>
      <c r="ES9" s="144">
        <v>-17.98</v>
      </c>
      <c r="ET9" s="144">
        <v>12.099</v>
      </c>
      <c r="EU9" s="144">
        <v>-12.648999999999999</v>
      </c>
      <c r="EV9" s="144">
        <v>98.2</v>
      </c>
      <c r="EW9" s="144">
        <v>16.39</v>
      </c>
      <c r="EX9" s="144">
        <v>-161.05000000000001</v>
      </c>
      <c r="EY9" s="144">
        <v>-16.027999999999999</v>
      </c>
      <c r="EZ9" s="144">
        <v>-15.574</v>
      </c>
      <c r="FA9" s="144">
        <v>7.5644</v>
      </c>
      <c r="FB9" s="144">
        <v>-54.637</v>
      </c>
      <c r="FC9" s="144">
        <v>55.765000000000001</v>
      </c>
      <c r="FD9" s="144">
        <v>4.4584999999999999</v>
      </c>
      <c r="FE9" s="144">
        <v>0</v>
      </c>
      <c r="FF9" s="144">
        <v>0</v>
      </c>
      <c r="FG9" s="144">
        <v>0</v>
      </c>
      <c r="FH9" s="144">
        <v>50.491999999999997</v>
      </c>
      <c r="FI9" s="144">
        <v>48.470999999999997</v>
      </c>
      <c r="FJ9" s="144">
        <v>83.058000000000007</v>
      </c>
      <c r="FK9" s="144">
        <v>80.546000000000006</v>
      </c>
      <c r="FL9" s="144">
        <v>-175.66</v>
      </c>
      <c r="FM9" s="144">
        <v>62.155000000000001</v>
      </c>
      <c r="FN9" s="144">
        <v>62.481999999999999</v>
      </c>
      <c r="FO9" s="144">
        <v>-130.53</v>
      </c>
      <c r="FP9" s="144">
        <v>-123.03</v>
      </c>
      <c r="FQ9" s="144">
        <v>-49.994</v>
      </c>
      <c r="FR9" s="144">
        <v>-54.948999999999998</v>
      </c>
      <c r="FS9" s="144">
        <v>10.459</v>
      </c>
      <c r="FT9" s="144">
        <v>0.97440000000000004</v>
      </c>
      <c r="FU9" s="144">
        <v>-6.4499000000000004</v>
      </c>
      <c r="FV9" s="144">
        <v>12.52</v>
      </c>
      <c r="FW9" s="144">
        <v>-51.756999999999998</v>
      </c>
      <c r="FX9" s="144">
        <v>10.625</v>
      </c>
      <c r="FY9" s="144">
        <v>-15.637</v>
      </c>
      <c r="FZ9" s="144">
        <v>3.3719000000000001</v>
      </c>
      <c r="GA9" s="144">
        <v>10.752000000000001</v>
      </c>
      <c r="GB9" s="144">
        <v>18.5</v>
      </c>
      <c r="GC9" s="144">
        <v>123.5</v>
      </c>
      <c r="GD9" s="144">
        <v>131.69</v>
      </c>
      <c r="GE9" s="144">
        <v>13.94</v>
      </c>
      <c r="GF9" s="144">
        <v>83.028000000000006</v>
      </c>
      <c r="GG9" s="144">
        <v>19.100000000000001</v>
      </c>
      <c r="GH9" s="144">
        <v>-19.741</v>
      </c>
      <c r="GI9" s="144">
        <v>-3.6718000000000002</v>
      </c>
      <c r="GJ9" s="144">
        <v>4.0670000000000002</v>
      </c>
      <c r="GK9" s="144">
        <v>1.5629999999999999</v>
      </c>
      <c r="GL9" s="144">
        <v>6.5299999999999997E-2</v>
      </c>
      <c r="GM9" s="144">
        <v>0</v>
      </c>
      <c r="GN9" s="144">
        <v>-13.602</v>
      </c>
      <c r="GO9" s="144">
        <v>-27.567</v>
      </c>
      <c r="GP9" s="144">
        <v>26.033999999999999</v>
      </c>
      <c r="GQ9" s="144">
        <v>44.031999999999996</v>
      </c>
      <c r="GR9" s="144">
        <v>107.68</v>
      </c>
      <c r="GS9" s="144">
        <v>67.893000000000001</v>
      </c>
      <c r="GT9" s="144">
        <v>-160.99</v>
      </c>
      <c r="GU9" s="144">
        <v>-17.204000000000001</v>
      </c>
      <c r="GV9" s="144">
        <v>34.801000000000002</v>
      </c>
      <c r="GW9" s="144">
        <v>-29.733000000000001</v>
      </c>
      <c r="GX9" s="144">
        <v>11.305999999999999</v>
      </c>
      <c r="GY9" s="144">
        <v>0</v>
      </c>
      <c r="GZ9" s="144">
        <v>0</v>
      </c>
      <c r="HA9" s="144">
        <v>13</v>
      </c>
      <c r="HB9" s="144">
        <v>168.93</v>
      </c>
      <c r="HC9" s="144">
        <v>168.15</v>
      </c>
      <c r="HD9" s="144">
        <v>288.3</v>
      </c>
      <c r="HE9" s="144">
        <v>-286.07</v>
      </c>
      <c r="HF9" s="144">
        <v>-616.82000000000005</v>
      </c>
      <c r="HG9" s="144">
        <v>621.29</v>
      </c>
      <c r="HH9" s="144">
        <v>614.6</v>
      </c>
      <c r="HI9" s="144">
        <v>-162.86000000000001</v>
      </c>
      <c r="HJ9" s="144">
        <v>-160.22</v>
      </c>
      <c r="HK9" s="144">
        <v>-58.984999999999999</v>
      </c>
      <c r="HL9" s="144">
        <v>-52.664000000000001</v>
      </c>
      <c r="HM9" s="144">
        <v>81.578000000000003</v>
      </c>
      <c r="HN9" s="144">
        <v>79.816999999999993</v>
      </c>
      <c r="HO9" s="144">
        <v>-121.57</v>
      </c>
      <c r="HP9" s="144">
        <v>-124.07</v>
      </c>
      <c r="HQ9" s="144">
        <v>60.097999999999999</v>
      </c>
      <c r="HR9" s="144">
        <v>59.307000000000002</v>
      </c>
      <c r="HS9" s="144">
        <v>-68.798000000000002</v>
      </c>
      <c r="HT9" s="144">
        <v>-68.891000000000005</v>
      </c>
      <c r="HU9" s="144">
        <v>76.448999999999998</v>
      </c>
      <c r="HV9" s="144">
        <v>75.540000000000006</v>
      </c>
      <c r="HW9" s="144">
        <v>53.2</v>
      </c>
      <c r="HX9" s="144">
        <v>53.7</v>
      </c>
      <c r="HY9" s="144">
        <v>22.867000000000001</v>
      </c>
      <c r="HZ9" s="144">
        <v>29.84</v>
      </c>
      <c r="IA9" s="144">
        <v>-366</v>
      </c>
      <c r="IB9" s="144">
        <v>112.72</v>
      </c>
      <c r="IC9" s="144">
        <v>112.52</v>
      </c>
      <c r="ID9" s="144">
        <v>13.898999999999999</v>
      </c>
      <c r="IE9" s="144">
        <v>9.6</v>
      </c>
      <c r="IF9" s="144">
        <v>-59.098999999999997</v>
      </c>
      <c r="IG9" s="144">
        <v>-58.598999999999997</v>
      </c>
      <c r="IH9" s="144">
        <v>1.4626999999999999</v>
      </c>
      <c r="II9" s="144">
        <v>1.2725</v>
      </c>
      <c r="IJ9" s="144">
        <v>-599.29999999999995</v>
      </c>
      <c r="IK9" s="144">
        <v>-269.85000000000002</v>
      </c>
      <c r="IL9" s="144">
        <v>516.59</v>
      </c>
      <c r="IM9" s="144">
        <v>359.73</v>
      </c>
      <c r="IN9" s="144">
        <v>-77.534999999999997</v>
      </c>
      <c r="IO9" s="144">
        <v>-401.55</v>
      </c>
      <c r="IP9" s="144">
        <v>405.12</v>
      </c>
      <c r="IQ9" s="144">
        <v>-169.94</v>
      </c>
      <c r="IR9" s="144">
        <v>-284.54000000000002</v>
      </c>
      <c r="IS9" s="144">
        <v>-399.51</v>
      </c>
      <c r="IT9" s="144">
        <v>114.15</v>
      </c>
      <c r="IU9" s="144">
        <v>113.76</v>
      </c>
      <c r="IV9" s="144">
        <v>171.19</v>
      </c>
      <c r="IW9" s="144">
        <v>-502.05</v>
      </c>
      <c r="IX9" s="144">
        <v>230.8</v>
      </c>
      <c r="IY9" s="144">
        <v>-271.95</v>
      </c>
      <c r="IZ9" s="144">
        <v>279.2</v>
      </c>
      <c r="JA9" s="144">
        <v>-5.3765000000000001</v>
      </c>
      <c r="JB9" s="144">
        <v>39.924999999999997</v>
      </c>
      <c r="JC9" s="144">
        <v>19.920000000000002</v>
      </c>
      <c r="JD9" s="144">
        <v>1.3169999999999999</v>
      </c>
      <c r="JE9" s="144">
        <v>1.3028999999999999</v>
      </c>
      <c r="JF9" s="144">
        <v>-19.760000000000002</v>
      </c>
      <c r="JG9" s="144">
        <v>-4.1599000000000004</v>
      </c>
      <c r="JH9" s="144">
        <v>16.945</v>
      </c>
      <c r="JI9" s="144">
        <v>4.2801</v>
      </c>
      <c r="JJ9" s="144">
        <v>-41.866</v>
      </c>
      <c r="JK9" s="144">
        <v>-17.167000000000002</v>
      </c>
      <c r="JL9" s="144">
        <v>35.700000000000003</v>
      </c>
      <c r="JM9" s="144">
        <v>49.665999999999997</v>
      </c>
      <c r="JN9" s="144">
        <v>52.451999999999998</v>
      </c>
      <c r="JO9" s="144">
        <v>0</v>
      </c>
      <c r="JP9" s="144">
        <v>0</v>
      </c>
      <c r="JQ9" s="144">
        <v>51.854999999999997</v>
      </c>
      <c r="JR9" s="144">
        <v>51.228999999999999</v>
      </c>
      <c r="JS9" s="144">
        <v>51.012</v>
      </c>
      <c r="JT9" s="145"/>
      <c r="JU9" s="144">
        <v>-7.5998999999999999</v>
      </c>
      <c r="JV9" s="144">
        <v>23.361999999999998</v>
      </c>
      <c r="JW9" s="144">
        <v>6.3399000000000001</v>
      </c>
      <c r="JX9" s="144">
        <v>8.6998999999999995</v>
      </c>
      <c r="JY9" s="144">
        <v>-52.563000000000002</v>
      </c>
      <c r="JZ9" s="144">
        <v>77.492000000000004</v>
      </c>
      <c r="KA9" s="144">
        <v>59.323999999999998</v>
      </c>
      <c r="KB9" s="144">
        <v>-52.567999999999998</v>
      </c>
      <c r="KC9" s="144">
        <v>-75.331999999999994</v>
      </c>
      <c r="KD9" s="144">
        <v>50.956000000000003</v>
      </c>
      <c r="KE9" s="144">
        <v>24.228000000000002</v>
      </c>
      <c r="KF9" s="144">
        <v>0</v>
      </c>
      <c r="KG9" s="144">
        <v>-0.2</v>
      </c>
      <c r="KH9" s="144">
        <v>0.23530000000000001</v>
      </c>
      <c r="KI9" s="144">
        <v>200.09</v>
      </c>
    </row>
    <row r="10" spans="1:295" ht="18" customHeight="1">
      <c r="A10" s="143" t="s">
        <v>58</v>
      </c>
      <c r="B10" s="143" t="s">
        <v>724</v>
      </c>
      <c r="C10" s="146">
        <v>0</v>
      </c>
      <c r="D10" s="146">
        <v>16.059000000000001</v>
      </c>
      <c r="E10" s="146">
        <v>-31.917000000000002</v>
      </c>
      <c r="F10" s="146">
        <v>-38.499000000000002</v>
      </c>
      <c r="G10" s="146">
        <v>21.712</v>
      </c>
      <c r="H10" s="146">
        <v>3.0634999999999999</v>
      </c>
      <c r="I10" s="146">
        <v>43.511000000000003</v>
      </c>
      <c r="J10" s="146">
        <v>-70.323999999999998</v>
      </c>
      <c r="K10" s="146">
        <v>48.12</v>
      </c>
      <c r="L10" s="146">
        <v>24.405999999999999</v>
      </c>
      <c r="M10" s="146">
        <v>-23.812000000000001</v>
      </c>
      <c r="N10" s="146">
        <v>-42.18</v>
      </c>
      <c r="O10" s="146">
        <v>-18.917000000000002</v>
      </c>
      <c r="P10" s="146">
        <v>15.398999999999999</v>
      </c>
      <c r="Q10" s="146">
        <v>7.452</v>
      </c>
      <c r="R10" s="146">
        <v>-15.398999999999999</v>
      </c>
      <c r="S10" s="146">
        <v>12.782999999999999</v>
      </c>
      <c r="T10" s="146">
        <v>142.518</v>
      </c>
      <c r="U10" s="146">
        <v>11.930999999999999</v>
      </c>
      <c r="V10" s="146">
        <v>11.749000000000001</v>
      </c>
      <c r="W10" s="146">
        <v>19.954000000000001</v>
      </c>
      <c r="X10" s="146">
        <v>0</v>
      </c>
      <c r="Y10" s="146">
        <v>13.875</v>
      </c>
      <c r="Z10" s="146">
        <v>6.2291999999999996</v>
      </c>
      <c r="AA10" s="147"/>
      <c r="AB10" s="146">
        <v>113</v>
      </c>
      <c r="AC10" s="146">
        <v>-81.55</v>
      </c>
      <c r="AD10" s="146">
        <v>-82.05</v>
      </c>
      <c r="AE10" s="146">
        <v>20.867999999999999</v>
      </c>
      <c r="AF10" s="146">
        <v>42.18</v>
      </c>
      <c r="AG10" s="146">
        <v>17.600000000000001</v>
      </c>
      <c r="AH10" s="146">
        <v>15.17</v>
      </c>
      <c r="AI10" s="146">
        <v>0.18099999999999999</v>
      </c>
      <c r="AJ10" s="146">
        <v>-44.56</v>
      </c>
      <c r="AK10" s="146">
        <v>-44.598999999999997</v>
      </c>
      <c r="AL10" s="146">
        <v>-48.68</v>
      </c>
      <c r="AM10" s="146">
        <v>44.869</v>
      </c>
      <c r="AN10" s="146">
        <v>45.06</v>
      </c>
      <c r="AO10" s="146">
        <v>8.6428999999999991</v>
      </c>
      <c r="AP10" s="146">
        <v>10.698</v>
      </c>
      <c r="AQ10" s="146">
        <v>0</v>
      </c>
      <c r="AR10" s="146">
        <v>63.189</v>
      </c>
      <c r="AS10" s="146">
        <v>33.012</v>
      </c>
      <c r="AT10" s="146">
        <v>-56.798000000000002</v>
      </c>
      <c r="AU10" s="146">
        <v>-56.843000000000004</v>
      </c>
      <c r="AV10" s="146">
        <v>8.5260999999999996</v>
      </c>
      <c r="AW10" s="146">
        <v>7.7458</v>
      </c>
      <c r="AX10" s="146">
        <v>65.238</v>
      </c>
      <c r="AY10" s="146">
        <v>66.308999999999997</v>
      </c>
      <c r="AZ10" s="146">
        <v>-5.758</v>
      </c>
      <c r="BA10" s="146">
        <v>-29.8</v>
      </c>
      <c r="BB10" s="146">
        <v>-245.79</v>
      </c>
      <c r="BC10" s="146">
        <v>0</v>
      </c>
      <c r="BD10" s="146">
        <v>-13.099</v>
      </c>
      <c r="BE10" s="146">
        <v>-12.798999999999999</v>
      </c>
      <c r="BF10" s="146">
        <v>64.013000000000005</v>
      </c>
      <c r="BG10" s="146">
        <v>62.756</v>
      </c>
      <c r="BH10" s="146">
        <v>-5.0472999999999999</v>
      </c>
      <c r="BI10" s="146">
        <v>-67.102000000000004</v>
      </c>
      <c r="BJ10" s="146">
        <v>-35.033000000000001</v>
      </c>
      <c r="BK10" s="146">
        <v>8.9498999999999995</v>
      </c>
      <c r="BL10" s="146">
        <v>0</v>
      </c>
      <c r="BM10" s="146">
        <v>3.3306</v>
      </c>
      <c r="BN10" s="146">
        <v>294.68</v>
      </c>
      <c r="BO10" s="146">
        <v>57.191000000000003</v>
      </c>
      <c r="BP10" s="146">
        <v>57.771000000000001</v>
      </c>
      <c r="BQ10" s="146">
        <v>-167.06</v>
      </c>
      <c r="BR10" s="146">
        <v>348.89</v>
      </c>
      <c r="BS10" s="146">
        <v>40.976999999999997</v>
      </c>
      <c r="BT10" s="146">
        <v>-64.143000000000001</v>
      </c>
      <c r="BU10" s="146">
        <v>64.519000000000005</v>
      </c>
      <c r="BV10" s="146">
        <v>77.441000000000003</v>
      </c>
      <c r="BW10" s="146">
        <v>22.219000000000001</v>
      </c>
      <c r="BX10" s="146">
        <v>11.939</v>
      </c>
      <c r="BY10" s="146">
        <v>49.36</v>
      </c>
      <c r="BZ10" s="146">
        <v>79.778999999999996</v>
      </c>
      <c r="CA10" s="146">
        <v>-81.441000000000003</v>
      </c>
      <c r="CB10" s="146">
        <v>-81.441000000000003</v>
      </c>
      <c r="CC10" s="146">
        <v>159.74</v>
      </c>
      <c r="CD10" s="146">
        <v>159.19999999999999</v>
      </c>
      <c r="CE10" s="146">
        <v>33.216999999999999</v>
      </c>
      <c r="CF10" s="146">
        <v>-105.64</v>
      </c>
      <c r="CG10" s="146">
        <v>-104.34</v>
      </c>
      <c r="CH10" s="146">
        <v>-6.7568000000000001</v>
      </c>
      <c r="CI10" s="146">
        <v>0</v>
      </c>
      <c r="CJ10" s="146">
        <v>19.57</v>
      </c>
      <c r="CK10" s="146">
        <v>25.984999999999999</v>
      </c>
      <c r="CL10" s="146">
        <v>82.698999999999998</v>
      </c>
      <c r="CM10" s="146">
        <v>74.900000000000006</v>
      </c>
      <c r="CN10" s="146">
        <v>-14.81</v>
      </c>
      <c r="CO10" s="146">
        <v>46.203000000000003</v>
      </c>
      <c r="CP10" s="146">
        <v>44.78</v>
      </c>
      <c r="CQ10" s="146">
        <v>45.402999999999999</v>
      </c>
      <c r="CR10" s="146">
        <v>16.975999999999999</v>
      </c>
      <c r="CS10" s="146">
        <v>17.239999999999998</v>
      </c>
      <c r="CT10" s="146">
        <v>-38.956000000000003</v>
      </c>
      <c r="CU10" s="146">
        <v>-34.552999999999997</v>
      </c>
      <c r="CV10" s="146">
        <v>0</v>
      </c>
      <c r="CW10" s="146">
        <v>11.898</v>
      </c>
      <c r="CX10" s="146">
        <v>24.489000000000001</v>
      </c>
      <c r="CY10" s="146">
        <v>64.040000000000006</v>
      </c>
      <c r="CZ10" s="146">
        <v>38.679000000000002</v>
      </c>
      <c r="DA10" s="146">
        <v>36.771999999999998</v>
      </c>
      <c r="DB10" s="146">
        <v>-29.809000000000001</v>
      </c>
      <c r="DC10" s="146">
        <v>-6.2050999999999998</v>
      </c>
      <c r="DD10" s="146">
        <v>0</v>
      </c>
      <c r="DE10" s="146">
        <v>0</v>
      </c>
      <c r="DF10" s="146">
        <v>-92.32</v>
      </c>
      <c r="DG10" s="146">
        <v>-1E-4</v>
      </c>
      <c r="DH10" s="146">
        <v>-18.16</v>
      </c>
      <c r="DI10" s="146">
        <v>-75.900000000000006</v>
      </c>
      <c r="DJ10" s="146">
        <v>-74.3</v>
      </c>
      <c r="DK10" s="146">
        <v>32.423000000000002</v>
      </c>
      <c r="DL10" s="146">
        <v>36.043999999999997</v>
      </c>
      <c r="DM10" s="146">
        <v>43.691000000000003</v>
      </c>
      <c r="DN10" s="146">
        <v>52.165999999999997</v>
      </c>
      <c r="DO10" s="146">
        <v>35.61</v>
      </c>
      <c r="DP10" s="146">
        <v>-5.16</v>
      </c>
      <c r="DQ10" s="146">
        <v>56.631999999999998</v>
      </c>
      <c r="DR10" s="146">
        <v>91.734999999999999</v>
      </c>
      <c r="DS10" s="146">
        <v>-50.8</v>
      </c>
      <c r="DT10" s="146">
        <v>0</v>
      </c>
      <c r="DU10" s="146">
        <v>93.96</v>
      </c>
      <c r="DV10" s="146">
        <v>62.73</v>
      </c>
      <c r="DW10" s="146">
        <v>93.381</v>
      </c>
      <c r="DX10" s="146">
        <v>89.944999999999993</v>
      </c>
      <c r="DY10" s="146">
        <v>-60.052</v>
      </c>
      <c r="DZ10" s="146">
        <v>-59.136000000000003</v>
      </c>
      <c r="EA10" s="146">
        <v>155.29</v>
      </c>
      <c r="EB10" s="146">
        <v>112.91</v>
      </c>
      <c r="EC10" s="146">
        <v>109.04</v>
      </c>
      <c r="ED10" s="146">
        <v>112.56</v>
      </c>
      <c r="EE10" s="146">
        <v>67.733999999999995</v>
      </c>
      <c r="EF10" s="146">
        <v>52.284999999999997</v>
      </c>
      <c r="EG10" s="146">
        <v>-27.841999999999999</v>
      </c>
      <c r="EH10" s="146">
        <v>179.93</v>
      </c>
      <c r="EI10" s="146">
        <v>318.01</v>
      </c>
      <c r="EJ10" s="146">
        <v>0</v>
      </c>
      <c r="EK10" s="146">
        <v>-29.448</v>
      </c>
      <c r="EL10" s="146">
        <v>-32.026000000000003</v>
      </c>
      <c r="EM10" s="146">
        <v>21.968</v>
      </c>
      <c r="EN10" s="146">
        <v>-44.197000000000003</v>
      </c>
      <c r="EO10" s="146">
        <v>-41.881999999999998</v>
      </c>
      <c r="EP10" s="146">
        <v>127.53</v>
      </c>
      <c r="EQ10" s="146">
        <v>-63.475000000000001</v>
      </c>
      <c r="ER10" s="146">
        <v>-66.778999999999996</v>
      </c>
      <c r="ES10" s="146">
        <v>-9.9707000000000008</v>
      </c>
      <c r="ET10" s="146">
        <v>0</v>
      </c>
      <c r="EU10" s="146">
        <v>-13.259</v>
      </c>
      <c r="EV10" s="146">
        <v>108.9</v>
      </c>
      <c r="EW10" s="146">
        <v>15.928000000000001</v>
      </c>
      <c r="EX10" s="146">
        <v>-151.88</v>
      </c>
      <c r="EY10" s="146">
        <v>-18.393999999999998</v>
      </c>
      <c r="EZ10" s="146">
        <v>-17.821000000000002</v>
      </c>
      <c r="FA10" s="146">
        <v>8.9794</v>
      </c>
      <c r="FB10" s="146">
        <v>-49.259</v>
      </c>
      <c r="FC10" s="146">
        <v>55.765000000000001</v>
      </c>
      <c r="FD10" s="146">
        <v>5.3467000000000002</v>
      </c>
      <c r="FE10" s="146">
        <v>0</v>
      </c>
      <c r="FF10" s="146">
        <v>0</v>
      </c>
      <c r="FG10" s="146">
        <v>0</v>
      </c>
      <c r="FH10" s="146">
        <v>50.978999999999999</v>
      </c>
      <c r="FI10" s="146">
        <v>49.460999999999999</v>
      </c>
      <c r="FJ10" s="146">
        <v>81.215999999999994</v>
      </c>
      <c r="FK10" s="146">
        <v>81.215999999999994</v>
      </c>
      <c r="FL10" s="146">
        <v>-177.33</v>
      </c>
      <c r="FM10" s="146">
        <v>62.161999999999999</v>
      </c>
      <c r="FN10" s="146">
        <v>62.006</v>
      </c>
      <c r="FO10" s="146">
        <v>-131.74</v>
      </c>
      <c r="FP10" s="146">
        <v>-123.54</v>
      </c>
      <c r="FQ10" s="146">
        <v>-49.151000000000003</v>
      </c>
      <c r="FR10" s="146">
        <v>-53.189</v>
      </c>
      <c r="FS10" s="146">
        <v>10.271000000000001</v>
      </c>
      <c r="FT10" s="146">
        <v>0.89139999999999997</v>
      </c>
      <c r="FU10" s="146">
        <v>-6.1498999999999997</v>
      </c>
      <c r="FV10" s="146">
        <v>12.21</v>
      </c>
      <c r="FW10" s="146">
        <v>-50.484000000000002</v>
      </c>
      <c r="FX10" s="146">
        <v>10.776</v>
      </c>
      <c r="FY10" s="146">
        <v>-15.798999999999999</v>
      </c>
      <c r="FZ10" s="146">
        <v>4.4108999999999998</v>
      </c>
      <c r="GA10" s="146">
        <v>10.898</v>
      </c>
      <c r="GB10" s="146">
        <v>19.399000000000001</v>
      </c>
      <c r="GC10" s="146">
        <v>125.82</v>
      </c>
      <c r="GD10" s="146">
        <v>133.46</v>
      </c>
      <c r="GE10" s="146">
        <v>13.75</v>
      </c>
      <c r="GF10" s="146">
        <v>81.632999999999996</v>
      </c>
      <c r="GG10" s="146">
        <v>19.399000000000001</v>
      </c>
      <c r="GH10" s="146">
        <v>-18.765000000000001</v>
      </c>
      <c r="GI10" s="146">
        <v>-3.6345000000000001</v>
      </c>
      <c r="GJ10" s="146">
        <v>4.1721000000000004</v>
      </c>
      <c r="GK10" s="146">
        <v>1.4376</v>
      </c>
      <c r="GL10" s="146">
        <v>6.5299999999999997E-2</v>
      </c>
      <c r="GM10" s="146">
        <v>0</v>
      </c>
      <c r="GN10" s="146">
        <v>-14.593</v>
      </c>
      <c r="GO10" s="146">
        <v>-26.399000000000001</v>
      </c>
      <c r="GP10" s="146">
        <v>25.664999999999999</v>
      </c>
      <c r="GQ10" s="146">
        <v>41.174999999999997</v>
      </c>
      <c r="GR10" s="146">
        <v>103.49</v>
      </c>
      <c r="GS10" s="146">
        <v>65.858999999999995</v>
      </c>
      <c r="GT10" s="146">
        <v>-155.43</v>
      </c>
      <c r="GU10" s="146">
        <v>-16.68</v>
      </c>
      <c r="GV10" s="146">
        <v>33.840000000000003</v>
      </c>
      <c r="GW10" s="146">
        <v>-28.513000000000002</v>
      </c>
      <c r="GX10" s="146">
        <v>11.567</v>
      </c>
      <c r="GY10" s="146">
        <v>0</v>
      </c>
      <c r="GZ10" s="146">
        <v>0</v>
      </c>
      <c r="HA10" s="146">
        <v>13</v>
      </c>
      <c r="HB10" s="146">
        <v>168.65</v>
      </c>
      <c r="HC10" s="146">
        <v>167.1</v>
      </c>
      <c r="HD10" s="146">
        <v>289.60000000000002</v>
      </c>
      <c r="HE10" s="146">
        <v>-288.14999999999998</v>
      </c>
      <c r="HF10" s="146">
        <v>-617.13</v>
      </c>
      <c r="HG10" s="146">
        <v>620.28</v>
      </c>
      <c r="HH10" s="146">
        <v>626.67999999999995</v>
      </c>
      <c r="HI10" s="146">
        <v>-160.4</v>
      </c>
      <c r="HJ10" s="146">
        <v>-159.02000000000001</v>
      </c>
      <c r="HK10" s="146">
        <v>-63.823</v>
      </c>
      <c r="HL10" s="146">
        <v>-57.280999999999999</v>
      </c>
      <c r="HM10" s="146">
        <v>80.292000000000002</v>
      </c>
      <c r="HN10" s="146">
        <v>79.144999999999996</v>
      </c>
      <c r="HO10" s="146">
        <v>-120.24</v>
      </c>
      <c r="HP10" s="146">
        <v>-117.13</v>
      </c>
      <c r="HQ10" s="146">
        <v>58.351999999999997</v>
      </c>
      <c r="HR10" s="146">
        <v>58.143000000000001</v>
      </c>
      <c r="HS10" s="146">
        <v>-68.506</v>
      </c>
      <c r="HT10" s="146">
        <v>-68.072999999999993</v>
      </c>
      <c r="HU10" s="146">
        <v>80.11</v>
      </c>
      <c r="HV10" s="146">
        <v>79.558999999999997</v>
      </c>
      <c r="HW10" s="146">
        <v>53.598999999999997</v>
      </c>
      <c r="HX10" s="146">
        <v>54.4</v>
      </c>
      <c r="HY10" s="146">
        <v>22.91</v>
      </c>
      <c r="HZ10" s="146">
        <v>29.52</v>
      </c>
      <c r="IA10" s="146">
        <v>-358.71</v>
      </c>
      <c r="IB10" s="146">
        <v>110.26</v>
      </c>
      <c r="IC10" s="146">
        <v>111.01</v>
      </c>
      <c r="ID10" s="146">
        <v>13.898999999999999</v>
      </c>
      <c r="IE10" s="146">
        <v>9.6998999999999995</v>
      </c>
      <c r="IF10" s="146">
        <v>-56.5</v>
      </c>
      <c r="IG10" s="146">
        <v>-56.7</v>
      </c>
      <c r="IH10" s="146">
        <v>1.4626999999999999</v>
      </c>
      <c r="II10" s="146">
        <v>1.2725</v>
      </c>
      <c r="IJ10" s="146">
        <v>-612.41</v>
      </c>
      <c r="IK10" s="146">
        <v>-281.5</v>
      </c>
      <c r="IL10" s="146">
        <v>521.22</v>
      </c>
      <c r="IM10" s="146">
        <v>363.42</v>
      </c>
      <c r="IN10" s="146">
        <v>-51.177999999999997</v>
      </c>
      <c r="IO10" s="146">
        <v>-402.76</v>
      </c>
      <c r="IP10" s="146">
        <v>403.18</v>
      </c>
      <c r="IQ10" s="146">
        <v>-165.79</v>
      </c>
      <c r="IR10" s="146">
        <v>-282.74</v>
      </c>
      <c r="IS10" s="146">
        <v>-395.97</v>
      </c>
      <c r="IT10" s="146">
        <v>114.07</v>
      </c>
      <c r="IU10" s="146">
        <v>114.59</v>
      </c>
      <c r="IV10" s="146">
        <v>166.6</v>
      </c>
      <c r="IW10" s="146">
        <v>-496.15</v>
      </c>
      <c r="IX10" s="146">
        <v>230.08</v>
      </c>
      <c r="IY10" s="146">
        <v>-273.33999999999997</v>
      </c>
      <c r="IZ10" s="146">
        <v>273.17</v>
      </c>
      <c r="JA10" s="146">
        <v>-5.4039000000000001</v>
      </c>
      <c r="JB10" s="146">
        <v>40.426000000000002</v>
      </c>
      <c r="JC10" s="146">
        <v>19.760000000000002</v>
      </c>
      <c r="JD10" s="146">
        <v>1.4319999999999999</v>
      </c>
      <c r="JE10" s="146">
        <v>1.4118999999999999</v>
      </c>
      <c r="JF10" s="146">
        <v>-18.879000000000001</v>
      </c>
      <c r="JG10" s="146">
        <v>-4.1599000000000004</v>
      </c>
      <c r="JH10" s="146">
        <v>17.347000000000001</v>
      </c>
      <c r="JI10" s="146">
        <v>4.7469999999999999</v>
      </c>
      <c r="JJ10" s="146">
        <v>-43.947000000000003</v>
      </c>
      <c r="JK10" s="146">
        <v>-17.46</v>
      </c>
      <c r="JL10" s="146">
        <v>37.700000000000003</v>
      </c>
      <c r="JM10" s="146">
        <v>50.64</v>
      </c>
      <c r="JN10" s="146">
        <v>51.674999999999997</v>
      </c>
      <c r="JO10" s="146">
        <v>0</v>
      </c>
      <c r="JP10" s="146">
        <v>0</v>
      </c>
      <c r="JQ10" s="146">
        <v>51.38</v>
      </c>
      <c r="JR10" s="146">
        <v>51.262</v>
      </c>
      <c r="JS10" s="146">
        <v>51.664000000000001</v>
      </c>
      <c r="JT10" s="147"/>
      <c r="JU10" s="146">
        <v>-8.8000000000000007</v>
      </c>
      <c r="JV10" s="146">
        <v>23.419</v>
      </c>
      <c r="JW10" s="146">
        <v>6.0799000000000003</v>
      </c>
      <c r="JX10" s="146">
        <v>8.6998999999999995</v>
      </c>
      <c r="JY10" s="146">
        <v>-51.807000000000002</v>
      </c>
      <c r="JZ10" s="146">
        <v>80.551000000000002</v>
      </c>
      <c r="KA10" s="146">
        <v>63.79</v>
      </c>
      <c r="KB10" s="146">
        <v>-51.582000000000001</v>
      </c>
      <c r="KC10" s="146">
        <v>-79.775000000000006</v>
      </c>
      <c r="KD10" s="146">
        <v>55.454999999999998</v>
      </c>
      <c r="KE10" s="146">
        <v>23.597999999999999</v>
      </c>
      <c r="KF10" s="146">
        <v>-1.5</v>
      </c>
      <c r="KG10" s="146">
        <v>-0.2</v>
      </c>
      <c r="KH10" s="146">
        <v>5.5368000000000004</v>
      </c>
      <c r="KI10" s="146">
        <v>190.75</v>
      </c>
    </row>
    <row r="11" spans="1:295" ht="18" customHeight="1">
      <c r="A11" s="143" t="s">
        <v>58</v>
      </c>
      <c r="B11" s="143" t="s">
        <v>725</v>
      </c>
      <c r="C11" s="146">
        <v>0</v>
      </c>
      <c r="D11" s="146">
        <v>15.702999999999999</v>
      </c>
      <c r="E11" s="146">
        <v>-31.564</v>
      </c>
      <c r="F11" s="146">
        <v>-39.771999999999998</v>
      </c>
      <c r="G11" s="146">
        <v>21.940999999999999</v>
      </c>
      <c r="H11" s="146">
        <v>2.1619000000000002</v>
      </c>
      <c r="I11" s="146">
        <v>43.936</v>
      </c>
      <c r="J11" s="146">
        <v>-71.123000000000005</v>
      </c>
      <c r="K11" s="146">
        <v>45.813000000000002</v>
      </c>
      <c r="L11" s="146">
        <v>23.291</v>
      </c>
      <c r="M11" s="146">
        <v>-22.965</v>
      </c>
      <c r="N11" s="146">
        <v>-57.72</v>
      </c>
      <c r="O11" s="146">
        <v>-16.085999999999999</v>
      </c>
      <c r="P11" s="146">
        <v>11</v>
      </c>
      <c r="Q11" s="146">
        <v>7.452</v>
      </c>
      <c r="R11" s="146">
        <v>-11</v>
      </c>
      <c r="S11" s="146">
        <v>12.943</v>
      </c>
      <c r="T11" s="146">
        <v>144.96</v>
      </c>
      <c r="U11" s="146">
        <v>11.686999999999999</v>
      </c>
      <c r="V11" s="146">
        <v>11.836</v>
      </c>
      <c r="W11" s="146">
        <v>19.844000000000001</v>
      </c>
      <c r="X11" s="146">
        <v>0</v>
      </c>
      <c r="Y11" s="146">
        <v>14.090999999999999</v>
      </c>
      <c r="Z11" s="146">
        <v>6.3445999999999998</v>
      </c>
      <c r="AA11" s="147"/>
      <c r="AB11" s="146">
        <v>113</v>
      </c>
      <c r="AC11" s="146">
        <v>-78.87</v>
      </c>
      <c r="AD11" s="146">
        <v>-79.349000000000004</v>
      </c>
      <c r="AE11" s="146">
        <v>20.405000000000001</v>
      </c>
      <c r="AF11" s="146">
        <v>57.72</v>
      </c>
      <c r="AG11" s="146">
        <v>13.2</v>
      </c>
      <c r="AH11" s="146">
        <v>14.436999999999999</v>
      </c>
      <c r="AI11" s="146">
        <v>0.17799999999999999</v>
      </c>
      <c r="AJ11" s="146">
        <v>-61.459000000000003</v>
      </c>
      <c r="AK11" s="146">
        <v>-61.49</v>
      </c>
      <c r="AL11" s="146">
        <v>-57.189</v>
      </c>
      <c r="AM11" s="146">
        <v>62.08</v>
      </c>
      <c r="AN11" s="146">
        <v>62.348999999999997</v>
      </c>
      <c r="AO11" s="146">
        <v>7.7344999999999997</v>
      </c>
      <c r="AP11" s="146">
        <v>12.625999999999999</v>
      </c>
      <c r="AQ11" s="146">
        <v>0</v>
      </c>
      <c r="AR11" s="146">
        <v>61.872</v>
      </c>
      <c r="AS11" s="146">
        <v>38.67</v>
      </c>
      <c r="AT11" s="146">
        <v>-60.146999999999998</v>
      </c>
      <c r="AU11" s="146">
        <v>-62.271999999999998</v>
      </c>
      <c r="AV11" s="146">
        <v>30.98</v>
      </c>
      <c r="AW11" s="146">
        <v>25.033999999999999</v>
      </c>
      <c r="AX11" s="146">
        <v>67.649000000000001</v>
      </c>
      <c r="AY11" s="146">
        <v>67.515000000000001</v>
      </c>
      <c r="AZ11" s="146">
        <v>-2.6172</v>
      </c>
      <c r="BA11" s="146">
        <v>-11.641999999999999</v>
      </c>
      <c r="BB11" s="146">
        <v>-317.79000000000002</v>
      </c>
      <c r="BC11" s="146">
        <v>-1.8E-3</v>
      </c>
      <c r="BD11" s="146">
        <v>-12.699</v>
      </c>
      <c r="BE11" s="146">
        <v>-12.898999999999999</v>
      </c>
      <c r="BF11" s="146">
        <v>69.625</v>
      </c>
      <c r="BG11" s="146">
        <v>67.963999999999999</v>
      </c>
      <c r="BH11" s="146">
        <v>-5.2519</v>
      </c>
      <c r="BI11" s="146">
        <v>-67.102000000000004</v>
      </c>
      <c r="BJ11" s="146">
        <v>-45.195999999999998</v>
      </c>
      <c r="BK11" s="146">
        <v>6.7398999999999996</v>
      </c>
      <c r="BL11" s="146">
        <v>0</v>
      </c>
      <c r="BM11" s="146">
        <v>3.4779</v>
      </c>
      <c r="BN11" s="146">
        <v>365.3</v>
      </c>
      <c r="BO11" s="146">
        <v>62.561999999999998</v>
      </c>
      <c r="BP11" s="146">
        <v>62.807000000000002</v>
      </c>
      <c r="BQ11" s="146">
        <v>-189.22</v>
      </c>
      <c r="BR11" s="146">
        <v>398.92</v>
      </c>
      <c r="BS11" s="146">
        <v>40.976999999999997</v>
      </c>
      <c r="BT11" s="146">
        <v>-64.462000000000003</v>
      </c>
      <c r="BU11" s="146">
        <v>65.716999999999999</v>
      </c>
      <c r="BV11" s="146">
        <v>74.367000000000004</v>
      </c>
      <c r="BW11" s="146">
        <v>22.469000000000001</v>
      </c>
      <c r="BX11" s="146">
        <v>12.05</v>
      </c>
      <c r="BY11" s="146">
        <v>47.86</v>
      </c>
      <c r="BZ11" s="146">
        <v>79.16</v>
      </c>
      <c r="CA11" s="146">
        <v>-79.834000000000003</v>
      </c>
      <c r="CB11" s="146">
        <v>-79.968000000000004</v>
      </c>
      <c r="CC11" s="146">
        <v>157.08000000000001</v>
      </c>
      <c r="CD11" s="146">
        <v>156.53</v>
      </c>
      <c r="CE11" s="146">
        <v>29.053999999999998</v>
      </c>
      <c r="CF11" s="146">
        <v>-112.2</v>
      </c>
      <c r="CG11" s="146">
        <v>-113.2</v>
      </c>
      <c r="CH11" s="146">
        <v>-6.3177000000000003</v>
      </c>
      <c r="CI11" s="146">
        <v>0</v>
      </c>
      <c r="CJ11" s="146">
        <v>19.57</v>
      </c>
      <c r="CK11" s="146">
        <v>25.984999999999999</v>
      </c>
      <c r="CL11" s="146">
        <v>79.099000000000004</v>
      </c>
      <c r="CM11" s="146">
        <v>71.5</v>
      </c>
      <c r="CN11" s="146">
        <v>-14.72</v>
      </c>
      <c r="CO11" s="146">
        <v>39.622999999999998</v>
      </c>
      <c r="CP11" s="146">
        <v>38.529000000000003</v>
      </c>
      <c r="CQ11" s="146">
        <v>38.902000000000001</v>
      </c>
      <c r="CR11" s="146">
        <v>3.3327</v>
      </c>
      <c r="CS11" s="146">
        <v>3.2780999999999998</v>
      </c>
      <c r="CT11" s="146">
        <v>-44.999000000000002</v>
      </c>
      <c r="CU11" s="146">
        <v>-28.189</v>
      </c>
      <c r="CV11" s="146">
        <v>0</v>
      </c>
      <c r="CW11" s="146">
        <v>11.816000000000001</v>
      </c>
      <c r="CX11" s="146">
        <v>21.579000000000001</v>
      </c>
      <c r="CY11" s="146">
        <v>66.319000000000003</v>
      </c>
      <c r="CZ11" s="146">
        <v>37.741</v>
      </c>
      <c r="DA11" s="146">
        <v>35.453000000000003</v>
      </c>
      <c r="DB11" s="146">
        <v>-29.068999999999999</v>
      </c>
      <c r="DC11" s="146">
        <v>-6.5152999999999999</v>
      </c>
      <c r="DD11" s="146">
        <v>0</v>
      </c>
      <c r="DE11" s="146">
        <v>0</v>
      </c>
      <c r="DF11" s="146">
        <v>-107.41</v>
      </c>
      <c r="DG11" s="146">
        <v>-1E-4</v>
      </c>
      <c r="DH11" s="146">
        <v>-17.763999999999999</v>
      </c>
      <c r="DI11" s="146">
        <v>-71</v>
      </c>
      <c r="DJ11" s="146">
        <v>-69.5</v>
      </c>
      <c r="DK11" s="146">
        <v>31.33</v>
      </c>
      <c r="DL11" s="146">
        <v>34.286000000000001</v>
      </c>
      <c r="DM11" s="146">
        <v>42.752000000000002</v>
      </c>
      <c r="DN11" s="146">
        <v>49.822000000000003</v>
      </c>
      <c r="DO11" s="146">
        <v>33.72</v>
      </c>
      <c r="DP11" s="146">
        <v>-5.57</v>
      </c>
      <c r="DQ11" s="146">
        <v>56.564999999999998</v>
      </c>
      <c r="DR11" s="146">
        <v>106.77</v>
      </c>
      <c r="DS11" s="146">
        <v>-51.77</v>
      </c>
      <c r="DT11" s="146">
        <v>0</v>
      </c>
      <c r="DU11" s="146">
        <v>91.72</v>
      </c>
      <c r="DV11" s="146">
        <v>60.39</v>
      </c>
      <c r="DW11" s="146">
        <v>108.54</v>
      </c>
      <c r="DX11" s="146">
        <v>104.4</v>
      </c>
      <c r="DY11" s="146">
        <v>-53.347999999999999</v>
      </c>
      <c r="DZ11" s="146">
        <v>-52.271999999999998</v>
      </c>
      <c r="EA11" s="146">
        <v>165.11</v>
      </c>
      <c r="EB11" s="146">
        <v>122.79</v>
      </c>
      <c r="EC11" s="146">
        <v>118.28</v>
      </c>
      <c r="ED11" s="146">
        <v>120.5</v>
      </c>
      <c r="EE11" s="146">
        <v>41.731999999999999</v>
      </c>
      <c r="EF11" s="146">
        <v>25.611999999999998</v>
      </c>
      <c r="EG11" s="146">
        <v>-28.463999999999999</v>
      </c>
      <c r="EH11" s="146">
        <v>201.38</v>
      </c>
      <c r="EI11" s="146">
        <v>305.95</v>
      </c>
      <c r="EJ11" s="146">
        <v>0</v>
      </c>
      <c r="EK11" s="146">
        <v>-28.928999999999998</v>
      </c>
      <c r="EL11" s="146">
        <v>-31.35</v>
      </c>
      <c r="EM11" s="146">
        <v>47.186999999999998</v>
      </c>
      <c r="EN11" s="146">
        <v>-35.387999999999998</v>
      </c>
      <c r="EO11" s="146">
        <v>-32.381999999999998</v>
      </c>
      <c r="EP11" s="146">
        <v>41.52</v>
      </c>
      <c r="EQ11" s="146">
        <v>-47.055999999999997</v>
      </c>
      <c r="ER11" s="146">
        <v>-48.277999999999999</v>
      </c>
      <c r="ES11" s="146">
        <v>10.999000000000001</v>
      </c>
      <c r="ET11" s="146">
        <v>0</v>
      </c>
      <c r="EU11" s="146">
        <v>-12.59</v>
      </c>
      <c r="EV11" s="146">
        <v>1</v>
      </c>
      <c r="EW11" s="146">
        <v>15.766999999999999</v>
      </c>
      <c r="EX11" s="146">
        <v>-132.54</v>
      </c>
      <c r="EY11" s="146">
        <v>-16.831</v>
      </c>
      <c r="EZ11" s="146">
        <v>-16.521000000000001</v>
      </c>
      <c r="FA11" s="146">
        <v>7.1455000000000002</v>
      </c>
      <c r="FB11" s="146">
        <v>-24.341000000000001</v>
      </c>
      <c r="FC11" s="146">
        <v>55.765000000000001</v>
      </c>
      <c r="FD11" s="146">
        <v>4.9981</v>
      </c>
      <c r="FE11" s="146">
        <v>0</v>
      </c>
      <c r="FF11" s="146">
        <v>0</v>
      </c>
      <c r="FG11" s="146">
        <v>0</v>
      </c>
      <c r="FH11" s="146">
        <v>50.045000000000002</v>
      </c>
      <c r="FI11" s="146">
        <v>49.293999999999997</v>
      </c>
      <c r="FJ11" s="146">
        <v>80.546000000000006</v>
      </c>
      <c r="FK11" s="146">
        <v>79.876000000000005</v>
      </c>
      <c r="FL11" s="146">
        <v>-160.25</v>
      </c>
      <c r="FM11" s="146">
        <v>55.18</v>
      </c>
      <c r="FN11" s="146">
        <v>55.545999999999999</v>
      </c>
      <c r="FO11" s="146">
        <v>-119.26</v>
      </c>
      <c r="FP11" s="146">
        <v>-109.97</v>
      </c>
      <c r="FQ11" s="146">
        <v>-47.122</v>
      </c>
      <c r="FR11" s="146">
        <v>-51.399000000000001</v>
      </c>
      <c r="FS11" s="146">
        <v>10.364000000000001</v>
      </c>
      <c r="FT11" s="146">
        <v>0.85599999999999998</v>
      </c>
      <c r="FU11" s="146">
        <v>-6.2599</v>
      </c>
      <c r="FV11" s="146">
        <v>12.14</v>
      </c>
      <c r="FW11" s="146">
        <v>-47.643999999999998</v>
      </c>
      <c r="FX11" s="146">
        <v>10.65</v>
      </c>
      <c r="FY11" s="146">
        <v>-15.798999999999999</v>
      </c>
      <c r="FZ11" s="146">
        <v>4.4169</v>
      </c>
      <c r="GA11" s="146">
        <v>11.085000000000001</v>
      </c>
      <c r="GB11" s="146">
        <v>19.75</v>
      </c>
      <c r="GC11" s="146">
        <v>112.55</v>
      </c>
      <c r="GD11" s="146">
        <v>121.01</v>
      </c>
      <c r="GE11" s="146">
        <v>13.75</v>
      </c>
      <c r="GF11" s="146">
        <v>81.962000000000003</v>
      </c>
      <c r="GG11" s="146">
        <v>19.5</v>
      </c>
      <c r="GH11" s="146">
        <v>-20.768000000000001</v>
      </c>
      <c r="GI11" s="146">
        <v>-4.1055000000000001</v>
      </c>
      <c r="GJ11" s="146">
        <v>4.3231000000000002</v>
      </c>
      <c r="GK11" s="146">
        <v>1.4068000000000001</v>
      </c>
      <c r="GL11" s="146">
        <v>6.5299999999999997E-2</v>
      </c>
      <c r="GM11" s="146">
        <v>0</v>
      </c>
      <c r="GN11" s="146">
        <v>-14.593</v>
      </c>
      <c r="GO11" s="146">
        <v>-27.734999999999999</v>
      </c>
      <c r="GP11" s="146">
        <v>25.937999999999999</v>
      </c>
      <c r="GQ11" s="146">
        <v>42.856000000000002</v>
      </c>
      <c r="GR11" s="146">
        <v>110.21</v>
      </c>
      <c r="GS11" s="146">
        <v>71.608999999999995</v>
      </c>
      <c r="GT11" s="146">
        <v>-167.16</v>
      </c>
      <c r="GU11" s="146">
        <v>-15.981</v>
      </c>
      <c r="GV11" s="146">
        <v>35.771000000000001</v>
      </c>
      <c r="GW11" s="146">
        <v>-26.384</v>
      </c>
      <c r="GX11" s="146">
        <v>12.208</v>
      </c>
      <c r="GY11" s="146">
        <v>0</v>
      </c>
      <c r="GZ11" s="146">
        <v>0</v>
      </c>
      <c r="HA11" s="146">
        <v>13</v>
      </c>
      <c r="HB11" s="146">
        <v>166.76</v>
      </c>
      <c r="HC11" s="146">
        <v>169.45</v>
      </c>
      <c r="HD11" s="146">
        <v>282.5</v>
      </c>
      <c r="HE11" s="146">
        <v>-281.32</v>
      </c>
      <c r="HF11" s="146">
        <v>-612.36</v>
      </c>
      <c r="HG11" s="146">
        <v>620.87</v>
      </c>
      <c r="HH11" s="146">
        <v>603.14</v>
      </c>
      <c r="HI11" s="146">
        <v>-162.57</v>
      </c>
      <c r="HJ11" s="146">
        <v>-160.43</v>
      </c>
      <c r="HK11" s="146">
        <v>-62.540999999999997</v>
      </c>
      <c r="HL11" s="146">
        <v>-56.295999999999999</v>
      </c>
      <c r="HM11" s="146">
        <v>79.867999999999995</v>
      </c>
      <c r="HN11" s="146">
        <v>79.566999999999993</v>
      </c>
      <c r="HO11" s="146">
        <v>-120.24</v>
      </c>
      <c r="HP11" s="146">
        <v>-117.13</v>
      </c>
      <c r="HQ11" s="146">
        <v>57.264000000000003</v>
      </c>
      <c r="HR11" s="146">
        <v>57.186999999999998</v>
      </c>
      <c r="HS11" s="146">
        <v>-73.403000000000006</v>
      </c>
      <c r="HT11" s="146">
        <v>-74.073999999999998</v>
      </c>
      <c r="HU11" s="146">
        <v>80.72</v>
      </c>
      <c r="HV11" s="146">
        <v>80.739000000000004</v>
      </c>
      <c r="HW11" s="146">
        <v>52.2</v>
      </c>
      <c r="HX11" s="146">
        <v>51.7</v>
      </c>
      <c r="HY11" s="146">
        <v>22.867000000000001</v>
      </c>
      <c r="HZ11" s="146">
        <v>29.04</v>
      </c>
      <c r="IA11" s="146">
        <v>-356.01</v>
      </c>
      <c r="IB11" s="146">
        <v>108.96</v>
      </c>
      <c r="IC11" s="146">
        <v>108.77</v>
      </c>
      <c r="ID11" s="146">
        <v>13.3</v>
      </c>
      <c r="IE11" s="146">
        <v>8.6</v>
      </c>
      <c r="IF11" s="146">
        <v>-55.7</v>
      </c>
      <c r="IG11" s="146">
        <v>-55.9</v>
      </c>
      <c r="IH11" s="146">
        <v>1.4626999999999999</v>
      </c>
      <c r="II11" s="146">
        <v>1.3258000000000001</v>
      </c>
      <c r="IJ11" s="146">
        <v>-590.44000000000005</v>
      </c>
      <c r="IK11" s="146">
        <v>-273.95</v>
      </c>
      <c r="IL11" s="146">
        <v>524</v>
      </c>
      <c r="IM11" s="146">
        <v>361.94</v>
      </c>
      <c r="IN11" s="146">
        <v>-95.21</v>
      </c>
      <c r="IO11" s="146">
        <v>-410.83</v>
      </c>
      <c r="IP11" s="146">
        <v>410.29</v>
      </c>
      <c r="IQ11" s="146">
        <v>-166.34</v>
      </c>
      <c r="IR11" s="146">
        <v>-284.8</v>
      </c>
      <c r="IS11" s="146">
        <v>-402.97</v>
      </c>
      <c r="IT11" s="146">
        <v>117.73</v>
      </c>
      <c r="IU11" s="146">
        <v>116.91</v>
      </c>
      <c r="IV11" s="146">
        <v>164.2</v>
      </c>
      <c r="IW11" s="146">
        <v>-506.5</v>
      </c>
      <c r="IX11" s="146">
        <v>230.39</v>
      </c>
      <c r="IY11" s="146">
        <v>-282.35000000000002</v>
      </c>
      <c r="IZ11" s="146">
        <v>282.14</v>
      </c>
      <c r="JA11" s="146">
        <v>-5.3243</v>
      </c>
      <c r="JB11" s="146">
        <v>40.720999999999997</v>
      </c>
      <c r="JC11" s="146">
        <v>17.440000000000001</v>
      </c>
      <c r="JD11" s="146">
        <v>1.506</v>
      </c>
      <c r="JE11" s="146">
        <v>1.5009999999999999</v>
      </c>
      <c r="JF11" s="146">
        <v>-16.879000000000001</v>
      </c>
      <c r="JG11" s="146">
        <v>-6.1599000000000004</v>
      </c>
      <c r="JH11" s="146">
        <v>17.21</v>
      </c>
      <c r="JI11" s="146">
        <v>7.1487999999999996</v>
      </c>
      <c r="JJ11" s="146">
        <v>-44.093000000000004</v>
      </c>
      <c r="JK11" s="146">
        <v>-17.957999999999998</v>
      </c>
      <c r="JL11" s="146">
        <v>36.5</v>
      </c>
      <c r="JM11" s="146">
        <v>52.378999999999998</v>
      </c>
      <c r="JN11" s="146">
        <v>52.073999999999998</v>
      </c>
      <c r="JO11" s="146">
        <v>0</v>
      </c>
      <c r="JP11" s="146">
        <v>0</v>
      </c>
      <c r="JQ11" s="146">
        <v>50.975999999999999</v>
      </c>
      <c r="JR11" s="146">
        <v>51.168999999999997</v>
      </c>
      <c r="JS11" s="146">
        <v>51.601999999999997</v>
      </c>
      <c r="JT11" s="147"/>
      <c r="JU11" s="146">
        <v>-8.1998999999999995</v>
      </c>
      <c r="JV11" s="146">
        <v>23.626000000000001</v>
      </c>
      <c r="JW11" s="146">
        <v>5.8399000000000001</v>
      </c>
      <c r="JX11" s="146">
        <v>8.6998999999999995</v>
      </c>
      <c r="JY11" s="146">
        <v>-54.357999999999997</v>
      </c>
      <c r="JZ11" s="146">
        <v>80.001000000000005</v>
      </c>
      <c r="KA11" s="146">
        <v>63.939</v>
      </c>
      <c r="KB11" s="146">
        <v>-53.142000000000003</v>
      </c>
      <c r="KC11" s="146">
        <v>-79.198999999999998</v>
      </c>
      <c r="KD11" s="146">
        <v>56.188000000000002</v>
      </c>
      <c r="KE11" s="146">
        <v>23.032</v>
      </c>
      <c r="KF11" s="146">
        <v>-0.8</v>
      </c>
      <c r="KG11" s="146">
        <v>1.3998999999999999</v>
      </c>
      <c r="KH11" s="146">
        <v>-9.6481999999999992</v>
      </c>
      <c r="KI11" s="146">
        <v>203.87</v>
      </c>
    </row>
    <row r="12" spans="1:295" ht="18" customHeight="1">
      <c r="A12" s="143" t="s">
        <v>58</v>
      </c>
      <c r="B12" s="143" t="s">
        <v>726</v>
      </c>
      <c r="C12" s="146">
        <v>0</v>
      </c>
      <c r="D12" s="146">
        <v>15.702999999999999</v>
      </c>
      <c r="E12" s="146">
        <v>-31.564</v>
      </c>
      <c r="F12" s="146">
        <v>-39.564</v>
      </c>
      <c r="G12" s="146">
        <v>21.192</v>
      </c>
      <c r="H12" s="146">
        <v>4.1319999999999997</v>
      </c>
      <c r="I12" s="146">
        <v>42.03</v>
      </c>
      <c r="J12" s="146">
        <v>-66.619</v>
      </c>
      <c r="K12" s="146">
        <v>44.811999999999998</v>
      </c>
      <c r="L12" s="146">
        <v>22.731999999999999</v>
      </c>
      <c r="M12" s="146">
        <v>-22.459</v>
      </c>
      <c r="N12" s="146">
        <v>-53.279000000000003</v>
      </c>
      <c r="O12" s="146">
        <v>-16.253</v>
      </c>
      <c r="P12" s="146">
        <v>13.199</v>
      </c>
      <c r="Q12" s="146">
        <v>8.2798999999999996</v>
      </c>
      <c r="R12" s="146">
        <v>-13.199</v>
      </c>
      <c r="S12" s="146">
        <v>13.055</v>
      </c>
      <c r="T12" s="146">
        <v>134.68600000000001</v>
      </c>
      <c r="U12" s="146">
        <v>11.587</v>
      </c>
      <c r="V12" s="146">
        <v>11.672000000000001</v>
      </c>
      <c r="W12" s="146">
        <v>19.539000000000001</v>
      </c>
      <c r="X12" s="146">
        <v>0</v>
      </c>
      <c r="Y12" s="146">
        <v>13.776</v>
      </c>
      <c r="Z12" s="146">
        <v>7.0227000000000004</v>
      </c>
      <c r="AA12" s="147"/>
      <c r="AB12" s="146">
        <v>113</v>
      </c>
      <c r="AC12" s="146">
        <v>-77.73</v>
      </c>
      <c r="AD12" s="146">
        <v>-77.790000000000006</v>
      </c>
      <c r="AE12" s="146">
        <v>20.338999999999999</v>
      </c>
      <c r="AF12" s="146">
        <v>53.279000000000003</v>
      </c>
      <c r="AG12" s="146">
        <v>15.4</v>
      </c>
      <c r="AH12" s="146">
        <v>14.22</v>
      </c>
      <c r="AI12" s="146">
        <v>0.17699999999999999</v>
      </c>
      <c r="AJ12" s="146">
        <v>-59.369</v>
      </c>
      <c r="AK12" s="146">
        <v>-59.509</v>
      </c>
      <c r="AL12" s="146">
        <v>-58.24</v>
      </c>
      <c r="AM12" s="146">
        <v>59.36</v>
      </c>
      <c r="AN12" s="146">
        <v>59.389000000000003</v>
      </c>
      <c r="AO12" s="146">
        <v>7.1485000000000003</v>
      </c>
      <c r="AP12" s="146">
        <v>12.5</v>
      </c>
      <c r="AQ12" s="146">
        <v>0</v>
      </c>
      <c r="AR12" s="146">
        <v>60.89</v>
      </c>
      <c r="AS12" s="146">
        <v>35.213000000000001</v>
      </c>
      <c r="AT12" s="146">
        <v>-59.476999999999997</v>
      </c>
      <c r="AU12" s="146">
        <v>-59.042000000000002</v>
      </c>
      <c r="AV12" s="146">
        <v>29.327000000000002</v>
      </c>
      <c r="AW12" s="146">
        <v>23.148</v>
      </c>
      <c r="AX12" s="146">
        <v>64.433999999999997</v>
      </c>
      <c r="AY12" s="146">
        <v>66.844999999999999</v>
      </c>
      <c r="AZ12" s="146">
        <v>-2.0937999999999999</v>
      </c>
      <c r="BA12" s="146">
        <v>-20.972000000000001</v>
      </c>
      <c r="BB12" s="146">
        <v>-302.2</v>
      </c>
      <c r="BC12" s="146">
        <v>-1.8E-3</v>
      </c>
      <c r="BD12" s="146">
        <v>-13.099</v>
      </c>
      <c r="BE12" s="146">
        <v>-13.099</v>
      </c>
      <c r="BF12" s="146">
        <v>65.634</v>
      </c>
      <c r="BG12" s="146">
        <v>64.683000000000007</v>
      </c>
      <c r="BH12" s="146">
        <v>-5.2416999999999998</v>
      </c>
      <c r="BI12" s="146">
        <v>-67.102000000000004</v>
      </c>
      <c r="BJ12" s="146">
        <v>-44.320999999999998</v>
      </c>
      <c r="BK12" s="146">
        <v>6.73</v>
      </c>
      <c r="BL12" s="146">
        <v>0</v>
      </c>
      <c r="BM12" s="146">
        <v>3.4352999999999998</v>
      </c>
      <c r="BN12" s="146">
        <v>347.88</v>
      </c>
      <c r="BO12" s="146">
        <v>61.128</v>
      </c>
      <c r="BP12" s="146">
        <v>61.860999999999997</v>
      </c>
      <c r="BQ12" s="146">
        <v>-182.14</v>
      </c>
      <c r="BR12" s="146">
        <v>386.99</v>
      </c>
      <c r="BS12" s="146">
        <v>40.976999999999997</v>
      </c>
      <c r="BT12" s="146">
        <v>-69.48</v>
      </c>
      <c r="BU12" s="146">
        <v>70.456000000000003</v>
      </c>
      <c r="BV12" s="146">
        <v>72.331000000000003</v>
      </c>
      <c r="BW12" s="146">
        <v>22.53</v>
      </c>
      <c r="BX12" s="146">
        <v>11.25</v>
      </c>
      <c r="BY12" s="146">
        <v>45.36</v>
      </c>
      <c r="BZ12" s="146">
        <v>77.48</v>
      </c>
      <c r="CA12" s="146">
        <v>-77.423000000000002</v>
      </c>
      <c r="CB12" s="146">
        <v>-77.555999999999997</v>
      </c>
      <c r="CC12" s="146">
        <v>153.51</v>
      </c>
      <c r="CD12" s="146">
        <v>153.97</v>
      </c>
      <c r="CE12" s="146">
        <v>28.597000000000001</v>
      </c>
      <c r="CF12" s="146">
        <v>-103.87</v>
      </c>
      <c r="CG12" s="146">
        <v>-102.9</v>
      </c>
      <c r="CH12" s="146">
        <v>-5.9307999999999996</v>
      </c>
      <c r="CI12" s="146">
        <v>0</v>
      </c>
      <c r="CJ12" s="146">
        <v>19.57</v>
      </c>
      <c r="CK12" s="146">
        <v>25.984999999999999</v>
      </c>
      <c r="CL12" s="146">
        <v>78.5</v>
      </c>
      <c r="CM12" s="146">
        <v>70.900000000000006</v>
      </c>
      <c r="CN12" s="146">
        <v>-14.3</v>
      </c>
      <c r="CO12" s="146">
        <v>41.331000000000003</v>
      </c>
      <c r="CP12" s="146">
        <v>40.186</v>
      </c>
      <c r="CQ12" s="146">
        <v>40.377000000000002</v>
      </c>
      <c r="CR12" s="146">
        <v>3.7058</v>
      </c>
      <c r="CS12" s="146">
        <v>3.2667000000000002</v>
      </c>
      <c r="CT12" s="146">
        <v>-25.885000000000002</v>
      </c>
      <c r="CU12" s="146">
        <v>-26.254999999999999</v>
      </c>
      <c r="CV12" s="146">
        <v>0</v>
      </c>
      <c r="CW12" s="146">
        <v>11.449</v>
      </c>
      <c r="CX12" s="146">
        <v>20.53</v>
      </c>
      <c r="CY12" s="146">
        <v>61.819000000000003</v>
      </c>
      <c r="CZ12" s="146">
        <v>36.804000000000002</v>
      </c>
      <c r="DA12" s="146">
        <v>34.573999999999998</v>
      </c>
      <c r="DB12" s="146">
        <v>-28.449000000000002</v>
      </c>
      <c r="DC12" s="146">
        <v>-6.5152999999999999</v>
      </c>
      <c r="DD12" s="146">
        <v>0</v>
      </c>
      <c r="DE12" s="146">
        <v>0</v>
      </c>
      <c r="DF12" s="146">
        <v>-84.903999999999996</v>
      </c>
      <c r="DG12" s="146">
        <v>-2.0000000000000001E-4</v>
      </c>
      <c r="DH12" s="146">
        <v>-17.341999999999999</v>
      </c>
      <c r="DI12" s="146">
        <v>-68.698999999999998</v>
      </c>
      <c r="DJ12" s="146">
        <v>-69.599000000000004</v>
      </c>
      <c r="DK12" s="146">
        <v>30.407</v>
      </c>
      <c r="DL12" s="146">
        <v>33.113999999999997</v>
      </c>
      <c r="DM12" s="146">
        <v>39.463999999999999</v>
      </c>
      <c r="DN12" s="146">
        <v>48.064999999999998</v>
      </c>
      <c r="DO12" s="146">
        <v>32.68</v>
      </c>
      <c r="DP12" s="146">
        <v>-4.53</v>
      </c>
      <c r="DQ12" s="146">
        <v>55.66</v>
      </c>
      <c r="DR12" s="146">
        <v>85.736999999999995</v>
      </c>
      <c r="DS12" s="146">
        <v>-52.35</v>
      </c>
      <c r="DT12" s="146">
        <v>0</v>
      </c>
      <c r="DU12" s="146">
        <v>90.64</v>
      </c>
      <c r="DV12" s="146">
        <v>59.93</v>
      </c>
      <c r="DW12" s="146">
        <v>86.054000000000002</v>
      </c>
      <c r="DX12" s="146">
        <v>84.617999999999995</v>
      </c>
      <c r="DY12" s="146">
        <v>-58.197000000000003</v>
      </c>
      <c r="DZ12" s="146">
        <v>-56.063000000000002</v>
      </c>
      <c r="EA12" s="146">
        <v>147.93</v>
      </c>
      <c r="EB12" s="146">
        <v>107.02</v>
      </c>
      <c r="EC12" s="146">
        <v>103.16</v>
      </c>
      <c r="ED12" s="146">
        <v>104.81</v>
      </c>
      <c r="EE12" s="146">
        <v>81.298000000000002</v>
      </c>
      <c r="EF12" s="146">
        <v>67.924999999999997</v>
      </c>
      <c r="EG12" s="146">
        <v>-26.402999999999999</v>
      </c>
      <c r="EH12" s="146">
        <v>193.16</v>
      </c>
      <c r="EI12" s="146">
        <v>271.14</v>
      </c>
      <c r="EJ12" s="146">
        <v>0</v>
      </c>
      <c r="EK12" s="146">
        <v>-30.635000000000002</v>
      </c>
      <c r="EL12" s="146">
        <v>-32.732999999999997</v>
      </c>
      <c r="EM12" s="146">
        <v>0</v>
      </c>
      <c r="EN12" s="146">
        <v>-21.003</v>
      </c>
      <c r="EO12" s="146">
        <v>-19.501000000000001</v>
      </c>
      <c r="EP12" s="146">
        <v>150.58000000000001</v>
      </c>
      <c r="EQ12" s="146">
        <v>-77.325999999999993</v>
      </c>
      <c r="ER12" s="146">
        <v>-77.644999999999996</v>
      </c>
      <c r="ES12" s="146">
        <v>-31.672999999999998</v>
      </c>
      <c r="ET12" s="146">
        <v>0</v>
      </c>
      <c r="EU12" s="146">
        <v>-12.38</v>
      </c>
      <c r="EV12" s="146">
        <v>114.8</v>
      </c>
      <c r="EW12" s="146">
        <v>15.398</v>
      </c>
      <c r="EX12" s="146">
        <v>-105.05</v>
      </c>
      <c r="EY12" s="146">
        <v>-16.366</v>
      </c>
      <c r="EZ12" s="146">
        <v>-15.68</v>
      </c>
      <c r="FA12" s="146">
        <v>7.2325999999999997</v>
      </c>
      <c r="FB12" s="146">
        <v>-65.63</v>
      </c>
      <c r="FC12" s="146">
        <v>55.765000000000001</v>
      </c>
      <c r="FD12" s="146">
        <v>4.6577000000000002</v>
      </c>
      <c r="FE12" s="146">
        <v>0</v>
      </c>
      <c r="FF12" s="146">
        <v>0</v>
      </c>
      <c r="FG12" s="146">
        <v>0</v>
      </c>
      <c r="FH12" s="146">
        <v>49.859000000000002</v>
      </c>
      <c r="FI12" s="146">
        <v>48.966999999999999</v>
      </c>
      <c r="FJ12" s="146">
        <v>78.537000000000006</v>
      </c>
      <c r="FK12" s="146">
        <v>77.867000000000004</v>
      </c>
      <c r="FL12" s="146">
        <v>-167.12</v>
      </c>
      <c r="FM12" s="146">
        <v>59.691000000000003</v>
      </c>
      <c r="FN12" s="146">
        <v>59.942999999999998</v>
      </c>
      <c r="FO12" s="146">
        <v>-122.74</v>
      </c>
      <c r="FP12" s="146">
        <v>-115.02</v>
      </c>
      <c r="FQ12" s="146">
        <v>-45.936</v>
      </c>
      <c r="FR12" s="146">
        <v>-52.119</v>
      </c>
      <c r="FS12" s="146">
        <v>10.178000000000001</v>
      </c>
      <c r="FT12" s="146">
        <v>0.84750000000000003</v>
      </c>
      <c r="FU12" s="146">
        <v>-6.1098999999999997</v>
      </c>
      <c r="FV12" s="146">
        <v>13.55</v>
      </c>
      <c r="FW12" s="146">
        <v>-47.33</v>
      </c>
      <c r="FX12" s="146">
        <v>10.648999999999999</v>
      </c>
      <c r="FY12" s="146">
        <v>-15.957000000000001</v>
      </c>
      <c r="FZ12" s="146">
        <v>4.4679000000000002</v>
      </c>
      <c r="GA12" s="146">
        <v>10.97</v>
      </c>
      <c r="GB12" s="146">
        <v>19.440000000000001</v>
      </c>
      <c r="GC12" s="146">
        <v>116.6</v>
      </c>
      <c r="GD12" s="146">
        <v>127.02</v>
      </c>
      <c r="GE12" s="146">
        <v>13.75</v>
      </c>
      <c r="GF12" s="146">
        <v>81.994</v>
      </c>
      <c r="GG12" s="146">
        <v>18.399000000000001</v>
      </c>
      <c r="GH12" s="146">
        <v>-19.971</v>
      </c>
      <c r="GI12" s="146">
        <v>-4.1990999999999996</v>
      </c>
      <c r="GJ12" s="146">
        <v>4.3289999999999997</v>
      </c>
      <c r="GK12" s="146">
        <v>1.3502000000000001</v>
      </c>
      <c r="GL12" s="146">
        <v>6.5299999999999997E-2</v>
      </c>
      <c r="GM12" s="146">
        <v>0</v>
      </c>
      <c r="GN12" s="146">
        <v>-14.16</v>
      </c>
      <c r="GO12" s="146">
        <v>-26.87</v>
      </c>
      <c r="GP12" s="146">
        <v>27.571999999999999</v>
      </c>
      <c r="GQ12" s="146">
        <v>41.427</v>
      </c>
      <c r="GR12" s="146">
        <v>110.34</v>
      </c>
      <c r="GS12" s="146">
        <v>70.707999999999998</v>
      </c>
      <c r="GT12" s="146">
        <v>-163.25</v>
      </c>
      <c r="GU12" s="146">
        <v>-15.519</v>
      </c>
      <c r="GV12" s="146">
        <v>34.923999999999999</v>
      </c>
      <c r="GW12" s="146">
        <v>-24.643000000000001</v>
      </c>
      <c r="GX12" s="146">
        <v>11.797000000000001</v>
      </c>
      <c r="GY12" s="146">
        <v>0</v>
      </c>
      <c r="GZ12" s="146">
        <v>0</v>
      </c>
      <c r="HA12" s="146">
        <v>13</v>
      </c>
      <c r="HB12" s="146">
        <v>159.66</v>
      </c>
      <c r="HC12" s="146">
        <v>162.1</v>
      </c>
      <c r="HD12" s="146">
        <v>284.5</v>
      </c>
      <c r="HE12" s="146">
        <v>-287.04000000000002</v>
      </c>
      <c r="HF12" s="146">
        <v>-591.75</v>
      </c>
      <c r="HG12" s="146">
        <v>600.16</v>
      </c>
      <c r="HH12" s="146">
        <v>569.35</v>
      </c>
      <c r="HI12" s="146">
        <v>-154.87</v>
      </c>
      <c r="HJ12" s="146">
        <v>-153.01</v>
      </c>
      <c r="HK12" s="146">
        <v>-62.753999999999998</v>
      </c>
      <c r="HL12" s="146">
        <v>-55.844999999999999</v>
      </c>
      <c r="HM12" s="146">
        <v>76.183000000000007</v>
      </c>
      <c r="HN12" s="146">
        <v>74.14</v>
      </c>
      <c r="HO12" s="146">
        <v>-120.24</v>
      </c>
      <c r="HP12" s="146">
        <v>-117.13</v>
      </c>
      <c r="HQ12" s="146">
        <v>54.857999999999997</v>
      </c>
      <c r="HR12" s="146">
        <v>54.780999999999999</v>
      </c>
      <c r="HS12" s="146">
        <v>-72.823999999999998</v>
      </c>
      <c r="HT12" s="146">
        <v>-72.078999999999994</v>
      </c>
      <c r="HU12" s="146">
        <v>78.709000000000003</v>
      </c>
      <c r="HV12" s="146">
        <v>78.519000000000005</v>
      </c>
      <c r="HW12" s="146">
        <v>51.598999999999997</v>
      </c>
      <c r="HX12" s="146">
        <v>53.5</v>
      </c>
      <c r="HY12" s="146">
        <v>22.991</v>
      </c>
      <c r="HZ12" s="146">
        <v>28.798999999999999</v>
      </c>
      <c r="IA12" s="146">
        <v>-354.04</v>
      </c>
      <c r="IB12" s="146">
        <v>106.67</v>
      </c>
      <c r="IC12" s="146">
        <v>106.48</v>
      </c>
      <c r="ID12" s="146">
        <v>13.3</v>
      </c>
      <c r="IE12" s="146">
        <v>9.1</v>
      </c>
      <c r="IF12" s="146">
        <v>-54</v>
      </c>
      <c r="IG12" s="146">
        <v>-54.2</v>
      </c>
      <c r="IH12" s="146">
        <v>1.4626999999999999</v>
      </c>
      <c r="II12" s="146">
        <v>1.3258000000000001</v>
      </c>
      <c r="IJ12" s="146">
        <v>-562.88</v>
      </c>
      <c r="IK12" s="146">
        <v>-240.98</v>
      </c>
      <c r="IL12" s="146">
        <v>521</v>
      </c>
      <c r="IM12" s="146">
        <v>352.55</v>
      </c>
      <c r="IN12" s="146">
        <v>-152.13</v>
      </c>
      <c r="IO12" s="146">
        <v>-410.69</v>
      </c>
      <c r="IP12" s="146">
        <v>408.54</v>
      </c>
      <c r="IQ12" s="146">
        <v>-162.72</v>
      </c>
      <c r="IR12" s="146">
        <v>-280.81</v>
      </c>
      <c r="IS12" s="146">
        <v>-399.75</v>
      </c>
      <c r="IT12" s="146">
        <v>118.07</v>
      </c>
      <c r="IU12" s="146">
        <v>117.21</v>
      </c>
      <c r="IV12" s="146">
        <v>164.01</v>
      </c>
      <c r="IW12" s="146">
        <v>-504.49</v>
      </c>
      <c r="IX12" s="146">
        <v>229.23</v>
      </c>
      <c r="IY12" s="146">
        <v>-284.49</v>
      </c>
      <c r="IZ12" s="146">
        <v>284.26</v>
      </c>
      <c r="JA12" s="146">
        <v>-4.8491</v>
      </c>
      <c r="JB12" s="146">
        <v>40.957999999999998</v>
      </c>
      <c r="JC12" s="146">
        <v>17.84</v>
      </c>
      <c r="JD12" s="146">
        <v>1.5299</v>
      </c>
      <c r="JE12" s="146">
        <v>1.526</v>
      </c>
      <c r="JF12" s="146">
        <v>-17.52</v>
      </c>
      <c r="JG12" s="146">
        <v>-5.6798999999999999</v>
      </c>
      <c r="JH12" s="146">
        <v>17.128</v>
      </c>
      <c r="JI12" s="146">
        <v>5.9768999999999997</v>
      </c>
      <c r="JJ12" s="146">
        <v>-42.802999999999997</v>
      </c>
      <c r="JK12" s="146">
        <v>-18.161999999999999</v>
      </c>
      <c r="JL12" s="146">
        <v>35.598999999999997</v>
      </c>
      <c r="JM12" s="146">
        <v>50.454999999999998</v>
      </c>
      <c r="JN12" s="146">
        <v>50.75</v>
      </c>
      <c r="JO12" s="146">
        <v>0</v>
      </c>
      <c r="JP12" s="146">
        <v>0</v>
      </c>
      <c r="JQ12" s="146">
        <v>48.488</v>
      </c>
      <c r="JR12" s="146">
        <v>49.384999999999998</v>
      </c>
      <c r="JS12" s="146">
        <v>48.076000000000001</v>
      </c>
      <c r="JT12" s="147"/>
      <c r="JU12" s="146">
        <v>-8.8999000000000006</v>
      </c>
      <c r="JV12" s="146">
        <v>23.661999999999999</v>
      </c>
      <c r="JW12" s="146">
        <v>5.69</v>
      </c>
      <c r="JX12" s="146">
        <v>8.6998999999999995</v>
      </c>
      <c r="JY12" s="146">
        <v>-49.643000000000001</v>
      </c>
      <c r="JZ12" s="146">
        <v>80.346000000000004</v>
      </c>
      <c r="KA12" s="146">
        <v>63.079000000000001</v>
      </c>
      <c r="KB12" s="146">
        <v>-49.938000000000002</v>
      </c>
      <c r="KC12" s="146">
        <v>-78.492999999999995</v>
      </c>
      <c r="KD12" s="146">
        <v>54.972000000000001</v>
      </c>
      <c r="KE12" s="146">
        <v>23.172000000000001</v>
      </c>
      <c r="KF12" s="146">
        <v>0.2</v>
      </c>
      <c r="KG12" s="146">
        <v>0.7</v>
      </c>
      <c r="KH12" s="146">
        <v>-19.68</v>
      </c>
      <c r="KI12" s="146">
        <v>210.12</v>
      </c>
    </row>
    <row r="13" spans="1:295" ht="18" customHeight="1">
      <c r="A13" s="143" t="s">
        <v>58</v>
      </c>
      <c r="B13" s="143" t="s">
        <v>727</v>
      </c>
      <c r="C13" s="146">
        <v>0</v>
      </c>
      <c r="D13" s="146">
        <v>15.606</v>
      </c>
      <c r="E13" s="146">
        <v>-31.119</v>
      </c>
      <c r="F13" s="146">
        <v>-39.225999999999999</v>
      </c>
      <c r="G13" s="146">
        <v>21.027000000000001</v>
      </c>
      <c r="H13" s="146">
        <v>1.3312999999999999</v>
      </c>
      <c r="I13" s="146">
        <v>41.695</v>
      </c>
      <c r="J13" s="146">
        <v>-68.73</v>
      </c>
      <c r="K13" s="146">
        <v>44.097000000000001</v>
      </c>
      <c r="L13" s="146">
        <v>22.492000000000001</v>
      </c>
      <c r="M13" s="146">
        <v>-22.029</v>
      </c>
      <c r="N13" s="146">
        <v>-59.94</v>
      </c>
      <c r="O13" s="146">
        <v>-15.551</v>
      </c>
      <c r="P13" s="146">
        <v>11</v>
      </c>
      <c r="Q13" s="146">
        <v>9.1079000000000008</v>
      </c>
      <c r="R13" s="146">
        <v>-11</v>
      </c>
      <c r="S13" s="146">
        <v>12.855</v>
      </c>
      <c r="T13" s="146">
        <v>139.816</v>
      </c>
      <c r="U13" s="146">
        <v>11.295999999999999</v>
      </c>
      <c r="V13" s="146">
        <v>11.284000000000001</v>
      </c>
      <c r="W13" s="146">
        <v>19.172999999999998</v>
      </c>
      <c r="X13" s="146">
        <v>0</v>
      </c>
      <c r="Y13" s="146">
        <v>13.811999999999999</v>
      </c>
      <c r="Z13" s="146">
        <v>6.2445000000000004</v>
      </c>
      <c r="AA13" s="147"/>
      <c r="AB13" s="146">
        <v>113</v>
      </c>
      <c r="AC13" s="146">
        <v>-79.900000000000006</v>
      </c>
      <c r="AD13" s="146">
        <v>-79.62</v>
      </c>
      <c r="AE13" s="146">
        <v>20.344000000000001</v>
      </c>
      <c r="AF13" s="146">
        <v>59.94</v>
      </c>
      <c r="AG13" s="146">
        <v>13.2</v>
      </c>
      <c r="AH13" s="146">
        <v>13.605</v>
      </c>
      <c r="AI13" s="146">
        <v>0.17299999999999999</v>
      </c>
      <c r="AJ13" s="146">
        <v>-60.84</v>
      </c>
      <c r="AK13" s="146">
        <v>-61.18</v>
      </c>
      <c r="AL13" s="146">
        <v>-58.83</v>
      </c>
      <c r="AM13" s="146">
        <v>61.298999999999999</v>
      </c>
      <c r="AN13" s="146">
        <v>61.158999999999999</v>
      </c>
      <c r="AO13" s="146">
        <v>7.5328999999999997</v>
      </c>
      <c r="AP13" s="146">
        <v>12.08</v>
      </c>
      <c r="AQ13" s="146">
        <v>0</v>
      </c>
      <c r="AR13" s="146">
        <v>59.76</v>
      </c>
      <c r="AS13" s="146">
        <v>36.835000000000001</v>
      </c>
      <c r="AT13" s="146">
        <v>-61.085000000000001</v>
      </c>
      <c r="AU13" s="146">
        <v>-61.378</v>
      </c>
      <c r="AV13" s="146">
        <v>27.898</v>
      </c>
      <c r="AW13" s="146">
        <v>25.864000000000001</v>
      </c>
      <c r="AX13" s="146">
        <v>65.506</v>
      </c>
      <c r="AY13" s="146">
        <v>69.256</v>
      </c>
      <c r="AZ13" s="146">
        <v>-2.6172</v>
      </c>
      <c r="BA13" s="146">
        <v>-10.266999999999999</v>
      </c>
      <c r="BB13" s="146">
        <v>-294.76</v>
      </c>
      <c r="BC13" s="146">
        <v>-1.8E-3</v>
      </c>
      <c r="BD13" s="146">
        <v>-12.398999999999999</v>
      </c>
      <c r="BE13" s="146">
        <v>-12.398999999999999</v>
      </c>
      <c r="BF13" s="146">
        <v>69</v>
      </c>
      <c r="BG13" s="146">
        <v>67.436999999999998</v>
      </c>
      <c r="BH13" s="146">
        <v>-4.6924999999999999</v>
      </c>
      <c r="BI13" s="146">
        <v>-67.102000000000004</v>
      </c>
      <c r="BJ13" s="146">
        <v>-44.066000000000003</v>
      </c>
      <c r="BK13" s="146">
        <v>6.6098999999999997</v>
      </c>
      <c r="BL13" s="146">
        <v>0</v>
      </c>
      <c r="BM13" s="146">
        <v>2.9813000000000001</v>
      </c>
      <c r="BN13" s="146">
        <v>346.14</v>
      </c>
      <c r="BO13" s="146">
        <v>51.118000000000002</v>
      </c>
      <c r="BP13" s="146">
        <v>50.66</v>
      </c>
      <c r="BQ13" s="146">
        <v>-157.5</v>
      </c>
      <c r="BR13" s="146">
        <v>375.97</v>
      </c>
      <c r="BS13" s="146">
        <v>40.976999999999997</v>
      </c>
      <c r="BT13" s="146">
        <v>-54.622</v>
      </c>
      <c r="BU13" s="146">
        <v>55.811</v>
      </c>
      <c r="BV13" s="146">
        <v>71.153999999999996</v>
      </c>
      <c r="BW13" s="146">
        <v>22.149000000000001</v>
      </c>
      <c r="BX13" s="146">
        <v>10.47</v>
      </c>
      <c r="BY13" s="146">
        <v>43.509</v>
      </c>
      <c r="BZ13" s="146">
        <v>76.680000000000007</v>
      </c>
      <c r="CA13" s="146">
        <v>-79.03</v>
      </c>
      <c r="CB13" s="146">
        <v>-79.03</v>
      </c>
      <c r="CC13" s="146">
        <v>156.33000000000001</v>
      </c>
      <c r="CD13" s="146">
        <v>157.16999999999999</v>
      </c>
      <c r="CE13" s="146">
        <v>27.334</v>
      </c>
      <c r="CF13" s="146">
        <v>-102.3</v>
      </c>
      <c r="CG13" s="146">
        <v>-101.42</v>
      </c>
      <c r="CH13" s="146">
        <v>-7.4347000000000003</v>
      </c>
      <c r="CI13" s="146">
        <v>0</v>
      </c>
      <c r="CJ13" s="146">
        <v>19.57</v>
      </c>
      <c r="CK13" s="146">
        <v>25.984999999999999</v>
      </c>
      <c r="CL13" s="146">
        <v>75.698999999999998</v>
      </c>
      <c r="CM13" s="146">
        <v>68.698999999999998</v>
      </c>
      <c r="CN13" s="146">
        <v>-13.869</v>
      </c>
      <c r="CO13" s="146">
        <v>38.915999999999997</v>
      </c>
      <c r="CP13" s="146">
        <v>39.322000000000003</v>
      </c>
      <c r="CQ13" s="146">
        <v>38.527999999999999</v>
      </c>
      <c r="CR13" s="146">
        <v>-0.65759999999999996</v>
      </c>
      <c r="CS13" s="146">
        <v>-6.3E-3</v>
      </c>
      <c r="CT13" s="146">
        <v>-27.965</v>
      </c>
      <c r="CU13" s="146">
        <v>-19.209</v>
      </c>
      <c r="CV13" s="146">
        <v>0</v>
      </c>
      <c r="CW13" s="146">
        <v>11.202</v>
      </c>
      <c r="CX13" s="146">
        <v>22.61</v>
      </c>
      <c r="CY13" s="146">
        <v>63.139000000000003</v>
      </c>
      <c r="CZ13" s="146">
        <v>35.866</v>
      </c>
      <c r="DA13" s="146">
        <v>33.695</v>
      </c>
      <c r="DB13" s="146">
        <v>-28.048999999999999</v>
      </c>
      <c r="DC13" s="146">
        <v>-6.5152999999999999</v>
      </c>
      <c r="DD13" s="146">
        <v>0</v>
      </c>
      <c r="DE13" s="146">
        <v>0</v>
      </c>
      <c r="DF13" s="146">
        <v>-105.38</v>
      </c>
      <c r="DG13" s="146">
        <v>-1E-4</v>
      </c>
      <c r="DH13" s="146">
        <v>-17.155999999999999</v>
      </c>
      <c r="DI13" s="146">
        <v>-66.198999999999998</v>
      </c>
      <c r="DJ13" s="146">
        <v>-67.3</v>
      </c>
      <c r="DK13" s="146">
        <v>30.367999999999999</v>
      </c>
      <c r="DL13" s="146">
        <v>31.942</v>
      </c>
      <c r="DM13" s="146">
        <v>40.404000000000003</v>
      </c>
      <c r="DN13" s="146">
        <v>46.893000000000001</v>
      </c>
      <c r="DO13" s="146">
        <v>31.99</v>
      </c>
      <c r="DP13" s="146">
        <v>-5.34</v>
      </c>
      <c r="DQ13" s="146">
        <v>56.241</v>
      </c>
      <c r="DR13" s="146">
        <v>103.83</v>
      </c>
      <c r="DS13" s="146">
        <v>-41.94</v>
      </c>
      <c r="DT13" s="146">
        <v>0</v>
      </c>
      <c r="DU13" s="146">
        <v>77.260000000000005</v>
      </c>
      <c r="DV13" s="146">
        <v>58.69</v>
      </c>
      <c r="DW13" s="146">
        <v>106.41</v>
      </c>
      <c r="DX13" s="146">
        <v>102.67</v>
      </c>
      <c r="DY13" s="146">
        <v>-52.73</v>
      </c>
      <c r="DZ13" s="146">
        <v>-51.744999999999997</v>
      </c>
      <c r="EA13" s="146">
        <v>158.76</v>
      </c>
      <c r="EB13" s="146">
        <v>115.63</v>
      </c>
      <c r="EC13" s="146">
        <v>111.75</v>
      </c>
      <c r="ED13" s="146">
        <v>113.87</v>
      </c>
      <c r="EE13" s="146">
        <v>98.906999999999996</v>
      </c>
      <c r="EF13" s="146">
        <v>84.811000000000007</v>
      </c>
      <c r="EG13" s="146">
        <v>-25.768999999999998</v>
      </c>
      <c r="EH13" s="146">
        <v>170.26</v>
      </c>
      <c r="EI13" s="146">
        <v>299.36</v>
      </c>
      <c r="EJ13" s="146">
        <v>0</v>
      </c>
      <c r="EK13" s="146">
        <v>-30.146000000000001</v>
      </c>
      <c r="EL13" s="146">
        <v>-31.803999999999998</v>
      </c>
      <c r="EM13" s="146">
        <v>0</v>
      </c>
      <c r="EN13" s="146">
        <v>-4.9928999999999997</v>
      </c>
      <c r="EO13" s="146">
        <v>-3.2766000000000002</v>
      </c>
      <c r="EP13" s="146">
        <v>153.66</v>
      </c>
      <c r="EQ13" s="146">
        <v>-77.921999999999997</v>
      </c>
      <c r="ER13" s="146">
        <v>-76.771000000000001</v>
      </c>
      <c r="ES13" s="146">
        <v>-40.765000000000001</v>
      </c>
      <c r="ET13" s="146">
        <v>0</v>
      </c>
      <c r="EU13" s="146">
        <v>-14.859</v>
      </c>
      <c r="EV13" s="146">
        <v>117.3</v>
      </c>
      <c r="EW13" s="146">
        <v>15.236000000000001</v>
      </c>
      <c r="EX13" s="146">
        <v>-73.656999999999996</v>
      </c>
      <c r="EY13" s="146">
        <v>-17.327000000000002</v>
      </c>
      <c r="EZ13" s="146">
        <v>-16.920000000000002</v>
      </c>
      <c r="FA13" s="146">
        <v>8.6324000000000005</v>
      </c>
      <c r="FB13" s="146">
        <v>-76.397999999999996</v>
      </c>
      <c r="FC13" s="146">
        <v>55.765000000000001</v>
      </c>
      <c r="FD13" s="146">
        <v>4.3090999999999999</v>
      </c>
      <c r="FE13" s="146">
        <v>0</v>
      </c>
      <c r="FF13" s="146">
        <v>0</v>
      </c>
      <c r="FG13" s="146">
        <v>0</v>
      </c>
      <c r="FH13" s="146">
        <v>50.003</v>
      </c>
      <c r="FI13" s="146">
        <v>49.814999999999998</v>
      </c>
      <c r="FJ13" s="146">
        <v>78.870999999999995</v>
      </c>
      <c r="FK13" s="146">
        <v>79.540999999999997</v>
      </c>
      <c r="FL13" s="146">
        <v>-171.14</v>
      </c>
      <c r="FM13" s="146">
        <v>55.134</v>
      </c>
      <c r="FN13" s="146">
        <v>54.052</v>
      </c>
      <c r="FO13" s="146">
        <v>-124.44</v>
      </c>
      <c r="FP13" s="146">
        <v>-115.71</v>
      </c>
      <c r="FQ13" s="146">
        <v>-50.616</v>
      </c>
      <c r="FR13" s="146">
        <v>-51.478999999999999</v>
      </c>
      <c r="FS13" s="146">
        <v>10.271000000000001</v>
      </c>
      <c r="FT13" s="146">
        <v>0.82189999999999996</v>
      </c>
      <c r="FU13" s="146">
        <v>-6.1098999999999997</v>
      </c>
      <c r="FV13" s="146">
        <v>10.91</v>
      </c>
      <c r="FW13" s="146">
        <v>-50.793999999999997</v>
      </c>
      <c r="FX13" s="146">
        <v>10.622</v>
      </c>
      <c r="FY13" s="146">
        <v>-15.957000000000001</v>
      </c>
      <c r="FZ13" s="146">
        <v>4.4158999999999997</v>
      </c>
      <c r="GA13" s="146">
        <v>11.106999999999999</v>
      </c>
      <c r="GB13" s="146">
        <v>18.59</v>
      </c>
      <c r="GC13" s="146">
        <v>117.56</v>
      </c>
      <c r="GD13" s="146">
        <v>127.51</v>
      </c>
      <c r="GE13" s="146">
        <v>13.94</v>
      </c>
      <c r="GF13" s="146">
        <v>81.316000000000003</v>
      </c>
      <c r="GG13" s="146">
        <v>18.100000000000001</v>
      </c>
      <c r="GH13" s="146">
        <v>-20.077000000000002</v>
      </c>
      <c r="GI13" s="146">
        <v>-4.0621</v>
      </c>
      <c r="GJ13" s="146">
        <v>4.5811999999999999</v>
      </c>
      <c r="GK13" s="146">
        <v>1.3086</v>
      </c>
      <c r="GL13" s="146">
        <v>6.5299999999999997E-2</v>
      </c>
      <c r="GM13" s="146">
        <v>0</v>
      </c>
      <c r="GN13" s="146">
        <v>-13.875999999999999</v>
      </c>
      <c r="GO13" s="146">
        <v>-26.797999999999998</v>
      </c>
      <c r="GP13" s="146">
        <v>28.152999999999999</v>
      </c>
      <c r="GQ13" s="146">
        <v>41.343000000000004</v>
      </c>
      <c r="GR13" s="146">
        <v>109.6</v>
      </c>
      <c r="GS13" s="146">
        <v>70.504000000000005</v>
      </c>
      <c r="GT13" s="146">
        <v>-164.81</v>
      </c>
      <c r="GU13" s="146">
        <v>-15.553000000000001</v>
      </c>
      <c r="GV13" s="146">
        <v>35.450000000000003</v>
      </c>
      <c r="GW13" s="146">
        <v>-25.401</v>
      </c>
      <c r="GX13" s="146">
        <v>11.797000000000001</v>
      </c>
      <c r="GY13" s="146">
        <v>0</v>
      </c>
      <c r="GZ13" s="146">
        <v>0</v>
      </c>
      <c r="HA13" s="146">
        <v>13</v>
      </c>
      <c r="HB13" s="146">
        <v>166.08</v>
      </c>
      <c r="HC13" s="146">
        <v>165.86</v>
      </c>
      <c r="HD13" s="146">
        <v>295.89</v>
      </c>
      <c r="HE13" s="146">
        <v>-292.69</v>
      </c>
      <c r="HF13" s="146">
        <v>-611.04</v>
      </c>
      <c r="HG13" s="146">
        <v>612.15</v>
      </c>
      <c r="HH13" s="146">
        <v>606.1</v>
      </c>
      <c r="HI13" s="146">
        <v>-158.78</v>
      </c>
      <c r="HJ13" s="146">
        <v>-157.78</v>
      </c>
      <c r="HK13" s="146">
        <v>-64.481999999999999</v>
      </c>
      <c r="HL13" s="146">
        <v>-57.496000000000002</v>
      </c>
      <c r="HM13" s="146">
        <v>81.400000000000006</v>
      </c>
      <c r="HN13" s="146">
        <v>80.304000000000002</v>
      </c>
      <c r="HO13" s="146">
        <v>-120.24</v>
      </c>
      <c r="HP13" s="146">
        <v>-119.38</v>
      </c>
      <c r="HQ13" s="146">
        <v>56.737000000000002</v>
      </c>
      <c r="HR13" s="146">
        <v>56.604999999999997</v>
      </c>
      <c r="HS13" s="146">
        <v>-71.667000000000002</v>
      </c>
      <c r="HT13" s="146">
        <v>-71.512</v>
      </c>
      <c r="HU13" s="146">
        <v>79.19</v>
      </c>
      <c r="HV13" s="146">
        <v>78.528999999999996</v>
      </c>
      <c r="HW13" s="146">
        <v>54.5</v>
      </c>
      <c r="HX13" s="146">
        <v>52.298999999999999</v>
      </c>
      <c r="HY13" s="146">
        <v>22.765000000000001</v>
      </c>
      <c r="HZ13" s="146">
        <v>28.559000000000001</v>
      </c>
      <c r="IA13" s="146">
        <v>-357.09</v>
      </c>
      <c r="IB13" s="146">
        <v>107.67</v>
      </c>
      <c r="IC13" s="146">
        <v>107.48</v>
      </c>
      <c r="ID13" s="146">
        <v>13.3</v>
      </c>
      <c r="IE13" s="146">
        <v>9</v>
      </c>
      <c r="IF13" s="146">
        <v>-54.798999999999999</v>
      </c>
      <c r="IG13" s="146">
        <v>-55</v>
      </c>
      <c r="IH13" s="146">
        <v>1.4626999999999999</v>
      </c>
      <c r="II13" s="146">
        <v>1.3258000000000001</v>
      </c>
      <c r="IJ13" s="146">
        <v>-589.55999999999995</v>
      </c>
      <c r="IK13" s="146">
        <v>-261.79000000000002</v>
      </c>
      <c r="IL13" s="146">
        <v>529.17999999999995</v>
      </c>
      <c r="IM13" s="146">
        <v>358.16</v>
      </c>
      <c r="IN13" s="146">
        <v>-93.798000000000002</v>
      </c>
      <c r="IO13" s="146">
        <v>-403.45</v>
      </c>
      <c r="IP13" s="146">
        <v>407.09</v>
      </c>
      <c r="IQ13" s="146">
        <v>-161.77000000000001</v>
      </c>
      <c r="IR13" s="146">
        <v>-285.18</v>
      </c>
      <c r="IS13" s="146">
        <v>-400.26</v>
      </c>
      <c r="IT13" s="146">
        <v>118.06</v>
      </c>
      <c r="IU13" s="146">
        <v>118.65</v>
      </c>
      <c r="IV13" s="146">
        <v>164.62</v>
      </c>
      <c r="IW13" s="146">
        <v>-505.72</v>
      </c>
      <c r="IX13" s="146">
        <v>229.73</v>
      </c>
      <c r="IY13" s="146">
        <v>-283.06</v>
      </c>
      <c r="IZ13" s="146">
        <v>279.89999999999998</v>
      </c>
      <c r="JA13" s="146">
        <v>-5.3243</v>
      </c>
      <c r="JB13" s="146">
        <v>40.420999999999999</v>
      </c>
      <c r="JC13" s="146">
        <v>17.760000000000002</v>
      </c>
      <c r="JD13" s="146">
        <v>1.5559000000000001</v>
      </c>
      <c r="JE13" s="146">
        <v>1.554</v>
      </c>
      <c r="JF13" s="146">
        <v>-17.760000000000002</v>
      </c>
      <c r="JG13" s="146">
        <v>-5.6798999999999999</v>
      </c>
      <c r="JH13" s="146">
        <v>17.55</v>
      </c>
      <c r="JI13" s="146">
        <v>5.8304</v>
      </c>
      <c r="JJ13" s="146">
        <v>-43.331000000000003</v>
      </c>
      <c r="JK13" s="146">
        <v>-18.045999999999999</v>
      </c>
      <c r="JL13" s="146">
        <v>36.5</v>
      </c>
      <c r="JM13" s="146">
        <v>55.034999999999997</v>
      </c>
      <c r="JN13" s="146">
        <v>54.921999999999997</v>
      </c>
      <c r="JO13" s="146">
        <v>0</v>
      </c>
      <c r="JP13" s="146">
        <v>0</v>
      </c>
      <c r="JQ13" s="146">
        <v>52.207000000000001</v>
      </c>
      <c r="JR13" s="146">
        <v>52.121000000000002</v>
      </c>
      <c r="JS13" s="146">
        <v>51.731999999999999</v>
      </c>
      <c r="JT13" s="147"/>
      <c r="JU13" s="146">
        <v>-8.3000000000000007</v>
      </c>
      <c r="JV13" s="146">
        <v>24.132000000000001</v>
      </c>
      <c r="JW13" s="146">
        <v>5.5598999999999998</v>
      </c>
      <c r="JX13" s="146">
        <v>8.6998999999999995</v>
      </c>
      <c r="JY13" s="146">
        <v>-52.591999999999999</v>
      </c>
      <c r="JZ13" s="146">
        <v>80.742000000000004</v>
      </c>
      <c r="KA13" s="146">
        <v>64.515000000000001</v>
      </c>
      <c r="KB13" s="146">
        <v>-51.417999999999999</v>
      </c>
      <c r="KC13" s="146">
        <v>-79</v>
      </c>
      <c r="KD13" s="146">
        <v>55.99</v>
      </c>
      <c r="KE13" s="146">
        <v>22.138999999999999</v>
      </c>
      <c r="KF13" s="146">
        <v>-0.3</v>
      </c>
      <c r="KG13" s="146">
        <v>0.9</v>
      </c>
      <c r="KH13" s="146">
        <v>-8.3537999999999997</v>
      </c>
      <c r="KI13" s="146">
        <v>202.15</v>
      </c>
    </row>
    <row r="14" spans="1:295" ht="18" customHeight="1">
      <c r="A14" s="143" t="s">
        <v>58</v>
      </c>
      <c r="B14" s="143" t="s">
        <v>728</v>
      </c>
      <c r="C14" s="146">
        <v>0</v>
      </c>
      <c r="D14" s="146">
        <v>15.422000000000001</v>
      </c>
      <c r="E14" s="146">
        <v>-31.119</v>
      </c>
      <c r="F14" s="146">
        <v>-39.783999999999999</v>
      </c>
      <c r="G14" s="146">
        <v>20.701000000000001</v>
      </c>
      <c r="H14" s="146">
        <v>5.0144000000000002</v>
      </c>
      <c r="I14" s="146">
        <v>40.706000000000003</v>
      </c>
      <c r="J14" s="146">
        <v>-71.040000000000006</v>
      </c>
      <c r="K14" s="146">
        <v>43.381999999999998</v>
      </c>
      <c r="L14" s="146">
        <v>22.23</v>
      </c>
      <c r="M14" s="146">
        <v>-21.779</v>
      </c>
      <c r="N14" s="146">
        <v>-64.379000000000005</v>
      </c>
      <c r="O14" s="146">
        <v>-15.589</v>
      </c>
      <c r="P14" s="146">
        <v>11</v>
      </c>
      <c r="Q14" s="146">
        <v>9.1079000000000008</v>
      </c>
      <c r="R14" s="146">
        <v>-11</v>
      </c>
      <c r="S14" s="146">
        <v>12.968</v>
      </c>
      <c r="T14" s="146">
        <v>143.34</v>
      </c>
      <c r="U14" s="146">
        <v>11.339</v>
      </c>
      <c r="V14" s="146">
        <v>11.4</v>
      </c>
      <c r="W14" s="146">
        <v>19.033999999999999</v>
      </c>
      <c r="X14" s="146">
        <v>0</v>
      </c>
      <c r="Y14" s="146">
        <v>13.797000000000001</v>
      </c>
      <c r="Z14" s="146">
        <v>6.5970000000000004</v>
      </c>
      <c r="AA14" s="147"/>
      <c r="AB14" s="146">
        <v>113</v>
      </c>
      <c r="AC14" s="146">
        <v>-81.668999999999997</v>
      </c>
      <c r="AD14" s="146">
        <v>-81.540000000000006</v>
      </c>
      <c r="AE14" s="146">
        <v>20.693000000000001</v>
      </c>
      <c r="AF14" s="146">
        <v>64.379000000000005</v>
      </c>
      <c r="AG14" s="146">
        <v>13.2</v>
      </c>
      <c r="AH14" s="146">
        <v>13.961</v>
      </c>
      <c r="AI14" s="146">
        <v>0.17499999999999999</v>
      </c>
      <c r="AJ14" s="146">
        <v>-59.439</v>
      </c>
      <c r="AK14" s="146">
        <v>-59.509</v>
      </c>
      <c r="AL14" s="146">
        <v>-65.388999999999996</v>
      </c>
      <c r="AM14" s="146">
        <v>59.84</v>
      </c>
      <c r="AN14" s="146">
        <v>60.18</v>
      </c>
      <c r="AO14" s="146">
        <v>6.9077999999999999</v>
      </c>
      <c r="AP14" s="146">
        <v>12.241</v>
      </c>
      <c r="AQ14" s="146">
        <v>0</v>
      </c>
      <c r="AR14" s="146">
        <v>60.161999999999999</v>
      </c>
      <c r="AS14" s="146">
        <v>41.680999999999997</v>
      </c>
      <c r="AT14" s="146">
        <v>-60.414999999999999</v>
      </c>
      <c r="AU14" s="146">
        <v>-59.86</v>
      </c>
      <c r="AV14" s="146">
        <v>5.5202999999999998</v>
      </c>
      <c r="AW14" s="146">
        <v>5.6147</v>
      </c>
      <c r="AX14" s="146">
        <v>70.596000000000004</v>
      </c>
      <c r="AY14" s="146">
        <v>73.007000000000005</v>
      </c>
      <c r="AZ14" s="146">
        <v>-5.758</v>
      </c>
      <c r="BA14" s="146">
        <v>-30.093</v>
      </c>
      <c r="BB14" s="146">
        <v>-285.44</v>
      </c>
      <c r="BC14" s="146">
        <v>-1.8E-3</v>
      </c>
      <c r="BD14" s="146">
        <v>-10.999000000000001</v>
      </c>
      <c r="BE14" s="146">
        <v>-10.999000000000001</v>
      </c>
      <c r="BF14" s="146">
        <v>67.313999999999993</v>
      </c>
      <c r="BG14" s="146">
        <v>65.841999999999999</v>
      </c>
      <c r="BH14" s="146">
        <v>-4.9518000000000004</v>
      </c>
      <c r="BI14" s="146">
        <v>-67.102000000000004</v>
      </c>
      <c r="BJ14" s="146">
        <v>-42.476999999999997</v>
      </c>
      <c r="BK14" s="146">
        <v>6.6599000000000004</v>
      </c>
      <c r="BL14" s="146">
        <v>0</v>
      </c>
      <c r="BM14" s="146">
        <v>3.1187999999999998</v>
      </c>
      <c r="BN14" s="146">
        <v>339.39</v>
      </c>
      <c r="BO14" s="146">
        <v>43.58</v>
      </c>
      <c r="BP14" s="146">
        <v>43.457999999999998</v>
      </c>
      <c r="BQ14" s="146">
        <v>-144.63</v>
      </c>
      <c r="BR14" s="146">
        <v>364.14</v>
      </c>
      <c r="BS14" s="146">
        <v>40.976999999999997</v>
      </c>
      <c r="BT14" s="146">
        <v>-69.516999999999996</v>
      </c>
      <c r="BU14" s="146">
        <v>74.683000000000007</v>
      </c>
      <c r="BV14" s="146">
        <v>67.741</v>
      </c>
      <c r="BW14" s="146">
        <v>21.568999999999999</v>
      </c>
      <c r="BX14" s="146">
        <v>10.51</v>
      </c>
      <c r="BY14" s="146">
        <v>43.069000000000003</v>
      </c>
      <c r="BZ14" s="146">
        <v>75.010000000000005</v>
      </c>
      <c r="CA14" s="146">
        <v>-75.546999999999997</v>
      </c>
      <c r="CB14" s="146">
        <v>-75.010999999999996</v>
      </c>
      <c r="CC14" s="146">
        <v>152.08000000000001</v>
      </c>
      <c r="CD14" s="146">
        <v>152.66</v>
      </c>
      <c r="CE14" s="146">
        <v>28.486000000000001</v>
      </c>
      <c r="CF14" s="146">
        <v>-104.38</v>
      </c>
      <c r="CG14" s="146">
        <v>-104.27</v>
      </c>
      <c r="CH14" s="146">
        <v>-7.8651</v>
      </c>
      <c r="CI14" s="146">
        <v>0</v>
      </c>
      <c r="CJ14" s="146">
        <v>19.57</v>
      </c>
      <c r="CK14" s="146">
        <v>25.984999999999999</v>
      </c>
      <c r="CL14" s="146">
        <v>75.099000000000004</v>
      </c>
      <c r="CM14" s="146">
        <v>67.8</v>
      </c>
      <c r="CN14" s="146">
        <v>-13.689</v>
      </c>
      <c r="CO14" s="146">
        <v>36.880000000000003</v>
      </c>
      <c r="CP14" s="146">
        <v>36.795000000000002</v>
      </c>
      <c r="CQ14" s="146">
        <v>36.335999999999999</v>
      </c>
      <c r="CR14" s="146">
        <v>-6.0945</v>
      </c>
      <c r="CS14" s="146">
        <v>-5.7354000000000003</v>
      </c>
      <c r="CT14" s="146">
        <v>-33.69</v>
      </c>
      <c r="CU14" s="146">
        <v>-12.497999999999999</v>
      </c>
      <c r="CV14" s="146">
        <v>0</v>
      </c>
      <c r="CW14" s="146">
        <v>11.026999999999999</v>
      </c>
      <c r="CX14" s="146">
        <v>18.29</v>
      </c>
      <c r="CY14" s="146">
        <v>64.058999999999997</v>
      </c>
      <c r="CZ14" s="146">
        <v>35.396999999999998</v>
      </c>
      <c r="DA14" s="146">
        <v>33.256</v>
      </c>
      <c r="DB14" s="146">
        <v>-27.93</v>
      </c>
      <c r="DC14" s="146">
        <v>-6.5152999999999999</v>
      </c>
      <c r="DD14" s="146">
        <v>0</v>
      </c>
      <c r="DE14" s="146">
        <v>0</v>
      </c>
      <c r="DF14" s="146">
        <v>-103.4</v>
      </c>
      <c r="DG14" s="146">
        <v>0</v>
      </c>
      <c r="DH14" s="146">
        <v>-16.988</v>
      </c>
      <c r="DI14" s="146">
        <v>-63.798999999999999</v>
      </c>
      <c r="DJ14" s="146">
        <v>-64.900000000000006</v>
      </c>
      <c r="DK14" s="146">
        <v>30.747</v>
      </c>
      <c r="DL14" s="146">
        <v>31.942</v>
      </c>
      <c r="DM14" s="146">
        <v>38.994999999999997</v>
      </c>
      <c r="DN14" s="146">
        <v>46.307000000000002</v>
      </c>
      <c r="DO14" s="146">
        <v>31.67</v>
      </c>
      <c r="DP14" s="146">
        <v>-5.13</v>
      </c>
      <c r="DQ14" s="146">
        <v>56.875</v>
      </c>
      <c r="DR14" s="146">
        <v>106.69</v>
      </c>
      <c r="DS14" s="146">
        <v>-41.92</v>
      </c>
      <c r="DT14" s="146">
        <v>0</v>
      </c>
      <c r="DU14" s="146">
        <v>76.510000000000005</v>
      </c>
      <c r="DV14" s="146">
        <v>57.52</v>
      </c>
      <c r="DW14" s="146">
        <v>102.54</v>
      </c>
      <c r="DX14" s="146">
        <v>101.96</v>
      </c>
      <c r="DY14" s="146">
        <v>-48.69</v>
      </c>
      <c r="DZ14" s="146">
        <v>-48.098999999999997</v>
      </c>
      <c r="EA14" s="146">
        <v>156.76</v>
      </c>
      <c r="EB14" s="146">
        <v>115.52</v>
      </c>
      <c r="EC14" s="146">
        <v>110.09</v>
      </c>
      <c r="ED14" s="146">
        <v>112.65</v>
      </c>
      <c r="EE14" s="146">
        <v>91.772000000000006</v>
      </c>
      <c r="EF14" s="146">
        <v>78.326999999999998</v>
      </c>
      <c r="EG14" s="146">
        <v>-25.661999999999999</v>
      </c>
      <c r="EH14" s="146">
        <v>155.80000000000001</v>
      </c>
      <c r="EI14" s="146">
        <v>315.35000000000002</v>
      </c>
      <c r="EJ14" s="146">
        <v>0</v>
      </c>
      <c r="EK14" s="146">
        <v>-30.158000000000001</v>
      </c>
      <c r="EL14" s="146">
        <v>-32.823999999999998</v>
      </c>
      <c r="EM14" s="146">
        <v>0</v>
      </c>
      <c r="EN14" s="146">
        <v>-12.143000000000001</v>
      </c>
      <c r="EO14" s="146">
        <v>-11.244999999999999</v>
      </c>
      <c r="EP14" s="146">
        <v>136.76</v>
      </c>
      <c r="EQ14" s="146">
        <v>-73.58</v>
      </c>
      <c r="ER14" s="146">
        <v>-75.703999999999994</v>
      </c>
      <c r="ES14" s="146">
        <v>-41.268000000000001</v>
      </c>
      <c r="ET14" s="146">
        <v>0</v>
      </c>
      <c r="EU14" s="146">
        <v>-16.149000000000001</v>
      </c>
      <c r="EV14" s="146">
        <v>107.4</v>
      </c>
      <c r="EW14" s="146">
        <v>15.366</v>
      </c>
      <c r="EX14" s="146">
        <v>-87.52</v>
      </c>
      <c r="EY14" s="146">
        <v>-17.957000000000001</v>
      </c>
      <c r="EZ14" s="146">
        <v>-17.353000000000002</v>
      </c>
      <c r="FA14" s="146">
        <v>10.702</v>
      </c>
      <c r="FB14" s="146">
        <v>-43.877000000000002</v>
      </c>
      <c r="FC14" s="146">
        <v>55.765000000000001</v>
      </c>
      <c r="FD14" s="146">
        <v>4.3090999999999999</v>
      </c>
      <c r="FE14" s="146">
        <v>0</v>
      </c>
      <c r="FF14" s="146">
        <v>0</v>
      </c>
      <c r="FG14" s="146">
        <v>0</v>
      </c>
      <c r="FH14" s="146">
        <v>50.133000000000003</v>
      </c>
      <c r="FI14" s="146">
        <v>49.572000000000003</v>
      </c>
      <c r="FJ14" s="146">
        <v>75.186999999999998</v>
      </c>
      <c r="FK14" s="146">
        <v>74.015000000000001</v>
      </c>
      <c r="FL14" s="146">
        <v>-171.14</v>
      </c>
      <c r="FM14" s="146">
        <v>51.302</v>
      </c>
      <c r="FN14" s="146">
        <v>51.244999999999997</v>
      </c>
      <c r="FO14" s="146">
        <v>-125.62</v>
      </c>
      <c r="FP14" s="146">
        <v>-115.7</v>
      </c>
      <c r="FQ14" s="146">
        <v>-49.978999999999999</v>
      </c>
      <c r="FR14" s="146">
        <v>-51.619</v>
      </c>
      <c r="FS14" s="146">
        <v>10.452</v>
      </c>
      <c r="FT14" s="146">
        <v>0.7974</v>
      </c>
      <c r="FU14" s="146">
        <v>-6.1798999999999999</v>
      </c>
      <c r="FV14" s="146">
        <v>12.32</v>
      </c>
      <c r="FW14" s="146">
        <v>-50.219000000000001</v>
      </c>
      <c r="FX14" s="146">
        <v>10.698</v>
      </c>
      <c r="FY14" s="146">
        <v>-16.123999999999999</v>
      </c>
      <c r="FZ14" s="146">
        <v>4.5629999999999997</v>
      </c>
      <c r="GA14" s="146">
        <v>10.528</v>
      </c>
      <c r="GB14" s="146">
        <v>18.11</v>
      </c>
      <c r="GC14" s="146">
        <v>118.32</v>
      </c>
      <c r="GD14" s="146">
        <v>127.9</v>
      </c>
      <c r="GE14" s="146">
        <v>13.94</v>
      </c>
      <c r="GF14" s="146">
        <v>81.680000000000007</v>
      </c>
      <c r="GG14" s="146">
        <v>18.100000000000001</v>
      </c>
      <c r="GH14" s="146">
        <v>-20.024999999999999</v>
      </c>
      <c r="GI14" s="146">
        <v>-4.2655000000000003</v>
      </c>
      <c r="GJ14" s="146">
        <v>4.5140000000000002</v>
      </c>
      <c r="GK14" s="146">
        <v>1.2981</v>
      </c>
      <c r="GL14" s="146">
        <v>6.5299999999999997E-2</v>
      </c>
      <c r="GM14" s="146">
        <v>0</v>
      </c>
      <c r="GN14" s="146">
        <v>-13.359</v>
      </c>
      <c r="GO14" s="146">
        <v>-26.242999999999999</v>
      </c>
      <c r="GP14" s="146">
        <v>27.52</v>
      </c>
      <c r="GQ14" s="146">
        <v>41.006999999999998</v>
      </c>
      <c r="GR14" s="146">
        <v>108</v>
      </c>
      <c r="GS14" s="146">
        <v>69.281999999999996</v>
      </c>
      <c r="GT14" s="146">
        <v>-162.1</v>
      </c>
      <c r="GU14" s="146">
        <v>-15.538</v>
      </c>
      <c r="GV14" s="146">
        <v>34.993000000000002</v>
      </c>
      <c r="GW14" s="146">
        <v>-24.791</v>
      </c>
      <c r="GX14" s="146">
        <v>12.363</v>
      </c>
      <c r="GY14" s="146">
        <v>0</v>
      </c>
      <c r="GZ14" s="146">
        <v>0</v>
      </c>
      <c r="HA14" s="146">
        <v>14</v>
      </c>
      <c r="HB14" s="146">
        <v>167.42</v>
      </c>
      <c r="HC14" s="146">
        <v>168.03</v>
      </c>
      <c r="HD14" s="146">
        <v>287.89</v>
      </c>
      <c r="HE14" s="146">
        <v>-286.97000000000003</v>
      </c>
      <c r="HF14" s="146">
        <v>-601.48</v>
      </c>
      <c r="HG14" s="146">
        <v>607.63</v>
      </c>
      <c r="HH14" s="146">
        <v>611.02</v>
      </c>
      <c r="HI14" s="146">
        <v>-160.97</v>
      </c>
      <c r="HJ14" s="146">
        <v>-158.80000000000001</v>
      </c>
      <c r="HK14" s="146">
        <v>-59.655000000000001</v>
      </c>
      <c r="HL14" s="146">
        <v>-53.551000000000002</v>
      </c>
      <c r="HM14" s="146">
        <v>81.551000000000002</v>
      </c>
      <c r="HN14" s="146">
        <v>81.040000000000006</v>
      </c>
      <c r="HO14" s="146">
        <v>-120.24</v>
      </c>
      <c r="HP14" s="146">
        <v>-119.38</v>
      </c>
      <c r="HQ14" s="146">
        <v>56.406999999999996</v>
      </c>
      <c r="HR14" s="146">
        <v>56.417999999999999</v>
      </c>
      <c r="HS14" s="146">
        <v>-72.781000000000006</v>
      </c>
      <c r="HT14" s="146">
        <v>-72.015000000000001</v>
      </c>
      <c r="HU14" s="146">
        <v>77.680000000000007</v>
      </c>
      <c r="HV14" s="146">
        <v>77.069000000000003</v>
      </c>
      <c r="HW14" s="146">
        <v>53.798999999999999</v>
      </c>
      <c r="HX14" s="146">
        <v>53.4</v>
      </c>
      <c r="HY14" s="146">
        <v>22.847999999999999</v>
      </c>
      <c r="HZ14" s="146">
        <v>29.44</v>
      </c>
      <c r="IA14" s="146">
        <v>-355.99</v>
      </c>
      <c r="IB14" s="146">
        <v>107.85</v>
      </c>
      <c r="IC14" s="146">
        <v>108.38</v>
      </c>
      <c r="ID14" s="146">
        <v>13.3</v>
      </c>
      <c r="IE14" s="146">
        <v>8.6</v>
      </c>
      <c r="IF14" s="146">
        <v>-54</v>
      </c>
      <c r="IG14" s="146">
        <v>-54.2</v>
      </c>
      <c r="IH14" s="146">
        <v>1.6709000000000001</v>
      </c>
      <c r="II14" s="146">
        <v>1.3258000000000001</v>
      </c>
      <c r="IJ14" s="146">
        <v>-599.91</v>
      </c>
      <c r="IK14" s="146">
        <v>-279.97000000000003</v>
      </c>
      <c r="IL14" s="146">
        <v>521.66</v>
      </c>
      <c r="IM14" s="146">
        <v>362.87</v>
      </c>
      <c r="IN14" s="146">
        <v>-68.177000000000007</v>
      </c>
      <c r="IO14" s="146">
        <v>-405.27</v>
      </c>
      <c r="IP14" s="146">
        <v>406.59</v>
      </c>
      <c r="IQ14" s="146">
        <v>-163.54</v>
      </c>
      <c r="IR14" s="146">
        <v>-281.39</v>
      </c>
      <c r="IS14" s="146">
        <v>-401.75</v>
      </c>
      <c r="IT14" s="146">
        <v>117.88</v>
      </c>
      <c r="IU14" s="146">
        <v>115.9</v>
      </c>
      <c r="IV14" s="146">
        <v>162.79</v>
      </c>
      <c r="IW14" s="146">
        <v>-503.5</v>
      </c>
      <c r="IX14" s="146">
        <v>229.48</v>
      </c>
      <c r="IY14" s="146">
        <v>-281.37</v>
      </c>
      <c r="IZ14" s="146">
        <v>284.24</v>
      </c>
      <c r="JA14" s="146">
        <v>-5.1677</v>
      </c>
      <c r="JB14" s="146">
        <v>40.578000000000003</v>
      </c>
      <c r="JC14" s="146">
        <v>17.84</v>
      </c>
      <c r="JD14" s="146">
        <v>1.5579000000000001</v>
      </c>
      <c r="JE14" s="146">
        <v>1.5629</v>
      </c>
      <c r="JF14" s="146">
        <v>-17.760000000000002</v>
      </c>
      <c r="JG14" s="146">
        <v>-6.2398999999999996</v>
      </c>
      <c r="JH14" s="146">
        <v>16.96</v>
      </c>
      <c r="JI14" s="146">
        <v>5.5984999999999996</v>
      </c>
      <c r="JJ14" s="146">
        <v>-42.335999999999999</v>
      </c>
      <c r="JK14" s="146">
        <v>-18.486000000000001</v>
      </c>
      <c r="JL14" s="146">
        <v>35.798999999999999</v>
      </c>
      <c r="JM14" s="146">
        <v>51.801000000000002</v>
      </c>
      <c r="JN14" s="146">
        <v>52.012</v>
      </c>
      <c r="JO14" s="146">
        <v>0</v>
      </c>
      <c r="JP14" s="146">
        <v>0</v>
      </c>
      <c r="JQ14" s="146">
        <v>52.415999999999997</v>
      </c>
      <c r="JR14" s="146">
        <v>52.984000000000002</v>
      </c>
      <c r="JS14" s="146">
        <v>52.893000000000001</v>
      </c>
      <c r="JT14" s="147"/>
      <c r="JU14" s="146">
        <v>-8.3999000000000006</v>
      </c>
      <c r="JV14" s="146">
        <v>23.962</v>
      </c>
      <c r="JW14" s="146">
        <v>5.5799000000000003</v>
      </c>
      <c r="JX14" s="146">
        <v>8.6998999999999995</v>
      </c>
      <c r="JY14" s="146">
        <v>-51.643000000000001</v>
      </c>
      <c r="JZ14" s="146">
        <v>76.872</v>
      </c>
      <c r="KA14" s="146">
        <v>59.747999999999998</v>
      </c>
      <c r="KB14" s="146">
        <v>-50.231000000000002</v>
      </c>
      <c r="KC14" s="146">
        <v>-74.236000000000004</v>
      </c>
      <c r="KD14" s="146">
        <v>51.011000000000003</v>
      </c>
      <c r="KE14" s="146">
        <v>22.81</v>
      </c>
      <c r="KF14" s="146">
        <v>0</v>
      </c>
      <c r="KG14" s="146">
        <v>0</v>
      </c>
      <c r="KH14" s="146">
        <v>9.4033999999999995</v>
      </c>
      <c r="KI14" s="146">
        <v>188.17</v>
      </c>
    </row>
    <row r="15" spans="1:295" ht="18" customHeight="1">
      <c r="A15" s="143" t="s">
        <v>58</v>
      </c>
      <c r="B15" s="143" t="s">
        <v>729</v>
      </c>
      <c r="C15" s="146">
        <v>0</v>
      </c>
      <c r="D15" s="146">
        <v>15.734</v>
      </c>
      <c r="E15" s="146">
        <v>-31.620999999999999</v>
      </c>
      <c r="F15" s="146">
        <v>-39.786000000000001</v>
      </c>
      <c r="G15" s="146">
        <v>20.706</v>
      </c>
      <c r="H15" s="146">
        <v>3.4691999999999998</v>
      </c>
      <c r="I15" s="146">
        <v>40.46</v>
      </c>
      <c r="J15" s="146">
        <v>-72.227000000000004</v>
      </c>
      <c r="K15" s="146">
        <v>43.694000000000003</v>
      </c>
      <c r="L15" s="146">
        <v>22.268999999999998</v>
      </c>
      <c r="M15" s="146">
        <v>-21.786999999999999</v>
      </c>
      <c r="N15" s="146">
        <v>-64.379000000000005</v>
      </c>
      <c r="O15" s="146">
        <v>-14.861000000000001</v>
      </c>
      <c r="P15" s="146">
        <v>11</v>
      </c>
      <c r="Q15" s="146">
        <v>8.2798999999999996</v>
      </c>
      <c r="R15" s="146">
        <v>-11</v>
      </c>
      <c r="S15" s="146">
        <v>12.443</v>
      </c>
      <c r="T15" s="146">
        <v>148.756</v>
      </c>
      <c r="U15" s="146">
        <v>11.25</v>
      </c>
      <c r="V15" s="146">
        <v>11.351000000000001</v>
      </c>
      <c r="W15" s="146">
        <v>18.548999999999999</v>
      </c>
      <c r="X15" s="146">
        <v>0</v>
      </c>
      <c r="Y15" s="146">
        <v>13.013</v>
      </c>
      <c r="Z15" s="146">
        <v>6.2008000000000001</v>
      </c>
      <c r="AA15" s="147"/>
      <c r="AB15" s="146">
        <v>113</v>
      </c>
      <c r="AC15" s="146">
        <v>-81.349000000000004</v>
      </c>
      <c r="AD15" s="146">
        <v>-81.150000000000006</v>
      </c>
      <c r="AE15" s="146">
        <v>20.419</v>
      </c>
      <c r="AF15" s="146">
        <v>66.599000000000004</v>
      </c>
      <c r="AG15" s="146">
        <v>13.2</v>
      </c>
      <c r="AH15" s="146">
        <v>13.856999999999999</v>
      </c>
      <c r="AI15" s="146">
        <v>0.17100000000000001</v>
      </c>
      <c r="AJ15" s="146">
        <v>-61.72</v>
      </c>
      <c r="AK15" s="146">
        <v>-61.13</v>
      </c>
      <c r="AL15" s="146">
        <v>-60.61</v>
      </c>
      <c r="AM15" s="146">
        <v>62.098999999999997</v>
      </c>
      <c r="AN15" s="146">
        <v>61.61</v>
      </c>
      <c r="AO15" s="146">
        <v>7.0209000000000001</v>
      </c>
      <c r="AP15" s="146">
        <v>12.689</v>
      </c>
      <c r="AQ15" s="146">
        <v>0</v>
      </c>
      <c r="AR15" s="146">
        <v>59.527000000000001</v>
      </c>
      <c r="AS15" s="146">
        <v>42.59</v>
      </c>
      <c r="AT15" s="146">
        <v>-63.764000000000003</v>
      </c>
      <c r="AU15" s="146">
        <v>-64.082999999999998</v>
      </c>
      <c r="AV15" s="146">
        <v>17.648</v>
      </c>
      <c r="AW15" s="146">
        <v>23.834</v>
      </c>
      <c r="AX15" s="146">
        <v>69.39</v>
      </c>
      <c r="AY15" s="146">
        <v>70.06</v>
      </c>
      <c r="AZ15" s="146">
        <v>-3.1406999999999998</v>
      </c>
      <c r="BA15" s="146">
        <v>-16.702000000000002</v>
      </c>
      <c r="BB15" s="146">
        <v>-310.55</v>
      </c>
      <c r="BC15" s="146">
        <v>-1.8E-3</v>
      </c>
      <c r="BD15" s="146">
        <v>-10.999000000000001</v>
      </c>
      <c r="BE15" s="146">
        <v>-10.699</v>
      </c>
      <c r="BF15" s="146">
        <v>71.887</v>
      </c>
      <c r="BG15" s="146">
        <v>68.745999999999995</v>
      </c>
      <c r="BH15" s="146">
        <v>-4.9219999999999997</v>
      </c>
      <c r="BI15" s="146">
        <v>-67.102000000000004</v>
      </c>
      <c r="BJ15" s="146">
        <v>-48.991999999999997</v>
      </c>
      <c r="BK15" s="146">
        <v>5.5099</v>
      </c>
      <c r="BL15" s="146">
        <v>0</v>
      </c>
      <c r="BM15" s="146">
        <v>3.2279</v>
      </c>
      <c r="BN15" s="146">
        <v>366.83</v>
      </c>
      <c r="BO15" s="146">
        <v>14.709</v>
      </c>
      <c r="BP15" s="146">
        <v>14.465</v>
      </c>
      <c r="BQ15" s="146">
        <v>-120.96</v>
      </c>
      <c r="BR15" s="146">
        <v>345.56</v>
      </c>
      <c r="BS15" s="146">
        <v>40.976999999999997</v>
      </c>
      <c r="BT15" s="146">
        <v>-80.772999999999996</v>
      </c>
      <c r="BU15" s="146">
        <v>81.561999999999998</v>
      </c>
      <c r="BV15" s="146">
        <v>65.754999999999995</v>
      </c>
      <c r="BW15" s="146">
        <v>22.899000000000001</v>
      </c>
      <c r="BX15" s="146">
        <v>11.728999999999999</v>
      </c>
      <c r="BY15" s="146">
        <v>44.918999999999997</v>
      </c>
      <c r="BZ15" s="146">
        <v>76.819000000000003</v>
      </c>
      <c r="CA15" s="146">
        <v>-70.055000000000007</v>
      </c>
      <c r="CB15" s="146">
        <v>-69.251000000000005</v>
      </c>
      <c r="CC15" s="146">
        <v>146.57</v>
      </c>
      <c r="CD15" s="146">
        <v>148.29</v>
      </c>
      <c r="CE15" s="146">
        <v>27.817</v>
      </c>
      <c r="CF15" s="146">
        <v>-71.707999999999998</v>
      </c>
      <c r="CG15" s="146">
        <v>-71.483999999999995</v>
      </c>
      <c r="CH15" s="146">
        <v>-6.5086000000000004</v>
      </c>
      <c r="CI15" s="146">
        <v>0</v>
      </c>
      <c r="CJ15" s="146">
        <v>19.57</v>
      </c>
      <c r="CK15" s="146">
        <v>25.984999999999999</v>
      </c>
      <c r="CL15" s="146">
        <v>75.400000000000006</v>
      </c>
      <c r="CM15" s="146">
        <v>67.900000000000006</v>
      </c>
      <c r="CN15" s="146">
        <v>-13.52</v>
      </c>
      <c r="CO15" s="146">
        <v>54.398000000000003</v>
      </c>
      <c r="CP15" s="146">
        <v>52.966000000000001</v>
      </c>
      <c r="CQ15" s="146">
        <v>52.753</v>
      </c>
      <c r="CR15" s="146">
        <v>-42.069000000000003</v>
      </c>
      <c r="CS15" s="146">
        <v>-42.963000000000001</v>
      </c>
      <c r="CT15" s="146">
        <v>-34.332000000000001</v>
      </c>
      <c r="CU15" s="146">
        <v>20.841000000000001</v>
      </c>
      <c r="CV15" s="146">
        <v>0</v>
      </c>
      <c r="CW15" s="146">
        <v>10.775</v>
      </c>
      <c r="CX15" s="146">
        <v>19.658999999999999</v>
      </c>
      <c r="CY15" s="146">
        <v>58.168999999999997</v>
      </c>
      <c r="CZ15" s="146">
        <v>34.929000000000002</v>
      </c>
      <c r="DA15" s="146">
        <v>33.256</v>
      </c>
      <c r="DB15" s="146">
        <v>-27.399000000000001</v>
      </c>
      <c r="DC15" s="146">
        <v>-6.5152999999999999</v>
      </c>
      <c r="DD15" s="146">
        <v>0</v>
      </c>
      <c r="DE15" s="146">
        <v>0</v>
      </c>
      <c r="DF15" s="146">
        <v>-75.058000000000007</v>
      </c>
      <c r="DG15" s="146">
        <v>-1E-4</v>
      </c>
      <c r="DH15" s="146">
        <v>-16.824999999999999</v>
      </c>
      <c r="DI15" s="146">
        <v>-66.099000000000004</v>
      </c>
      <c r="DJ15" s="146">
        <v>-64.900000000000006</v>
      </c>
      <c r="DK15" s="146">
        <v>30.555</v>
      </c>
      <c r="DL15" s="146">
        <v>31.942</v>
      </c>
      <c r="DM15" s="146">
        <v>35.707000000000001</v>
      </c>
      <c r="DN15" s="146">
        <v>46.307000000000002</v>
      </c>
      <c r="DO15" s="146">
        <v>31.35</v>
      </c>
      <c r="DP15" s="146">
        <v>-4.0999999999999996</v>
      </c>
      <c r="DQ15" s="146">
        <v>54.363999999999997</v>
      </c>
      <c r="DR15" s="146">
        <v>75.471000000000004</v>
      </c>
      <c r="DS15" s="146">
        <v>-38.17</v>
      </c>
      <c r="DT15" s="146">
        <v>0</v>
      </c>
      <c r="DU15" s="146">
        <v>73.319000000000003</v>
      </c>
      <c r="DV15" s="146">
        <v>57.63</v>
      </c>
      <c r="DW15" s="146">
        <v>76.745000000000005</v>
      </c>
      <c r="DX15" s="146">
        <v>73.471999999999994</v>
      </c>
      <c r="DY15" s="146">
        <v>-54.253</v>
      </c>
      <c r="DZ15" s="146">
        <v>-53.136000000000003</v>
      </c>
      <c r="EA15" s="146">
        <v>135.21</v>
      </c>
      <c r="EB15" s="146">
        <v>96.27</v>
      </c>
      <c r="EC15" s="146">
        <v>91.475999999999999</v>
      </c>
      <c r="ED15" s="146">
        <v>94.186000000000007</v>
      </c>
      <c r="EE15" s="146">
        <v>90.947999999999993</v>
      </c>
      <c r="EF15" s="146">
        <v>76.81</v>
      </c>
      <c r="EG15" s="146">
        <v>-24.919</v>
      </c>
      <c r="EH15" s="146">
        <v>133.02000000000001</v>
      </c>
      <c r="EI15" s="146">
        <v>330.99</v>
      </c>
      <c r="EJ15" s="146">
        <v>0</v>
      </c>
      <c r="EK15" s="146">
        <v>-29.693000000000001</v>
      </c>
      <c r="EL15" s="146">
        <v>-33.017000000000003</v>
      </c>
      <c r="EM15" s="146">
        <v>0</v>
      </c>
      <c r="EN15" s="146">
        <v>-12.548</v>
      </c>
      <c r="EO15" s="146">
        <v>-11.965999999999999</v>
      </c>
      <c r="EP15" s="146">
        <v>164.41</v>
      </c>
      <c r="EQ15" s="146">
        <v>-78.772999999999996</v>
      </c>
      <c r="ER15" s="146">
        <v>-80.522999999999996</v>
      </c>
      <c r="ES15" s="146">
        <v>-40.381999999999998</v>
      </c>
      <c r="ET15" s="146">
        <v>12.369</v>
      </c>
      <c r="EU15" s="146">
        <v>-10.55</v>
      </c>
      <c r="EV15" s="146">
        <v>108.8</v>
      </c>
      <c r="EW15" s="146">
        <v>15.458</v>
      </c>
      <c r="EX15" s="146">
        <v>-88.691999999999993</v>
      </c>
      <c r="EY15" s="146">
        <v>-18.937999999999999</v>
      </c>
      <c r="EZ15" s="146">
        <v>-18.428000000000001</v>
      </c>
      <c r="FA15" s="146">
        <v>11.709</v>
      </c>
      <c r="FB15" s="146">
        <v>-74.421000000000006</v>
      </c>
      <c r="FC15" s="146">
        <v>55.765000000000001</v>
      </c>
      <c r="FD15" s="146">
        <v>4.3754999999999997</v>
      </c>
      <c r="FE15" s="146">
        <v>0</v>
      </c>
      <c r="FF15" s="146">
        <v>0</v>
      </c>
      <c r="FG15" s="146">
        <v>0</v>
      </c>
      <c r="FH15" s="146">
        <v>50.537999999999997</v>
      </c>
      <c r="FI15" s="146">
        <v>47.040999999999997</v>
      </c>
      <c r="FJ15" s="146">
        <v>69.661000000000001</v>
      </c>
      <c r="FK15" s="146">
        <v>69.494</v>
      </c>
      <c r="FL15" s="146">
        <v>-167.79</v>
      </c>
      <c r="FM15" s="146">
        <v>56.439</v>
      </c>
      <c r="FN15" s="146">
        <v>55.793999999999997</v>
      </c>
      <c r="FO15" s="146">
        <v>-122.48</v>
      </c>
      <c r="FP15" s="146">
        <v>-112.95</v>
      </c>
      <c r="FQ15" s="146">
        <v>-45.942999999999998</v>
      </c>
      <c r="FR15" s="146">
        <v>-52.588999999999999</v>
      </c>
      <c r="FS15" s="146">
        <v>10.364000000000001</v>
      </c>
      <c r="FT15" s="146">
        <v>0.7974</v>
      </c>
      <c r="FU15" s="146">
        <v>-6.1699000000000002</v>
      </c>
      <c r="FV15" s="146">
        <v>13.16</v>
      </c>
      <c r="FW15" s="146">
        <v>-47.616999999999997</v>
      </c>
      <c r="FX15" s="146">
        <v>10.54</v>
      </c>
      <c r="FY15" s="146">
        <v>-16.123999999999999</v>
      </c>
      <c r="FZ15" s="146">
        <v>4.3779000000000003</v>
      </c>
      <c r="GA15" s="146">
        <v>11.571999999999999</v>
      </c>
      <c r="GB15" s="146">
        <v>20.638999999999999</v>
      </c>
      <c r="GC15" s="146">
        <v>114.77</v>
      </c>
      <c r="GD15" s="146">
        <v>128.97</v>
      </c>
      <c r="GE15" s="146">
        <v>13.94</v>
      </c>
      <c r="GF15" s="146">
        <v>82.858000000000004</v>
      </c>
      <c r="GG15" s="146">
        <v>16.100000000000001</v>
      </c>
      <c r="GH15" s="146">
        <v>-19.931000000000001</v>
      </c>
      <c r="GI15" s="146">
        <v>-4.0229999999999997</v>
      </c>
      <c r="GJ15" s="146">
        <v>4.3888999999999996</v>
      </c>
      <c r="GK15" s="146">
        <v>1.2762</v>
      </c>
      <c r="GL15" s="146">
        <v>6.5299999999999997E-2</v>
      </c>
      <c r="GM15" s="146">
        <v>0</v>
      </c>
      <c r="GN15" s="146">
        <v>-14.228999999999999</v>
      </c>
      <c r="GO15" s="146">
        <v>-25.898</v>
      </c>
      <c r="GP15" s="146">
        <v>28.960999999999999</v>
      </c>
      <c r="GQ15" s="146">
        <v>40.670999999999999</v>
      </c>
      <c r="GR15" s="146">
        <v>109.25</v>
      </c>
      <c r="GS15" s="146">
        <v>70.043000000000006</v>
      </c>
      <c r="GT15" s="146">
        <v>-163.47</v>
      </c>
      <c r="GU15" s="146">
        <v>-15.420999999999999</v>
      </c>
      <c r="GV15" s="146">
        <v>35.405999999999999</v>
      </c>
      <c r="GW15" s="146">
        <v>-24.983000000000001</v>
      </c>
      <c r="GX15" s="146">
        <v>12.295999999999999</v>
      </c>
      <c r="GY15" s="146">
        <v>0</v>
      </c>
      <c r="GZ15" s="146">
        <v>0</v>
      </c>
      <c r="HA15" s="146">
        <v>13.882999999999999</v>
      </c>
      <c r="HB15" s="146">
        <v>166.89</v>
      </c>
      <c r="HC15" s="146">
        <v>167.09</v>
      </c>
      <c r="HD15" s="146">
        <v>288.7</v>
      </c>
      <c r="HE15" s="146">
        <v>-286.66000000000003</v>
      </c>
      <c r="HF15" s="146">
        <v>-610.74</v>
      </c>
      <c r="HG15" s="146">
        <v>612.54</v>
      </c>
      <c r="HH15" s="146">
        <v>631.08000000000004</v>
      </c>
      <c r="HI15" s="146">
        <v>-159.59</v>
      </c>
      <c r="HJ15" s="146">
        <v>-157.80000000000001</v>
      </c>
      <c r="HK15" s="146">
        <v>-62.158999999999999</v>
      </c>
      <c r="HL15" s="146">
        <v>-56.180999999999997</v>
      </c>
      <c r="HM15" s="146">
        <v>77.929000000000002</v>
      </c>
      <c r="HN15" s="146">
        <v>78.953999999999994</v>
      </c>
      <c r="HO15" s="146">
        <v>-120.24</v>
      </c>
      <c r="HP15" s="146">
        <v>-119.38</v>
      </c>
      <c r="HQ15" s="146">
        <v>54.978999999999999</v>
      </c>
      <c r="HR15" s="146">
        <v>53.945999999999998</v>
      </c>
      <c r="HS15" s="146">
        <v>-71.968999999999994</v>
      </c>
      <c r="HT15" s="146">
        <v>-72.234999999999999</v>
      </c>
      <c r="HU15" s="146">
        <v>81.519000000000005</v>
      </c>
      <c r="HV15" s="146">
        <v>78.099000000000004</v>
      </c>
      <c r="HW15" s="146">
        <v>52.098999999999997</v>
      </c>
      <c r="HX15" s="146">
        <v>52.4</v>
      </c>
      <c r="HY15" s="146">
        <v>22.806999999999999</v>
      </c>
      <c r="HZ15" s="146">
        <v>30.959</v>
      </c>
      <c r="IA15" s="146">
        <v>-347.71</v>
      </c>
      <c r="IB15" s="146">
        <v>104.7</v>
      </c>
      <c r="IC15" s="146">
        <v>104.59</v>
      </c>
      <c r="ID15" s="146">
        <v>13.898999999999999</v>
      </c>
      <c r="IE15" s="146">
        <v>9.1</v>
      </c>
      <c r="IF15" s="146">
        <v>-53</v>
      </c>
      <c r="IG15" s="146">
        <v>-53.298999999999999</v>
      </c>
      <c r="IH15" s="146">
        <v>1.6709000000000001</v>
      </c>
      <c r="II15" s="146">
        <v>1.3258000000000001</v>
      </c>
      <c r="IJ15" s="146">
        <v>-619.4</v>
      </c>
      <c r="IK15" s="146">
        <v>-291.48</v>
      </c>
      <c r="IL15" s="146">
        <v>515.66</v>
      </c>
      <c r="IM15" s="146">
        <v>369.89</v>
      </c>
      <c r="IN15" s="146">
        <v>-31.256</v>
      </c>
      <c r="IO15" s="146">
        <v>-401.35</v>
      </c>
      <c r="IP15" s="146">
        <v>400.62</v>
      </c>
      <c r="IQ15" s="146">
        <v>-159.38999999999999</v>
      </c>
      <c r="IR15" s="146">
        <v>-280.89999999999998</v>
      </c>
      <c r="IS15" s="146">
        <v>-398.46</v>
      </c>
      <c r="IT15" s="146">
        <v>117.64</v>
      </c>
      <c r="IU15" s="146">
        <v>117.93</v>
      </c>
      <c r="IV15" s="146">
        <v>160.55000000000001</v>
      </c>
      <c r="IW15" s="146">
        <v>-499.14</v>
      </c>
      <c r="IX15" s="146">
        <v>225.5</v>
      </c>
      <c r="IY15" s="146">
        <v>-276.29000000000002</v>
      </c>
      <c r="IZ15" s="146">
        <v>275.68</v>
      </c>
      <c r="JA15" s="146">
        <v>-4.8765999999999998</v>
      </c>
      <c r="JB15" s="146">
        <v>40.438000000000002</v>
      </c>
      <c r="JC15" s="146">
        <v>17.68</v>
      </c>
      <c r="JD15" s="146">
        <v>1.597</v>
      </c>
      <c r="JE15" s="146">
        <v>1.5880000000000001</v>
      </c>
      <c r="JF15" s="146">
        <v>-17.2</v>
      </c>
      <c r="JG15" s="146">
        <v>-4.96</v>
      </c>
      <c r="JH15" s="146">
        <v>16.443999999999999</v>
      </c>
      <c r="JI15" s="146">
        <v>5.51</v>
      </c>
      <c r="JJ15" s="146">
        <v>-42.890999999999998</v>
      </c>
      <c r="JK15" s="146">
        <v>-18.22</v>
      </c>
      <c r="JL15" s="146">
        <v>36.4</v>
      </c>
      <c r="JM15" s="146">
        <v>52.103999999999999</v>
      </c>
      <c r="JN15" s="146">
        <v>51.908000000000001</v>
      </c>
      <c r="JO15" s="146">
        <v>0</v>
      </c>
      <c r="JP15" s="146">
        <v>0</v>
      </c>
      <c r="JQ15" s="146">
        <v>51.436</v>
      </c>
      <c r="JR15" s="146">
        <v>50.881999999999998</v>
      </c>
      <c r="JS15" s="146">
        <v>51.872</v>
      </c>
      <c r="JT15" s="147"/>
      <c r="JU15" s="146">
        <v>-8.6</v>
      </c>
      <c r="JV15" s="146">
        <v>24.13</v>
      </c>
      <c r="JW15" s="146">
        <v>5.5298999999999996</v>
      </c>
      <c r="JX15" s="146">
        <v>8.6998999999999995</v>
      </c>
      <c r="JY15" s="146">
        <v>-49.555</v>
      </c>
      <c r="JZ15" s="146">
        <v>79.891000000000005</v>
      </c>
      <c r="KA15" s="146">
        <v>63.319000000000003</v>
      </c>
      <c r="KB15" s="146">
        <v>-49.149000000000001</v>
      </c>
      <c r="KC15" s="146">
        <v>-78.471999999999994</v>
      </c>
      <c r="KD15" s="146">
        <v>55.043999999999997</v>
      </c>
      <c r="KE15" s="146">
        <v>23.312999999999999</v>
      </c>
      <c r="KF15" s="146">
        <v>-0.9</v>
      </c>
      <c r="KG15" s="146">
        <v>0.7</v>
      </c>
      <c r="KH15" s="146">
        <v>20.344000000000001</v>
      </c>
      <c r="KI15" s="146">
        <v>176.92</v>
      </c>
    </row>
    <row r="16" spans="1:295" ht="18" customHeight="1">
      <c r="A16" s="143" t="s">
        <v>58</v>
      </c>
      <c r="B16" s="143" t="s">
        <v>730</v>
      </c>
      <c r="C16" s="148">
        <v>0</v>
      </c>
      <c r="D16" s="148">
        <v>16.311</v>
      </c>
      <c r="E16" s="148">
        <v>-32.548999999999999</v>
      </c>
      <c r="F16" s="148">
        <v>-39.613999999999997</v>
      </c>
      <c r="G16" s="148">
        <v>20.704000000000001</v>
      </c>
      <c r="H16" s="148">
        <v>3.5285000000000002</v>
      </c>
      <c r="I16" s="148">
        <v>41.564999999999998</v>
      </c>
      <c r="J16" s="148">
        <v>-72.710999999999999</v>
      </c>
      <c r="K16" s="148">
        <v>43.673999999999999</v>
      </c>
      <c r="L16" s="148">
        <v>22.373000000000001</v>
      </c>
      <c r="M16" s="148">
        <v>-21.907</v>
      </c>
      <c r="N16" s="148">
        <v>-59.94</v>
      </c>
      <c r="O16" s="148">
        <v>-15.898999999999999</v>
      </c>
      <c r="P16" s="148">
        <v>13.199</v>
      </c>
      <c r="Q16" s="148">
        <v>9.1079000000000008</v>
      </c>
      <c r="R16" s="148">
        <v>-11</v>
      </c>
      <c r="S16" s="148">
        <v>12.186999999999999</v>
      </c>
      <c r="T16" s="148">
        <v>145.97200000000001</v>
      </c>
      <c r="U16" s="148">
        <v>11.138999999999999</v>
      </c>
      <c r="V16" s="148">
        <v>11.231</v>
      </c>
      <c r="W16" s="148">
        <v>18.928999999999998</v>
      </c>
      <c r="X16" s="148">
        <v>0</v>
      </c>
      <c r="Y16" s="148">
        <v>12.785</v>
      </c>
      <c r="Z16" s="148">
        <v>6.6162999999999998</v>
      </c>
      <c r="AA16" s="149"/>
      <c r="AB16" s="148">
        <v>113</v>
      </c>
      <c r="AC16" s="148">
        <v>-80.278999999999996</v>
      </c>
      <c r="AD16" s="148">
        <v>-79.69</v>
      </c>
      <c r="AE16" s="148">
        <v>20.193999999999999</v>
      </c>
      <c r="AF16" s="148">
        <v>62.158999999999999</v>
      </c>
      <c r="AG16" s="148">
        <v>15.4</v>
      </c>
      <c r="AH16" s="148">
        <v>13.38</v>
      </c>
      <c r="AI16" s="148">
        <v>0.17199999999999999</v>
      </c>
      <c r="AJ16" s="148">
        <v>-57.779000000000003</v>
      </c>
      <c r="AK16" s="148">
        <v>-57.689</v>
      </c>
      <c r="AL16" s="148">
        <v>-66.66</v>
      </c>
      <c r="AM16" s="148">
        <v>58.65</v>
      </c>
      <c r="AN16" s="148">
        <v>58.639000000000003</v>
      </c>
      <c r="AO16" s="148">
        <v>7.1779999999999999</v>
      </c>
      <c r="AP16" s="148">
        <v>12.195</v>
      </c>
      <c r="AQ16" s="148">
        <v>0</v>
      </c>
      <c r="AR16" s="148">
        <v>59.048999999999999</v>
      </c>
      <c r="AS16" s="148">
        <v>42.256</v>
      </c>
      <c r="AT16" s="148">
        <v>-60.280999999999999</v>
      </c>
      <c r="AU16" s="148">
        <v>-60.161999999999999</v>
      </c>
      <c r="AV16" s="148">
        <v>7.2526999999999999</v>
      </c>
      <c r="AW16" s="148">
        <v>7.6916000000000002</v>
      </c>
      <c r="AX16" s="148">
        <v>70.462000000000003</v>
      </c>
      <c r="AY16" s="148">
        <v>72.069999999999993</v>
      </c>
      <c r="AZ16" s="148">
        <v>-5.758</v>
      </c>
      <c r="BA16" s="148">
        <v>-29.611000000000001</v>
      </c>
      <c r="BB16" s="148">
        <v>-286.60000000000002</v>
      </c>
      <c r="BC16" s="148">
        <v>-1.8E-3</v>
      </c>
      <c r="BD16" s="148">
        <v>-10.999000000000001</v>
      </c>
      <c r="BE16" s="148">
        <v>-10.999000000000001</v>
      </c>
      <c r="BF16" s="148">
        <v>67.478999999999999</v>
      </c>
      <c r="BG16" s="148">
        <v>66.260000000000005</v>
      </c>
      <c r="BH16" s="148">
        <v>-5.0317999999999996</v>
      </c>
      <c r="BI16" s="148">
        <v>-67.102000000000004</v>
      </c>
      <c r="BJ16" s="148">
        <v>-45.454000000000001</v>
      </c>
      <c r="BK16" s="148">
        <v>5.4898999999999996</v>
      </c>
      <c r="BL16" s="148">
        <v>0</v>
      </c>
      <c r="BM16" s="148">
        <v>3.26</v>
      </c>
      <c r="BN16" s="148">
        <v>341.1</v>
      </c>
      <c r="BO16" s="148">
        <v>13.397</v>
      </c>
      <c r="BP16" s="148">
        <v>13.092000000000001</v>
      </c>
      <c r="BQ16" s="148">
        <v>-116.57</v>
      </c>
      <c r="BR16" s="148">
        <v>327.39</v>
      </c>
      <c r="BS16" s="148">
        <v>40.976999999999997</v>
      </c>
      <c r="BT16" s="148">
        <v>-60.889000000000003</v>
      </c>
      <c r="BU16" s="148">
        <v>63.011000000000003</v>
      </c>
      <c r="BV16" s="148">
        <v>65.805000000000007</v>
      </c>
      <c r="BW16" s="148">
        <v>22.59</v>
      </c>
      <c r="BX16" s="148">
        <v>11.27</v>
      </c>
      <c r="BY16" s="148">
        <v>44.918999999999997</v>
      </c>
      <c r="BZ16" s="148">
        <v>76.33</v>
      </c>
      <c r="CA16" s="148">
        <v>-70.456999999999994</v>
      </c>
      <c r="CB16" s="148">
        <v>-70.322999999999993</v>
      </c>
      <c r="CC16" s="148">
        <v>146.88</v>
      </c>
      <c r="CD16" s="148">
        <v>149.05000000000001</v>
      </c>
      <c r="CE16" s="148">
        <v>28.233000000000001</v>
      </c>
      <c r="CF16" s="148">
        <v>-67.899000000000001</v>
      </c>
      <c r="CG16" s="148">
        <v>-67.153000000000006</v>
      </c>
      <c r="CH16" s="148">
        <v>-4.6380999999999997</v>
      </c>
      <c r="CI16" s="148">
        <v>0</v>
      </c>
      <c r="CJ16" s="148">
        <v>19.57</v>
      </c>
      <c r="CK16" s="148">
        <v>25.984999999999999</v>
      </c>
      <c r="CL16" s="148">
        <v>75.5</v>
      </c>
      <c r="CM16" s="148">
        <v>68</v>
      </c>
      <c r="CN16" s="148">
        <v>-13.68</v>
      </c>
      <c r="CO16" s="148">
        <v>55.884999999999998</v>
      </c>
      <c r="CP16" s="148">
        <v>54.692</v>
      </c>
      <c r="CQ16" s="148">
        <v>53.835000000000001</v>
      </c>
      <c r="CR16" s="148">
        <v>-40.503999999999998</v>
      </c>
      <c r="CS16" s="148">
        <v>-39.840000000000003</v>
      </c>
      <c r="CT16" s="148">
        <v>-25.242999999999999</v>
      </c>
      <c r="CU16" s="148">
        <v>20.37</v>
      </c>
      <c r="CV16" s="148">
        <v>0</v>
      </c>
      <c r="CW16" s="148">
        <v>10.724</v>
      </c>
      <c r="CX16" s="148">
        <v>18.940000000000001</v>
      </c>
      <c r="CY16" s="148">
        <v>58.279000000000003</v>
      </c>
      <c r="CZ16" s="148">
        <v>34.929000000000002</v>
      </c>
      <c r="DA16" s="148">
        <v>32.817</v>
      </c>
      <c r="DB16" s="148">
        <v>-27.388999999999999</v>
      </c>
      <c r="DC16" s="148">
        <v>-6.5152999999999999</v>
      </c>
      <c r="DD16" s="148">
        <v>0</v>
      </c>
      <c r="DE16" s="148">
        <v>0</v>
      </c>
      <c r="DF16" s="148">
        <v>-86.260999999999996</v>
      </c>
      <c r="DG16" s="148">
        <v>-1E-4</v>
      </c>
      <c r="DH16" s="148">
        <v>-16.670000000000002</v>
      </c>
      <c r="DI16" s="148">
        <v>-66.099000000000004</v>
      </c>
      <c r="DJ16" s="148">
        <v>-64.900000000000006</v>
      </c>
      <c r="DK16" s="148">
        <v>30.373999999999999</v>
      </c>
      <c r="DL16" s="148">
        <v>31.942</v>
      </c>
      <c r="DM16" s="148">
        <v>36.646999999999998</v>
      </c>
      <c r="DN16" s="148">
        <v>46.307000000000002</v>
      </c>
      <c r="DO16" s="148">
        <v>31.38</v>
      </c>
      <c r="DP16" s="148">
        <v>-4.41</v>
      </c>
      <c r="DQ16" s="148">
        <v>53.540999999999997</v>
      </c>
      <c r="DR16" s="148">
        <v>84.977000000000004</v>
      </c>
      <c r="DS16" s="148">
        <v>-39.069000000000003</v>
      </c>
      <c r="DT16" s="148">
        <v>0</v>
      </c>
      <c r="DU16" s="148">
        <v>74.31</v>
      </c>
      <c r="DV16" s="148">
        <v>56.31</v>
      </c>
      <c r="DW16" s="148">
        <v>85.581000000000003</v>
      </c>
      <c r="DX16" s="148">
        <v>84.236000000000004</v>
      </c>
      <c r="DY16" s="148">
        <v>-52.267000000000003</v>
      </c>
      <c r="DZ16" s="148">
        <v>-50.218000000000004</v>
      </c>
      <c r="EA16" s="148">
        <v>142.06</v>
      </c>
      <c r="EB16" s="148">
        <v>102.99</v>
      </c>
      <c r="EC16" s="148">
        <v>98.963999999999999</v>
      </c>
      <c r="ED16" s="148">
        <v>101.28</v>
      </c>
      <c r="EE16" s="148">
        <v>51.518000000000001</v>
      </c>
      <c r="EF16" s="148">
        <v>37.914000000000001</v>
      </c>
      <c r="EG16" s="148">
        <v>-26.645</v>
      </c>
      <c r="EH16" s="148">
        <v>128.85</v>
      </c>
      <c r="EI16" s="148">
        <v>347.09</v>
      </c>
      <c r="EJ16" s="148">
        <v>0</v>
      </c>
      <c r="EK16" s="148">
        <v>-31.105</v>
      </c>
      <c r="EL16" s="148">
        <v>-33.265999999999998</v>
      </c>
      <c r="EM16" s="148">
        <v>36.347999999999999</v>
      </c>
      <c r="EN16" s="148">
        <v>-20.515999999999998</v>
      </c>
      <c r="EO16" s="148">
        <v>-18.783999999999999</v>
      </c>
      <c r="EP16" s="148">
        <v>44.591000000000001</v>
      </c>
      <c r="EQ16" s="148">
        <v>-53.947000000000003</v>
      </c>
      <c r="ER16" s="148">
        <v>-54.832000000000001</v>
      </c>
      <c r="ES16" s="148">
        <v>-1.6448</v>
      </c>
      <c r="ET16" s="148">
        <v>0</v>
      </c>
      <c r="EU16" s="148">
        <v>-16.109000000000002</v>
      </c>
      <c r="EV16" s="148">
        <v>1</v>
      </c>
      <c r="EW16" s="148">
        <v>15.731</v>
      </c>
      <c r="EX16" s="148">
        <v>-105.06</v>
      </c>
      <c r="EY16" s="148">
        <v>-18.738</v>
      </c>
      <c r="EZ16" s="148">
        <v>-18.257999999999999</v>
      </c>
      <c r="FA16" s="148">
        <v>11.843</v>
      </c>
      <c r="FB16" s="148">
        <v>-36.417000000000002</v>
      </c>
      <c r="FC16" s="148">
        <v>55.765000000000001</v>
      </c>
      <c r="FD16" s="148">
        <v>4.3589000000000002</v>
      </c>
      <c r="FE16" s="148">
        <v>0</v>
      </c>
      <c r="FF16" s="148">
        <v>0</v>
      </c>
      <c r="FG16" s="148">
        <v>0</v>
      </c>
      <c r="FH16" s="148">
        <v>49.853000000000002</v>
      </c>
      <c r="FI16" s="148">
        <v>48.874000000000002</v>
      </c>
      <c r="FJ16" s="148">
        <v>70.834000000000003</v>
      </c>
      <c r="FK16" s="148">
        <v>69.494</v>
      </c>
      <c r="FL16" s="148">
        <v>-160.59</v>
      </c>
      <c r="FM16" s="148">
        <v>53.871000000000002</v>
      </c>
      <c r="FN16" s="148">
        <v>53.872999999999998</v>
      </c>
      <c r="FO16" s="148">
        <v>-118.33</v>
      </c>
      <c r="FP16" s="148">
        <v>-108.21</v>
      </c>
      <c r="FQ16" s="148">
        <v>-46.872999999999998</v>
      </c>
      <c r="FR16" s="148">
        <v>-51.289000000000001</v>
      </c>
      <c r="FS16" s="148">
        <v>10.271000000000001</v>
      </c>
      <c r="FT16" s="148">
        <v>0.7974</v>
      </c>
      <c r="FU16" s="148">
        <v>-6.1299000000000001</v>
      </c>
      <c r="FV16" s="148">
        <v>12.87</v>
      </c>
      <c r="FW16" s="148">
        <v>-47.302</v>
      </c>
      <c r="FX16" s="148">
        <v>10.667999999999999</v>
      </c>
      <c r="FY16" s="148">
        <v>-16.123999999999999</v>
      </c>
      <c r="FZ16" s="148">
        <v>4.3529999999999998</v>
      </c>
      <c r="GA16" s="148">
        <v>11.144</v>
      </c>
      <c r="GB16" s="148">
        <v>18.068999999999999</v>
      </c>
      <c r="GC16" s="148">
        <v>110.55</v>
      </c>
      <c r="GD16" s="148">
        <v>120.45</v>
      </c>
      <c r="GE16" s="148">
        <v>13.43</v>
      </c>
      <c r="GF16" s="148">
        <v>78.061000000000007</v>
      </c>
      <c r="GG16" s="148">
        <v>16.798999999999999</v>
      </c>
      <c r="GH16" s="148">
        <v>-19.748999999999999</v>
      </c>
      <c r="GI16" s="148">
        <v>-4.0494000000000003</v>
      </c>
      <c r="GJ16" s="148">
        <v>4.4816000000000003</v>
      </c>
      <c r="GK16" s="148">
        <v>1.2702</v>
      </c>
      <c r="GL16" s="148">
        <v>6.5299999999999997E-2</v>
      </c>
      <c r="GM16" s="148">
        <v>0</v>
      </c>
      <c r="GN16" s="148">
        <v>-14.015000000000001</v>
      </c>
      <c r="GO16" s="148">
        <v>-25.544</v>
      </c>
      <c r="GP16" s="148">
        <v>26.456</v>
      </c>
      <c r="GQ16" s="148">
        <v>39.747</v>
      </c>
      <c r="GR16" s="148">
        <v>105.48</v>
      </c>
      <c r="GS16" s="148">
        <v>67.554000000000002</v>
      </c>
      <c r="GT16" s="148">
        <v>-156.57</v>
      </c>
      <c r="GU16" s="148">
        <v>-15.249000000000001</v>
      </c>
      <c r="GV16" s="148">
        <v>35.036999999999999</v>
      </c>
      <c r="GW16" s="148">
        <v>-24.768999999999998</v>
      </c>
      <c r="GX16" s="148">
        <v>12.795999999999999</v>
      </c>
      <c r="GY16" s="148">
        <v>0</v>
      </c>
      <c r="GZ16" s="148">
        <v>0</v>
      </c>
      <c r="HA16" s="148">
        <v>15</v>
      </c>
      <c r="HB16" s="148">
        <v>171.11</v>
      </c>
      <c r="HC16" s="148">
        <v>169.68</v>
      </c>
      <c r="HD16" s="148">
        <v>282.5</v>
      </c>
      <c r="HE16" s="148">
        <v>-282.60000000000002</v>
      </c>
      <c r="HF16" s="148">
        <v>-619.62</v>
      </c>
      <c r="HG16" s="148">
        <v>622.9</v>
      </c>
      <c r="HH16" s="148">
        <v>649.77</v>
      </c>
      <c r="HI16" s="148">
        <v>-164.03</v>
      </c>
      <c r="HJ16" s="148">
        <v>-161.9</v>
      </c>
      <c r="HK16" s="148">
        <v>-64.576999999999998</v>
      </c>
      <c r="HL16" s="148">
        <v>-57.795999999999999</v>
      </c>
      <c r="HM16" s="148">
        <v>80.156000000000006</v>
      </c>
      <c r="HN16" s="148">
        <v>79.284000000000006</v>
      </c>
      <c r="HO16" s="148">
        <v>-120.24</v>
      </c>
      <c r="HP16" s="148">
        <v>-119.38</v>
      </c>
      <c r="HQ16" s="148">
        <v>57.341000000000001</v>
      </c>
      <c r="HR16" s="148">
        <v>56.604999999999997</v>
      </c>
      <c r="HS16" s="148">
        <v>-72.649000000000001</v>
      </c>
      <c r="HT16" s="148">
        <v>-72.631</v>
      </c>
      <c r="HU16" s="148">
        <v>79.91</v>
      </c>
      <c r="HV16" s="148">
        <v>80.888999999999996</v>
      </c>
      <c r="HW16" s="148">
        <v>53.098999999999997</v>
      </c>
      <c r="HX16" s="148">
        <v>52.2</v>
      </c>
      <c r="HY16" s="148">
        <v>23.114999999999998</v>
      </c>
      <c r="HZ16" s="148">
        <v>32.798999999999999</v>
      </c>
      <c r="IA16" s="148">
        <v>-359.17</v>
      </c>
      <c r="IB16" s="148">
        <v>110.68</v>
      </c>
      <c r="IC16" s="148">
        <v>110.49</v>
      </c>
      <c r="ID16" s="148">
        <v>13.898999999999999</v>
      </c>
      <c r="IE16" s="148">
        <v>6.3</v>
      </c>
      <c r="IF16" s="148">
        <v>-55.7</v>
      </c>
      <c r="IG16" s="148">
        <v>-55.7</v>
      </c>
      <c r="IH16" s="148">
        <v>1.6709000000000001</v>
      </c>
      <c r="II16" s="148">
        <v>1.3258000000000001</v>
      </c>
      <c r="IJ16" s="148">
        <v>-633.39</v>
      </c>
      <c r="IK16" s="148">
        <v>-309.89</v>
      </c>
      <c r="IL16" s="148">
        <v>519.71</v>
      </c>
      <c r="IM16" s="148">
        <v>369.54</v>
      </c>
      <c r="IN16" s="148">
        <v>4.4438000000000004</v>
      </c>
      <c r="IO16" s="148">
        <v>-401.78</v>
      </c>
      <c r="IP16" s="148">
        <v>403.43</v>
      </c>
      <c r="IQ16" s="148">
        <v>-164.32</v>
      </c>
      <c r="IR16" s="148">
        <v>-278.89999999999998</v>
      </c>
      <c r="IS16" s="148">
        <v>-396.65</v>
      </c>
      <c r="IT16" s="148">
        <v>117.23</v>
      </c>
      <c r="IU16" s="148">
        <v>115.69</v>
      </c>
      <c r="IV16" s="148">
        <v>160.93</v>
      </c>
      <c r="IW16" s="148">
        <v>-501.34</v>
      </c>
      <c r="IX16" s="148">
        <v>229.05</v>
      </c>
      <c r="IY16" s="148">
        <v>-270.7</v>
      </c>
      <c r="IZ16" s="148">
        <v>273.94</v>
      </c>
      <c r="JA16" s="148">
        <v>-4.9039999999999999</v>
      </c>
      <c r="JB16" s="148">
        <v>38.308999999999997</v>
      </c>
      <c r="JC16" s="148">
        <v>16.879000000000001</v>
      </c>
      <c r="JD16" s="148">
        <v>1.577</v>
      </c>
      <c r="JE16" s="148">
        <v>1.5528999999999999</v>
      </c>
      <c r="JF16" s="148">
        <v>-16.959</v>
      </c>
      <c r="JG16" s="148">
        <v>-6.0799000000000003</v>
      </c>
      <c r="JH16" s="148">
        <v>16.298999999999999</v>
      </c>
      <c r="JI16" s="148">
        <v>6.0378999999999996</v>
      </c>
      <c r="JJ16" s="148">
        <v>-43.389000000000003</v>
      </c>
      <c r="JK16" s="148">
        <v>-17.869</v>
      </c>
      <c r="JL16" s="148">
        <v>38.598999999999997</v>
      </c>
      <c r="JM16" s="148">
        <v>52.819000000000003</v>
      </c>
      <c r="JN16" s="148">
        <v>54.356000000000002</v>
      </c>
      <c r="JO16" s="148">
        <v>0</v>
      </c>
      <c r="JP16" s="148">
        <v>0</v>
      </c>
      <c r="JQ16" s="148">
        <v>51.531999999999996</v>
      </c>
      <c r="JR16" s="148">
        <v>51.787999999999997</v>
      </c>
      <c r="JS16" s="148">
        <v>51.99</v>
      </c>
      <c r="JT16" s="149"/>
      <c r="JU16" s="148">
        <v>-6.8</v>
      </c>
      <c r="JV16" s="148">
        <v>23.401</v>
      </c>
      <c r="JW16" s="148">
        <v>5.5799000000000003</v>
      </c>
      <c r="JX16" s="148">
        <v>8.6998999999999995</v>
      </c>
      <c r="JY16" s="148">
        <v>-54.847999999999999</v>
      </c>
      <c r="JZ16" s="148">
        <v>81.650999999999996</v>
      </c>
      <c r="KA16" s="148">
        <v>64.594999999999999</v>
      </c>
      <c r="KB16" s="148">
        <v>-53.430999999999997</v>
      </c>
      <c r="KC16" s="148">
        <v>-79.936999999999998</v>
      </c>
      <c r="KD16" s="148">
        <v>56.154000000000003</v>
      </c>
      <c r="KE16" s="148">
        <v>22.509</v>
      </c>
      <c r="KF16" s="148">
        <v>-1.6</v>
      </c>
      <c r="KG16" s="148">
        <v>1.6</v>
      </c>
      <c r="KH16" s="148">
        <v>31.827999999999999</v>
      </c>
      <c r="KI16" s="148">
        <v>167.15</v>
      </c>
    </row>
    <row r="17" spans="1:295" ht="18" customHeight="1">
      <c r="A17" s="143" t="s">
        <v>58</v>
      </c>
      <c r="B17" s="143" t="s">
        <v>731</v>
      </c>
      <c r="C17" s="144">
        <v>0</v>
      </c>
      <c r="D17" s="144">
        <v>16.498000000000001</v>
      </c>
      <c r="E17" s="144">
        <v>-32.905000000000001</v>
      </c>
      <c r="F17" s="144">
        <v>-39.338000000000001</v>
      </c>
      <c r="G17" s="144">
        <v>21.082000000000001</v>
      </c>
      <c r="H17" s="144">
        <v>3.4944000000000002</v>
      </c>
      <c r="I17" s="144">
        <v>41.683999999999997</v>
      </c>
      <c r="J17" s="144">
        <v>-73.456000000000003</v>
      </c>
      <c r="K17" s="144">
        <v>44.686</v>
      </c>
      <c r="L17" s="144">
        <v>22.498999999999999</v>
      </c>
      <c r="M17" s="144">
        <v>-22.03</v>
      </c>
      <c r="N17" s="144">
        <v>-59.94</v>
      </c>
      <c r="O17" s="144">
        <v>-15.617000000000001</v>
      </c>
      <c r="P17" s="144">
        <v>11</v>
      </c>
      <c r="Q17" s="144">
        <v>9.1079000000000008</v>
      </c>
      <c r="R17" s="144">
        <v>-11</v>
      </c>
      <c r="S17" s="144">
        <v>12.105</v>
      </c>
      <c r="T17" s="144">
        <v>149.392</v>
      </c>
      <c r="U17" s="144">
        <v>11.037000000000001</v>
      </c>
      <c r="V17" s="144">
        <v>11.202999999999999</v>
      </c>
      <c r="W17" s="144">
        <v>18.754000000000001</v>
      </c>
      <c r="X17" s="144">
        <v>0</v>
      </c>
      <c r="Y17" s="144">
        <v>12.704000000000001</v>
      </c>
      <c r="Z17" s="144">
        <v>6.1959999999999997</v>
      </c>
      <c r="AA17" s="145"/>
      <c r="AB17" s="144">
        <v>113</v>
      </c>
      <c r="AC17" s="144">
        <v>-79.87</v>
      </c>
      <c r="AD17" s="144">
        <v>-79.83</v>
      </c>
      <c r="AE17" s="144">
        <v>20.425000000000001</v>
      </c>
      <c r="AF17" s="144">
        <v>59.94</v>
      </c>
      <c r="AG17" s="144">
        <v>15.4</v>
      </c>
      <c r="AH17" s="144">
        <v>14.103999999999999</v>
      </c>
      <c r="AI17" s="144">
        <v>0.17699999999999999</v>
      </c>
      <c r="AJ17" s="144">
        <v>-61.569000000000003</v>
      </c>
      <c r="AK17" s="144">
        <v>-61.918999999999997</v>
      </c>
      <c r="AL17" s="144">
        <v>-57.47</v>
      </c>
      <c r="AM17" s="144">
        <v>62.61</v>
      </c>
      <c r="AN17" s="144">
        <v>62.7</v>
      </c>
      <c r="AO17" s="144">
        <v>7.2950999999999997</v>
      </c>
      <c r="AP17" s="144">
        <v>12.218999999999999</v>
      </c>
      <c r="AQ17" s="144">
        <v>0</v>
      </c>
      <c r="AR17" s="144">
        <v>58.575000000000003</v>
      </c>
      <c r="AS17" s="144">
        <v>40.753999999999998</v>
      </c>
      <c r="AT17" s="144">
        <v>-63.094000000000001</v>
      </c>
      <c r="AU17" s="144">
        <v>-63.569000000000003</v>
      </c>
      <c r="AV17" s="144">
        <v>25.901</v>
      </c>
      <c r="AW17" s="144">
        <v>26.834</v>
      </c>
      <c r="AX17" s="144">
        <v>68.051000000000002</v>
      </c>
      <c r="AY17" s="144">
        <v>68.721000000000004</v>
      </c>
      <c r="AZ17" s="144">
        <v>-3.1406999999999998</v>
      </c>
      <c r="BA17" s="144">
        <v>-15.361000000000001</v>
      </c>
      <c r="BB17" s="144">
        <v>-307.2</v>
      </c>
      <c r="BC17" s="144">
        <v>-1.8E-3</v>
      </c>
      <c r="BD17" s="144">
        <v>-10.999000000000001</v>
      </c>
      <c r="BE17" s="144">
        <v>-11.099</v>
      </c>
      <c r="BF17" s="144">
        <v>71.462000000000003</v>
      </c>
      <c r="BG17" s="144">
        <v>69.763000000000005</v>
      </c>
      <c r="BH17" s="144">
        <v>-4.8140999999999998</v>
      </c>
      <c r="BI17" s="144">
        <v>-67.102000000000004</v>
      </c>
      <c r="BJ17" s="144">
        <v>-48.201999999999998</v>
      </c>
      <c r="BK17" s="144">
        <v>5.23</v>
      </c>
      <c r="BL17" s="144">
        <v>0</v>
      </c>
      <c r="BM17" s="144">
        <v>3.4908999999999999</v>
      </c>
      <c r="BN17" s="144">
        <v>360.3</v>
      </c>
      <c r="BO17" s="144">
        <v>8.7281999999999993</v>
      </c>
      <c r="BP17" s="144">
        <v>8.6976999999999993</v>
      </c>
      <c r="BQ17" s="144">
        <v>-107.42</v>
      </c>
      <c r="BR17" s="144">
        <v>342.39</v>
      </c>
      <c r="BS17" s="144">
        <v>40.976999999999997</v>
      </c>
      <c r="BT17" s="144">
        <v>-109.39</v>
      </c>
      <c r="BU17" s="144">
        <v>112.64</v>
      </c>
      <c r="BV17" s="144">
        <v>66.861999999999995</v>
      </c>
      <c r="BW17" s="144">
        <v>23.149000000000001</v>
      </c>
      <c r="BX17" s="144">
        <v>12.069000000000001</v>
      </c>
      <c r="BY17" s="144">
        <v>45.389000000000003</v>
      </c>
      <c r="BZ17" s="144">
        <v>78.08</v>
      </c>
      <c r="CA17" s="144">
        <v>-67.108000000000004</v>
      </c>
      <c r="CB17" s="144">
        <v>-66.438000000000002</v>
      </c>
      <c r="CC17" s="144">
        <v>140.01</v>
      </c>
      <c r="CD17" s="144">
        <v>140.82</v>
      </c>
      <c r="CE17" s="144">
        <v>27.762</v>
      </c>
      <c r="CF17" s="144">
        <v>-80.834999999999994</v>
      </c>
      <c r="CG17" s="144">
        <v>-80.825000000000003</v>
      </c>
      <c r="CH17" s="144">
        <v>-5.9459</v>
      </c>
      <c r="CI17" s="144">
        <v>0</v>
      </c>
      <c r="CJ17" s="144">
        <v>19.57</v>
      </c>
      <c r="CK17" s="144">
        <v>25.984999999999999</v>
      </c>
      <c r="CL17" s="144">
        <v>75</v>
      </c>
      <c r="CM17" s="144">
        <v>67.599000000000004</v>
      </c>
      <c r="CN17" s="144">
        <v>-13.64</v>
      </c>
      <c r="CO17" s="144">
        <v>51.603999999999999</v>
      </c>
      <c r="CP17" s="144">
        <v>50.365000000000002</v>
      </c>
      <c r="CQ17" s="144">
        <v>50.262999999999998</v>
      </c>
      <c r="CR17" s="144">
        <v>-48.610999999999997</v>
      </c>
      <c r="CS17" s="144">
        <v>-48.277999999999999</v>
      </c>
      <c r="CT17" s="144">
        <v>-28.347000000000001</v>
      </c>
      <c r="CU17" s="144">
        <v>26.475000000000001</v>
      </c>
      <c r="CV17" s="144">
        <v>0</v>
      </c>
      <c r="CW17" s="144">
        <v>10.683</v>
      </c>
      <c r="CX17" s="144">
        <v>18.408999999999999</v>
      </c>
      <c r="CY17" s="144">
        <v>60.348999999999997</v>
      </c>
      <c r="CZ17" s="144">
        <v>35.396999999999998</v>
      </c>
      <c r="DA17" s="144">
        <v>33.256</v>
      </c>
      <c r="DB17" s="144">
        <v>-27.728999999999999</v>
      </c>
      <c r="DC17" s="144">
        <v>-6.5152999999999999</v>
      </c>
      <c r="DD17" s="144">
        <v>0</v>
      </c>
      <c r="DE17" s="144">
        <v>0</v>
      </c>
      <c r="DF17" s="144">
        <v>-75.948999999999998</v>
      </c>
      <c r="DG17" s="144">
        <v>-1E-4</v>
      </c>
      <c r="DH17" s="144">
        <v>-17.039000000000001</v>
      </c>
      <c r="DI17" s="144">
        <v>-66.099000000000004</v>
      </c>
      <c r="DJ17" s="144">
        <v>-64.900000000000006</v>
      </c>
      <c r="DK17" s="144">
        <v>30.422999999999998</v>
      </c>
      <c r="DL17" s="144">
        <v>31.942</v>
      </c>
      <c r="DM17" s="144">
        <v>37.116</v>
      </c>
      <c r="DN17" s="144">
        <v>46.893000000000001</v>
      </c>
      <c r="DO17" s="144">
        <v>31.71</v>
      </c>
      <c r="DP17" s="144">
        <v>-4.3899999999999997</v>
      </c>
      <c r="DQ17" s="144">
        <v>54.363999999999997</v>
      </c>
      <c r="DR17" s="144">
        <v>73.558999999999997</v>
      </c>
      <c r="DS17" s="144">
        <v>-42.13</v>
      </c>
      <c r="DT17" s="144">
        <v>0</v>
      </c>
      <c r="DU17" s="144">
        <v>77.459999999999994</v>
      </c>
      <c r="DV17" s="144">
        <v>57.92</v>
      </c>
      <c r="DW17" s="144">
        <v>74.453999999999994</v>
      </c>
      <c r="DX17" s="144">
        <v>73.817999999999998</v>
      </c>
      <c r="DY17" s="144">
        <v>-51.874000000000002</v>
      </c>
      <c r="DZ17" s="144">
        <v>-50.680999999999997</v>
      </c>
      <c r="EA17" s="144">
        <v>138.78</v>
      </c>
      <c r="EB17" s="144">
        <v>98.316999999999993</v>
      </c>
      <c r="EC17" s="144">
        <v>94.986999999999995</v>
      </c>
      <c r="ED17" s="144">
        <v>96.194999999999993</v>
      </c>
      <c r="EE17" s="144">
        <v>84.266999999999996</v>
      </c>
      <c r="EF17" s="144">
        <v>70.34</v>
      </c>
      <c r="EG17" s="144">
        <v>-25.585000000000001</v>
      </c>
      <c r="EH17" s="144">
        <v>120.21</v>
      </c>
      <c r="EI17" s="144">
        <v>361.06</v>
      </c>
      <c r="EJ17" s="144">
        <v>0</v>
      </c>
      <c r="EK17" s="144">
        <v>-31.331</v>
      </c>
      <c r="EL17" s="144">
        <v>-33.798000000000002</v>
      </c>
      <c r="EM17" s="144">
        <v>0</v>
      </c>
      <c r="EN17" s="144">
        <v>-16.754000000000001</v>
      </c>
      <c r="EO17" s="144">
        <v>-15.574</v>
      </c>
      <c r="EP17" s="144">
        <v>147.51</v>
      </c>
      <c r="EQ17" s="144">
        <v>-71.887</v>
      </c>
      <c r="ER17" s="144">
        <v>-74.325999999999993</v>
      </c>
      <c r="ES17" s="144">
        <v>-34.715000000000003</v>
      </c>
      <c r="ET17" s="144">
        <v>0</v>
      </c>
      <c r="EU17" s="144">
        <v>-12.148999999999999</v>
      </c>
      <c r="EV17" s="144">
        <v>96.599000000000004</v>
      </c>
      <c r="EW17" s="144">
        <v>15.750999999999999</v>
      </c>
      <c r="EX17" s="144">
        <v>-97.715000000000003</v>
      </c>
      <c r="EY17" s="144">
        <v>-20.271000000000001</v>
      </c>
      <c r="EZ17" s="144">
        <v>-19.748999999999999</v>
      </c>
      <c r="FA17" s="144">
        <v>12.869</v>
      </c>
      <c r="FB17" s="144">
        <v>-70.418000000000006</v>
      </c>
      <c r="FC17" s="144">
        <v>55.765000000000001</v>
      </c>
      <c r="FD17" s="144">
        <v>4.7157999999999998</v>
      </c>
      <c r="FE17" s="144">
        <v>0</v>
      </c>
      <c r="FF17" s="144">
        <v>0</v>
      </c>
      <c r="FG17" s="144">
        <v>0</v>
      </c>
      <c r="FH17" s="144">
        <v>50.307000000000002</v>
      </c>
      <c r="FI17" s="144">
        <v>48.42</v>
      </c>
      <c r="FJ17" s="144">
        <v>66.311999999999998</v>
      </c>
      <c r="FK17" s="144">
        <v>66.814999999999998</v>
      </c>
      <c r="FL17" s="144">
        <v>-169.29</v>
      </c>
      <c r="FM17" s="144">
        <v>53.363999999999997</v>
      </c>
      <c r="FN17" s="144">
        <v>53.982999999999997</v>
      </c>
      <c r="FO17" s="144">
        <v>-126.36</v>
      </c>
      <c r="FP17" s="144">
        <v>-117.44</v>
      </c>
      <c r="FQ17" s="144">
        <v>-48.661000000000001</v>
      </c>
      <c r="FR17" s="144">
        <v>-52.048999999999999</v>
      </c>
      <c r="FS17" s="144">
        <v>10.176</v>
      </c>
      <c r="FT17" s="144">
        <v>0.7974</v>
      </c>
      <c r="FU17" s="144">
        <v>-6.1299000000000001</v>
      </c>
      <c r="FV17" s="144">
        <v>11.61</v>
      </c>
      <c r="FW17" s="144">
        <v>-49.463000000000001</v>
      </c>
      <c r="FX17" s="144">
        <v>10.701000000000001</v>
      </c>
      <c r="FY17" s="144">
        <v>-15.956</v>
      </c>
      <c r="FZ17" s="144">
        <v>4.3079999999999998</v>
      </c>
      <c r="GA17" s="144">
        <v>11.249000000000001</v>
      </c>
      <c r="GB17" s="144">
        <v>18.190000000000001</v>
      </c>
      <c r="GC17" s="144">
        <v>118.05</v>
      </c>
      <c r="GD17" s="144">
        <v>129.33000000000001</v>
      </c>
      <c r="GE17" s="144">
        <v>13.73</v>
      </c>
      <c r="GF17" s="144">
        <v>80.481999999999999</v>
      </c>
      <c r="GG17" s="144">
        <v>15</v>
      </c>
      <c r="GH17" s="144">
        <v>-20.678000000000001</v>
      </c>
      <c r="GI17" s="144">
        <v>-4.3091999999999997</v>
      </c>
      <c r="GJ17" s="144">
        <v>4.6848999999999998</v>
      </c>
      <c r="GK17" s="144">
        <v>1.2979000000000001</v>
      </c>
      <c r="GL17" s="144">
        <v>6.5299999999999997E-2</v>
      </c>
      <c r="GM17" s="144">
        <v>0</v>
      </c>
      <c r="GN17" s="144">
        <v>-13.446</v>
      </c>
      <c r="GO17" s="144">
        <v>-27.343</v>
      </c>
      <c r="GP17" s="144">
        <v>25.946000000000002</v>
      </c>
      <c r="GQ17" s="144">
        <v>42.603999999999999</v>
      </c>
      <c r="GR17" s="144">
        <v>109.31</v>
      </c>
      <c r="GS17" s="144">
        <v>70.572999999999993</v>
      </c>
      <c r="GT17" s="144">
        <v>-165.08</v>
      </c>
      <c r="GU17" s="144">
        <v>-15.554</v>
      </c>
      <c r="GV17" s="144">
        <v>36.018000000000001</v>
      </c>
      <c r="GW17" s="144">
        <v>-25.16</v>
      </c>
      <c r="GX17" s="144">
        <v>13.699</v>
      </c>
      <c r="GY17" s="144">
        <v>0</v>
      </c>
      <c r="GZ17" s="144">
        <v>0</v>
      </c>
      <c r="HA17" s="144">
        <v>15</v>
      </c>
      <c r="HB17" s="144">
        <v>172.67</v>
      </c>
      <c r="HC17" s="144">
        <v>172.9</v>
      </c>
      <c r="HD17" s="144">
        <v>288.7</v>
      </c>
      <c r="HE17" s="144">
        <v>-285.17</v>
      </c>
      <c r="HF17" s="144">
        <v>-618.33000000000004</v>
      </c>
      <c r="HG17" s="144">
        <v>614.32000000000005</v>
      </c>
      <c r="HH17" s="144">
        <v>663.41</v>
      </c>
      <c r="HI17" s="144">
        <v>-164.17</v>
      </c>
      <c r="HJ17" s="144">
        <v>-162.27000000000001</v>
      </c>
      <c r="HK17" s="144">
        <v>-59.597999999999999</v>
      </c>
      <c r="HL17" s="144">
        <v>-52.298000000000002</v>
      </c>
      <c r="HM17" s="144">
        <v>78.712999999999994</v>
      </c>
      <c r="HN17" s="144">
        <v>77.725999999999999</v>
      </c>
      <c r="HO17" s="144">
        <v>-123.2</v>
      </c>
      <c r="HP17" s="144">
        <v>-119.38</v>
      </c>
      <c r="HQ17" s="144">
        <v>58.098999999999997</v>
      </c>
      <c r="HR17" s="144">
        <v>58.186999999999998</v>
      </c>
      <c r="HS17" s="144">
        <v>-70.834999999999994</v>
      </c>
      <c r="HT17" s="144">
        <v>-71.028000000000006</v>
      </c>
      <c r="HU17" s="144">
        <v>82.83</v>
      </c>
      <c r="HV17" s="144">
        <v>82.058999999999997</v>
      </c>
      <c r="HW17" s="144">
        <v>50.798999999999999</v>
      </c>
      <c r="HX17" s="144">
        <v>50.9</v>
      </c>
      <c r="HY17" s="144">
        <v>22.704999999999998</v>
      </c>
      <c r="HZ17" s="144">
        <v>32.959000000000003</v>
      </c>
      <c r="IA17" s="144">
        <v>-352.07</v>
      </c>
      <c r="IB17" s="144">
        <v>111.47</v>
      </c>
      <c r="IC17" s="144">
        <v>111.29</v>
      </c>
      <c r="ID17" s="144">
        <v>13.898999999999999</v>
      </c>
      <c r="IE17" s="144">
        <v>8</v>
      </c>
      <c r="IF17" s="144">
        <v>-55.7</v>
      </c>
      <c r="IG17" s="144">
        <v>-55.9</v>
      </c>
      <c r="IH17" s="144">
        <v>1.6709000000000001</v>
      </c>
      <c r="II17" s="144">
        <v>1.2325999999999999</v>
      </c>
      <c r="IJ17" s="144">
        <v>-646.35</v>
      </c>
      <c r="IK17" s="144">
        <v>-325.25</v>
      </c>
      <c r="IL17" s="144">
        <v>515.12</v>
      </c>
      <c r="IM17" s="144">
        <v>378.82</v>
      </c>
      <c r="IN17" s="144">
        <v>26.129000000000001</v>
      </c>
      <c r="IO17" s="144">
        <v>-405.01</v>
      </c>
      <c r="IP17" s="144">
        <v>408.79</v>
      </c>
      <c r="IQ17" s="144">
        <v>-164.89</v>
      </c>
      <c r="IR17" s="144">
        <v>-285.05</v>
      </c>
      <c r="IS17" s="144">
        <v>-397.45</v>
      </c>
      <c r="IT17" s="144">
        <v>117.45</v>
      </c>
      <c r="IU17" s="144">
        <v>119.46</v>
      </c>
      <c r="IV17" s="144">
        <v>164.63</v>
      </c>
      <c r="IW17" s="144">
        <v>-500.32</v>
      </c>
      <c r="IX17" s="144">
        <v>231.36</v>
      </c>
      <c r="IY17" s="144">
        <v>-274.63</v>
      </c>
      <c r="IZ17" s="144">
        <v>276.22000000000003</v>
      </c>
      <c r="JA17" s="144">
        <v>-5.0880999999999998</v>
      </c>
      <c r="JB17" s="144">
        <v>29.984000000000002</v>
      </c>
      <c r="JC17" s="144">
        <v>17.600000000000001</v>
      </c>
      <c r="JD17" s="144">
        <v>1.4930000000000001</v>
      </c>
      <c r="JE17" s="144">
        <v>1.4968999999999999</v>
      </c>
      <c r="JF17" s="144">
        <v>-17.28</v>
      </c>
      <c r="JG17" s="144">
        <v>-4.7199</v>
      </c>
      <c r="JH17" s="144">
        <v>16.021000000000001</v>
      </c>
      <c r="JI17" s="144">
        <v>5.2750000000000004</v>
      </c>
      <c r="JJ17" s="144">
        <v>-41.866</v>
      </c>
      <c r="JK17" s="144">
        <v>-17.957999999999998</v>
      </c>
      <c r="JL17" s="144">
        <v>34.4</v>
      </c>
      <c r="JM17" s="144">
        <v>48.688000000000002</v>
      </c>
      <c r="JN17" s="144">
        <v>48.673000000000002</v>
      </c>
      <c r="JO17" s="144">
        <v>0</v>
      </c>
      <c r="JP17" s="144">
        <v>0</v>
      </c>
      <c r="JQ17" s="144">
        <v>50.484000000000002</v>
      </c>
      <c r="JR17" s="144">
        <v>51.179000000000002</v>
      </c>
      <c r="JS17" s="144">
        <v>50.91</v>
      </c>
      <c r="JT17" s="145"/>
      <c r="JU17" s="144">
        <v>-7</v>
      </c>
      <c r="JV17" s="144">
        <v>23.254999999999999</v>
      </c>
      <c r="JW17" s="144">
        <v>5.6599000000000004</v>
      </c>
      <c r="JX17" s="144">
        <v>8.6998999999999995</v>
      </c>
      <c r="JY17" s="144">
        <v>-49.518000000000001</v>
      </c>
      <c r="JZ17" s="144">
        <v>77.08</v>
      </c>
      <c r="KA17" s="144">
        <v>60.006</v>
      </c>
      <c r="KB17" s="144">
        <v>-48.917999999999999</v>
      </c>
      <c r="KC17" s="144">
        <v>-75.926000000000002</v>
      </c>
      <c r="KD17" s="144">
        <v>50.389000000000003</v>
      </c>
      <c r="KE17" s="144">
        <v>24.058</v>
      </c>
      <c r="KF17" s="144">
        <v>-1.2</v>
      </c>
      <c r="KG17" s="144">
        <v>2.2999000000000001</v>
      </c>
      <c r="KH17" s="144">
        <v>46.640999999999998</v>
      </c>
      <c r="KI17" s="144">
        <v>157.16999999999999</v>
      </c>
    </row>
    <row r="18" spans="1:295" ht="18" customHeight="1">
      <c r="A18" s="143" t="s">
        <v>58</v>
      </c>
      <c r="B18" s="143" t="s">
        <v>732</v>
      </c>
      <c r="C18" s="146">
        <v>0</v>
      </c>
      <c r="D18" s="146">
        <v>16.701000000000001</v>
      </c>
      <c r="E18" s="146">
        <v>-33.276000000000003</v>
      </c>
      <c r="F18" s="146">
        <v>-39.380000000000003</v>
      </c>
      <c r="G18" s="146">
        <v>21.622</v>
      </c>
      <c r="H18" s="146">
        <v>4.1787000000000001</v>
      </c>
      <c r="I18" s="146">
        <v>43.128999999999998</v>
      </c>
      <c r="J18" s="146">
        <v>-80.153999999999996</v>
      </c>
      <c r="K18" s="146">
        <v>45.152000000000001</v>
      </c>
      <c r="L18" s="146">
        <v>22.765999999999998</v>
      </c>
      <c r="M18" s="146">
        <v>-22.376000000000001</v>
      </c>
      <c r="N18" s="146">
        <v>-66.599000000000004</v>
      </c>
      <c r="O18" s="146">
        <v>-16.321000000000002</v>
      </c>
      <c r="P18" s="146">
        <v>13.199</v>
      </c>
      <c r="Q18" s="146">
        <v>9.9359000000000002</v>
      </c>
      <c r="R18" s="146">
        <v>-13.199</v>
      </c>
      <c r="S18" s="146">
        <v>11.455</v>
      </c>
      <c r="T18" s="146">
        <v>161.00200000000001</v>
      </c>
      <c r="U18" s="146">
        <v>11.406000000000001</v>
      </c>
      <c r="V18" s="146">
        <v>11.965999999999999</v>
      </c>
      <c r="W18" s="146">
        <v>19.306000000000001</v>
      </c>
      <c r="X18" s="146">
        <v>0</v>
      </c>
      <c r="Y18" s="146">
        <v>12.981999999999999</v>
      </c>
      <c r="Z18" s="146">
        <v>5.7412999999999998</v>
      </c>
      <c r="AA18" s="147"/>
      <c r="AB18" s="146">
        <v>113</v>
      </c>
      <c r="AC18" s="146">
        <v>-83.088999999999999</v>
      </c>
      <c r="AD18" s="146">
        <v>-83.61</v>
      </c>
      <c r="AE18" s="146">
        <v>20.763999999999999</v>
      </c>
      <c r="AF18" s="146">
        <v>66.599000000000004</v>
      </c>
      <c r="AG18" s="146">
        <v>15.4</v>
      </c>
      <c r="AH18" s="146">
        <v>13.965</v>
      </c>
      <c r="AI18" s="146">
        <v>0.17899999999999999</v>
      </c>
      <c r="AJ18" s="146">
        <v>-61.529000000000003</v>
      </c>
      <c r="AK18" s="146">
        <v>-61.77</v>
      </c>
      <c r="AL18" s="146">
        <v>-66.260000000000005</v>
      </c>
      <c r="AM18" s="146">
        <v>62.139000000000003</v>
      </c>
      <c r="AN18" s="146">
        <v>62.49</v>
      </c>
      <c r="AO18" s="146">
        <v>7.6020000000000003</v>
      </c>
      <c r="AP18" s="146">
        <v>11.927</v>
      </c>
      <c r="AQ18" s="146">
        <v>0</v>
      </c>
      <c r="AR18" s="146">
        <v>59.393000000000001</v>
      </c>
      <c r="AS18" s="146">
        <v>47.180999999999997</v>
      </c>
      <c r="AT18" s="146">
        <v>-62.558</v>
      </c>
      <c r="AU18" s="146">
        <v>-62.595999999999997</v>
      </c>
      <c r="AV18" s="146">
        <v>5.7855999999999996</v>
      </c>
      <c r="AW18" s="146">
        <v>5.7923</v>
      </c>
      <c r="AX18" s="146">
        <v>70.73</v>
      </c>
      <c r="AY18" s="146">
        <v>75.418999999999997</v>
      </c>
      <c r="AZ18" s="146">
        <v>-5.758</v>
      </c>
      <c r="BA18" s="146">
        <v>-31.358000000000001</v>
      </c>
      <c r="BB18" s="146">
        <v>-297.56</v>
      </c>
      <c r="BC18" s="146">
        <v>-1.8E-3</v>
      </c>
      <c r="BD18" s="146">
        <v>-11.398999999999999</v>
      </c>
      <c r="BE18" s="146">
        <v>-11.199</v>
      </c>
      <c r="BF18" s="146">
        <v>69.828999999999994</v>
      </c>
      <c r="BG18" s="146">
        <v>68.617000000000004</v>
      </c>
      <c r="BH18" s="146">
        <v>-4.5105000000000004</v>
      </c>
      <c r="BI18" s="146">
        <v>-67.102000000000004</v>
      </c>
      <c r="BJ18" s="146">
        <v>-46.012</v>
      </c>
      <c r="BK18" s="146">
        <v>5.5799000000000003</v>
      </c>
      <c r="BL18" s="146">
        <v>0</v>
      </c>
      <c r="BM18" s="146">
        <v>3.4746000000000001</v>
      </c>
      <c r="BN18" s="146">
        <v>358.07</v>
      </c>
      <c r="BO18" s="146">
        <v>10.680999999999999</v>
      </c>
      <c r="BP18" s="146">
        <v>10.742000000000001</v>
      </c>
      <c r="BQ18" s="146">
        <v>-108.7</v>
      </c>
      <c r="BR18" s="146">
        <v>340.46</v>
      </c>
      <c r="BS18" s="146">
        <v>40.976999999999997</v>
      </c>
      <c r="BT18" s="146">
        <v>-119.01</v>
      </c>
      <c r="BU18" s="146">
        <v>124.51</v>
      </c>
      <c r="BV18" s="146">
        <v>68.769000000000005</v>
      </c>
      <c r="BW18" s="146">
        <v>23.809000000000001</v>
      </c>
      <c r="BX18" s="146">
        <v>12.71</v>
      </c>
      <c r="BY18" s="146">
        <v>46.33</v>
      </c>
      <c r="BZ18" s="146">
        <v>79.69</v>
      </c>
      <c r="CA18" s="146">
        <v>-66.84</v>
      </c>
      <c r="CB18" s="146">
        <v>-67.510000000000005</v>
      </c>
      <c r="CC18" s="146">
        <v>139.41999999999999</v>
      </c>
      <c r="CD18" s="146">
        <v>140.83000000000001</v>
      </c>
      <c r="CE18" s="146">
        <v>27.257000000000001</v>
      </c>
      <c r="CF18" s="146">
        <v>-86.78</v>
      </c>
      <c r="CG18" s="146">
        <v>-87.599000000000004</v>
      </c>
      <c r="CH18" s="146">
        <v>-5.9730999999999996</v>
      </c>
      <c r="CI18" s="146">
        <v>0</v>
      </c>
      <c r="CJ18" s="146">
        <v>19.57</v>
      </c>
      <c r="CK18" s="146">
        <v>25.984999999999999</v>
      </c>
      <c r="CL18" s="146">
        <v>75.8</v>
      </c>
      <c r="CM18" s="146">
        <v>68.400000000000006</v>
      </c>
      <c r="CN18" s="146">
        <v>-13.92</v>
      </c>
      <c r="CO18" s="146">
        <v>49.643999999999998</v>
      </c>
      <c r="CP18" s="146">
        <v>48.576999999999998</v>
      </c>
      <c r="CQ18" s="146">
        <v>48.292000000000002</v>
      </c>
      <c r="CR18" s="146">
        <v>-47.423999999999999</v>
      </c>
      <c r="CS18" s="146">
        <v>-48.133000000000003</v>
      </c>
      <c r="CT18" s="146">
        <v>-24.536999999999999</v>
      </c>
      <c r="CU18" s="146">
        <v>25.652999999999999</v>
      </c>
      <c r="CV18" s="146">
        <v>0</v>
      </c>
      <c r="CW18" s="146">
        <v>11.053000000000001</v>
      </c>
      <c r="CX18" s="146">
        <v>20.579000000000001</v>
      </c>
      <c r="CY18" s="146">
        <v>63.098999999999997</v>
      </c>
      <c r="CZ18" s="146">
        <v>35.866</v>
      </c>
      <c r="DA18" s="146">
        <v>33.695</v>
      </c>
      <c r="DB18" s="146">
        <v>-27.829000000000001</v>
      </c>
      <c r="DC18" s="146">
        <v>-6.5152999999999999</v>
      </c>
      <c r="DD18" s="146">
        <v>0</v>
      </c>
      <c r="DE18" s="146">
        <v>0</v>
      </c>
      <c r="DF18" s="146">
        <v>-78.997</v>
      </c>
      <c r="DG18" s="146">
        <v>-1E-4</v>
      </c>
      <c r="DH18" s="146">
        <v>-17.065000000000001</v>
      </c>
      <c r="DI18" s="146">
        <v>-66.099000000000004</v>
      </c>
      <c r="DJ18" s="146">
        <v>-67.3</v>
      </c>
      <c r="DK18" s="146">
        <v>30.715</v>
      </c>
      <c r="DL18" s="146">
        <v>32.527999999999999</v>
      </c>
      <c r="DM18" s="146">
        <v>38.524999999999999</v>
      </c>
      <c r="DN18" s="146">
        <v>48.064999999999998</v>
      </c>
      <c r="DO18" s="146">
        <v>32.74</v>
      </c>
      <c r="DP18" s="146">
        <v>-4.66</v>
      </c>
      <c r="DQ18" s="146">
        <v>54.957999999999998</v>
      </c>
      <c r="DR18" s="146">
        <v>80.774000000000001</v>
      </c>
      <c r="DS18" s="146">
        <v>-42.62</v>
      </c>
      <c r="DT18" s="146">
        <v>0</v>
      </c>
      <c r="DU18" s="146">
        <v>80.25</v>
      </c>
      <c r="DV18" s="146">
        <v>58.32</v>
      </c>
      <c r="DW18" s="146">
        <v>78.381</v>
      </c>
      <c r="DX18" s="146">
        <v>73.563000000000002</v>
      </c>
      <c r="DY18" s="146">
        <v>-51.276000000000003</v>
      </c>
      <c r="DZ18" s="146">
        <v>-49.954000000000001</v>
      </c>
      <c r="EA18" s="146">
        <v>145.1</v>
      </c>
      <c r="EB18" s="146">
        <v>104.34</v>
      </c>
      <c r="EC18" s="146">
        <v>100.27</v>
      </c>
      <c r="ED18" s="146">
        <v>103.4</v>
      </c>
      <c r="EE18" s="146">
        <v>84.036000000000001</v>
      </c>
      <c r="EF18" s="146">
        <v>67.569000000000003</v>
      </c>
      <c r="EG18" s="146">
        <v>-25.189</v>
      </c>
      <c r="EH18" s="146">
        <v>120.32</v>
      </c>
      <c r="EI18" s="146">
        <v>368.78</v>
      </c>
      <c r="EJ18" s="146">
        <v>0</v>
      </c>
      <c r="EK18" s="146">
        <v>-31.5</v>
      </c>
      <c r="EL18" s="146">
        <v>-32.447000000000003</v>
      </c>
      <c r="EM18" s="146">
        <v>0</v>
      </c>
      <c r="EN18" s="146">
        <v>-10.048999999999999</v>
      </c>
      <c r="EO18" s="146">
        <v>-9.4451000000000001</v>
      </c>
      <c r="EP18" s="146">
        <v>145.97</v>
      </c>
      <c r="EQ18" s="146">
        <v>-75.974000000000004</v>
      </c>
      <c r="ER18" s="146">
        <v>-71.971000000000004</v>
      </c>
      <c r="ES18" s="146">
        <v>-42.247</v>
      </c>
      <c r="ET18" s="146">
        <v>0</v>
      </c>
      <c r="EU18" s="146">
        <v>-14</v>
      </c>
      <c r="EV18" s="146">
        <v>86.099000000000004</v>
      </c>
      <c r="EW18" s="146">
        <v>15.917999999999999</v>
      </c>
      <c r="EX18" s="146">
        <v>-85.138999999999996</v>
      </c>
      <c r="EY18" s="146">
        <v>-18.664999999999999</v>
      </c>
      <c r="EZ18" s="146">
        <v>-18.184000000000001</v>
      </c>
      <c r="FA18" s="146">
        <v>11.071999999999999</v>
      </c>
      <c r="FB18" s="146">
        <v>-62.264000000000003</v>
      </c>
      <c r="FC18" s="146">
        <v>55.765000000000001</v>
      </c>
      <c r="FD18" s="146">
        <v>4.7157999999999998</v>
      </c>
      <c r="FE18" s="146">
        <v>0</v>
      </c>
      <c r="FF18" s="146">
        <v>0</v>
      </c>
      <c r="FG18" s="146">
        <v>0</v>
      </c>
      <c r="FH18" s="146">
        <v>50.906999999999996</v>
      </c>
      <c r="FI18" s="146">
        <v>48.360999999999997</v>
      </c>
      <c r="FJ18" s="146">
        <v>67.483999999999995</v>
      </c>
      <c r="FK18" s="146">
        <v>65.977000000000004</v>
      </c>
      <c r="FL18" s="146">
        <v>-171.14</v>
      </c>
      <c r="FM18" s="146">
        <v>52.204000000000001</v>
      </c>
      <c r="FN18" s="146">
        <v>51.945</v>
      </c>
      <c r="FO18" s="146">
        <v>-125.45</v>
      </c>
      <c r="FP18" s="146">
        <v>-116.12</v>
      </c>
      <c r="FQ18" s="146">
        <v>-49.43</v>
      </c>
      <c r="FR18" s="146">
        <v>-51.048999999999999</v>
      </c>
      <c r="FS18" s="146">
        <v>10.269</v>
      </c>
      <c r="FT18" s="146">
        <v>0.84499999999999997</v>
      </c>
      <c r="FU18" s="146">
        <v>-6.1299000000000001</v>
      </c>
      <c r="FV18" s="146">
        <v>11.19</v>
      </c>
      <c r="FW18" s="146">
        <v>-50.584000000000003</v>
      </c>
      <c r="FX18" s="146">
        <v>10.858000000000001</v>
      </c>
      <c r="FY18" s="146">
        <v>-15.956</v>
      </c>
      <c r="FZ18" s="146">
        <v>4.4139999999999997</v>
      </c>
      <c r="GA18" s="146">
        <v>11.05</v>
      </c>
      <c r="GB18" s="146">
        <v>18.850000000000001</v>
      </c>
      <c r="GC18" s="146">
        <v>117.81</v>
      </c>
      <c r="GD18" s="146">
        <v>128.25</v>
      </c>
      <c r="GE18" s="146">
        <v>13.73</v>
      </c>
      <c r="GF18" s="146">
        <v>81.483000000000004</v>
      </c>
      <c r="GG18" s="146">
        <v>16</v>
      </c>
      <c r="GH18" s="146">
        <v>-21.289000000000001</v>
      </c>
      <c r="GI18" s="146">
        <v>-3.9460999999999999</v>
      </c>
      <c r="GJ18" s="146">
        <v>4.3323999999999998</v>
      </c>
      <c r="GK18" s="146">
        <v>1.3033999999999999</v>
      </c>
      <c r="GL18" s="146">
        <v>6.5299999999999997E-2</v>
      </c>
      <c r="GM18" s="146">
        <v>0</v>
      </c>
      <c r="GN18" s="146">
        <v>-13.446</v>
      </c>
      <c r="GO18" s="146">
        <v>-27.367000000000001</v>
      </c>
      <c r="GP18" s="146">
        <v>26.297999999999998</v>
      </c>
      <c r="GQ18" s="146">
        <v>43.276000000000003</v>
      </c>
      <c r="GR18" s="146">
        <v>109.72</v>
      </c>
      <c r="GS18" s="146">
        <v>70.506</v>
      </c>
      <c r="GT18" s="146">
        <v>-165.1</v>
      </c>
      <c r="GU18" s="146">
        <v>-15.862</v>
      </c>
      <c r="GV18" s="146">
        <v>36.225000000000001</v>
      </c>
      <c r="GW18" s="146">
        <v>-26.393999999999998</v>
      </c>
      <c r="GX18" s="146">
        <v>13.013999999999999</v>
      </c>
      <c r="GY18" s="146">
        <v>0</v>
      </c>
      <c r="GZ18" s="146">
        <v>0</v>
      </c>
      <c r="HA18" s="146">
        <v>14</v>
      </c>
      <c r="HB18" s="146">
        <v>169.77</v>
      </c>
      <c r="HC18" s="146">
        <v>171.41</v>
      </c>
      <c r="HD18" s="146">
        <v>289.60000000000002</v>
      </c>
      <c r="HE18" s="146">
        <v>-288.64</v>
      </c>
      <c r="HF18" s="146">
        <v>-617.46</v>
      </c>
      <c r="HG18" s="146">
        <v>616.72</v>
      </c>
      <c r="HH18" s="146">
        <v>661.27</v>
      </c>
      <c r="HI18" s="146">
        <v>-163.09</v>
      </c>
      <c r="HJ18" s="146">
        <v>-159.94999999999999</v>
      </c>
      <c r="HK18" s="146">
        <v>-61.744</v>
      </c>
      <c r="HL18" s="146">
        <v>-55.883000000000003</v>
      </c>
      <c r="HM18" s="146">
        <v>72.239999999999995</v>
      </c>
      <c r="HN18" s="146">
        <v>72.195999999999998</v>
      </c>
      <c r="HO18" s="146">
        <v>-123.2</v>
      </c>
      <c r="HP18" s="146">
        <v>-126.22</v>
      </c>
      <c r="HQ18" s="146">
        <v>59.823999999999998</v>
      </c>
      <c r="HR18" s="146">
        <v>59.033000000000001</v>
      </c>
      <c r="HS18" s="146">
        <v>-71.876999999999995</v>
      </c>
      <c r="HT18" s="146">
        <v>-70.188000000000002</v>
      </c>
      <c r="HU18" s="146">
        <v>83.19</v>
      </c>
      <c r="HV18" s="146">
        <v>83.838999999999999</v>
      </c>
      <c r="HW18" s="146">
        <v>50.9</v>
      </c>
      <c r="HX18" s="146">
        <v>51.298999999999999</v>
      </c>
      <c r="HY18" s="146">
        <v>22.827000000000002</v>
      </c>
      <c r="HZ18" s="146">
        <v>34.158999999999999</v>
      </c>
      <c r="IA18" s="146">
        <v>-364.02</v>
      </c>
      <c r="IB18" s="146">
        <v>111</v>
      </c>
      <c r="IC18" s="146">
        <v>110.43</v>
      </c>
      <c r="ID18" s="146">
        <v>14.5</v>
      </c>
      <c r="IE18" s="146">
        <v>9.5</v>
      </c>
      <c r="IF18" s="146">
        <v>-57.5</v>
      </c>
      <c r="IG18" s="146">
        <v>-57.7</v>
      </c>
      <c r="IH18" s="146">
        <v>1.4359999999999999</v>
      </c>
      <c r="II18" s="146">
        <v>1.2325999999999999</v>
      </c>
      <c r="IJ18" s="146">
        <v>-650.02</v>
      </c>
      <c r="IK18" s="146">
        <v>-329.36</v>
      </c>
      <c r="IL18" s="146">
        <v>519.78</v>
      </c>
      <c r="IM18" s="146">
        <v>373.94</v>
      </c>
      <c r="IN18" s="146">
        <v>30.367999999999999</v>
      </c>
      <c r="IO18" s="146">
        <v>-399.65</v>
      </c>
      <c r="IP18" s="146">
        <v>399.95</v>
      </c>
      <c r="IQ18" s="146">
        <v>-162.19</v>
      </c>
      <c r="IR18" s="146">
        <v>-286.74</v>
      </c>
      <c r="IS18" s="146">
        <v>-395.02</v>
      </c>
      <c r="IT18" s="146">
        <v>113.51</v>
      </c>
      <c r="IU18" s="146">
        <v>116.67</v>
      </c>
      <c r="IV18" s="146">
        <v>161.74</v>
      </c>
      <c r="IW18" s="146">
        <v>-496.39</v>
      </c>
      <c r="IX18" s="146">
        <v>232.55</v>
      </c>
      <c r="IY18" s="146">
        <v>-273.23</v>
      </c>
      <c r="IZ18" s="146">
        <v>270.07</v>
      </c>
      <c r="JA18" s="146">
        <v>-5.2199</v>
      </c>
      <c r="JB18" s="146">
        <v>30.786000000000001</v>
      </c>
      <c r="JC18" s="146">
        <v>17.760000000000002</v>
      </c>
      <c r="JD18" s="146">
        <v>1.4968999999999999</v>
      </c>
      <c r="JE18" s="146">
        <v>1.4850000000000001</v>
      </c>
      <c r="JF18" s="146">
        <v>-17.920000000000002</v>
      </c>
      <c r="JG18" s="146">
        <v>-4.96</v>
      </c>
      <c r="JH18" s="146">
        <v>15.864000000000001</v>
      </c>
      <c r="JI18" s="146">
        <v>4.9515000000000002</v>
      </c>
      <c r="JJ18" s="146">
        <v>-42.921999999999997</v>
      </c>
      <c r="JK18" s="146">
        <v>-17.606999999999999</v>
      </c>
      <c r="JL18" s="146">
        <v>35.298999999999999</v>
      </c>
      <c r="JM18" s="146">
        <v>49.942999999999998</v>
      </c>
      <c r="JN18" s="146">
        <v>49.88</v>
      </c>
      <c r="JO18" s="146">
        <v>0</v>
      </c>
      <c r="JP18" s="146">
        <v>0</v>
      </c>
      <c r="JQ18" s="146">
        <v>46.816000000000003</v>
      </c>
      <c r="JR18" s="146">
        <v>47.947000000000003</v>
      </c>
      <c r="JS18" s="146">
        <v>48.177</v>
      </c>
      <c r="JT18" s="147"/>
      <c r="JU18" s="146">
        <v>-6.5998999999999999</v>
      </c>
      <c r="JV18" s="146">
        <v>23.09</v>
      </c>
      <c r="JW18" s="146">
        <v>5.5298999999999996</v>
      </c>
      <c r="JX18" s="146">
        <v>8.6998999999999995</v>
      </c>
      <c r="JY18" s="146">
        <v>-49.064</v>
      </c>
      <c r="JZ18" s="146">
        <v>80.921999999999997</v>
      </c>
      <c r="KA18" s="146">
        <v>63.393999999999998</v>
      </c>
      <c r="KB18" s="146">
        <v>-48.466999999999999</v>
      </c>
      <c r="KC18" s="146">
        <v>-79.2</v>
      </c>
      <c r="KD18" s="146">
        <v>54.585000000000001</v>
      </c>
      <c r="KE18" s="146">
        <v>24.587</v>
      </c>
      <c r="KF18" s="146">
        <v>-1.6</v>
      </c>
      <c r="KG18" s="146">
        <v>2.2000000000000002</v>
      </c>
      <c r="KH18" s="146">
        <v>49.472000000000001</v>
      </c>
      <c r="KI18" s="146">
        <v>160.38999999999999</v>
      </c>
    </row>
    <row r="19" spans="1:295" ht="18" customHeight="1">
      <c r="A19" s="143" t="s">
        <v>58</v>
      </c>
      <c r="B19" s="143" t="s">
        <v>733</v>
      </c>
      <c r="C19" s="146">
        <v>0</v>
      </c>
      <c r="D19" s="146">
        <v>17.786999999999999</v>
      </c>
      <c r="E19" s="146">
        <v>-35.095999999999997</v>
      </c>
      <c r="F19" s="146">
        <v>-38.896000000000001</v>
      </c>
      <c r="G19" s="146">
        <v>21.800999999999998</v>
      </c>
      <c r="H19" s="146">
        <v>2.0977999999999999</v>
      </c>
      <c r="I19" s="146">
        <v>43.616</v>
      </c>
      <c r="J19" s="146">
        <v>-81.822000000000003</v>
      </c>
      <c r="K19" s="146">
        <v>46.899000000000001</v>
      </c>
      <c r="L19" s="146">
        <v>23.792000000000002</v>
      </c>
      <c r="M19" s="146">
        <v>-23.213999999999999</v>
      </c>
      <c r="N19" s="146">
        <v>-71.040000000000006</v>
      </c>
      <c r="O19" s="146">
        <v>-18.391999999999999</v>
      </c>
      <c r="P19" s="146">
        <v>13.199</v>
      </c>
      <c r="Q19" s="146">
        <v>10.763</v>
      </c>
      <c r="R19" s="146">
        <v>-13.199</v>
      </c>
      <c r="S19" s="146">
        <v>11.019</v>
      </c>
      <c r="T19" s="146">
        <v>164.55</v>
      </c>
      <c r="U19" s="146">
        <v>11.952</v>
      </c>
      <c r="V19" s="146">
        <v>11.861000000000001</v>
      </c>
      <c r="W19" s="146">
        <v>20.417999999999999</v>
      </c>
      <c r="X19" s="146">
        <v>0</v>
      </c>
      <c r="Y19" s="146">
        <v>13.217000000000001</v>
      </c>
      <c r="Z19" s="146">
        <v>6.3342000000000001</v>
      </c>
      <c r="AA19" s="147"/>
      <c r="AB19" s="146">
        <v>113</v>
      </c>
      <c r="AC19" s="146">
        <v>-88.66</v>
      </c>
      <c r="AD19" s="146">
        <v>-88.66</v>
      </c>
      <c r="AE19" s="146">
        <v>20.812000000000001</v>
      </c>
      <c r="AF19" s="146">
        <v>71.040000000000006</v>
      </c>
      <c r="AG19" s="146">
        <v>17.600000000000001</v>
      </c>
      <c r="AH19" s="146">
        <v>15.327999999999999</v>
      </c>
      <c r="AI19" s="146">
        <v>0.184</v>
      </c>
      <c r="AJ19" s="146">
        <v>-59.31</v>
      </c>
      <c r="AK19" s="146">
        <v>-59.38</v>
      </c>
      <c r="AL19" s="146">
        <v>-53.639000000000003</v>
      </c>
      <c r="AM19" s="146">
        <v>60.25</v>
      </c>
      <c r="AN19" s="146">
        <v>59.798999999999999</v>
      </c>
      <c r="AO19" s="146">
        <v>7.7328999999999999</v>
      </c>
      <c r="AP19" s="146">
        <v>11.154</v>
      </c>
      <c r="AQ19" s="146">
        <v>0</v>
      </c>
      <c r="AR19" s="146">
        <v>60.905999999999999</v>
      </c>
      <c r="AS19" s="146">
        <v>46.944000000000003</v>
      </c>
      <c r="AT19" s="146">
        <v>-65.372</v>
      </c>
      <c r="AU19" s="146">
        <v>-64.316000000000003</v>
      </c>
      <c r="AV19" s="146">
        <v>30.204999999999998</v>
      </c>
      <c r="AW19" s="146">
        <v>22.222000000000001</v>
      </c>
      <c r="AX19" s="146">
        <v>71.936000000000007</v>
      </c>
      <c r="AY19" s="146">
        <v>74.882999999999996</v>
      </c>
      <c r="AZ19" s="146">
        <v>-3.6640999999999999</v>
      </c>
      <c r="BA19" s="146">
        <v>-22.381</v>
      </c>
      <c r="BB19" s="146">
        <v>-330.53</v>
      </c>
      <c r="BC19" s="146">
        <v>-1.8E-3</v>
      </c>
      <c r="BD19" s="146">
        <v>-10.499000000000001</v>
      </c>
      <c r="BE19" s="146">
        <v>-10.798999999999999</v>
      </c>
      <c r="BF19" s="146">
        <v>73.429000000000002</v>
      </c>
      <c r="BG19" s="146">
        <v>70.463999999999999</v>
      </c>
      <c r="BH19" s="146">
        <v>-4.7416999999999998</v>
      </c>
      <c r="BI19" s="146">
        <v>-67.102000000000004</v>
      </c>
      <c r="BJ19" s="146">
        <v>-47.671999999999997</v>
      </c>
      <c r="BK19" s="146">
        <v>6.1098999999999997</v>
      </c>
      <c r="BL19" s="146">
        <v>0</v>
      </c>
      <c r="BM19" s="146">
        <v>3.6570999999999998</v>
      </c>
      <c r="BN19" s="146">
        <v>384.19</v>
      </c>
      <c r="BO19" s="146">
        <v>29.632999999999999</v>
      </c>
      <c r="BP19" s="146">
        <v>29.847000000000001</v>
      </c>
      <c r="BQ19" s="146">
        <v>-176.41</v>
      </c>
      <c r="BR19" s="146">
        <v>365.45</v>
      </c>
      <c r="BS19" s="146">
        <v>40.976999999999997</v>
      </c>
      <c r="BT19" s="146">
        <v>-63.234999999999999</v>
      </c>
      <c r="BU19" s="146">
        <v>64.290999999999997</v>
      </c>
      <c r="BV19" s="146">
        <v>72.031999999999996</v>
      </c>
      <c r="BW19" s="146">
        <v>24.09</v>
      </c>
      <c r="BX19" s="146">
        <v>13.3</v>
      </c>
      <c r="BY19" s="146">
        <v>48.86</v>
      </c>
      <c r="BZ19" s="146">
        <v>80.528999999999996</v>
      </c>
      <c r="CA19" s="146">
        <v>-72.599999999999994</v>
      </c>
      <c r="CB19" s="146">
        <v>-73.805999999999997</v>
      </c>
      <c r="CC19" s="146">
        <v>147.03</v>
      </c>
      <c r="CD19" s="146">
        <v>147.93</v>
      </c>
      <c r="CE19" s="146">
        <v>27.544</v>
      </c>
      <c r="CF19" s="146">
        <v>-77.998999999999995</v>
      </c>
      <c r="CG19" s="146">
        <v>-77.418999999999997</v>
      </c>
      <c r="CH19" s="146">
        <v>-3.5960000000000001</v>
      </c>
      <c r="CI19" s="146">
        <v>0</v>
      </c>
      <c r="CJ19" s="146">
        <v>19.57</v>
      </c>
      <c r="CK19" s="146">
        <v>25.984999999999999</v>
      </c>
      <c r="CL19" s="146">
        <v>82.5</v>
      </c>
      <c r="CM19" s="146">
        <v>74.5</v>
      </c>
      <c r="CN19" s="146">
        <v>-14.14</v>
      </c>
      <c r="CO19" s="146">
        <v>57.322000000000003</v>
      </c>
      <c r="CP19" s="146">
        <v>56.228999999999999</v>
      </c>
      <c r="CQ19" s="146">
        <v>55.481000000000002</v>
      </c>
      <c r="CR19" s="146">
        <v>-34.569000000000003</v>
      </c>
      <c r="CS19" s="146">
        <v>-33.814</v>
      </c>
      <c r="CT19" s="146">
        <v>-26.192</v>
      </c>
      <c r="CU19" s="146">
        <v>9.4503000000000004</v>
      </c>
      <c r="CV19" s="146">
        <v>0</v>
      </c>
      <c r="CW19" s="146">
        <v>11.537000000000001</v>
      </c>
      <c r="CX19" s="146">
        <v>26.25</v>
      </c>
      <c r="CY19" s="146">
        <v>63.06</v>
      </c>
      <c r="CZ19" s="146">
        <v>36.804000000000002</v>
      </c>
      <c r="DA19" s="146">
        <v>35.014000000000003</v>
      </c>
      <c r="DB19" s="146">
        <v>-28.359000000000002</v>
      </c>
      <c r="DC19" s="146">
        <v>-6.5152999999999999</v>
      </c>
      <c r="DD19" s="146">
        <v>0</v>
      </c>
      <c r="DE19" s="146">
        <v>0</v>
      </c>
      <c r="DF19" s="146">
        <v>-98.676000000000002</v>
      </c>
      <c r="DG19" s="146">
        <v>-1E-4</v>
      </c>
      <c r="DH19" s="146">
        <v>-17.353999999999999</v>
      </c>
      <c r="DI19" s="146">
        <v>-71.3</v>
      </c>
      <c r="DJ19" s="146">
        <v>-71.400000000000006</v>
      </c>
      <c r="DK19" s="146">
        <v>30.571999999999999</v>
      </c>
      <c r="DL19" s="146">
        <v>34.872</v>
      </c>
      <c r="DM19" s="146">
        <v>44.631</v>
      </c>
      <c r="DN19" s="146">
        <v>51.58</v>
      </c>
      <c r="DO19" s="146">
        <v>34.89</v>
      </c>
      <c r="DP19" s="146">
        <v>-5.91</v>
      </c>
      <c r="DQ19" s="146">
        <v>56.497</v>
      </c>
      <c r="DR19" s="146">
        <v>94.591999999999999</v>
      </c>
      <c r="DS19" s="146">
        <v>-41.79</v>
      </c>
      <c r="DT19" s="146">
        <v>0</v>
      </c>
      <c r="DU19" s="146">
        <v>85.069000000000003</v>
      </c>
      <c r="DV19" s="146">
        <v>59.77</v>
      </c>
      <c r="DW19" s="146">
        <v>95.344999999999999</v>
      </c>
      <c r="DX19" s="146">
        <v>95.763000000000005</v>
      </c>
      <c r="DY19" s="146">
        <v>-50.256999999999998</v>
      </c>
      <c r="DZ19" s="146">
        <v>-47.981000000000002</v>
      </c>
      <c r="EA19" s="146">
        <v>158.08000000000001</v>
      </c>
      <c r="EB19" s="146">
        <v>117.48</v>
      </c>
      <c r="EC19" s="146">
        <v>114.03</v>
      </c>
      <c r="ED19" s="146">
        <v>115.41</v>
      </c>
      <c r="EE19" s="146">
        <v>89.39</v>
      </c>
      <c r="EF19" s="146">
        <v>72.897999999999996</v>
      </c>
      <c r="EG19" s="146">
        <v>-25.469000000000001</v>
      </c>
      <c r="EH19" s="146">
        <v>189.38</v>
      </c>
      <c r="EI19" s="146">
        <v>354.95</v>
      </c>
      <c r="EJ19" s="146">
        <v>0</v>
      </c>
      <c r="EK19" s="146">
        <v>-31.658999999999999</v>
      </c>
      <c r="EL19" s="146">
        <v>-33.484999999999999</v>
      </c>
      <c r="EM19" s="146">
        <v>0</v>
      </c>
      <c r="EN19" s="146">
        <v>-20.001999999999999</v>
      </c>
      <c r="EO19" s="146">
        <v>-18.931999999999999</v>
      </c>
      <c r="EP19" s="146">
        <v>156.72</v>
      </c>
      <c r="EQ19" s="146">
        <v>-73.427000000000007</v>
      </c>
      <c r="ER19" s="146">
        <v>-74.62</v>
      </c>
      <c r="ES19" s="146">
        <v>-38.137999999999998</v>
      </c>
      <c r="ET19" s="146">
        <v>0</v>
      </c>
      <c r="EU19" s="146">
        <v>-12.978999999999999</v>
      </c>
      <c r="EV19" s="146">
        <v>106.59</v>
      </c>
      <c r="EW19" s="146">
        <v>16.184000000000001</v>
      </c>
      <c r="EX19" s="146">
        <v>-105.88</v>
      </c>
      <c r="EY19" s="146">
        <v>-18.710999999999999</v>
      </c>
      <c r="EZ19" s="146">
        <v>-18.303000000000001</v>
      </c>
      <c r="FA19" s="146">
        <v>12.254</v>
      </c>
      <c r="FB19" s="146">
        <v>-69.349000000000004</v>
      </c>
      <c r="FC19" s="146">
        <v>55.765000000000001</v>
      </c>
      <c r="FD19" s="146">
        <v>4.7157999999999998</v>
      </c>
      <c r="FE19" s="146">
        <v>0</v>
      </c>
      <c r="FF19" s="146">
        <v>0</v>
      </c>
      <c r="FG19" s="146">
        <v>0</v>
      </c>
      <c r="FH19" s="146">
        <v>51.658000000000001</v>
      </c>
      <c r="FI19" s="146">
        <v>48.968000000000004</v>
      </c>
      <c r="FJ19" s="146">
        <v>73.513000000000005</v>
      </c>
      <c r="FK19" s="146">
        <v>73.344999999999999</v>
      </c>
      <c r="FL19" s="146">
        <v>-168.46</v>
      </c>
      <c r="FM19" s="146">
        <v>51.143999999999998</v>
      </c>
      <c r="FN19" s="146">
        <v>52.097000000000001</v>
      </c>
      <c r="FO19" s="146">
        <v>-120.25</v>
      </c>
      <c r="FP19" s="146">
        <v>-110.69</v>
      </c>
      <c r="FQ19" s="146">
        <v>-51.524000000000001</v>
      </c>
      <c r="FR19" s="146">
        <v>-50.109000000000002</v>
      </c>
      <c r="FS19" s="146">
        <v>10.271000000000001</v>
      </c>
      <c r="FT19" s="146">
        <v>0.89270000000000005</v>
      </c>
      <c r="FU19" s="146">
        <v>-6.1798999999999999</v>
      </c>
      <c r="FV19" s="146">
        <v>10.16</v>
      </c>
      <c r="FW19" s="146">
        <v>-51.521999999999998</v>
      </c>
      <c r="FX19" s="146">
        <v>10.644</v>
      </c>
      <c r="FY19" s="146">
        <v>-15.784000000000001</v>
      </c>
      <c r="FZ19" s="146">
        <v>4.4989999999999997</v>
      </c>
      <c r="GA19" s="146">
        <v>11.007999999999999</v>
      </c>
      <c r="GB19" s="146">
        <v>17.75</v>
      </c>
      <c r="GC19" s="146">
        <v>113.6</v>
      </c>
      <c r="GD19" s="146">
        <v>125.26</v>
      </c>
      <c r="GE19" s="146">
        <v>13.73</v>
      </c>
      <c r="GF19" s="146">
        <v>80.242999999999995</v>
      </c>
      <c r="GG19" s="146">
        <v>15.699</v>
      </c>
      <c r="GH19" s="146">
        <v>-21.713999999999999</v>
      </c>
      <c r="GI19" s="146">
        <v>-3.5101</v>
      </c>
      <c r="GJ19" s="146">
        <v>3.7864</v>
      </c>
      <c r="GK19" s="146">
        <v>1.4021999999999999</v>
      </c>
      <c r="GL19" s="146">
        <v>6.5299999999999997E-2</v>
      </c>
      <c r="GM19" s="146">
        <v>0</v>
      </c>
      <c r="GN19" s="146">
        <v>-12.965</v>
      </c>
      <c r="GO19" s="146">
        <v>-28.844999999999999</v>
      </c>
      <c r="GP19" s="146">
        <v>26.984000000000002</v>
      </c>
      <c r="GQ19" s="146">
        <v>45.209000000000003</v>
      </c>
      <c r="GR19" s="146">
        <v>109.52</v>
      </c>
      <c r="GS19" s="146">
        <v>69.81</v>
      </c>
      <c r="GT19" s="146">
        <v>-165.44</v>
      </c>
      <c r="GU19" s="146">
        <v>-16.042999999999999</v>
      </c>
      <c r="GV19" s="146">
        <v>37.447000000000003</v>
      </c>
      <c r="GW19" s="146">
        <v>-27.577000000000002</v>
      </c>
      <c r="GX19" s="146">
        <v>12.577999999999999</v>
      </c>
      <c r="GY19" s="146">
        <v>0</v>
      </c>
      <c r="GZ19" s="146">
        <v>0</v>
      </c>
      <c r="HA19" s="146">
        <v>14</v>
      </c>
      <c r="HB19" s="146">
        <v>166.7</v>
      </c>
      <c r="HC19" s="146">
        <v>166.44</v>
      </c>
      <c r="HD19" s="146">
        <v>288.7</v>
      </c>
      <c r="HE19" s="146">
        <v>-285.02</v>
      </c>
      <c r="HF19" s="146">
        <v>-611.21</v>
      </c>
      <c r="HG19" s="146">
        <v>612.61</v>
      </c>
      <c r="HH19" s="146">
        <v>644.15</v>
      </c>
      <c r="HI19" s="146">
        <v>-159</v>
      </c>
      <c r="HJ19" s="146">
        <v>-156.84</v>
      </c>
      <c r="HK19" s="146">
        <v>-65.575000000000003</v>
      </c>
      <c r="HL19" s="146">
        <v>-58.975999999999999</v>
      </c>
      <c r="HM19" s="146">
        <v>77.186000000000007</v>
      </c>
      <c r="HN19" s="146">
        <v>76.753</v>
      </c>
      <c r="HO19" s="146">
        <v>-123.2</v>
      </c>
      <c r="HP19" s="146">
        <v>-126.22</v>
      </c>
      <c r="HQ19" s="146">
        <v>55.825000000000003</v>
      </c>
      <c r="HR19" s="146">
        <v>55.835999999999999</v>
      </c>
      <c r="HS19" s="146">
        <v>-69.174000000000007</v>
      </c>
      <c r="HT19" s="146">
        <v>-68.853999999999999</v>
      </c>
      <c r="HU19" s="146">
        <v>84.25</v>
      </c>
      <c r="HV19" s="146">
        <v>84.058999999999997</v>
      </c>
      <c r="HW19" s="146">
        <v>50.9</v>
      </c>
      <c r="HX19" s="146">
        <v>52</v>
      </c>
      <c r="HY19" s="146">
        <v>22.806999999999999</v>
      </c>
      <c r="HZ19" s="146">
        <v>29.6</v>
      </c>
      <c r="IA19" s="146">
        <v>-359.98</v>
      </c>
      <c r="IB19" s="146">
        <v>110.17</v>
      </c>
      <c r="IC19" s="146">
        <v>110.28</v>
      </c>
      <c r="ID19" s="146">
        <v>14</v>
      </c>
      <c r="IE19" s="146">
        <v>6.1999000000000004</v>
      </c>
      <c r="IF19" s="146">
        <v>-54.798999999999999</v>
      </c>
      <c r="IG19" s="146">
        <v>-55</v>
      </c>
      <c r="IH19" s="146">
        <v>1.4359999999999999</v>
      </c>
      <c r="II19" s="146">
        <v>1.3339000000000001</v>
      </c>
      <c r="IJ19" s="146">
        <v>-633.74</v>
      </c>
      <c r="IK19" s="146">
        <v>-322.10000000000002</v>
      </c>
      <c r="IL19" s="146">
        <v>504.17</v>
      </c>
      <c r="IM19" s="146">
        <v>369.4</v>
      </c>
      <c r="IN19" s="146">
        <v>32.515999999999998</v>
      </c>
      <c r="IO19" s="146">
        <v>-396.01</v>
      </c>
      <c r="IP19" s="146">
        <v>394.99</v>
      </c>
      <c r="IQ19" s="146">
        <v>-156.59</v>
      </c>
      <c r="IR19" s="146">
        <v>-277.8</v>
      </c>
      <c r="IS19" s="146">
        <v>-388.89</v>
      </c>
      <c r="IT19" s="146">
        <v>115.44</v>
      </c>
      <c r="IU19" s="146">
        <v>114.07</v>
      </c>
      <c r="IV19" s="146">
        <v>156.97</v>
      </c>
      <c r="IW19" s="146">
        <v>-488.03</v>
      </c>
      <c r="IX19" s="146">
        <v>224.16</v>
      </c>
      <c r="IY19" s="146">
        <v>-269.60000000000002</v>
      </c>
      <c r="IZ19" s="146">
        <v>267.94</v>
      </c>
      <c r="JA19" s="146">
        <v>-4.8491</v>
      </c>
      <c r="JB19" s="146">
        <v>30.798999999999999</v>
      </c>
      <c r="JC19" s="146">
        <v>16.879000000000001</v>
      </c>
      <c r="JD19" s="146">
        <v>1.603</v>
      </c>
      <c r="JE19" s="146">
        <v>1.5959000000000001</v>
      </c>
      <c r="JF19" s="146">
        <v>-16.399000000000001</v>
      </c>
      <c r="JG19" s="146">
        <v>-4.96</v>
      </c>
      <c r="JH19" s="146">
        <v>14.922000000000001</v>
      </c>
      <c r="JI19" s="146">
        <v>4.9820000000000002</v>
      </c>
      <c r="JJ19" s="146">
        <v>-44.444000000000003</v>
      </c>
      <c r="JK19" s="146">
        <v>-18.428000000000001</v>
      </c>
      <c r="JL19" s="146">
        <v>37.598999999999997</v>
      </c>
      <c r="JM19" s="146">
        <v>53.048000000000002</v>
      </c>
      <c r="JN19" s="146">
        <v>50.357999999999997</v>
      </c>
      <c r="JO19" s="146">
        <v>0</v>
      </c>
      <c r="JP19" s="146">
        <v>0</v>
      </c>
      <c r="JQ19" s="146">
        <v>50.463999999999999</v>
      </c>
      <c r="JR19" s="146">
        <v>50.095999999999997</v>
      </c>
      <c r="JS19" s="146">
        <v>50.235999999999997</v>
      </c>
      <c r="JT19" s="147"/>
      <c r="JU19" s="146">
        <v>-6</v>
      </c>
      <c r="JV19" s="146">
        <v>23.957999999999998</v>
      </c>
      <c r="JW19" s="146">
        <v>5.1599000000000004</v>
      </c>
      <c r="JX19" s="146">
        <v>8.6998999999999995</v>
      </c>
      <c r="JY19" s="146">
        <v>-54.107999999999997</v>
      </c>
      <c r="JZ19" s="146">
        <v>83.671999999999997</v>
      </c>
      <c r="KA19" s="146">
        <v>66.19</v>
      </c>
      <c r="KB19" s="146">
        <v>-53.093000000000004</v>
      </c>
      <c r="KC19" s="146">
        <v>-80.554000000000002</v>
      </c>
      <c r="KD19" s="146">
        <v>57.594999999999999</v>
      </c>
      <c r="KE19" s="146">
        <v>23.099</v>
      </c>
      <c r="KF19" s="146">
        <v>-2.7999000000000001</v>
      </c>
      <c r="KG19" s="146">
        <v>2.9</v>
      </c>
      <c r="KH19" s="146">
        <v>35.902000000000001</v>
      </c>
      <c r="KI19" s="146">
        <v>165.06</v>
      </c>
    </row>
    <row r="20" spans="1:295" ht="18" customHeight="1">
      <c r="A20" s="143" t="s">
        <v>58</v>
      </c>
      <c r="B20" s="143" t="s">
        <v>734</v>
      </c>
      <c r="C20" s="146">
        <v>0</v>
      </c>
      <c r="D20" s="146">
        <v>18.216000000000001</v>
      </c>
      <c r="E20" s="146">
        <v>-36.366999999999997</v>
      </c>
      <c r="F20" s="146">
        <v>-39.058999999999997</v>
      </c>
      <c r="G20" s="146">
        <v>23.096</v>
      </c>
      <c r="H20" s="146">
        <v>6.0336999999999996</v>
      </c>
      <c r="I20" s="146">
        <v>45.737000000000002</v>
      </c>
      <c r="J20" s="146">
        <v>-89.076999999999998</v>
      </c>
      <c r="K20" s="146">
        <v>48.210999999999999</v>
      </c>
      <c r="L20" s="146">
        <v>24.620999999999999</v>
      </c>
      <c r="M20" s="146">
        <v>-24.341000000000001</v>
      </c>
      <c r="N20" s="146">
        <v>-59.94</v>
      </c>
      <c r="O20" s="146">
        <v>-19.866</v>
      </c>
      <c r="P20" s="146">
        <v>15.398999999999999</v>
      </c>
      <c r="Q20" s="146">
        <v>9.9359000000000002</v>
      </c>
      <c r="R20" s="146">
        <v>-15.398999999999999</v>
      </c>
      <c r="S20" s="146">
        <v>11.205</v>
      </c>
      <c r="T20" s="146">
        <v>180.25</v>
      </c>
      <c r="U20" s="146">
        <v>12.743</v>
      </c>
      <c r="V20" s="146">
        <v>12.927</v>
      </c>
      <c r="W20" s="146">
        <v>21.172000000000001</v>
      </c>
      <c r="X20" s="146">
        <v>0</v>
      </c>
      <c r="Y20" s="146">
        <v>13.224</v>
      </c>
      <c r="Z20" s="146">
        <v>5.7788000000000004</v>
      </c>
      <c r="AA20" s="147"/>
      <c r="AB20" s="146">
        <v>113</v>
      </c>
      <c r="AC20" s="146">
        <v>-84.879000000000005</v>
      </c>
      <c r="AD20" s="146">
        <v>-84.44</v>
      </c>
      <c r="AE20" s="146">
        <v>21.132999999999999</v>
      </c>
      <c r="AF20" s="146">
        <v>59.94</v>
      </c>
      <c r="AG20" s="146">
        <v>17.600000000000001</v>
      </c>
      <c r="AH20" s="146">
        <v>16.061</v>
      </c>
      <c r="AI20" s="146">
        <v>0.191</v>
      </c>
      <c r="AJ20" s="146">
        <v>-52.06</v>
      </c>
      <c r="AK20" s="146">
        <v>-51.759</v>
      </c>
      <c r="AL20" s="146">
        <v>-64.388999999999996</v>
      </c>
      <c r="AM20" s="146">
        <v>52.029000000000003</v>
      </c>
      <c r="AN20" s="146">
        <v>52.259</v>
      </c>
      <c r="AO20" s="146">
        <v>7.3272000000000004</v>
      </c>
      <c r="AP20" s="146">
        <v>11.717000000000001</v>
      </c>
      <c r="AQ20" s="146">
        <v>0</v>
      </c>
      <c r="AR20" s="146">
        <v>62.677</v>
      </c>
      <c r="AS20" s="146">
        <v>47.634</v>
      </c>
      <c r="AT20" s="146">
        <v>-59.878999999999998</v>
      </c>
      <c r="AU20" s="146">
        <v>-60.433999999999997</v>
      </c>
      <c r="AV20" s="146">
        <v>5.9542999999999999</v>
      </c>
      <c r="AW20" s="146">
        <v>6.2092000000000001</v>
      </c>
      <c r="AX20" s="146">
        <v>75.284999999999997</v>
      </c>
      <c r="AY20" s="146">
        <v>76.891999999999996</v>
      </c>
      <c r="AZ20" s="146">
        <v>-5.758</v>
      </c>
      <c r="BA20" s="146">
        <v>-31.023</v>
      </c>
      <c r="BB20" s="146">
        <v>-324.31</v>
      </c>
      <c r="BC20" s="146">
        <v>-1.8E-3</v>
      </c>
      <c r="BD20" s="146">
        <v>-11.199</v>
      </c>
      <c r="BE20" s="146">
        <v>-11.298999999999999</v>
      </c>
      <c r="BF20" s="146">
        <v>67.108999999999995</v>
      </c>
      <c r="BG20" s="146">
        <v>66.027000000000001</v>
      </c>
      <c r="BH20" s="146">
        <v>-4.4515000000000002</v>
      </c>
      <c r="BI20" s="146">
        <v>-67.102000000000004</v>
      </c>
      <c r="BJ20" s="146">
        <v>-49.826000000000001</v>
      </c>
      <c r="BK20" s="146">
        <v>4.9298999999999999</v>
      </c>
      <c r="BL20" s="146">
        <v>0</v>
      </c>
      <c r="BM20" s="146">
        <v>3.7633000000000001</v>
      </c>
      <c r="BN20" s="146">
        <v>380.74</v>
      </c>
      <c r="BO20" s="146">
        <v>34.729999999999997</v>
      </c>
      <c r="BP20" s="146">
        <v>34.393999999999998</v>
      </c>
      <c r="BQ20" s="146">
        <v>-204.25</v>
      </c>
      <c r="BR20" s="146">
        <v>361.83</v>
      </c>
      <c r="BS20" s="146">
        <v>40.976999999999997</v>
      </c>
      <c r="BT20" s="146">
        <v>-27.491</v>
      </c>
      <c r="BU20" s="146">
        <v>29.099</v>
      </c>
      <c r="BV20" s="146">
        <v>69.456999999999994</v>
      </c>
      <c r="BW20" s="146">
        <v>21.61</v>
      </c>
      <c r="BX20" s="146">
        <v>11.02</v>
      </c>
      <c r="BY20" s="146">
        <v>47.119</v>
      </c>
      <c r="BZ20" s="146">
        <v>77.930000000000007</v>
      </c>
      <c r="CA20" s="146">
        <v>-66.17</v>
      </c>
      <c r="CB20" s="146">
        <v>-66.84</v>
      </c>
      <c r="CC20" s="146">
        <v>141.41</v>
      </c>
      <c r="CD20" s="146">
        <v>142.25</v>
      </c>
      <c r="CE20" s="146">
        <v>30.805</v>
      </c>
      <c r="CF20" s="146">
        <v>-69.167000000000002</v>
      </c>
      <c r="CG20" s="146">
        <v>-68.233999999999995</v>
      </c>
      <c r="CH20" s="146">
        <v>-4.1950000000000003</v>
      </c>
      <c r="CI20" s="146">
        <v>0</v>
      </c>
      <c r="CJ20" s="146">
        <v>19.57</v>
      </c>
      <c r="CK20" s="146">
        <v>25.984999999999999</v>
      </c>
      <c r="CL20" s="146">
        <v>82.3</v>
      </c>
      <c r="CM20" s="146">
        <v>74.3</v>
      </c>
      <c r="CN20" s="146">
        <v>-14.51</v>
      </c>
      <c r="CO20" s="146">
        <v>60.454999999999998</v>
      </c>
      <c r="CP20" s="146">
        <v>58.828000000000003</v>
      </c>
      <c r="CQ20" s="146">
        <v>58.707000000000001</v>
      </c>
      <c r="CR20" s="146">
        <v>-29.009</v>
      </c>
      <c r="CS20" s="146">
        <v>-27.484000000000002</v>
      </c>
      <c r="CT20" s="146">
        <v>-23.576000000000001</v>
      </c>
      <c r="CU20" s="146">
        <v>1.5768</v>
      </c>
      <c r="CV20" s="146">
        <v>0</v>
      </c>
      <c r="CW20" s="146">
        <v>10.489000000000001</v>
      </c>
      <c r="CX20" s="146">
        <v>23.408999999999999</v>
      </c>
      <c r="CY20" s="146">
        <v>61.63</v>
      </c>
      <c r="CZ20" s="146">
        <v>36.804000000000002</v>
      </c>
      <c r="DA20" s="146">
        <v>34.573999999999998</v>
      </c>
      <c r="DB20" s="146">
        <v>-27.579000000000001</v>
      </c>
      <c r="DC20" s="146">
        <v>-6.5152999999999999</v>
      </c>
      <c r="DD20" s="146">
        <v>0</v>
      </c>
      <c r="DE20" s="146">
        <v>0</v>
      </c>
      <c r="DF20" s="146">
        <v>-109.15</v>
      </c>
      <c r="DG20" s="146">
        <v>-1E-4</v>
      </c>
      <c r="DH20" s="146">
        <v>-16.675000000000001</v>
      </c>
      <c r="DI20" s="146">
        <v>-73.400000000000006</v>
      </c>
      <c r="DJ20" s="146">
        <v>-73.400000000000006</v>
      </c>
      <c r="DK20" s="146">
        <v>30.346</v>
      </c>
      <c r="DL20" s="146">
        <v>36.630000000000003</v>
      </c>
      <c r="DM20" s="146">
        <v>46.978999999999999</v>
      </c>
      <c r="DN20" s="146">
        <v>53.923999999999999</v>
      </c>
      <c r="DO20" s="146">
        <v>36.340000000000003</v>
      </c>
      <c r="DP20" s="146">
        <v>-6.05</v>
      </c>
      <c r="DQ20" s="146">
        <v>53.796999999999997</v>
      </c>
      <c r="DR20" s="146">
        <v>106.52</v>
      </c>
      <c r="DS20" s="146">
        <v>-41.7</v>
      </c>
      <c r="DT20" s="146">
        <v>0</v>
      </c>
      <c r="DU20" s="146">
        <v>83.069000000000003</v>
      </c>
      <c r="DV20" s="146">
        <v>57.44</v>
      </c>
      <c r="DW20" s="146">
        <v>109</v>
      </c>
      <c r="DX20" s="146">
        <v>108.7</v>
      </c>
      <c r="DY20" s="146">
        <v>-38.372999999999998</v>
      </c>
      <c r="DZ20" s="146">
        <v>-37.972000000000001</v>
      </c>
      <c r="EA20" s="146">
        <v>170.85</v>
      </c>
      <c r="EB20" s="146">
        <v>130.47</v>
      </c>
      <c r="EC20" s="146">
        <v>127.84</v>
      </c>
      <c r="ED20" s="146">
        <v>129.53</v>
      </c>
      <c r="EE20" s="146">
        <v>78.477000000000004</v>
      </c>
      <c r="EF20" s="146">
        <v>70.81</v>
      </c>
      <c r="EG20" s="146">
        <v>-23.922999999999998</v>
      </c>
      <c r="EH20" s="146">
        <v>216.25</v>
      </c>
      <c r="EI20" s="146">
        <v>349.96</v>
      </c>
      <c r="EJ20" s="146">
        <v>0</v>
      </c>
      <c r="EK20" s="146">
        <v>-31.353000000000002</v>
      </c>
      <c r="EL20" s="146">
        <v>-33.847000000000001</v>
      </c>
      <c r="EM20" s="146">
        <v>14.757999999999999</v>
      </c>
      <c r="EN20" s="146">
        <v>-20.093</v>
      </c>
      <c r="EO20" s="146">
        <v>-18.771999999999998</v>
      </c>
      <c r="EP20" s="146">
        <v>155.19</v>
      </c>
      <c r="EQ20" s="146">
        <v>-67.138999999999996</v>
      </c>
      <c r="ER20" s="146">
        <v>-67.432000000000002</v>
      </c>
      <c r="ES20" s="146">
        <v>-37.463999999999999</v>
      </c>
      <c r="ET20" s="146">
        <v>0</v>
      </c>
      <c r="EU20" s="146">
        <v>-6.8399000000000001</v>
      </c>
      <c r="EV20" s="146">
        <v>100.09</v>
      </c>
      <c r="EW20" s="146">
        <v>16.247</v>
      </c>
      <c r="EX20" s="146">
        <v>-104.79</v>
      </c>
      <c r="EY20" s="146">
        <v>-18.684000000000001</v>
      </c>
      <c r="EZ20" s="146">
        <v>-18.227</v>
      </c>
      <c r="FA20" s="146">
        <v>13.121</v>
      </c>
      <c r="FB20" s="146">
        <v>-68.643000000000001</v>
      </c>
      <c r="FC20" s="146">
        <v>55.765000000000001</v>
      </c>
      <c r="FD20" s="146">
        <v>4.3672000000000004</v>
      </c>
      <c r="FE20" s="146">
        <v>0</v>
      </c>
      <c r="FF20" s="146">
        <v>0</v>
      </c>
      <c r="FG20" s="146">
        <v>0</v>
      </c>
      <c r="FH20" s="146">
        <v>51.411000000000001</v>
      </c>
      <c r="FI20" s="146">
        <v>49.411999999999999</v>
      </c>
      <c r="FJ20" s="146">
        <v>66.647000000000006</v>
      </c>
      <c r="FK20" s="146">
        <v>65.81</v>
      </c>
      <c r="FL20" s="146">
        <v>-138.31</v>
      </c>
      <c r="FM20" s="146">
        <v>41.267000000000003</v>
      </c>
      <c r="FN20" s="146">
        <v>40.731999999999999</v>
      </c>
      <c r="FO20" s="146">
        <v>-95.965999999999994</v>
      </c>
      <c r="FP20" s="146">
        <v>-85.054000000000002</v>
      </c>
      <c r="FQ20" s="146">
        <v>-48.448</v>
      </c>
      <c r="FR20" s="146">
        <v>-46.759</v>
      </c>
      <c r="FS20" s="146">
        <v>9.6588999999999992</v>
      </c>
      <c r="FT20" s="146">
        <v>0.73760000000000003</v>
      </c>
      <c r="FU20" s="146">
        <v>-5.7999000000000001</v>
      </c>
      <c r="FV20" s="146">
        <v>9.34</v>
      </c>
      <c r="FW20" s="146">
        <v>-49.435000000000002</v>
      </c>
      <c r="FX20" s="146">
        <v>10.568</v>
      </c>
      <c r="FY20" s="146">
        <v>-15.942</v>
      </c>
      <c r="FZ20" s="146">
        <v>4.5349000000000004</v>
      </c>
      <c r="GA20" s="146">
        <v>11.294</v>
      </c>
      <c r="GB20" s="146">
        <v>15.02</v>
      </c>
      <c r="GC20" s="146">
        <v>86.001999999999995</v>
      </c>
      <c r="GD20" s="146">
        <v>98.406000000000006</v>
      </c>
      <c r="GE20" s="146">
        <v>13.9</v>
      </c>
      <c r="GF20" s="146">
        <v>72.832999999999998</v>
      </c>
      <c r="GG20" s="146">
        <v>15</v>
      </c>
      <c r="GH20" s="146">
        <v>-20.693999999999999</v>
      </c>
      <c r="GI20" s="146">
        <v>-3.7641</v>
      </c>
      <c r="GJ20" s="146">
        <v>4.1087999999999996</v>
      </c>
      <c r="GK20" s="146">
        <v>1.4759</v>
      </c>
      <c r="GL20" s="146">
        <v>6.5299999999999997E-2</v>
      </c>
      <c r="GM20" s="146">
        <v>0</v>
      </c>
      <c r="GN20" s="146">
        <v>-10.015000000000001</v>
      </c>
      <c r="GO20" s="146">
        <v>-28.422000000000001</v>
      </c>
      <c r="GP20" s="146">
        <v>25.577000000000002</v>
      </c>
      <c r="GQ20" s="146">
        <v>44.368000000000002</v>
      </c>
      <c r="GR20" s="146">
        <v>102.29</v>
      </c>
      <c r="GS20" s="146">
        <v>63.658999999999999</v>
      </c>
      <c r="GT20" s="146">
        <v>-151.52000000000001</v>
      </c>
      <c r="GU20" s="146">
        <v>-16.922999999999998</v>
      </c>
      <c r="GV20" s="146">
        <v>35.563000000000002</v>
      </c>
      <c r="GW20" s="146">
        <v>-29.373000000000001</v>
      </c>
      <c r="GX20" s="146">
        <v>12.202999999999999</v>
      </c>
      <c r="GY20" s="146">
        <v>0</v>
      </c>
      <c r="GZ20" s="146">
        <v>0</v>
      </c>
      <c r="HA20" s="146">
        <v>14</v>
      </c>
      <c r="HB20" s="146">
        <v>161.1</v>
      </c>
      <c r="HC20" s="146">
        <v>162.88999999999999</v>
      </c>
      <c r="HD20" s="146">
        <v>274.5</v>
      </c>
      <c r="HE20" s="146">
        <v>-272.12</v>
      </c>
      <c r="HF20" s="146">
        <v>-582.67999999999995</v>
      </c>
      <c r="HG20" s="146">
        <v>588.76</v>
      </c>
      <c r="HH20" s="146">
        <v>622.83000000000004</v>
      </c>
      <c r="HI20" s="146">
        <v>-154.33000000000001</v>
      </c>
      <c r="HJ20" s="146">
        <v>-152.53</v>
      </c>
      <c r="HK20" s="146">
        <v>-61.526000000000003</v>
      </c>
      <c r="HL20" s="146">
        <v>-54.972000000000001</v>
      </c>
      <c r="HM20" s="146">
        <v>80.353999999999999</v>
      </c>
      <c r="HN20" s="146">
        <v>77.712000000000003</v>
      </c>
      <c r="HO20" s="146">
        <v>-123.2</v>
      </c>
      <c r="HP20" s="146">
        <v>-126.22</v>
      </c>
      <c r="HQ20" s="146">
        <v>47.991</v>
      </c>
      <c r="HR20" s="146">
        <v>47.155999999999999</v>
      </c>
      <c r="HS20" s="146">
        <v>-63.691000000000003</v>
      </c>
      <c r="HT20" s="146">
        <v>-63.851999999999997</v>
      </c>
      <c r="HU20" s="146">
        <v>86.138999999999996</v>
      </c>
      <c r="HV20" s="146">
        <v>85.418999999999997</v>
      </c>
      <c r="HW20" s="146">
        <v>51.5</v>
      </c>
      <c r="HX20" s="146">
        <v>50.4</v>
      </c>
      <c r="HY20" s="146">
        <v>22.478000000000002</v>
      </c>
      <c r="HZ20" s="146">
        <v>12.478999999999999</v>
      </c>
      <c r="IA20" s="146">
        <v>-365.55</v>
      </c>
      <c r="IB20" s="146">
        <v>114.79</v>
      </c>
      <c r="IC20" s="146">
        <v>115.34</v>
      </c>
      <c r="ID20" s="146">
        <v>13.898999999999999</v>
      </c>
      <c r="IE20" s="146">
        <v>11.199</v>
      </c>
      <c r="IF20" s="146">
        <v>-46.4</v>
      </c>
      <c r="IG20" s="146">
        <v>-46.5</v>
      </c>
      <c r="IH20" s="146">
        <v>1.3605</v>
      </c>
      <c r="II20" s="146">
        <v>1.151</v>
      </c>
      <c r="IJ20" s="146">
        <v>-605.71</v>
      </c>
      <c r="IK20" s="146">
        <v>-307.99</v>
      </c>
      <c r="IL20" s="146">
        <v>476.62</v>
      </c>
      <c r="IM20" s="146">
        <v>350.84</v>
      </c>
      <c r="IN20" s="146">
        <v>35.618000000000002</v>
      </c>
      <c r="IO20" s="146">
        <v>-375.14</v>
      </c>
      <c r="IP20" s="146">
        <v>372.42</v>
      </c>
      <c r="IQ20" s="146">
        <v>-135.86000000000001</v>
      </c>
      <c r="IR20" s="146">
        <v>-256.08</v>
      </c>
      <c r="IS20" s="146">
        <v>-370.03</v>
      </c>
      <c r="IT20" s="146">
        <v>114.4</v>
      </c>
      <c r="IU20" s="146">
        <v>113.66</v>
      </c>
      <c r="IV20" s="146">
        <v>134.62</v>
      </c>
      <c r="IW20" s="146">
        <v>-463.89</v>
      </c>
      <c r="IX20" s="146">
        <v>203.82</v>
      </c>
      <c r="IY20" s="146">
        <v>-259.33999999999997</v>
      </c>
      <c r="IZ20" s="146">
        <v>256.95</v>
      </c>
      <c r="JA20" s="146">
        <v>-4.9809999999999999</v>
      </c>
      <c r="JB20" s="146">
        <v>29.457000000000001</v>
      </c>
      <c r="JC20" s="146">
        <v>18</v>
      </c>
      <c r="JD20" s="146">
        <v>1.2729999999999999</v>
      </c>
      <c r="JE20" s="146">
        <v>1.274</v>
      </c>
      <c r="JF20" s="146">
        <v>-16.959</v>
      </c>
      <c r="JG20" s="146">
        <v>-4.4800000000000004</v>
      </c>
      <c r="JH20" s="146">
        <v>16.806000000000001</v>
      </c>
      <c r="JI20" s="146">
        <v>4.3075999999999999</v>
      </c>
      <c r="JJ20" s="146">
        <v>-41.866</v>
      </c>
      <c r="JK20" s="146">
        <v>-18.367000000000001</v>
      </c>
      <c r="JL20" s="146">
        <v>35.598999999999997</v>
      </c>
      <c r="JM20" s="146">
        <v>52.09</v>
      </c>
      <c r="JN20" s="146">
        <v>53.279000000000003</v>
      </c>
      <c r="JO20" s="146">
        <v>0</v>
      </c>
      <c r="JP20" s="146">
        <v>0</v>
      </c>
      <c r="JQ20" s="146">
        <v>52.186</v>
      </c>
      <c r="JR20" s="146">
        <v>50.866</v>
      </c>
      <c r="JS20" s="146">
        <v>49.71</v>
      </c>
      <c r="JT20" s="147"/>
      <c r="JU20" s="146">
        <v>-10.5</v>
      </c>
      <c r="JV20" s="146">
        <v>22.417999999999999</v>
      </c>
      <c r="JW20" s="146">
        <v>5.5899000000000001</v>
      </c>
      <c r="JX20" s="146">
        <v>8.6998999999999995</v>
      </c>
      <c r="JY20" s="146">
        <v>-51.720999999999997</v>
      </c>
      <c r="JZ20" s="146">
        <v>78.957999999999998</v>
      </c>
      <c r="KA20" s="146">
        <v>62.389000000000003</v>
      </c>
      <c r="KB20" s="146">
        <v>-50.722000000000001</v>
      </c>
      <c r="KC20" s="146">
        <v>-76.971999999999994</v>
      </c>
      <c r="KD20" s="146">
        <v>53.112000000000002</v>
      </c>
      <c r="KE20" s="146">
        <v>22.931999999999999</v>
      </c>
      <c r="KF20" s="146">
        <v>1.2999000000000001</v>
      </c>
      <c r="KG20" s="146">
        <v>-1.2</v>
      </c>
      <c r="KH20" s="146">
        <v>29.321000000000002</v>
      </c>
      <c r="KI20" s="146">
        <v>154.05000000000001</v>
      </c>
    </row>
    <row r="21" spans="1:295" ht="18" customHeight="1">
      <c r="A21" s="143" t="s">
        <v>58</v>
      </c>
      <c r="B21" s="143" t="s">
        <v>735</v>
      </c>
      <c r="C21" s="146">
        <v>0</v>
      </c>
      <c r="D21" s="146">
        <v>18.03</v>
      </c>
      <c r="E21" s="146">
        <v>-36.366999999999997</v>
      </c>
      <c r="F21" s="146">
        <v>-38.005000000000003</v>
      </c>
      <c r="G21" s="146">
        <v>23.309000000000001</v>
      </c>
      <c r="H21" s="146">
        <v>5.2457000000000003</v>
      </c>
      <c r="I21" s="146">
        <v>46.621000000000002</v>
      </c>
      <c r="J21" s="146">
        <v>-86.513999999999996</v>
      </c>
      <c r="K21" s="146">
        <v>51.284999999999997</v>
      </c>
      <c r="L21" s="146">
        <v>25.994</v>
      </c>
      <c r="M21" s="146">
        <v>-25.5</v>
      </c>
      <c r="N21" s="146">
        <v>-62.158999999999999</v>
      </c>
      <c r="O21" s="146">
        <v>-20.189</v>
      </c>
      <c r="P21" s="146">
        <v>15.398999999999999</v>
      </c>
      <c r="Q21" s="146">
        <v>9.1079000000000008</v>
      </c>
      <c r="R21" s="146">
        <v>-15.398999999999999</v>
      </c>
      <c r="S21" s="146">
        <v>9.3064</v>
      </c>
      <c r="T21" s="146">
        <v>179.422</v>
      </c>
      <c r="U21" s="146">
        <v>13.252000000000001</v>
      </c>
      <c r="V21" s="146">
        <v>13.468999999999999</v>
      </c>
      <c r="W21" s="146">
        <v>22.838999999999999</v>
      </c>
      <c r="X21" s="146">
        <v>0</v>
      </c>
      <c r="Y21" s="146">
        <v>12.912000000000001</v>
      </c>
      <c r="Z21" s="146">
        <v>6.2378999999999998</v>
      </c>
      <c r="AA21" s="147"/>
      <c r="AB21" s="146">
        <v>113</v>
      </c>
      <c r="AC21" s="146">
        <v>-87.12</v>
      </c>
      <c r="AD21" s="146">
        <v>-86.55</v>
      </c>
      <c r="AE21" s="146">
        <v>22.193000000000001</v>
      </c>
      <c r="AF21" s="146">
        <v>64.379000000000005</v>
      </c>
      <c r="AG21" s="146">
        <v>19.8</v>
      </c>
      <c r="AH21" s="146">
        <v>18.056000000000001</v>
      </c>
      <c r="AI21" s="146">
        <v>0.19700000000000001</v>
      </c>
      <c r="AJ21" s="146">
        <v>-58.68</v>
      </c>
      <c r="AK21" s="146">
        <v>-58.83</v>
      </c>
      <c r="AL21" s="146">
        <v>-53.65</v>
      </c>
      <c r="AM21" s="146">
        <v>59.209000000000003</v>
      </c>
      <c r="AN21" s="146">
        <v>59.56</v>
      </c>
      <c r="AO21" s="146">
        <v>8.4560999999999993</v>
      </c>
      <c r="AP21" s="146">
        <v>11.535</v>
      </c>
      <c r="AQ21" s="146">
        <v>0</v>
      </c>
      <c r="AR21" s="146">
        <v>65.492999999999995</v>
      </c>
      <c r="AS21" s="146">
        <v>50.658999999999999</v>
      </c>
      <c r="AT21" s="146">
        <v>-56.664000000000001</v>
      </c>
      <c r="AU21" s="146">
        <v>-56.822000000000003</v>
      </c>
      <c r="AV21" s="146">
        <v>30.614999999999998</v>
      </c>
      <c r="AW21" s="146">
        <v>28.337</v>
      </c>
      <c r="AX21" s="146">
        <v>74.346999999999994</v>
      </c>
      <c r="AY21" s="146">
        <v>74.212999999999994</v>
      </c>
      <c r="AZ21" s="146">
        <v>-2.0937999999999999</v>
      </c>
      <c r="BA21" s="146">
        <v>-9.6890000000000001</v>
      </c>
      <c r="BB21" s="146">
        <v>-377.7</v>
      </c>
      <c r="BC21" s="146">
        <v>-1.8E-3</v>
      </c>
      <c r="BD21" s="146">
        <v>-12.099</v>
      </c>
      <c r="BE21" s="146">
        <v>-12.099</v>
      </c>
      <c r="BF21" s="146">
        <v>63.264000000000003</v>
      </c>
      <c r="BG21" s="146">
        <v>62.798999999999999</v>
      </c>
      <c r="BH21" s="146">
        <v>-4.8575999999999997</v>
      </c>
      <c r="BI21" s="146">
        <v>-67.102000000000004</v>
      </c>
      <c r="BJ21" s="146">
        <v>-33.792999999999999</v>
      </c>
      <c r="BK21" s="146">
        <v>1.8399000000000001</v>
      </c>
      <c r="BL21" s="146">
        <v>5.6471</v>
      </c>
      <c r="BM21" s="146">
        <v>3.8824000000000001</v>
      </c>
      <c r="BN21" s="146">
        <v>438.24</v>
      </c>
      <c r="BO21" s="146">
        <v>50.140999999999998</v>
      </c>
      <c r="BP21" s="146">
        <v>50.140999999999998</v>
      </c>
      <c r="BQ21" s="146">
        <v>-221.5</v>
      </c>
      <c r="BR21" s="146">
        <v>430.72</v>
      </c>
      <c r="BS21" s="146">
        <v>40.976999999999997</v>
      </c>
      <c r="BT21" s="146">
        <v>-42.154000000000003</v>
      </c>
      <c r="BU21" s="146">
        <v>44.171999999999997</v>
      </c>
      <c r="BV21" s="146">
        <v>74.227000000000004</v>
      </c>
      <c r="BW21" s="146">
        <v>24.19</v>
      </c>
      <c r="BX21" s="146">
        <v>13.869</v>
      </c>
      <c r="BY21" s="146">
        <v>50.49</v>
      </c>
      <c r="BZ21" s="146">
        <v>80.44</v>
      </c>
      <c r="CA21" s="146">
        <v>-77.555999999999997</v>
      </c>
      <c r="CB21" s="146">
        <v>-77.289000000000001</v>
      </c>
      <c r="CC21" s="146">
        <v>152.68</v>
      </c>
      <c r="CD21" s="146">
        <v>153.57</v>
      </c>
      <c r="CE21" s="146">
        <v>29.071999999999999</v>
      </c>
      <c r="CF21" s="146">
        <v>-89.129000000000005</v>
      </c>
      <c r="CG21" s="146">
        <v>-88.706000000000003</v>
      </c>
      <c r="CH21" s="146">
        <v>-8.6537000000000006</v>
      </c>
      <c r="CI21" s="146">
        <v>0</v>
      </c>
      <c r="CJ21" s="146">
        <v>19.57</v>
      </c>
      <c r="CK21" s="146">
        <v>25.984999999999999</v>
      </c>
      <c r="CL21" s="146">
        <v>89.599000000000004</v>
      </c>
      <c r="CM21" s="146">
        <v>80.8</v>
      </c>
      <c r="CN21" s="146">
        <v>-14.75</v>
      </c>
      <c r="CO21" s="146">
        <v>56.402000000000001</v>
      </c>
      <c r="CP21" s="146">
        <v>55.542999999999999</v>
      </c>
      <c r="CQ21" s="146">
        <v>54.981999999999999</v>
      </c>
      <c r="CR21" s="146">
        <v>-25.129000000000001</v>
      </c>
      <c r="CS21" s="146">
        <v>-24.702999999999999</v>
      </c>
      <c r="CT21" s="146">
        <v>-19.256</v>
      </c>
      <c r="CU21" s="146">
        <v>-23.527999999999999</v>
      </c>
      <c r="CV21" s="146">
        <v>0</v>
      </c>
      <c r="CW21" s="146">
        <v>11.064</v>
      </c>
      <c r="CX21" s="146">
        <v>30.388999999999999</v>
      </c>
      <c r="CY21" s="146">
        <v>64.489000000000004</v>
      </c>
      <c r="CZ21" s="146">
        <v>39.616</v>
      </c>
      <c r="DA21" s="146">
        <v>37.210999999999999</v>
      </c>
      <c r="DB21" s="146">
        <v>-28.26</v>
      </c>
      <c r="DC21" s="146">
        <v>-6.5152999999999999</v>
      </c>
      <c r="DD21" s="146">
        <v>0</v>
      </c>
      <c r="DE21" s="146">
        <v>0</v>
      </c>
      <c r="DF21" s="146">
        <v>-108.91</v>
      </c>
      <c r="DG21" s="146">
        <v>-2.0000000000000001E-4</v>
      </c>
      <c r="DH21" s="146">
        <v>-17.196999999999999</v>
      </c>
      <c r="DI21" s="146">
        <v>-76.400000000000006</v>
      </c>
      <c r="DJ21" s="146">
        <v>-76.599000000000004</v>
      </c>
      <c r="DK21" s="146">
        <v>31.116</v>
      </c>
      <c r="DL21" s="146">
        <v>42.488999999999997</v>
      </c>
      <c r="DM21" s="146">
        <v>54.493000000000002</v>
      </c>
      <c r="DN21" s="146">
        <v>62.127000000000002</v>
      </c>
      <c r="DO21" s="146">
        <v>42.35</v>
      </c>
      <c r="DP21" s="146">
        <v>-7.43</v>
      </c>
      <c r="DQ21" s="146">
        <v>53.055</v>
      </c>
      <c r="DR21" s="146">
        <v>107.49</v>
      </c>
      <c r="DS21" s="146">
        <v>-35.069000000000003</v>
      </c>
      <c r="DT21" s="146">
        <v>0</v>
      </c>
      <c r="DU21" s="146">
        <v>82.15</v>
      </c>
      <c r="DV21" s="146">
        <v>60.87</v>
      </c>
      <c r="DW21" s="146">
        <v>108.03</v>
      </c>
      <c r="DX21" s="146">
        <v>106.9</v>
      </c>
      <c r="DY21" s="146">
        <v>-50.009</v>
      </c>
      <c r="DZ21" s="146">
        <v>-49.317999999999998</v>
      </c>
      <c r="EA21" s="146">
        <v>170.95</v>
      </c>
      <c r="EB21" s="146">
        <v>133.25</v>
      </c>
      <c r="EC21" s="146">
        <v>127.13</v>
      </c>
      <c r="ED21" s="146">
        <v>129.75</v>
      </c>
      <c r="EE21" s="146">
        <v>61.767000000000003</v>
      </c>
      <c r="EF21" s="146">
        <v>48.290999999999997</v>
      </c>
      <c r="EG21" s="146">
        <v>-24.574000000000002</v>
      </c>
      <c r="EH21" s="146">
        <v>235.96</v>
      </c>
      <c r="EI21" s="146">
        <v>284.94</v>
      </c>
      <c r="EJ21" s="146">
        <v>0</v>
      </c>
      <c r="EK21" s="146">
        <v>-34.926000000000002</v>
      </c>
      <c r="EL21" s="146">
        <v>-37.426000000000002</v>
      </c>
      <c r="EM21" s="146">
        <v>30.71</v>
      </c>
      <c r="EN21" s="146">
        <v>-4.2843999999999998</v>
      </c>
      <c r="EO21" s="146">
        <v>-3.8323</v>
      </c>
      <c r="EP21" s="146">
        <v>36.911000000000001</v>
      </c>
      <c r="EQ21" s="146">
        <v>-61.402999999999999</v>
      </c>
      <c r="ER21" s="146">
        <v>-62.134</v>
      </c>
      <c r="ES21" s="146">
        <v>-11.099</v>
      </c>
      <c r="ET21" s="146">
        <v>0</v>
      </c>
      <c r="EU21" s="146">
        <v>-10.279</v>
      </c>
      <c r="EV21" s="146">
        <v>1</v>
      </c>
      <c r="EW21" s="146">
        <v>18</v>
      </c>
      <c r="EX21" s="146">
        <v>-82.748999999999995</v>
      </c>
      <c r="EY21" s="146">
        <v>-18.690000000000001</v>
      </c>
      <c r="EZ21" s="146">
        <v>-18.245000000000001</v>
      </c>
      <c r="FA21" s="146">
        <v>11.919</v>
      </c>
      <c r="FB21" s="146">
        <v>-46.686</v>
      </c>
      <c r="FC21" s="146">
        <v>55.765000000000001</v>
      </c>
      <c r="FD21" s="146">
        <v>5.0894000000000004</v>
      </c>
      <c r="FE21" s="146">
        <v>0</v>
      </c>
      <c r="FF21" s="146">
        <v>0</v>
      </c>
      <c r="FG21" s="146">
        <v>0</v>
      </c>
      <c r="FH21" s="146">
        <v>51.566000000000003</v>
      </c>
      <c r="FI21" s="146">
        <v>49.399000000000001</v>
      </c>
      <c r="FJ21" s="146">
        <v>77.698999999999998</v>
      </c>
      <c r="FK21" s="146">
        <v>77.531999999999996</v>
      </c>
      <c r="FL21" s="146">
        <v>-141.33000000000001</v>
      </c>
      <c r="FM21" s="146">
        <v>51.976999999999997</v>
      </c>
      <c r="FN21" s="146">
        <v>52.31</v>
      </c>
      <c r="FO21" s="146">
        <v>-98.688999999999993</v>
      </c>
      <c r="FP21" s="146">
        <v>-87.356999999999999</v>
      </c>
      <c r="FQ21" s="146">
        <v>-51.311999999999998</v>
      </c>
      <c r="FR21" s="146">
        <v>-47.569000000000003</v>
      </c>
      <c r="FS21" s="146">
        <v>10.170999999999999</v>
      </c>
      <c r="FT21" s="146">
        <v>0.7974</v>
      </c>
      <c r="FU21" s="146">
        <v>-6.0998999999999999</v>
      </c>
      <c r="FV21" s="146">
        <v>8.67</v>
      </c>
      <c r="FW21" s="146">
        <v>-52.932000000000002</v>
      </c>
      <c r="FX21" s="146">
        <v>10.499000000000001</v>
      </c>
      <c r="FY21" s="146">
        <v>-15.948</v>
      </c>
      <c r="FZ21" s="146">
        <v>4.5039999999999996</v>
      </c>
      <c r="GA21" s="146">
        <v>10.737</v>
      </c>
      <c r="GB21" s="146">
        <v>13.659000000000001</v>
      </c>
      <c r="GC21" s="146">
        <v>88.864000000000004</v>
      </c>
      <c r="GD21" s="146">
        <v>99.177000000000007</v>
      </c>
      <c r="GE21" s="146">
        <v>12.22</v>
      </c>
      <c r="GF21" s="146">
        <v>72.412999999999997</v>
      </c>
      <c r="GG21" s="146">
        <v>13.199</v>
      </c>
      <c r="GH21" s="146">
        <v>-24.402999999999999</v>
      </c>
      <c r="GI21" s="146">
        <v>-4.1883999999999997</v>
      </c>
      <c r="GJ21" s="146">
        <v>4.4538000000000002</v>
      </c>
      <c r="GK21" s="146">
        <v>1.6178999999999999</v>
      </c>
      <c r="GL21" s="146">
        <v>6.5299999999999997E-2</v>
      </c>
      <c r="GM21" s="146">
        <v>0</v>
      </c>
      <c r="GN21" s="146">
        <v>-6.1443000000000003</v>
      </c>
      <c r="GO21" s="146">
        <v>-33.768000000000001</v>
      </c>
      <c r="GP21" s="146">
        <v>24.611000000000001</v>
      </c>
      <c r="GQ21" s="146">
        <v>52.688000000000002</v>
      </c>
      <c r="GR21" s="146">
        <v>110.38</v>
      </c>
      <c r="GS21" s="146">
        <v>72.498999999999995</v>
      </c>
      <c r="GT21" s="146">
        <v>-170.19</v>
      </c>
      <c r="GU21" s="146">
        <v>-17.975000000000001</v>
      </c>
      <c r="GV21" s="146">
        <v>38.152999999999999</v>
      </c>
      <c r="GW21" s="146">
        <v>-30.436</v>
      </c>
      <c r="GX21" s="146">
        <v>12.515000000000001</v>
      </c>
      <c r="GY21" s="146">
        <v>0</v>
      </c>
      <c r="GZ21" s="146">
        <v>0</v>
      </c>
      <c r="HA21" s="146">
        <v>14</v>
      </c>
      <c r="HB21" s="146">
        <v>154.18</v>
      </c>
      <c r="HC21" s="146">
        <v>152.74</v>
      </c>
      <c r="HD21" s="146">
        <v>289.2</v>
      </c>
      <c r="HE21" s="146">
        <v>-287.45</v>
      </c>
      <c r="HF21" s="146">
        <v>-610.09</v>
      </c>
      <c r="HG21" s="146">
        <v>620.74</v>
      </c>
      <c r="HH21" s="146">
        <v>587.79</v>
      </c>
      <c r="HI21" s="146">
        <v>-148.4</v>
      </c>
      <c r="HJ21" s="146">
        <v>-145.81</v>
      </c>
      <c r="HK21" s="146">
        <v>-61.037999999999997</v>
      </c>
      <c r="HL21" s="146">
        <v>-53.609000000000002</v>
      </c>
      <c r="HM21" s="146">
        <v>74.165000000000006</v>
      </c>
      <c r="HN21" s="146">
        <v>73.150000000000006</v>
      </c>
      <c r="HO21" s="146">
        <v>-118.45</v>
      </c>
      <c r="HP21" s="146">
        <v>-114.61</v>
      </c>
      <c r="HQ21" s="146">
        <v>34.466999999999999</v>
      </c>
      <c r="HR21" s="146">
        <v>34.401000000000003</v>
      </c>
      <c r="HS21" s="146">
        <v>-57.335999999999999</v>
      </c>
      <c r="HT21" s="146">
        <v>-57.220999999999997</v>
      </c>
      <c r="HU21" s="146">
        <v>87.79</v>
      </c>
      <c r="HV21" s="146">
        <v>87.05</v>
      </c>
      <c r="HW21" s="146">
        <v>50.598999999999997</v>
      </c>
      <c r="HX21" s="146">
        <v>51</v>
      </c>
      <c r="HY21" s="146">
        <v>22.643000000000001</v>
      </c>
      <c r="HZ21" s="146">
        <v>-11.6</v>
      </c>
      <c r="IA21" s="146">
        <v>-376.9</v>
      </c>
      <c r="IB21" s="146">
        <v>108.63</v>
      </c>
      <c r="IC21" s="146">
        <v>109.35</v>
      </c>
      <c r="ID21" s="146">
        <v>14.5</v>
      </c>
      <c r="IE21" s="146">
        <v>16</v>
      </c>
      <c r="IF21" s="146">
        <v>-35.098999999999997</v>
      </c>
      <c r="IG21" s="146">
        <v>-34.5</v>
      </c>
      <c r="IH21" s="146">
        <v>1.3605</v>
      </c>
      <c r="II21" s="146">
        <v>1.151</v>
      </c>
      <c r="IJ21" s="146">
        <v>-573.33000000000004</v>
      </c>
      <c r="IK21" s="146">
        <v>-250.93</v>
      </c>
      <c r="IL21" s="146">
        <v>415.1</v>
      </c>
      <c r="IM21" s="146">
        <v>306.19</v>
      </c>
      <c r="IN21" s="146">
        <v>45.585000000000001</v>
      </c>
      <c r="IO21" s="146">
        <v>-327.2</v>
      </c>
      <c r="IP21" s="146">
        <v>326.56</v>
      </c>
      <c r="IQ21" s="146">
        <v>-101.15</v>
      </c>
      <c r="IR21" s="146">
        <v>-217.93</v>
      </c>
      <c r="IS21" s="146">
        <v>-324.75</v>
      </c>
      <c r="IT21" s="146">
        <v>108.78</v>
      </c>
      <c r="IU21" s="146">
        <v>108.86</v>
      </c>
      <c r="IV21" s="146">
        <v>102.77</v>
      </c>
      <c r="IW21" s="146">
        <v>-403.7</v>
      </c>
      <c r="IX21" s="146">
        <v>170.86</v>
      </c>
      <c r="IY21" s="146">
        <v>-236.4</v>
      </c>
      <c r="IZ21" s="146">
        <v>235.63</v>
      </c>
      <c r="JA21" s="146">
        <v>-4.6925999999999997</v>
      </c>
      <c r="JB21" s="146">
        <v>31.212</v>
      </c>
      <c r="JC21" s="146">
        <v>18.399000000000001</v>
      </c>
      <c r="JD21" s="146">
        <v>0.97699999999999998</v>
      </c>
      <c r="JE21" s="146">
        <v>0.98199999999999998</v>
      </c>
      <c r="JF21" s="146">
        <v>-17.920000000000002</v>
      </c>
      <c r="JG21" s="146">
        <v>-4.0799000000000003</v>
      </c>
      <c r="JH21" s="146">
        <v>16.524000000000001</v>
      </c>
      <c r="JI21" s="146">
        <v>3.8681000000000001</v>
      </c>
      <c r="JJ21" s="146">
        <v>-38.496000000000002</v>
      </c>
      <c r="JK21" s="146">
        <v>-18.748000000000001</v>
      </c>
      <c r="JL21" s="146">
        <v>34</v>
      </c>
      <c r="JM21" s="146">
        <v>51.152000000000001</v>
      </c>
      <c r="JN21" s="146">
        <v>51.377000000000002</v>
      </c>
      <c r="JO21" s="146">
        <v>0</v>
      </c>
      <c r="JP21" s="146">
        <v>0</v>
      </c>
      <c r="JQ21" s="146">
        <v>48.442999999999998</v>
      </c>
      <c r="JR21" s="146">
        <v>48.100999999999999</v>
      </c>
      <c r="JS21" s="146">
        <v>47.787999999999997</v>
      </c>
      <c r="JT21" s="147"/>
      <c r="JU21" s="146">
        <v>-16.298999999999999</v>
      </c>
      <c r="JV21" s="146">
        <v>22.341999999999999</v>
      </c>
      <c r="JW21" s="146">
        <v>6.3498999999999999</v>
      </c>
      <c r="JX21" s="146">
        <v>8.6998999999999995</v>
      </c>
      <c r="JY21" s="146">
        <v>-46.790999999999997</v>
      </c>
      <c r="JZ21" s="146">
        <v>80.25</v>
      </c>
      <c r="KA21" s="146">
        <v>61.756999999999998</v>
      </c>
      <c r="KB21" s="146">
        <v>-46.744999999999997</v>
      </c>
      <c r="KC21" s="146">
        <v>-79.322000000000003</v>
      </c>
      <c r="KD21" s="146">
        <v>52.040999999999997</v>
      </c>
      <c r="KE21" s="146">
        <v>26.695</v>
      </c>
      <c r="KF21" s="146">
        <v>7.1999000000000004</v>
      </c>
      <c r="KG21" s="146">
        <v>-7.1999000000000004</v>
      </c>
      <c r="KH21" s="146">
        <v>-26.658999999999999</v>
      </c>
      <c r="KI21" s="146">
        <v>212.09</v>
      </c>
    </row>
    <row r="22" spans="1:295" ht="18" customHeight="1">
      <c r="A22" s="143" t="s">
        <v>58</v>
      </c>
      <c r="B22" s="143" t="s">
        <v>736</v>
      </c>
      <c r="C22" s="146">
        <v>0</v>
      </c>
      <c r="D22" s="146">
        <v>18.472999999999999</v>
      </c>
      <c r="E22" s="146">
        <v>-36.756</v>
      </c>
      <c r="F22" s="146">
        <v>-38.72</v>
      </c>
      <c r="G22" s="146">
        <v>24.713999999999999</v>
      </c>
      <c r="H22" s="146">
        <v>5.4950000000000001</v>
      </c>
      <c r="I22" s="146">
        <v>48.948</v>
      </c>
      <c r="J22" s="146">
        <v>-94.525999999999996</v>
      </c>
      <c r="K22" s="146">
        <v>53.994999999999997</v>
      </c>
      <c r="L22" s="146">
        <v>27.542000000000002</v>
      </c>
      <c r="M22" s="146">
        <v>-26.893000000000001</v>
      </c>
      <c r="N22" s="146">
        <v>-59.94</v>
      </c>
      <c r="O22" s="146">
        <v>-23.225000000000001</v>
      </c>
      <c r="P22" s="146">
        <v>17.600000000000001</v>
      </c>
      <c r="Q22" s="146">
        <v>9.1079000000000008</v>
      </c>
      <c r="R22" s="146">
        <v>-17.600000000000001</v>
      </c>
      <c r="S22" s="146">
        <v>6.4724000000000004</v>
      </c>
      <c r="T22" s="146">
        <v>192.88</v>
      </c>
      <c r="U22" s="146">
        <v>13.989000000000001</v>
      </c>
      <c r="V22" s="146">
        <v>14.087</v>
      </c>
      <c r="W22" s="146">
        <v>23.382999999999999</v>
      </c>
      <c r="X22" s="146">
        <v>0</v>
      </c>
      <c r="Y22" s="146">
        <v>12.724</v>
      </c>
      <c r="Z22" s="146">
        <v>6.0972999999999997</v>
      </c>
      <c r="AA22" s="147"/>
      <c r="AB22" s="146">
        <v>113</v>
      </c>
      <c r="AC22" s="146">
        <v>-85.23</v>
      </c>
      <c r="AD22" s="146">
        <v>-85.239000000000004</v>
      </c>
      <c r="AE22" s="146">
        <v>22.247</v>
      </c>
      <c r="AF22" s="146">
        <v>59.94</v>
      </c>
      <c r="AG22" s="146">
        <v>22</v>
      </c>
      <c r="AH22" s="146">
        <v>18.204000000000001</v>
      </c>
      <c r="AI22" s="146">
        <v>0.19700000000000001</v>
      </c>
      <c r="AJ22" s="146">
        <v>-49.658999999999999</v>
      </c>
      <c r="AK22" s="146">
        <v>-49.93</v>
      </c>
      <c r="AL22" s="146">
        <v>-64.5</v>
      </c>
      <c r="AM22" s="146">
        <v>50</v>
      </c>
      <c r="AN22" s="146">
        <v>50.098999999999997</v>
      </c>
      <c r="AO22" s="146">
        <v>9.2703000000000007</v>
      </c>
      <c r="AP22" s="146">
        <v>10.993</v>
      </c>
      <c r="AQ22" s="146">
        <v>0</v>
      </c>
      <c r="AR22" s="146">
        <v>66.97</v>
      </c>
      <c r="AS22" s="146">
        <v>52.645000000000003</v>
      </c>
      <c r="AT22" s="146">
        <v>-52.11</v>
      </c>
      <c r="AU22" s="146">
        <v>-52.05</v>
      </c>
      <c r="AV22" s="146">
        <v>7.4054000000000002</v>
      </c>
      <c r="AW22" s="146">
        <v>8.3259000000000007</v>
      </c>
      <c r="AX22" s="146">
        <v>78.900999999999996</v>
      </c>
      <c r="AY22" s="146">
        <v>80.509</v>
      </c>
      <c r="AZ22" s="146">
        <v>-5.2344999999999997</v>
      </c>
      <c r="BA22" s="146">
        <v>-26.994</v>
      </c>
      <c r="BB22" s="146">
        <v>-389.59</v>
      </c>
      <c r="BC22" s="146">
        <v>-1.8E-3</v>
      </c>
      <c r="BD22" s="146">
        <v>-12.699</v>
      </c>
      <c r="BE22" s="146">
        <v>-12.499000000000001</v>
      </c>
      <c r="BF22" s="146">
        <v>58.146000000000001</v>
      </c>
      <c r="BG22" s="146">
        <v>57.436999999999998</v>
      </c>
      <c r="BH22" s="146">
        <v>-4.9513999999999996</v>
      </c>
      <c r="BI22" s="146">
        <v>-67.102000000000004</v>
      </c>
      <c r="BJ22" s="146">
        <v>-35.968000000000004</v>
      </c>
      <c r="BK22" s="146">
        <v>1.22</v>
      </c>
      <c r="BL22" s="146">
        <v>6.44</v>
      </c>
      <c r="BM22" s="146">
        <v>4.3879000000000001</v>
      </c>
      <c r="BN22" s="146">
        <v>445.75</v>
      </c>
      <c r="BO22" s="146">
        <v>58.930999999999997</v>
      </c>
      <c r="BP22" s="146">
        <v>59.174999999999997</v>
      </c>
      <c r="BQ22" s="146">
        <v>-238.62</v>
      </c>
      <c r="BR22" s="146">
        <v>448.65</v>
      </c>
      <c r="BS22" s="146">
        <v>40.976999999999997</v>
      </c>
      <c r="BT22" s="146">
        <v>-45.417999999999999</v>
      </c>
      <c r="BU22" s="146">
        <v>46.652000000000001</v>
      </c>
      <c r="BV22" s="146">
        <v>77.62</v>
      </c>
      <c r="BW22" s="146">
        <v>25.29</v>
      </c>
      <c r="BX22" s="146">
        <v>15.21</v>
      </c>
      <c r="BY22" s="146">
        <v>53.139000000000003</v>
      </c>
      <c r="BZ22" s="146">
        <v>82.83</v>
      </c>
      <c r="CA22" s="146">
        <v>-71.662000000000006</v>
      </c>
      <c r="CB22" s="146">
        <v>-71.126999999999995</v>
      </c>
      <c r="CC22" s="146">
        <v>145.43</v>
      </c>
      <c r="CD22" s="146">
        <v>147.88999999999999</v>
      </c>
      <c r="CE22" s="146">
        <v>30.591999999999999</v>
      </c>
      <c r="CF22" s="146">
        <v>-90.638999999999996</v>
      </c>
      <c r="CG22" s="146">
        <v>-90.906999999999996</v>
      </c>
      <c r="CH22" s="146">
        <v>-7.5434999999999999</v>
      </c>
      <c r="CI22" s="146">
        <v>0</v>
      </c>
      <c r="CJ22" s="146">
        <v>19.57</v>
      </c>
      <c r="CK22" s="146">
        <v>25.984999999999999</v>
      </c>
      <c r="CL22" s="146">
        <v>91.698999999999998</v>
      </c>
      <c r="CM22" s="146">
        <v>82.3</v>
      </c>
      <c r="CN22" s="146">
        <v>-15.079000000000001</v>
      </c>
      <c r="CO22" s="146">
        <v>59.677</v>
      </c>
      <c r="CP22" s="146">
        <v>57.828000000000003</v>
      </c>
      <c r="CQ22" s="146">
        <v>58.131</v>
      </c>
      <c r="CR22" s="146">
        <v>-26.837</v>
      </c>
      <c r="CS22" s="146">
        <v>-26.481000000000002</v>
      </c>
      <c r="CT22" s="146">
        <v>20.617999999999999</v>
      </c>
      <c r="CU22" s="146">
        <v>-28.213999999999999</v>
      </c>
      <c r="CV22" s="146">
        <v>0</v>
      </c>
      <c r="CW22" s="146">
        <v>11.565</v>
      </c>
      <c r="CX22" s="146">
        <v>31.388999999999999</v>
      </c>
      <c r="CY22" s="146">
        <v>68.87</v>
      </c>
      <c r="CZ22" s="146">
        <v>41.021999999999998</v>
      </c>
      <c r="DA22" s="146">
        <v>39.115000000000002</v>
      </c>
      <c r="DB22" s="146">
        <v>-28.119</v>
      </c>
      <c r="DC22" s="146">
        <v>-6.5152999999999999</v>
      </c>
      <c r="DD22" s="146">
        <v>0</v>
      </c>
      <c r="DE22" s="146">
        <v>0</v>
      </c>
      <c r="DF22" s="146">
        <v>-112.28</v>
      </c>
      <c r="DG22" s="146">
        <v>-1E-4</v>
      </c>
      <c r="DH22" s="146">
        <v>-17.111999999999998</v>
      </c>
      <c r="DI22" s="146">
        <v>-80.900000000000006</v>
      </c>
      <c r="DJ22" s="146">
        <v>-80.900000000000006</v>
      </c>
      <c r="DK22" s="146">
        <v>31.753</v>
      </c>
      <c r="DL22" s="146">
        <v>47.47</v>
      </c>
      <c r="DM22" s="146">
        <v>59.19</v>
      </c>
      <c r="DN22" s="146">
        <v>69.158000000000001</v>
      </c>
      <c r="DO22" s="146">
        <v>46.84</v>
      </c>
      <c r="DP22" s="146">
        <v>-8.11</v>
      </c>
      <c r="DQ22" s="146">
        <v>54.457999999999998</v>
      </c>
      <c r="DR22" s="146">
        <v>112.36</v>
      </c>
      <c r="DS22" s="146">
        <v>-31.27</v>
      </c>
      <c r="DT22" s="146">
        <v>0</v>
      </c>
      <c r="DU22" s="146">
        <v>84.06</v>
      </c>
      <c r="DV22" s="146">
        <v>62.02</v>
      </c>
      <c r="DW22" s="146">
        <v>111.8</v>
      </c>
      <c r="DX22" s="146">
        <v>110.03</v>
      </c>
      <c r="DY22" s="146">
        <v>-43.625</v>
      </c>
      <c r="DZ22" s="146">
        <v>-43.298999999999999</v>
      </c>
      <c r="EA22" s="146">
        <v>184.52</v>
      </c>
      <c r="EB22" s="146">
        <v>144.83000000000001</v>
      </c>
      <c r="EC22" s="146">
        <v>138.49</v>
      </c>
      <c r="ED22" s="146">
        <v>141.08000000000001</v>
      </c>
      <c r="EE22" s="146">
        <v>53.89</v>
      </c>
      <c r="EF22" s="146">
        <v>35.627000000000002</v>
      </c>
      <c r="EG22" s="146">
        <v>-25.771000000000001</v>
      </c>
      <c r="EH22" s="146">
        <v>250.96</v>
      </c>
      <c r="EI22" s="146">
        <v>240.97</v>
      </c>
      <c r="EJ22" s="146">
        <v>0</v>
      </c>
      <c r="EK22" s="146">
        <v>-37.048000000000002</v>
      </c>
      <c r="EL22" s="146">
        <v>-39.520000000000003</v>
      </c>
      <c r="EM22" s="146">
        <v>24.87</v>
      </c>
      <c r="EN22" s="146">
        <v>-15.49</v>
      </c>
      <c r="EO22" s="146">
        <v>-14.099</v>
      </c>
      <c r="EP22" s="146">
        <v>39.984000000000002</v>
      </c>
      <c r="EQ22" s="146">
        <v>-55.997</v>
      </c>
      <c r="ER22" s="146">
        <v>-57.094000000000001</v>
      </c>
      <c r="ES22" s="146">
        <v>-1.7599</v>
      </c>
      <c r="ET22" s="146">
        <v>0</v>
      </c>
      <c r="EU22" s="146">
        <v>-13.539</v>
      </c>
      <c r="EV22" s="146">
        <v>1</v>
      </c>
      <c r="EW22" s="146">
        <v>14.667</v>
      </c>
      <c r="EX22" s="146">
        <v>-90.549000000000007</v>
      </c>
      <c r="EY22" s="146">
        <v>-17.053000000000001</v>
      </c>
      <c r="EZ22" s="146">
        <v>-16.696999999999999</v>
      </c>
      <c r="FA22" s="146">
        <v>9.4733999999999998</v>
      </c>
      <c r="FB22" s="146">
        <v>-34.634</v>
      </c>
      <c r="FC22" s="146">
        <v>55.765000000000001</v>
      </c>
      <c r="FD22" s="146">
        <v>5.0894000000000004</v>
      </c>
      <c r="FE22" s="146">
        <v>0</v>
      </c>
      <c r="FF22" s="146">
        <v>0</v>
      </c>
      <c r="FG22" s="146">
        <v>0</v>
      </c>
      <c r="FH22" s="146">
        <v>50.375</v>
      </c>
      <c r="FI22" s="146">
        <v>48.058</v>
      </c>
      <c r="FJ22" s="146">
        <v>70.665999999999997</v>
      </c>
      <c r="FK22" s="146">
        <v>71.503</v>
      </c>
      <c r="FL22" s="146">
        <v>-105.83</v>
      </c>
      <c r="FM22" s="146">
        <v>45.7</v>
      </c>
      <c r="FN22" s="146">
        <v>45.546999999999997</v>
      </c>
      <c r="FO22" s="146">
        <v>-67.218000000000004</v>
      </c>
      <c r="FP22" s="146">
        <v>-52.786999999999999</v>
      </c>
      <c r="FQ22" s="146">
        <v>-46.982999999999997</v>
      </c>
      <c r="FR22" s="146">
        <v>-42.488999999999997</v>
      </c>
      <c r="FS22" s="146">
        <v>10.176</v>
      </c>
      <c r="FT22" s="146">
        <v>0.89139999999999997</v>
      </c>
      <c r="FU22" s="146">
        <v>-6.1098999999999997</v>
      </c>
      <c r="FV22" s="146">
        <v>8.6300000000000008</v>
      </c>
      <c r="FW22" s="146">
        <v>-46.963000000000001</v>
      </c>
      <c r="FX22" s="146">
        <v>10.342000000000001</v>
      </c>
      <c r="FY22" s="146">
        <v>-15.726000000000001</v>
      </c>
      <c r="FZ22" s="146">
        <v>4.2389000000000001</v>
      </c>
      <c r="GA22" s="146">
        <v>11.194000000000001</v>
      </c>
      <c r="GB22" s="146">
        <v>12.02</v>
      </c>
      <c r="GC22" s="146">
        <v>52.942999999999998</v>
      </c>
      <c r="GD22" s="146">
        <v>69.061999999999998</v>
      </c>
      <c r="GE22" s="146">
        <v>13.28</v>
      </c>
      <c r="GF22" s="146">
        <v>65.783000000000001</v>
      </c>
      <c r="GG22" s="146">
        <v>13.1</v>
      </c>
      <c r="GH22" s="146">
        <v>-22.77</v>
      </c>
      <c r="GI22" s="146">
        <v>-4.3285999999999998</v>
      </c>
      <c r="GJ22" s="146">
        <v>4.3586</v>
      </c>
      <c r="GK22" s="146">
        <v>1.6719999999999999</v>
      </c>
      <c r="GL22" s="146">
        <v>6.5299999999999997E-2</v>
      </c>
      <c r="GM22" s="146">
        <v>0</v>
      </c>
      <c r="GN22" s="146">
        <v>-5.9981</v>
      </c>
      <c r="GO22" s="146">
        <v>-33.790999999999997</v>
      </c>
      <c r="GP22" s="146">
        <v>23.626000000000001</v>
      </c>
      <c r="GQ22" s="146">
        <v>52.267000000000003</v>
      </c>
      <c r="GR22" s="146">
        <v>107.64</v>
      </c>
      <c r="GS22" s="146">
        <v>66.367000000000004</v>
      </c>
      <c r="GT22" s="146">
        <v>-161.05000000000001</v>
      </c>
      <c r="GU22" s="146">
        <v>-18.446000000000002</v>
      </c>
      <c r="GV22" s="146">
        <v>36.421999999999997</v>
      </c>
      <c r="GW22" s="146">
        <v>-32.048999999999999</v>
      </c>
      <c r="GX22" s="146">
        <v>12.515000000000001</v>
      </c>
      <c r="GY22" s="146">
        <v>0.45900000000000002</v>
      </c>
      <c r="GZ22" s="146">
        <v>0</v>
      </c>
      <c r="HA22" s="146">
        <v>14</v>
      </c>
      <c r="HB22" s="146">
        <v>144.41</v>
      </c>
      <c r="HC22" s="146">
        <v>144.35</v>
      </c>
      <c r="HD22" s="146">
        <v>286.60000000000002</v>
      </c>
      <c r="HE22" s="146">
        <v>-283.01</v>
      </c>
      <c r="HF22" s="146">
        <v>-604.70000000000005</v>
      </c>
      <c r="HG22" s="146">
        <v>604.29999999999995</v>
      </c>
      <c r="HH22" s="146">
        <v>549.1</v>
      </c>
      <c r="HI22" s="146">
        <v>-138.19999999999999</v>
      </c>
      <c r="HJ22" s="146">
        <v>-136.16</v>
      </c>
      <c r="HK22" s="146">
        <v>-56.997999999999998</v>
      </c>
      <c r="HL22" s="146">
        <v>-49.07</v>
      </c>
      <c r="HM22" s="146">
        <v>74.799000000000007</v>
      </c>
      <c r="HN22" s="146">
        <v>74.745999999999995</v>
      </c>
      <c r="HO22" s="146">
        <v>-103.1</v>
      </c>
      <c r="HP22" s="146">
        <v>-114.61</v>
      </c>
      <c r="HQ22" s="146">
        <v>21.007999999999999</v>
      </c>
      <c r="HR22" s="146">
        <v>20.899000000000001</v>
      </c>
      <c r="HS22" s="146">
        <v>-47.23</v>
      </c>
      <c r="HT22" s="146">
        <v>-47.036999999999999</v>
      </c>
      <c r="HU22" s="146">
        <v>91.959000000000003</v>
      </c>
      <c r="HV22" s="146">
        <v>90.349000000000004</v>
      </c>
      <c r="HW22" s="146">
        <v>50.298999999999999</v>
      </c>
      <c r="HX22" s="146">
        <v>51.798999999999999</v>
      </c>
      <c r="HY22" s="146">
        <v>22.457000000000001</v>
      </c>
      <c r="HZ22" s="146">
        <v>-38.639000000000003</v>
      </c>
      <c r="IA22" s="146">
        <v>-372.13</v>
      </c>
      <c r="IB22" s="146">
        <v>94.183999999999997</v>
      </c>
      <c r="IC22" s="146">
        <v>93.869</v>
      </c>
      <c r="ID22" s="146">
        <v>13.898999999999999</v>
      </c>
      <c r="IE22" s="146">
        <v>22.899000000000001</v>
      </c>
      <c r="IF22" s="146">
        <v>-18.899000000000001</v>
      </c>
      <c r="IG22" s="146">
        <v>-18.899000000000001</v>
      </c>
      <c r="IH22" s="146">
        <v>1.3605</v>
      </c>
      <c r="II22" s="146">
        <v>1.151</v>
      </c>
      <c r="IJ22" s="146">
        <v>-538.76</v>
      </c>
      <c r="IK22" s="146">
        <v>-208.49</v>
      </c>
      <c r="IL22" s="146">
        <v>362.55</v>
      </c>
      <c r="IM22" s="146">
        <v>267.58</v>
      </c>
      <c r="IN22" s="146">
        <v>69.677000000000007</v>
      </c>
      <c r="IO22" s="146">
        <v>-284.45</v>
      </c>
      <c r="IP22" s="146">
        <v>283.18</v>
      </c>
      <c r="IQ22" s="146">
        <v>-65.56</v>
      </c>
      <c r="IR22" s="146">
        <v>-179.97</v>
      </c>
      <c r="IS22" s="146">
        <v>-279.85000000000002</v>
      </c>
      <c r="IT22" s="146">
        <v>107.52</v>
      </c>
      <c r="IU22" s="146">
        <v>107.86</v>
      </c>
      <c r="IV22" s="146">
        <v>67.436000000000007</v>
      </c>
      <c r="IW22" s="146">
        <v>-354.8</v>
      </c>
      <c r="IX22" s="146">
        <v>136.33000000000001</v>
      </c>
      <c r="IY22" s="146">
        <v>-215.19</v>
      </c>
      <c r="IZ22" s="146">
        <v>220.13</v>
      </c>
      <c r="JA22" s="146">
        <v>-4.1651999999999996</v>
      </c>
      <c r="JB22" s="146">
        <v>31.47</v>
      </c>
      <c r="JC22" s="146">
        <v>19.2</v>
      </c>
      <c r="JD22" s="146">
        <v>1.0039</v>
      </c>
      <c r="JE22" s="146">
        <v>0.996</v>
      </c>
      <c r="JF22" s="146">
        <v>-19.52</v>
      </c>
      <c r="JG22" s="146">
        <v>-3.1198999999999999</v>
      </c>
      <c r="JH22" s="146">
        <v>16.404</v>
      </c>
      <c r="JI22" s="146">
        <v>2.7267000000000001</v>
      </c>
      <c r="JJ22" s="146">
        <v>-35.155000000000001</v>
      </c>
      <c r="JK22" s="146">
        <v>-19.334</v>
      </c>
      <c r="JL22" s="146">
        <v>32.298999999999999</v>
      </c>
      <c r="JM22" s="146">
        <v>48.441000000000003</v>
      </c>
      <c r="JN22" s="146">
        <v>51.569000000000003</v>
      </c>
      <c r="JO22" s="146">
        <v>0</v>
      </c>
      <c r="JP22" s="146">
        <v>0</v>
      </c>
      <c r="JQ22" s="146">
        <v>48.944000000000003</v>
      </c>
      <c r="JR22" s="146">
        <v>48.395000000000003</v>
      </c>
      <c r="JS22" s="146">
        <v>48.859000000000002</v>
      </c>
      <c r="JT22" s="147"/>
      <c r="JU22" s="146">
        <v>-20.7</v>
      </c>
      <c r="JV22" s="146">
        <v>22.074000000000002</v>
      </c>
      <c r="JW22" s="146">
        <v>6.3699000000000003</v>
      </c>
      <c r="JX22" s="146">
        <v>8.6998999999999995</v>
      </c>
      <c r="JY22" s="146">
        <v>-50.511000000000003</v>
      </c>
      <c r="JZ22" s="146">
        <v>77.027000000000001</v>
      </c>
      <c r="KA22" s="146">
        <v>57.835999999999999</v>
      </c>
      <c r="KB22" s="146">
        <v>-49.87</v>
      </c>
      <c r="KC22" s="146">
        <v>-75.572999999999993</v>
      </c>
      <c r="KD22" s="146">
        <v>48.776000000000003</v>
      </c>
      <c r="KE22" s="146">
        <v>27.35</v>
      </c>
      <c r="KF22" s="146">
        <v>13.1</v>
      </c>
      <c r="KG22" s="146">
        <v>-12.8</v>
      </c>
      <c r="KH22" s="146">
        <v>-54.551000000000002</v>
      </c>
      <c r="KI22" s="146">
        <v>233.04</v>
      </c>
    </row>
    <row r="23" spans="1:295" ht="18" customHeight="1">
      <c r="A23" s="143" t="s">
        <v>58</v>
      </c>
      <c r="B23" s="143" t="s">
        <v>737</v>
      </c>
      <c r="C23" s="146">
        <v>0</v>
      </c>
      <c r="D23" s="146">
        <v>18.693000000000001</v>
      </c>
      <c r="E23" s="146">
        <v>-37.256</v>
      </c>
      <c r="F23" s="146">
        <v>-38.185000000000002</v>
      </c>
      <c r="G23" s="146">
        <v>24.94</v>
      </c>
      <c r="H23" s="146">
        <v>5.8498999999999999</v>
      </c>
      <c r="I23" s="146">
        <v>49.795000000000002</v>
      </c>
      <c r="J23" s="146">
        <v>-92.522999999999996</v>
      </c>
      <c r="K23" s="146">
        <v>57.679000000000002</v>
      </c>
      <c r="L23" s="146">
        <v>29.109000000000002</v>
      </c>
      <c r="M23" s="146">
        <v>-28.798999999999999</v>
      </c>
      <c r="N23" s="146">
        <v>-64.379000000000005</v>
      </c>
      <c r="O23" s="146">
        <v>-25.471</v>
      </c>
      <c r="P23" s="146">
        <v>19.798999999999999</v>
      </c>
      <c r="Q23" s="146">
        <v>9.9359000000000002</v>
      </c>
      <c r="R23" s="146">
        <v>-19.798999999999999</v>
      </c>
      <c r="S23" s="146">
        <v>2.8963000000000001</v>
      </c>
      <c r="T23" s="146">
        <v>187.99799999999999</v>
      </c>
      <c r="U23" s="146">
        <v>14.744</v>
      </c>
      <c r="V23" s="146">
        <v>15.004</v>
      </c>
      <c r="W23" s="146">
        <v>24.734000000000002</v>
      </c>
      <c r="X23" s="146">
        <v>0</v>
      </c>
      <c r="Y23" s="146">
        <v>13.118</v>
      </c>
      <c r="Z23" s="146">
        <v>6.1260000000000003</v>
      </c>
      <c r="AA23" s="147"/>
      <c r="AB23" s="146">
        <v>113</v>
      </c>
      <c r="AC23" s="146">
        <v>-89.069000000000003</v>
      </c>
      <c r="AD23" s="146">
        <v>-89.16</v>
      </c>
      <c r="AE23" s="146">
        <v>20.995000000000001</v>
      </c>
      <c r="AF23" s="146">
        <v>64.379000000000005</v>
      </c>
      <c r="AG23" s="146">
        <v>24.2</v>
      </c>
      <c r="AH23" s="146">
        <v>16.745999999999999</v>
      </c>
      <c r="AI23" s="146">
        <v>0.188</v>
      </c>
      <c r="AJ23" s="146">
        <v>-64.808999999999997</v>
      </c>
      <c r="AK23" s="146">
        <v>-65.349000000000004</v>
      </c>
      <c r="AL23" s="146">
        <v>-42.84</v>
      </c>
      <c r="AM23" s="146">
        <v>65.709000000000003</v>
      </c>
      <c r="AN23" s="146">
        <v>65.769000000000005</v>
      </c>
      <c r="AO23" s="146">
        <v>13.326000000000001</v>
      </c>
      <c r="AP23" s="146">
        <v>-1.6221000000000001</v>
      </c>
      <c r="AQ23" s="146">
        <v>0</v>
      </c>
      <c r="AR23" s="146">
        <v>71.623000000000005</v>
      </c>
      <c r="AS23" s="146">
        <v>53.622</v>
      </c>
      <c r="AT23" s="146">
        <v>-58.54</v>
      </c>
      <c r="AU23" s="146">
        <v>-58.347999999999999</v>
      </c>
      <c r="AV23" s="147"/>
      <c r="AW23" s="146">
        <v>28.998000000000001</v>
      </c>
      <c r="AX23" s="146">
        <v>77.83</v>
      </c>
      <c r="AY23" s="146">
        <v>78.900999999999996</v>
      </c>
      <c r="AZ23" s="146">
        <v>-1.5703</v>
      </c>
      <c r="BA23" s="147"/>
      <c r="BB23" s="146">
        <v>-415.46</v>
      </c>
      <c r="BC23" s="146">
        <v>0</v>
      </c>
      <c r="BD23" s="146">
        <v>-11.999000000000001</v>
      </c>
      <c r="BE23" s="146">
        <v>-11.999000000000001</v>
      </c>
      <c r="BF23" s="146">
        <v>65.504999999999995</v>
      </c>
      <c r="BG23" s="146">
        <v>64.412000000000006</v>
      </c>
      <c r="BH23" s="146">
        <v>-5.4013</v>
      </c>
      <c r="BI23" s="146">
        <v>-67.102000000000004</v>
      </c>
      <c r="BJ23" s="146">
        <v>-31.626999999999999</v>
      </c>
      <c r="BK23" s="146">
        <v>2.3799000000000001</v>
      </c>
      <c r="BL23" s="146">
        <v>6.9042000000000003</v>
      </c>
      <c r="BM23" s="146">
        <v>4.6562000000000001</v>
      </c>
      <c r="BN23" s="146">
        <v>465.92</v>
      </c>
      <c r="BO23" s="146">
        <v>81.179000000000002</v>
      </c>
      <c r="BP23" s="146">
        <v>81.575000000000003</v>
      </c>
      <c r="BQ23" s="146">
        <v>-244.68</v>
      </c>
      <c r="BR23" s="146">
        <v>506.97</v>
      </c>
      <c r="BS23" s="146">
        <v>40.976999999999997</v>
      </c>
      <c r="BT23" s="146">
        <v>-54.17</v>
      </c>
      <c r="BU23" s="146">
        <v>55.997</v>
      </c>
      <c r="BV23" s="146">
        <v>84.825999999999993</v>
      </c>
      <c r="BW23" s="146">
        <v>25.959</v>
      </c>
      <c r="BX23" s="146">
        <v>16.54</v>
      </c>
      <c r="BY23" s="146">
        <v>56.09</v>
      </c>
      <c r="BZ23" s="146">
        <v>84.65</v>
      </c>
      <c r="CA23" s="146">
        <v>-84.254000000000005</v>
      </c>
      <c r="CB23" s="146">
        <v>-84.12</v>
      </c>
      <c r="CC23" s="146">
        <v>157.07</v>
      </c>
      <c r="CD23" s="146">
        <v>157.57</v>
      </c>
      <c r="CE23" s="146">
        <v>23.071999999999999</v>
      </c>
      <c r="CF23" s="146">
        <v>0</v>
      </c>
      <c r="CG23" s="146">
        <v>-167.76</v>
      </c>
      <c r="CH23" s="146">
        <v>-7.7126000000000001</v>
      </c>
      <c r="CI23" s="146">
        <v>0</v>
      </c>
      <c r="CJ23" s="146">
        <v>19.57</v>
      </c>
      <c r="CK23" s="146">
        <v>25.984999999999999</v>
      </c>
      <c r="CL23" s="146">
        <v>98.099000000000004</v>
      </c>
      <c r="CM23" s="146">
        <v>88.099000000000004</v>
      </c>
      <c r="CN23" s="146">
        <v>-16.18</v>
      </c>
      <c r="CO23" s="146">
        <v>67.659000000000006</v>
      </c>
      <c r="CP23" s="146">
        <v>66.39</v>
      </c>
      <c r="CQ23" s="146">
        <v>66.367000000000004</v>
      </c>
      <c r="CR23" s="146">
        <v>-9.5683000000000007</v>
      </c>
      <c r="CS23" s="146">
        <v>-8.9033999999999995</v>
      </c>
      <c r="CT23" s="146">
        <v>29.673999999999999</v>
      </c>
      <c r="CU23" s="146">
        <v>-45.93</v>
      </c>
      <c r="CV23" s="146">
        <v>0</v>
      </c>
      <c r="CW23" s="146">
        <v>11.427</v>
      </c>
      <c r="CX23" s="146">
        <v>35.509</v>
      </c>
      <c r="CY23" s="146">
        <v>78.8</v>
      </c>
      <c r="CZ23" s="146">
        <v>44.304000000000002</v>
      </c>
      <c r="DA23" s="146">
        <v>42.192</v>
      </c>
      <c r="DB23" s="146">
        <v>-29.599</v>
      </c>
      <c r="DC23" s="146">
        <v>-6.5152999999999999</v>
      </c>
      <c r="DD23" s="146">
        <v>0</v>
      </c>
      <c r="DE23" s="146">
        <v>0</v>
      </c>
      <c r="DF23" s="146">
        <v>-111.39</v>
      </c>
      <c r="DG23" s="146">
        <v>-1E-4</v>
      </c>
      <c r="DH23" s="146">
        <v>-17.997</v>
      </c>
      <c r="DI23" s="146">
        <v>-88.8</v>
      </c>
      <c r="DJ23" s="146">
        <v>-87.099000000000004</v>
      </c>
      <c r="DK23" s="146">
        <v>32.709000000000003</v>
      </c>
      <c r="DL23" s="146">
        <v>53.329000000000001</v>
      </c>
      <c r="DM23" s="146">
        <v>64.825000000000003</v>
      </c>
      <c r="DN23" s="146">
        <v>77.361999999999995</v>
      </c>
      <c r="DO23" s="146">
        <v>53.21</v>
      </c>
      <c r="DP23" s="146">
        <v>-9.25</v>
      </c>
      <c r="DQ23" s="146">
        <v>57.55</v>
      </c>
      <c r="DR23" s="146">
        <v>109.29</v>
      </c>
      <c r="DS23" s="146">
        <v>-31.15</v>
      </c>
      <c r="DT23" s="146">
        <v>0</v>
      </c>
      <c r="DU23" s="146">
        <v>81.83</v>
      </c>
      <c r="DV23" s="146">
        <v>65.239000000000004</v>
      </c>
      <c r="DW23" s="146">
        <v>110.52</v>
      </c>
      <c r="DX23" s="146">
        <v>108.7</v>
      </c>
      <c r="DY23" s="146">
        <v>-57.113999999999997</v>
      </c>
      <c r="DZ23" s="146">
        <v>-56.045000000000002</v>
      </c>
      <c r="EA23" s="146">
        <v>185.88</v>
      </c>
      <c r="EB23" s="146">
        <v>144.71</v>
      </c>
      <c r="EC23" s="146">
        <v>138.78</v>
      </c>
      <c r="ED23" s="146">
        <v>141.34</v>
      </c>
      <c r="EE23" s="146">
        <v>57.313000000000002</v>
      </c>
      <c r="EF23" s="146">
        <v>39.423999999999999</v>
      </c>
      <c r="EG23" s="146">
        <v>-25.446999999999999</v>
      </c>
      <c r="EH23" s="146">
        <v>257.07</v>
      </c>
      <c r="EI23" s="146">
        <v>211.11</v>
      </c>
      <c r="EJ23" s="146">
        <v>0</v>
      </c>
      <c r="EK23" s="146">
        <v>-37.372</v>
      </c>
      <c r="EL23" s="146">
        <v>-40.780999999999999</v>
      </c>
      <c r="EM23" s="146">
        <v>23.015000000000001</v>
      </c>
      <c r="EN23" s="146">
        <v>-5.9545000000000003</v>
      </c>
      <c r="EO23" s="146">
        <v>-5.7037000000000004</v>
      </c>
      <c r="EP23" s="146">
        <v>36.911000000000001</v>
      </c>
      <c r="EQ23" s="146">
        <v>-62.356000000000002</v>
      </c>
      <c r="ER23" s="146">
        <v>-63.715000000000003</v>
      </c>
      <c r="ES23" s="146">
        <v>-4.6191000000000004</v>
      </c>
      <c r="ET23" s="146">
        <v>0</v>
      </c>
      <c r="EU23" s="146">
        <v>-12.359</v>
      </c>
      <c r="EV23" s="146">
        <v>1</v>
      </c>
      <c r="EW23" s="146">
        <v>15.093999999999999</v>
      </c>
      <c r="EX23" s="146">
        <v>-74.192999999999998</v>
      </c>
      <c r="EY23" s="146">
        <v>-17.420999999999999</v>
      </c>
      <c r="EZ23" s="146">
        <v>-16.922999999999998</v>
      </c>
      <c r="FA23" s="146">
        <v>9.2706</v>
      </c>
      <c r="FB23" s="146">
        <v>-37.908999999999999</v>
      </c>
      <c r="FC23" s="146">
        <v>55.765000000000001</v>
      </c>
      <c r="FD23" s="146">
        <v>5.2885999999999997</v>
      </c>
      <c r="FE23" s="146">
        <v>0</v>
      </c>
      <c r="FF23" s="146">
        <v>0</v>
      </c>
      <c r="FG23" s="146">
        <v>0</v>
      </c>
      <c r="FH23" s="146">
        <v>50.095999999999997</v>
      </c>
      <c r="FI23" s="146">
        <v>48.209000000000003</v>
      </c>
      <c r="FJ23" s="146">
        <v>83.393000000000001</v>
      </c>
      <c r="FK23" s="146">
        <v>83.224999999999994</v>
      </c>
      <c r="FL23" s="146">
        <v>-145.35</v>
      </c>
      <c r="FM23" s="146">
        <v>59.3</v>
      </c>
      <c r="FN23" s="146">
        <v>59.058999999999997</v>
      </c>
      <c r="FO23" s="146">
        <v>-102.33</v>
      </c>
      <c r="FP23" s="146">
        <v>-90.853999999999999</v>
      </c>
      <c r="FQ23" s="146">
        <v>-51.728999999999999</v>
      </c>
      <c r="FR23" s="146">
        <v>-47.918999999999997</v>
      </c>
      <c r="FS23" s="146">
        <v>10.271000000000001</v>
      </c>
      <c r="FT23" s="146">
        <v>0.93779999999999997</v>
      </c>
      <c r="FU23" s="146">
        <v>-6.2599</v>
      </c>
      <c r="FV23" s="146">
        <v>8.77</v>
      </c>
      <c r="FW23" s="146">
        <v>-51.404000000000003</v>
      </c>
      <c r="FX23" s="146">
        <v>10.066000000000001</v>
      </c>
      <c r="FY23" s="146">
        <v>-15.563000000000001</v>
      </c>
      <c r="FZ23" s="146">
        <v>4.5669000000000004</v>
      </c>
      <c r="GA23" s="146">
        <v>10.333</v>
      </c>
      <c r="GB23" s="146">
        <v>14.02</v>
      </c>
      <c r="GC23" s="146">
        <v>92.218000000000004</v>
      </c>
      <c r="GD23" s="146">
        <v>104.53</v>
      </c>
      <c r="GE23" s="146">
        <v>12.67</v>
      </c>
      <c r="GF23" s="146">
        <v>72.900999999999996</v>
      </c>
      <c r="GG23" s="146">
        <v>13.5</v>
      </c>
      <c r="GH23" s="146">
        <v>-27.677</v>
      </c>
      <c r="GI23" s="146">
        <v>-4.6832000000000003</v>
      </c>
      <c r="GJ23" s="146">
        <v>5.1848000000000001</v>
      </c>
      <c r="GK23" s="146">
        <v>1.6741999999999999</v>
      </c>
      <c r="GL23" s="146">
        <v>6.5299999999999997E-2</v>
      </c>
      <c r="GM23" s="146">
        <v>0</v>
      </c>
      <c r="GN23" s="146">
        <v>-6.8338999999999999</v>
      </c>
      <c r="GO23" s="146">
        <v>-38.856000000000002</v>
      </c>
      <c r="GP23" s="146">
        <v>24.338000000000001</v>
      </c>
      <c r="GQ23" s="146">
        <v>60.670999999999999</v>
      </c>
      <c r="GR23" s="146">
        <v>119.55</v>
      </c>
      <c r="GS23" s="146">
        <v>78.825000000000003</v>
      </c>
      <c r="GT23" s="146">
        <v>-182.11</v>
      </c>
      <c r="GU23" s="146">
        <v>-21.809000000000001</v>
      </c>
      <c r="GV23" s="146">
        <v>40.186</v>
      </c>
      <c r="GW23" s="146">
        <v>-37.113999999999997</v>
      </c>
      <c r="GX23" s="146">
        <v>11.462</v>
      </c>
      <c r="GY23" s="146">
        <v>0.86919999999999997</v>
      </c>
      <c r="GZ23" s="146">
        <v>0.51680000000000004</v>
      </c>
      <c r="HA23" s="146">
        <v>12.879</v>
      </c>
      <c r="HB23" s="146">
        <v>137.69</v>
      </c>
      <c r="HC23" s="146">
        <v>137.57</v>
      </c>
      <c r="HD23" s="146">
        <v>282</v>
      </c>
      <c r="HE23" s="146">
        <v>-282.26</v>
      </c>
      <c r="HF23" s="146">
        <v>-599.32000000000005</v>
      </c>
      <c r="HG23" s="146">
        <v>604.58000000000004</v>
      </c>
      <c r="HH23" s="146">
        <v>531.51</v>
      </c>
      <c r="HI23" s="146">
        <v>-133.47</v>
      </c>
      <c r="HJ23" s="146">
        <v>-132.21</v>
      </c>
      <c r="HK23" s="146">
        <v>-58.357999999999997</v>
      </c>
      <c r="HL23" s="146">
        <v>-51.054000000000002</v>
      </c>
      <c r="HM23" s="146">
        <v>73.287000000000006</v>
      </c>
      <c r="HN23" s="146">
        <v>73.930000000000007</v>
      </c>
      <c r="HO23" s="146">
        <v>-103.1</v>
      </c>
      <c r="HP23" s="146">
        <v>-100.27</v>
      </c>
      <c r="HQ23" s="146">
        <v>15.647</v>
      </c>
      <c r="HR23" s="146">
        <v>14.845000000000001</v>
      </c>
      <c r="HS23" s="146">
        <v>-41.792000000000002</v>
      </c>
      <c r="HT23" s="146">
        <v>-41.156999999999996</v>
      </c>
      <c r="HU23" s="146">
        <v>92.709000000000003</v>
      </c>
      <c r="HV23" s="146">
        <v>92.54</v>
      </c>
      <c r="HW23" s="146">
        <v>52.098999999999997</v>
      </c>
      <c r="HX23" s="146">
        <v>51.5</v>
      </c>
      <c r="HY23" s="146">
        <v>22.416</v>
      </c>
      <c r="HZ23" s="146">
        <v>-48.4</v>
      </c>
      <c r="IA23" s="146">
        <v>-353.8</v>
      </c>
      <c r="IB23" s="146">
        <v>86.623999999999995</v>
      </c>
      <c r="IC23" s="146">
        <v>87.037999999999997</v>
      </c>
      <c r="ID23" s="146">
        <v>13.398999999999999</v>
      </c>
      <c r="IE23" s="146">
        <v>26.2</v>
      </c>
      <c r="IF23" s="146">
        <v>-12.898999999999999</v>
      </c>
      <c r="IG23" s="146">
        <v>-12.199</v>
      </c>
      <c r="IH23" s="146">
        <v>1.3605</v>
      </c>
      <c r="II23" s="146">
        <v>1.0685</v>
      </c>
      <c r="IJ23" s="146">
        <v>-518.21</v>
      </c>
      <c r="IK23" s="146">
        <v>-180.42</v>
      </c>
      <c r="IL23" s="146">
        <v>330.12</v>
      </c>
      <c r="IM23" s="146">
        <v>239.76</v>
      </c>
      <c r="IN23" s="146">
        <v>77.887</v>
      </c>
      <c r="IO23" s="146">
        <v>-261.14</v>
      </c>
      <c r="IP23" s="146">
        <v>260.11</v>
      </c>
      <c r="IQ23" s="146">
        <v>-50.668999999999997</v>
      </c>
      <c r="IR23" s="146">
        <v>-157.91999999999999</v>
      </c>
      <c r="IS23" s="146">
        <v>-259.83999999999997</v>
      </c>
      <c r="IT23" s="146">
        <v>103.77</v>
      </c>
      <c r="IU23" s="146">
        <v>105.21</v>
      </c>
      <c r="IV23" s="146">
        <v>45.652000000000001</v>
      </c>
      <c r="IW23" s="146">
        <v>-317.61</v>
      </c>
      <c r="IX23" s="146">
        <v>115.57</v>
      </c>
      <c r="IY23" s="146">
        <v>-205.52</v>
      </c>
      <c r="IZ23" s="146">
        <v>204.18</v>
      </c>
      <c r="JA23" s="146">
        <v>-3.69</v>
      </c>
      <c r="JB23" s="146">
        <v>25.523</v>
      </c>
      <c r="JC23" s="146">
        <v>21.04</v>
      </c>
      <c r="JD23" s="146">
        <v>1.123</v>
      </c>
      <c r="JE23" s="146">
        <v>1.1119000000000001</v>
      </c>
      <c r="JF23" s="146">
        <v>-20.559000000000001</v>
      </c>
      <c r="JG23" s="146">
        <v>-1.36</v>
      </c>
      <c r="JH23" s="146">
        <v>16.155000000000001</v>
      </c>
      <c r="JI23" s="146">
        <v>1.2039</v>
      </c>
      <c r="JJ23" s="146">
        <v>-34.656999999999996</v>
      </c>
      <c r="JK23" s="146">
        <v>-18.983000000000001</v>
      </c>
      <c r="JL23" s="146">
        <v>31.798999999999999</v>
      </c>
      <c r="JM23" s="146">
        <v>53.098999999999997</v>
      </c>
      <c r="JN23" s="146">
        <v>52.502000000000002</v>
      </c>
      <c r="JO23" s="146">
        <v>0</v>
      </c>
      <c r="JP23" s="146">
        <v>0</v>
      </c>
      <c r="JQ23" s="146">
        <v>48.561999999999998</v>
      </c>
      <c r="JR23" s="146">
        <v>48.107999999999997</v>
      </c>
      <c r="JS23" s="146">
        <v>47.298000000000002</v>
      </c>
      <c r="JT23" s="147"/>
      <c r="JU23" s="146">
        <v>-26.2</v>
      </c>
      <c r="JV23" s="146">
        <v>21.036000000000001</v>
      </c>
      <c r="JW23" s="146">
        <v>6.5598999999999998</v>
      </c>
      <c r="JX23" s="146">
        <v>8.6998999999999995</v>
      </c>
      <c r="JY23" s="146">
        <v>-49.103999999999999</v>
      </c>
      <c r="JZ23" s="146">
        <v>79.010999999999996</v>
      </c>
      <c r="KA23" s="146">
        <v>59.588999999999999</v>
      </c>
      <c r="KB23" s="146">
        <v>-48.643000000000001</v>
      </c>
      <c r="KC23" s="146">
        <v>-77.397999999999996</v>
      </c>
      <c r="KD23" s="146">
        <v>50.005000000000003</v>
      </c>
      <c r="KE23" s="146">
        <v>27.7</v>
      </c>
      <c r="KF23" s="146">
        <v>17.2</v>
      </c>
      <c r="KG23" s="146">
        <v>-17.298999999999999</v>
      </c>
      <c r="KH23" s="146">
        <v>-77.683000000000007</v>
      </c>
      <c r="KI23" s="146">
        <v>262.35000000000002</v>
      </c>
    </row>
    <row r="24" spans="1:295" ht="18" customHeight="1">
      <c r="A24" s="143" t="s">
        <v>58</v>
      </c>
      <c r="B24" s="143" t="s">
        <v>738</v>
      </c>
      <c r="C24" s="148">
        <v>0</v>
      </c>
      <c r="D24" s="148">
        <v>19.128</v>
      </c>
      <c r="E24" s="148">
        <v>-38.21</v>
      </c>
      <c r="F24" s="148">
        <v>-38.423999999999999</v>
      </c>
      <c r="G24" s="148">
        <v>25.507000000000001</v>
      </c>
      <c r="H24" s="148">
        <v>6.0873999999999997</v>
      </c>
      <c r="I24" s="148">
        <v>50.737000000000002</v>
      </c>
      <c r="J24" s="148">
        <v>-92.257999999999996</v>
      </c>
      <c r="K24" s="148">
        <v>59.078000000000003</v>
      </c>
      <c r="L24" s="148">
        <v>30.12</v>
      </c>
      <c r="M24" s="148">
        <v>-29.337</v>
      </c>
      <c r="N24" s="148">
        <v>-62.158999999999999</v>
      </c>
      <c r="O24" s="148">
        <v>-26.809000000000001</v>
      </c>
      <c r="P24" s="148">
        <v>22</v>
      </c>
      <c r="Q24" s="148">
        <v>11.592000000000001</v>
      </c>
      <c r="R24" s="148">
        <v>-22</v>
      </c>
      <c r="S24" s="148">
        <v>3.9632999999999998</v>
      </c>
      <c r="T24" s="148">
        <v>187.21600000000001</v>
      </c>
      <c r="U24" s="148">
        <v>14.811</v>
      </c>
      <c r="V24" s="148">
        <v>15.041</v>
      </c>
      <c r="W24" s="148">
        <v>24.954000000000001</v>
      </c>
      <c r="X24" s="148">
        <v>0</v>
      </c>
      <c r="Y24" s="148">
        <v>13.122</v>
      </c>
      <c r="Z24" s="148">
        <v>6.202</v>
      </c>
      <c r="AA24" s="149"/>
      <c r="AB24" s="148">
        <v>113</v>
      </c>
      <c r="AC24" s="148">
        <v>-91.489000000000004</v>
      </c>
      <c r="AD24" s="148">
        <v>-91.599000000000004</v>
      </c>
      <c r="AE24" s="148">
        <v>21.148</v>
      </c>
      <c r="AF24" s="148">
        <v>62.158999999999999</v>
      </c>
      <c r="AG24" s="148">
        <v>26.4</v>
      </c>
      <c r="AH24" s="148">
        <v>14.909000000000001</v>
      </c>
      <c r="AI24" s="148">
        <v>0.17599999999999999</v>
      </c>
      <c r="AJ24" s="148">
        <v>-69.73</v>
      </c>
      <c r="AK24" s="148">
        <v>-70.22</v>
      </c>
      <c r="AL24" s="148">
        <v>-37.689</v>
      </c>
      <c r="AM24" s="148">
        <v>70.338999999999999</v>
      </c>
      <c r="AN24" s="148">
        <v>71.22</v>
      </c>
      <c r="AO24" s="148">
        <v>13.015000000000001</v>
      </c>
      <c r="AP24" s="148">
        <v>-1.669</v>
      </c>
      <c r="AQ24" s="148">
        <v>0</v>
      </c>
      <c r="AR24" s="148">
        <v>72.093999999999994</v>
      </c>
      <c r="AS24" s="148">
        <v>49.497</v>
      </c>
      <c r="AT24" s="148">
        <v>0</v>
      </c>
      <c r="AU24" s="148">
        <v>-79.114999999999995</v>
      </c>
      <c r="AV24" s="149"/>
      <c r="AW24" s="148">
        <v>27.027000000000001</v>
      </c>
      <c r="AX24" s="148">
        <v>73.409000000000006</v>
      </c>
      <c r="AY24" s="148">
        <v>74.614999999999995</v>
      </c>
      <c r="AZ24" s="148">
        <v>-2.0937999999999999</v>
      </c>
      <c r="BA24" s="149"/>
      <c r="BB24" s="148">
        <v>-437.54</v>
      </c>
      <c r="BC24" s="148">
        <v>0</v>
      </c>
      <c r="BD24" s="148">
        <v>-12.398999999999999</v>
      </c>
      <c r="BE24" s="148">
        <v>-12.499000000000001</v>
      </c>
      <c r="BF24" s="148">
        <v>0</v>
      </c>
      <c r="BG24" s="148">
        <v>86.438999999999993</v>
      </c>
      <c r="BH24" s="148">
        <v>-5.7451999999999996</v>
      </c>
      <c r="BI24" s="148">
        <v>-67.102000000000004</v>
      </c>
      <c r="BJ24" s="148">
        <v>-20.077999999999999</v>
      </c>
      <c r="BK24" s="148">
        <v>4.9298999999999999</v>
      </c>
      <c r="BL24" s="148">
        <v>6.9627999999999997</v>
      </c>
      <c r="BM24" s="148">
        <v>4.7672999999999996</v>
      </c>
      <c r="BN24" s="148">
        <v>489.6</v>
      </c>
      <c r="BO24" s="148">
        <v>67.262</v>
      </c>
      <c r="BP24" s="148">
        <v>68.147000000000006</v>
      </c>
      <c r="BQ24" s="148">
        <v>-239.7</v>
      </c>
      <c r="BR24" s="148">
        <v>511.23</v>
      </c>
      <c r="BS24" s="148">
        <v>40.976999999999997</v>
      </c>
      <c r="BT24" s="148">
        <v>-65.387</v>
      </c>
      <c r="BU24" s="148">
        <v>67.146000000000001</v>
      </c>
      <c r="BV24" s="148">
        <v>88.198999999999998</v>
      </c>
      <c r="BW24" s="148">
        <v>25.79</v>
      </c>
      <c r="BX24" s="148">
        <v>17.04</v>
      </c>
      <c r="BY24" s="148">
        <v>58.43</v>
      </c>
      <c r="BZ24" s="148">
        <v>86.54</v>
      </c>
      <c r="CA24" s="148">
        <v>-84.656000000000006</v>
      </c>
      <c r="CB24" s="148">
        <v>-84.254000000000005</v>
      </c>
      <c r="CC24" s="148">
        <v>159.96</v>
      </c>
      <c r="CD24" s="148">
        <v>159.16</v>
      </c>
      <c r="CE24" s="148">
        <v>23.276</v>
      </c>
      <c r="CF24" s="148">
        <v>0</v>
      </c>
      <c r="CG24" s="148">
        <v>-172.9</v>
      </c>
      <c r="CH24" s="148">
        <v>-9.5309000000000008</v>
      </c>
      <c r="CI24" s="148">
        <v>0</v>
      </c>
      <c r="CJ24" s="148">
        <v>19.57</v>
      </c>
      <c r="CK24" s="148">
        <v>25.984999999999999</v>
      </c>
      <c r="CL24" s="148">
        <v>102.19</v>
      </c>
      <c r="CM24" s="148">
        <v>92.8</v>
      </c>
      <c r="CN24" s="148">
        <v>-16.54</v>
      </c>
      <c r="CO24" s="148">
        <v>70.599999999999994</v>
      </c>
      <c r="CP24" s="148">
        <v>69.216999999999999</v>
      </c>
      <c r="CQ24" s="148">
        <v>69.507999999999996</v>
      </c>
      <c r="CR24" s="148">
        <v>-1.5407</v>
      </c>
      <c r="CS24" s="148">
        <v>-1.3210999999999999</v>
      </c>
      <c r="CT24" s="148">
        <v>23.475999999999999</v>
      </c>
      <c r="CU24" s="148">
        <v>-46.24</v>
      </c>
      <c r="CV24" s="148">
        <v>0</v>
      </c>
      <c r="CW24" s="148">
        <v>11.436</v>
      </c>
      <c r="CX24" s="148">
        <v>35.668999999999997</v>
      </c>
      <c r="CY24" s="148">
        <v>76.959000000000003</v>
      </c>
      <c r="CZ24" s="148">
        <v>46.179000000000002</v>
      </c>
      <c r="DA24" s="148">
        <v>43.655999999999999</v>
      </c>
      <c r="DB24" s="148">
        <v>-30.5</v>
      </c>
      <c r="DC24" s="148">
        <v>-6.5152999999999999</v>
      </c>
      <c r="DD24" s="148">
        <v>0</v>
      </c>
      <c r="DE24" s="148">
        <v>0</v>
      </c>
      <c r="DF24" s="148">
        <v>-108.84</v>
      </c>
      <c r="DG24" s="148">
        <v>-1E-4</v>
      </c>
      <c r="DH24" s="148">
        <v>-18.565999999999999</v>
      </c>
      <c r="DI24" s="148">
        <v>-90</v>
      </c>
      <c r="DJ24" s="148">
        <v>-87.5</v>
      </c>
      <c r="DK24" s="148">
        <v>33.697000000000003</v>
      </c>
      <c r="DL24" s="148">
        <v>56.259</v>
      </c>
      <c r="DM24" s="148">
        <v>67.643000000000001</v>
      </c>
      <c r="DN24" s="148">
        <v>82.049000000000007</v>
      </c>
      <c r="DO24" s="148">
        <v>56.14</v>
      </c>
      <c r="DP24" s="148">
        <v>-9.73</v>
      </c>
      <c r="DQ24" s="148">
        <v>61.006</v>
      </c>
      <c r="DR24" s="148">
        <v>106.92</v>
      </c>
      <c r="DS24" s="148">
        <v>-31.11</v>
      </c>
      <c r="DT24" s="148">
        <v>0</v>
      </c>
      <c r="DU24" s="148">
        <v>82.05</v>
      </c>
      <c r="DV24" s="148">
        <v>68.400000000000006</v>
      </c>
      <c r="DW24" s="148">
        <v>107.7</v>
      </c>
      <c r="DX24" s="148">
        <v>105.98</v>
      </c>
      <c r="DY24" s="148">
        <v>-61.011000000000003</v>
      </c>
      <c r="DZ24" s="148">
        <v>-59.081000000000003</v>
      </c>
      <c r="EA24" s="148">
        <v>188.21</v>
      </c>
      <c r="EB24" s="148">
        <v>146.47</v>
      </c>
      <c r="EC24" s="148">
        <v>141.86000000000001</v>
      </c>
      <c r="ED24" s="148">
        <v>143.27000000000001</v>
      </c>
      <c r="EE24" s="148">
        <v>87.834999999999994</v>
      </c>
      <c r="EF24" s="148">
        <v>71.858000000000004</v>
      </c>
      <c r="EG24" s="148">
        <v>-24.462</v>
      </c>
      <c r="EH24" s="148">
        <v>254.36</v>
      </c>
      <c r="EI24" s="148">
        <v>208.95</v>
      </c>
      <c r="EJ24" s="148">
        <v>0</v>
      </c>
      <c r="EK24" s="148">
        <v>-38.378999999999998</v>
      </c>
      <c r="EL24" s="148">
        <v>-41.603000000000002</v>
      </c>
      <c r="EM24" s="148">
        <v>0</v>
      </c>
      <c r="EN24" s="148">
        <v>-2.9628000000000001</v>
      </c>
      <c r="EO24" s="148">
        <v>-2.3578000000000001</v>
      </c>
      <c r="EP24" s="148">
        <v>127.53</v>
      </c>
      <c r="EQ24" s="148">
        <v>-81.938000000000002</v>
      </c>
      <c r="ER24" s="148">
        <v>-82.914000000000001</v>
      </c>
      <c r="ES24" s="148">
        <v>-36.369999999999997</v>
      </c>
      <c r="ET24" s="148">
        <v>0</v>
      </c>
      <c r="EU24" s="148">
        <v>-6</v>
      </c>
      <c r="EV24" s="148">
        <v>97.9</v>
      </c>
      <c r="EW24" s="148">
        <v>15.266999999999999</v>
      </c>
      <c r="EX24" s="148">
        <v>-68.238</v>
      </c>
      <c r="EY24" s="148">
        <v>-17.535</v>
      </c>
      <c r="EZ24" s="148">
        <v>-17.199000000000002</v>
      </c>
      <c r="FA24" s="148">
        <v>8.5178999999999991</v>
      </c>
      <c r="FB24" s="148">
        <v>-70.013000000000005</v>
      </c>
      <c r="FC24" s="148">
        <v>55.765000000000001</v>
      </c>
      <c r="FD24" s="148">
        <v>4.5913000000000004</v>
      </c>
      <c r="FE24" s="148">
        <v>0</v>
      </c>
      <c r="FF24" s="148">
        <v>0</v>
      </c>
      <c r="FG24" s="148">
        <v>0</v>
      </c>
      <c r="FH24" s="148">
        <v>48.872</v>
      </c>
      <c r="FI24" s="148">
        <v>46.784999999999997</v>
      </c>
      <c r="FJ24" s="148">
        <v>84.23</v>
      </c>
      <c r="FK24" s="148">
        <v>84.731999999999999</v>
      </c>
      <c r="FL24" s="148">
        <v>-156.4</v>
      </c>
      <c r="FM24" s="148">
        <v>62.329000000000001</v>
      </c>
      <c r="FN24" s="148">
        <v>62.137999999999998</v>
      </c>
      <c r="FO24" s="148">
        <v>-111.59</v>
      </c>
      <c r="FP24" s="148">
        <v>-98.326999999999998</v>
      </c>
      <c r="FQ24" s="148">
        <v>-51.246000000000002</v>
      </c>
      <c r="FR24" s="148">
        <v>-48.168999999999997</v>
      </c>
      <c r="FS24" s="148">
        <v>10.269</v>
      </c>
      <c r="FT24" s="148">
        <v>0.9708</v>
      </c>
      <c r="FU24" s="148">
        <v>-6.1599000000000004</v>
      </c>
      <c r="FV24" s="148">
        <v>9.31</v>
      </c>
      <c r="FW24" s="148">
        <v>-51.52</v>
      </c>
      <c r="FX24" s="148">
        <v>8.7681000000000004</v>
      </c>
      <c r="FY24" s="148">
        <v>-15.548999999999999</v>
      </c>
      <c r="FZ24" s="148">
        <v>4.399</v>
      </c>
      <c r="GA24" s="148">
        <v>10.853999999999999</v>
      </c>
      <c r="GB24" s="148">
        <v>15.869</v>
      </c>
      <c r="GC24" s="148">
        <v>101.23</v>
      </c>
      <c r="GD24" s="148">
        <v>112.34</v>
      </c>
      <c r="GE24" s="148">
        <v>12.79</v>
      </c>
      <c r="GF24" s="148">
        <v>76.06</v>
      </c>
      <c r="GG24" s="148">
        <v>14.898999999999999</v>
      </c>
      <c r="GH24" s="148">
        <v>-28.07</v>
      </c>
      <c r="GI24" s="148">
        <v>-4.3470000000000004</v>
      </c>
      <c r="GJ24" s="148">
        <v>4.7344999999999997</v>
      </c>
      <c r="GK24" s="148">
        <v>1.7271000000000001</v>
      </c>
      <c r="GL24" s="148">
        <v>6.5299999999999997E-2</v>
      </c>
      <c r="GM24" s="148">
        <v>0</v>
      </c>
      <c r="GN24" s="148">
        <v>-6.8338999999999999</v>
      </c>
      <c r="GO24" s="148">
        <v>-39.716000000000001</v>
      </c>
      <c r="GP24" s="148">
        <v>26.245999999999999</v>
      </c>
      <c r="GQ24" s="148">
        <v>61.762999999999998</v>
      </c>
      <c r="GR24" s="148">
        <v>119.38</v>
      </c>
      <c r="GS24" s="148">
        <v>77.771000000000001</v>
      </c>
      <c r="GT24" s="148">
        <v>-180.08</v>
      </c>
      <c r="GU24" s="148">
        <v>-23.602</v>
      </c>
      <c r="GV24" s="148">
        <v>40.985999999999997</v>
      </c>
      <c r="GW24" s="148">
        <v>-42.093000000000004</v>
      </c>
      <c r="GX24" s="148">
        <v>10.827999999999999</v>
      </c>
      <c r="GY24" s="148">
        <v>0.92779999999999996</v>
      </c>
      <c r="GZ24" s="148">
        <v>0.54849999999999999</v>
      </c>
      <c r="HA24" s="148">
        <v>12.879</v>
      </c>
      <c r="HB24" s="148">
        <v>136.41999999999999</v>
      </c>
      <c r="HC24" s="148">
        <v>136.80000000000001</v>
      </c>
      <c r="HD24" s="148">
        <v>288.7</v>
      </c>
      <c r="HE24" s="148">
        <v>-285.52999999999997</v>
      </c>
      <c r="HF24" s="148">
        <v>-599.47</v>
      </c>
      <c r="HG24" s="148">
        <v>601.26</v>
      </c>
      <c r="HH24" s="148">
        <v>517.4</v>
      </c>
      <c r="HI24" s="148">
        <v>-133.19</v>
      </c>
      <c r="HJ24" s="148">
        <v>-132.59</v>
      </c>
      <c r="HK24" s="148">
        <v>-59.49</v>
      </c>
      <c r="HL24" s="148">
        <v>-51.863999999999997</v>
      </c>
      <c r="HM24" s="148">
        <v>76.230999999999995</v>
      </c>
      <c r="HN24" s="148">
        <v>77.043000000000006</v>
      </c>
      <c r="HO24" s="148">
        <v>-93.546999999999997</v>
      </c>
      <c r="HP24" s="148">
        <v>-100.27</v>
      </c>
      <c r="HQ24" s="148">
        <v>12.295999999999999</v>
      </c>
      <c r="HR24" s="148">
        <v>11.406000000000001</v>
      </c>
      <c r="HS24" s="148">
        <v>-41.893000000000001</v>
      </c>
      <c r="HT24" s="148">
        <v>-41.494</v>
      </c>
      <c r="HU24" s="148">
        <v>93.879000000000005</v>
      </c>
      <c r="HV24" s="148">
        <v>93.459000000000003</v>
      </c>
      <c r="HW24" s="148">
        <v>52.2</v>
      </c>
      <c r="HX24" s="148">
        <v>52.4</v>
      </c>
      <c r="HY24" s="148">
        <v>22.437999999999999</v>
      </c>
      <c r="HZ24" s="148">
        <v>-51.598999999999997</v>
      </c>
      <c r="IA24" s="148">
        <v>-354.73</v>
      </c>
      <c r="IB24" s="148">
        <v>84.759</v>
      </c>
      <c r="IC24" s="148">
        <v>84.977999999999994</v>
      </c>
      <c r="ID24" s="148">
        <v>12.8</v>
      </c>
      <c r="IE24" s="148">
        <v>28.5</v>
      </c>
      <c r="IF24" s="148">
        <v>-10.5</v>
      </c>
      <c r="IG24" s="148">
        <v>-9.6</v>
      </c>
      <c r="IH24" s="148">
        <v>1.2781</v>
      </c>
      <c r="II24" s="148">
        <v>1.0809</v>
      </c>
      <c r="IJ24" s="148">
        <v>-512.89</v>
      </c>
      <c r="IK24" s="148">
        <v>-169.21</v>
      </c>
      <c r="IL24" s="148">
        <v>327.05</v>
      </c>
      <c r="IM24" s="148">
        <v>237</v>
      </c>
      <c r="IN24" s="148">
        <v>69.739000000000004</v>
      </c>
      <c r="IO24" s="148">
        <v>-263.25</v>
      </c>
      <c r="IP24" s="148">
        <v>261.69</v>
      </c>
      <c r="IQ24" s="148">
        <v>-44.063000000000002</v>
      </c>
      <c r="IR24" s="148">
        <v>-154.06</v>
      </c>
      <c r="IS24" s="148">
        <v>-255.51</v>
      </c>
      <c r="IT24" s="148">
        <v>107.36</v>
      </c>
      <c r="IU24" s="148">
        <v>105.16</v>
      </c>
      <c r="IV24" s="148">
        <v>40.953000000000003</v>
      </c>
      <c r="IW24" s="148">
        <v>-320.88</v>
      </c>
      <c r="IX24" s="148">
        <v>115.28</v>
      </c>
      <c r="IY24" s="148">
        <v>-202.42</v>
      </c>
      <c r="IZ24" s="148">
        <v>208.33</v>
      </c>
      <c r="JA24" s="148">
        <v>-3.5581999999999998</v>
      </c>
      <c r="JB24" s="148">
        <v>32.154000000000003</v>
      </c>
      <c r="JC24" s="148">
        <v>19.36</v>
      </c>
      <c r="JD24" s="148">
        <v>1.248</v>
      </c>
      <c r="JE24" s="148">
        <v>1.2388999999999999</v>
      </c>
      <c r="JF24" s="148">
        <v>-18.719000000000001</v>
      </c>
      <c r="JG24" s="148">
        <v>-1.2799</v>
      </c>
      <c r="JH24" s="148">
        <v>15.063000000000001</v>
      </c>
      <c r="JI24" s="148">
        <v>0.91100000000000003</v>
      </c>
      <c r="JJ24" s="148">
        <v>-34.776000000000003</v>
      </c>
      <c r="JK24" s="148">
        <v>-17.780999999999999</v>
      </c>
      <c r="JL24" s="148">
        <v>35.298999999999999</v>
      </c>
      <c r="JM24" s="148">
        <v>54.54</v>
      </c>
      <c r="JN24" s="148">
        <v>55.097999999999999</v>
      </c>
      <c r="JO24" s="148">
        <v>0</v>
      </c>
      <c r="JP24" s="148">
        <v>0</v>
      </c>
      <c r="JQ24" s="148">
        <v>48.948</v>
      </c>
      <c r="JR24" s="148">
        <v>49.094999999999999</v>
      </c>
      <c r="JS24" s="148">
        <v>49.417999999999999</v>
      </c>
      <c r="JT24" s="149"/>
      <c r="JU24" s="148">
        <v>-27.5</v>
      </c>
      <c r="JV24" s="148">
        <v>20.873000000000001</v>
      </c>
      <c r="JW24" s="148">
        <v>6.8799000000000001</v>
      </c>
      <c r="JX24" s="148">
        <v>8.6998999999999995</v>
      </c>
      <c r="JY24" s="148">
        <v>-48.646999999999998</v>
      </c>
      <c r="JZ24" s="148">
        <v>78.908000000000001</v>
      </c>
      <c r="KA24" s="148">
        <v>59.954000000000001</v>
      </c>
      <c r="KB24" s="148">
        <v>-47.613</v>
      </c>
      <c r="KC24" s="148">
        <v>-77.097999999999999</v>
      </c>
      <c r="KD24" s="148">
        <v>50.883000000000003</v>
      </c>
      <c r="KE24" s="148">
        <v>26.274000000000001</v>
      </c>
      <c r="KF24" s="148">
        <v>18.798999999999999</v>
      </c>
      <c r="KG24" s="148">
        <v>-18.7</v>
      </c>
      <c r="KH24" s="148">
        <v>-74.61</v>
      </c>
      <c r="KI24" s="148">
        <v>264.27999999999997</v>
      </c>
    </row>
    <row r="25" spans="1:295" ht="18" customHeight="1">
      <c r="A25" s="143" t="s">
        <v>58</v>
      </c>
      <c r="B25" s="143" t="s">
        <v>739</v>
      </c>
      <c r="C25" s="144">
        <v>0</v>
      </c>
      <c r="D25" s="144">
        <v>19.593</v>
      </c>
      <c r="E25" s="144">
        <v>-38.612000000000002</v>
      </c>
      <c r="F25" s="144">
        <v>-36.875</v>
      </c>
      <c r="G25" s="144">
        <v>26.887</v>
      </c>
      <c r="H25" s="144">
        <v>7.1147999999999998</v>
      </c>
      <c r="I25" s="144">
        <v>53.26</v>
      </c>
      <c r="J25" s="144">
        <v>-97.762</v>
      </c>
      <c r="K25" s="144">
        <v>61.905000000000001</v>
      </c>
      <c r="L25" s="144">
        <v>31.414000000000001</v>
      </c>
      <c r="M25" s="144">
        <v>-30.843</v>
      </c>
      <c r="N25" s="144">
        <v>-73.260000000000005</v>
      </c>
      <c r="O25" s="144">
        <v>-30.606000000000002</v>
      </c>
      <c r="P25" s="144">
        <v>24.2</v>
      </c>
      <c r="Q25" s="144">
        <v>10.763</v>
      </c>
      <c r="R25" s="144">
        <v>-24.2</v>
      </c>
      <c r="S25" s="144">
        <v>4.1538000000000004</v>
      </c>
      <c r="T25" s="144">
        <v>196.334</v>
      </c>
      <c r="U25" s="144">
        <v>15.281000000000001</v>
      </c>
      <c r="V25" s="144">
        <v>15.484999999999999</v>
      </c>
      <c r="W25" s="144">
        <v>26.076000000000001</v>
      </c>
      <c r="X25" s="144">
        <v>0</v>
      </c>
      <c r="Y25" s="144">
        <v>13.321</v>
      </c>
      <c r="Z25" s="144">
        <v>6.4259000000000004</v>
      </c>
      <c r="AA25" s="145"/>
      <c r="AB25" s="144">
        <v>113</v>
      </c>
      <c r="AC25" s="144">
        <v>-100.51</v>
      </c>
      <c r="AD25" s="144">
        <v>-99.72</v>
      </c>
      <c r="AE25" s="144">
        <v>20.856999999999999</v>
      </c>
      <c r="AF25" s="144">
        <v>73.260000000000005</v>
      </c>
      <c r="AG25" s="144">
        <v>28.6</v>
      </c>
      <c r="AH25" s="144">
        <v>16.25</v>
      </c>
      <c r="AI25" s="144">
        <v>0.185</v>
      </c>
      <c r="AJ25" s="144">
        <v>-60.04</v>
      </c>
      <c r="AK25" s="144">
        <v>-60.11</v>
      </c>
      <c r="AL25" s="144">
        <v>-33.79</v>
      </c>
      <c r="AM25" s="144">
        <v>60.168999999999997</v>
      </c>
      <c r="AN25" s="144">
        <v>60.759</v>
      </c>
      <c r="AO25" s="144">
        <v>14.069000000000001</v>
      </c>
      <c r="AP25" s="144">
        <v>-2.1173000000000002</v>
      </c>
      <c r="AQ25" s="144">
        <v>0</v>
      </c>
      <c r="AR25" s="144">
        <v>75.123000000000005</v>
      </c>
      <c r="AS25" s="144">
        <v>47.984999999999999</v>
      </c>
      <c r="AT25" s="144">
        <v>0</v>
      </c>
      <c r="AU25" s="144">
        <v>-78.445999999999998</v>
      </c>
      <c r="AV25" s="145"/>
      <c r="AW25" s="144">
        <v>13.896000000000001</v>
      </c>
      <c r="AX25" s="144">
        <v>75.819999999999993</v>
      </c>
      <c r="AY25" s="144">
        <v>78.5</v>
      </c>
      <c r="AZ25" s="144">
        <v>-3.1406999999999998</v>
      </c>
      <c r="BA25" s="145"/>
      <c r="BB25" s="144">
        <v>-404.68</v>
      </c>
      <c r="BC25" s="144">
        <v>0</v>
      </c>
      <c r="BD25" s="144">
        <v>-12.199</v>
      </c>
      <c r="BE25" s="144">
        <v>-12.199</v>
      </c>
      <c r="BF25" s="144">
        <v>0</v>
      </c>
      <c r="BG25" s="144">
        <v>85.944999999999993</v>
      </c>
      <c r="BH25" s="144">
        <v>-5.9183000000000003</v>
      </c>
      <c r="BI25" s="144">
        <v>-67.102000000000004</v>
      </c>
      <c r="BJ25" s="144">
        <v>-15.521000000000001</v>
      </c>
      <c r="BK25" s="144">
        <v>6.8299000000000003</v>
      </c>
      <c r="BL25" s="144">
        <v>6.8619000000000003</v>
      </c>
      <c r="BM25" s="144">
        <v>4.6509999999999998</v>
      </c>
      <c r="BN25" s="144">
        <v>460.09</v>
      </c>
      <c r="BO25" s="144">
        <v>80.567999999999998</v>
      </c>
      <c r="BP25" s="144">
        <v>80.843000000000004</v>
      </c>
      <c r="BQ25" s="144">
        <v>-248.43</v>
      </c>
      <c r="BR25" s="144">
        <v>513.67999999999995</v>
      </c>
      <c r="BS25" s="144">
        <v>40.976999999999997</v>
      </c>
      <c r="BT25" s="144">
        <v>-78.352000000000004</v>
      </c>
      <c r="BU25" s="144">
        <v>80.715000000000003</v>
      </c>
      <c r="BV25" s="144">
        <v>92.938999999999993</v>
      </c>
      <c r="BW25" s="144">
        <v>26.12</v>
      </c>
      <c r="BX25" s="144">
        <v>18.25</v>
      </c>
      <c r="BY25" s="144">
        <v>62.24</v>
      </c>
      <c r="BZ25" s="144">
        <v>89.5</v>
      </c>
      <c r="CA25" s="144">
        <v>-82.647000000000006</v>
      </c>
      <c r="CB25" s="144">
        <v>-82.379000000000005</v>
      </c>
      <c r="CC25" s="144">
        <v>157.76</v>
      </c>
      <c r="CD25" s="144">
        <v>156.94999999999999</v>
      </c>
      <c r="CE25" s="144">
        <v>22.577999999999999</v>
      </c>
      <c r="CF25" s="144">
        <v>0</v>
      </c>
      <c r="CG25" s="144">
        <v>-187.47</v>
      </c>
      <c r="CH25" s="144">
        <v>-8.4895999999999994</v>
      </c>
      <c r="CI25" s="144">
        <v>0</v>
      </c>
      <c r="CJ25" s="144">
        <v>19.57</v>
      </c>
      <c r="CK25" s="144">
        <v>25.984999999999999</v>
      </c>
      <c r="CL25" s="144">
        <v>105</v>
      </c>
      <c r="CM25" s="144">
        <v>95.599000000000004</v>
      </c>
      <c r="CN25" s="144">
        <v>-17.62</v>
      </c>
      <c r="CO25" s="144">
        <v>72.311999999999998</v>
      </c>
      <c r="CP25" s="144">
        <v>70.063999999999993</v>
      </c>
      <c r="CQ25" s="144">
        <v>70.046999999999997</v>
      </c>
      <c r="CR25" s="144">
        <v>6.4050000000000002</v>
      </c>
      <c r="CS25" s="144">
        <v>6.3677000000000001</v>
      </c>
      <c r="CT25" s="144">
        <v>1</v>
      </c>
      <c r="CU25" s="144">
        <v>-50.774000000000001</v>
      </c>
      <c r="CV25" s="144">
        <v>0</v>
      </c>
      <c r="CW25" s="144">
        <v>11.911</v>
      </c>
      <c r="CX25" s="144">
        <v>42.54</v>
      </c>
      <c r="CY25" s="144">
        <v>83.069000000000003</v>
      </c>
      <c r="CZ25" s="144">
        <v>48.521999999999998</v>
      </c>
      <c r="DA25" s="144">
        <v>45.853999999999999</v>
      </c>
      <c r="DB25" s="144">
        <v>-31.599</v>
      </c>
      <c r="DC25" s="144">
        <v>-6.5152999999999999</v>
      </c>
      <c r="DD25" s="144">
        <v>0</v>
      </c>
      <c r="DE25" s="144">
        <v>0</v>
      </c>
      <c r="DF25" s="144">
        <v>-116.18</v>
      </c>
      <c r="DG25" s="144">
        <v>-1E-4</v>
      </c>
      <c r="DH25" s="144">
        <v>-19.103000000000002</v>
      </c>
      <c r="DI25" s="144">
        <v>-96.599000000000004</v>
      </c>
      <c r="DJ25" s="144">
        <v>-95.099000000000004</v>
      </c>
      <c r="DK25" s="144">
        <v>34.850999999999999</v>
      </c>
      <c r="DL25" s="144">
        <v>60.36</v>
      </c>
      <c r="DM25" s="144">
        <v>71.87</v>
      </c>
      <c r="DN25" s="144">
        <v>87.908000000000001</v>
      </c>
      <c r="DO25" s="144">
        <v>59.8</v>
      </c>
      <c r="DP25" s="144">
        <v>-10.79</v>
      </c>
      <c r="DQ25" s="144">
        <v>65.447999999999993</v>
      </c>
      <c r="DR25" s="144">
        <v>114.05</v>
      </c>
      <c r="DS25" s="144">
        <v>-31</v>
      </c>
      <c r="DT25" s="144">
        <v>0</v>
      </c>
      <c r="DU25" s="144">
        <v>85.58</v>
      </c>
      <c r="DV25" s="144">
        <v>72.989999999999995</v>
      </c>
      <c r="DW25" s="144">
        <v>116.09</v>
      </c>
      <c r="DX25" s="144">
        <v>113.1</v>
      </c>
      <c r="DY25" s="144">
        <v>-57.332000000000001</v>
      </c>
      <c r="DZ25" s="144">
        <v>-56.408999999999999</v>
      </c>
      <c r="EA25" s="144">
        <v>203.64</v>
      </c>
      <c r="EB25" s="144">
        <v>157.88999999999999</v>
      </c>
      <c r="EC25" s="144">
        <v>153.38999999999999</v>
      </c>
      <c r="ED25" s="144">
        <v>156.97</v>
      </c>
      <c r="EE25" s="144">
        <v>93.180999999999997</v>
      </c>
      <c r="EF25" s="144">
        <v>79.028000000000006</v>
      </c>
      <c r="EG25" s="144">
        <v>-25.373999999999999</v>
      </c>
      <c r="EH25" s="144">
        <v>256.83</v>
      </c>
      <c r="EI25" s="144">
        <v>199.84</v>
      </c>
      <c r="EJ25" s="144">
        <v>0</v>
      </c>
      <c r="EK25" s="144">
        <v>-39.234999999999999</v>
      </c>
      <c r="EL25" s="144">
        <v>-42.72</v>
      </c>
      <c r="EM25" s="144">
        <v>-12.332000000000001</v>
      </c>
      <c r="EN25" s="144">
        <v>-7.0580999999999996</v>
      </c>
      <c r="EO25" s="144">
        <v>-6.7358000000000002</v>
      </c>
      <c r="EP25" s="144">
        <v>142.9</v>
      </c>
      <c r="EQ25" s="144">
        <v>-82.236999999999995</v>
      </c>
      <c r="ER25" s="144">
        <v>-84.135000000000005</v>
      </c>
      <c r="ES25" s="144">
        <v>-42.954000000000001</v>
      </c>
      <c r="ET25" s="144">
        <v>0</v>
      </c>
      <c r="EU25" s="144">
        <v>-11.05</v>
      </c>
      <c r="EV25" s="144">
        <v>110.7</v>
      </c>
      <c r="EW25" s="144">
        <v>15.96</v>
      </c>
      <c r="EX25" s="144">
        <v>-79.141999999999996</v>
      </c>
      <c r="EY25" s="144">
        <v>-17.846</v>
      </c>
      <c r="EZ25" s="144">
        <v>-17.510999999999999</v>
      </c>
      <c r="FA25" s="144">
        <v>9.9741999999999997</v>
      </c>
      <c r="FB25" s="144">
        <v>-74.054000000000002</v>
      </c>
      <c r="FC25" s="144">
        <v>55.765000000000001</v>
      </c>
      <c r="FD25" s="144">
        <v>4.5913000000000004</v>
      </c>
      <c r="FE25" s="144">
        <v>0</v>
      </c>
      <c r="FF25" s="144">
        <v>0</v>
      </c>
      <c r="FG25" s="144">
        <v>0</v>
      </c>
      <c r="FH25" s="144">
        <v>48.923999999999999</v>
      </c>
      <c r="FI25" s="144">
        <v>46.643000000000001</v>
      </c>
      <c r="FJ25" s="144">
        <v>81.215999999999994</v>
      </c>
      <c r="FK25" s="144">
        <v>82.722999999999999</v>
      </c>
      <c r="FL25" s="144">
        <v>-137.63999999999999</v>
      </c>
      <c r="FM25" s="144">
        <v>59.67</v>
      </c>
      <c r="FN25" s="144">
        <v>59.448</v>
      </c>
      <c r="FO25" s="144">
        <v>-110.67</v>
      </c>
      <c r="FP25" s="144">
        <v>-103.19</v>
      </c>
      <c r="FQ25" s="144">
        <v>-32.298000000000002</v>
      </c>
      <c r="FR25" s="144">
        <v>-30.669</v>
      </c>
      <c r="FS25" s="144">
        <v>10.271000000000001</v>
      </c>
      <c r="FT25" s="144">
        <v>1.0207999999999999</v>
      </c>
      <c r="FU25" s="144">
        <v>-6.3998999999999997</v>
      </c>
      <c r="FV25" s="144">
        <v>10.039999999999999</v>
      </c>
      <c r="FW25" s="144">
        <v>-33.26</v>
      </c>
      <c r="FX25" s="144">
        <v>8.9451000000000001</v>
      </c>
      <c r="FY25" s="144">
        <v>-15.337999999999999</v>
      </c>
      <c r="FZ25" s="144">
        <v>1.335</v>
      </c>
      <c r="GA25" s="144">
        <v>11.429</v>
      </c>
      <c r="GB25" s="144">
        <v>30.388999999999999</v>
      </c>
      <c r="GC25" s="144">
        <v>105.96</v>
      </c>
      <c r="GD25" s="144">
        <v>111.39</v>
      </c>
      <c r="GE25" s="144">
        <v>11.65</v>
      </c>
      <c r="GF25" s="144">
        <v>83.305000000000007</v>
      </c>
      <c r="GG25" s="144">
        <v>14.5</v>
      </c>
      <c r="GH25" s="144">
        <v>-25.620999999999999</v>
      </c>
      <c r="GI25" s="144">
        <v>-2.1821000000000002</v>
      </c>
      <c r="GJ25" s="144">
        <v>2.4619</v>
      </c>
      <c r="GK25" s="144">
        <v>1.8161</v>
      </c>
      <c r="GL25" s="144">
        <v>6.5299999999999997E-2</v>
      </c>
      <c r="GM25" s="144">
        <v>0</v>
      </c>
      <c r="GN25" s="144">
        <v>-6.5895999999999999</v>
      </c>
      <c r="GO25" s="144">
        <v>-36.963000000000001</v>
      </c>
      <c r="GP25" s="144">
        <v>26.975000000000001</v>
      </c>
      <c r="GQ25" s="144">
        <v>57.561</v>
      </c>
      <c r="GR25" s="144">
        <v>110.4</v>
      </c>
      <c r="GS25" s="144">
        <v>73.786000000000001</v>
      </c>
      <c r="GT25" s="144">
        <v>-169.83</v>
      </c>
      <c r="GU25" s="144">
        <v>-22.751000000000001</v>
      </c>
      <c r="GV25" s="144">
        <v>42.29</v>
      </c>
      <c r="GW25" s="144">
        <v>-45.02</v>
      </c>
      <c r="GX25" s="144">
        <v>10.827999999999999</v>
      </c>
      <c r="GY25" s="144">
        <v>1.6211</v>
      </c>
      <c r="GZ25" s="144">
        <v>1.2444999999999999</v>
      </c>
      <c r="HA25" s="144">
        <v>12.353999999999999</v>
      </c>
      <c r="HB25" s="144">
        <v>136.68</v>
      </c>
      <c r="HC25" s="144">
        <v>137.19</v>
      </c>
      <c r="HD25" s="144">
        <v>289.60000000000002</v>
      </c>
      <c r="HE25" s="144">
        <v>-287.38</v>
      </c>
      <c r="HF25" s="144">
        <v>-593.59</v>
      </c>
      <c r="HG25" s="144">
        <v>600.98</v>
      </c>
      <c r="HH25" s="144">
        <v>509.95</v>
      </c>
      <c r="HI25" s="144">
        <v>-133.51</v>
      </c>
      <c r="HJ25" s="144">
        <v>-130.84</v>
      </c>
      <c r="HK25" s="144">
        <v>-58.920999999999999</v>
      </c>
      <c r="HL25" s="144">
        <v>-51.231999999999999</v>
      </c>
      <c r="HM25" s="144">
        <v>77.016000000000005</v>
      </c>
      <c r="HN25" s="144">
        <v>77.801000000000002</v>
      </c>
      <c r="HO25" s="144">
        <v>-93.546999999999997</v>
      </c>
      <c r="HP25" s="144">
        <v>-91.25</v>
      </c>
      <c r="HQ25" s="144">
        <v>9.8246000000000002</v>
      </c>
      <c r="HR25" s="144">
        <v>9.7477</v>
      </c>
      <c r="HS25" s="144">
        <v>-43.951000000000001</v>
      </c>
      <c r="HT25" s="144">
        <v>-43.618000000000002</v>
      </c>
      <c r="HU25" s="144">
        <v>93.54</v>
      </c>
      <c r="HV25" s="144">
        <v>93.36</v>
      </c>
      <c r="HW25" s="144">
        <v>52.598999999999997</v>
      </c>
      <c r="HX25" s="144">
        <v>52.9</v>
      </c>
      <c r="HY25" s="144">
        <v>22.416</v>
      </c>
      <c r="HZ25" s="144">
        <v>-56.959000000000003</v>
      </c>
      <c r="IA25" s="144">
        <v>-359.82</v>
      </c>
      <c r="IB25" s="144">
        <v>84.650999999999996</v>
      </c>
      <c r="IC25" s="144">
        <v>83.634</v>
      </c>
      <c r="ID25" s="144">
        <v>12.8</v>
      </c>
      <c r="IE25" s="144">
        <v>30.798999999999999</v>
      </c>
      <c r="IF25" s="144">
        <v>-7.0998999999999999</v>
      </c>
      <c r="IG25" s="144">
        <v>-7.0998999999999999</v>
      </c>
      <c r="IH25" s="144">
        <v>1.427</v>
      </c>
      <c r="II25" s="144">
        <v>1.0809</v>
      </c>
      <c r="IJ25" s="144">
        <v>-501.74</v>
      </c>
      <c r="IK25" s="144">
        <v>-163.32</v>
      </c>
      <c r="IL25" s="144">
        <v>328.23</v>
      </c>
      <c r="IM25" s="144">
        <v>238.6</v>
      </c>
      <c r="IN25" s="144">
        <v>53.646000000000001</v>
      </c>
      <c r="IO25" s="144">
        <v>-262.64</v>
      </c>
      <c r="IP25" s="144">
        <v>262.27</v>
      </c>
      <c r="IQ25" s="144">
        <v>-39.462000000000003</v>
      </c>
      <c r="IR25" s="144">
        <v>-149.72</v>
      </c>
      <c r="IS25" s="144">
        <v>-258.18</v>
      </c>
      <c r="IT25" s="144">
        <v>109.91</v>
      </c>
      <c r="IU25" s="144">
        <v>106.78</v>
      </c>
      <c r="IV25" s="144">
        <v>39.92</v>
      </c>
      <c r="IW25" s="144">
        <v>-316.36</v>
      </c>
      <c r="IX25" s="144">
        <v>112.07</v>
      </c>
      <c r="IY25" s="144">
        <v>-207.74</v>
      </c>
      <c r="IZ25" s="144">
        <v>209.16</v>
      </c>
      <c r="JA25" s="144">
        <v>-3.3220000000000001</v>
      </c>
      <c r="JB25" s="144">
        <v>33.572000000000003</v>
      </c>
      <c r="JC25" s="144">
        <v>20.399000000000001</v>
      </c>
      <c r="JD25" s="144">
        <v>1.1559999999999999</v>
      </c>
      <c r="JE25" s="144">
        <v>1.1449</v>
      </c>
      <c r="JF25" s="144">
        <v>-19.600000000000001</v>
      </c>
      <c r="JG25" s="144">
        <v>-2.2400000000000002</v>
      </c>
      <c r="JH25" s="144">
        <v>16.353999999999999</v>
      </c>
      <c r="JI25" s="144">
        <v>1.9638</v>
      </c>
      <c r="JJ25" s="144">
        <v>-33.164999999999999</v>
      </c>
      <c r="JK25" s="144">
        <v>-17.869</v>
      </c>
      <c r="JL25" s="144">
        <v>32.200000000000003</v>
      </c>
      <c r="JM25" s="144">
        <v>52.404000000000003</v>
      </c>
      <c r="JN25" s="144">
        <v>51.487000000000002</v>
      </c>
      <c r="JO25" s="144">
        <v>0</v>
      </c>
      <c r="JP25" s="144">
        <v>0</v>
      </c>
      <c r="JQ25" s="144">
        <v>50.290999999999997</v>
      </c>
      <c r="JR25" s="144">
        <v>49.631</v>
      </c>
      <c r="JS25" s="144">
        <v>50.122</v>
      </c>
      <c r="JT25" s="145"/>
      <c r="JU25" s="144">
        <v>-29.6</v>
      </c>
      <c r="JV25" s="144">
        <v>20.867999999999999</v>
      </c>
      <c r="JW25" s="144">
        <v>7.0799000000000003</v>
      </c>
      <c r="JX25" s="144">
        <v>8.6998999999999995</v>
      </c>
      <c r="JY25" s="144">
        <v>-47.59</v>
      </c>
      <c r="JZ25" s="144">
        <v>79.423000000000002</v>
      </c>
      <c r="KA25" s="144">
        <v>58.988</v>
      </c>
      <c r="KB25" s="144">
        <v>-46.307000000000002</v>
      </c>
      <c r="KC25" s="144">
        <v>-77.72</v>
      </c>
      <c r="KD25" s="144">
        <v>49.603000000000002</v>
      </c>
      <c r="KE25" s="144">
        <v>27.838999999999999</v>
      </c>
      <c r="KF25" s="144">
        <v>21.5</v>
      </c>
      <c r="KG25" s="144">
        <v>-20.798999999999999</v>
      </c>
      <c r="KH25" s="144">
        <v>-78.697000000000003</v>
      </c>
      <c r="KI25" s="144">
        <v>269.77999999999997</v>
      </c>
    </row>
    <row r="26" spans="1:295" ht="18" customHeight="1">
      <c r="A26" s="143" t="s">
        <v>58</v>
      </c>
      <c r="B26" s="143" t="s">
        <v>740</v>
      </c>
      <c r="C26" s="146">
        <v>0</v>
      </c>
      <c r="D26" s="146">
        <v>19.135000000000002</v>
      </c>
      <c r="E26" s="146">
        <v>-38.292000000000002</v>
      </c>
      <c r="F26" s="146">
        <v>-37.037999999999997</v>
      </c>
      <c r="G26" s="146">
        <v>27.579000000000001</v>
      </c>
      <c r="H26" s="146">
        <v>6.9078999999999997</v>
      </c>
      <c r="I26" s="146">
        <v>54.715000000000003</v>
      </c>
      <c r="J26" s="146">
        <v>-95.975999999999999</v>
      </c>
      <c r="K26" s="146">
        <v>63.348999999999997</v>
      </c>
      <c r="L26" s="146">
        <v>32.115000000000002</v>
      </c>
      <c r="M26" s="146">
        <v>-31.823</v>
      </c>
      <c r="N26" s="146">
        <v>-53.279000000000003</v>
      </c>
      <c r="O26" s="146">
        <v>-37.619999999999997</v>
      </c>
      <c r="P26" s="146">
        <v>30.798999999999999</v>
      </c>
      <c r="Q26" s="146">
        <v>14.076000000000001</v>
      </c>
      <c r="R26" s="146">
        <v>-30.798999999999999</v>
      </c>
      <c r="S26" s="146">
        <v>3.9908000000000001</v>
      </c>
      <c r="T26" s="146">
        <v>193.476</v>
      </c>
      <c r="U26" s="146">
        <v>15.943</v>
      </c>
      <c r="V26" s="146">
        <v>16.472000000000001</v>
      </c>
      <c r="W26" s="146">
        <v>27.201000000000001</v>
      </c>
      <c r="X26" s="146">
        <v>0</v>
      </c>
      <c r="Y26" s="146">
        <v>15.441000000000001</v>
      </c>
      <c r="Z26" s="146">
        <v>5.9676</v>
      </c>
      <c r="AA26" s="147"/>
      <c r="AB26" s="146">
        <v>113</v>
      </c>
      <c r="AC26" s="146">
        <v>-98.16</v>
      </c>
      <c r="AD26" s="146">
        <v>-98.68</v>
      </c>
      <c r="AE26" s="146">
        <v>20.812000000000001</v>
      </c>
      <c r="AF26" s="146">
        <v>53.279000000000003</v>
      </c>
      <c r="AG26" s="146">
        <v>35.200000000000003</v>
      </c>
      <c r="AH26" s="146">
        <v>17.954000000000001</v>
      </c>
      <c r="AI26" s="146">
        <v>0.188</v>
      </c>
      <c r="AJ26" s="146">
        <v>-46.13</v>
      </c>
      <c r="AK26" s="146">
        <v>-46.31</v>
      </c>
      <c r="AL26" s="146">
        <v>-29.26</v>
      </c>
      <c r="AM26" s="146">
        <v>47.04</v>
      </c>
      <c r="AN26" s="146">
        <v>46.869</v>
      </c>
      <c r="AO26" s="146">
        <v>14.901</v>
      </c>
      <c r="AP26" s="146">
        <v>-2.0365000000000002</v>
      </c>
      <c r="AQ26" s="146">
        <v>0</v>
      </c>
      <c r="AR26" s="146">
        <v>75.828000000000003</v>
      </c>
      <c r="AS26" s="146">
        <v>40.582000000000001</v>
      </c>
      <c r="AT26" s="146">
        <v>0</v>
      </c>
      <c r="AU26" s="146">
        <v>-71.283000000000001</v>
      </c>
      <c r="AV26" s="147"/>
      <c r="AW26" s="146">
        <v>4.8945999999999996</v>
      </c>
      <c r="AX26" s="146">
        <v>72.471000000000004</v>
      </c>
      <c r="AY26" s="146">
        <v>73.141000000000005</v>
      </c>
      <c r="AZ26" s="146">
        <v>-6.8048999999999999</v>
      </c>
      <c r="BA26" s="147"/>
      <c r="BB26" s="146">
        <v>-366.99</v>
      </c>
      <c r="BC26" s="146">
        <v>0</v>
      </c>
      <c r="BD26" s="146">
        <v>-11.898999999999999</v>
      </c>
      <c r="BE26" s="146">
        <v>-11.999000000000001</v>
      </c>
      <c r="BF26" s="146">
        <v>0</v>
      </c>
      <c r="BG26" s="146">
        <v>77.555000000000007</v>
      </c>
      <c r="BH26" s="146">
        <v>-6.0472999999999999</v>
      </c>
      <c r="BI26" s="146">
        <v>-67.102000000000004</v>
      </c>
      <c r="BJ26" s="146">
        <v>-9.5782000000000007</v>
      </c>
      <c r="BK26" s="146">
        <v>8.6198999999999995</v>
      </c>
      <c r="BL26" s="146">
        <v>6.3761000000000001</v>
      </c>
      <c r="BM26" s="146">
        <v>4.3380999999999998</v>
      </c>
      <c r="BN26" s="146">
        <v>420.45</v>
      </c>
      <c r="BO26" s="146">
        <v>89.602000000000004</v>
      </c>
      <c r="BP26" s="146">
        <v>89.754000000000005</v>
      </c>
      <c r="BQ26" s="146">
        <v>-242.93</v>
      </c>
      <c r="BR26" s="146">
        <v>506.59</v>
      </c>
      <c r="BS26" s="146">
        <v>40.976999999999997</v>
      </c>
      <c r="BT26" s="146">
        <v>-91.337000000000003</v>
      </c>
      <c r="BU26" s="146">
        <v>91.55</v>
      </c>
      <c r="BV26" s="146">
        <v>97.53</v>
      </c>
      <c r="BW26" s="146">
        <v>26.36</v>
      </c>
      <c r="BX26" s="146">
        <v>19.04</v>
      </c>
      <c r="BY26" s="146">
        <v>64.180000000000007</v>
      </c>
      <c r="BZ26" s="146">
        <v>90.459000000000003</v>
      </c>
      <c r="CA26" s="146">
        <v>-82.111000000000004</v>
      </c>
      <c r="CB26" s="146">
        <v>-82.379000000000005</v>
      </c>
      <c r="CC26" s="146">
        <v>156.16999999999999</v>
      </c>
      <c r="CD26" s="146">
        <v>155.78</v>
      </c>
      <c r="CE26" s="146">
        <v>21.594000000000001</v>
      </c>
      <c r="CF26" s="146">
        <v>0</v>
      </c>
      <c r="CG26" s="146">
        <v>-191.88</v>
      </c>
      <c r="CH26" s="146">
        <v>-6.6069000000000004</v>
      </c>
      <c r="CI26" s="146">
        <v>0</v>
      </c>
      <c r="CJ26" s="146">
        <v>19.57</v>
      </c>
      <c r="CK26" s="146">
        <v>25.984999999999999</v>
      </c>
      <c r="CL26" s="146">
        <v>108.3</v>
      </c>
      <c r="CM26" s="146">
        <v>97.599000000000004</v>
      </c>
      <c r="CN26" s="146">
        <v>-17.920000000000002</v>
      </c>
      <c r="CO26" s="146">
        <v>73.545000000000002</v>
      </c>
      <c r="CP26" s="146">
        <v>72.566999999999993</v>
      </c>
      <c r="CQ26" s="146">
        <v>72.311999999999998</v>
      </c>
      <c r="CR26" s="146">
        <v>11.682</v>
      </c>
      <c r="CS26" s="146">
        <v>12.568</v>
      </c>
      <c r="CT26" s="146">
        <v>1</v>
      </c>
      <c r="CU26" s="146">
        <v>-57.317</v>
      </c>
      <c r="CV26" s="146">
        <v>0</v>
      </c>
      <c r="CW26" s="146">
        <v>12.113</v>
      </c>
      <c r="CX26" s="146">
        <v>45.34</v>
      </c>
      <c r="CY26" s="146">
        <v>82.989000000000004</v>
      </c>
      <c r="CZ26" s="146">
        <v>50.631999999999998</v>
      </c>
      <c r="DA26" s="146">
        <v>48.197000000000003</v>
      </c>
      <c r="DB26" s="146">
        <v>-32.808999999999997</v>
      </c>
      <c r="DC26" s="146">
        <v>-6.5152999999999999</v>
      </c>
      <c r="DD26" s="146">
        <v>0</v>
      </c>
      <c r="DE26" s="146">
        <v>0</v>
      </c>
      <c r="DF26" s="146">
        <v>-105.78</v>
      </c>
      <c r="DG26" s="146">
        <v>-1E-4</v>
      </c>
      <c r="DH26" s="146">
        <v>-19.803999999999998</v>
      </c>
      <c r="DI26" s="146">
        <v>-100.59</v>
      </c>
      <c r="DJ26" s="146">
        <v>-99.099000000000004</v>
      </c>
      <c r="DK26" s="146">
        <v>35.158000000000001</v>
      </c>
      <c r="DL26" s="146">
        <v>62.118000000000002</v>
      </c>
      <c r="DM26" s="146">
        <v>73.748999999999995</v>
      </c>
      <c r="DN26" s="146">
        <v>90.251999999999995</v>
      </c>
      <c r="DO26" s="146">
        <v>61.8</v>
      </c>
      <c r="DP26" s="146">
        <v>-11.05</v>
      </c>
      <c r="DQ26" s="146">
        <v>66.001000000000005</v>
      </c>
      <c r="DR26" s="146">
        <v>104.56</v>
      </c>
      <c r="DS26" s="146">
        <v>-30.51</v>
      </c>
      <c r="DT26" s="146">
        <v>0</v>
      </c>
      <c r="DU26" s="146">
        <v>82.72</v>
      </c>
      <c r="DV26" s="146">
        <v>74.77</v>
      </c>
      <c r="DW26" s="146">
        <v>106.9</v>
      </c>
      <c r="DX26" s="146">
        <v>105.23</v>
      </c>
      <c r="DY26" s="146">
        <v>-60.445999999999998</v>
      </c>
      <c r="DZ26" s="146">
        <v>-58.945</v>
      </c>
      <c r="EA26" s="146">
        <v>201.58</v>
      </c>
      <c r="EB26" s="146">
        <v>153.99</v>
      </c>
      <c r="EC26" s="146">
        <v>150.07</v>
      </c>
      <c r="ED26" s="146">
        <v>151.66</v>
      </c>
      <c r="EE26" s="146">
        <v>102.25</v>
      </c>
      <c r="EF26" s="146">
        <v>86.838999999999999</v>
      </c>
      <c r="EG26" s="146">
        <v>-25.651</v>
      </c>
      <c r="EH26" s="146">
        <v>254.48</v>
      </c>
      <c r="EI26" s="146">
        <v>180.72</v>
      </c>
      <c r="EJ26" s="146">
        <v>0</v>
      </c>
      <c r="EK26" s="146">
        <v>-33.869999999999997</v>
      </c>
      <c r="EL26" s="146">
        <v>-36.369999999999997</v>
      </c>
      <c r="EM26" s="146">
        <v>-19.47</v>
      </c>
      <c r="EN26" s="146">
        <v>1.2299</v>
      </c>
      <c r="EO26" s="146">
        <v>1.3469</v>
      </c>
      <c r="EP26" s="146">
        <v>158.26</v>
      </c>
      <c r="EQ26" s="146">
        <v>-90.997</v>
      </c>
      <c r="ER26" s="146">
        <v>-91.031000000000006</v>
      </c>
      <c r="ES26" s="146">
        <v>-52.78</v>
      </c>
      <c r="ET26" s="146">
        <v>14.409000000000001</v>
      </c>
      <c r="EU26" s="146">
        <v>-11.92</v>
      </c>
      <c r="EV26" s="146">
        <v>121.8</v>
      </c>
      <c r="EW26" s="146">
        <v>16.361000000000001</v>
      </c>
      <c r="EX26" s="146">
        <v>-64.497</v>
      </c>
      <c r="EY26" s="146">
        <v>-18.367000000000001</v>
      </c>
      <c r="EZ26" s="146">
        <v>-17.988</v>
      </c>
      <c r="FA26" s="146">
        <v>9.6692999999999998</v>
      </c>
      <c r="FB26" s="146">
        <v>-71.415999999999997</v>
      </c>
      <c r="FC26" s="146">
        <v>55.765000000000001</v>
      </c>
      <c r="FD26" s="146">
        <v>4.9317000000000002</v>
      </c>
      <c r="FE26" s="146">
        <v>0</v>
      </c>
      <c r="FF26" s="146">
        <v>0</v>
      </c>
      <c r="FG26" s="146">
        <v>0</v>
      </c>
      <c r="FH26" s="146">
        <v>48.817999999999998</v>
      </c>
      <c r="FI26" s="146">
        <v>48.463000000000001</v>
      </c>
      <c r="FJ26" s="146">
        <v>81.382999999999996</v>
      </c>
      <c r="FK26" s="146">
        <v>81.885999999999996</v>
      </c>
      <c r="FL26" s="146">
        <v>-149.37</v>
      </c>
      <c r="FM26" s="146">
        <v>62.652999999999999</v>
      </c>
      <c r="FN26" s="146">
        <v>62.881999999999998</v>
      </c>
      <c r="FO26" s="146">
        <v>-113.67</v>
      </c>
      <c r="FP26" s="146">
        <v>-106.42</v>
      </c>
      <c r="FQ26" s="146">
        <v>-35.206000000000003</v>
      </c>
      <c r="FR26" s="146">
        <v>-37.319000000000003</v>
      </c>
      <c r="FS26" s="146">
        <v>10.176</v>
      </c>
      <c r="FT26" s="146">
        <v>1.0915999999999999</v>
      </c>
      <c r="FU26" s="146">
        <v>-6.0998999999999999</v>
      </c>
      <c r="FV26" s="146">
        <v>11.06</v>
      </c>
      <c r="FW26" s="146">
        <v>-36.478999999999999</v>
      </c>
      <c r="FX26" s="146">
        <v>9.0498999999999992</v>
      </c>
      <c r="FY26" s="146">
        <v>-15.023</v>
      </c>
      <c r="FZ26" s="146">
        <v>4.3339999999999996</v>
      </c>
      <c r="GA26" s="146">
        <v>11.116</v>
      </c>
      <c r="GB26" s="146">
        <v>27.37</v>
      </c>
      <c r="GC26" s="146">
        <v>108.99</v>
      </c>
      <c r="GD26" s="146">
        <v>116.93</v>
      </c>
      <c r="GE26" s="146">
        <v>12.29</v>
      </c>
      <c r="GF26" s="146">
        <v>82.572999999999993</v>
      </c>
      <c r="GG26" s="146">
        <v>13.699</v>
      </c>
      <c r="GH26" s="146">
        <v>-25.244</v>
      </c>
      <c r="GI26" s="146">
        <v>-2.698</v>
      </c>
      <c r="GJ26" s="146">
        <v>3.0935999999999999</v>
      </c>
      <c r="GK26" s="146">
        <v>1.8649</v>
      </c>
      <c r="GL26" s="146">
        <v>6.5299999999999997E-2</v>
      </c>
      <c r="GM26" s="146">
        <v>0</v>
      </c>
      <c r="GN26" s="146">
        <v>-7.2563000000000004</v>
      </c>
      <c r="GO26" s="146">
        <v>-37.965000000000003</v>
      </c>
      <c r="GP26" s="146">
        <v>27.722999999999999</v>
      </c>
      <c r="GQ26" s="146">
        <v>59.41</v>
      </c>
      <c r="GR26" s="146">
        <v>113.9</v>
      </c>
      <c r="GS26" s="146">
        <v>70.251999999999995</v>
      </c>
      <c r="GT26" s="146">
        <v>-169.35</v>
      </c>
      <c r="GU26" s="146">
        <v>-24.164000000000001</v>
      </c>
      <c r="GV26" s="146">
        <v>40.805999999999997</v>
      </c>
      <c r="GW26" s="146">
        <v>-47.124000000000002</v>
      </c>
      <c r="GX26" s="146">
        <v>10.827999999999999</v>
      </c>
      <c r="GY26" s="146">
        <v>2.92</v>
      </c>
      <c r="GZ26" s="146">
        <v>2.4996</v>
      </c>
      <c r="HA26" s="146">
        <v>12</v>
      </c>
      <c r="HB26" s="146">
        <v>134.16999999999999</v>
      </c>
      <c r="HC26" s="146">
        <v>133.16</v>
      </c>
      <c r="HD26" s="146">
        <v>287.89</v>
      </c>
      <c r="HE26" s="146">
        <v>-286.67</v>
      </c>
      <c r="HF26" s="146">
        <v>-585.99</v>
      </c>
      <c r="HG26" s="146">
        <v>588.79999999999995</v>
      </c>
      <c r="HH26" s="146">
        <v>499.37</v>
      </c>
      <c r="HI26" s="146">
        <v>-129.66999999999999</v>
      </c>
      <c r="HJ26" s="146">
        <v>-126.74</v>
      </c>
      <c r="HK26" s="146">
        <v>-56.898000000000003</v>
      </c>
      <c r="HL26" s="146">
        <v>-48.212000000000003</v>
      </c>
      <c r="HM26" s="146">
        <v>78.906000000000006</v>
      </c>
      <c r="HN26" s="146">
        <v>79.177000000000007</v>
      </c>
      <c r="HO26" s="146">
        <v>-93.546999999999997</v>
      </c>
      <c r="HP26" s="146">
        <v>-91.25</v>
      </c>
      <c r="HQ26" s="146">
        <v>5.3421000000000003</v>
      </c>
      <c r="HR26" s="146">
        <v>5.2872000000000003</v>
      </c>
      <c r="HS26" s="146">
        <v>-33.357999999999997</v>
      </c>
      <c r="HT26" s="146">
        <v>-33.033000000000001</v>
      </c>
      <c r="HU26" s="146">
        <v>94.75</v>
      </c>
      <c r="HV26" s="146">
        <v>93.198999999999998</v>
      </c>
      <c r="HW26" s="146">
        <v>51.798999999999999</v>
      </c>
      <c r="HX26" s="146">
        <v>51.9</v>
      </c>
      <c r="HY26" s="146">
        <v>22.437999999999999</v>
      </c>
      <c r="HZ26" s="146">
        <v>-63.36</v>
      </c>
      <c r="IA26" s="146">
        <v>-352</v>
      </c>
      <c r="IB26" s="146">
        <v>79.445999999999998</v>
      </c>
      <c r="IC26" s="146">
        <v>79.884</v>
      </c>
      <c r="ID26" s="146">
        <v>9.8999000000000006</v>
      </c>
      <c r="IE26" s="146">
        <v>32.5</v>
      </c>
      <c r="IF26" s="146">
        <v>-4.5</v>
      </c>
      <c r="IG26" s="146">
        <v>-4.5</v>
      </c>
      <c r="IH26" s="146">
        <v>1.4204000000000001</v>
      </c>
      <c r="II26" s="146">
        <v>1.2188000000000001</v>
      </c>
      <c r="IJ26" s="146">
        <v>-487.71</v>
      </c>
      <c r="IK26" s="146">
        <v>-150.6</v>
      </c>
      <c r="IL26" s="146">
        <v>305.7</v>
      </c>
      <c r="IM26" s="146">
        <v>221.85</v>
      </c>
      <c r="IN26" s="146">
        <v>63.277000000000001</v>
      </c>
      <c r="IO26" s="146">
        <v>-244.23</v>
      </c>
      <c r="IP26" s="146">
        <v>245.9</v>
      </c>
      <c r="IQ26" s="146">
        <v>-31.292000000000002</v>
      </c>
      <c r="IR26" s="146">
        <v>-140.71</v>
      </c>
      <c r="IS26" s="146">
        <v>-242.01</v>
      </c>
      <c r="IT26" s="146">
        <v>102.91</v>
      </c>
      <c r="IU26" s="146">
        <v>106.22</v>
      </c>
      <c r="IV26" s="146">
        <v>27.41</v>
      </c>
      <c r="IW26" s="146">
        <v>-297.42</v>
      </c>
      <c r="IX26" s="146">
        <v>103.31</v>
      </c>
      <c r="IY26" s="146">
        <v>-198.41</v>
      </c>
      <c r="IZ26" s="146">
        <v>197.71</v>
      </c>
      <c r="JA26" s="146">
        <v>-3.5306999999999999</v>
      </c>
      <c r="JB26" s="146">
        <v>31.797000000000001</v>
      </c>
      <c r="JC26" s="146">
        <v>23.92</v>
      </c>
      <c r="JD26" s="146">
        <v>1.149</v>
      </c>
      <c r="JE26" s="146">
        <v>1.1369</v>
      </c>
      <c r="JF26" s="146">
        <v>-23.84</v>
      </c>
      <c r="JG26" s="146">
        <v>0</v>
      </c>
      <c r="JH26" s="146">
        <v>17.388000000000002</v>
      </c>
      <c r="JI26" s="146">
        <v>-2.9000000000000001E-2</v>
      </c>
      <c r="JJ26" s="146">
        <v>-30.556000000000001</v>
      </c>
      <c r="JK26" s="146">
        <v>-17.256</v>
      </c>
      <c r="JL26" s="146">
        <v>32</v>
      </c>
      <c r="JM26" s="146">
        <v>50.756</v>
      </c>
      <c r="JN26" s="146">
        <v>51.823999999999998</v>
      </c>
      <c r="JO26" s="146">
        <v>0</v>
      </c>
      <c r="JP26" s="146">
        <v>0</v>
      </c>
      <c r="JQ26" s="146">
        <v>51.533000000000001</v>
      </c>
      <c r="JR26" s="146">
        <v>51.329000000000001</v>
      </c>
      <c r="JS26" s="146">
        <v>51.319000000000003</v>
      </c>
      <c r="JT26" s="147"/>
      <c r="JU26" s="146">
        <v>-31.7</v>
      </c>
      <c r="JV26" s="146">
        <v>19.609000000000002</v>
      </c>
      <c r="JW26" s="146">
        <v>7.44</v>
      </c>
      <c r="JX26" s="146">
        <v>8.6998999999999995</v>
      </c>
      <c r="JY26" s="146">
        <v>-43.613999999999997</v>
      </c>
      <c r="JZ26" s="146">
        <v>77.445999999999998</v>
      </c>
      <c r="KA26" s="146">
        <v>56.890999999999998</v>
      </c>
      <c r="KB26" s="146">
        <v>-43.314999999999998</v>
      </c>
      <c r="KC26" s="146">
        <v>-75.575999999999993</v>
      </c>
      <c r="KD26" s="146">
        <v>46.823999999999998</v>
      </c>
      <c r="KE26" s="146">
        <v>29.007000000000001</v>
      </c>
      <c r="KF26" s="146">
        <v>23.6</v>
      </c>
      <c r="KG26" s="146">
        <v>-23.298999999999999</v>
      </c>
      <c r="KH26" s="146">
        <v>-88.24</v>
      </c>
      <c r="KI26" s="146">
        <v>271.68</v>
      </c>
    </row>
    <row r="27" spans="1:295" ht="18" customHeight="1">
      <c r="A27" s="143" t="s">
        <v>58</v>
      </c>
      <c r="B27" s="143" t="s">
        <v>741</v>
      </c>
      <c r="C27" s="146">
        <v>0</v>
      </c>
      <c r="D27" s="146">
        <v>19.687000000000001</v>
      </c>
      <c r="E27" s="146">
        <v>-39.590000000000003</v>
      </c>
      <c r="F27" s="146">
        <v>-36.520000000000003</v>
      </c>
      <c r="G27" s="146">
        <v>28.495999999999999</v>
      </c>
      <c r="H27" s="146">
        <v>6.3305999999999996</v>
      </c>
      <c r="I27" s="146">
        <v>56.417000000000002</v>
      </c>
      <c r="J27" s="146">
        <v>-99.807000000000002</v>
      </c>
      <c r="K27" s="146">
        <v>65.78</v>
      </c>
      <c r="L27" s="146">
        <v>32.728999999999999</v>
      </c>
      <c r="M27" s="146">
        <v>-32.692999999999998</v>
      </c>
      <c r="N27" s="146">
        <v>-48.84</v>
      </c>
      <c r="O27" s="146">
        <v>-38.606999999999999</v>
      </c>
      <c r="P27" s="146">
        <v>33</v>
      </c>
      <c r="Q27" s="146">
        <v>13.247999999999999</v>
      </c>
      <c r="R27" s="146">
        <v>-33</v>
      </c>
      <c r="S27" s="146">
        <v>4.0105000000000004</v>
      </c>
      <c r="T27" s="146">
        <v>201.32</v>
      </c>
      <c r="U27" s="146">
        <v>16.702999999999999</v>
      </c>
      <c r="V27" s="146">
        <v>16.672999999999998</v>
      </c>
      <c r="W27" s="146">
        <v>27.207000000000001</v>
      </c>
      <c r="X27" s="146">
        <v>0</v>
      </c>
      <c r="Y27" s="146">
        <v>15.545999999999999</v>
      </c>
      <c r="Z27" s="146">
        <v>6.0967000000000002</v>
      </c>
      <c r="AA27" s="147"/>
      <c r="AB27" s="146">
        <v>113</v>
      </c>
      <c r="AC27" s="146">
        <v>-97.058999999999997</v>
      </c>
      <c r="AD27" s="146">
        <v>-96.888999999999996</v>
      </c>
      <c r="AE27" s="146">
        <v>20.359000000000002</v>
      </c>
      <c r="AF27" s="146">
        <v>48.84</v>
      </c>
      <c r="AG27" s="146">
        <v>37.4</v>
      </c>
      <c r="AH27" s="146">
        <v>18.003</v>
      </c>
      <c r="AI27" s="146">
        <v>0.187</v>
      </c>
      <c r="AJ27" s="146">
        <v>-46.619</v>
      </c>
      <c r="AK27" s="146">
        <v>-46.529000000000003</v>
      </c>
      <c r="AL27" s="146">
        <v>-25.459</v>
      </c>
      <c r="AM27" s="146">
        <v>46.319000000000003</v>
      </c>
      <c r="AN27" s="146">
        <v>46.95</v>
      </c>
      <c r="AO27" s="146">
        <v>14.888</v>
      </c>
      <c r="AP27" s="146">
        <v>-2.3197000000000001</v>
      </c>
      <c r="AQ27" s="146">
        <v>0</v>
      </c>
      <c r="AR27" s="146">
        <v>77.605999999999995</v>
      </c>
      <c r="AS27" s="146">
        <v>37.634</v>
      </c>
      <c r="AT27" s="146">
        <v>0</v>
      </c>
      <c r="AU27" s="146">
        <v>-71.801000000000002</v>
      </c>
      <c r="AV27" s="147"/>
      <c r="AW27" s="146">
        <v>24.995000000000001</v>
      </c>
      <c r="AX27" s="146">
        <v>69.256</v>
      </c>
      <c r="AY27" s="146">
        <v>70.998000000000005</v>
      </c>
      <c r="AZ27" s="146">
        <v>-4.7111000000000001</v>
      </c>
      <c r="BA27" s="147"/>
      <c r="BB27" s="146">
        <v>-390.9</v>
      </c>
      <c r="BC27" s="146">
        <v>0</v>
      </c>
      <c r="BD27" s="146">
        <v>-12.199</v>
      </c>
      <c r="BE27" s="146">
        <v>-12.099</v>
      </c>
      <c r="BF27" s="146">
        <v>0</v>
      </c>
      <c r="BG27" s="146">
        <v>78.05</v>
      </c>
      <c r="BH27" s="146">
        <v>-6.5289000000000001</v>
      </c>
      <c r="BI27" s="146">
        <v>-67.102000000000004</v>
      </c>
      <c r="BJ27" s="146">
        <v>-10.609</v>
      </c>
      <c r="BK27" s="146">
        <v>8.0998999999999999</v>
      </c>
      <c r="BL27" s="146">
        <v>7.8367000000000004</v>
      </c>
      <c r="BM27" s="146">
        <v>5.3707000000000003</v>
      </c>
      <c r="BN27" s="146">
        <v>431.34</v>
      </c>
      <c r="BO27" s="146">
        <v>96.406999999999996</v>
      </c>
      <c r="BP27" s="146">
        <v>97.048000000000002</v>
      </c>
      <c r="BQ27" s="146">
        <v>-269.94</v>
      </c>
      <c r="BR27" s="146">
        <v>517.53</v>
      </c>
      <c r="BS27" s="146">
        <v>40.976999999999997</v>
      </c>
      <c r="BT27" s="146">
        <v>-85.488</v>
      </c>
      <c r="BU27" s="146">
        <v>86.668000000000006</v>
      </c>
      <c r="BV27" s="146">
        <v>98.418000000000006</v>
      </c>
      <c r="BW27" s="146">
        <v>26.44</v>
      </c>
      <c r="BX27" s="146">
        <v>19.95</v>
      </c>
      <c r="BY27" s="146">
        <v>65.510000000000005</v>
      </c>
      <c r="BZ27" s="146">
        <v>91.37</v>
      </c>
      <c r="CA27" s="146">
        <v>-83.049000000000007</v>
      </c>
      <c r="CB27" s="146">
        <v>-82.915000000000006</v>
      </c>
      <c r="CC27" s="146">
        <v>159.28</v>
      </c>
      <c r="CD27" s="146">
        <v>160.16999999999999</v>
      </c>
      <c r="CE27" s="146">
        <v>22.052</v>
      </c>
      <c r="CF27" s="146">
        <v>0</v>
      </c>
      <c r="CG27" s="146">
        <v>-196.19</v>
      </c>
      <c r="CH27" s="146">
        <v>-6.1691000000000003</v>
      </c>
      <c r="CI27" s="146">
        <v>0</v>
      </c>
      <c r="CJ27" s="146">
        <v>19.57</v>
      </c>
      <c r="CK27" s="146">
        <v>25.984999999999999</v>
      </c>
      <c r="CL27" s="146">
        <v>110.19</v>
      </c>
      <c r="CM27" s="146">
        <v>100.09</v>
      </c>
      <c r="CN27" s="146">
        <v>-18.239000000000001</v>
      </c>
      <c r="CO27" s="146">
        <v>75.290000000000006</v>
      </c>
      <c r="CP27" s="146">
        <v>74.238</v>
      </c>
      <c r="CQ27" s="146">
        <v>74.049000000000007</v>
      </c>
      <c r="CR27" s="146">
        <v>16.062999999999999</v>
      </c>
      <c r="CS27" s="146">
        <v>15.648999999999999</v>
      </c>
      <c r="CT27" s="146">
        <v>-10.151999999999999</v>
      </c>
      <c r="CU27" s="146">
        <v>-63.335000000000001</v>
      </c>
      <c r="CV27" s="146">
        <v>0</v>
      </c>
      <c r="CW27" s="146">
        <v>12.113</v>
      </c>
      <c r="CX27" s="146">
        <v>46.81</v>
      </c>
      <c r="CY27" s="146">
        <v>83.168999999999997</v>
      </c>
      <c r="CZ27" s="146">
        <v>52.037999999999997</v>
      </c>
      <c r="DA27" s="146">
        <v>49.369</v>
      </c>
      <c r="DB27" s="146">
        <v>-32.939</v>
      </c>
      <c r="DC27" s="146">
        <v>-6.5152999999999999</v>
      </c>
      <c r="DD27" s="146">
        <v>0</v>
      </c>
      <c r="DE27" s="146">
        <v>0</v>
      </c>
      <c r="DF27" s="146">
        <v>-106.01</v>
      </c>
      <c r="DG27" s="146">
        <v>0</v>
      </c>
      <c r="DH27" s="146">
        <v>-20.001000000000001</v>
      </c>
      <c r="DI27" s="146">
        <v>-104.3</v>
      </c>
      <c r="DJ27" s="146">
        <v>-102.3</v>
      </c>
      <c r="DK27" s="146">
        <v>35.558999999999997</v>
      </c>
      <c r="DL27" s="146">
        <v>64.754999999999995</v>
      </c>
      <c r="DM27" s="146">
        <v>74.218000000000004</v>
      </c>
      <c r="DN27" s="146">
        <v>93.768000000000001</v>
      </c>
      <c r="DO27" s="146">
        <v>63.83</v>
      </c>
      <c r="DP27" s="146">
        <v>-10.9</v>
      </c>
      <c r="DQ27" s="146">
        <v>66.230999999999995</v>
      </c>
      <c r="DR27" s="146">
        <v>106.45</v>
      </c>
      <c r="DS27" s="146">
        <v>-30.74</v>
      </c>
      <c r="DT27" s="146">
        <v>0</v>
      </c>
      <c r="DU27" s="146">
        <v>85.31</v>
      </c>
      <c r="DV27" s="146">
        <v>75.83</v>
      </c>
      <c r="DW27" s="146">
        <v>107.49</v>
      </c>
      <c r="DX27" s="146">
        <v>104.45</v>
      </c>
      <c r="DY27" s="146">
        <v>-63.036000000000001</v>
      </c>
      <c r="DZ27" s="146">
        <v>-60.753999999999998</v>
      </c>
      <c r="EA27" s="146">
        <v>204.92</v>
      </c>
      <c r="EB27" s="146">
        <v>156.30000000000001</v>
      </c>
      <c r="EC27" s="146">
        <v>151.25</v>
      </c>
      <c r="ED27" s="146">
        <v>153.91</v>
      </c>
      <c r="EE27" s="146">
        <v>81.566000000000003</v>
      </c>
      <c r="EF27" s="146">
        <v>66.882000000000005</v>
      </c>
      <c r="EG27" s="146">
        <v>-29.568000000000001</v>
      </c>
      <c r="EH27" s="146">
        <v>279.89999999999998</v>
      </c>
      <c r="EI27" s="146">
        <v>194.9</v>
      </c>
      <c r="EJ27" s="146">
        <v>0</v>
      </c>
      <c r="EK27" s="146">
        <v>-33.805999999999997</v>
      </c>
      <c r="EL27" s="146">
        <v>-37.18</v>
      </c>
      <c r="EM27" s="146">
        <v>0</v>
      </c>
      <c r="EN27" s="146">
        <v>1.9625999999999999</v>
      </c>
      <c r="EO27" s="146">
        <v>2.2816000000000001</v>
      </c>
      <c r="EP27" s="146">
        <v>92.207999999999998</v>
      </c>
      <c r="EQ27" s="146">
        <v>-77.516999999999996</v>
      </c>
      <c r="ER27" s="146">
        <v>-79.498999999999995</v>
      </c>
      <c r="ES27" s="146">
        <v>-31.631</v>
      </c>
      <c r="ET27" s="146">
        <v>0</v>
      </c>
      <c r="EU27" s="146">
        <v>-10.050000000000001</v>
      </c>
      <c r="EV27" s="146">
        <v>62.1</v>
      </c>
      <c r="EW27" s="146">
        <v>16.756</v>
      </c>
      <c r="EX27" s="146">
        <v>-64.355999999999995</v>
      </c>
      <c r="EY27" s="146">
        <v>-19.588000000000001</v>
      </c>
      <c r="EZ27" s="146">
        <v>-19.042999999999999</v>
      </c>
      <c r="FA27" s="146">
        <v>11.656000000000001</v>
      </c>
      <c r="FB27" s="146">
        <v>-63.625</v>
      </c>
      <c r="FC27" s="146">
        <v>55.765000000000001</v>
      </c>
      <c r="FD27" s="146">
        <v>4.8901000000000003</v>
      </c>
      <c r="FE27" s="146">
        <v>0</v>
      </c>
      <c r="FF27" s="146">
        <v>0</v>
      </c>
      <c r="FG27" s="146">
        <v>0</v>
      </c>
      <c r="FH27" s="146">
        <v>50.921999999999997</v>
      </c>
      <c r="FI27" s="146">
        <v>48.65</v>
      </c>
      <c r="FJ27" s="146">
        <v>84.23</v>
      </c>
      <c r="FK27" s="146">
        <v>84.397000000000006</v>
      </c>
      <c r="FL27" s="146">
        <v>-145.18</v>
      </c>
      <c r="FM27" s="146">
        <v>64.433000000000007</v>
      </c>
      <c r="FN27" s="146">
        <v>64.361999999999995</v>
      </c>
      <c r="FO27" s="146">
        <v>-111.27</v>
      </c>
      <c r="FP27" s="146">
        <v>-102.25</v>
      </c>
      <c r="FQ27" s="146">
        <v>-35.887</v>
      </c>
      <c r="FR27" s="146">
        <v>-36.869</v>
      </c>
      <c r="FS27" s="146">
        <v>10.576000000000001</v>
      </c>
      <c r="FT27" s="146">
        <v>1.0684</v>
      </c>
      <c r="FU27" s="146">
        <v>-6.1798999999999999</v>
      </c>
      <c r="FV27" s="146">
        <v>0</v>
      </c>
      <c r="FW27" s="146">
        <v>-35.921999999999997</v>
      </c>
      <c r="FX27" s="146">
        <v>9.2345000000000006</v>
      </c>
      <c r="FY27" s="146">
        <v>-15.16</v>
      </c>
      <c r="FZ27" s="146">
        <v>4.274</v>
      </c>
      <c r="GA27" s="146">
        <v>10.605</v>
      </c>
      <c r="GB27" s="146">
        <v>28.1</v>
      </c>
      <c r="GC27" s="146">
        <v>105.26</v>
      </c>
      <c r="GD27" s="146">
        <v>114.22</v>
      </c>
      <c r="GE27" s="146">
        <v>12.67</v>
      </c>
      <c r="GF27" s="146">
        <v>84.795000000000002</v>
      </c>
      <c r="GG27" s="146">
        <v>16.600000000000001</v>
      </c>
      <c r="GH27" s="146">
        <v>-25.876000000000001</v>
      </c>
      <c r="GI27" s="146">
        <v>-3.1107999999999998</v>
      </c>
      <c r="GJ27" s="146">
        <v>3.3793000000000002</v>
      </c>
      <c r="GK27" s="146">
        <v>1.9148000000000001</v>
      </c>
      <c r="GL27" s="146">
        <v>6.5299999999999997E-2</v>
      </c>
      <c r="GM27" s="146">
        <v>0</v>
      </c>
      <c r="GN27" s="146">
        <v>-7.8632</v>
      </c>
      <c r="GO27" s="146">
        <v>-39.545999999999999</v>
      </c>
      <c r="GP27" s="146">
        <v>28.257999999999999</v>
      </c>
      <c r="GQ27" s="146">
        <v>61.511000000000003</v>
      </c>
      <c r="GR27" s="146">
        <v>118.32</v>
      </c>
      <c r="GS27" s="146">
        <v>72.045000000000002</v>
      </c>
      <c r="GT27" s="146">
        <v>-173.88</v>
      </c>
      <c r="GU27" s="146">
        <v>-25.638999999999999</v>
      </c>
      <c r="GV27" s="146">
        <v>40.723999999999997</v>
      </c>
      <c r="GW27" s="146">
        <v>-49.764000000000003</v>
      </c>
      <c r="GX27" s="146">
        <v>11.462999999999999</v>
      </c>
      <c r="GY27" s="146">
        <v>3.6036000000000001</v>
      </c>
      <c r="GZ27" s="146">
        <v>3.2273999999999998</v>
      </c>
      <c r="HA27" s="146">
        <v>12.978999999999999</v>
      </c>
      <c r="HB27" s="146">
        <v>134.22</v>
      </c>
      <c r="HC27" s="146">
        <v>133.32</v>
      </c>
      <c r="HD27" s="146">
        <v>286.60000000000002</v>
      </c>
      <c r="HE27" s="146">
        <v>-288.45</v>
      </c>
      <c r="HF27" s="146">
        <v>-597.29</v>
      </c>
      <c r="HG27" s="146">
        <v>596.89</v>
      </c>
      <c r="HH27" s="146">
        <v>508.35</v>
      </c>
      <c r="HI27" s="146">
        <v>-129.79</v>
      </c>
      <c r="HJ27" s="146">
        <v>-127.71</v>
      </c>
      <c r="HK27" s="146">
        <v>-60.494999999999997</v>
      </c>
      <c r="HL27" s="146">
        <v>-52.058</v>
      </c>
      <c r="HM27" s="146">
        <v>78.914000000000001</v>
      </c>
      <c r="HN27" s="146">
        <v>77.638000000000005</v>
      </c>
      <c r="HO27" s="146">
        <v>-86.18</v>
      </c>
      <c r="HP27" s="146">
        <v>-91.25</v>
      </c>
      <c r="HQ27" s="146">
        <v>10.680999999999999</v>
      </c>
      <c r="HR27" s="146">
        <v>10.494</v>
      </c>
      <c r="HS27" s="146">
        <v>-26.335000000000001</v>
      </c>
      <c r="HT27" s="146">
        <v>-26.163</v>
      </c>
      <c r="HU27" s="146">
        <v>97.338999999999999</v>
      </c>
      <c r="HV27" s="146">
        <v>97.838999999999999</v>
      </c>
      <c r="HW27" s="146">
        <v>53.5</v>
      </c>
      <c r="HX27" s="146">
        <v>53.098999999999997</v>
      </c>
      <c r="HY27" s="146">
        <v>22.602</v>
      </c>
      <c r="HZ27" s="146">
        <v>-66.638999999999996</v>
      </c>
      <c r="IA27" s="146">
        <v>-339.85</v>
      </c>
      <c r="IB27" s="146">
        <v>81.784999999999997</v>
      </c>
      <c r="IC27" s="146">
        <v>81.465000000000003</v>
      </c>
      <c r="ID27" s="146">
        <v>8.8000000000000007</v>
      </c>
      <c r="IE27" s="146">
        <v>31.399000000000001</v>
      </c>
      <c r="IF27" s="146">
        <v>-10.398999999999999</v>
      </c>
      <c r="IG27" s="146">
        <v>-10.3</v>
      </c>
      <c r="IH27" s="146">
        <v>1.4204000000000001</v>
      </c>
      <c r="II27" s="146">
        <v>1.2188000000000001</v>
      </c>
      <c r="IJ27" s="146">
        <v>-498.61</v>
      </c>
      <c r="IK27" s="146">
        <v>-166.08</v>
      </c>
      <c r="IL27" s="146">
        <v>312.81</v>
      </c>
      <c r="IM27" s="146">
        <v>230.33</v>
      </c>
      <c r="IN27" s="146">
        <v>79.31</v>
      </c>
      <c r="IO27" s="146">
        <v>-249.19</v>
      </c>
      <c r="IP27" s="146">
        <v>250</v>
      </c>
      <c r="IQ27" s="146">
        <v>-39.853999999999999</v>
      </c>
      <c r="IR27" s="146">
        <v>-150.85</v>
      </c>
      <c r="IS27" s="146">
        <v>-242.87</v>
      </c>
      <c r="IT27" s="146">
        <v>102.06</v>
      </c>
      <c r="IU27" s="146">
        <v>102</v>
      </c>
      <c r="IV27" s="146">
        <v>37.899000000000001</v>
      </c>
      <c r="IW27" s="146">
        <v>-299.93</v>
      </c>
      <c r="IX27" s="146">
        <v>109.51</v>
      </c>
      <c r="IY27" s="146">
        <v>-196.68</v>
      </c>
      <c r="IZ27" s="146">
        <v>192.02</v>
      </c>
      <c r="JA27" s="146">
        <v>-4.3766999999999996</v>
      </c>
      <c r="JB27" s="146">
        <v>31.837</v>
      </c>
      <c r="JC27" s="146">
        <v>23.84</v>
      </c>
      <c r="JD27" s="146">
        <v>1.1890000000000001</v>
      </c>
      <c r="JE27" s="146">
        <v>1.179</v>
      </c>
      <c r="JF27" s="146">
        <v>-23.12</v>
      </c>
      <c r="JG27" s="146">
        <v>0</v>
      </c>
      <c r="JH27" s="146">
        <v>17.466000000000001</v>
      </c>
      <c r="JI27" s="146">
        <v>-2.9000000000000001E-2</v>
      </c>
      <c r="JJ27" s="146">
        <v>-32.518000000000001</v>
      </c>
      <c r="JK27" s="146">
        <v>-16.754999999999999</v>
      </c>
      <c r="JL27" s="146">
        <v>32.298999999999999</v>
      </c>
      <c r="JM27" s="146">
        <v>50.865000000000002</v>
      </c>
      <c r="JN27" s="146">
        <v>50.524999999999999</v>
      </c>
      <c r="JO27" s="146">
        <v>0</v>
      </c>
      <c r="JP27" s="146">
        <v>0</v>
      </c>
      <c r="JQ27" s="146">
        <v>50.944000000000003</v>
      </c>
      <c r="JR27" s="146">
        <v>51.127000000000002</v>
      </c>
      <c r="JS27" s="146">
        <v>50.7</v>
      </c>
      <c r="JT27" s="147"/>
      <c r="JU27" s="146">
        <v>-30.798999999999999</v>
      </c>
      <c r="JV27" s="146">
        <v>18.509</v>
      </c>
      <c r="JW27" s="146">
        <v>7.4199000000000002</v>
      </c>
      <c r="JX27" s="146">
        <v>8.6998999999999995</v>
      </c>
      <c r="JY27" s="146">
        <v>-48.713000000000001</v>
      </c>
      <c r="JZ27" s="146">
        <v>81.334000000000003</v>
      </c>
      <c r="KA27" s="146">
        <v>60.899000000000001</v>
      </c>
      <c r="KB27" s="146">
        <v>-47.375</v>
      </c>
      <c r="KC27" s="146">
        <v>-80.135999999999996</v>
      </c>
      <c r="KD27" s="146">
        <v>51.066000000000003</v>
      </c>
      <c r="KE27" s="146">
        <v>28.552</v>
      </c>
      <c r="KF27" s="146">
        <v>22.6</v>
      </c>
      <c r="KG27" s="146">
        <v>-22.2</v>
      </c>
      <c r="KH27" s="146">
        <v>-84.313000000000002</v>
      </c>
      <c r="KI27" s="146">
        <v>271.26</v>
      </c>
    </row>
    <row r="28" spans="1:295" ht="18" customHeight="1">
      <c r="A28" s="143" t="s">
        <v>58</v>
      </c>
      <c r="B28" s="143" t="s">
        <v>742</v>
      </c>
      <c r="C28" s="146">
        <v>0</v>
      </c>
      <c r="D28" s="146">
        <v>19.885999999999999</v>
      </c>
      <c r="E28" s="146">
        <v>-39.579000000000001</v>
      </c>
      <c r="F28" s="146">
        <v>-35.951999999999998</v>
      </c>
      <c r="G28" s="146">
        <v>29.042999999999999</v>
      </c>
      <c r="H28" s="146">
        <v>8.1369000000000007</v>
      </c>
      <c r="I28" s="146">
        <v>57.82</v>
      </c>
      <c r="J28" s="146">
        <v>-101.83</v>
      </c>
      <c r="K28" s="146">
        <v>68.373999999999995</v>
      </c>
      <c r="L28" s="146">
        <v>32.728999999999999</v>
      </c>
      <c r="M28" s="146">
        <v>-33.942999999999998</v>
      </c>
      <c r="N28" s="146">
        <v>-48.84</v>
      </c>
      <c r="O28" s="146">
        <v>-42.878</v>
      </c>
      <c r="P28" s="146">
        <v>37.4</v>
      </c>
      <c r="Q28" s="146">
        <v>15.731999999999999</v>
      </c>
      <c r="R28" s="146">
        <v>-37.4</v>
      </c>
      <c r="S28" s="146">
        <v>4.0651000000000002</v>
      </c>
      <c r="T28" s="146">
        <v>208.28</v>
      </c>
      <c r="U28" s="146">
        <v>17.018000000000001</v>
      </c>
      <c r="V28" s="146">
        <v>17.21</v>
      </c>
      <c r="W28" s="146">
        <v>28.433</v>
      </c>
      <c r="X28" s="146">
        <v>0</v>
      </c>
      <c r="Y28" s="146">
        <v>15.807</v>
      </c>
      <c r="Z28" s="146">
        <v>6.4736000000000002</v>
      </c>
      <c r="AA28" s="147"/>
      <c r="AB28" s="146">
        <v>113</v>
      </c>
      <c r="AC28" s="146">
        <v>-98.43</v>
      </c>
      <c r="AD28" s="146">
        <v>-98.44</v>
      </c>
      <c r="AE28" s="146">
        <v>20.77</v>
      </c>
      <c r="AF28" s="146">
        <v>48.84</v>
      </c>
      <c r="AG28" s="146">
        <v>41.798999999999999</v>
      </c>
      <c r="AH28" s="146">
        <v>18.661999999999999</v>
      </c>
      <c r="AI28" s="146">
        <v>0.185</v>
      </c>
      <c r="AJ28" s="146">
        <v>-47.728999999999999</v>
      </c>
      <c r="AK28" s="146">
        <v>-47.58</v>
      </c>
      <c r="AL28" s="146">
        <v>-27.809000000000001</v>
      </c>
      <c r="AM28" s="146">
        <v>48.11</v>
      </c>
      <c r="AN28" s="146">
        <v>47.918999999999997</v>
      </c>
      <c r="AO28" s="146">
        <v>15.673</v>
      </c>
      <c r="AP28" s="146">
        <v>-2.3786</v>
      </c>
      <c r="AQ28" s="146">
        <v>0</v>
      </c>
      <c r="AR28" s="146">
        <v>79.096000000000004</v>
      </c>
      <c r="AS28" s="146">
        <v>39.840000000000003</v>
      </c>
      <c r="AT28" s="146">
        <v>0</v>
      </c>
      <c r="AU28" s="146">
        <v>-69.307000000000002</v>
      </c>
      <c r="AV28" s="147"/>
      <c r="AW28" s="146">
        <v>4.7706</v>
      </c>
      <c r="AX28" s="146">
        <v>74.212999999999994</v>
      </c>
      <c r="AY28" s="146">
        <v>75.284999999999997</v>
      </c>
      <c r="AZ28" s="146">
        <v>-6.2813999999999997</v>
      </c>
      <c r="BA28" s="147"/>
      <c r="BB28" s="146">
        <v>-390.46</v>
      </c>
      <c r="BC28" s="146">
        <v>0</v>
      </c>
      <c r="BD28" s="146">
        <v>-11.099</v>
      </c>
      <c r="BE28" s="146">
        <v>-10.898999999999999</v>
      </c>
      <c r="BF28" s="146">
        <v>0</v>
      </c>
      <c r="BG28" s="146">
        <v>74.799000000000007</v>
      </c>
      <c r="BH28" s="146">
        <v>-6.5316000000000001</v>
      </c>
      <c r="BI28" s="146">
        <v>-67.102000000000004</v>
      </c>
      <c r="BJ28" s="146">
        <v>-9.5348000000000006</v>
      </c>
      <c r="BK28" s="146">
        <v>9.42</v>
      </c>
      <c r="BL28" s="146">
        <v>8.6743000000000006</v>
      </c>
      <c r="BM28" s="146">
        <v>5.7855999999999996</v>
      </c>
      <c r="BN28" s="146">
        <v>433.94</v>
      </c>
      <c r="BO28" s="146">
        <v>110.04</v>
      </c>
      <c r="BP28" s="146">
        <v>108.98</v>
      </c>
      <c r="BQ28" s="146">
        <v>-289.95</v>
      </c>
      <c r="BR28" s="146">
        <v>539.59</v>
      </c>
      <c r="BS28" s="146">
        <v>40.976999999999997</v>
      </c>
      <c r="BT28" s="146">
        <v>-65.617999999999995</v>
      </c>
      <c r="BU28" s="146">
        <v>70.206000000000003</v>
      </c>
      <c r="BV28" s="146">
        <v>102.38</v>
      </c>
      <c r="BW28" s="146">
        <v>27.298999999999999</v>
      </c>
      <c r="BX28" s="146">
        <v>21.158999999999999</v>
      </c>
      <c r="BY28" s="146">
        <v>67.558999999999997</v>
      </c>
      <c r="BZ28" s="146">
        <v>93.18</v>
      </c>
      <c r="CA28" s="146">
        <v>-92.56</v>
      </c>
      <c r="CB28" s="146">
        <v>-92.024000000000001</v>
      </c>
      <c r="CC28" s="146">
        <v>160.83000000000001</v>
      </c>
      <c r="CD28" s="146">
        <v>161.38999999999999</v>
      </c>
      <c r="CE28" s="146">
        <v>19.359000000000002</v>
      </c>
      <c r="CF28" s="146">
        <v>0</v>
      </c>
      <c r="CG28" s="146">
        <v>-201.26</v>
      </c>
      <c r="CH28" s="146">
        <v>-5.84</v>
      </c>
      <c r="CI28" s="146">
        <v>0</v>
      </c>
      <c r="CJ28" s="146">
        <v>19.57</v>
      </c>
      <c r="CK28" s="146">
        <v>25.984999999999999</v>
      </c>
      <c r="CL28" s="146">
        <v>113.3</v>
      </c>
      <c r="CM28" s="146">
        <v>103.9</v>
      </c>
      <c r="CN28" s="146">
        <v>-18.170000000000002</v>
      </c>
      <c r="CO28" s="146">
        <v>77.003</v>
      </c>
      <c r="CP28" s="146">
        <v>74.156999999999996</v>
      </c>
      <c r="CQ28" s="146">
        <v>75.465999999999994</v>
      </c>
      <c r="CR28" s="146">
        <v>22.878</v>
      </c>
      <c r="CS28" s="146">
        <v>23.393000000000001</v>
      </c>
      <c r="CT28" s="146">
        <v>1</v>
      </c>
      <c r="CU28" s="146">
        <v>-71.793000000000006</v>
      </c>
      <c r="CV28" s="146">
        <v>0</v>
      </c>
      <c r="CW28" s="146">
        <v>12.561999999999999</v>
      </c>
      <c r="CX28" s="146">
        <v>48.61</v>
      </c>
      <c r="CY28" s="146">
        <v>87.209000000000003</v>
      </c>
      <c r="CZ28" s="146">
        <v>54.146999999999998</v>
      </c>
      <c r="DA28" s="146">
        <v>51.127000000000002</v>
      </c>
      <c r="DB28" s="146">
        <v>-33.770000000000003</v>
      </c>
      <c r="DC28" s="146">
        <v>-6.5152999999999999</v>
      </c>
      <c r="DD28" s="146">
        <v>0</v>
      </c>
      <c r="DE28" s="146">
        <v>0</v>
      </c>
      <c r="DF28" s="146">
        <v>-120.79</v>
      </c>
      <c r="DG28" s="146">
        <v>-1E-4</v>
      </c>
      <c r="DH28" s="146">
        <v>-20.477</v>
      </c>
      <c r="DI28" s="146">
        <v>-107.19</v>
      </c>
      <c r="DJ28" s="146">
        <v>-107.3</v>
      </c>
      <c r="DK28" s="146">
        <v>35.734999999999999</v>
      </c>
      <c r="DL28" s="146">
        <v>66.513000000000005</v>
      </c>
      <c r="DM28" s="146">
        <v>77.036000000000001</v>
      </c>
      <c r="DN28" s="146">
        <v>96.111999999999995</v>
      </c>
      <c r="DO28" s="146">
        <v>65.819000000000003</v>
      </c>
      <c r="DP28" s="146">
        <v>-12.22</v>
      </c>
      <c r="DQ28" s="146">
        <v>63.463000000000001</v>
      </c>
      <c r="DR28" s="146">
        <v>120.29</v>
      </c>
      <c r="DS28" s="146">
        <v>-31.32</v>
      </c>
      <c r="DT28" s="146">
        <v>0</v>
      </c>
      <c r="DU28" s="146">
        <v>93.08</v>
      </c>
      <c r="DV28" s="146">
        <v>77</v>
      </c>
      <c r="DW28" s="146">
        <v>121.38</v>
      </c>
      <c r="DX28" s="146">
        <v>117.69</v>
      </c>
      <c r="DY28" s="146">
        <v>-63.052999999999997</v>
      </c>
      <c r="DZ28" s="146">
        <v>-62.744999999999997</v>
      </c>
      <c r="EA28" s="146">
        <v>215.87</v>
      </c>
      <c r="EB28" s="146">
        <v>168</v>
      </c>
      <c r="EC28" s="146">
        <v>162.76</v>
      </c>
      <c r="ED28" s="146">
        <v>165.97</v>
      </c>
      <c r="EE28" s="146">
        <v>45.436</v>
      </c>
      <c r="EF28" s="146">
        <v>27.216000000000001</v>
      </c>
      <c r="EG28" s="146">
        <v>-30.937000000000001</v>
      </c>
      <c r="EH28" s="146">
        <v>301.63</v>
      </c>
      <c r="EI28" s="146">
        <v>180.13</v>
      </c>
      <c r="EJ28" s="146">
        <v>0</v>
      </c>
      <c r="EK28" s="146">
        <v>-35.018999999999998</v>
      </c>
      <c r="EL28" s="146">
        <v>-38.540999999999997</v>
      </c>
      <c r="EM28" s="146">
        <v>39.195</v>
      </c>
      <c r="EN28" s="146">
        <v>-19.959</v>
      </c>
      <c r="EO28" s="146">
        <v>-18.905000000000001</v>
      </c>
      <c r="EP28" s="146">
        <v>35.375</v>
      </c>
      <c r="EQ28" s="146">
        <v>-58.795999999999999</v>
      </c>
      <c r="ER28" s="146">
        <v>-59.14</v>
      </c>
      <c r="ES28" s="146">
        <v>6.6698000000000004</v>
      </c>
      <c r="ET28" s="146">
        <v>0</v>
      </c>
      <c r="EU28" s="146">
        <v>-6.25</v>
      </c>
      <c r="EV28" s="146">
        <v>1.1000000000000001</v>
      </c>
      <c r="EW28" s="146">
        <v>17.715</v>
      </c>
      <c r="EX28" s="146">
        <v>-110.98</v>
      </c>
      <c r="EY28" s="146">
        <v>-16.138999999999999</v>
      </c>
      <c r="EZ28" s="146">
        <v>-15.846</v>
      </c>
      <c r="FA28" s="146">
        <v>6.4885000000000002</v>
      </c>
      <c r="FB28" s="146">
        <v>-26.895</v>
      </c>
      <c r="FC28" s="146">
        <v>55.765000000000001</v>
      </c>
      <c r="FD28" s="146">
        <v>4.5166000000000004</v>
      </c>
      <c r="FE28" s="146">
        <v>0</v>
      </c>
      <c r="FF28" s="146">
        <v>0</v>
      </c>
      <c r="FG28" s="146">
        <v>0</v>
      </c>
      <c r="FH28" s="146">
        <v>49.673999999999999</v>
      </c>
      <c r="FI28" s="146">
        <v>48.616</v>
      </c>
      <c r="FJ28" s="146">
        <v>90.090999999999994</v>
      </c>
      <c r="FK28" s="146">
        <v>90.760999999999996</v>
      </c>
      <c r="FL28" s="146">
        <v>-138.97</v>
      </c>
      <c r="FM28" s="146">
        <v>66.132999999999996</v>
      </c>
      <c r="FN28" s="146">
        <v>66.320999999999998</v>
      </c>
      <c r="FO28" s="146">
        <v>-107.88</v>
      </c>
      <c r="FP28" s="146">
        <v>-98.088999999999999</v>
      </c>
      <c r="FQ28" s="146">
        <v>-43.988</v>
      </c>
      <c r="FR28" s="146">
        <v>-48.698999999999998</v>
      </c>
      <c r="FS28" s="146">
        <v>9.7760999999999996</v>
      </c>
      <c r="FT28" s="146">
        <v>1.0793999999999999</v>
      </c>
      <c r="FU28" s="146">
        <v>-5.5099</v>
      </c>
      <c r="FV28" s="146">
        <v>0</v>
      </c>
      <c r="FW28" s="146">
        <v>-44.877000000000002</v>
      </c>
      <c r="FX28" s="146">
        <v>9.2631999999999994</v>
      </c>
      <c r="FY28" s="146">
        <v>-15.004</v>
      </c>
      <c r="FZ28" s="146">
        <v>4.3758999999999997</v>
      </c>
      <c r="GA28" s="146">
        <v>10.749000000000001</v>
      </c>
      <c r="GB28" s="146">
        <v>19.5</v>
      </c>
      <c r="GC28" s="146">
        <v>100.28</v>
      </c>
      <c r="GD28" s="146">
        <v>109.33</v>
      </c>
      <c r="GE28" s="146">
        <v>13.42</v>
      </c>
      <c r="GF28" s="146">
        <v>82.605999999999995</v>
      </c>
      <c r="GG28" s="146">
        <v>17.298999999999999</v>
      </c>
      <c r="GH28" s="146">
        <v>-26.710999999999999</v>
      </c>
      <c r="GI28" s="146">
        <v>-2.4634999999999998</v>
      </c>
      <c r="GJ28" s="146">
        <v>3.0236999999999998</v>
      </c>
      <c r="GK28" s="146">
        <v>1.9432</v>
      </c>
      <c r="GL28" s="146">
        <v>6.5299999999999997E-2</v>
      </c>
      <c r="GM28" s="146">
        <v>0</v>
      </c>
      <c r="GN28" s="146">
        <v>-6.5061</v>
      </c>
      <c r="GO28" s="146">
        <v>-40.960999999999999</v>
      </c>
      <c r="GP28" s="146">
        <v>27.062999999999999</v>
      </c>
      <c r="GQ28" s="146">
        <v>64.62</v>
      </c>
      <c r="GR28" s="146">
        <v>116.6</v>
      </c>
      <c r="GS28" s="146">
        <v>72.552999999999997</v>
      </c>
      <c r="GT28" s="146">
        <v>-174.55</v>
      </c>
      <c r="GU28" s="146">
        <v>-26.459</v>
      </c>
      <c r="GV28" s="146">
        <v>41.526000000000003</v>
      </c>
      <c r="GW28" s="146">
        <v>-52.122</v>
      </c>
      <c r="GX28" s="146">
        <v>10.817</v>
      </c>
      <c r="GY28" s="146">
        <v>4.7560000000000002</v>
      </c>
      <c r="GZ28" s="146">
        <v>4.3453999999999997</v>
      </c>
      <c r="HA28" s="146">
        <v>12.602</v>
      </c>
      <c r="HB28" s="146">
        <v>138.57</v>
      </c>
      <c r="HC28" s="146">
        <v>138.87</v>
      </c>
      <c r="HD28" s="146">
        <v>277.8</v>
      </c>
      <c r="HE28" s="146">
        <v>-277.67</v>
      </c>
      <c r="HF28" s="146">
        <v>-601.20000000000005</v>
      </c>
      <c r="HG28" s="146">
        <v>609.23</v>
      </c>
      <c r="HH28" s="146">
        <v>498.43</v>
      </c>
      <c r="HI28" s="146">
        <v>-133.97</v>
      </c>
      <c r="HJ28" s="146">
        <v>-132.91</v>
      </c>
      <c r="HK28" s="146">
        <v>-52.000999999999998</v>
      </c>
      <c r="HL28" s="146">
        <v>-42.703000000000003</v>
      </c>
      <c r="HM28" s="146">
        <v>75.182000000000002</v>
      </c>
      <c r="HN28" s="146">
        <v>74.177999999999997</v>
      </c>
      <c r="HO28" s="146">
        <v>-86.18</v>
      </c>
      <c r="HP28" s="146">
        <v>-91.25</v>
      </c>
      <c r="HQ28" s="146">
        <v>7.3087</v>
      </c>
      <c r="HR28" s="146">
        <v>6.3859000000000004</v>
      </c>
      <c r="HS28" s="146">
        <v>-30.154</v>
      </c>
      <c r="HT28" s="146">
        <v>-30.361000000000001</v>
      </c>
      <c r="HU28" s="146">
        <v>94.76</v>
      </c>
      <c r="HV28" s="146">
        <v>96.388999999999996</v>
      </c>
      <c r="HW28" s="146">
        <v>54.798999999999999</v>
      </c>
      <c r="HX28" s="146">
        <v>55.2</v>
      </c>
      <c r="HY28" s="146">
        <v>22.643000000000001</v>
      </c>
      <c r="HZ28" s="146">
        <v>-63.119</v>
      </c>
      <c r="IA28" s="146">
        <v>-351.22</v>
      </c>
      <c r="IB28" s="146">
        <v>80.908000000000001</v>
      </c>
      <c r="IC28" s="146">
        <v>80.546000000000006</v>
      </c>
      <c r="ID28" s="146">
        <v>8.8000000000000007</v>
      </c>
      <c r="IE28" s="146">
        <v>35.700000000000003</v>
      </c>
      <c r="IF28" s="146">
        <v>-6.1999000000000004</v>
      </c>
      <c r="IG28" s="146">
        <v>-6.1999000000000004</v>
      </c>
      <c r="IH28" s="146">
        <v>1.4204000000000001</v>
      </c>
      <c r="II28" s="146">
        <v>1.3527</v>
      </c>
      <c r="IJ28" s="146">
        <v>-489.59</v>
      </c>
      <c r="IK28" s="146">
        <v>-153.97</v>
      </c>
      <c r="IL28" s="146">
        <v>304.61</v>
      </c>
      <c r="IM28" s="146">
        <v>220.38</v>
      </c>
      <c r="IN28" s="146">
        <v>72.138999999999996</v>
      </c>
      <c r="IO28" s="146">
        <v>-240.95</v>
      </c>
      <c r="IP28" s="146">
        <v>242.82</v>
      </c>
      <c r="IQ28" s="146">
        <v>-30.077000000000002</v>
      </c>
      <c r="IR28" s="146">
        <v>-137.01</v>
      </c>
      <c r="IS28" s="146">
        <v>-237.85</v>
      </c>
      <c r="IT28" s="146">
        <v>103.37</v>
      </c>
      <c r="IU28" s="146">
        <v>104.1</v>
      </c>
      <c r="IV28" s="146">
        <v>28.163</v>
      </c>
      <c r="IW28" s="146">
        <v>-291.49</v>
      </c>
      <c r="IX28" s="146">
        <v>97.11</v>
      </c>
      <c r="IY28" s="146">
        <v>-194.6</v>
      </c>
      <c r="IZ28" s="146">
        <v>194.73</v>
      </c>
      <c r="JA28" s="146">
        <v>-3.1352000000000002</v>
      </c>
      <c r="JB28" s="146">
        <v>30.757000000000001</v>
      </c>
      <c r="JC28" s="146">
        <v>24</v>
      </c>
      <c r="JD28" s="146">
        <v>1.1859</v>
      </c>
      <c r="JE28" s="146">
        <v>1.1698999999999999</v>
      </c>
      <c r="JF28" s="146">
        <v>-23.2</v>
      </c>
      <c r="JG28" s="146">
        <v>0</v>
      </c>
      <c r="JH28" s="146">
        <v>17.905999999999999</v>
      </c>
      <c r="JI28" s="146">
        <v>-2.9000000000000001E-2</v>
      </c>
      <c r="JJ28" s="146">
        <v>-30.879000000000001</v>
      </c>
      <c r="JK28" s="146">
        <v>-15.849</v>
      </c>
      <c r="JL28" s="146">
        <v>29.899000000000001</v>
      </c>
      <c r="JM28" s="146">
        <v>50.808</v>
      </c>
      <c r="JN28" s="146">
        <v>51.497999999999998</v>
      </c>
      <c r="JO28" s="146">
        <v>0</v>
      </c>
      <c r="JP28" s="146">
        <v>0</v>
      </c>
      <c r="JQ28" s="146">
        <v>49.029000000000003</v>
      </c>
      <c r="JR28" s="146">
        <v>49.603000000000002</v>
      </c>
      <c r="JS28" s="146">
        <v>48.79</v>
      </c>
      <c r="JT28" s="147"/>
      <c r="JU28" s="146">
        <v>-35.598999999999997</v>
      </c>
      <c r="JV28" s="146">
        <v>15.920999999999999</v>
      </c>
      <c r="JW28" s="146">
        <v>7.6299000000000001</v>
      </c>
      <c r="JX28" s="146">
        <v>8.6998999999999995</v>
      </c>
      <c r="JY28" s="146">
        <v>-38.226999999999997</v>
      </c>
      <c r="JZ28" s="146">
        <v>74.605000000000004</v>
      </c>
      <c r="KA28" s="146">
        <v>52.896999999999998</v>
      </c>
      <c r="KB28" s="146">
        <v>-38.04</v>
      </c>
      <c r="KC28" s="146">
        <v>-73.813999999999993</v>
      </c>
      <c r="KD28" s="146">
        <v>41.615000000000002</v>
      </c>
      <c r="KE28" s="146">
        <v>31.007999999999999</v>
      </c>
      <c r="KF28" s="146">
        <v>25</v>
      </c>
      <c r="KG28" s="146">
        <v>-26</v>
      </c>
      <c r="KH28" s="146">
        <v>-104.95</v>
      </c>
      <c r="KI28" s="146">
        <v>284.58</v>
      </c>
    </row>
    <row r="29" spans="1:295" ht="18" customHeight="1">
      <c r="A29" s="143" t="s">
        <v>58</v>
      </c>
      <c r="B29" s="143" t="s">
        <v>743</v>
      </c>
      <c r="C29" s="146">
        <v>0</v>
      </c>
      <c r="D29" s="146">
        <v>20.184000000000001</v>
      </c>
      <c r="E29" s="146">
        <v>-40.015999999999998</v>
      </c>
      <c r="F29" s="146">
        <v>-35.508000000000003</v>
      </c>
      <c r="G29" s="146">
        <v>30.184000000000001</v>
      </c>
      <c r="H29" s="146">
        <v>8.0198999999999998</v>
      </c>
      <c r="I29" s="146">
        <v>59.804000000000002</v>
      </c>
      <c r="J29" s="146">
        <v>-102.17</v>
      </c>
      <c r="K29" s="146">
        <v>69.356999999999999</v>
      </c>
      <c r="L29" s="146">
        <v>32.728999999999999</v>
      </c>
      <c r="M29" s="146">
        <v>-34.073999999999998</v>
      </c>
      <c r="N29" s="146">
        <v>-51.06</v>
      </c>
      <c r="O29" s="146">
        <v>-44.429000000000002</v>
      </c>
      <c r="P29" s="146">
        <v>37.4</v>
      </c>
      <c r="Q29" s="146">
        <v>15.731999999999999</v>
      </c>
      <c r="R29" s="146">
        <v>-37.4</v>
      </c>
      <c r="S29" s="146">
        <v>3.6917</v>
      </c>
      <c r="T29" s="146">
        <v>207.8</v>
      </c>
      <c r="U29" s="146">
        <v>17.445</v>
      </c>
      <c r="V29" s="146">
        <v>17.934999999999999</v>
      </c>
      <c r="W29" s="146">
        <v>29.523</v>
      </c>
      <c r="X29" s="146">
        <v>0</v>
      </c>
      <c r="Y29" s="146">
        <v>17.335000000000001</v>
      </c>
      <c r="Z29" s="146">
        <v>6.1924999999999999</v>
      </c>
      <c r="AA29" s="147"/>
      <c r="AB29" s="146">
        <v>113</v>
      </c>
      <c r="AC29" s="146">
        <v>-100.27</v>
      </c>
      <c r="AD29" s="146">
        <v>-100.23</v>
      </c>
      <c r="AE29" s="146">
        <v>19.902000000000001</v>
      </c>
      <c r="AF29" s="146">
        <v>51.06</v>
      </c>
      <c r="AG29" s="146">
        <v>41.798999999999999</v>
      </c>
      <c r="AH29" s="146">
        <v>17.878</v>
      </c>
      <c r="AI29" s="146">
        <v>0.182</v>
      </c>
      <c r="AJ29" s="146">
        <v>-47.74</v>
      </c>
      <c r="AK29" s="146">
        <v>-48.029000000000003</v>
      </c>
      <c r="AL29" s="146">
        <v>-27.86</v>
      </c>
      <c r="AM29" s="146">
        <v>48.27</v>
      </c>
      <c r="AN29" s="146">
        <v>48.33</v>
      </c>
      <c r="AO29" s="146">
        <v>16.184000000000001</v>
      </c>
      <c r="AP29" s="146">
        <v>-2.4500999999999999</v>
      </c>
      <c r="AQ29" s="146">
        <v>0</v>
      </c>
      <c r="AR29" s="146">
        <v>79.269000000000005</v>
      </c>
      <c r="AS29" s="146">
        <v>40.863</v>
      </c>
      <c r="AT29" s="146">
        <v>0</v>
      </c>
      <c r="AU29" s="146">
        <v>-73.38</v>
      </c>
      <c r="AV29" s="147"/>
      <c r="AW29" s="146">
        <v>4.4767000000000001</v>
      </c>
      <c r="AX29" s="146">
        <v>73.944999999999993</v>
      </c>
      <c r="AY29" s="146">
        <v>75.284999999999997</v>
      </c>
      <c r="AZ29" s="146">
        <v>-6.2813999999999997</v>
      </c>
      <c r="BA29" s="147"/>
      <c r="BB29" s="146">
        <v>-380.98</v>
      </c>
      <c r="BC29" s="146">
        <v>0</v>
      </c>
      <c r="BD29" s="146">
        <v>-11.798999999999999</v>
      </c>
      <c r="BE29" s="146">
        <v>-11.798999999999999</v>
      </c>
      <c r="BF29" s="146">
        <v>0</v>
      </c>
      <c r="BG29" s="146">
        <v>80.489999999999995</v>
      </c>
      <c r="BH29" s="146">
        <v>-6.0484</v>
      </c>
      <c r="BI29" s="146">
        <v>-67.102000000000004</v>
      </c>
      <c r="BJ29" s="146">
        <v>-13.738</v>
      </c>
      <c r="BK29" s="146">
        <v>10.388999999999999</v>
      </c>
      <c r="BL29" s="146">
        <v>8.4791000000000007</v>
      </c>
      <c r="BM29" s="146">
        <v>5.6151</v>
      </c>
      <c r="BN29" s="146">
        <v>425.24</v>
      </c>
      <c r="BO29" s="146">
        <v>108.12</v>
      </c>
      <c r="BP29" s="146">
        <v>107.54</v>
      </c>
      <c r="BQ29" s="146">
        <v>-283.10000000000002</v>
      </c>
      <c r="BR29" s="146">
        <v>528.97</v>
      </c>
      <c r="BS29" s="146">
        <v>40.976999999999997</v>
      </c>
      <c r="BT29" s="146">
        <v>-74.619</v>
      </c>
      <c r="BU29" s="146">
        <v>76.236999999999995</v>
      </c>
      <c r="BV29" s="146">
        <v>102.38</v>
      </c>
      <c r="BW29" s="146">
        <v>26.2</v>
      </c>
      <c r="BX29" s="146">
        <v>21.43</v>
      </c>
      <c r="BY29" s="146">
        <v>68.290000000000006</v>
      </c>
      <c r="BZ29" s="146">
        <v>92.129000000000005</v>
      </c>
      <c r="CA29" s="146">
        <v>-90.951999999999998</v>
      </c>
      <c r="CB29" s="146">
        <v>-92.158000000000001</v>
      </c>
      <c r="CC29" s="146">
        <v>162.37</v>
      </c>
      <c r="CD29" s="146">
        <v>165.11</v>
      </c>
      <c r="CE29" s="146">
        <v>19.352</v>
      </c>
      <c r="CF29" s="146">
        <v>0</v>
      </c>
      <c r="CG29" s="146">
        <v>-198.16</v>
      </c>
      <c r="CH29" s="146">
        <v>-4.8277999999999999</v>
      </c>
      <c r="CI29" s="146">
        <v>0</v>
      </c>
      <c r="CJ29" s="146">
        <v>19.57</v>
      </c>
      <c r="CK29" s="146">
        <v>25.984999999999999</v>
      </c>
      <c r="CL29" s="146">
        <v>113.69</v>
      </c>
      <c r="CM29" s="146">
        <v>103.19</v>
      </c>
      <c r="CN29" s="146">
        <v>-18.399000000000001</v>
      </c>
      <c r="CO29" s="146">
        <v>78.471999999999994</v>
      </c>
      <c r="CP29" s="146">
        <v>77.272999999999996</v>
      </c>
      <c r="CQ29" s="146">
        <v>77.73</v>
      </c>
      <c r="CR29" s="146">
        <v>25.096</v>
      </c>
      <c r="CS29" s="146">
        <v>26.373999999999999</v>
      </c>
      <c r="CT29" s="146">
        <v>1</v>
      </c>
      <c r="CU29" s="146">
        <v>-66.757999999999996</v>
      </c>
      <c r="CV29" s="146">
        <v>0</v>
      </c>
      <c r="CW29" s="146">
        <v>12.935</v>
      </c>
      <c r="CX29" s="146">
        <v>53.209000000000003</v>
      </c>
      <c r="CY29" s="146">
        <v>84.91</v>
      </c>
      <c r="CZ29" s="146">
        <v>55.554000000000002</v>
      </c>
      <c r="DA29" s="146">
        <v>52.884999999999998</v>
      </c>
      <c r="DB29" s="146">
        <v>-34.93</v>
      </c>
      <c r="DC29" s="146">
        <v>-6.5152999999999999</v>
      </c>
      <c r="DD29" s="146">
        <v>0</v>
      </c>
      <c r="DE29" s="146">
        <v>0</v>
      </c>
      <c r="DF29" s="146">
        <v>-107.98</v>
      </c>
      <c r="DG29" s="146">
        <v>0</v>
      </c>
      <c r="DH29" s="146">
        <v>-21.154</v>
      </c>
      <c r="DI29" s="146">
        <v>-109.3</v>
      </c>
      <c r="DJ29" s="146">
        <v>-109.9</v>
      </c>
      <c r="DK29" s="146">
        <v>36.29</v>
      </c>
      <c r="DL29" s="146">
        <v>68.27</v>
      </c>
      <c r="DM29" s="146">
        <v>75.626999999999995</v>
      </c>
      <c r="DN29" s="146">
        <v>99.626999999999995</v>
      </c>
      <c r="DO29" s="146">
        <v>67.94</v>
      </c>
      <c r="DP29" s="146">
        <v>-11.39</v>
      </c>
      <c r="DQ29" s="146">
        <v>65.677000000000007</v>
      </c>
      <c r="DR29" s="146">
        <v>104.77</v>
      </c>
      <c r="DS29" s="146">
        <v>-30.9</v>
      </c>
      <c r="DT29" s="146">
        <v>0</v>
      </c>
      <c r="DU29" s="146">
        <v>87.22</v>
      </c>
      <c r="DV29" s="146">
        <v>79.14</v>
      </c>
      <c r="DW29" s="146">
        <v>105.49</v>
      </c>
      <c r="DX29" s="146">
        <v>105.01</v>
      </c>
      <c r="DY29" s="146">
        <v>-69.805000000000007</v>
      </c>
      <c r="DZ29" s="146">
        <v>-67.709000000000003</v>
      </c>
      <c r="EA29" s="146">
        <v>206.18</v>
      </c>
      <c r="EB29" s="146">
        <v>158.68</v>
      </c>
      <c r="EC29" s="146">
        <v>156.1</v>
      </c>
      <c r="ED29" s="146">
        <v>157.57</v>
      </c>
      <c r="EE29" s="146">
        <v>69.965999999999994</v>
      </c>
      <c r="EF29" s="146">
        <v>53.417000000000002</v>
      </c>
      <c r="EG29" s="146">
        <v>-30.218</v>
      </c>
      <c r="EH29" s="146">
        <v>293.66000000000003</v>
      </c>
      <c r="EI29" s="146">
        <v>168.87</v>
      </c>
      <c r="EJ29" s="146">
        <v>0</v>
      </c>
      <c r="EK29" s="146">
        <v>-36.165999999999997</v>
      </c>
      <c r="EL29" s="146">
        <v>-38.517000000000003</v>
      </c>
      <c r="EM29" s="146">
        <v>0</v>
      </c>
      <c r="EN29" s="146">
        <v>-31.021999999999998</v>
      </c>
      <c r="EO29" s="146">
        <v>-28.271999999999998</v>
      </c>
      <c r="EP29" s="146">
        <v>176.69</v>
      </c>
      <c r="EQ29" s="146">
        <v>-78.466999999999999</v>
      </c>
      <c r="ER29" s="146">
        <v>-79.527000000000001</v>
      </c>
      <c r="ES29" s="146">
        <v>-19.646999999999998</v>
      </c>
      <c r="ET29" s="146">
        <v>15.019</v>
      </c>
      <c r="EU29" s="146">
        <v>-11.21</v>
      </c>
      <c r="EV29" s="146">
        <v>95</v>
      </c>
      <c r="EW29" s="146">
        <v>18.077999999999999</v>
      </c>
      <c r="EX29" s="146">
        <v>-134.04</v>
      </c>
      <c r="EY29" s="146">
        <v>-16.89</v>
      </c>
      <c r="EZ29" s="146">
        <v>-16.565000000000001</v>
      </c>
      <c r="FA29" s="146">
        <v>6.7081</v>
      </c>
      <c r="FB29" s="146">
        <v>-54.65</v>
      </c>
      <c r="FC29" s="146">
        <v>55.765000000000001</v>
      </c>
      <c r="FD29" s="146">
        <v>4.8236999999999997</v>
      </c>
      <c r="FE29" s="146">
        <v>0</v>
      </c>
      <c r="FF29" s="146">
        <v>0</v>
      </c>
      <c r="FG29" s="146">
        <v>0</v>
      </c>
      <c r="FH29" s="146">
        <v>50.168999999999997</v>
      </c>
      <c r="FI29" s="146">
        <v>48.158999999999999</v>
      </c>
      <c r="FJ29" s="146">
        <v>92.77</v>
      </c>
      <c r="FK29" s="146">
        <v>91.766000000000005</v>
      </c>
      <c r="FL29" s="146">
        <v>-150.19999999999999</v>
      </c>
      <c r="FM29" s="146">
        <v>71.207999999999998</v>
      </c>
      <c r="FN29" s="146">
        <v>70.527000000000001</v>
      </c>
      <c r="FO29" s="146">
        <v>-113.75</v>
      </c>
      <c r="FP29" s="146">
        <v>-103.01</v>
      </c>
      <c r="FQ29" s="146">
        <v>-46.427</v>
      </c>
      <c r="FR29" s="146">
        <v>-50.798999999999999</v>
      </c>
      <c r="FS29" s="146">
        <v>10.271000000000001</v>
      </c>
      <c r="FT29" s="146">
        <v>1.0915999999999999</v>
      </c>
      <c r="FU29" s="146">
        <v>-5.6898999999999997</v>
      </c>
      <c r="FV29" s="146">
        <v>0</v>
      </c>
      <c r="FW29" s="146">
        <v>-47.225000000000001</v>
      </c>
      <c r="FX29" s="146">
        <v>9.0305999999999997</v>
      </c>
      <c r="FY29" s="146">
        <v>-14.813000000000001</v>
      </c>
      <c r="FZ29" s="146">
        <v>4.3369</v>
      </c>
      <c r="GA29" s="146">
        <v>10.843</v>
      </c>
      <c r="GB29" s="146">
        <v>19.420000000000002</v>
      </c>
      <c r="GC29" s="146">
        <v>104.67</v>
      </c>
      <c r="GD29" s="146">
        <v>115.29</v>
      </c>
      <c r="GE29" s="146">
        <v>13.97</v>
      </c>
      <c r="GF29" s="146">
        <v>83.239000000000004</v>
      </c>
      <c r="GG29" s="146">
        <v>15.8</v>
      </c>
      <c r="GH29" s="146">
        <v>-25.908000000000001</v>
      </c>
      <c r="GI29" s="146">
        <v>-2.2179000000000002</v>
      </c>
      <c r="GJ29" s="146">
        <v>2.4916</v>
      </c>
      <c r="GK29" s="146">
        <v>2.0072999999999999</v>
      </c>
      <c r="GL29" s="146">
        <v>6.5299999999999997E-2</v>
      </c>
      <c r="GM29" s="146">
        <v>0</v>
      </c>
      <c r="GN29" s="146">
        <v>-8.1760999999999999</v>
      </c>
      <c r="GO29" s="146">
        <v>-41.055</v>
      </c>
      <c r="GP29" s="146">
        <v>26.747</v>
      </c>
      <c r="GQ29" s="146">
        <v>64.2</v>
      </c>
      <c r="GR29" s="146">
        <v>116.71</v>
      </c>
      <c r="GS29" s="146">
        <v>70.558000000000007</v>
      </c>
      <c r="GT29" s="146">
        <v>-172.73</v>
      </c>
      <c r="GU29" s="146">
        <v>-27.195</v>
      </c>
      <c r="GV29" s="146">
        <v>41.738999999999997</v>
      </c>
      <c r="GW29" s="146">
        <v>-54.723999999999997</v>
      </c>
      <c r="GX29" s="146">
        <v>11.334</v>
      </c>
      <c r="GY29" s="146">
        <v>4.9414999999999996</v>
      </c>
      <c r="GZ29" s="146">
        <v>4.4931000000000001</v>
      </c>
      <c r="HA29" s="146">
        <v>13</v>
      </c>
      <c r="HB29" s="146">
        <v>134.31</v>
      </c>
      <c r="HC29" s="146">
        <v>133.84</v>
      </c>
      <c r="HD29" s="146">
        <v>285</v>
      </c>
      <c r="HE29" s="146">
        <v>-285.36</v>
      </c>
      <c r="HF29" s="146">
        <v>-604.01</v>
      </c>
      <c r="HG29" s="146">
        <v>607.82000000000005</v>
      </c>
      <c r="HH29" s="146">
        <v>492.54</v>
      </c>
      <c r="HI29" s="146">
        <v>-129.88999999999999</v>
      </c>
      <c r="HJ29" s="146">
        <v>-127.44</v>
      </c>
      <c r="HK29" s="146">
        <v>-56.985999999999997</v>
      </c>
      <c r="HL29" s="146">
        <v>-48.337000000000003</v>
      </c>
      <c r="HM29" s="146">
        <v>78.247</v>
      </c>
      <c r="HN29" s="146">
        <v>77.037000000000006</v>
      </c>
      <c r="HO29" s="146">
        <v>-86.18</v>
      </c>
      <c r="HP29" s="146">
        <v>-91.25</v>
      </c>
      <c r="HQ29" s="146">
        <v>4.7378999999999998</v>
      </c>
      <c r="HR29" s="146">
        <v>3.8260000000000001</v>
      </c>
      <c r="HS29" s="146">
        <v>-28.298999999999999</v>
      </c>
      <c r="HT29" s="146">
        <v>-28.175000000000001</v>
      </c>
      <c r="HU29" s="146">
        <v>93.3</v>
      </c>
      <c r="HV29" s="146">
        <v>94.088999999999999</v>
      </c>
      <c r="HW29" s="146">
        <v>57.4</v>
      </c>
      <c r="HX29" s="146">
        <v>57.598999999999997</v>
      </c>
      <c r="HY29" s="146">
        <v>20.591999999999999</v>
      </c>
      <c r="HZ29" s="146">
        <v>-68</v>
      </c>
      <c r="IA29" s="146">
        <v>-351.44</v>
      </c>
      <c r="IB29" s="146">
        <v>80.180999999999997</v>
      </c>
      <c r="IC29" s="146">
        <v>79.813999999999993</v>
      </c>
      <c r="ID29" s="146">
        <v>8.8000000000000007</v>
      </c>
      <c r="IE29" s="146">
        <v>37.098999999999997</v>
      </c>
      <c r="IF29" s="146">
        <v>-3.5998999999999999</v>
      </c>
      <c r="IG29" s="146">
        <v>-3.5998999999999999</v>
      </c>
      <c r="IH29" s="146">
        <v>1.4204000000000001</v>
      </c>
      <c r="II29" s="146">
        <v>1.3527</v>
      </c>
      <c r="IJ29" s="146">
        <v>-482.48</v>
      </c>
      <c r="IK29" s="146">
        <v>-141.49</v>
      </c>
      <c r="IL29" s="146">
        <v>295.66000000000003</v>
      </c>
      <c r="IM29" s="146">
        <v>213.46</v>
      </c>
      <c r="IN29" s="146">
        <v>73.397999999999996</v>
      </c>
      <c r="IO29" s="146">
        <v>-230.47</v>
      </c>
      <c r="IP29" s="146">
        <v>233.93</v>
      </c>
      <c r="IQ29" s="146">
        <v>-24.952000000000002</v>
      </c>
      <c r="IR29" s="146">
        <v>-131.41999999999999</v>
      </c>
      <c r="IS29" s="146">
        <v>-233.93</v>
      </c>
      <c r="IT29" s="146">
        <v>101.13</v>
      </c>
      <c r="IU29" s="146">
        <v>102.41</v>
      </c>
      <c r="IV29" s="146">
        <v>23.486000000000001</v>
      </c>
      <c r="IW29" s="146">
        <v>-283.66000000000003</v>
      </c>
      <c r="IX29" s="146">
        <v>95.41</v>
      </c>
      <c r="IY29" s="146">
        <v>-188.95</v>
      </c>
      <c r="IZ29" s="146">
        <v>188.08</v>
      </c>
      <c r="JA29" s="146">
        <v>-3.3220000000000001</v>
      </c>
      <c r="JB29" s="146">
        <v>32.151000000000003</v>
      </c>
      <c r="JC29" s="146">
        <v>20</v>
      </c>
      <c r="JD29" s="146">
        <v>1.274</v>
      </c>
      <c r="JE29" s="146">
        <v>1.2619</v>
      </c>
      <c r="JF29" s="146">
        <v>-19.12</v>
      </c>
      <c r="JG29" s="146">
        <v>0</v>
      </c>
      <c r="JH29" s="146">
        <v>13.666</v>
      </c>
      <c r="JI29" s="146">
        <v>-2.9000000000000001E-2</v>
      </c>
      <c r="JJ29" s="146">
        <v>-32.725999999999999</v>
      </c>
      <c r="JK29" s="146">
        <v>-15.965</v>
      </c>
      <c r="JL29" s="146">
        <v>31.399000000000001</v>
      </c>
      <c r="JM29" s="146">
        <v>53.694000000000003</v>
      </c>
      <c r="JN29" s="146">
        <v>48.514000000000003</v>
      </c>
      <c r="JO29" s="146">
        <v>0</v>
      </c>
      <c r="JP29" s="146">
        <v>0</v>
      </c>
      <c r="JQ29" s="146">
        <v>49.848999999999997</v>
      </c>
      <c r="JR29" s="146">
        <v>49.725000000000001</v>
      </c>
      <c r="JS29" s="146">
        <v>50.572000000000003</v>
      </c>
      <c r="JT29" s="147"/>
      <c r="JU29" s="146">
        <v>-37.098999999999997</v>
      </c>
      <c r="JV29" s="146">
        <v>15.859</v>
      </c>
      <c r="JW29" s="146">
        <v>7.8098999999999998</v>
      </c>
      <c r="JX29" s="146">
        <v>8.6998999999999995</v>
      </c>
      <c r="JY29" s="146">
        <v>-43.267000000000003</v>
      </c>
      <c r="JZ29" s="146">
        <v>78.06</v>
      </c>
      <c r="KA29" s="146">
        <v>56.67</v>
      </c>
      <c r="KB29" s="146">
        <v>-43.832999999999998</v>
      </c>
      <c r="KC29" s="146">
        <v>-76.965999999999994</v>
      </c>
      <c r="KD29" s="146">
        <v>47.137</v>
      </c>
      <c r="KE29" s="146">
        <v>29.815000000000001</v>
      </c>
      <c r="KF29" s="146">
        <v>28.5</v>
      </c>
      <c r="KG29" s="146">
        <v>-28.2</v>
      </c>
      <c r="KH29" s="146">
        <v>-108.03</v>
      </c>
      <c r="KI29" s="146">
        <v>292.07</v>
      </c>
    </row>
    <row r="30" spans="1:295" ht="18" customHeight="1">
      <c r="A30" s="143" t="s">
        <v>58</v>
      </c>
      <c r="B30" s="143" t="s">
        <v>744</v>
      </c>
      <c r="C30" s="146">
        <v>0</v>
      </c>
      <c r="D30" s="146">
        <v>20.204000000000001</v>
      </c>
      <c r="E30" s="146">
        <v>-40.015999999999998</v>
      </c>
      <c r="F30" s="146">
        <v>-34.499000000000002</v>
      </c>
      <c r="G30" s="146">
        <v>30.597999999999999</v>
      </c>
      <c r="H30" s="146">
        <v>5.6642000000000001</v>
      </c>
      <c r="I30" s="146">
        <v>61.029000000000003</v>
      </c>
      <c r="J30" s="146">
        <v>-101.21</v>
      </c>
      <c r="K30" s="146">
        <v>70.509</v>
      </c>
      <c r="L30" s="146">
        <v>32.728999999999999</v>
      </c>
      <c r="M30" s="146">
        <v>-35.14</v>
      </c>
      <c r="N30" s="146">
        <v>-51.06</v>
      </c>
      <c r="O30" s="146">
        <v>-45.438000000000002</v>
      </c>
      <c r="P30" s="146">
        <v>39.598999999999997</v>
      </c>
      <c r="Q30" s="146">
        <v>16.559000000000001</v>
      </c>
      <c r="R30" s="146">
        <v>-39.598999999999997</v>
      </c>
      <c r="S30" s="146">
        <v>4.0491000000000001</v>
      </c>
      <c r="T30" s="146">
        <v>204.18</v>
      </c>
      <c r="U30" s="146">
        <v>17.962</v>
      </c>
      <c r="V30" s="146">
        <v>18.222999999999999</v>
      </c>
      <c r="W30" s="146">
        <v>29.710999999999999</v>
      </c>
      <c r="X30" s="146">
        <v>0</v>
      </c>
      <c r="Y30" s="146">
        <v>16.548999999999999</v>
      </c>
      <c r="Z30" s="146">
        <v>6.1394000000000002</v>
      </c>
      <c r="AA30" s="147"/>
      <c r="AB30" s="146">
        <v>113</v>
      </c>
      <c r="AC30" s="146">
        <v>-101.68</v>
      </c>
      <c r="AD30" s="146">
        <v>-102.51</v>
      </c>
      <c r="AE30" s="146">
        <v>20.626999999999999</v>
      </c>
      <c r="AF30" s="146">
        <v>53.279000000000003</v>
      </c>
      <c r="AG30" s="146">
        <v>44</v>
      </c>
      <c r="AH30" s="146">
        <v>18.068000000000001</v>
      </c>
      <c r="AI30" s="146">
        <v>0.189</v>
      </c>
      <c r="AJ30" s="146">
        <v>-50.478999999999999</v>
      </c>
      <c r="AK30" s="146">
        <v>-50.728999999999999</v>
      </c>
      <c r="AL30" s="146">
        <v>-25.61</v>
      </c>
      <c r="AM30" s="146">
        <v>51.4</v>
      </c>
      <c r="AN30" s="146">
        <v>51.459000000000003</v>
      </c>
      <c r="AO30" s="146">
        <v>16.425000000000001</v>
      </c>
      <c r="AP30" s="146">
        <v>-2.5325000000000002</v>
      </c>
      <c r="AQ30" s="146">
        <v>0</v>
      </c>
      <c r="AR30" s="146">
        <v>80.156999999999996</v>
      </c>
      <c r="AS30" s="146">
        <v>40.631999999999998</v>
      </c>
      <c r="AT30" s="146">
        <v>0</v>
      </c>
      <c r="AU30" s="146">
        <v>-84.227999999999994</v>
      </c>
      <c r="AV30" s="146">
        <v>5.8391999999999999</v>
      </c>
      <c r="AW30" s="146">
        <v>6.3532000000000002</v>
      </c>
      <c r="AX30" s="146">
        <v>75.284999999999997</v>
      </c>
      <c r="AY30" s="146">
        <v>76.489999999999995</v>
      </c>
      <c r="AZ30" s="146">
        <v>-6.2813999999999997</v>
      </c>
      <c r="BA30" s="146">
        <v>-33.923000000000002</v>
      </c>
      <c r="BB30" s="146">
        <v>-375.01</v>
      </c>
      <c r="BC30" s="146">
        <v>0</v>
      </c>
      <c r="BD30" s="146">
        <v>-11.398999999999999</v>
      </c>
      <c r="BE30" s="146">
        <v>-11.599</v>
      </c>
      <c r="BF30" s="146">
        <v>0</v>
      </c>
      <c r="BG30" s="146">
        <v>90.673000000000002</v>
      </c>
      <c r="BH30" s="146">
        <v>-5.8968999999999996</v>
      </c>
      <c r="BI30" s="146">
        <v>-67.102000000000004</v>
      </c>
      <c r="BJ30" s="146">
        <v>-26.294</v>
      </c>
      <c r="BK30" s="146">
        <v>12.21</v>
      </c>
      <c r="BL30" s="146">
        <v>9.4487000000000005</v>
      </c>
      <c r="BM30" s="146">
        <v>6.6445999999999996</v>
      </c>
      <c r="BN30" s="146">
        <v>412.82</v>
      </c>
      <c r="BO30" s="146">
        <v>95.706000000000003</v>
      </c>
      <c r="BP30" s="146">
        <v>95.644000000000005</v>
      </c>
      <c r="BQ30" s="146">
        <v>-270.83</v>
      </c>
      <c r="BR30" s="146">
        <v>514.9</v>
      </c>
      <c r="BS30" s="146">
        <v>40.976999999999997</v>
      </c>
      <c r="BT30" s="146">
        <v>-82.471999999999994</v>
      </c>
      <c r="BU30" s="146">
        <v>87.361999999999995</v>
      </c>
      <c r="BV30" s="146">
        <v>100.53</v>
      </c>
      <c r="BW30" s="146">
        <v>25.59</v>
      </c>
      <c r="BX30" s="146">
        <v>21.5</v>
      </c>
      <c r="BY30" s="146">
        <v>67.010000000000005</v>
      </c>
      <c r="BZ30" s="146">
        <v>86.48</v>
      </c>
      <c r="CA30" s="146">
        <v>-92.962000000000003</v>
      </c>
      <c r="CB30" s="146">
        <v>-94.033000000000001</v>
      </c>
      <c r="CC30" s="146">
        <v>166.22</v>
      </c>
      <c r="CD30" s="146">
        <v>167.57</v>
      </c>
      <c r="CE30" s="146">
        <v>20.962</v>
      </c>
      <c r="CF30" s="146">
        <v>0</v>
      </c>
      <c r="CG30" s="146">
        <v>-184.49</v>
      </c>
      <c r="CH30" s="146">
        <v>-3.0674999999999999</v>
      </c>
      <c r="CI30" s="146">
        <v>0</v>
      </c>
      <c r="CJ30" s="146">
        <v>19.57</v>
      </c>
      <c r="CK30" s="146">
        <v>25.984999999999999</v>
      </c>
      <c r="CL30" s="146">
        <v>115.09</v>
      </c>
      <c r="CM30" s="146">
        <v>105.59</v>
      </c>
      <c r="CN30" s="146">
        <v>-19.068999999999999</v>
      </c>
      <c r="CO30" s="146">
        <v>81.983000000000004</v>
      </c>
      <c r="CP30" s="146">
        <v>79.325999999999993</v>
      </c>
      <c r="CQ30" s="146">
        <v>79.575999999999993</v>
      </c>
      <c r="CR30" s="146">
        <v>26.22</v>
      </c>
      <c r="CS30" s="146">
        <v>26.736999999999998</v>
      </c>
      <c r="CT30" s="146">
        <v>-18.463000000000001</v>
      </c>
      <c r="CU30" s="146">
        <v>-53.600999999999999</v>
      </c>
      <c r="CV30" s="146">
        <v>0</v>
      </c>
      <c r="CW30" s="146">
        <v>13.156000000000001</v>
      </c>
      <c r="CX30" s="146">
        <v>48.529000000000003</v>
      </c>
      <c r="CY30" s="146">
        <v>81.528999999999996</v>
      </c>
      <c r="CZ30" s="146">
        <v>56.256999999999998</v>
      </c>
      <c r="DA30" s="146">
        <v>53.470999999999997</v>
      </c>
      <c r="DB30" s="146">
        <v>-35.469000000000001</v>
      </c>
      <c r="DC30" s="146">
        <v>-6.2050999999999998</v>
      </c>
      <c r="DD30" s="146">
        <v>0</v>
      </c>
      <c r="DE30" s="146">
        <v>0</v>
      </c>
      <c r="DF30" s="146">
        <v>-86.713999999999999</v>
      </c>
      <c r="DG30" s="146">
        <v>0</v>
      </c>
      <c r="DH30" s="146">
        <v>-21.478999999999999</v>
      </c>
      <c r="DI30" s="146">
        <v>-111.59</v>
      </c>
      <c r="DJ30" s="146">
        <v>-112.9</v>
      </c>
      <c r="DK30" s="146">
        <v>37.058999999999997</v>
      </c>
      <c r="DL30" s="146">
        <v>69.149000000000001</v>
      </c>
      <c r="DM30" s="146">
        <v>72.808999999999997</v>
      </c>
      <c r="DN30" s="146">
        <v>100.79</v>
      </c>
      <c r="DO30" s="146">
        <v>68.73</v>
      </c>
      <c r="DP30" s="146">
        <v>-9.7100000000000009</v>
      </c>
      <c r="DQ30" s="146">
        <v>65.231999999999999</v>
      </c>
      <c r="DR30" s="146">
        <v>86.236999999999995</v>
      </c>
      <c r="DS30" s="146">
        <v>-28.82</v>
      </c>
      <c r="DT30" s="146">
        <v>0</v>
      </c>
      <c r="DU30" s="146">
        <v>88.94</v>
      </c>
      <c r="DV30" s="146">
        <v>81.180000000000007</v>
      </c>
      <c r="DW30" s="146">
        <v>88.453999999999994</v>
      </c>
      <c r="DX30" s="146">
        <v>87.018000000000001</v>
      </c>
      <c r="DY30" s="146">
        <v>-76.361999999999995</v>
      </c>
      <c r="DZ30" s="146">
        <v>-75</v>
      </c>
      <c r="EA30" s="146">
        <v>195.85</v>
      </c>
      <c r="EB30" s="146">
        <v>147.44999999999999</v>
      </c>
      <c r="EC30" s="146">
        <v>141.58000000000001</v>
      </c>
      <c r="ED30" s="146">
        <v>145.76</v>
      </c>
      <c r="EE30" s="146">
        <v>64.066000000000003</v>
      </c>
      <c r="EF30" s="146">
        <v>43.735999999999997</v>
      </c>
      <c r="EG30" s="146">
        <v>-30.856000000000002</v>
      </c>
      <c r="EH30" s="146">
        <v>280.86</v>
      </c>
      <c r="EI30" s="146">
        <v>174</v>
      </c>
      <c r="EJ30" s="146">
        <v>0</v>
      </c>
      <c r="EK30" s="146">
        <v>-35.555</v>
      </c>
      <c r="EL30" s="146">
        <v>-39.997</v>
      </c>
      <c r="EM30" s="146">
        <v>24.363</v>
      </c>
      <c r="EN30" s="146">
        <v>-33.08</v>
      </c>
      <c r="EO30" s="146">
        <v>-31.001000000000001</v>
      </c>
      <c r="EP30" s="146">
        <v>129.07</v>
      </c>
      <c r="EQ30" s="146">
        <v>-77.638000000000005</v>
      </c>
      <c r="ER30" s="146">
        <v>-78.715999999999994</v>
      </c>
      <c r="ES30" s="146">
        <v>-10.89</v>
      </c>
      <c r="ET30" s="146">
        <v>0</v>
      </c>
      <c r="EU30" s="146">
        <v>-9.7698999999999998</v>
      </c>
      <c r="EV30" s="146">
        <v>92.099000000000004</v>
      </c>
      <c r="EW30" s="146">
        <v>18.533999999999999</v>
      </c>
      <c r="EX30" s="146">
        <v>-138.72</v>
      </c>
      <c r="EY30" s="146">
        <v>-16.891999999999999</v>
      </c>
      <c r="EZ30" s="146">
        <v>-16.542999999999999</v>
      </c>
      <c r="FA30" s="146">
        <v>5.9448999999999996</v>
      </c>
      <c r="FB30" s="146">
        <v>-43.494999999999997</v>
      </c>
      <c r="FC30" s="146">
        <v>55.765000000000001</v>
      </c>
      <c r="FD30" s="146">
        <v>5.1806999999999999</v>
      </c>
      <c r="FE30" s="146">
        <v>0</v>
      </c>
      <c r="FF30" s="146">
        <v>0</v>
      </c>
      <c r="FG30" s="146">
        <v>0</v>
      </c>
      <c r="FH30" s="146">
        <v>49.697000000000003</v>
      </c>
      <c r="FI30" s="146">
        <v>47.07</v>
      </c>
      <c r="FJ30" s="146">
        <v>93.775000000000006</v>
      </c>
      <c r="FK30" s="146">
        <v>93.105000000000004</v>
      </c>
      <c r="FL30" s="146">
        <v>-156.9</v>
      </c>
      <c r="FM30" s="146">
        <v>80.218000000000004</v>
      </c>
      <c r="FN30" s="146">
        <v>79.575000000000003</v>
      </c>
      <c r="FO30" s="146">
        <v>-120.68</v>
      </c>
      <c r="FP30" s="146">
        <v>-108.08</v>
      </c>
      <c r="FQ30" s="146">
        <v>-47.613</v>
      </c>
      <c r="FR30" s="146">
        <v>-51.219000000000001</v>
      </c>
      <c r="FS30" s="146">
        <v>10.364000000000001</v>
      </c>
      <c r="FT30" s="146">
        <v>1.1148</v>
      </c>
      <c r="FU30" s="146">
        <v>-5.8399000000000001</v>
      </c>
      <c r="FV30" s="146">
        <v>0</v>
      </c>
      <c r="FW30" s="146">
        <v>-48.883000000000003</v>
      </c>
      <c r="FX30" s="146">
        <v>8.8148999999999997</v>
      </c>
      <c r="FY30" s="146">
        <v>-14.901999999999999</v>
      </c>
      <c r="FZ30" s="146">
        <v>4.2169999999999996</v>
      </c>
      <c r="GA30" s="146">
        <v>10.904999999999999</v>
      </c>
      <c r="GB30" s="146">
        <v>20.129000000000001</v>
      </c>
      <c r="GC30" s="146">
        <v>111.51</v>
      </c>
      <c r="GD30" s="146">
        <v>122.36</v>
      </c>
      <c r="GE30" s="146">
        <v>13.7</v>
      </c>
      <c r="GF30" s="146">
        <v>85.516999999999996</v>
      </c>
      <c r="GG30" s="146">
        <v>14.8</v>
      </c>
      <c r="GH30" s="146">
        <v>-26.001000000000001</v>
      </c>
      <c r="GI30" s="146">
        <v>-1.1263000000000001</v>
      </c>
      <c r="GJ30" s="146">
        <v>1.3095000000000001</v>
      </c>
      <c r="GK30" s="146">
        <v>1.9749000000000001</v>
      </c>
      <c r="GL30" s="146">
        <v>6.5299999999999997E-2</v>
      </c>
      <c r="GM30" s="146">
        <v>0</v>
      </c>
      <c r="GN30" s="146">
        <v>-7.7453000000000003</v>
      </c>
      <c r="GO30" s="146">
        <v>-41.408000000000001</v>
      </c>
      <c r="GP30" s="146">
        <v>25.533000000000001</v>
      </c>
      <c r="GQ30" s="146">
        <v>65.459999999999994</v>
      </c>
      <c r="GR30" s="146">
        <v>114.62</v>
      </c>
      <c r="GS30" s="146">
        <v>69.23</v>
      </c>
      <c r="GT30" s="146">
        <v>-170.72</v>
      </c>
      <c r="GU30" s="146">
        <v>-27.393999999999998</v>
      </c>
      <c r="GV30" s="146">
        <v>43.802</v>
      </c>
      <c r="GW30" s="146">
        <v>-57.253999999999998</v>
      </c>
      <c r="GX30" s="146">
        <v>11.172000000000001</v>
      </c>
      <c r="GY30" s="146">
        <v>5.3334000000000001</v>
      </c>
      <c r="GZ30" s="146">
        <v>4.8517000000000001</v>
      </c>
      <c r="HA30" s="146">
        <v>13</v>
      </c>
      <c r="HB30" s="146">
        <v>138.26</v>
      </c>
      <c r="HC30" s="146">
        <v>137.08000000000001</v>
      </c>
      <c r="HD30" s="146">
        <v>280.8</v>
      </c>
      <c r="HE30" s="146">
        <v>-279.88</v>
      </c>
      <c r="HF30" s="146">
        <v>-598.29</v>
      </c>
      <c r="HG30" s="146">
        <v>603.05999999999995</v>
      </c>
      <c r="HH30" s="146">
        <v>493.19</v>
      </c>
      <c r="HI30" s="146">
        <v>-133.55000000000001</v>
      </c>
      <c r="HJ30" s="146">
        <v>-130.49</v>
      </c>
      <c r="HK30" s="146">
        <v>-56.825000000000003</v>
      </c>
      <c r="HL30" s="146">
        <v>-48.481999999999999</v>
      </c>
      <c r="HM30" s="146">
        <v>79.111000000000004</v>
      </c>
      <c r="HN30" s="146">
        <v>78.290999999999997</v>
      </c>
      <c r="HO30" s="146">
        <v>-90.213999999999999</v>
      </c>
      <c r="HP30" s="146">
        <v>-86.697000000000003</v>
      </c>
      <c r="HQ30" s="146">
        <v>6.3089000000000004</v>
      </c>
      <c r="HR30" s="146">
        <v>5.4958999999999998</v>
      </c>
      <c r="HS30" s="146">
        <v>-31.318000000000001</v>
      </c>
      <c r="HT30" s="146">
        <v>-32.084000000000003</v>
      </c>
      <c r="HU30" s="146">
        <v>92.93</v>
      </c>
      <c r="HV30" s="146">
        <v>94.058999999999997</v>
      </c>
      <c r="HW30" s="146">
        <v>56</v>
      </c>
      <c r="HX30" s="146">
        <v>55.2</v>
      </c>
      <c r="HY30" s="146">
        <v>21.207000000000001</v>
      </c>
      <c r="HZ30" s="146">
        <v>-65.599000000000004</v>
      </c>
      <c r="IA30" s="146">
        <v>-354.27</v>
      </c>
      <c r="IB30" s="146">
        <v>85.106999999999999</v>
      </c>
      <c r="IC30" s="146">
        <v>84.760999999999996</v>
      </c>
      <c r="ID30" s="146">
        <v>9.3999000000000006</v>
      </c>
      <c r="IE30" s="146">
        <v>35.798999999999999</v>
      </c>
      <c r="IF30" s="146">
        <v>-6.1999000000000004</v>
      </c>
      <c r="IG30" s="146">
        <v>-6.1999000000000004</v>
      </c>
      <c r="IH30" s="146">
        <v>1.5407</v>
      </c>
      <c r="II30" s="146">
        <v>1.24</v>
      </c>
      <c r="IJ30" s="146">
        <v>-488.84</v>
      </c>
      <c r="IK30" s="146">
        <v>-145.65</v>
      </c>
      <c r="IL30" s="146">
        <v>307.75</v>
      </c>
      <c r="IM30" s="146">
        <v>222.01</v>
      </c>
      <c r="IN30" s="146">
        <v>47.844999999999999</v>
      </c>
      <c r="IO30" s="146">
        <v>-247.8</v>
      </c>
      <c r="IP30" s="146">
        <v>249.9</v>
      </c>
      <c r="IQ30" s="146">
        <v>-32.098999999999997</v>
      </c>
      <c r="IR30" s="146">
        <v>-142.6</v>
      </c>
      <c r="IS30" s="146">
        <v>-242.96</v>
      </c>
      <c r="IT30" s="146">
        <v>105.54</v>
      </c>
      <c r="IU30" s="146">
        <v>104.48</v>
      </c>
      <c r="IV30" s="146">
        <v>31.858000000000001</v>
      </c>
      <c r="IW30" s="146">
        <v>-298.39999999999998</v>
      </c>
      <c r="IX30" s="146">
        <v>101.54</v>
      </c>
      <c r="IY30" s="146">
        <v>-196.22</v>
      </c>
      <c r="IZ30" s="146">
        <v>198.1</v>
      </c>
      <c r="JA30" s="146">
        <v>-3.5059999999999998</v>
      </c>
      <c r="JB30" s="146">
        <v>31.257999999999999</v>
      </c>
      <c r="JC30" s="146">
        <v>21.12</v>
      </c>
      <c r="JD30" s="146">
        <v>1.1929000000000001</v>
      </c>
      <c r="JE30" s="146">
        <v>1.1819999999999999</v>
      </c>
      <c r="JF30" s="146">
        <v>-20.798999999999999</v>
      </c>
      <c r="JG30" s="146">
        <v>0</v>
      </c>
      <c r="JH30" s="146">
        <v>14.456</v>
      </c>
      <c r="JI30" s="146">
        <v>-2.9000000000000001E-2</v>
      </c>
      <c r="JJ30" s="146">
        <v>-31.434999999999999</v>
      </c>
      <c r="JK30" s="146">
        <v>-16.609000000000002</v>
      </c>
      <c r="JL30" s="146">
        <v>31.298999999999999</v>
      </c>
      <c r="JM30" s="146">
        <v>53.438000000000002</v>
      </c>
      <c r="JN30" s="146">
        <v>51.923999999999999</v>
      </c>
      <c r="JO30" s="146">
        <v>0</v>
      </c>
      <c r="JP30" s="146">
        <v>0</v>
      </c>
      <c r="JQ30" s="146">
        <v>52.134999999999998</v>
      </c>
      <c r="JR30" s="146">
        <v>50.658999999999999</v>
      </c>
      <c r="JS30" s="146">
        <v>50.795999999999999</v>
      </c>
      <c r="JT30" s="147"/>
      <c r="JU30" s="146">
        <v>-34.700000000000003</v>
      </c>
      <c r="JV30" s="146">
        <v>17.140999999999998</v>
      </c>
      <c r="JW30" s="146">
        <v>8.09</v>
      </c>
      <c r="JX30" s="146">
        <v>8.6998999999999995</v>
      </c>
      <c r="JY30" s="146">
        <v>-42.743000000000002</v>
      </c>
      <c r="JZ30" s="146">
        <v>77.566000000000003</v>
      </c>
      <c r="KA30" s="146">
        <v>56.976999999999997</v>
      </c>
      <c r="KB30" s="146">
        <v>-42.61</v>
      </c>
      <c r="KC30" s="146">
        <v>-76.759</v>
      </c>
      <c r="KD30" s="146">
        <v>46.640999999999998</v>
      </c>
      <c r="KE30" s="146">
        <v>30.390999999999998</v>
      </c>
      <c r="KF30" s="146">
        <v>25.798999999999999</v>
      </c>
      <c r="KG30" s="146">
        <v>-26.298999999999999</v>
      </c>
      <c r="KH30" s="146">
        <v>-103.84</v>
      </c>
      <c r="KI30" s="146">
        <v>288.33</v>
      </c>
    </row>
    <row r="31" spans="1:295" ht="18" customHeight="1">
      <c r="A31" s="143" t="s">
        <v>58</v>
      </c>
      <c r="B31" s="143" t="s">
        <v>745</v>
      </c>
      <c r="C31" s="146">
        <v>0</v>
      </c>
      <c r="D31" s="146">
        <v>20.428999999999998</v>
      </c>
      <c r="E31" s="146">
        <v>-40.957000000000001</v>
      </c>
      <c r="F31" s="146">
        <v>-33.783000000000001</v>
      </c>
      <c r="G31" s="146">
        <v>31.434000000000001</v>
      </c>
      <c r="H31" s="146">
        <v>8.2469000000000001</v>
      </c>
      <c r="I31" s="146">
        <v>62.453000000000003</v>
      </c>
      <c r="J31" s="146">
        <v>-105.42</v>
      </c>
      <c r="K31" s="146">
        <v>72.322000000000003</v>
      </c>
      <c r="L31" s="146">
        <v>32.728999999999999</v>
      </c>
      <c r="M31" s="146">
        <v>-36.24</v>
      </c>
      <c r="N31" s="146">
        <v>-48.84</v>
      </c>
      <c r="O31" s="146">
        <v>-46.514000000000003</v>
      </c>
      <c r="P31" s="146">
        <v>39.598999999999997</v>
      </c>
      <c r="Q31" s="146">
        <v>17.388000000000002</v>
      </c>
      <c r="R31" s="146">
        <v>-39.598999999999997</v>
      </c>
      <c r="S31" s="146">
        <v>4.0682</v>
      </c>
      <c r="T31" s="146">
        <v>213.84</v>
      </c>
      <c r="U31" s="146">
        <v>16.853000000000002</v>
      </c>
      <c r="V31" s="146">
        <v>17.224</v>
      </c>
      <c r="W31" s="146">
        <v>28.047999999999998</v>
      </c>
      <c r="X31" s="146">
        <v>0</v>
      </c>
      <c r="Y31" s="146">
        <v>16.254000000000001</v>
      </c>
      <c r="Z31" s="146">
        <v>2.7364000000000002</v>
      </c>
      <c r="AA31" s="147"/>
      <c r="AB31" s="146">
        <v>113</v>
      </c>
      <c r="AC31" s="146">
        <v>-98.16</v>
      </c>
      <c r="AD31" s="146">
        <v>-97.75</v>
      </c>
      <c r="AE31" s="146">
        <v>20.398</v>
      </c>
      <c r="AF31" s="146">
        <v>48.84</v>
      </c>
      <c r="AG31" s="146">
        <v>44</v>
      </c>
      <c r="AH31" s="146">
        <v>19.190000000000001</v>
      </c>
      <c r="AI31" s="146">
        <v>0.191</v>
      </c>
      <c r="AJ31" s="146">
        <v>-63.45</v>
      </c>
      <c r="AK31" s="146">
        <v>-64.75</v>
      </c>
      <c r="AL31" s="146">
        <v>-27.92</v>
      </c>
      <c r="AM31" s="146">
        <v>64.948999999999998</v>
      </c>
      <c r="AN31" s="146">
        <v>65.588999999999999</v>
      </c>
      <c r="AO31" s="146">
        <v>16.577000000000002</v>
      </c>
      <c r="AP31" s="146">
        <v>-2.5686</v>
      </c>
      <c r="AQ31" s="146">
        <v>0</v>
      </c>
      <c r="AR31" s="146">
        <v>79.935000000000002</v>
      </c>
      <c r="AS31" s="146">
        <v>42.881999999999998</v>
      </c>
      <c r="AT31" s="146">
        <v>0</v>
      </c>
      <c r="AU31" s="146">
        <v>-89.13</v>
      </c>
      <c r="AV31" s="146">
        <v>28.175999999999998</v>
      </c>
      <c r="AW31" s="146">
        <v>25.844999999999999</v>
      </c>
      <c r="AX31" s="146">
        <v>74.614999999999995</v>
      </c>
      <c r="AY31" s="146">
        <v>78.900999999999996</v>
      </c>
      <c r="AZ31" s="146">
        <v>-2.6172</v>
      </c>
      <c r="BA31" s="146">
        <v>-15.211</v>
      </c>
      <c r="BB31" s="146">
        <v>-423</v>
      </c>
      <c r="BC31" s="146">
        <v>0</v>
      </c>
      <c r="BD31" s="146">
        <v>-9.9999000000000002</v>
      </c>
      <c r="BE31" s="146">
        <v>-10.099</v>
      </c>
      <c r="BF31" s="146">
        <v>0</v>
      </c>
      <c r="BG31" s="146">
        <v>96.748999999999995</v>
      </c>
      <c r="BH31" s="146">
        <v>-6.4115000000000002</v>
      </c>
      <c r="BI31" s="146">
        <v>-67.102000000000004</v>
      </c>
      <c r="BJ31" s="146">
        <v>-32.415999999999997</v>
      </c>
      <c r="BK31" s="146">
        <v>11.34</v>
      </c>
      <c r="BL31" s="146">
        <v>9.9205000000000005</v>
      </c>
      <c r="BM31" s="146">
        <v>6.7743000000000002</v>
      </c>
      <c r="BN31" s="146">
        <v>471.14</v>
      </c>
      <c r="BO31" s="146">
        <v>96.774000000000001</v>
      </c>
      <c r="BP31" s="146">
        <v>95.918999999999997</v>
      </c>
      <c r="BQ31" s="146">
        <v>-279.68</v>
      </c>
      <c r="BR31" s="146">
        <v>552.85</v>
      </c>
      <c r="BS31" s="146">
        <v>40.976999999999997</v>
      </c>
      <c r="BT31" s="146">
        <v>-104.82</v>
      </c>
      <c r="BU31" s="146">
        <v>106.35</v>
      </c>
      <c r="BV31" s="146">
        <v>99.605000000000004</v>
      </c>
      <c r="BW31" s="146">
        <v>26.459</v>
      </c>
      <c r="BX31" s="146">
        <v>24.408999999999999</v>
      </c>
      <c r="BY31" s="146">
        <v>67.75</v>
      </c>
      <c r="BZ31" s="146">
        <v>83.519000000000005</v>
      </c>
      <c r="CA31" s="146">
        <v>-88.540999999999997</v>
      </c>
      <c r="CB31" s="146">
        <v>-88.406999999999996</v>
      </c>
      <c r="CC31" s="146">
        <v>162.22</v>
      </c>
      <c r="CD31" s="146">
        <v>163.26</v>
      </c>
      <c r="CE31" s="146">
        <v>21.013999999999999</v>
      </c>
      <c r="CF31" s="146">
        <v>0</v>
      </c>
      <c r="CG31" s="146">
        <v>-202.86</v>
      </c>
      <c r="CH31" s="146">
        <v>-1.4755</v>
      </c>
      <c r="CI31" s="146">
        <v>0</v>
      </c>
      <c r="CJ31" s="146">
        <v>19.57</v>
      </c>
      <c r="CK31" s="146">
        <v>25.984999999999999</v>
      </c>
      <c r="CL31" s="146">
        <v>117</v>
      </c>
      <c r="CM31" s="146">
        <v>106.09</v>
      </c>
      <c r="CN31" s="146">
        <v>-18.93</v>
      </c>
      <c r="CO31" s="146">
        <v>77.525000000000006</v>
      </c>
      <c r="CP31" s="146">
        <v>75.94</v>
      </c>
      <c r="CQ31" s="146">
        <v>76.113</v>
      </c>
      <c r="CR31" s="146">
        <v>18.198</v>
      </c>
      <c r="CS31" s="146">
        <v>18.518999999999998</v>
      </c>
      <c r="CT31" s="146">
        <v>-46.713999999999999</v>
      </c>
      <c r="CU31" s="146">
        <v>-51.47</v>
      </c>
      <c r="CV31" s="146">
        <v>0</v>
      </c>
      <c r="CW31" s="146">
        <v>13.407</v>
      </c>
      <c r="CX31" s="146">
        <v>50.908999999999999</v>
      </c>
      <c r="CY31" s="146">
        <v>86.9</v>
      </c>
      <c r="CZ31" s="146">
        <v>56.96</v>
      </c>
      <c r="DA31" s="146">
        <v>54.057000000000002</v>
      </c>
      <c r="DB31" s="146">
        <v>-35.75</v>
      </c>
      <c r="DC31" s="146">
        <v>-6.2050999999999998</v>
      </c>
      <c r="DD31" s="146">
        <v>0</v>
      </c>
      <c r="DE31" s="146">
        <v>0</v>
      </c>
      <c r="DF31" s="146">
        <v>-93.454999999999998</v>
      </c>
      <c r="DG31" s="146">
        <v>0</v>
      </c>
      <c r="DH31" s="146">
        <v>-21.67</v>
      </c>
      <c r="DI31" s="146">
        <v>-114.9</v>
      </c>
      <c r="DJ31" s="146">
        <v>-115.4</v>
      </c>
      <c r="DK31" s="146">
        <v>37.305999999999997</v>
      </c>
      <c r="DL31" s="146">
        <v>70.906999999999996</v>
      </c>
      <c r="DM31" s="146">
        <v>74.688000000000002</v>
      </c>
      <c r="DN31" s="146">
        <v>101.97</v>
      </c>
      <c r="DO31" s="146">
        <v>70.260000000000005</v>
      </c>
      <c r="DP31" s="146">
        <v>-10.3</v>
      </c>
      <c r="DQ31" s="146">
        <v>65.933000000000007</v>
      </c>
      <c r="DR31" s="146">
        <v>93.265000000000001</v>
      </c>
      <c r="DS31" s="146">
        <v>-29.15</v>
      </c>
      <c r="DT31" s="146">
        <v>0</v>
      </c>
      <c r="DU31" s="146">
        <v>89.59</v>
      </c>
      <c r="DV31" s="146">
        <v>81.33</v>
      </c>
      <c r="DW31" s="146">
        <v>93.4</v>
      </c>
      <c r="DX31" s="146">
        <v>92</v>
      </c>
      <c r="DY31" s="146">
        <v>-70.849999999999994</v>
      </c>
      <c r="DZ31" s="146">
        <v>-69.462999999999994</v>
      </c>
      <c r="EA31" s="146">
        <v>202.98</v>
      </c>
      <c r="EB31" s="146">
        <v>153.54</v>
      </c>
      <c r="EC31" s="146">
        <v>149.55000000000001</v>
      </c>
      <c r="ED31" s="146">
        <v>152.07</v>
      </c>
      <c r="EE31" s="146">
        <v>70.858999999999995</v>
      </c>
      <c r="EF31" s="146">
        <v>50.920999999999999</v>
      </c>
      <c r="EG31" s="146">
        <v>-31.274999999999999</v>
      </c>
      <c r="EH31" s="146">
        <v>289.74</v>
      </c>
      <c r="EI31" s="146">
        <v>171.92</v>
      </c>
      <c r="EJ31" s="146">
        <v>0</v>
      </c>
      <c r="EK31" s="146">
        <v>-36.33</v>
      </c>
      <c r="EL31" s="146">
        <v>-39.703000000000003</v>
      </c>
      <c r="EM31" s="146">
        <v>17.896999999999998</v>
      </c>
      <c r="EN31" s="146">
        <v>-43.432000000000002</v>
      </c>
      <c r="EO31" s="146">
        <v>-39.436999999999998</v>
      </c>
      <c r="EP31" s="146">
        <v>145.97</v>
      </c>
      <c r="EQ31" s="146">
        <v>-77.900000000000006</v>
      </c>
      <c r="ER31" s="146">
        <v>-78.504000000000005</v>
      </c>
      <c r="ES31" s="146">
        <v>-16.216999999999999</v>
      </c>
      <c r="ET31" s="146">
        <v>0</v>
      </c>
      <c r="EU31" s="146">
        <v>-12.388999999999999</v>
      </c>
      <c r="EV31" s="146">
        <v>120.5</v>
      </c>
      <c r="EW31" s="146">
        <v>18.573</v>
      </c>
      <c r="EX31" s="146">
        <v>-159.94</v>
      </c>
      <c r="EY31" s="146">
        <v>-18.949000000000002</v>
      </c>
      <c r="EZ31" s="146">
        <v>-18.670999999999999</v>
      </c>
      <c r="FA31" s="146">
        <v>8.8678000000000008</v>
      </c>
      <c r="FB31" s="146">
        <v>-51.613999999999997</v>
      </c>
      <c r="FC31" s="146">
        <v>55.765000000000001</v>
      </c>
      <c r="FD31" s="146">
        <v>5.1806999999999999</v>
      </c>
      <c r="FE31" s="146">
        <v>0</v>
      </c>
      <c r="FF31" s="146">
        <v>0</v>
      </c>
      <c r="FG31" s="146">
        <v>0</v>
      </c>
      <c r="FH31" s="146">
        <v>50.531999999999996</v>
      </c>
      <c r="FI31" s="146">
        <v>47.87</v>
      </c>
      <c r="FJ31" s="146">
        <v>87.747</v>
      </c>
      <c r="FK31" s="146">
        <v>87.747</v>
      </c>
      <c r="FL31" s="146">
        <v>-144.51</v>
      </c>
      <c r="FM31" s="146">
        <v>72.747</v>
      </c>
      <c r="FN31" s="146">
        <v>73.673000000000002</v>
      </c>
      <c r="FO31" s="146">
        <v>-109.43</v>
      </c>
      <c r="FP31" s="146">
        <v>-98.462000000000003</v>
      </c>
      <c r="FQ31" s="146">
        <v>-44.543999999999997</v>
      </c>
      <c r="FR31" s="146">
        <v>-48.848999999999997</v>
      </c>
      <c r="FS31" s="146">
        <v>10.271000000000001</v>
      </c>
      <c r="FT31" s="146">
        <v>1.022</v>
      </c>
      <c r="FU31" s="146">
        <v>-5.9099000000000004</v>
      </c>
      <c r="FV31" s="146">
        <v>0</v>
      </c>
      <c r="FW31" s="146">
        <v>-45.968000000000004</v>
      </c>
      <c r="FX31" s="146">
        <v>8.9068000000000005</v>
      </c>
      <c r="FY31" s="146">
        <v>-14.728</v>
      </c>
      <c r="FZ31" s="146">
        <v>4.1919000000000004</v>
      </c>
      <c r="GA31" s="146">
        <v>10.933999999999999</v>
      </c>
      <c r="GB31" s="146">
        <v>20.408999999999999</v>
      </c>
      <c r="GC31" s="146">
        <v>100.77</v>
      </c>
      <c r="GD31" s="146">
        <v>108.72</v>
      </c>
      <c r="GE31" s="146">
        <v>14.03</v>
      </c>
      <c r="GF31" s="146">
        <v>84.884</v>
      </c>
      <c r="GG31" s="146">
        <v>14.398999999999999</v>
      </c>
      <c r="GH31" s="146">
        <v>-27.818999999999999</v>
      </c>
      <c r="GI31" s="146">
        <v>-0.84840000000000004</v>
      </c>
      <c r="GJ31" s="146">
        <v>0</v>
      </c>
      <c r="GK31" s="146">
        <v>2.0749</v>
      </c>
      <c r="GL31" s="146">
        <v>6.5299999999999997E-2</v>
      </c>
      <c r="GM31" s="146">
        <v>0</v>
      </c>
      <c r="GN31" s="146">
        <v>-7.5780000000000003</v>
      </c>
      <c r="GO31" s="146">
        <v>-44.594999999999999</v>
      </c>
      <c r="GP31" s="146">
        <v>25.111000000000001</v>
      </c>
      <c r="GQ31" s="146">
        <v>68.738</v>
      </c>
      <c r="GR31" s="146">
        <v>119.57</v>
      </c>
      <c r="GS31" s="146">
        <v>74.045000000000002</v>
      </c>
      <c r="GT31" s="146">
        <v>-178.21</v>
      </c>
      <c r="GU31" s="146">
        <v>-27.777999999999999</v>
      </c>
      <c r="GV31" s="146">
        <v>45.962000000000003</v>
      </c>
      <c r="GW31" s="146">
        <v>-58.212000000000003</v>
      </c>
      <c r="GX31" s="146">
        <v>11.566000000000001</v>
      </c>
      <c r="GY31" s="146">
        <v>5.5384000000000002</v>
      </c>
      <c r="GZ31" s="146">
        <v>5.1997</v>
      </c>
      <c r="HA31" s="146">
        <v>13</v>
      </c>
      <c r="HB31" s="146">
        <v>138.03</v>
      </c>
      <c r="HC31" s="146">
        <v>139.58000000000001</v>
      </c>
      <c r="HD31" s="146">
        <v>291.3</v>
      </c>
      <c r="HE31" s="146">
        <v>-288.68</v>
      </c>
      <c r="HF31" s="146">
        <v>-612.11</v>
      </c>
      <c r="HG31" s="146">
        <v>616.95000000000005</v>
      </c>
      <c r="HH31" s="146">
        <v>501.68</v>
      </c>
      <c r="HI31" s="146">
        <v>-134.81</v>
      </c>
      <c r="HJ31" s="146">
        <v>-132.57</v>
      </c>
      <c r="HK31" s="146">
        <v>-54.643999999999998</v>
      </c>
      <c r="HL31" s="146">
        <v>-46</v>
      </c>
      <c r="HM31" s="146">
        <v>76.793999999999997</v>
      </c>
      <c r="HN31" s="146">
        <v>80.399000000000001</v>
      </c>
      <c r="HO31" s="146">
        <v>-90.213999999999999</v>
      </c>
      <c r="HP31" s="146">
        <v>-86.697000000000003</v>
      </c>
      <c r="HQ31" s="146">
        <v>11.428000000000001</v>
      </c>
      <c r="HR31" s="146">
        <v>10.625999999999999</v>
      </c>
      <c r="HS31" s="146">
        <v>-36.031999999999996</v>
      </c>
      <c r="HT31" s="146">
        <v>-35.082999999999998</v>
      </c>
      <c r="HU31" s="146">
        <v>87.129000000000005</v>
      </c>
      <c r="HV31" s="146">
        <v>87.489000000000004</v>
      </c>
      <c r="HW31" s="146">
        <v>57.2</v>
      </c>
      <c r="HX31" s="146">
        <v>56.5</v>
      </c>
      <c r="HY31" s="146">
        <v>21.248000000000001</v>
      </c>
      <c r="HZ31" s="146">
        <v>-59.04</v>
      </c>
      <c r="IA31" s="146">
        <v>-345.6</v>
      </c>
      <c r="IB31" s="146">
        <v>83.741</v>
      </c>
      <c r="IC31" s="146">
        <v>83.388000000000005</v>
      </c>
      <c r="ID31" s="146">
        <v>9.8999000000000006</v>
      </c>
      <c r="IE31" s="146">
        <v>35.798999999999999</v>
      </c>
      <c r="IF31" s="146">
        <v>-9.6</v>
      </c>
      <c r="IG31" s="146">
        <v>-9.6</v>
      </c>
      <c r="IH31" s="146">
        <v>1.5407</v>
      </c>
      <c r="II31" s="146">
        <v>1.3158000000000001</v>
      </c>
      <c r="IJ31" s="146">
        <v>-492.27</v>
      </c>
      <c r="IK31" s="146">
        <v>-144.19999999999999</v>
      </c>
      <c r="IL31" s="146">
        <v>322.87</v>
      </c>
      <c r="IM31" s="146">
        <v>224.1</v>
      </c>
      <c r="IN31" s="146">
        <v>35.051000000000002</v>
      </c>
      <c r="IO31" s="146">
        <v>-254.76</v>
      </c>
      <c r="IP31" s="146">
        <v>250.06</v>
      </c>
      <c r="IQ31" s="146">
        <v>-44.44</v>
      </c>
      <c r="IR31" s="146">
        <v>-150.22</v>
      </c>
      <c r="IS31" s="146">
        <v>-248.69</v>
      </c>
      <c r="IT31" s="146">
        <v>101.97</v>
      </c>
      <c r="IU31" s="146">
        <v>99.995000000000005</v>
      </c>
      <c r="IV31" s="146">
        <v>39.798000000000002</v>
      </c>
      <c r="IW31" s="146">
        <v>-308.33999999999997</v>
      </c>
      <c r="IX31" s="146">
        <v>108.3</v>
      </c>
      <c r="IY31" s="146">
        <v>-197.28</v>
      </c>
      <c r="IZ31" s="146">
        <v>197.43</v>
      </c>
      <c r="JA31" s="146">
        <v>-3.4784999999999999</v>
      </c>
      <c r="JB31" s="146">
        <v>31.34</v>
      </c>
      <c r="JC31" s="146">
        <v>21.44</v>
      </c>
      <c r="JD31" s="146">
        <v>1.161</v>
      </c>
      <c r="JE31" s="146">
        <v>1.1539999999999999</v>
      </c>
      <c r="JF31" s="146">
        <v>-20.798999999999999</v>
      </c>
      <c r="JG31" s="146">
        <v>0</v>
      </c>
      <c r="JH31" s="146">
        <v>14.586</v>
      </c>
      <c r="JI31" s="146">
        <v>-2.9000000000000001E-2</v>
      </c>
      <c r="JJ31" s="146">
        <v>-31.141999999999999</v>
      </c>
      <c r="JK31" s="146">
        <v>-16.670000000000002</v>
      </c>
      <c r="JL31" s="146">
        <v>30.798999999999999</v>
      </c>
      <c r="JM31" s="146">
        <v>53.353999999999999</v>
      </c>
      <c r="JN31" s="146">
        <v>53.902000000000001</v>
      </c>
      <c r="JO31" s="146">
        <v>0</v>
      </c>
      <c r="JP31" s="146">
        <v>0</v>
      </c>
      <c r="JQ31" s="146">
        <v>50.829000000000001</v>
      </c>
      <c r="JR31" s="146">
        <v>51.186999999999998</v>
      </c>
      <c r="JS31" s="146">
        <v>51.74</v>
      </c>
      <c r="JT31" s="147"/>
      <c r="JU31" s="146">
        <v>-33.098999999999997</v>
      </c>
      <c r="JV31" s="146">
        <v>17.106000000000002</v>
      </c>
      <c r="JW31" s="146">
        <v>8.1798999999999999</v>
      </c>
      <c r="JX31" s="146">
        <v>8.6998999999999995</v>
      </c>
      <c r="JY31" s="146">
        <v>-40.482999999999997</v>
      </c>
      <c r="JZ31" s="146">
        <v>77.766000000000005</v>
      </c>
      <c r="KA31" s="146">
        <v>55.96</v>
      </c>
      <c r="KB31" s="146">
        <v>-40.01</v>
      </c>
      <c r="KC31" s="146">
        <v>-75.956999999999994</v>
      </c>
      <c r="KD31" s="146">
        <v>45.061</v>
      </c>
      <c r="KE31" s="146">
        <v>30.489000000000001</v>
      </c>
      <c r="KF31" s="146">
        <v>24.899000000000001</v>
      </c>
      <c r="KG31" s="146">
        <v>-24.7</v>
      </c>
      <c r="KH31" s="146">
        <v>-110.41</v>
      </c>
      <c r="KI31" s="146">
        <v>293.12</v>
      </c>
    </row>
    <row r="32" spans="1:295" ht="18" customHeight="1">
      <c r="A32" s="143" t="s">
        <v>58</v>
      </c>
      <c r="B32" s="143" t="s">
        <v>746</v>
      </c>
      <c r="C32" s="148">
        <v>0</v>
      </c>
      <c r="D32" s="148">
        <v>20.591999999999999</v>
      </c>
      <c r="E32" s="148">
        <v>-41.082999999999998</v>
      </c>
      <c r="F32" s="148">
        <v>-33.584000000000003</v>
      </c>
      <c r="G32" s="148">
        <v>31.954000000000001</v>
      </c>
      <c r="H32" s="148">
        <v>6.9532999999999996</v>
      </c>
      <c r="I32" s="148">
        <v>63.512999999999998</v>
      </c>
      <c r="J32" s="148">
        <v>-104.56</v>
      </c>
      <c r="K32" s="148">
        <v>73.656999999999996</v>
      </c>
      <c r="L32" s="148">
        <v>32.728999999999999</v>
      </c>
      <c r="M32" s="148">
        <v>-36.704000000000001</v>
      </c>
      <c r="N32" s="148">
        <v>-48.84</v>
      </c>
      <c r="O32" s="148">
        <v>-45.423000000000002</v>
      </c>
      <c r="P32" s="148">
        <v>39.598999999999997</v>
      </c>
      <c r="Q32" s="148">
        <v>16.559000000000001</v>
      </c>
      <c r="R32" s="148">
        <v>-37.4</v>
      </c>
      <c r="S32" s="148">
        <v>4.1833999999999998</v>
      </c>
      <c r="T32" s="148">
        <v>211.56</v>
      </c>
      <c r="U32" s="148">
        <v>17.879000000000001</v>
      </c>
      <c r="V32" s="148">
        <v>18.131</v>
      </c>
      <c r="W32" s="148">
        <v>29.939</v>
      </c>
      <c r="X32" s="148">
        <v>0</v>
      </c>
      <c r="Y32" s="148">
        <v>16.337</v>
      </c>
      <c r="Z32" s="148">
        <v>5.7054</v>
      </c>
      <c r="AA32" s="149"/>
      <c r="AB32" s="148">
        <v>113</v>
      </c>
      <c r="AC32" s="148">
        <v>-96.239000000000004</v>
      </c>
      <c r="AD32" s="148">
        <v>-96.519000000000005</v>
      </c>
      <c r="AE32" s="148">
        <v>19.129000000000001</v>
      </c>
      <c r="AF32" s="148">
        <v>48.84</v>
      </c>
      <c r="AG32" s="148">
        <v>44</v>
      </c>
      <c r="AH32" s="148">
        <v>17.134</v>
      </c>
      <c r="AI32" s="148">
        <v>0.18</v>
      </c>
      <c r="AJ32" s="148">
        <v>-63.79</v>
      </c>
      <c r="AK32" s="148">
        <v>-63.029000000000003</v>
      </c>
      <c r="AL32" s="148">
        <v>-29.34</v>
      </c>
      <c r="AM32" s="148">
        <v>62.689</v>
      </c>
      <c r="AN32" s="148">
        <v>64.099000000000004</v>
      </c>
      <c r="AO32" s="148">
        <v>16.882000000000001</v>
      </c>
      <c r="AP32" s="148">
        <v>-2.6943999999999999</v>
      </c>
      <c r="AQ32" s="148">
        <v>0</v>
      </c>
      <c r="AR32" s="148">
        <v>80.23</v>
      </c>
      <c r="AS32" s="148">
        <v>42.384999999999998</v>
      </c>
      <c r="AT32" s="148">
        <v>0</v>
      </c>
      <c r="AU32" s="148">
        <v>-88.855000000000004</v>
      </c>
      <c r="AV32" s="148">
        <v>26.632999999999999</v>
      </c>
      <c r="AW32" s="148">
        <v>28.622</v>
      </c>
      <c r="AX32" s="148">
        <v>75.016999999999996</v>
      </c>
      <c r="AY32" s="148">
        <v>75.552999999999997</v>
      </c>
      <c r="AZ32" s="148">
        <v>-3.1406999999999998</v>
      </c>
      <c r="BA32" s="148">
        <v>-8.5771999999999995</v>
      </c>
      <c r="BB32" s="148">
        <v>-420.11</v>
      </c>
      <c r="BC32" s="148">
        <v>0</v>
      </c>
      <c r="BD32" s="148">
        <v>-10.898999999999999</v>
      </c>
      <c r="BE32" s="148">
        <v>-10.999000000000001</v>
      </c>
      <c r="BF32" s="148">
        <v>0</v>
      </c>
      <c r="BG32" s="148">
        <v>95.766000000000005</v>
      </c>
      <c r="BH32" s="148">
        <v>-6.4695999999999998</v>
      </c>
      <c r="BI32" s="148">
        <v>-67.102000000000004</v>
      </c>
      <c r="BJ32" s="148">
        <v>-31.068999999999999</v>
      </c>
      <c r="BK32" s="148">
        <v>10.75</v>
      </c>
      <c r="BL32" s="148">
        <v>9.9011999999999993</v>
      </c>
      <c r="BM32" s="148">
        <v>6.6627999999999998</v>
      </c>
      <c r="BN32" s="148">
        <v>466.87</v>
      </c>
      <c r="BO32" s="148">
        <v>103.18</v>
      </c>
      <c r="BP32" s="148">
        <v>104.37</v>
      </c>
      <c r="BQ32" s="148">
        <v>-283.68</v>
      </c>
      <c r="BR32" s="148">
        <v>548.84</v>
      </c>
      <c r="BS32" s="148">
        <v>40.976999999999997</v>
      </c>
      <c r="BT32" s="148">
        <v>-92.241</v>
      </c>
      <c r="BU32" s="148">
        <v>95.751999999999995</v>
      </c>
      <c r="BV32" s="148">
        <v>98.606999999999999</v>
      </c>
      <c r="BW32" s="148">
        <v>24.829000000000001</v>
      </c>
      <c r="BX32" s="148">
        <v>23.138999999999999</v>
      </c>
      <c r="BY32" s="148">
        <v>68.44</v>
      </c>
      <c r="BZ32" s="148">
        <v>83.459000000000003</v>
      </c>
      <c r="CA32" s="148">
        <v>-94.569000000000003</v>
      </c>
      <c r="CB32" s="148">
        <v>-94.033000000000001</v>
      </c>
      <c r="CC32" s="148">
        <v>166.21</v>
      </c>
      <c r="CD32" s="148">
        <v>165.16</v>
      </c>
      <c r="CE32" s="148">
        <v>20.718</v>
      </c>
      <c r="CF32" s="148">
        <v>0</v>
      </c>
      <c r="CG32" s="148">
        <v>-197.43</v>
      </c>
      <c r="CH32" s="148">
        <v>4.0876000000000001</v>
      </c>
      <c r="CI32" s="148">
        <v>0</v>
      </c>
      <c r="CJ32" s="148">
        <v>19.57</v>
      </c>
      <c r="CK32" s="148">
        <v>25.984999999999999</v>
      </c>
      <c r="CL32" s="148">
        <v>116.19</v>
      </c>
      <c r="CM32" s="148">
        <v>105.3</v>
      </c>
      <c r="CN32" s="148">
        <v>-18.510000000000002</v>
      </c>
      <c r="CO32" s="148">
        <v>79.647999999999996</v>
      </c>
      <c r="CP32" s="148">
        <v>77.162999999999997</v>
      </c>
      <c r="CQ32" s="148">
        <v>76.616</v>
      </c>
      <c r="CR32" s="148">
        <v>21.446000000000002</v>
      </c>
      <c r="CS32" s="148">
        <v>21.561</v>
      </c>
      <c r="CT32" s="148">
        <v>-31.928999999999998</v>
      </c>
      <c r="CU32" s="148">
        <v>-55.091000000000001</v>
      </c>
      <c r="CV32" s="148">
        <v>0</v>
      </c>
      <c r="CW32" s="148">
        <v>13.439</v>
      </c>
      <c r="CX32" s="148">
        <v>48.048999999999999</v>
      </c>
      <c r="CY32" s="148">
        <v>83.739000000000004</v>
      </c>
      <c r="CZ32" s="148">
        <v>57.662999999999997</v>
      </c>
      <c r="DA32" s="148">
        <v>54.643000000000001</v>
      </c>
      <c r="DB32" s="148">
        <v>-35.988999999999997</v>
      </c>
      <c r="DC32" s="148">
        <v>-5.8948</v>
      </c>
      <c r="DD32" s="148">
        <v>0</v>
      </c>
      <c r="DE32" s="148">
        <v>0</v>
      </c>
      <c r="DF32" s="148">
        <v>-85.869</v>
      </c>
      <c r="DG32" s="148">
        <v>1E-4</v>
      </c>
      <c r="DH32" s="148">
        <v>-21.914000000000001</v>
      </c>
      <c r="DI32" s="148">
        <v>-114.3</v>
      </c>
      <c r="DJ32" s="148">
        <v>-113.4</v>
      </c>
      <c r="DK32" s="148">
        <v>36.631</v>
      </c>
      <c r="DL32" s="148">
        <v>71.786000000000001</v>
      </c>
      <c r="DM32" s="148">
        <v>72.808999999999997</v>
      </c>
      <c r="DN32" s="148">
        <v>104.31</v>
      </c>
      <c r="DO32" s="148">
        <v>71.010000000000005</v>
      </c>
      <c r="DP32" s="148">
        <v>-9.76</v>
      </c>
      <c r="DQ32" s="148">
        <v>63.895000000000003</v>
      </c>
      <c r="DR32" s="148">
        <v>83.049000000000007</v>
      </c>
      <c r="DS32" s="148">
        <v>-29.62</v>
      </c>
      <c r="DT32" s="148">
        <v>0</v>
      </c>
      <c r="DU32" s="148">
        <v>94.55</v>
      </c>
      <c r="DV32" s="148">
        <v>81.95</v>
      </c>
      <c r="DW32" s="148">
        <v>83.162999999999997</v>
      </c>
      <c r="DX32" s="148">
        <v>86.909000000000006</v>
      </c>
      <c r="DY32" s="148">
        <v>-78.302999999999997</v>
      </c>
      <c r="DZ32" s="148">
        <v>-77.909000000000006</v>
      </c>
      <c r="EA32" s="148">
        <v>194.74</v>
      </c>
      <c r="EB32" s="148">
        <v>146.36000000000001</v>
      </c>
      <c r="EC32" s="148">
        <v>141.66</v>
      </c>
      <c r="ED32" s="148">
        <v>145.91999999999999</v>
      </c>
      <c r="EE32" s="148">
        <v>49.576999999999998</v>
      </c>
      <c r="EF32" s="148">
        <v>32.965000000000003</v>
      </c>
      <c r="EG32" s="148">
        <v>-30.853999999999999</v>
      </c>
      <c r="EH32" s="148">
        <v>293.33999999999997</v>
      </c>
      <c r="EI32" s="148">
        <v>134.81</v>
      </c>
      <c r="EJ32" s="148">
        <v>0</v>
      </c>
      <c r="EK32" s="148">
        <v>-36.012</v>
      </c>
      <c r="EL32" s="148">
        <v>-39.439</v>
      </c>
      <c r="EM32" s="148">
        <v>39.558</v>
      </c>
      <c r="EN32" s="148">
        <v>-44.015000000000001</v>
      </c>
      <c r="EO32" s="148">
        <v>-41.654000000000003</v>
      </c>
      <c r="EP32" s="148">
        <v>47.664000000000001</v>
      </c>
      <c r="EQ32" s="148">
        <v>-71.38</v>
      </c>
      <c r="ER32" s="148">
        <v>-71.384</v>
      </c>
      <c r="ES32" s="148">
        <v>4.0053999999999998</v>
      </c>
      <c r="ET32" s="148">
        <v>0</v>
      </c>
      <c r="EU32" s="148">
        <v>-12.259</v>
      </c>
      <c r="EV32" s="148">
        <v>55.1</v>
      </c>
      <c r="EW32" s="148">
        <v>18.956</v>
      </c>
      <c r="EX32" s="148">
        <v>-162.15</v>
      </c>
      <c r="EY32" s="148">
        <v>-17.169</v>
      </c>
      <c r="EZ32" s="148">
        <v>-16.617000000000001</v>
      </c>
      <c r="FA32" s="148">
        <v>6.9023000000000003</v>
      </c>
      <c r="FB32" s="148">
        <v>-32.095999999999997</v>
      </c>
      <c r="FC32" s="148">
        <v>55.765000000000001</v>
      </c>
      <c r="FD32" s="148">
        <v>4.6162000000000001</v>
      </c>
      <c r="FE32" s="148">
        <v>0</v>
      </c>
      <c r="FF32" s="148">
        <v>0</v>
      </c>
      <c r="FG32" s="148">
        <v>0</v>
      </c>
      <c r="FH32" s="148">
        <v>50.701999999999998</v>
      </c>
      <c r="FI32" s="148">
        <v>47.527000000000001</v>
      </c>
      <c r="FJ32" s="148">
        <v>93.941999999999993</v>
      </c>
      <c r="FK32" s="148">
        <v>93.941999999999993</v>
      </c>
      <c r="FL32" s="148">
        <v>-147.52000000000001</v>
      </c>
      <c r="FM32" s="148">
        <v>81.858000000000004</v>
      </c>
      <c r="FN32" s="148">
        <v>80.168999999999997</v>
      </c>
      <c r="FO32" s="148">
        <v>-112.64</v>
      </c>
      <c r="FP32" s="148">
        <v>-103.14</v>
      </c>
      <c r="FQ32" s="148">
        <v>-46.698</v>
      </c>
      <c r="FR32" s="148">
        <v>-49.878999999999998</v>
      </c>
      <c r="FS32" s="148">
        <v>10.645</v>
      </c>
      <c r="FT32" s="148">
        <v>1.0793999999999999</v>
      </c>
      <c r="FU32" s="148">
        <v>-5.9199000000000002</v>
      </c>
      <c r="FV32" s="148">
        <v>0</v>
      </c>
      <c r="FW32" s="148">
        <v>-47.508000000000003</v>
      </c>
      <c r="FX32" s="148">
        <v>8.7456999999999994</v>
      </c>
      <c r="FY32" s="148">
        <v>-14.702</v>
      </c>
      <c r="FZ32" s="148">
        <v>4.2690000000000001</v>
      </c>
      <c r="GA32" s="148">
        <v>11.016</v>
      </c>
      <c r="GB32" s="148">
        <v>20.03</v>
      </c>
      <c r="GC32" s="148">
        <v>103.75</v>
      </c>
      <c r="GD32" s="148">
        <v>111.83</v>
      </c>
      <c r="GE32" s="148">
        <v>14.19</v>
      </c>
      <c r="GF32" s="148">
        <v>84.245000000000005</v>
      </c>
      <c r="GG32" s="148">
        <v>14.1</v>
      </c>
      <c r="GH32" s="148">
        <v>-27.59</v>
      </c>
      <c r="GI32" s="148">
        <v>-0.93620000000000003</v>
      </c>
      <c r="GJ32" s="148">
        <v>0</v>
      </c>
      <c r="GK32" s="148">
        <v>2.0649000000000002</v>
      </c>
      <c r="GL32" s="148">
        <v>6.5299999999999997E-2</v>
      </c>
      <c r="GM32" s="148">
        <v>0</v>
      </c>
      <c r="GN32" s="148">
        <v>-7.5780000000000003</v>
      </c>
      <c r="GO32" s="148">
        <v>-43.402000000000001</v>
      </c>
      <c r="GP32" s="148">
        <v>24.584</v>
      </c>
      <c r="GQ32" s="148">
        <v>67.728999999999999</v>
      </c>
      <c r="GR32" s="148">
        <v>119.58</v>
      </c>
      <c r="GS32" s="148">
        <v>74.772000000000006</v>
      </c>
      <c r="GT32" s="148">
        <v>-177.24</v>
      </c>
      <c r="GU32" s="148">
        <v>-26.282</v>
      </c>
      <c r="GV32" s="148">
        <v>46.512999999999998</v>
      </c>
      <c r="GW32" s="148">
        <v>-55.564</v>
      </c>
      <c r="GX32" s="148">
        <v>11.795999999999999</v>
      </c>
      <c r="GY32" s="148">
        <v>5.3334000000000001</v>
      </c>
      <c r="GZ32" s="148">
        <v>4.9149000000000003</v>
      </c>
      <c r="HA32" s="148">
        <v>13.436</v>
      </c>
      <c r="HB32" s="148">
        <v>134.87</v>
      </c>
      <c r="HC32" s="148">
        <v>137.04</v>
      </c>
      <c r="HD32" s="148">
        <v>282.89</v>
      </c>
      <c r="HE32" s="148">
        <v>-281.13</v>
      </c>
      <c r="HF32" s="148">
        <v>-605.77</v>
      </c>
      <c r="HG32" s="148">
        <v>611.07000000000005</v>
      </c>
      <c r="HH32" s="148">
        <v>471.07</v>
      </c>
      <c r="HI32" s="148">
        <v>-133.11000000000001</v>
      </c>
      <c r="HJ32" s="148">
        <v>-131.83000000000001</v>
      </c>
      <c r="HK32" s="148">
        <v>-58.313000000000002</v>
      </c>
      <c r="HL32" s="148">
        <v>-49.002000000000002</v>
      </c>
      <c r="HM32" s="148">
        <v>80.911000000000001</v>
      </c>
      <c r="HN32" s="148">
        <v>79.637</v>
      </c>
      <c r="HO32" s="148">
        <v>-90.213999999999999</v>
      </c>
      <c r="HP32" s="148">
        <v>-86.697000000000003</v>
      </c>
      <c r="HQ32" s="148">
        <v>12.329000000000001</v>
      </c>
      <c r="HR32" s="148">
        <v>11.439</v>
      </c>
      <c r="HS32" s="148">
        <v>-31.963000000000001</v>
      </c>
      <c r="HT32" s="148">
        <v>-32.143999999999998</v>
      </c>
      <c r="HU32" s="148">
        <v>89.959000000000003</v>
      </c>
      <c r="HV32" s="148">
        <v>89.12</v>
      </c>
      <c r="HW32" s="148">
        <v>56</v>
      </c>
      <c r="HX32" s="148">
        <v>56.2</v>
      </c>
      <c r="HY32" s="148">
        <v>21.288</v>
      </c>
      <c r="HZ32" s="148">
        <v>-58.639000000000003</v>
      </c>
      <c r="IA32" s="148">
        <v>-335.56</v>
      </c>
      <c r="IB32" s="148">
        <v>78.320999999999998</v>
      </c>
      <c r="IC32" s="148">
        <v>77.965000000000003</v>
      </c>
      <c r="ID32" s="148">
        <v>11.1</v>
      </c>
      <c r="IE32" s="148">
        <v>33.598999999999997</v>
      </c>
      <c r="IF32" s="148">
        <v>-10.5</v>
      </c>
      <c r="IG32" s="148">
        <v>-10.5</v>
      </c>
      <c r="IH32" s="148">
        <v>1.3179000000000001</v>
      </c>
      <c r="II32" s="148">
        <v>1.3158000000000001</v>
      </c>
      <c r="IJ32" s="148">
        <v>-467.97</v>
      </c>
      <c r="IK32" s="148">
        <v>-108.35</v>
      </c>
      <c r="IL32" s="148">
        <v>323.45</v>
      </c>
      <c r="IM32" s="148">
        <v>215.45</v>
      </c>
      <c r="IN32" s="148">
        <v>-36.014000000000003</v>
      </c>
      <c r="IO32" s="148">
        <v>-254.96</v>
      </c>
      <c r="IP32" s="148">
        <v>256.75</v>
      </c>
      <c r="IQ32" s="148">
        <v>-44.424999999999997</v>
      </c>
      <c r="IR32" s="148">
        <v>-151.11000000000001</v>
      </c>
      <c r="IS32" s="148">
        <v>-253.37</v>
      </c>
      <c r="IT32" s="148">
        <v>103.36</v>
      </c>
      <c r="IU32" s="148">
        <v>102.43</v>
      </c>
      <c r="IV32" s="148">
        <v>44.521000000000001</v>
      </c>
      <c r="IW32" s="148">
        <v>-314.72000000000003</v>
      </c>
      <c r="IX32" s="148">
        <v>116.03</v>
      </c>
      <c r="IY32" s="148">
        <v>-197.86</v>
      </c>
      <c r="IZ32" s="148">
        <v>201.19</v>
      </c>
      <c r="JA32" s="148">
        <v>-2.7397</v>
      </c>
      <c r="JB32" s="148">
        <v>32.247999999999998</v>
      </c>
      <c r="JC32" s="148">
        <v>19.68</v>
      </c>
      <c r="JD32" s="148">
        <v>1.121</v>
      </c>
      <c r="JE32" s="148">
        <v>1.1200000000000001</v>
      </c>
      <c r="JF32" s="148">
        <v>-19.28</v>
      </c>
      <c r="JG32" s="148">
        <v>0</v>
      </c>
      <c r="JH32" s="148">
        <v>13.352</v>
      </c>
      <c r="JI32" s="148">
        <v>-2.9000000000000001E-2</v>
      </c>
      <c r="JJ32" s="148">
        <v>-31.638999999999999</v>
      </c>
      <c r="JK32" s="148">
        <v>-16.844000000000001</v>
      </c>
      <c r="JL32" s="148">
        <v>32.200000000000003</v>
      </c>
      <c r="JM32" s="148">
        <v>52.722000000000001</v>
      </c>
      <c r="JN32" s="148">
        <v>53.625</v>
      </c>
      <c r="JO32" s="148">
        <v>0</v>
      </c>
      <c r="JP32" s="148">
        <v>0</v>
      </c>
      <c r="JQ32" s="148">
        <v>48.899000000000001</v>
      </c>
      <c r="JR32" s="148">
        <v>50.070999999999998</v>
      </c>
      <c r="JS32" s="148">
        <v>52.533999999999999</v>
      </c>
      <c r="JT32" s="149"/>
      <c r="JU32" s="148">
        <v>-30.899000000000001</v>
      </c>
      <c r="JV32" s="148">
        <v>16.893000000000001</v>
      </c>
      <c r="JW32" s="148">
        <v>8.2200000000000006</v>
      </c>
      <c r="JX32" s="148">
        <v>8.6998999999999995</v>
      </c>
      <c r="JY32" s="148">
        <v>-47.186999999999998</v>
      </c>
      <c r="JZ32" s="148">
        <v>79.968000000000004</v>
      </c>
      <c r="KA32" s="148">
        <v>57.601999999999997</v>
      </c>
      <c r="KB32" s="148">
        <v>-46.795999999999999</v>
      </c>
      <c r="KC32" s="148">
        <v>-78.515000000000001</v>
      </c>
      <c r="KD32" s="148">
        <v>48.29</v>
      </c>
      <c r="KE32" s="148">
        <v>30.027000000000001</v>
      </c>
      <c r="KF32" s="148">
        <v>22.298999999999999</v>
      </c>
      <c r="KG32" s="148">
        <v>-23.2</v>
      </c>
      <c r="KH32" s="148">
        <v>-132.6</v>
      </c>
      <c r="KI32" s="148">
        <v>312.49</v>
      </c>
    </row>
    <row r="33" spans="1:295" ht="18" customHeight="1">
      <c r="A33" s="143" t="s">
        <v>58</v>
      </c>
      <c r="B33" s="143" t="s">
        <v>747</v>
      </c>
      <c r="C33" s="144">
        <v>0</v>
      </c>
      <c r="D33" s="144">
        <v>20.82</v>
      </c>
      <c r="E33" s="144">
        <v>-41.537999999999997</v>
      </c>
      <c r="F33" s="144">
        <v>-33.491</v>
      </c>
      <c r="G33" s="144">
        <v>32.006999999999998</v>
      </c>
      <c r="H33" s="144">
        <v>6.5103</v>
      </c>
      <c r="I33" s="144">
        <v>64.212999999999994</v>
      </c>
      <c r="J33" s="144">
        <v>-103.98</v>
      </c>
      <c r="K33" s="144">
        <v>74.436999999999998</v>
      </c>
      <c r="L33" s="144">
        <v>32.728999999999999</v>
      </c>
      <c r="M33" s="144">
        <v>-36.648000000000003</v>
      </c>
      <c r="N33" s="144">
        <v>-48.84</v>
      </c>
      <c r="O33" s="144">
        <v>-42.695</v>
      </c>
      <c r="P33" s="144">
        <v>37.4</v>
      </c>
      <c r="Q33" s="144">
        <v>15.731999999999999</v>
      </c>
      <c r="R33" s="144">
        <v>-37.4</v>
      </c>
      <c r="S33" s="144">
        <v>3.9729999999999999</v>
      </c>
      <c r="T33" s="144">
        <v>213.38</v>
      </c>
      <c r="U33" s="144">
        <v>14.013</v>
      </c>
      <c r="V33" s="144">
        <v>13.795999999999999</v>
      </c>
      <c r="W33" s="144">
        <v>22.622</v>
      </c>
      <c r="X33" s="144">
        <v>0</v>
      </c>
      <c r="Y33" s="144">
        <v>16.225000000000001</v>
      </c>
      <c r="Z33" s="144">
        <v>5.9494999999999996</v>
      </c>
      <c r="AA33" s="145"/>
      <c r="AB33" s="144">
        <v>113</v>
      </c>
      <c r="AC33" s="144">
        <v>-89.778999999999996</v>
      </c>
      <c r="AD33" s="144">
        <v>-90.41</v>
      </c>
      <c r="AE33" s="144">
        <v>19.524000000000001</v>
      </c>
      <c r="AF33" s="144">
        <v>46.619</v>
      </c>
      <c r="AG33" s="144">
        <v>41.798999999999999</v>
      </c>
      <c r="AH33" s="144">
        <v>17.59</v>
      </c>
      <c r="AI33" s="144">
        <v>0.183</v>
      </c>
      <c r="AJ33" s="144">
        <v>-72.86</v>
      </c>
      <c r="AK33" s="144">
        <v>-72.260000000000005</v>
      </c>
      <c r="AL33" s="144">
        <v>-39.380000000000003</v>
      </c>
      <c r="AM33" s="144">
        <v>73.028999999999996</v>
      </c>
      <c r="AN33" s="144">
        <v>73.37</v>
      </c>
      <c r="AO33" s="144">
        <v>15.246</v>
      </c>
      <c r="AP33" s="144">
        <v>-2.1876000000000002</v>
      </c>
      <c r="AQ33" s="144">
        <v>0</v>
      </c>
      <c r="AR33" s="144">
        <v>78.659000000000006</v>
      </c>
      <c r="AS33" s="144">
        <v>40.719000000000001</v>
      </c>
      <c r="AT33" s="144">
        <v>0</v>
      </c>
      <c r="AU33" s="144">
        <v>-89.72</v>
      </c>
      <c r="AV33" s="144">
        <v>26.975999999999999</v>
      </c>
      <c r="AW33" s="144">
        <v>23.088000000000001</v>
      </c>
      <c r="AX33" s="144">
        <v>73.944999999999993</v>
      </c>
      <c r="AY33" s="144">
        <v>75.819999999999993</v>
      </c>
      <c r="AZ33" s="144">
        <v>-1.5703</v>
      </c>
      <c r="BA33" s="144">
        <v>-12.286</v>
      </c>
      <c r="BB33" s="144">
        <v>-431.22</v>
      </c>
      <c r="BC33" s="144">
        <v>0</v>
      </c>
      <c r="BD33" s="144">
        <v>-11.398999999999999</v>
      </c>
      <c r="BE33" s="144">
        <v>-11.599</v>
      </c>
      <c r="BF33" s="144">
        <v>0</v>
      </c>
      <c r="BG33" s="144">
        <v>97.283000000000001</v>
      </c>
      <c r="BH33" s="144">
        <v>-6.3110999999999997</v>
      </c>
      <c r="BI33" s="144">
        <v>-67.102000000000004</v>
      </c>
      <c r="BJ33" s="144">
        <v>-36.088000000000001</v>
      </c>
      <c r="BK33" s="144">
        <v>9.8800000000000008</v>
      </c>
      <c r="BL33" s="144">
        <v>9.0703999999999994</v>
      </c>
      <c r="BM33" s="144">
        <v>6.1938000000000004</v>
      </c>
      <c r="BN33" s="144">
        <v>476.94</v>
      </c>
      <c r="BO33" s="144">
        <v>106.69</v>
      </c>
      <c r="BP33" s="144">
        <v>106.47</v>
      </c>
      <c r="BQ33" s="144">
        <v>-281.02</v>
      </c>
      <c r="BR33" s="144">
        <v>570.17999999999995</v>
      </c>
      <c r="BS33" s="144">
        <v>40.976999999999997</v>
      </c>
      <c r="BT33" s="144">
        <v>-81.284000000000006</v>
      </c>
      <c r="BU33" s="144">
        <v>82.998999999999995</v>
      </c>
      <c r="BV33" s="144">
        <v>96.840999999999994</v>
      </c>
      <c r="BW33" s="144">
        <v>23.829000000000001</v>
      </c>
      <c r="BX33" s="144">
        <v>22.559000000000001</v>
      </c>
      <c r="BY33" s="144">
        <v>67.73</v>
      </c>
      <c r="BZ33" s="144">
        <v>82</v>
      </c>
      <c r="CA33" s="144">
        <v>-94.435000000000002</v>
      </c>
      <c r="CB33" s="144">
        <v>-95.105000000000004</v>
      </c>
      <c r="CC33" s="144">
        <v>165.49</v>
      </c>
      <c r="CD33" s="144">
        <v>165.26</v>
      </c>
      <c r="CE33" s="144">
        <v>18.72</v>
      </c>
      <c r="CF33" s="144">
        <v>0</v>
      </c>
      <c r="CG33" s="144">
        <v>-188.17</v>
      </c>
      <c r="CH33" s="144">
        <v>1.8127</v>
      </c>
      <c r="CI33" s="144">
        <v>0</v>
      </c>
      <c r="CJ33" s="144">
        <v>19.57</v>
      </c>
      <c r="CK33" s="144">
        <v>25.984999999999999</v>
      </c>
      <c r="CL33" s="144">
        <v>116.5</v>
      </c>
      <c r="CM33" s="144">
        <v>105.69</v>
      </c>
      <c r="CN33" s="144">
        <v>-18.760000000000002</v>
      </c>
      <c r="CO33" s="144">
        <v>81.602999999999994</v>
      </c>
      <c r="CP33" s="144">
        <v>78.44</v>
      </c>
      <c r="CQ33" s="144">
        <v>79.33</v>
      </c>
      <c r="CR33" s="144">
        <v>23.379000000000001</v>
      </c>
      <c r="CS33" s="144">
        <v>23.803999999999998</v>
      </c>
      <c r="CT33" s="144">
        <v>-34.164000000000001</v>
      </c>
      <c r="CU33" s="144">
        <v>-57.115000000000002</v>
      </c>
      <c r="CV33" s="144">
        <v>0</v>
      </c>
      <c r="CW33" s="144">
        <v>13.457000000000001</v>
      </c>
      <c r="CX33" s="144">
        <v>49.619</v>
      </c>
      <c r="CY33" s="144">
        <v>81.91</v>
      </c>
      <c r="CZ33" s="144">
        <v>56.96</v>
      </c>
      <c r="DA33" s="144">
        <v>54.057000000000002</v>
      </c>
      <c r="DB33" s="144">
        <v>-35.918999999999997</v>
      </c>
      <c r="DC33" s="144">
        <v>-5.8948</v>
      </c>
      <c r="DD33" s="144">
        <v>0</v>
      </c>
      <c r="DE33" s="144">
        <v>0</v>
      </c>
      <c r="DF33" s="144">
        <v>-85.295000000000002</v>
      </c>
      <c r="DG33" s="144">
        <v>1E-4</v>
      </c>
      <c r="DH33" s="144">
        <v>-21.722000000000001</v>
      </c>
      <c r="DI33" s="144">
        <v>-113.69</v>
      </c>
      <c r="DJ33" s="144">
        <v>-115.09</v>
      </c>
      <c r="DK33" s="144">
        <v>34.960999999999999</v>
      </c>
      <c r="DL33" s="144">
        <v>71.786000000000001</v>
      </c>
      <c r="DM33" s="144">
        <v>74.688000000000002</v>
      </c>
      <c r="DN33" s="144">
        <v>104.31</v>
      </c>
      <c r="DO33" s="144">
        <v>71.010000000000005</v>
      </c>
      <c r="DP33" s="144">
        <v>-10.33</v>
      </c>
      <c r="DQ33" s="144">
        <v>64.326999999999998</v>
      </c>
      <c r="DR33" s="144">
        <v>83.744</v>
      </c>
      <c r="DS33" s="144">
        <v>-28.24</v>
      </c>
      <c r="DT33" s="144">
        <v>0</v>
      </c>
      <c r="DU33" s="144">
        <v>86.77</v>
      </c>
      <c r="DV33" s="144">
        <v>80.22</v>
      </c>
      <c r="DW33" s="144">
        <v>85.126999999999995</v>
      </c>
      <c r="DX33" s="144">
        <v>82.671999999999997</v>
      </c>
      <c r="DY33" s="144">
        <v>-78.991</v>
      </c>
      <c r="DZ33" s="144">
        <v>-76.718000000000004</v>
      </c>
      <c r="EA33" s="144">
        <v>192.65</v>
      </c>
      <c r="EB33" s="144">
        <v>145.55000000000001</v>
      </c>
      <c r="EC33" s="144">
        <v>141.51</v>
      </c>
      <c r="ED33" s="144">
        <v>143.22</v>
      </c>
      <c r="EE33" s="144">
        <v>56.232999999999997</v>
      </c>
      <c r="EF33" s="144">
        <v>37.655000000000001</v>
      </c>
      <c r="EG33" s="144">
        <v>-30.297999999999998</v>
      </c>
      <c r="EH33" s="144">
        <v>292.69</v>
      </c>
      <c r="EI33" s="144">
        <v>74.397999999999996</v>
      </c>
      <c r="EJ33" s="144">
        <v>0</v>
      </c>
      <c r="EK33" s="144">
        <v>-35.613999999999997</v>
      </c>
      <c r="EL33" s="144">
        <v>-38.701000000000001</v>
      </c>
      <c r="EM33" s="144">
        <v>18.27</v>
      </c>
      <c r="EN33" s="144">
        <v>-44.064999999999998</v>
      </c>
      <c r="EO33" s="144">
        <v>-41.097999999999999</v>
      </c>
      <c r="EP33" s="144">
        <v>155.19</v>
      </c>
      <c r="EQ33" s="144">
        <v>-80.927999999999997</v>
      </c>
      <c r="ER33" s="144">
        <v>-82.024000000000001</v>
      </c>
      <c r="ES33" s="144">
        <v>-7.1567999999999996</v>
      </c>
      <c r="ET33" s="144">
        <v>0</v>
      </c>
      <c r="EU33" s="144">
        <v>-12.099</v>
      </c>
      <c r="EV33" s="144">
        <v>109.9</v>
      </c>
      <c r="EW33" s="144">
        <v>19.111999999999998</v>
      </c>
      <c r="EX33" s="144">
        <v>-162.87</v>
      </c>
      <c r="EY33" s="144">
        <v>-16.657</v>
      </c>
      <c r="EZ33" s="144">
        <v>-16.312000000000001</v>
      </c>
      <c r="FA33" s="144">
        <v>5.335</v>
      </c>
      <c r="FB33" s="144">
        <v>-31.123000000000001</v>
      </c>
      <c r="FC33" s="144">
        <v>55.765000000000001</v>
      </c>
      <c r="FD33" s="144">
        <v>5.5791000000000004</v>
      </c>
      <c r="FE33" s="144">
        <v>0</v>
      </c>
      <c r="FF33" s="144">
        <v>0</v>
      </c>
      <c r="FG33" s="144">
        <v>0</v>
      </c>
      <c r="FH33" s="144">
        <v>50.091999999999999</v>
      </c>
      <c r="FI33" s="144">
        <v>48.567999999999998</v>
      </c>
      <c r="FJ33" s="144">
        <v>94.444999999999993</v>
      </c>
      <c r="FK33" s="144">
        <v>94.444999999999993</v>
      </c>
      <c r="FL33" s="144">
        <v>-145.35</v>
      </c>
      <c r="FM33" s="144">
        <v>80.686000000000007</v>
      </c>
      <c r="FN33" s="144">
        <v>80.875</v>
      </c>
      <c r="FO33" s="144">
        <v>-109.7</v>
      </c>
      <c r="FP33" s="144">
        <v>-96.353999999999999</v>
      </c>
      <c r="FQ33" s="144">
        <v>-45.526000000000003</v>
      </c>
      <c r="FR33" s="144">
        <v>-49.798999999999999</v>
      </c>
      <c r="FS33" s="144">
        <v>10.269</v>
      </c>
      <c r="FT33" s="144">
        <v>1.0451999999999999</v>
      </c>
      <c r="FU33" s="144">
        <v>-5.8998999999999997</v>
      </c>
      <c r="FV33" s="144">
        <v>0</v>
      </c>
      <c r="FW33" s="144">
        <v>-47.018999999999998</v>
      </c>
      <c r="FX33" s="144">
        <v>8.8759999999999994</v>
      </c>
      <c r="FY33" s="144">
        <v>-14.869</v>
      </c>
      <c r="FZ33" s="144">
        <v>4.1029999999999998</v>
      </c>
      <c r="GA33" s="144">
        <v>10.996</v>
      </c>
      <c r="GB33" s="144">
        <v>18.78</v>
      </c>
      <c r="GC33" s="144">
        <v>97.31</v>
      </c>
      <c r="GD33" s="144">
        <v>110.82</v>
      </c>
      <c r="GE33" s="144">
        <v>14</v>
      </c>
      <c r="GF33" s="144">
        <v>82.304000000000002</v>
      </c>
      <c r="GG33" s="144">
        <v>12.3</v>
      </c>
      <c r="GH33" s="144">
        <v>-27.683</v>
      </c>
      <c r="GI33" s="144">
        <v>-0.90849999999999997</v>
      </c>
      <c r="GJ33" s="144">
        <v>0</v>
      </c>
      <c r="GK33" s="144">
        <v>2.0735999999999999</v>
      </c>
      <c r="GL33" s="144">
        <v>6.5299999999999997E-2</v>
      </c>
      <c r="GM33" s="144">
        <v>0</v>
      </c>
      <c r="GN33" s="144">
        <v>-8.2635000000000005</v>
      </c>
      <c r="GO33" s="144">
        <v>-43.802999999999997</v>
      </c>
      <c r="GP33" s="144">
        <v>23.89</v>
      </c>
      <c r="GQ33" s="144">
        <v>68.569999999999993</v>
      </c>
      <c r="GR33" s="144">
        <v>119.97</v>
      </c>
      <c r="GS33" s="144">
        <v>76.403999999999996</v>
      </c>
      <c r="GT33" s="144">
        <v>-181.95</v>
      </c>
      <c r="GU33" s="144">
        <v>-25.241</v>
      </c>
      <c r="GV33" s="144">
        <v>46.369</v>
      </c>
      <c r="GW33" s="144">
        <v>-52.831000000000003</v>
      </c>
      <c r="GX33" s="144">
        <v>12.135</v>
      </c>
      <c r="GY33" s="144">
        <v>4.5312999999999999</v>
      </c>
      <c r="GZ33" s="144">
        <v>4.0500999999999996</v>
      </c>
      <c r="HA33" s="144">
        <v>14</v>
      </c>
      <c r="HB33" s="144">
        <v>126.66</v>
      </c>
      <c r="HC33" s="144">
        <v>127.44</v>
      </c>
      <c r="HD33" s="144">
        <v>284.10000000000002</v>
      </c>
      <c r="HE33" s="144">
        <v>-284.39999999999998</v>
      </c>
      <c r="HF33" s="144">
        <v>-588.95000000000005</v>
      </c>
      <c r="HG33" s="144">
        <v>592.35</v>
      </c>
      <c r="HH33" s="144">
        <v>416.39</v>
      </c>
      <c r="HI33" s="144">
        <v>-123.1</v>
      </c>
      <c r="HJ33" s="144">
        <v>-121.05</v>
      </c>
      <c r="HK33" s="144">
        <v>-58.012</v>
      </c>
      <c r="HL33" s="144">
        <v>-50.052999999999997</v>
      </c>
      <c r="HM33" s="144">
        <v>80.091999999999999</v>
      </c>
      <c r="HN33" s="144">
        <v>79.204999999999998</v>
      </c>
      <c r="HO33" s="144">
        <v>-90.213999999999999</v>
      </c>
      <c r="HP33" s="144">
        <v>-80.887</v>
      </c>
      <c r="HQ33" s="144">
        <v>7.6162999999999998</v>
      </c>
      <c r="HR33" s="144">
        <v>7.1989000000000001</v>
      </c>
      <c r="HS33" s="144">
        <v>-24.248999999999999</v>
      </c>
      <c r="HT33" s="144">
        <v>-23.73</v>
      </c>
      <c r="HU33" s="144">
        <v>96.69</v>
      </c>
      <c r="HV33" s="144">
        <v>96.12</v>
      </c>
      <c r="HW33" s="144">
        <v>51.298999999999999</v>
      </c>
      <c r="HX33" s="144">
        <v>52.598999999999997</v>
      </c>
      <c r="HY33" s="144">
        <v>21.411999999999999</v>
      </c>
      <c r="HZ33" s="144">
        <v>-73.44</v>
      </c>
      <c r="IA33" s="144">
        <v>-336.22</v>
      </c>
      <c r="IB33" s="144">
        <v>77.638999999999996</v>
      </c>
      <c r="IC33" s="144">
        <v>77.539000000000001</v>
      </c>
      <c r="ID33" s="144">
        <v>10.5</v>
      </c>
      <c r="IE33" s="144">
        <v>30.798999999999999</v>
      </c>
      <c r="IF33" s="144">
        <v>-6.0998999999999999</v>
      </c>
      <c r="IG33" s="144">
        <v>-5.8</v>
      </c>
      <c r="IH33" s="144">
        <v>1.3657999999999999</v>
      </c>
      <c r="II33" s="144">
        <v>1.3158000000000001</v>
      </c>
      <c r="IJ33" s="144">
        <v>-412.5</v>
      </c>
      <c r="IK33" s="144">
        <v>-50.9</v>
      </c>
      <c r="IL33" s="144">
        <v>301.79000000000002</v>
      </c>
      <c r="IM33" s="144">
        <v>190.97</v>
      </c>
      <c r="IN33" s="144">
        <v>-107.2</v>
      </c>
      <c r="IO33" s="144">
        <v>-242.6</v>
      </c>
      <c r="IP33" s="144">
        <v>244.96</v>
      </c>
      <c r="IQ33" s="144">
        <v>-30.917000000000002</v>
      </c>
      <c r="IR33" s="144">
        <v>-139.55000000000001</v>
      </c>
      <c r="IS33" s="144">
        <v>-241.27</v>
      </c>
      <c r="IT33" s="144">
        <v>104.33</v>
      </c>
      <c r="IU33" s="144">
        <v>102.31</v>
      </c>
      <c r="IV33" s="144">
        <v>28.462</v>
      </c>
      <c r="IW33" s="144">
        <v>-297.16000000000003</v>
      </c>
      <c r="IX33" s="144">
        <v>101.69</v>
      </c>
      <c r="IY33" s="144">
        <v>-196.21</v>
      </c>
      <c r="IZ33" s="144">
        <v>194.36</v>
      </c>
      <c r="JA33" s="144">
        <v>-3.2149000000000001</v>
      </c>
      <c r="JB33" s="144">
        <v>31.091000000000001</v>
      </c>
      <c r="JC33" s="144">
        <v>22.879000000000001</v>
      </c>
      <c r="JD33" s="144">
        <v>1.0779000000000001</v>
      </c>
      <c r="JE33" s="144">
        <v>1.0720000000000001</v>
      </c>
      <c r="JF33" s="144">
        <v>-22.399000000000001</v>
      </c>
      <c r="JG33" s="144">
        <v>1.9198999999999999</v>
      </c>
      <c r="JH33" s="144">
        <v>14.461</v>
      </c>
      <c r="JI33" s="144">
        <v>-2.1957</v>
      </c>
      <c r="JJ33" s="144">
        <v>-30.058</v>
      </c>
      <c r="JK33" s="144">
        <v>-17.43</v>
      </c>
      <c r="JL33" s="144">
        <v>32.798999999999999</v>
      </c>
      <c r="JM33" s="144">
        <v>49.993000000000002</v>
      </c>
      <c r="JN33" s="144">
        <v>50.66</v>
      </c>
      <c r="JO33" s="144">
        <v>0</v>
      </c>
      <c r="JP33" s="144">
        <v>0</v>
      </c>
      <c r="JQ33" s="144">
        <v>54.540999999999997</v>
      </c>
      <c r="JR33" s="144">
        <v>52.926000000000002</v>
      </c>
      <c r="JS33" s="144">
        <v>51.686</v>
      </c>
      <c r="JT33" s="145"/>
      <c r="JU33" s="144">
        <v>-29.899000000000001</v>
      </c>
      <c r="JV33" s="144">
        <v>17.196000000000002</v>
      </c>
      <c r="JW33" s="144">
        <v>7.8299000000000003</v>
      </c>
      <c r="JX33" s="144">
        <v>8.6998999999999995</v>
      </c>
      <c r="JY33" s="144">
        <v>-46.024000000000001</v>
      </c>
      <c r="JZ33" s="144">
        <v>79.444000000000003</v>
      </c>
      <c r="KA33" s="144">
        <v>59.164999999999999</v>
      </c>
      <c r="KB33" s="144">
        <v>-45.223999999999997</v>
      </c>
      <c r="KC33" s="144">
        <v>-78.506</v>
      </c>
      <c r="KD33" s="144">
        <v>49.423999999999999</v>
      </c>
      <c r="KE33" s="144">
        <v>28.675000000000001</v>
      </c>
      <c r="KF33" s="144">
        <v>22.1</v>
      </c>
      <c r="KG33" s="144">
        <v>-20.6</v>
      </c>
      <c r="KH33" s="144">
        <v>-170</v>
      </c>
      <c r="KI33" s="144">
        <v>340.77</v>
      </c>
    </row>
    <row r="34" spans="1:295" ht="18" customHeight="1">
      <c r="A34" s="143" t="s">
        <v>58</v>
      </c>
      <c r="B34" s="143" t="s">
        <v>748</v>
      </c>
      <c r="C34" s="146">
        <v>0</v>
      </c>
      <c r="D34" s="146">
        <v>20.584</v>
      </c>
      <c r="E34" s="146">
        <v>-40.893000000000001</v>
      </c>
      <c r="F34" s="146">
        <v>-33.24</v>
      </c>
      <c r="G34" s="146">
        <v>32.457999999999998</v>
      </c>
      <c r="H34" s="146">
        <v>4.8727</v>
      </c>
      <c r="I34" s="146">
        <v>64.198999999999998</v>
      </c>
      <c r="J34" s="146">
        <v>-101.1</v>
      </c>
      <c r="K34" s="146">
        <v>72.042000000000002</v>
      </c>
      <c r="L34" s="146">
        <v>32.728999999999999</v>
      </c>
      <c r="M34" s="146">
        <v>-35.631999999999998</v>
      </c>
      <c r="N34" s="146">
        <v>-55.5</v>
      </c>
      <c r="O34" s="146">
        <v>-41.837000000000003</v>
      </c>
      <c r="P34" s="146">
        <v>35.200000000000003</v>
      </c>
      <c r="Q34" s="146">
        <v>15.731999999999999</v>
      </c>
      <c r="R34" s="146">
        <v>-35.200000000000003</v>
      </c>
      <c r="S34" s="146">
        <v>3.8363</v>
      </c>
      <c r="T34" s="146">
        <v>203.62</v>
      </c>
      <c r="U34" s="146">
        <v>13.516999999999999</v>
      </c>
      <c r="V34" s="146">
        <v>13.637</v>
      </c>
      <c r="W34" s="146">
        <v>23.068000000000001</v>
      </c>
      <c r="X34" s="146">
        <v>0</v>
      </c>
      <c r="Y34" s="146">
        <v>16.986000000000001</v>
      </c>
      <c r="Z34" s="146">
        <v>7.1231</v>
      </c>
      <c r="AA34" s="147"/>
      <c r="AB34" s="146">
        <v>113</v>
      </c>
      <c r="AC34" s="146">
        <v>-91.638999999999996</v>
      </c>
      <c r="AD34" s="146">
        <v>-91.209000000000003</v>
      </c>
      <c r="AE34" s="146">
        <v>19.385000000000002</v>
      </c>
      <c r="AF34" s="146">
        <v>55.5</v>
      </c>
      <c r="AG34" s="146">
        <v>39.6</v>
      </c>
      <c r="AH34" s="146">
        <v>17.055</v>
      </c>
      <c r="AI34" s="146">
        <v>0.17799999999999999</v>
      </c>
      <c r="AJ34" s="146">
        <v>-69.308999999999997</v>
      </c>
      <c r="AK34" s="146">
        <v>-69.849000000000004</v>
      </c>
      <c r="AL34" s="146">
        <v>-48.47</v>
      </c>
      <c r="AM34" s="146">
        <v>70.41</v>
      </c>
      <c r="AN34" s="146">
        <v>70.558999999999997</v>
      </c>
      <c r="AO34" s="146">
        <v>14.89</v>
      </c>
      <c r="AP34" s="146">
        <v>-1.9048</v>
      </c>
      <c r="AQ34" s="146">
        <v>0</v>
      </c>
      <c r="AR34" s="146">
        <v>76.873000000000005</v>
      </c>
      <c r="AS34" s="146">
        <v>42.494</v>
      </c>
      <c r="AT34" s="146">
        <v>0</v>
      </c>
      <c r="AU34" s="146">
        <v>-85.866</v>
      </c>
      <c r="AV34" s="146">
        <v>5.2805999999999997</v>
      </c>
      <c r="AW34" s="146">
        <v>4.4692999999999996</v>
      </c>
      <c r="AX34" s="146">
        <v>76.221999999999994</v>
      </c>
      <c r="AY34" s="146">
        <v>78.097999999999999</v>
      </c>
      <c r="AZ34" s="146">
        <v>-5.2344999999999997</v>
      </c>
      <c r="BA34" s="146">
        <v>-27.423999999999999</v>
      </c>
      <c r="BB34" s="146">
        <v>-404.25</v>
      </c>
      <c r="BC34" s="146">
        <v>0</v>
      </c>
      <c r="BD34" s="146">
        <v>-11.499000000000001</v>
      </c>
      <c r="BE34" s="146">
        <v>-11.599</v>
      </c>
      <c r="BF34" s="146">
        <v>0</v>
      </c>
      <c r="BG34" s="146">
        <v>91.472999999999999</v>
      </c>
      <c r="BH34" s="146">
        <v>-6.3842999999999996</v>
      </c>
      <c r="BI34" s="146">
        <v>-67.102000000000004</v>
      </c>
      <c r="BJ34" s="146">
        <v>-33.466999999999999</v>
      </c>
      <c r="BK34" s="146">
        <v>9.7100000000000009</v>
      </c>
      <c r="BL34" s="146">
        <v>8.5006000000000004</v>
      </c>
      <c r="BM34" s="146">
        <v>5.8876999999999997</v>
      </c>
      <c r="BN34" s="146">
        <v>447.15</v>
      </c>
      <c r="BO34" s="146">
        <v>103.64</v>
      </c>
      <c r="BP34" s="146">
        <v>103.85</v>
      </c>
      <c r="BQ34" s="146">
        <v>-259.36</v>
      </c>
      <c r="BR34" s="146">
        <v>553.58000000000004</v>
      </c>
      <c r="BS34" s="146">
        <v>40.976999999999997</v>
      </c>
      <c r="BT34" s="146">
        <v>-77.367000000000004</v>
      </c>
      <c r="BU34" s="146">
        <v>79.777000000000001</v>
      </c>
      <c r="BV34" s="146">
        <v>94.694999999999993</v>
      </c>
      <c r="BW34" s="146">
        <v>22.77</v>
      </c>
      <c r="BX34" s="146">
        <v>21.388999999999999</v>
      </c>
      <c r="BY34" s="146">
        <v>66.959000000000003</v>
      </c>
      <c r="BZ34" s="146">
        <v>81.12</v>
      </c>
      <c r="CA34" s="146">
        <v>-96.444000000000003</v>
      </c>
      <c r="CB34" s="146">
        <v>-95.507000000000005</v>
      </c>
      <c r="CC34" s="146">
        <v>167.35</v>
      </c>
      <c r="CD34" s="146">
        <v>166.84</v>
      </c>
      <c r="CE34" s="146">
        <v>18.201000000000001</v>
      </c>
      <c r="CF34" s="146">
        <v>0</v>
      </c>
      <c r="CG34" s="146">
        <v>-185.41</v>
      </c>
      <c r="CH34" s="146">
        <v>0.1547</v>
      </c>
      <c r="CI34" s="146">
        <v>0</v>
      </c>
      <c r="CJ34" s="146">
        <v>19.57</v>
      </c>
      <c r="CK34" s="146">
        <v>25.984999999999999</v>
      </c>
      <c r="CL34" s="146">
        <v>117.3</v>
      </c>
      <c r="CM34" s="146">
        <v>105.8</v>
      </c>
      <c r="CN34" s="146">
        <v>-19.29</v>
      </c>
      <c r="CO34" s="146">
        <v>81.484999999999999</v>
      </c>
      <c r="CP34" s="146">
        <v>78.757999999999996</v>
      </c>
      <c r="CQ34" s="146">
        <v>79.358000000000004</v>
      </c>
      <c r="CR34" s="146">
        <v>24.579000000000001</v>
      </c>
      <c r="CS34" s="146">
        <v>24.896000000000001</v>
      </c>
      <c r="CT34" s="146">
        <v>-31.241</v>
      </c>
      <c r="CU34" s="146">
        <v>-55.231000000000002</v>
      </c>
      <c r="CV34" s="146">
        <v>0</v>
      </c>
      <c r="CW34" s="146">
        <v>13.567</v>
      </c>
      <c r="CX34" s="146">
        <v>49.319000000000003</v>
      </c>
      <c r="CY34" s="146">
        <v>80.888999999999996</v>
      </c>
      <c r="CZ34" s="146">
        <v>56.96</v>
      </c>
      <c r="DA34" s="146">
        <v>54.057000000000002</v>
      </c>
      <c r="DB34" s="146">
        <v>-35.04</v>
      </c>
      <c r="DC34" s="146">
        <v>-5.8948</v>
      </c>
      <c r="DD34" s="146">
        <v>0</v>
      </c>
      <c r="DE34" s="146">
        <v>0</v>
      </c>
      <c r="DF34" s="146">
        <v>-84.394999999999996</v>
      </c>
      <c r="DG34" s="146">
        <v>0</v>
      </c>
      <c r="DH34" s="146">
        <v>-21.295000000000002</v>
      </c>
      <c r="DI34" s="146">
        <v>-114.8</v>
      </c>
      <c r="DJ34" s="146">
        <v>-114.4</v>
      </c>
      <c r="DK34" s="146">
        <v>35.06</v>
      </c>
      <c r="DL34" s="146">
        <v>71.786000000000001</v>
      </c>
      <c r="DM34" s="146">
        <v>74.688000000000002</v>
      </c>
      <c r="DN34" s="146">
        <v>104.31</v>
      </c>
      <c r="DO34" s="146">
        <v>71.138999999999996</v>
      </c>
      <c r="DP34" s="146">
        <v>-10.07</v>
      </c>
      <c r="DQ34" s="146">
        <v>62.572000000000003</v>
      </c>
      <c r="DR34" s="146">
        <v>81.638999999999996</v>
      </c>
      <c r="DS34" s="146">
        <v>-27.54</v>
      </c>
      <c r="DT34" s="146">
        <v>0</v>
      </c>
      <c r="DU34" s="146">
        <v>88.15</v>
      </c>
      <c r="DV34" s="146">
        <v>78.459999999999994</v>
      </c>
      <c r="DW34" s="146">
        <v>83.072000000000003</v>
      </c>
      <c r="DX34" s="146">
        <v>80.381</v>
      </c>
      <c r="DY34" s="146">
        <v>-80.914000000000001</v>
      </c>
      <c r="DZ34" s="146">
        <v>-78.872</v>
      </c>
      <c r="EA34" s="146">
        <v>189.47</v>
      </c>
      <c r="EB34" s="146">
        <v>142.62</v>
      </c>
      <c r="EC34" s="146">
        <v>138.63999999999999</v>
      </c>
      <c r="ED34" s="146">
        <v>141.29</v>
      </c>
      <c r="EE34" s="146">
        <v>52.53</v>
      </c>
      <c r="EF34" s="146">
        <v>32.963000000000001</v>
      </c>
      <c r="EG34" s="146">
        <v>-29.352</v>
      </c>
      <c r="EH34" s="146">
        <v>270.17</v>
      </c>
      <c r="EI34" s="146">
        <v>60.377000000000002</v>
      </c>
      <c r="EJ34" s="146">
        <v>0</v>
      </c>
      <c r="EK34" s="146">
        <v>-36.883000000000003</v>
      </c>
      <c r="EL34" s="146">
        <v>-38.043999999999997</v>
      </c>
      <c r="EM34" s="146">
        <v>22.931000000000001</v>
      </c>
      <c r="EN34" s="146">
        <v>-40.902999999999999</v>
      </c>
      <c r="EO34" s="146">
        <v>-37.363</v>
      </c>
      <c r="EP34" s="146">
        <v>144.44</v>
      </c>
      <c r="EQ34" s="146">
        <v>-81.573999999999998</v>
      </c>
      <c r="ER34" s="146">
        <v>-81.429000000000002</v>
      </c>
      <c r="ES34" s="146">
        <v>-3.9733999999999998</v>
      </c>
      <c r="ET34" s="146">
        <v>0</v>
      </c>
      <c r="EU34" s="146">
        <v>-7.4898999999999996</v>
      </c>
      <c r="EV34" s="146">
        <v>108.59</v>
      </c>
      <c r="EW34" s="146">
        <v>18.439</v>
      </c>
      <c r="EX34" s="146">
        <v>-152.51</v>
      </c>
      <c r="EY34" s="146">
        <v>-16.260999999999999</v>
      </c>
      <c r="EZ34" s="146">
        <v>-15.839</v>
      </c>
      <c r="FA34" s="146">
        <v>5.1622000000000003</v>
      </c>
      <c r="FB34" s="146">
        <v>-33.201000000000001</v>
      </c>
      <c r="FC34" s="146">
        <v>55.765000000000001</v>
      </c>
      <c r="FD34" s="146">
        <v>5.9691999999999998</v>
      </c>
      <c r="FE34" s="146">
        <v>0</v>
      </c>
      <c r="FF34" s="146">
        <v>0</v>
      </c>
      <c r="FG34" s="146">
        <v>0</v>
      </c>
      <c r="FH34" s="146">
        <v>50.353999999999999</v>
      </c>
      <c r="FI34" s="146">
        <v>48.447000000000003</v>
      </c>
      <c r="FJ34" s="146">
        <v>96.287000000000006</v>
      </c>
      <c r="FK34" s="146">
        <v>95.951999999999998</v>
      </c>
      <c r="FL34" s="146">
        <v>-151.38</v>
      </c>
      <c r="FM34" s="146">
        <v>83.924000000000007</v>
      </c>
      <c r="FN34" s="146">
        <v>83.367000000000004</v>
      </c>
      <c r="FO34" s="146">
        <v>-109.86</v>
      </c>
      <c r="FP34" s="146">
        <v>-97.569000000000003</v>
      </c>
      <c r="FQ34" s="146">
        <v>-47.613</v>
      </c>
      <c r="FR34" s="146">
        <v>-50.709000000000003</v>
      </c>
      <c r="FS34" s="146">
        <v>10.058999999999999</v>
      </c>
      <c r="FT34" s="146">
        <v>1.0207999999999999</v>
      </c>
      <c r="FU34" s="146">
        <v>-6.0598999999999998</v>
      </c>
      <c r="FV34" s="146">
        <v>0</v>
      </c>
      <c r="FW34" s="146">
        <v>-49.411000000000001</v>
      </c>
      <c r="FX34" s="146">
        <v>8.8204999999999991</v>
      </c>
      <c r="FY34" s="146">
        <v>-14.868</v>
      </c>
      <c r="FZ34" s="146">
        <v>4.1900000000000004</v>
      </c>
      <c r="GA34" s="146">
        <v>9.1236999999999995</v>
      </c>
      <c r="GB34" s="146">
        <v>18.100000000000001</v>
      </c>
      <c r="GC34" s="146">
        <v>99.594999999999999</v>
      </c>
      <c r="GD34" s="146">
        <v>113.94</v>
      </c>
      <c r="GE34" s="146">
        <v>13.72</v>
      </c>
      <c r="GF34" s="146">
        <v>82.268000000000001</v>
      </c>
      <c r="GG34" s="146">
        <v>14.1</v>
      </c>
      <c r="GH34" s="146">
        <v>-27.463999999999999</v>
      </c>
      <c r="GI34" s="146">
        <v>-1.2512000000000001</v>
      </c>
      <c r="GJ34" s="146">
        <v>1.4514</v>
      </c>
      <c r="GK34" s="146">
        <v>2.0388999999999999</v>
      </c>
      <c r="GL34" s="146">
        <v>6.5299999999999997E-2</v>
      </c>
      <c r="GM34" s="146">
        <v>0</v>
      </c>
      <c r="GN34" s="146">
        <v>-7.0601000000000003</v>
      </c>
      <c r="GO34" s="146">
        <v>-43.28</v>
      </c>
      <c r="GP34" s="146">
        <v>23.748999999999999</v>
      </c>
      <c r="GQ34" s="146">
        <v>67.813000000000002</v>
      </c>
      <c r="GR34" s="146">
        <v>118.83</v>
      </c>
      <c r="GS34" s="146">
        <v>75.317999999999998</v>
      </c>
      <c r="GT34" s="146">
        <v>-179.11</v>
      </c>
      <c r="GU34" s="146">
        <v>-26.050999999999998</v>
      </c>
      <c r="GV34" s="146">
        <v>46.026000000000003</v>
      </c>
      <c r="GW34" s="146">
        <v>-54.4</v>
      </c>
      <c r="GX34" s="146">
        <v>11.526</v>
      </c>
      <c r="GY34" s="146">
        <v>4.0528000000000004</v>
      </c>
      <c r="GZ34" s="146">
        <v>3.5859999999999999</v>
      </c>
      <c r="HA34" s="146">
        <v>13.38</v>
      </c>
      <c r="HB34" s="146">
        <v>126.97</v>
      </c>
      <c r="HC34" s="146">
        <v>127.94</v>
      </c>
      <c r="HD34" s="146">
        <v>282.5</v>
      </c>
      <c r="HE34" s="146">
        <v>-279.08</v>
      </c>
      <c r="HF34" s="146">
        <v>-581.29</v>
      </c>
      <c r="HG34" s="146">
        <v>587.44000000000005</v>
      </c>
      <c r="HH34" s="146">
        <v>400.54</v>
      </c>
      <c r="HI34" s="146">
        <v>-124.02</v>
      </c>
      <c r="HJ34" s="146">
        <v>-121.45</v>
      </c>
      <c r="HK34" s="146">
        <v>-58.518999999999998</v>
      </c>
      <c r="HL34" s="146">
        <v>-51.143000000000001</v>
      </c>
      <c r="HM34" s="146">
        <v>78.438999999999993</v>
      </c>
      <c r="HN34" s="146">
        <v>78.891999999999996</v>
      </c>
      <c r="HO34" s="146">
        <v>-81.888000000000005</v>
      </c>
      <c r="HP34" s="146">
        <v>-80.887</v>
      </c>
      <c r="HQ34" s="146">
        <v>9.9893999999999998</v>
      </c>
      <c r="HR34" s="146">
        <v>9.8795999999999999</v>
      </c>
      <c r="HS34" s="146">
        <v>-29.556000000000001</v>
      </c>
      <c r="HT34" s="146">
        <v>-28.846</v>
      </c>
      <c r="HU34" s="146">
        <v>93.69</v>
      </c>
      <c r="HV34" s="146">
        <v>92.349000000000004</v>
      </c>
      <c r="HW34" s="146">
        <v>51.5</v>
      </c>
      <c r="HX34" s="146">
        <v>51.598999999999997</v>
      </c>
      <c r="HY34" s="146">
        <v>21.35</v>
      </c>
      <c r="HZ34" s="146">
        <v>-60.959000000000003</v>
      </c>
      <c r="IA34" s="146">
        <v>-339.2</v>
      </c>
      <c r="IB34" s="146">
        <v>82.373000000000005</v>
      </c>
      <c r="IC34" s="146">
        <v>82.066999999999993</v>
      </c>
      <c r="ID34" s="146">
        <v>11.6</v>
      </c>
      <c r="IE34" s="146">
        <v>28.5</v>
      </c>
      <c r="IF34" s="146">
        <v>-7.9</v>
      </c>
      <c r="IG34" s="146">
        <v>-7.9</v>
      </c>
      <c r="IH34" s="146">
        <v>1.3657999999999999</v>
      </c>
      <c r="II34" s="146">
        <v>1.3158000000000001</v>
      </c>
      <c r="IJ34" s="146">
        <v>-393.66</v>
      </c>
      <c r="IK34" s="146">
        <v>-27.61</v>
      </c>
      <c r="IL34" s="146">
        <v>323.82</v>
      </c>
      <c r="IM34" s="146">
        <v>187.6</v>
      </c>
      <c r="IN34" s="146">
        <v>-173.62</v>
      </c>
      <c r="IO34" s="146">
        <v>-257.92</v>
      </c>
      <c r="IP34" s="146">
        <v>251.39</v>
      </c>
      <c r="IQ34" s="146">
        <v>-40.555</v>
      </c>
      <c r="IR34" s="146">
        <v>-150.93</v>
      </c>
      <c r="IS34" s="146">
        <v>-253.75</v>
      </c>
      <c r="IT34" s="146">
        <v>106.28</v>
      </c>
      <c r="IU34" s="146">
        <v>104.77</v>
      </c>
      <c r="IV34" s="146">
        <v>39.176000000000002</v>
      </c>
      <c r="IW34" s="146">
        <v>-314.41000000000003</v>
      </c>
      <c r="IX34" s="146">
        <v>109.88</v>
      </c>
      <c r="IY34" s="146">
        <v>-202.78</v>
      </c>
      <c r="IZ34" s="146">
        <v>199.43</v>
      </c>
      <c r="JA34" s="146">
        <v>-3.5857000000000001</v>
      </c>
      <c r="JB34" s="146">
        <v>30.946000000000002</v>
      </c>
      <c r="JC34" s="146">
        <v>21.76</v>
      </c>
      <c r="JD34" s="146">
        <v>1.08</v>
      </c>
      <c r="JE34" s="146">
        <v>1.07</v>
      </c>
      <c r="JF34" s="146">
        <v>-22.079000000000001</v>
      </c>
      <c r="JG34" s="146">
        <v>1.5199</v>
      </c>
      <c r="JH34" s="146">
        <v>13.324999999999999</v>
      </c>
      <c r="JI34" s="146">
        <v>-2.3422000000000001</v>
      </c>
      <c r="JJ34" s="146">
        <v>-31.23</v>
      </c>
      <c r="JK34" s="146">
        <v>-17.664999999999999</v>
      </c>
      <c r="JL34" s="146">
        <v>34.098999999999997</v>
      </c>
      <c r="JM34" s="146">
        <v>49.552999999999997</v>
      </c>
      <c r="JN34" s="146">
        <v>52.209000000000003</v>
      </c>
      <c r="JO34" s="146">
        <v>0</v>
      </c>
      <c r="JP34" s="146">
        <v>0</v>
      </c>
      <c r="JQ34" s="146">
        <v>51.49</v>
      </c>
      <c r="JR34" s="146">
        <v>50.529000000000003</v>
      </c>
      <c r="JS34" s="146">
        <v>49.91</v>
      </c>
      <c r="JT34" s="147"/>
      <c r="JU34" s="146">
        <v>-27.399000000000001</v>
      </c>
      <c r="JV34" s="146">
        <v>19.04</v>
      </c>
      <c r="JW34" s="146">
        <v>7.5799000000000003</v>
      </c>
      <c r="JX34" s="146">
        <v>8.6998999999999995</v>
      </c>
      <c r="JY34" s="146">
        <v>-46.878</v>
      </c>
      <c r="JZ34" s="146">
        <v>78.412999999999997</v>
      </c>
      <c r="KA34" s="146">
        <v>58.627000000000002</v>
      </c>
      <c r="KB34" s="146">
        <v>-47.715000000000003</v>
      </c>
      <c r="KC34" s="146">
        <v>-77.087999999999994</v>
      </c>
      <c r="KD34" s="146">
        <v>49.48</v>
      </c>
      <c r="KE34" s="146">
        <v>26.971</v>
      </c>
      <c r="KF34" s="146">
        <v>18.399000000000001</v>
      </c>
      <c r="KG34" s="146">
        <v>-19.100000000000001</v>
      </c>
      <c r="KH34" s="146">
        <v>-180.03</v>
      </c>
      <c r="KI34" s="146">
        <v>352.26</v>
      </c>
    </row>
    <row r="35" spans="1:295" ht="18" customHeight="1">
      <c r="A35" s="143" t="s">
        <v>58</v>
      </c>
      <c r="B35" s="143" t="s">
        <v>749</v>
      </c>
      <c r="C35" s="146">
        <v>0</v>
      </c>
      <c r="D35" s="146">
        <v>20.526</v>
      </c>
      <c r="E35" s="146">
        <v>-40.83</v>
      </c>
      <c r="F35" s="146">
        <v>-33.298000000000002</v>
      </c>
      <c r="G35" s="146">
        <v>32.436</v>
      </c>
      <c r="H35" s="146">
        <v>5.9774000000000003</v>
      </c>
      <c r="I35" s="146">
        <v>64.198999999999998</v>
      </c>
      <c r="J35" s="146">
        <v>-116.55</v>
      </c>
      <c r="K35" s="146">
        <v>70.268000000000001</v>
      </c>
      <c r="L35" s="146">
        <v>32.728999999999999</v>
      </c>
      <c r="M35" s="146">
        <v>-34.658999999999999</v>
      </c>
      <c r="N35" s="146">
        <v>-55.5</v>
      </c>
      <c r="O35" s="146">
        <v>-41.497999999999998</v>
      </c>
      <c r="P35" s="146">
        <v>35.200000000000003</v>
      </c>
      <c r="Q35" s="146">
        <v>16.559000000000001</v>
      </c>
      <c r="R35" s="146">
        <v>-35.200000000000003</v>
      </c>
      <c r="S35" s="146">
        <v>2.4262000000000001</v>
      </c>
      <c r="T35" s="146">
        <v>237.38</v>
      </c>
      <c r="U35" s="146">
        <v>13.009</v>
      </c>
      <c r="V35" s="146">
        <v>13.682</v>
      </c>
      <c r="W35" s="146">
        <v>22.53</v>
      </c>
      <c r="X35" s="146">
        <v>0</v>
      </c>
      <c r="Y35" s="146">
        <v>16.702999999999999</v>
      </c>
      <c r="Z35" s="146">
        <v>6.8091999999999997</v>
      </c>
      <c r="AA35" s="147"/>
      <c r="AB35" s="146">
        <v>113</v>
      </c>
      <c r="AC35" s="146">
        <v>-92.838999999999999</v>
      </c>
      <c r="AD35" s="146">
        <v>-92.819000000000003</v>
      </c>
      <c r="AE35" s="146">
        <v>19.876999999999999</v>
      </c>
      <c r="AF35" s="146">
        <v>57.72</v>
      </c>
      <c r="AG35" s="146">
        <v>39.6</v>
      </c>
      <c r="AH35" s="146">
        <v>18.021000000000001</v>
      </c>
      <c r="AI35" s="146">
        <v>0.187</v>
      </c>
      <c r="AJ35" s="146">
        <v>-70.319000000000003</v>
      </c>
      <c r="AK35" s="146">
        <v>-70.209000000000003</v>
      </c>
      <c r="AL35" s="146">
        <v>-47.779000000000003</v>
      </c>
      <c r="AM35" s="146">
        <v>71.010000000000005</v>
      </c>
      <c r="AN35" s="146">
        <v>71.959000000000003</v>
      </c>
      <c r="AO35" s="146">
        <v>14.956</v>
      </c>
      <c r="AP35" s="146">
        <v>-1.9593</v>
      </c>
      <c r="AQ35" s="146">
        <v>0</v>
      </c>
      <c r="AR35" s="146">
        <v>76.097999999999999</v>
      </c>
      <c r="AS35" s="146">
        <v>43.271999999999998</v>
      </c>
      <c r="AT35" s="146">
        <v>0</v>
      </c>
      <c r="AU35" s="146">
        <v>-86.775999999999996</v>
      </c>
      <c r="AV35" s="146">
        <v>6.7466999999999997</v>
      </c>
      <c r="AW35" s="146">
        <v>5.0208000000000004</v>
      </c>
      <c r="AX35" s="146">
        <v>78.231999999999999</v>
      </c>
      <c r="AY35" s="146">
        <v>77.561999999999998</v>
      </c>
      <c r="AZ35" s="146">
        <v>-5.2344999999999997</v>
      </c>
      <c r="BA35" s="146">
        <v>-25.72</v>
      </c>
      <c r="BB35" s="146">
        <v>-427.68</v>
      </c>
      <c r="BC35" s="146">
        <v>-1.1999999999999999E-3</v>
      </c>
      <c r="BD35" s="146">
        <v>-12.499000000000001</v>
      </c>
      <c r="BE35" s="146">
        <v>-12.499000000000001</v>
      </c>
      <c r="BF35" s="146">
        <v>0</v>
      </c>
      <c r="BG35" s="146">
        <v>94.445999999999998</v>
      </c>
      <c r="BH35" s="146">
        <v>-6.0091000000000001</v>
      </c>
      <c r="BI35" s="146">
        <v>-67.102000000000004</v>
      </c>
      <c r="BJ35" s="146">
        <v>-34.362000000000002</v>
      </c>
      <c r="BK35" s="146">
        <v>10.388999999999999</v>
      </c>
      <c r="BL35" s="146">
        <v>8.1622000000000003</v>
      </c>
      <c r="BM35" s="146">
        <v>5.5838000000000001</v>
      </c>
      <c r="BN35" s="146">
        <v>464.24</v>
      </c>
      <c r="BO35" s="146">
        <v>111.57</v>
      </c>
      <c r="BP35" s="146">
        <v>111.39</v>
      </c>
      <c r="BQ35" s="146">
        <v>-264.60000000000002</v>
      </c>
      <c r="BR35" s="146">
        <v>577.92999999999995</v>
      </c>
      <c r="BS35" s="146">
        <v>40.976999999999997</v>
      </c>
      <c r="BT35" s="146">
        <v>-94.909000000000006</v>
      </c>
      <c r="BU35" s="146">
        <v>96.331999999999994</v>
      </c>
      <c r="BV35" s="146">
        <v>94.745000000000005</v>
      </c>
      <c r="BW35" s="146">
        <v>23.709</v>
      </c>
      <c r="BX35" s="146">
        <v>21.818999999999999</v>
      </c>
      <c r="BY35" s="146">
        <v>66.959000000000003</v>
      </c>
      <c r="BZ35" s="146">
        <v>81.138999999999996</v>
      </c>
      <c r="CA35" s="146">
        <v>-95.909000000000006</v>
      </c>
      <c r="CB35" s="146">
        <v>-96.846000000000004</v>
      </c>
      <c r="CC35" s="146">
        <v>162.74</v>
      </c>
      <c r="CD35" s="146">
        <v>162.62</v>
      </c>
      <c r="CE35" s="146">
        <v>14.164999999999999</v>
      </c>
      <c r="CF35" s="146">
        <v>0</v>
      </c>
      <c r="CG35" s="146">
        <v>-195.99</v>
      </c>
      <c r="CH35" s="146">
        <v>3.0752999999999999</v>
      </c>
      <c r="CI35" s="146">
        <v>0</v>
      </c>
      <c r="CJ35" s="146">
        <v>19.57</v>
      </c>
      <c r="CK35" s="146">
        <v>25.984999999999999</v>
      </c>
      <c r="CL35" s="146">
        <v>118.9</v>
      </c>
      <c r="CM35" s="146">
        <v>107.9</v>
      </c>
      <c r="CN35" s="146">
        <v>-18.989000000000001</v>
      </c>
      <c r="CO35" s="146">
        <v>78.388000000000005</v>
      </c>
      <c r="CP35" s="146">
        <v>77.06</v>
      </c>
      <c r="CQ35" s="146">
        <v>76.659000000000006</v>
      </c>
      <c r="CR35" s="146">
        <v>21.678999999999998</v>
      </c>
      <c r="CS35" s="146">
        <v>21.913</v>
      </c>
      <c r="CT35" s="146">
        <v>-36.823</v>
      </c>
      <c r="CU35" s="146">
        <v>-53.814</v>
      </c>
      <c r="CV35" s="146">
        <v>0</v>
      </c>
      <c r="CW35" s="146">
        <v>13.291</v>
      </c>
      <c r="CX35" s="146">
        <v>49.889000000000003</v>
      </c>
      <c r="CY35" s="146">
        <v>79.558999999999997</v>
      </c>
      <c r="CZ35" s="146">
        <v>55.554000000000002</v>
      </c>
      <c r="DA35" s="146">
        <v>52.298999999999999</v>
      </c>
      <c r="DB35" s="146">
        <v>-34.548999999999999</v>
      </c>
      <c r="DC35" s="146">
        <v>-5.8948</v>
      </c>
      <c r="DD35" s="146">
        <v>0</v>
      </c>
      <c r="DE35" s="146">
        <v>0</v>
      </c>
      <c r="DF35" s="146">
        <v>-73.775000000000006</v>
      </c>
      <c r="DG35" s="146">
        <v>0</v>
      </c>
      <c r="DH35" s="146">
        <v>-20.731000000000002</v>
      </c>
      <c r="DI35" s="146">
        <v>-112</v>
      </c>
      <c r="DJ35" s="146">
        <v>-113.3</v>
      </c>
      <c r="DK35" s="146">
        <v>33.994</v>
      </c>
      <c r="DL35" s="146">
        <v>70.906999999999996</v>
      </c>
      <c r="DM35" s="146">
        <v>74.218000000000004</v>
      </c>
      <c r="DN35" s="146">
        <v>103.14</v>
      </c>
      <c r="DO35" s="146">
        <v>70.44</v>
      </c>
      <c r="DP35" s="146">
        <v>-9.81</v>
      </c>
      <c r="DQ35" s="146">
        <v>62.436999999999998</v>
      </c>
      <c r="DR35" s="146">
        <v>71.903999999999996</v>
      </c>
      <c r="DS35" s="146">
        <v>-28.49</v>
      </c>
      <c r="DT35" s="146">
        <v>0</v>
      </c>
      <c r="DU35" s="146">
        <v>91.14</v>
      </c>
      <c r="DV35" s="146">
        <v>79.290000000000006</v>
      </c>
      <c r="DW35" s="146">
        <v>76.272000000000006</v>
      </c>
      <c r="DX35" s="146">
        <v>74.036000000000001</v>
      </c>
      <c r="DY35" s="146">
        <v>-82.245999999999995</v>
      </c>
      <c r="DZ35" s="146">
        <v>-80.69</v>
      </c>
      <c r="EA35" s="146">
        <v>184.5</v>
      </c>
      <c r="EB35" s="146">
        <v>138</v>
      </c>
      <c r="EC35" s="146">
        <v>134.02000000000001</v>
      </c>
      <c r="ED35" s="146">
        <v>136.16999999999999</v>
      </c>
      <c r="EE35" s="146">
        <v>52.917999999999999</v>
      </c>
      <c r="EF35" s="146">
        <v>37.527999999999999</v>
      </c>
      <c r="EG35" s="146">
        <v>-30.03</v>
      </c>
      <c r="EH35" s="146">
        <v>273.99</v>
      </c>
      <c r="EI35" s="146">
        <v>24.321000000000002</v>
      </c>
      <c r="EJ35" s="146">
        <v>0</v>
      </c>
      <c r="EK35" s="146">
        <v>-35.659999999999997</v>
      </c>
      <c r="EL35" s="146">
        <v>-37.631</v>
      </c>
      <c r="EM35" s="146">
        <v>27.016999999999999</v>
      </c>
      <c r="EN35" s="146">
        <v>-36.345999999999997</v>
      </c>
      <c r="EO35" s="146">
        <v>-35.21</v>
      </c>
      <c r="EP35" s="146">
        <v>139.83000000000001</v>
      </c>
      <c r="EQ35" s="146">
        <v>-84.781999999999996</v>
      </c>
      <c r="ER35" s="146">
        <v>-85.448999999999998</v>
      </c>
      <c r="ES35" s="146">
        <v>-5.9698000000000002</v>
      </c>
      <c r="ET35" s="146">
        <v>0</v>
      </c>
      <c r="EU35" s="146">
        <v>-12.039</v>
      </c>
      <c r="EV35" s="146">
        <v>102.5</v>
      </c>
      <c r="EW35" s="146">
        <v>18.504999999999999</v>
      </c>
      <c r="EX35" s="146">
        <v>-144.49</v>
      </c>
      <c r="EY35" s="146">
        <v>-16.074999999999999</v>
      </c>
      <c r="EZ35" s="146">
        <v>-15.622</v>
      </c>
      <c r="FA35" s="146">
        <v>4.3539000000000003</v>
      </c>
      <c r="FB35" s="146">
        <v>-40.337000000000003</v>
      </c>
      <c r="FC35" s="146">
        <v>55.765000000000001</v>
      </c>
      <c r="FD35" s="146">
        <v>5.6288999999999998</v>
      </c>
      <c r="FE35" s="146">
        <v>0</v>
      </c>
      <c r="FF35" s="146">
        <v>0</v>
      </c>
      <c r="FG35" s="146">
        <v>0</v>
      </c>
      <c r="FH35" s="146">
        <v>51.095999999999997</v>
      </c>
      <c r="FI35" s="146">
        <v>48.621000000000002</v>
      </c>
      <c r="FJ35" s="146">
        <v>95.951999999999998</v>
      </c>
      <c r="FK35" s="146">
        <v>95.951999999999998</v>
      </c>
      <c r="FL35" s="146">
        <v>-142.5</v>
      </c>
      <c r="FM35" s="146">
        <v>83.75</v>
      </c>
      <c r="FN35" s="146">
        <v>84.47</v>
      </c>
      <c r="FO35" s="146">
        <v>-108.63</v>
      </c>
      <c r="FP35" s="146">
        <v>-95.412000000000006</v>
      </c>
      <c r="FQ35" s="146">
        <v>-45.731000000000002</v>
      </c>
      <c r="FR35" s="146">
        <v>-48.649000000000001</v>
      </c>
      <c r="FS35" s="146">
        <v>10.459</v>
      </c>
      <c r="FT35" s="146">
        <v>1.044</v>
      </c>
      <c r="FU35" s="146">
        <v>-5.8998999999999997</v>
      </c>
      <c r="FV35" s="146">
        <v>11.69</v>
      </c>
      <c r="FW35" s="146">
        <v>-47.164999999999999</v>
      </c>
      <c r="FX35" s="146">
        <v>9.5146999999999995</v>
      </c>
      <c r="FY35" s="146">
        <v>-14.68</v>
      </c>
      <c r="FZ35" s="146">
        <v>4.2568999999999999</v>
      </c>
      <c r="GA35" s="146">
        <v>10.911</v>
      </c>
      <c r="GB35" s="146">
        <v>19.638999999999999</v>
      </c>
      <c r="GC35" s="146">
        <v>94.450999999999993</v>
      </c>
      <c r="GD35" s="146">
        <v>108.68</v>
      </c>
      <c r="GE35" s="146">
        <v>13.99</v>
      </c>
      <c r="GF35" s="146">
        <v>83.588999999999999</v>
      </c>
      <c r="GG35" s="146">
        <v>13.1</v>
      </c>
      <c r="GH35" s="146">
        <v>-28.356000000000002</v>
      </c>
      <c r="GI35" s="146">
        <v>-1.6972</v>
      </c>
      <c r="GJ35" s="146">
        <v>1.752</v>
      </c>
      <c r="GK35" s="146">
        <v>2.0055000000000001</v>
      </c>
      <c r="GL35" s="146">
        <v>6.5299999999999997E-2</v>
      </c>
      <c r="GM35" s="146">
        <v>0</v>
      </c>
      <c r="GN35" s="146">
        <v>-6.4789000000000003</v>
      </c>
      <c r="GO35" s="146">
        <v>-44.247</v>
      </c>
      <c r="GP35" s="146">
        <v>24.558</v>
      </c>
      <c r="GQ35" s="146">
        <v>69.158000000000001</v>
      </c>
      <c r="GR35" s="146">
        <v>120.41</v>
      </c>
      <c r="GS35" s="146">
        <v>75.671000000000006</v>
      </c>
      <c r="GT35" s="146">
        <v>-179.47</v>
      </c>
      <c r="GU35" s="146">
        <v>-27.452000000000002</v>
      </c>
      <c r="GV35" s="146">
        <v>45.546999999999997</v>
      </c>
      <c r="GW35" s="146">
        <v>-57.046999999999997</v>
      </c>
      <c r="GX35" s="146">
        <v>12.04</v>
      </c>
      <c r="GY35" s="146">
        <v>3.2812999999999999</v>
      </c>
      <c r="GZ35" s="146">
        <v>2.9742999999999999</v>
      </c>
      <c r="HA35" s="146">
        <v>13.646000000000001</v>
      </c>
      <c r="HB35" s="146">
        <v>120.28</v>
      </c>
      <c r="HC35" s="146">
        <v>121.87</v>
      </c>
      <c r="HD35" s="146">
        <v>285.8</v>
      </c>
      <c r="HE35" s="146">
        <v>-286.02</v>
      </c>
      <c r="HF35" s="146">
        <v>-574.29</v>
      </c>
      <c r="HG35" s="146">
        <v>579.42999999999995</v>
      </c>
      <c r="HH35" s="146">
        <v>377.42</v>
      </c>
      <c r="HI35" s="146">
        <v>-118.12</v>
      </c>
      <c r="HJ35" s="146">
        <v>-116.64</v>
      </c>
      <c r="HK35" s="146">
        <v>-61.454000000000001</v>
      </c>
      <c r="HL35" s="146">
        <v>-54.335999999999999</v>
      </c>
      <c r="HM35" s="146">
        <v>79.013000000000005</v>
      </c>
      <c r="HN35" s="146">
        <v>79.710999999999999</v>
      </c>
      <c r="HO35" s="146">
        <v>-81.888000000000005</v>
      </c>
      <c r="HP35" s="146">
        <v>-80.887</v>
      </c>
      <c r="HQ35" s="146">
        <v>6.3967999999999998</v>
      </c>
      <c r="HR35" s="146">
        <v>5.6167999999999996</v>
      </c>
      <c r="HS35" s="146">
        <v>-24.026</v>
      </c>
      <c r="HT35" s="146">
        <v>-24.172999999999998</v>
      </c>
      <c r="HU35" s="146">
        <v>93.91</v>
      </c>
      <c r="HV35" s="146">
        <v>94.769000000000005</v>
      </c>
      <c r="HW35" s="146">
        <v>50.5</v>
      </c>
      <c r="HX35" s="146">
        <v>50.598999999999997</v>
      </c>
      <c r="HY35" s="146">
        <v>21.390999999999998</v>
      </c>
      <c r="HZ35" s="146">
        <v>-70.959000000000003</v>
      </c>
      <c r="IA35" s="146">
        <v>-329.85</v>
      </c>
      <c r="IB35" s="146">
        <v>74.542000000000002</v>
      </c>
      <c r="IC35" s="146">
        <v>72.625</v>
      </c>
      <c r="ID35" s="146">
        <v>9.3999000000000006</v>
      </c>
      <c r="IE35" s="146">
        <v>29.6</v>
      </c>
      <c r="IF35" s="146">
        <v>-4.5</v>
      </c>
      <c r="IG35" s="146">
        <v>-3.7999000000000001</v>
      </c>
      <c r="IH35" s="146">
        <v>1.5194000000000001</v>
      </c>
      <c r="II35" s="146">
        <v>1.2101999999999999</v>
      </c>
      <c r="IJ35" s="146">
        <v>-367.61</v>
      </c>
      <c r="IK35" s="146">
        <v>0</v>
      </c>
      <c r="IL35" s="146">
        <v>304</v>
      </c>
      <c r="IM35" s="146">
        <v>171.89</v>
      </c>
      <c r="IN35" s="146">
        <v>-199.41</v>
      </c>
      <c r="IO35" s="146">
        <v>-243.25</v>
      </c>
      <c r="IP35" s="146">
        <v>243.75</v>
      </c>
      <c r="IQ35" s="146">
        <v>-28.21</v>
      </c>
      <c r="IR35" s="146">
        <v>-137.72</v>
      </c>
      <c r="IS35" s="146">
        <v>-239.51</v>
      </c>
      <c r="IT35" s="146">
        <v>103.25</v>
      </c>
      <c r="IU35" s="146">
        <v>102.55</v>
      </c>
      <c r="IV35" s="146">
        <v>29.285</v>
      </c>
      <c r="IW35" s="146">
        <v>-294.08999999999997</v>
      </c>
      <c r="IX35" s="146">
        <v>101.98</v>
      </c>
      <c r="IY35" s="146">
        <v>-192.69</v>
      </c>
      <c r="IZ35" s="146">
        <v>192.54</v>
      </c>
      <c r="JA35" s="146">
        <v>-3.5059999999999998</v>
      </c>
      <c r="JB35" s="146">
        <v>30.952999999999999</v>
      </c>
      <c r="JC35" s="146">
        <v>22.399000000000001</v>
      </c>
      <c r="JD35" s="146">
        <v>1.1009</v>
      </c>
      <c r="JE35" s="146">
        <v>1.0880000000000001</v>
      </c>
      <c r="JF35" s="146">
        <v>-21.84</v>
      </c>
      <c r="JG35" s="146">
        <v>1.44</v>
      </c>
      <c r="JH35" s="146">
        <v>13.738</v>
      </c>
      <c r="JI35" s="146">
        <v>-1.9913000000000001</v>
      </c>
      <c r="JJ35" s="146">
        <v>-30.849</v>
      </c>
      <c r="JK35" s="146">
        <v>-17.548999999999999</v>
      </c>
      <c r="JL35" s="146">
        <v>34</v>
      </c>
      <c r="JM35" s="146">
        <v>49.368000000000002</v>
      </c>
      <c r="JN35" s="146">
        <v>49.527000000000001</v>
      </c>
      <c r="JO35" s="146">
        <v>0</v>
      </c>
      <c r="JP35" s="146">
        <v>0</v>
      </c>
      <c r="JQ35" s="146">
        <v>51.826999999999998</v>
      </c>
      <c r="JR35" s="146">
        <v>50.084000000000003</v>
      </c>
      <c r="JS35" s="146">
        <v>52.38</v>
      </c>
      <c r="JT35" s="147"/>
      <c r="JU35" s="146">
        <v>-28.798999999999999</v>
      </c>
      <c r="JV35" s="146">
        <v>19.658999999999999</v>
      </c>
      <c r="JW35" s="146">
        <v>7.69</v>
      </c>
      <c r="JX35" s="146">
        <v>8.6998999999999995</v>
      </c>
      <c r="JY35" s="146">
        <v>-50.345999999999997</v>
      </c>
      <c r="JZ35" s="146">
        <v>81.745000000000005</v>
      </c>
      <c r="KA35" s="146">
        <v>62.206000000000003</v>
      </c>
      <c r="KB35" s="146">
        <v>-49.802</v>
      </c>
      <c r="KC35" s="146">
        <v>-80.194000000000003</v>
      </c>
      <c r="KD35" s="146">
        <v>52.475000000000001</v>
      </c>
      <c r="KE35" s="146">
        <v>26.645</v>
      </c>
      <c r="KF35" s="146">
        <v>20.2</v>
      </c>
      <c r="KG35" s="146">
        <v>-20</v>
      </c>
      <c r="KH35" s="146">
        <v>-199.9</v>
      </c>
      <c r="KI35" s="146">
        <v>368.16</v>
      </c>
    </row>
    <row r="36" spans="1:295" ht="18" customHeight="1">
      <c r="A36" s="143" t="s">
        <v>58</v>
      </c>
      <c r="B36" s="143" t="s">
        <v>750</v>
      </c>
      <c r="C36" s="146">
        <v>0</v>
      </c>
      <c r="D36" s="146">
        <v>20.346</v>
      </c>
      <c r="E36" s="146">
        <v>-40.83</v>
      </c>
      <c r="F36" s="146">
        <v>-33.902999999999999</v>
      </c>
      <c r="G36" s="146">
        <v>32.268000000000001</v>
      </c>
      <c r="H36" s="146">
        <v>5.7865000000000002</v>
      </c>
      <c r="I36" s="146">
        <v>64.198999999999998</v>
      </c>
      <c r="J36" s="146">
        <v>-115.12</v>
      </c>
      <c r="K36" s="146">
        <v>69.277000000000001</v>
      </c>
      <c r="L36" s="146">
        <v>32.728999999999999</v>
      </c>
      <c r="M36" s="146">
        <v>-34.514000000000003</v>
      </c>
      <c r="N36" s="146">
        <v>-55.5</v>
      </c>
      <c r="O36" s="146">
        <v>-42.143000000000001</v>
      </c>
      <c r="P36" s="146">
        <v>37.4</v>
      </c>
      <c r="Q36" s="146">
        <v>16.559000000000001</v>
      </c>
      <c r="R36" s="146">
        <v>-35.200000000000003</v>
      </c>
      <c r="S36" s="146">
        <v>3.7423999999999999</v>
      </c>
      <c r="T36" s="146">
        <v>235.4</v>
      </c>
      <c r="U36" s="146">
        <v>13.635</v>
      </c>
      <c r="V36" s="146">
        <v>13.717000000000001</v>
      </c>
      <c r="W36" s="146">
        <v>22.356000000000002</v>
      </c>
      <c r="X36" s="146">
        <v>0</v>
      </c>
      <c r="Y36" s="146">
        <v>16.902999999999999</v>
      </c>
      <c r="Z36" s="146">
        <v>6.5198999999999998</v>
      </c>
      <c r="AA36" s="147"/>
      <c r="AB36" s="146">
        <v>113</v>
      </c>
      <c r="AC36" s="146">
        <v>-91.97</v>
      </c>
      <c r="AD36" s="146">
        <v>-91.86</v>
      </c>
      <c r="AE36" s="146">
        <v>20.335999999999999</v>
      </c>
      <c r="AF36" s="146">
        <v>57.72</v>
      </c>
      <c r="AG36" s="146">
        <v>39.6</v>
      </c>
      <c r="AH36" s="146">
        <v>17.745999999999999</v>
      </c>
      <c r="AI36" s="146">
        <v>0.189</v>
      </c>
      <c r="AJ36" s="146">
        <v>-74.510000000000005</v>
      </c>
      <c r="AK36" s="146">
        <v>-74.98</v>
      </c>
      <c r="AL36" s="146">
        <v>-41.759</v>
      </c>
      <c r="AM36" s="146">
        <v>76.588999999999999</v>
      </c>
      <c r="AN36" s="146">
        <v>76.62</v>
      </c>
      <c r="AO36" s="146">
        <v>15.952999999999999</v>
      </c>
      <c r="AP36" s="146">
        <v>-2.4573</v>
      </c>
      <c r="AQ36" s="146">
        <v>0</v>
      </c>
      <c r="AR36" s="146">
        <v>77.394999999999996</v>
      </c>
      <c r="AS36" s="146">
        <v>42.939</v>
      </c>
      <c r="AT36" s="146">
        <v>0</v>
      </c>
      <c r="AU36" s="146">
        <v>-89.727000000000004</v>
      </c>
      <c r="AV36" s="146">
        <v>19.289000000000001</v>
      </c>
      <c r="AW36" s="146">
        <v>22.652000000000001</v>
      </c>
      <c r="AX36" s="146">
        <v>75.819999999999993</v>
      </c>
      <c r="AY36" s="146">
        <v>78.097999999999999</v>
      </c>
      <c r="AZ36" s="146">
        <v>-2.0937999999999999</v>
      </c>
      <c r="BA36" s="146">
        <v>-9.9559999999999995</v>
      </c>
      <c r="BB36" s="146">
        <v>-457.81</v>
      </c>
      <c r="BC36" s="146">
        <v>-1.1999999999999999E-3</v>
      </c>
      <c r="BD36" s="146">
        <v>-12.599</v>
      </c>
      <c r="BE36" s="146">
        <v>-12.699</v>
      </c>
      <c r="BF36" s="146">
        <v>0</v>
      </c>
      <c r="BG36" s="146">
        <v>98.813000000000002</v>
      </c>
      <c r="BH36" s="146">
        <v>-5.9596</v>
      </c>
      <c r="BI36" s="146">
        <v>-67.102000000000004</v>
      </c>
      <c r="BJ36" s="146">
        <v>-38.268000000000001</v>
      </c>
      <c r="BK36" s="146">
        <v>9.75</v>
      </c>
      <c r="BL36" s="146">
        <v>8.0876999999999999</v>
      </c>
      <c r="BM36" s="146">
        <v>5.5484</v>
      </c>
      <c r="BN36" s="146">
        <v>499.13</v>
      </c>
      <c r="BO36" s="146">
        <v>110.56</v>
      </c>
      <c r="BP36" s="146">
        <v>111.36</v>
      </c>
      <c r="BQ36" s="146">
        <v>-271.12</v>
      </c>
      <c r="BR36" s="146">
        <v>601.59</v>
      </c>
      <c r="BS36" s="146">
        <v>40.976999999999997</v>
      </c>
      <c r="BT36" s="146">
        <v>-92.316999999999993</v>
      </c>
      <c r="BU36" s="146">
        <v>94.647999999999996</v>
      </c>
      <c r="BV36" s="146">
        <v>95.793000000000006</v>
      </c>
      <c r="BW36" s="146">
        <v>24.459</v>
      </c>
      <c r="BX36" s="146">
        <v>22.84</v>
      </c>
      <c r="BY36" s="146">
        <v>67.760000000000005</v>
      </c>
      <c r="BZ36" s="146">
        <v>81.790000000000006</v>
      </c>
      <c r="CA36" s="146">
        <v>-94.703000000000003</v>
      </c>
      <c r="CB36" s="146">
        <v>-94.301000000000002</v>
      </c>
      <c r="CC36" s="146">
        <v>162.6</v>
      </c>
      <c r="CD36" s="146">
        <v>161.13999999999999</v>
      </c>
      <c r="CE36" s="146">
        <v>15.148</v>
      </c>
      <c r="CF36" s="146">
        <v>0</v>
      </c>
      <c r="CG36" s="146">
        <v>-202.27</v>
      </c>
      <c r="CH36" s="146">
        <v>2.2073999999999998</v>
      </c>
      <c r="CI36" s="146">
        <v>0</v>
      </c>
      <c r="CJ36" s="146">
        <v>19.57</v>
      </c>
      <c r="CK36" s="146">
        <v>25.984999999999999</v>
      </c>
      <c r="CL36" s="146">
        <v>115.3</v>
      </c>
      <c r="CM36" s="146">
        <v>105</v>
      </c>
      <c r="CN36" s="146">
        <v>-18.59</v>
      </c>
      <c r="CO36" s="146">
        <v>77.715999999999994</v>
      </c>
      <c r="CP36" s="146">
        <v>74.989999999999995</v>
      </c>
      <c r="CQ36" s="146">
        <v>75.120999999999995</v>
      </c>
      <c r="CR36" s="146">
        <v>16.064</v>
      </c>
      <c r="CS36" s="146">
        <v>16.510000000000002</v>
      </c>
      <c r="CT36" s="146">
        <v>-33.215000000000003</v>
      </c>
      <c r="CU36" s="146">
        <v>-52.661999999999999</v>
      </c>
      <c r="CV36" s="146">
        <v>0</v>
      </c>
      <c r="CW36" s="146">
        <v>13.632</v>
      </c>
      <c r="CX36" s="146">
        <v>51.34</v>
      </c>
      <c r="CY36" s="146">
        <v>83.989000000000004</v>
      </c>
      <c r="CZ36" s="146">
        <v>54.146999999999998</v>
      </c>
      <c r="DA36" s="146">
        <v>50.981000000000002</v>
      </c>
      <c r="DB36" s="146">
        <v>-32.829000000000001</v>
      </c>
      <c r="DC36" s="146">
        <v>-5.8948</v>
      </c>
      <c r="DD36" s="146">
        <v>0</v>
      </c>
      <c r="DE36" s="146">
        <v>0</v>
      </c>
      <c r="DF36" s="146">
        <v>-86.677000000000007</v>
      </c>
      <c r="DG36" s="146">
        <v>0</v>
      </c>
      <c r="DH36" s="146">
        <v>-19.908999999999999</v>
      </c>
      <c r="DI36" s="146">
        <v>-109.5</v>
      </c>
      <c r="DJ36" s="146">
        <v>-112</v>
      </c>
      <c r="DK36" s="146">
        <v>34.4</v>
      </c>
      <c r="DL36" s="146">
        <v>70.028000000000006</v>
      </c>
      <c r="DM36" s="146">
        <v>74.218000000000004</v>
      </c>
      <c r="DN36" s="146">
        <v>101.97</v>
      </c>
      <c r="DO36" s="146">
        <v>69.72</v>
      </c>
      <c r="DP36" s="146">
        <v>-10.5</v>
      </c>
      <c r="DQ36" s="146">
        <v>63.692999999999998</v>
      </c>
      <c r="DR36" s="146">
        <v>86.164000000000001</v>
      </c>
      <c r="DS36" s="146">
        <v>-28.27</v>
      </c>
      <c r="DT36" s="146">
        <v>0</v>
      </c>
      <c r="DU36" s="146">
        <v>89.66</v>
      </c>
      <c r="DV36" s="146">
        <v>79.209999999999994</v>
      </c>
      <c r="DW36" s="146">
        <v>87.218000000000004</v>
      </c>
      <c r="DX36" s="146">
        <v>84.962999999999994</v>
      </c>
      <c r="DY36" s="146">
        <v>-77.072000000000003</v>
      </c>
      <c r="DZ36" s="146">
        <v>-75.045000000000002</v>
      </c>
      <c r="EA36" s="146">
        <v>195.17</v>
      </c>
      <c r="EB36" s="146">
        <v>145.16999999999999</v>
      </c>
      <c r="EC36" s="146">
        <v>142.82</v>
      </c>
      <c r="ED36" s="146">
        <v>143.57</v>
      </c>
      <c r="EE36" s="146">
        <v>29.571999999999999</v>
      </c>
      <c r="EF36" s="146">
        <v>12.904999999999999</v>
      </c>
      <c r="EG36" s="146">
        <v>-31.995000000000001</v>
      </c>
      <c r="EH36" s="146">
        <v>281.5</v>
      </c>
      <c r="EI36" s="146">
        <v>28.963999999999999</v>
      </c>
      <c r="EJ36" s="146">
        <v>0</v>
      </c>
      <c r="EK36" s="146">
        <v>-34.204999999999998</v>
      </c>
      <c r="EL36" s="146">
        <v>-37.027999999999999</v>
      </c>
      <c r="EM36" s="146">
        <v>57.073999999999998</v>
      </c>
      <c r="EN36" s="146">
        <v>-28.768999999999998</v>
      </c>
      <c r="EO36" s="146">
        <v>-26.808</v>
      </c>
      <c r="EP36" s="146">
        <v>32.304000000000002</v>
      </c>
      <c r="EQ36" s="146">
        <v>-65.549000000000007</v>
      </c>
      <c r="ER36" s="146">
        <v>-66.042000000000002</v>
      </c>
      <c r="ES36" s="146">
        <v>23.478999999999999</v>
      </c>
      <c r="ET36" s="146">
        <v>0</v>
      </c>
      <c r="EU36" s="146">
        <v>-6.3699000000000003</v>
      </c>
      <c r="EV36" s="146">
        <v>1</v>
      </c>
      <c r="EW36" s="146">
        <v>18.004000000000001</v>
      </c>
      <c r="EX36" s="146">
        <v>-127.48</v>
      </c>
      <c r="EY36" s="146">
        <v>-16.059000000000001</v>
      </c>
      <c r="EZ36" s="146">
        <v>-15.771000000000001</v>
      </c>
      <c r="FA36" s="146">
        <v>4.6060999999999996</v>
      </c>
      <c r="FB36" s="146">
        <v>-11.118</v>
      </c>
      <c r="FC36" s="146">
        <v>55.765000000000001</v>
      </c>
      <c r="FD36" s="146">
        <v>5.3964999999999996</v>
      </c>
      <c r="FE36" s="146">
        <v>0</v>
      </c>
      <c r="FF36" s="146">
        <v>0</v>
      </c>
      <c r="FG36" s="146">
        <v>0</v>
      </c>
      <c r="FH36" s="146">
        <v>51.167000000000002</v>
      </c>
      <c r="FI36" s="146">
        <v>49.128</v>
      </c>
      <c r="FJ36" s="146">
        <v>94.78</v>
      </c>
      <c r="FK36" s="146">
        <v>94.11</v>
      </c>
      <c r="FL36" s="146">
        <v>-135.13</v>
      </c>
      <c r="FM36" s="146">
        <v>79.302000000000007</v>
      </c>
      <c r="FN36" s="146">
        <v>78.933999999999997</v>
      </c>
      <c r="FO36" s="146">
        <v>-100.11</v>
      </c>
      <c r="FP36" s="146">
        <v>-89.486999999999995</v>
      </c>
      <c r="FQ36" s="146">
        <v>-41.886000000000003</v>
      </c>
      <c r="FR36" s="146">
        <v>-47.609000000000002</v>
      </c>
      <c r="FS36" s="146">
        <v>9.8712999999999997</v>
      </c>
      <c r="FT36" s="146">
        <v>1.0329999999999999</v>
      </c>
      <c r="FU36" s="146">
        <v>-5.8399000000000001</v>
      </c>
      <c r="FV36" s="146">
        <v>11.74</v>
      </c>
      <c r="FW36" s="146">
        <v>-43.688000000000002</v>
      </c>
      <c r="FX36" s="146">
        <v>9.3125</v>
      </c>
      <c r="FY36" s="146">
        <v>-14.858000000000001</v>
      </c>
      <c r="FZ36" s="146">
        <v>4.3438999999999997</v>
      </c>
      <c r="GA36" s="146">
        <v>10.711</v>
      </c>
      <c r="GB36" s="146">
        <v>21.228999999999999</v>
      </c>
      <c r="GC36" s="146">
        <v>89.097999999999999</v>
      </c>
      <c r="GD36" s="146">
        <v>101.81</v>
      </c>
      <c r="GE36" s="146">
        <v>14.46</v>
      </c>
      <c r="GF36" s="146">
        <v>85.903999999999996</v>
      </c>
      <c r="GG36" s="146">
        <v>13.1</v>
      </c>
      <c r="GH36" s="146">
        <v>-28.933</v>
      </c>
      <c r="GI36" s="146">
        <v>-1.4695</v>
      </c>
      <c r="GJ36" s="146">
        <v>1.6032</v>
      </c>
      <c r="GK36" s="146">
        <v>2.0121000000000002</v>
      </c>
      <c r="GL36" s="146">
        <v>6.5299999999999997E-2</v>
      </c>
      <c r="GM36" s="146">
        <v>0</v>
      </c>
      <c r="GN36" s="146">
        <v>-6.2492999999999999</v>
      </c>
      <c r="GO36" s="146">
        <v>-44.122</v>
      </c>
      <c r="GP36" s="146">
        <v>24.989000000000001</v>
      </c>
      <c r="GQ36" s="146">
        <v>69.998000000000005</v>
      </c>
      <c r="GR36" s="146">
        <v>122.99</v>
      </c>
      <c r="GS36" s="146">
        <v>77.150000000000006</v>
      </c>
      <c r="GT36" s="146">
        <v>-185.67</v>
      </c>
      <c r="GU36" s="146">
        <v>-27.824999999999999</v>
      </c>
      <c r="GV36" s="146">
        <v>46.164999999999999</v>
      </c>
      <c r="GW36" s="146">
        <v>-58.415999999999997</v>
      </c>
      <c r="GX36" s="146">
        <v>12.255000000000001</v>
      </c>
      <c r="GY36" s="146">
        <v>3.7012</v>
      </c>
      <c r="GZ36" s="146">
        <v>3.3117999999999999</v>
      </c>
      <c r="HA36" s="146">
        <v>13.704000000000001</v>
      </c>
      <c r="HB36" s="146">
        <v>125.86</v>
      </c>
      <c r="HC36" s="146">
        <v>127.11</v>
      </c>
      <c r="HD36" s="146">
        <v>284.10000000000002</v>
      </c>
      <c r="HE36" s="146">
        <v>-282.48</v>
      </c>
      <c r="HF36" s="146">
        <v>-583.92999999999995</v>
      </c>
      <c r="HG36" s="146">
        <v>588.75</v>
      </c>
      <c r="HH36" s="146">
        <v>385.62</v>
      </c>
      <c r="HI36" s="146">
        <v>-121.77</v>
      </c>
      <c r="HJ36" s="146">
        <v>-120.5</v>
      </c>
      <c r="HK36" s="146">
        <v>-54.359000000000002</v>
      </c>
      <c r="HL36" s="146">
        <v>-46.537999999999997</v>
      </c>
      <c r="HM36" s="146">
        <v>80.784000000000006</v>
      </c>
      <c r="HN36" s="146">
        <v>77.256</v>
      </c>
      <c r="HO36" s="146">
        <v>-81.888000000000005</v>
      </c>
      <c r="HP36" s="146">
        <v>-80.887</v>
      </c>
      <c r="HQ36" s="146">
        <v>3.5952999999999999</v>
      </c>
      <c r="HR36" s="146">
        <v>2.9691000000000001</v>
      </c>
      <c r="HS36" s="146">
        <v>-31.657</v>
      </c>
      <c r="HT36" s="146">
        <v>-31.98</v>
      </c>
      <c r="HU36" s="146">
        <v>92.319000000000003</v>
      </c>
      <c r="HV36" s="146">
        <v>90.668999999999997</v>
      </c>
      <c r="HW36" s="146">
        <v>52.4</v>
      </c>
      <c r="HX36" s="146">
        <v>53.4</v>
      </c>
      <c r="HY36" s="146">
        <v>22.806999999999999</v>
      </c>
      <c r="HZ36" s="146">
        <v>-56.08</v>
      </c>
      <c r="IA36" s="146">
        <v>-357.06</v>
      </c>
      <c r="IB36" s="146">
        <v>78.438000000000002</v>
      </c>
      <c r="IC36" s="146">
        <v>77.319000000000003</v>
      </c>
      <c r="ID36" s="146">
        <v>9.6</v>
      </c>
      <c r="IE36" s="146">
        <v>34.700000000000003</v>
      </c>
      <c r="IF36" s="146">
        <v>-1</v>
      </c>
      <c r="IG36" s="146">
        <v>-1</v>
      </c>
      <c r="IH36" s="146">
        <v>1.8433999999999999</v>
      </c>
      <c r="II36" s="146">
        <v>1.4676</v>
      </c>
      <c r="IJ36" s="146">
        <v>-374.91</v>
      </c>
      <c r="IK36" s="146">
        <v>0</v>
      </c>
      <c r="IL36" s="146">
        <v>317.52</v>
      </c>
      <c r="IM36" s="146">
        <v>175.42</v>
      </c>
      <c r="IN36" s="146">
        <v>-190.73</v>
      </c>
      <c r="IO36" s="146">
        <v>-251.19</v>
      </c>
      <c r="IP36" s="146">
        <v>244.31</v>
      </c>
      <c r="IQ36" s="146">
        <v>-29.576000000000001</v>
      </c>
      <c r="IR36" s="146">
        <v>-131.34</v>
      </c>
      <c r="IS36" s="146">
        <v>-238.51</v>
      </c>
      <c r="IT36" s="146">
        <v>106.87</v>
      </c>
      <c r="IU36" s="146">
        <v>107.83</v>
      </c>
      <c r="IV36" s="146">
        <v>21.407</v>
      </c>
      <c r="IW36" s="146">
        <v>-304.14999999999998</v>
      </c>
      <c r="IX36" s="146">
        <v>99.917000000000002</v>
      </c>
      <c r="IY36" s="146">
        <v>-200.44</v>
      </c>
      <c r="IZ36" s="146">
        <v>201.1</v>
      </c>
      <c r="JA36" s="146">
        <v>-3.6625999999999999</v>
      </c>
      <c r="JB36" s="146">
        <v>25.908000000000001</v>
      </c>
      <c r="JC36" s="146">
        <v>22.959</v>
      </c>
      <c r="JD36" s="146">
        <v>1.052</v>
      </c>
      <c r="JE36" s="146">
        <v>1.0368999999999999</v>
      </c>
      <c r="JF36" s="146">
        <v>-22.559000000000001</v>
      </c>
      <c r="JG36" s="146">
        <v>2.5598999999999998</v>
      </c>
      <c r="JH36" s="146">
        <v>13.138</v>
      </c>
      <c r="JI36" s="146">
        <v>-2.9861</v>
      </c>
      <c r="JJ36" s="146">
        <v>-28.477</v>
      </c>
      <c r="JK36" s="146">
        <v>-17.606999999999999</v>
      </c>
      <c r="JL36" s="146">
        <v>33.5</v>
      </c>
      <c r="JM36" s="146">
        <v>50.338000000000001</v>
      </c>
      <c r="JN36" s="146">
        <v>52.941000000000003</v>
      </c>
      <c r="JO36" s="146">
        <v>0</v>
      </c>
      <c r="JP36" s="146">
        <v>0</v>
      </c>
      <c r="JQ36" s="146">
        <v>51.918999999999997</v>
      </c>
      <c r="JR36" s="146">
        <v>51.966000000000001</v>
      </c>
      <c r="JS36" s="146">
        <v>51.22</v>
      </c>
      <c r="JT36" s="147"/>
      <c r="JU36" s="146">
        <v>-33.700000000000003</v>
      </c>
      <c r="JV36" s="146">
        <v>19.689</v>
      </c>
      <c r="JW36" s="146">
        <v>7.94</v>
      </c>
      <c r="JX36" s="146">
        <v>8.6998999999999995</v>
      </c>
      <c r="JY36" s="146">
        <v>-42.536000000000001</v>
      </c>
      <c r="JZ36" s="146">
        <v>76.412000000000006</v>
      </c>
      <c r="KA36" s="146">
        <v>55.664000000000001</v>
      </c>
      <c r="KB36" s="146">
        <v>-42.651000000000003</v>
      </c>
      <c r="KC36" s="146">
        <v>-74.459000000000003</v>
      </c>
      <c r="KD36" s="146">
        <v>44.881</v>
      </c>
      <c r="KE36" s="146">
        <v>29.484999999999999</v>
      </c>
      <c r="KF36" s="146">
        <v>24.7</v>
      </c>
      <c r="KG36" s="146">
        <v>-24</v>
      </c>
      <c r="KH36" s="146">
        <v>-195.78</v>
      </c>
      <c r="KI36" s="146">
        <v>364.66</v>
      </c>
    </row>
    <row r="37" spans="1:295" ht="18" customHeight="1">
      <c r="A37" s="143" t="s">
        <v>58</v>
      </c>
      <c r="B37" s="143" t="s">
        <v>751</v>
      </c>
      <c r="C37" s="146">
        <v>0</v>
      </c>
      <c r="D37" s="146">
        <v>20.625</v>
      </c>
      <c r="E37" s="146">
        <v>-40.83</v>
      </c>
      <c r="F37" s="146">
        <v>-34.024000000000001</v>
      </c>
      <c r="G37" s="146">
        <v>32.819000000000003</v>
      </c>
      <c r="H37" s="146">
        <v>5.9568000000000003</v>
      </c>
      <c r="I37" s="146">
        <v>65.325000000000003</v>
      </c>
      <c r="J37" s="146">
        <v>-113.03</v>
      </c>
      <c r="K37" s="146">
        <v>71.896000000000001</v>
      </c>
      <c r="L37" s="146">
        <v>32.728999999999999</v>
      </c>
      <c r="M37" s="146">
        <v>-35.951999999999998</v>
      </c>
      <c r="N37" s="146">
        <v>-55.5</v>
      </c>
      <c r="O37" s="146">
        <v>-43.551000000000002</v>
      </c>
      <c r="P37" s="146">
        <v>37.4</v>
      </c>
      <c r="Q37" s="146">
        <v>16.559000000000001</v>
      </c>
      <c r="R37" s="146">
        <v>-37.4</v>
      </c>
      <c r="S37" s="146">
        <v>3.8353000000000002</v>
      </c>
      <c r="T37" s="146">
        <v>229.54</v>
      </c>
      <c r="U37" s="146">
        <v>13.308</v>
      </c>
      <c r="V37" s="146">
        <v>13.991</v>
      </c>
      <c r="W37" s="146">
        <v>21.995999999999999</v>
      </c>
      <c r="X37" s="146">
        <v>0</v>
      </c>
      <c r="Y37" s="146">
        <v>0</v>
      </c>
      <c r="Z37" s="146">
        <v>6.0697000000000001</v>
      </c>
      <c r="AA37" s="147"/>
      <c r="AB37" s="146">
        <v>113</v>
      </c>
      <c r="AC37" s="146">
        <v>-92.76</v>
      </c>
      <c r="AD37" s="146">
        <v>-92.23</v>
      </c>
      <c r="AE37" s="146">
        <v>20.332999999999998</v>
      </c>
      <c r="AF37" s="146">
        <v>55.5</v>
      </c>
      <c r="AG37" s="146">
        <v>41.798999999999999</v>
      </c>
      <c r="AH37" s="146">
        <v>19.465</v>
      </c>
      <c r="AI37" s="146">
        <v>0.192</v>
      </c>
      <c r="AJ37" s="146">
        <v>-73.879000000000005</v>
      </c>
      <c r="AK37" s="146">
        <v>-73.83</v>
      </c>
      <c r="AL37" s="146">
        <v>-41.88</v>
      </c>
      <c r="AM37" s="146">
        <v>75.028999999999996</v>
      </c>
      <c r="AN37" s="146">
        <v>75.11</v>
      </c>
      <c r="AO37" s="146">
        <v>16.052</v>
      </c>
      <c r="AP37" s="146">
        <v>-2.5528</v>
      </c>
      <c r="AQ37" s="146">
        <v>0</v>
      </c>
      <c r="AR37" s="146">
        <v>75.388000000000005</v>
      </c>
      <c r="AS37" s="146">
        <v>42.63</v>
      </c>
      <c r="AT37" s="146">
        <v>0</v>
      </c>
      <c r="AU37" s="146">
        <v>-91.082999999999998</v>
      </c>
      <c r="AV37" s="146">
        <v>29.834</v>
      </c>
      <c r="AW37" s="146">
        <v>28.279</v>
      </c>
      <c r="AX37" s="146">
        <v>75.016999999999996</v>
      </c>
      <c r="AY37" s="146">
        <v>75.418999999999997</v>
      </c>
      <c r="AZ37" s="146">
        <v>-1.5703</v>
      </c>
      <c r="BA37" s="146">
        <v>-6.3715000000000002</v>
      </c>
      <c r="BB37" s="146">
        <v>-453.89</v>
      </c>
      <c r="BC37" s="146">
        <v>-1.1999999999999999E-3</v>
      </c>
      <c r="BD37" s="146">
        <v>-12.499000000000001</v>
      </c>
      <c r="BE37" s="146">
        <v>-12.699</v>
      </c>
      <c r="BF37" s="146">
        <v>0</v>
      </c>
      <c r="BG37" s="146">
        <v>98.093000000000004</v>
      </c>
      <c r="BH37" s="146">
        <v>-6.0129000000000001</v>
      </c>
      <c r="BI37" s="146">
        <v>-67.102000000000004</v>
      </c>
      <c r="BJ37" s="146">
        <v>-37.514000000000003</v>
      </c>
      <c r="BK37" s="146">
        <v>10.189</v>
      </c>
      <c r="BL37" s="146">
        <v>8.4101999999999997</v>
      </c>
      <c r="BM37" s="146">
        <v>5.8440000000000003</v>
      </c>
      <c r="BN37" s="146">
        <v>493.57</v>
      </c>
      <c r="BO37" s="146">
        <v>112.3</v>
      </c>
      <c r="BP37" s="146">
        <v>111.94</v>
      </c>
      <c r="BQ37" s="146">
        <v>-264.39</v>
      </c>
      <c r="BR37" s="146">
        <v>594.66</v>
      </c>
      <c r="BS37" s="146">
        <v>40.976999999999997</v>
      </c>
      <c r="BT37" s="146">
        <v>-111.74</v>
      </c>
      <c r="BU37" s="146">
        <v>113.81</v>
      </c>
      <c r="BV37" s="146">
        <v>101.05</v>
      </c>
      <c r="BW37" s="146">
        <v>26.45</v>
      </c>
      <c r="BX37" s="146">
        <v>24.75</v>
      </c>
      <c r="BY37" s="146">
        <v>69.888999999999996</v>
      </c>
      <c r="BZ37" s="146">
        <v>85.269000000000005</v>
      </c>
      <c r="CA37" s="146">
        <v>-85.995999999999995</v>
      </c>
      <c r="CB37" s="146">
        <v>-86.13</v>
      </c>
      <c r="CC37" s="146">
        <v>158.35</v>
      </c>
      <c r="CD37" s="146">
        <v>158.82</v>
      </c>
      <c r="CE37" s="146">
        <v>14.593</v>
      </c>
      <c r="CF37" s="146">
        <v>0</v>
      </c>
      <c r="CG37" s="146">
        <v>-230.02</v>
      </c>
      <c r="CH37" s="146">
        <v>4.2168000000000001</v>
      </c>
      <c r="CI37" s="146">
        <v>0</v>
      </c>
      <c r="CJ37" s="146">
        <v>19.57</v>
      </c>
      <c r="CK37" s="146">
        <v>25.984999999999999</v>
      </c>
      <c r="CL37" s="146">
        <v>115.9</v>
      </c>
      <c r="CM37" s="146">
        <v>106.09</v>
      </c>
      <c r="CN37" s="146">
        <v>-19.149000000000001</v>
      </c>
      <c r="CO37" s="146">
        <v>73.599999999999994</v>
      </c>
      <c r="CP37" s="146">
        <v>70.989999999999995</v>
      </c>
      <c r="CQ37" s="146">
        <v>71.656000000000006</v>
      </c>
      <c r="CR37" s="146">
        <v>10.678000000000001</v>
      </c>
      <c r="CS37" s="146">
        <v>11.292999999999999</v>
      </c>
      <c r="CT37" s="146">
        <v>-24.739000000000001</v>
      </c>
      <c r="CU37" s="146">
        <v>-49.02</v>
      </c>
      <c r="CV37" s="146">
        <v>0</v>
      </c>
      <c r="CW37" s="146">
        <v>13.765000000000001</v>
      </c>
      <c r="CX37" s="146">
        <v>54.52</v>
      </c>
      <c r="CY37" s="146">
        <v>91.599000000000004</v>
      </c>
      <c r="CZ37" s="146">
        <v>56.256999999999998</v>
      </c>
      <c r="DA37" s="146">
        <v>52.738</v>
      </c>
      <c r="DB37" s="146">
        <v>-34.630000000000003</v>
      </c>
      <c r="DC37" s="146">
        <v>-5.8948</v>
      </c>
      <c r="DD37" s="146">
        <v>0</v>
      </c>
      <c r="DE37" s="146">
        <v>0</v>
      </c>
      <c r="DF37" s="146">
        <v>-95.44</v>
      </c>
      <c r="DG37" s="146">
        <v>1E-4</v>
      </c>
      <c r="DH37" s="146">
        <v>-21.06</v>
      </c>
      <c r="DI37" s="146">
        <v>-115.59</v>
      </c>
      <c r="DJ37" s="146">
        <v>-113.5</v>
      </c>
      <c r="DK37" s="146">
        <v>35.527000000000001</v>
      </c>
      <c r="DL37" s="146">
        <v>70.028000000000006</v>
      </c>
      <c r="DM37" s="146">
        <v>76.096999999999994</v>
      </c>
      <c r="DN37" s="146">
        <v>101.97</v>
      </c>
      <c r="DO37" s="146">
        <v>69.72</v>
      </c>
      <c r="DP37" s="146">
        <v>-11.35</v>
      </c>
      <c r="DQ37" s="146">
        <v>65.61</v>
      </c>
      <c r="DR37" s="146">
        <v>92.846999999999994</v>
      </c>
      <c r="DS37" s="146">
        <v>-24.93</v>
      </c>
      <c r="DT37" s="146">
        <v>0</v>
      </c>
      <c r="DU37" s="146">
        <v>94.32</v>
      </c>
      <c r="DV37" s="146">
        <v>80.75</v>
      </c>
      <c r="DW37" s="146">
        <v>89.835999999999999</v>
      </c>
      <c r="DX37" s="146">
        <v>84.108999999999995</v>
      </c>
      <c r="DY37" s="146">
        <v>-73.337999999999994</v>
      </c>
      <c r="DZ37" s="146">
        <v>-74.626999999999995</v>
      </c>
      <c r="EA37" s="146">
        <v>202.63</v>
      </c>
      <c r="EB37" s="146">
        <v>157.25</v>
      </c>
      <c r="EC37" s="146">
        <v>151.97</v>
      </c>
      <c r="ED37" s="146">
        <v>155</v>
      </c>
      <c r="EE37" s="146">
        <v>66.611000000000004</v>
      </c>
      <c r="EF37" s="146">
        <v>56.180999999999997</v>
      </c>
      <c r="EG37" s="146">
        <v>-30.39</v>
      </c>
      <c r="EH37" s="146">
        <v>275.11</v>
      </c>
      <c r="EI37" s="146">
        <v>78.701999999999998</v>
      </c>
      <c r="EJ37" s="146">
        <v>0</v>
      </c>
      <c r="EK37" s="146">
        <v>-32.423000000000002</v>
      </c>
      <c r="EL37" s="146">
        <v>-33.945</v>
      </c>
      <c r="EM37" s="146">
        <v>16.937999999999999</v>
      </c>
      <c r="EN37" s="146">
        <v>-28.295999999999999</v>
      </c>
      <c r="EO37" s="146">
        <v>-25.882999999999999</v>
      </c>
      <c r="EP37" s="146">
        <v>162.87</v>
      </c>
      <c r="EQ37" s="146">
        <v>-78.054000000000002</v>
      </c>
      <c r="ER37" s="146">
        <v>-77.626999999999995</v>
      </c>
      <c r="ES37" s="146">
        <v>-15.058999999999999</v>
      </c>
      <c r="ET37" s="146">
        <v>0</v>
      </c>
      <c r="EU37" s="146">
        <v>-11.3</v>
      </c>
      <c r="EV37" s="146">
        <v>104</v>
      </c>
      <c r="EW37" s="146">
        <v>18.260000000000002</v>
      </c>
      <c r="EX37" s="146">
        <v>-129.68</v>
      </c>
      <c r="EY37" s="146">
        <v>-17.821999999999999</v>
      </c>
      <c r="EZ37" s="146">
        <v>-17.369</v>
      </c>
      <c r="FA37" s="146">
        <v>6.4126000000000003</v>
      </c>
      <c r="FB37" s="146">
        <v>-51.018000000000001</v>
      </c>
      <c r="FC37" s="146">
        <v>55.765000000000001</v>
      </c>
      <c r="FD37" s="146">
        <v>5.9111000000000002</v>
      </c>
      <c r="FE37" s="146">
        <v>0</v>
      </c>
      <c r="FF37" s="146">
        <v>0</v>
      </c>
      <c r="FG37" s="146">
        <v>0</v>
      </c>
      <c r="FH37" s="146">
        <v>50.884</v>
      </c>
      <c r="FI37" s="146">
        <v>49.241999999999997</v>
      </c>
      <c r="FJ37" s="146">
        <v>87.412000000000006</v>
      </c>
      <c r="FK37" s="146">
        <v>86.239000000000004</v>
      </c>
      <c r="FL37" s="146">
        <v>-135.63</v>
      </c>
      <c r="FM37" s="146">
        <v>71.206000000000003</v>
      </c>
      <c r="FN37" s="146">
        <v>70.048000000000002</v>
      </c>
      <c r="FO37" s="146">
        <v>-99.578000000000003</v>
      </c>
      <c r="FP37" s="146">
        <v>-87.334999999999994</v>
      </c>
      <c r="FQ37" s="146">
        <v>-42.164000000000001</v>
      </c>
      <c r="FR37" s="146">
        <v>-47.819000000000003</v>
      </c>
      <c r="FS37" s="146">
        <v>10.364000000000001</v>
      </c>
      <c r="FT37" s="146">
        <v>1.0684</v>
      </c>
      <c r="FU37" s="146">
        <v>-5.8898999999999999</v>
      </c>
      <c r="FV37" s="146">
        <v>12.96</v>
      </c>
      <c r="FW37" s="146">
        <v>-43.11</v>
      </c>
      <c r="FX37" s="146">
        <v>8.9486000000000008</v>
      </c>
      <c r="FY37" s="146">
        <v>-14.858000000000001</v>
      </c>
      <c r="FZ37" s="146">
        <v>4.3529999999999998</v>
      </c>
      <c r="GA37" s="146">
        <v>10.927</v>
      </c>
      <c r="GB37" s="146">
        <v>21.79</v>
      </c>
      <c r="GC37" s="146">
        <v>89.094999999999999</v>
      </c>
      <c r="GD37" s="146">
        <v>102.59</v>
      </c>
      <c r="GE37" s="146">
        <v>14.37</v>
      </c>
      <c r="GF37" s="146">
        <v>87.402000000000001</v>
      </c>
      <c r="GG37" s="146">
        <v>14.199</v>
      </c>
      <c r="GH37" s="146">
        <v>-29.084</v>
      </c>
      <c r="GI37" s="146">
        <v>-1.5196000000000001</v>
      </c>
      <c r="GJ37" s="146">
        <v>1.8680000000000001</v>
      </c>
      <c r="GK37" s="146">
        <v>2.0710000000000002</v>
      </c>
      <c r="GL37" s="146">
        <v>6.5299999999999997E-2</v>
      </c>
      <c r="GM37" s="146">
        <v>0</v>
      </c>
      <c r="GN37" s="146">
        <v>-6.7805</v>
      </c>
      <c r="GO37" s="146">
        <v>-44.991</v>
      </c>
      <c r="GP37" s="146">
        <v>25.463000000000001</v>
      </c>
      <c r="GQ37" s="146">
        <v>71.510999999999996</v>
      </c>
      <c r="GR37" s="146">
        <v>123.73</v>
      </c>
      <c r="GS37" s="146">
        <v>77.320999999999998</v>
      </c>
      <c r="GT37" s="146">
        <v>-186.28</v>
      </c>
      <c r="GU37" s="146">
        <v>-28.754999999999999</v>
      </c>
      <c r="GV37" s="146">
        <v>46.271999999999998</v>
      </c>
      <c r="GW37" s="146">
        <v>-60.018000000000001</v>
      </c>
      <c r="GX37" s="146">
        <v>12.739000000000001</v>
      </c>
      <c r="GY37" s="146">
        <v>4.0918999999999999</v>
      </c>
      <c r="GZ37" s="146">
        <v>3.7336999999999998</v>
      </c>
      <c r="HA37" s="146">
        <v>14</v>
      </c>
      <c r="HB37" s="146">
        <v>132.91999999999999</v>
      </c>
      <c r="HC37" s="146">
        <v>134.52000000000001</v>
      </c>
      <c r="HD37" s="146">
        <v>287.5</v>
      </c>
      <c r="HE37" s="146">
        <v>-286.52999999999997</v>
      </c>
      <c r="HF37" s="146">
        <v>-590.29</v>
      </c>
      <c r="HG37" s="146">
        <v>593.48</v>
      </c>
      <c r="HH37" s="146">
        <v>420.2</v>
      </c>
      <c r="HI37" s="146">
        <v>-128.74</v>
      </c>
      <c r="HJ37" s="146">
        <v>-127.84</v>
      </c>
      <c r="HK37" s="146">
        <v>-55.473999999999997</v>
      </c>
      <c r="HL37" s="146">
        <v>-46.404000000000003</v>
      </c>
      <c r="HM37" s="146">
        <v>77.013000000000005</v>
      </c>
      <c r="HN37" s="146">
        <v>77.727000000000004</v>
      </c>
      <c r="HO37" s="146">
        <v>-78.411000000000001</v>
      </c>
      <c r="HP37" s="146">
        <v>-83.843999999999994</v>
      </c>
      <c r="HQ37" s="146">
        <v>12.505000000000001</v>
      </c>
      <c r="HR37" s="146">
        <v>13.12</v>
      </c>
      <c r="HS37" s="146">
        <v>-36.476999999999997</v>
      </c>
      <c r="HT37" s="146">
        <v>-35.951999999999998</v>
      </c>
      <c r="HU37" s="146">
        <v>87.29</v>
      </c>
      <c r="HV37" s="146">
        <v>89.36</v>
      </c>
      <c r="HW37" s="146">
        <v>54.7</v>
      </c>
      <c r="HX37" s="146">
        <v>54.298999999999999</v>
      </c>
      <c r="HY37" s="146">
        <v>22.847999999999999</v>
      </c>
      <c r="HZ37" s="146">
        <v>-56.478999999999999</v>
      </c>
      <c r="IA37" s="146">
        <v>-336.8</v>
      </c>
      <c r="IB37" s="146">
        <v>77.156999999999996</v>
      </c>
      <c r="IC37" s="146">
        <v>78.78</v>
      </c>
      <c r="ID37" s="146">
        <v>9.8999000000000006</v>
      </c>
      <c r="IE37" s="146">
        <v>33</v>
      </c>
      <c r="IF37" s="146">
        <v>-13.199</v>
      </c>
      <c r="IG37" s="146">
        <v>-13.1</v>
      </c>
      <c r="IH37" s="146">
        <v>1.4838</v>
      </c>
      <c r="II37" s="146">
        <v>1.4377</v>
      </c>
      <c r="IJ37" s="146">
        <v>-413.81</v>
      </c>
      <c r="IK37" s="146">
        <v>-51.725000000000001</v>
      </c>
      <c r="IL37" s="146">
        <v>351.62</v>
      </c>
      <c r="IM37" s="146">
        <v>209.06</v>
      </c>
      <c r="IN37" s="146">
        <v>-174.9</v>
      </c>
      <c r="IO37" s="146">
        <v>-273.39999999999998</v>
      </c>
      <c r="IP37" s="146">
        <v>273.67</v>
      </c>
      <c r="IQ37" s="146">
        <v>-54.393999999999998</v>
      </c>
      <c r="IR37" s="146">
        <v>-162.34</v>
      </c>
      <c r="IS37" s="146">
        <v>-271.08999999999997</v>
      </c>
      <c r="IT37" s="146">
        <v>109.33</v>
      </c>
      <c r="IU37" s="146">
        <v>106.6</v>
      </c>
      <c r="IV37" s="146">
        <v>53.996000000000002</v>
      </c>
      <c r="IW37" s="146">
        <v>-338.65</v>
      </c>
      <c r="IX37" s="146">
        <v>122.97</v>
      </c>
      <c r="IY37" s="146">
        <v>-217.41</v>
      </c>
      <c r="IZ37" s="146">
        <v>214.23</v>
      </c>
      <c r="JA37" s="146">
        <v>-3.4264000000000001</v>
      </c>
      <c r="JB37" s="146">
        <v>31.597000000000001</v>
      </c>
      <c r="JC37" s="146">
        <v>22.719000000000001</v>
      </c>
      <c r="JD37" s="146">
        <v>1.0148999999999999</v>
      </c>
      <c r="JE37" s="146">
        <v>0.999</v>
      </c>
      <c r="JF37" s="146">
        <v>-22.879000000000001</v>
      </c>
      <c r="JG37" s="146">
        <v>2.7999000000000001</v>
      </c>
      <c r="JH37" s="146">
        <v>13.711</v>
      </c>
      <c r="JI37" s="146">
        <v>-2.2536999999999998</v>
      </c>
      <c r="JJ37" s="146">
        <v>-29.795999999999999</v>
      </c>
      <c r="JK37" s="146">
        <v>-16.376999999999999</v>
      </c>
      <c r="JL37" s="146">
        <v>32.098999999999997</v>
      </c>
      <c r="JM37" s="146">
        <v>50.209000000000003</v>
      </c>
      <c r="JN37" s="146">
        <v>53.152000000000001</v>
      </c>
      <c r="JO37" s="146">
        <v>0</v>
      </c>
      <c r="JP37" s="146">
        <v>0</v>
      </c>
      <c r="JQ37" s="146">
        <v>50.220999999999997</v>
      </c>
      <c r="JR37" s="146">
        <v>50.658000000000001</v>
      </c>
      <c r="JS37" s="146">
        <v>51.996000000000002</v>
      </c>
      <c r="JT37" s="147"/>
      <c r="JU37" s="146">
        <v>-31.399000000000001</v>
      </c>
      <c r="JV37" s="146">
        <v>18.981000000000002</v>
      </c>
      <c r="JW37" s="146">
        <v>8.01</v>
      </c>
      <c r="JX37" s="146">
        <v>8.6998999999999995</v>
      </c>
      <c r="JY37" s="146">
        <v>-44.802999999999997</v>
      </c>
      <c r="JZ37" s="146">
        <v>77.69</v>
      </c>
      <c r="KA37" s="146">
        <v>56.046999999999997</v>
      </c>
      <c r="KB37" s="146">
        <v>-43.710999999999999</v>
      </c>
      <c r="KC37" s="146">
        <v>-76.790999999999997</v>
      </c>
      <c r="KD37" s="146">
        <v>45.646000000000001</v>
      </c>
      <c r="KE37" s="146">
        <v>30.774000000000001</v>
      </c>
      <c r="KF37" s="146">
        <v>22.2</v>
      </c>
      <c r="KG37" s="146">
        <v>-22.1</v>
      </c>
      <c r="KH37" s="146">
        <v>-165.71</v>
      </c>
      <c r="KI37" s="146">
        <v>339.5</v>
      </c>
    </row>
    <row r="38" spans="1:295" ht="18" customHeight="1">
      <c r="A38" s="143" t="s">
        <v>58</v>
      </c>
      <c r="B38" s="143" t="s">
        <v>752</v>
      </c>
      <c r="C38" s="146">
        <v>0</v>
      </c>
      <c r="D38" s="146">
        <v>20.625</v>
      </c>
      <c r="E38" s="146">
        <v>-41.322000000000003</v>
      </c>
      <c r="F38" s="146">
        <v>-34.241</v>
      </c>
      <c r="G38" s="146">
        <v>32.942999999999998</v>
      </c>
      <c r="H38" s="146">
        <v>6.4752999999999998</v>
      </c>
      <c r="I38" s="146">
        <v>65.325000000000003</v>
      </c>
      <c r="J38" s="146">
        <v>-112.22</v>
      </c>
      <c r="K38" s="146">
        <v>71.986000000000004</v>
      </c>
      <c r="L38" s="146">
        <v>32.728999999999999</v>
      </c>
      <c r="M38" s="146">
        <v>-35.942</v>
      </c>
      <c r="N38" s="146">
        <v>-55.5</v>
      </c>
      <c r="O38" s="146">
        <v>-45.424999999999997</v>
      </c>
      <c r="P38" s="146">
        <v>39.598999999999997</v>
      </c>
      <c r="Q38" s="146">
        <v>16.559000000000001</v>
      </c>
      <c r="R38" s="146">
        <v>-39.598999999999997</v>
      </c>
      <c r="S38" s="146">
        <v>3.7715000000000001</v>
      </c>
      <c r="T38" s="146">
        <v>228.42</v>
      </c>
      <c r="U38" s="146">
        <v>13.807</v>
      </c>
      <c r="V38" s="146">
        <v>13.701000000000001</v>
      </c>
      <c r="W38" s="146">
        <v>22.93</v>
      </c>
      <c r="X38" s="146">
        <v>0</v>
      </c>
      <c r="Y38" s="146">
        <v>-1.8599999999999998E-2</v>
      </c>
      <c r="Z38" s="146">
        <v>6.0941000000000001</v>
      </c>
      <c r="AA38" s="147"/>
      <c r="AB38" s="146">
        <v>113</v>
      </c>
      <c r="AC38" s="146">
        <v>-91.75</v>
      </c>
      <c r="AD38" s="146">
        <v>-92.05</v>
      </c>
      <c r="AE38" s="146">
        <v>20.151</v>
      </c>
      <c r="AF38" s="146">
        <v>55.5</v>
      </c>
      <c r="AG38" s="146">
        <v>44</v>
      </c>
      <c r="AH38" s="146">
        <v>17.283000000000001</v>
      </c>
      <c r="AI38" s="146">
        <v>0.17899999999999999</v>
      </c>
      <c r="AJ38" s="146">
        <v>-69.94</v>
      </c>
      <c r="AK38" s="146">
        <v>-70.260000000000005</v>
      </c>
      <c r="AL38" s="146">
        <v>-51.158999999999999</v>
      </c>
      <c r="AM38" s="146">
        <v>71.019000000000005</v>
      </c>
      <c r="AN38" s="146">
        <v>71.168999999999997</v>
      </c>
      <c r="AO38" s="146">
        <v>16.138000000000002</v>
      </c>
      <c r="AP38" s="146">
        <v>-2.6351</v>
      </c>
      <c r="AQ38" s="146">
        <v>0</v>
      </c>
      <c r="AR38" s="146">
        <v>76.293999999999997</v>
      </c>
      <c r="AS38" s="146">
        <v>43.427</v>
      </c>
      <c r="AT38" s="146">
        <v>0</v>
      </c>
      <c r="AU38" s="146">
        <v>-84.908000000000001</v>
      </c>
      <c r="AV38" s="146">
        <v>4.2321999999999997</v>
      </c>
      <c r="AW38" s="146">
        <v>3.7079</v>
      </c>
      <c r="AX38" s="146">
        <v>78.634</v>
      </c>
      <c r="AY38" s="146">
        <v>79.838999999999999</v>
      </c>
      <c r="AZ38" s="146">
        <v>-4.7111000000000001</v>
      </c>
      <c r="BA38" s="146">
        <v>-24.902999999999999</v>
      </c>
      <c r="BB38" s="146">
        <v>-428.33</v>
      </c>
      <c r="BC38" s="146">
        <v>-1.1999999999999999E-3</v>
      </c>
      <c r="BD38" s="146">
        <v>-13.398999999999999</v>
      </c>
      <c r="BE38" s="146">
        <v>-13.398999999999999</v>
      </c>
      <c r="BF38" s="146">
        <v>0</v>
      </c>
      <c r="BG38" s="146">
        <v>91.661000000000001</v>
      </c>
      <c r="BH38" s="146">
        <v>-5.6683000000000003</v>
      </c>
      <c r="BI38" s="146">
        <v>-67.102000000000004</v>
      </c>
      <c r="BJ38" s="146">
        <v>-36.246000000000002</v>
      </c>
      <c r="BK38" s="146">
        <v>10.489000000000001</v>
      </c>
      <c r="BL38" s="146">
        <v>7.7442000000000002</v>
      </c>
      <c r="BM38" s="146">
        <v>5.2714999999999996</v>
      </c>
      <c r="BN38" s="146">
        <v>466.65</v>
      </c>
      <c r="BO38" s="146">
        <v>112.49</v>
      </c>
      <c r="BP38" s="146">
        <v>112.36</v>
      </c>
      <c r="BQ38" s="146">
        <v>-263.29000000000002</v>
      </c>
      <c r="BR38" s="146">
        <v>583.88</v>
      </c>
      <c r="BS38" s="146">
        <v>40.976999999999997</v>
      </c>
      <c r="BT38" s="146">
        <v>-99.191000000000003</v>
      </c>
      <c r="BU38" s="146">
        <v>100.97</v>
      </c>
      <c r="BV38" s="146">
        <v>100.16</v>
      </c>
      <c r="BW38" s="146">
        <v>25.818999999999999</v>
      </c>
      <c r="BX38" s="146">
        <v>24.638999999999999</v>
      </c>
      <c r="BY38" s="146">
        <v>69.808999999999997</v>
      </c>
      <c r="BZ38" s="146">
        <v>84.388999999999996</v>
      </c>
      <c r="CA38" s="146">
        <v>-89.881</v>
      </c>
      <c r="CB38" s="146">
        <v>-89.210999999999999</v>
      </c>
      <c r="CC38" s="146">
        <v>157.93</v>
      </c>
      <c r="CD38" s="146">
        <v>156.93</v>
      </c>
      <c r="CE38" s="146">
        <v>13.897</v>
      </c>
      <c r="CF38" s="146">
        <v>0</v>
      </c>
      <c r="CG38" s="146">
        <v>-215.95</v>
      </c>
      <c r="CH38" s="146">
        <v>2.6625000000000001</v>
      </c>
      <c r="CI38" s="146">
        <v>0</v>
      </c>
      <c r="CJ38" s="146">
        <v>19.57</v>
      </c>
      <c r="CK38" s="146">
        <v>25.984999999999999</v>
      </c>
      <c r="CL38" s="146">
        <v>114.09</v>
      </c>
      <c r="CM38" s="146">
        <v>103.59</v>
      </c>
      <c r="CN38" s="146">
        <v>-18.45</v>
      </c>
      <c r="CO38" s="146">
        <v>73.759</v>
      </c>
      <c r="CP38" s="146">
        <v>72.36</v>
      </c>
      <c r="CQ38" s="146">
        <v>72.129000000000005</v>
      </c>
      <c r="CR38" s="146">
        <v>13.725</v>
      </c>
      <c r="CS38" s="146">
        <v>13.843999999999999</v>
      </c>
      <c r="CT38" s="146">
        <v>-25.545000000000002</v>
      </c>
      <c r="CU38" s="146">
        <v>-51.058999999999997</v>
      </c>
      <c r="CV38" s="146">
        <v>0</v>
      </c>
      <c r="CW38" s="146">
        <v>14.084</v>
      </c>
      <c r="CX38" s="146">
        <v>56.728999999999999</v>
      </c>
      <c r="CY38" s="146">
        <v>89.54</v>
      </c>
      <c r="CZ38" s="146">
        <v>56.256999999999998</v>
      </c>
      <c r="DA38" s="146">
        <v>53.323999999999998</v>
      </c>
      <c r="DB38" s="146">
        <v>-35.058999999999997</v>
      </c>
      <c r="DC38" s="146">
        <v>-5.8948</v>
      </c>
      <c r="DD38" s="146">
        <v>0</v>
      </c>
      <c r="DE38" s="146">
        <v>0</v>
      </c>
      <c r="DF38" s="146">
        <v>-92.367000000000004</v>
      </c>
      <c r="DG38" s="146">
        <v>0</v>
      </c>
      <c r="DH38" s="146">
        <v>-21.087</v>
      </c>
      <c r="DI38" s="146">
        <v>-114.4</v>
      </c>
      <c r="DJ38" s="146">
        <v>-113.3</v>
      </c>
      <c r="DK38" s="146">
        <v>35.191000000000003</v>
      </c>
      <c r="DL38" s="146">
        <v>70.028000000000006</v>
      </c>
      <c r="DM38" s="146">
        <v>75.626999999999995</v>
      </c>
      <c r="DN38" s="146">
        <v>100.79</v>
      </c>
      <c r="DO38" s="146">
        <v>68.819000000000003</v>
      </c>
      <c r="DP38" s="146">
        <v>-11.58</v>
      </c>
      <c r="DQ38" s="146">
        <v>65.542000000000002</v>
      </c>
      <c r="DR38" s="146">
        <v>92.15</v>
      </c>
      <c r="DS38" s="146">
        <v>-27.38</v>
      </c>
      <c r="DT38" s="146">
        <v>0</v>
      </c>
      <c r="DU38" s="146">
        <v>90.89</v>
      </c>
      <c r="DV38" s="146">
        <v>81.63</v>
      </c>
      <c r="DW38" s="146">
        <v>81.326999999999998</v>
      </c>
      <c r="DX38" s="146">
        <v>75.09</v>
      </c>
      <c r="DY38" s="146">
        <v>-78.018000000000001</v>
      </c>
      <c r="DZ38" s="146">
        <v>-76.09</v>
      </c>
      <c r="EA38" s="146">
        <v>201.22</v>
      </c>
      <c r="EB38" s="146">
        <v>152.5</v>
      </c>
      <c r="EC38" s="146">
        <v>147.85</v>
      </c>
      <c r="ED38" s="146">
        <v>151.57</v>
      </c>
      <c r="EE38" s="146">
        <v>36.08</v>
      </c>
      <c r="EF38" s="146">
        <v>19.411000000000001</v>
      </c>
      <c r="EG38" s="146">
        <v>-32.072000000000003</v>
      </c>
      <c r="EH38" s="146">
        <v>275.81</v>
      </c>
      <c r="EI38" s="146">
        <v>62.213000000000001</v>
      </c>
      <c r="EJ38" s="146">
        <v>0</v>
      </c>
      <c r="EK38" s="146">
        <v>-28.937999999999999</v>
      </c>
      <c r="EL38" s="146">
        <v>-31.550999999999998</v>
      </c>
      <c r="EM38" s="146">
        <v>48.999000000000002</v>
      </c>
      <c r="EN38" s="146">
        <v>-20.984000000000002</v>
      </c>
      <c r="EO38" s="146">
        <v>-19.291</v>
      </c>
      <c r="EP38" s="146">
        <v>38.448</v>
      </c>
      <c r="EQ38" s="146">
        <v>-63.872999999999998</v>
      </c>
      <c r="ER38" s="146">
        <v>-64.498999999999995</v>
      </c>
      <c r="ES38" s="146">
        <v>15.221</v>
      </c>
      <c r="ET38" s="146">
        <v>0</v>
      </c>
      <c r="EU38" s="146">
        <v>-12.029</v>
      </c>
      <c r="EV38" s="146">
        <v>1.1000000000000001</v>
      </c>
      <c r="EW38" s="146">
        <v>18.393999999999998</v>
      </c>
      <c r="EX38" s="146">
        <v>-115.41</v>
      </c>
      <c r="EY38" s="146">
        <v>-17.268000000000001</v>
      </c>
      <c r="EZ38" s="146">
        <v>-16.843</v>
      </c>
      <c r="FA38" s="146">
        <v>6.1688999999999998</v>
      </c>
      <c r="FB38" s="146">
        <v>-42.012999999999998</v>
      </c>
      <c r="FC38" s="146">
        <v>55.765000000000001</v>
      </c>
      <c r="FD38" s="146">
        <v>3.7934000000000001</v>
      </c>
      <c r="FE38" s="146">
        <v>0</v>
      </c>
      <c r="FF38" s="146">
        <v>0</v>
      </c>
      <c r="FG38" s="146">
        <v>0</v>
      </c>
      <c r="FH38" s="146">
        <v>49.457999999999998</v>
      </c>
      <c r="FI38" s="146">
        <v>48.79</v>
      </c>
      <c r="FJ38" s="146">
        <v>90.760999999999996</v>
      </c>
      <c r="FK38" s="146">
        <v>89.254000000000005</v>
      </c>
      <c r="FL38" s="146">
        <v>-132.29</v>
      </c>
      <c r="FM38" s="146">
        <v>74.796000000000006</v>
      </c>
      <c r="FN38" s="146">
        <v>74.685000000000002</v>
      </c>
      <c r="FO38" s="146">
        <v>-96.662000000000006</v>
      </c>
      <c r="FP38" s="146">
        <v>-84.924000000000007</v>
      </c>
      <c r="FQ38" s="146">
        <v>-41.886000000000003</v>
      </c>
      <c r="FR38" s="146">
        <v>-47.759</v>
      </c>
      <c r="FS38" s="146">
        <v>10.061</v>
      </c>
      <c r="FT38" s="146">
        <v>1.044</v>
      </c>
      <c r="FU38" s="146">
        <v>-5.7698999999999998</v>
      </c>
      <c r="FV38" s="146">
        <v>12.28</v>
      </c>
      <c r="FW38" s="146">
        <v>-41.317999999999998</v>
      </c>
      <c r="FX38" s="146">
        <v>9.3552999999999997</v>
      </c>
      <c r="FY38" s="146">
        <v>-14.651</v>
      </c>
      <c r="FZ38" s="146">
        <v>4.1448999999999998</v>
      </c>
      <c r="GA38" s="146">
        <v>10.065</v>
      </c>
      <c r="GB38" s="146">
        <v>22.1</v>
      </c>
      <c r="GC38" s="146">
        <v>87.918000000000006</v>
      </c>
      <c r="GD38" s="146">
        <v>101.32</v>
      </c>
      <c r="GE38" s="146">
        <v>14.63</v>
      </c>
      <c r="GF38" s="146">
        <v>88.552000000000007</v>
      </c>
      <c r="GG38" s="146">
        <v>16.600000000000001</v>
      </c>
      <c r="GH38" s="146">
        <v>-28.603999999999999</v>
      </c>
      <c r="GI38" s="146">
        <v>-1.2121</v>
      </c>
      <c r="GJ38" s="146">
        <v>1.478</v>
      </c>
      <c r="GK38" s="146">
        <v>2.0861999999999998</v>
      </c>
      <c r="GL38" s="146">
        <v>6.5299999999999997E-2</v>
      </c>
      <c r="GM38" s="146">
        <v>0</v>
      </c>
      <c r="GN38" s="146">
        <v>-6.6989999999999998</v>
      </c>
      <c r="GO38" s="146">
        <v>-44.493000000000002</v>
      </c>
      <c r="GP38" s="146">
        <v>27.071999999999999</v>
      </c>
      <c r="GQ38" s="146">
        <v>70.923000000000002</v>
      </c>
      <c r="GR38" s="146">
        <v>122.37</v>
      </c>
      <c r="GS38" s="146">
        <v>75.56</v>
      </c>
      <c r="GT38" s="146">
        <v>-181.9</v>
      </c>
      <c r="GU38" s="146">
        <v>-29.303999999999998</v>
      </c>
      <c r="GV38" s="146">
        <v>46.151000000000003</v>
      </c>
      <c r="GW38" s="146">
        <v>-61.616</v>
      </c>
      <c r="GX38" s="146">
        <v>12.127000000000001</v>
      </c>
      <c r="GY38" s="146">
        <v>4.6875999999999998</v>
      </c>
      <c r="GZ38" s="146">
        <v>4.3875999999999999</v>
      </c>
      <c r="HA38" s="146">
        <v>13.696999999999999</v>
      </c>
      <c r="HB38" s="146">
        <v>131.94</v>
      </c>
      <c r="HC38" s="146">
        <v>132.46</v>
      </c>
      <c r="HD38" s="146">
        <v>282</v>
      </c>
      <c r="HE38" s="146">
        <v>-282.66000000000003</v>
      </c>
      <c r="HF38" s="146">
        <v>-583.34</v>
      </c>
      <c r="HG38" s="146">
        <v>581.44000000000005</v>
      </c>
      <c r="HH38" s="146">
        <v>399.99</v>
      </c>
      <c r="HI38" s="146">
        <v>-128.30000000000001</v>
      </c>
      <c r="HJ38" s="146">
        <v>-126.5</v>
      </c>
      <c r="HK38" s="146">
        <v>-52.75</v>
      </c>
      <c r="HL38" s="146">
        <v>-44.317999999999998</v>
      </c>
      <c r="HM38" s="146">
        <v>77.855000000000004</v>
      </c>
      <c r="HN38" s="146">
        <v>78.849000000000004</v>
      </c>
      <c r="HO38" s="146">
        <v>-78.411000000000001</v>
      </c>
      <c r="HP38" s="146">
        <v>-83.843999999999994</v>
      </c>
      <c r="HQ38" s="146">
        <v>7.4295999999999998</v>
      </c>
      <c r="HR38" s="146">
        <v>7.2427999999999999</v>
      </c>
      <c r="HS38" s="146">
        <v>-38.74</v>
      </c>
      <c r="HT38" s="146">
        <v>-38.534999999999997</v>
      </c>
      <c r="HU38" s="146">
        <v>90.198999999999998</v>
      </c>
      <c r="HV38" s="146">
        <v>90.93</v>
      </c>
      <c r="HW38" s="146">
        <v>54.4</v>
      </c>
      <c r="HX38" s="146">
        <v>53.7</v>
      </c>
      <c r="HY38" s="146">
        <v>22.847999999999999</v>
      </c>
      <c r="HZ38" s="146">
        <v>-53.598999999999997</v>
      </c>
      <c r="IA38" s="146">
        <v>-358.17</v>
      </c>
      <c r="IB38" s="146">
        <v>78.650999999999996</v>
      </c>
      <c r="IC38" s="146">
        <v>80.61</v>
      </c>
      <c r="ID38" s="146">
        <v>11.6</v>
      </c>
      <c r="IE38" s="146">
        <v>35.298999999999999</v>
      </c>
      <c r="IF38" s="146">
        <v>-7.1999000000000004</v>
      </c>
      <c r="IG38" s="146">
        <v>-7.0998999999999999</v>
      </c>
      <c r="IH38" s="146">
        <v>1.58</v>
      </c>
      <c r="II38" s="146">
        <v>1.4377</v>
      </c>
      <c r="IJ38" s="146">
        <v>-398.3</v>
      </c>
      <c r="IK38" s="146">
        <v>-34.752000000000002</v>
      </c>
      <c r="IL38" s="146">
        <v>337.21</v>
      </c>
      <c r="IM38" s="146">
        <v>200.83</v>
      </c>
      <c r="IN38" s="146">
        <v>-193.84</v>
      </c>
      <c r="IO38" s="146">
        <v>-262.89</v>
      </c>
      <c r="IP38" s="146">
        <v>267.54000000000002</v>
      </c>
      <c r="IQ38" s="146">
        <v>-42</v>
      </c>
      <c r="IR38" s="146">
        <v>-149.97</v>
      </c>
      <c r="IS38" s="146">
        <v>-262.97000000000003</v>
      </c>
      <c r="IT38" s="146">
        <v>109.73</v>
      </c>
      <c r="IU38" s="146">
        <v>110.25</v>
      </c>
      <c r="IV38" s="146">
        <v>39.625999999999998</v>
      </c>
      <c r="IW38" s="146">
        <v>-327.23</v>
      </c>
      <c r="IX38" s="146">
        <v>110.35</v>
      </c>
      <c r="IY38" s="146">
        <v>-218.64</v>
      </c>
      <c r="IZ38" s="146">
        <v>219.33</v>
      </c>
      <c r="JA38" s="146">
        <v>-2.8193999999999999</v>
      </c>
      <c r="JB38" s="146">
        <v>31.61</v>
      </c>
      <c r="JC38" s="146">
        <v>22.399000000000001</v>
      </c>
      <c r="JD38" s="146">
        <v>0.95399999999999996</v>
      </c>
      <c r="JE38" s="146">
        <v>0.93300000000000005</v>
      </c>
      <c r="JF38" s="146">
        <v>-21.6</v>
      </c>
      <c r="JG38" s="146">
        <v>2.16</v>
      </c>
      <c r="JH38" s="146">
        <v>12.459</v>
      </c>
      <c r="JI38" s="146">
        <v>-2.8702000000000001</v>
      </c>
      <c r="JJ38" s="146">
        <v>-27.684000000000001</v>
      </c>
      <c r="JK38" s="146">
        <v>-15.614000000000001</v>
      </c>
      <c r="JL38" s="146">
        <v>29.298999999999999</v>
      </c>
      <c r="JM38" s="146">
        <v>48.02</v>
      </c>
      <c r="JN38" s="146">
        <v>47.838999999999999</v>
      </c>
      <c r="JO38" s="146">
        <v>0</v>
      </c>
      <c r="JP38" s="146">
        <v>0</v>
      </c>
      <c r="JQ38" s="146">
        <v>51.26</v>
      </c>
      <c r="JR38" s="146">
        <v>50.884999999999998</v>
      </c>
      <c r="JS38" s="146">
        <v>51.085000000000001</v>
      </c>
      <c r="JT38" s="147"/>
      <c r="JU38" s="146">
        <v>-34.9</v>
      </c>
      <c r="JV38" s="146">
        <v>16.742999999999999</v>
      </c>
      <c r="JW38" s="146">
        <v>8.2200000000000006</v>
      </c>
      <c r="JX38" s="146">
        <v>8.6998999999999995</v>
      </c>
      <c r="JY38" s="146">
        <v>-38.048000000000002</v>
      </c>
      <c r="JZ38" s="146">
        <v>76.44</v>
      </c>
      <c r="KA38" s="146">
        <v>53.506</v>
      </c>
      <c r="KB38" s="146">
        <v>-37.917999999999999</v>
      </c>
      <c r="KC38" s="146">
        <v>-74.221000000000004</v>
      </c>
      <c r="KD38" s="146">
        <v>42.572000000000003</v>
      </c>
      <c r="KE38" s="146">
        <v>32.170999999999999</v>
      </c>
      <c r="KF38" s="146">
        <v>26.399000000000001</v>
      </c>
      <c r="KG38" s="146">
        <v>-25.6</v>
      </c>
      <c r="KH38" s="146">
        <v>-177.12</v>
      </c>
      <c r="KI38" s="146">
        <v>347.83</v>
      </c>
    </row>
    <row r="39" spans="1:295" ht="18" customHeight="1">
      <c r="A39" s="143" t="s">
        <v>58</v>
      </c>
      <c r="B39" s="143" t="s">
        <v>753</v>
      </c>
      <c r="C39" s="146">
        <v>0</v>
      </c>
      <c r="D39" s="146">
        <v>20.625</v>
      </c>
      <c r="E39" s="146">
        <v>-41.322000000000003</v>
      </c>
      <c r="F39" s="146">
        <v>-34.243000000000002</v>
      </c>
      <c r="G39" s="146">
        <v>32.942999999999998</v>
      </c>
      <c r="H39" s="146">
        <v>7.5129000000000001</v>
      </c>
      <c r="I39" s="146">
        <v>66.063999999999993</v>
      </c>
      <c r="J39" s="146">
        <v>-116.1</v>
      </c>
      <c r="K39" s="146">
        <v>71.581999999999994</v>
      </c>
      <c r="L39" s="146">
        <v>32.728999999999999</v>
      </c>
      <c r="M39" s="146">
        <v>-35.546999999999997</v>
      </c>
      <c r="N39" s="146">
        <v>-59.94</v>
      </c>
      <c r="O39" s="146">
        <v>-45.969000000000001</v>
      </c>
      <c r="P39" s="146">
        <v>39.598999999999997</v>
      </c>
      <c r="Q39" s="146">
        <v>16.559000000000001</v>
      </c>
      <c r="R39" s="146">
        <v>-39.598999999999997</v>
      </c>
      <c r="S39" s="146">
        <v>3.5712000000000002</v>
      </c>
      <c r="T39" s="146">
        <v>236.16</v>
      </c>
      <c r="U39" s="146">
        <v>13.484</v>
      </c>
      <c r="V39" s="146">
        <v>13.901</v>
      </c>
      <c r="W39" s="146">
        <v>22.637</v>
      </c>
      <c r="X39" s="146">
        <v>0</v>
      </c>
      <c r="Y39" s="146">
        <v>-12.054</v>
      </c>
      <c r="Z39" s="146">
        <v>6.5799000000000003</v>
      </c>
      <c r="AA39" s="147"/>
      <c r="AB39" s="146">
        <v>113</v>
      </c>
      <c r="AC39" s="146">
        <v>-93.459000000000003</v>
      </c>
      <c r="AD39" s="146">
        <v>-93.138999999999996</v>
      </c>
      <c r="AE39" s="146">
        <v>19.530999999999999</v>
      </c>
      <c r="AF39" s="146">
        <v>59.94</v>
      </c>
      <c r="AG39" s="146">
        <v>44</v>
      </c>
      <c r="AH39" s="146">
        <v>16.068000000000001</v>
      </c>
      <c r="AI39" s="146">
        <v>0.17799999999999999</v>
      </c>
      <c r="AJ39" s="146">
        <v>-70.888999999999996</v>
      </c>
      <c r="AK39" s="146">
        <v>-71.33</v>
      </c>
      <c r="AL39" s="146">
        <v>-51.18</v>
      </c>
      <c r="AM39" s="146">
        <v>71.87</v>
      </c>
      <c r="AN39" s="146">
        <v>72.319000000000003</v>
      </c>
      <c r="AO39" s="146">
        <v>16.617999999999999</v>
      </c>
      <c r="AP39" s="146">
        <v>-2.9761000000000002</v>
      </c>
      <c r="AQ39" s="146">
        <v>0</v>
      </c>
      <c r="AR39" s="146">
        <v>75.805999999999997</v>
      </c>
      <c r="AS39" s="146">
        <v>44.481000000000002</v>
      </c>
      <c r="AT39" s="146">
        <v>0</v>
      </c>
      <c r="AU39" s="146">
        <v>-85.959000000000003</v>
      </c>
      <c r="AV39" s="146">
        <v>4.3486000000000002</v>
      </c>
      <c r="AW39" s="146">
        <v>4.4196</v>
      </c>
      <c r="AX39" s="146">
        <v>79.704999999999998</v>
      </c>
      <c r="AY39" s="146">
        <v>80.241</v>
      </c>
      <c r="AZ39" s="146">
        <v>-4.7111000000000001</v>
      </c>
      <c r="BA39" s="146">
        <v>-25.625</v>
      </c>
      <c r="BB39" s="146">
        <v>-432.16</v>
      </c>
      <c r="BC39" s="146">
        <v>-1.1999999999999999E-3</v>
      </c>
      <c r="BD39" s="146">
        <v>-13.298999999999999</v>
      </c>
      <c r="BE39" s="146">
        <v>-13.398999999999999</v>
      </c>
      <c r="BF39" s="146">
        <v>0</v>
      </c>
      <c r="BG39" s="146">
        <v>93.27</v>
      </c>
      <c r="BH39" s="146">
        <v>-5.8285999999999998</v>
      </c>
      <c r="BI39" s="146">
        <v>-67.102000000000004</v>
      </c>
      <c r="BJ39" s="146">
        <v>-36.151000000000003</v>
      </c>
      <c r="BK39" s="146">
        <v>10.539</v>
      </c>
      <c r="BL39" s="146">
        <v>7.3539000000000003</v>
      </c>
      <c r="BM39" s="146">
        <v>5.0590999999999999</v>
      </c>
      <c r="BN39" s="146">
        <v>471.35</v>
      </c>
      <c r="BO39" s="146">
        <v>115.23</v>
      </c>
      <c r="BP39" s="146">
        <v>115.26</v>
      </c>
      <c r="BQ39" s="146">
        <v>-266.19</v>
      </c>
      <c r="BR39" s="146">
        <v>588.58000000000004</v>
      </c>
      <c r="BS39" s="146">
        <v>40.976999999999997</v>
      </c>
      <c r="BT39" s="146">
        <v>-93.18</v>
      </c>
      <c r="BU39" s="146">
        <v>94.978999999999999</v>
      </c>
      <c r="BV39" s="146">
        <v>99.984999999999999</v>
      </c>
      <c r="BW39" s="146">
        <v>25.52</v>
      </c>
      <c r="BX39" s="146">
        <v>23.818999999999999</v>
      </c>
      <c r="BY39" s="146">
        <v>69.790000000000006</v>
      </c>
      <c r="BZ39" s="146">
        <v>84.558999999999997</v>
      </c>
      <c r="CA39" s="146">
        <v>-93.363</v>
      </c>
      <c r="CB39" s="146">
        <v>-93.631</v>
      </c>
      <c r="CC39" s="146">
        <v>160.47</v>
      </c>
      <c r="CD39" s="146">
        <v>162.33000000000001</v>
      </c>
      <c r="CE39" s="146">
        <v>14.032999999999999</v>
      </c>
      <c r="CF39" s="146">
        <v>0</v>
      </c>
      <c r="CG39" s="146">
        <v>-209.87</v>
      </c>
      <c r="CH39" s="146">
        <v>3.0348000000000002</v>
      </c>
      <c r="CI39" s="146">
        <v>0</v>
      </c>
      <c r="CJ39" s="146">
        <v>19.57</v>
      </c>
      <c r="CK39" s="146">
        <v>25.984999999999999</v>
      </c>
      <c r="CL39" s="146">
        <v>112.8</v>
      </c>
      <c r="CM39" s="146">
        <v>102.59</v>
      </c>
      <c r="CN39" s="146">
        <v>-18.86</v>
      </c>
      <c r="CO39" s="146">
        <v>76.307000000000002</v>
      </c>
      <c r="CP39" s="146">
        <v>74.200999999999993</v>
      </c>
      <c r="CQ39" s="146">
        <v>74.043999999999997</v>
      </c>
      <c r="CR39" s="146">
        <v>16.431000000000001</v>
      </c>
      <c r="CS39" s="146">
        <v>16.939</v>
      </c>
      <c r="CT39" s="146">
        <v>-29.117000000000001</v>
      </c>
      <c r="CU39" s="146">
        <v>-52.582999999999998</v>
      </c>
      <c r="CV39" s="146">
        <v>0</v>
      </c>
      <c r="CW39" s="146">
        <v>13.609</v>
      </c>
      <c r="CX39" s="146">
        <v>52.5</v>
      </c>
      <c r="CY39" s="146">
        <v>88.819000000000003</v>
      </c>
      <c r="CZ39" s="146">
        <v>56.96</v>
      </c>
      <c r="DA39" s="146">
        <v>53.91</v>
      </c>
      <c r="DB39" s="146">
        <v>-35.450000000000003</v>
      </c>
      <c r="DC39" s="146">
        <v>-5.8948</v>
      </c>
      <c r="DD39" s="146">
        <v>0</v>
      </c>
      <c r="DE39" s="146">
        <v>0</v>
      </c>
      <c r="DF39" s="146">
        <v>-82.260999999999996</v>
      </c>
      <c r="DG39" s="146">
        <v>0</v>
      </c>
      <c r="DH39" s="146">
        <v>-21.588000000000001</v>
      </c>
      <c r="DI39" s="146">
        <v>-117</v>
      </c>
      <c r="DJ39" s="146">
        <v>-114.8</v>
      </c>
      <c r="DK39" s="146">
        <v>34.811999999999998</v>
      </c>
      <c r="DL39" s="146">
        <v>69.149000000000001</v>
      </c>
      <c r="DM39" s="146">
        <v>73.278999999999996</v>
      </c>
      <c r="DN39" s="146">
        <v>99.626999999999995</v>
      </c>
      <c r="DO39" s="146">
        <v>68.069000000000003</v>
      </c>
      <c r="DP39" s="146">
        <v>-10.55</v>
      </c>
      <c r="DQ39" s="146">
        <v>64.908000000000001</v>
      </c>
      <c r="DR39" s="146">
        <v>80.251999999999995</v>
      </c>
      <c r="DS39" s="146">
        <v>-27.38</v>
      </c>
      <c r="DT39" s="146">
        <v>0</v>
      </c>
      <c r="DU39" s="146">
        <v>91.61</v>
      </c>
      <c r="DV39" s="146">
        <v>82.52</v>
      </c>
      <c r="DW39" s="146">
        <v>92.89</v>
      </c>
      <c r="DX39" s="146">
        <v>90.527000000000001</v>
      </c>
      <c r="DY39" s="146">
        <v>-73.215999999999994</v>
      </c>
      <c r="DZ39" s="146">
        <v>-70.763000000000005</v>
      </c>
      <c r="EA39" s="146">
        <v>193.3</v>
      </c>
      <c r="EB39" s="146">
        <v>143.93</v>
      </c>
      <c r="EC39" s="146">
        <v>139.77000000000001</v>
      </c>
      <c r="ED39" s="146">
        <v>142.43</v>
      </c>
      <c r="EE39" s="146">
        <v>30.69</v>
      </c>
      <c r="EF39" s="146">
        <v>15.747</v>
      </c>
      <c r="EG39" s="146">
        <v>-32.311</v>
      </c>
      <c r="EH39" s="146">
        <v>277.47000000000003</v>
      </c>
      <c r="EI39" s="146">
        <v>41.817</v>
      </c>
      <c r="EJ39" s="146">
        <v>0</v>
      </c>
      <c r="EK39" s="146">
        <v>-35.222999999999999</v>
      </c>
      <c r="EL39" s="146">
        <v>-37.853000000000002</v>
      </c>
      <c r="EM39" s="146">
        <v>51.966999999999999</v>
      </c>
      <c r="EN39" s="146">
        <v>-22.396000000000001</v>
      </c>
      <c r="EO39" s="146">
        <v>-20.599</v>
      </c>
      <c r="EP39" s="146">
        <v>35.375</v>
      </c>
      <c r="EQ39" s="146">
        <v>-68.313999999999993</v>
      </c>
      <c r="ER39" s="146">
        <v>-69.186999999999998</v>
      </c>
      <c r="ES39" s="146">
        <v>17.012</v>
      </c>
      <c r="ET39" s="146">
        <v>0</v>
      </c>
      <c r="EU39" s="146">
        <v>-8.3800000000000008</v>
      </c>
      <c r="EV39" s="146">
        <v>1</v>
      </c>
      <c r="EW39" s="146">
        <v>18.484999999999999</v>
      </c>
      <c r="EX39" s="146">
        <v>-118.79</v>
      </c>
      <c r="EY39" s="146">
        <v>-15.635</v>
      </c>
      <c r="EZ39" s="146">
        <v>-15.417</v>
      </c>
      <c r="FA39" s="146">
        <v>5.7561</v>
      </c>
      <c r="FB39" s="146">
        <v>-14.238</v>
      </c>
      <c r="FC39" s="146">
        <v>55.765000000000001</v>
      </c>
      <c r="FD39" s="146">
        <v>4.1669</v>
      </c>
      <c r="FE39" s="146">
        <v>0</v>
      </c>
      <c r="FF39" s="146">
        <v>0</v>
      </c>
      <c r="FG39" s="146">
        <v>0</v>
      </c>
      <c r="FH39" s="146">
        <v>49.103999999999999</v>
      </c>
      <c r="FI39" s="146">
        <v>47.433</v>
      </c>
      <c r="FJ39" s="146">
        <v>94.78</v>
      </c>
      <c r="FK39" s="146">
        <v>93.608000000000004</v>
      </c>
      <c r="FL39" s="146">
        <v>-133.96</v>
      </c>
      <c r="FM39" s="146">
        <v>81.126999999999995</v>
      </c>
      <c r="FN39" s="146">
        <v>80.457999999999998</v>
      </c>
      <c r="FO39" s="146">
        <v>-100.78</v>
      </c>
      <c r="FP39" s="146">
        <v>-89.052000000000007</v>
      </c>
      <c r="FQ39" s="146">
        <v>-41.893000000000001</v>
      </c>
      <c r="FR39" s="146">
        <v>-48.499000000000002</v>
      </c>
      <c r="FS39" s="146">
        <v>10.459</v>
      </c>
      <c r="FT39" s="146">
        <v>1.044</v>
      </c>
      <c r="FU39" s="146">
        <v>-5.9898999999999996</v>
      </c>
      <c r="FV39" s="146">
        <v>12.72</v>
      </c>
      <c r="FW39" s="146">
        <v>-43.100999999999999</v>
      </c>
      <c r="FX39" s="146">
        <v>9.2643000000000004</v>
      </c>
      <c r="FY39" s="146">
        <v>-14.645</v>
      </c>
      <c r="FZ39" s="146">
        <v>3.3858999999999999</v>
      </c>
      <c r="GA39" s="146">
        <v>10.53</v>
      </c>
      <c r="GB39" s="146">
        <v>21.54</v>
      </c>
      <c r="GC39" s="146">
        <v>90.597999999999999</v>
      </c>
      <c r="GD39" s="146">
        <v>102.79</v>
      </c>
      <c r="GE39" s="146">
        <v>14.84</v>
      </c>
      <c r="GF39" s="146">
        <v>86.778999999999996</v>
      </c>
      <c r="GG39" s="146">
        <v>15.199</v>
      </c>
      <c r="GH39" s="146">
        <v>-29.091000000000001</v>
      </c>
      <c r="GI39" s="146">
        <v>-1.3289</v>
      </c>
      <c r="GJ39" s="146">
        <v>1.5144</v>
      </c>
      <c r="GK39" s="146">
        <v>2.1286999999999998</v>
      </c>
      <c r="GL39" s="146">
        <v>6.5299999999999997E-2</v>
      </c>
      <c r="GM39" s="146">
        <v>0</v>
      </c>
      <c r="GN39" s="146">
        <v>-6.8376999999999999</v>
      </c>
      <c r="GO39" s="146">
        <v>-45.247999999999998</v>
      </c>
      <c r="GP39" s="146">
        <v>26.271999999999998</v>
      </c>
      <c r="GQ39" s="146">
        <v>71.427000000000007</v>
      </c>
      <c r="GR39" s="146">
        <v>122.13</v>
      </c>
      <c r="GS39" s="146">
        <v>76.072000000000003</v>
      </c>
      <c r="GT39" s="146">
        <v>-183.63</v>
      </c>
      <c r="GU39" s="146">
        <v>-29.126000000000001</v>
      </c>
      <c r="GV39" s="146">
        <v>46.598999999999997</v>
      </c>
      <c r="GW39" s="146">
        <v>-61.021000000000001</v>
      </c>
      <c r="GX39" s="146">
        <v>11.926</v>
      </c>
      <c r="GY39" s="146">
        <v>4.6680999999999999</v>
      </c>
      <c r="GZ39" s="146">
        <v>4.2716000000000003</v>
      </c>
      <c r="HA39" s="146">
        <v>13.507999999999999</v>
      </c>
      <c r="HB39" s="146">
        <v>129.35</v>
      </c>
      <c r="HC39" s="146">
        <v>130.06</v>
      </c>
      <c r="HD39" s="146">
        <v>284.10000000000002</v>
      </c>
      <c r="HE39" s="146">
        <v>-283.98</v>
      </c>
      <c r="HF39" s="146">
        <v>-586.15</v>
      </c>
      <c r="HG39" s="146">
        <v>586.84</v>
      </c>
      <c r="HH39" s="146">
        <v>388.92</v>
      </c>
      <c r="HI39" s="146">
        <v>-125.84</v>
      </c>
      <c r="HJ39" s="146">
        <v>-122.9</v>
      </c>
      <c r="HK39" s="146">
        <v>-56.561</v>
      </c>
      <c r="HL39" s="146">
        <v>-49.027000000000001</v>
      </c>
      <c r="HM39" s="146">
        <v>79.302999999999997</v>
      </c>
      <c r="HN39" s="146">
        <v>79.039000000000001</v>
      </c>
      <c r="HO39" s="146">
        <v>-78.411000000000001</v>
      </c>
      <c r="HP39" s="146">
        <v>-83.843999999999994</v>
      </c>
      <c r="HQ39" s="146">
        <v>8.1437000000000008</v>
      </c>
      <c r="HR39" s="146">
        <v>7.3417000000000003</v>
      </c>
      <c r="HS39" s="146">
        <v>-36.826999999999998</v>
      </c>
      <c r="HT39" s="146">
        <v>-36.771000000000001</v>
      </c>
      <c r="HU39" s="146">
        <v>89.98</v>
      </c>
      <c r="HV39" s="146">
        <v>90.918999999999997</v>
      </c>
      <c r="HW39" s="146">
        <v>55.5</v>
      </c>
      <c r="HX39" s="146">
        <v>52.4</v>
      </c>
      <c r="HY39" s="146">
        <v>22.806999999999999</v>
      </c>
      <c r="HZ39" s="146">
        <v>-55.52</v>
      </c>
      <c r="IA39" s="146">
        <v>-366.44</v>
      </c>
      <c r="IB39" s="146">
        <v>86.760999999999996</v>
      </c>
      <c r="IC39" s="146">
        <v>86.441000000000003</v>
      </c>
      <c r="ID39" s="146">
        <v>11.1</v>
      </c>
      <c r="IE39" s="146">
        <v>34.200000000000003</v>
      </c>
      <c r="IF39" s="146">
        <v>-7.8</v>
      </c>
      <c r="IG39" s="146">
        <v>-7.3</v>
      </c>
      <c r="IH39" s="146">
        <v>1.4843</v>
      </c>
      <c r="II39" s="146">
        <v>1.2916000000000001</v>
      </c>
      <c r="IJ39" s="146">
        <v>-381.5</v>
      </c>
      <c r="IK39" s="146">
        <v>-10.906000000000001</v>
      </c>
      <c r="IL39" s="146">
        <v>332.08</v>
      </c>
      <c r="IM39" s="146">
        <v>188.26</v>
      </c>
      <c r="IN39" s="146">
        <v>-223.96</v>
      </c>
      <c r="IO39" s="146">
        <v>-265.77999999999997</v>
      </c>
      <c r="IP39" s="146">
        <v>265.77999999999997</v>
      </c>
      <c r="IQ39" s="146">
        <v>-41.341999999999999</v>
      </c>
      <c r="IR39" s="146">
        <v>-151.62</v>
      </c>
      <c r="IS39" s="146">
        <v>-259.13</v>
      </c>
      <c r="IT39" s="146">
        <v>111.31</v>
      </c>
      <c r="IU39" s="146">
        <v>108.45</v>
      </c>
      <c r="IV39" s="146">
        <v>40.32</v>
      </c>
      <c r="IW39" s="146">
        <v>-320.02</v>
      </c>
      <c r="IX39" s="146">
        <v>111.15</v>
      </c>
      <c r="IY39" s="146">
        <v>-214.98</v>
      </c>
      <c r="IZ39" s="146">
        <v>214.91</v>
      </c>
      <c r="JA39" s="146">
        <v>-3.5059999999999998</v>
      </c>
      <c r="JB39" s="146">
        <v>32.15</v>
      </c>
      <c r="JC39" s="146">
        <v>22.719000000000001</v>
      </c>
      <c r="JD39" s="146">
        <v>0.90900000000000003</v>
      </c>
      <c r="JE39" s="146">
        <v>0.90100000000000002</v>
      </c>
      <c r="JF39" s="146">
        <v>-22.158999999999999</v>
      </c>
      <c r="JG39" s="146">
        <v>1.84</v>
      </c>
      <c r="JH39" s="146">
        <v>13.311</v>
      </c>
      <c r="JI39" s="146">
        <v>-2.0798000000000001</v>
      </c>
      <c r="JJ39" s="146">
        <v>-29.53</v>
      </c>
      <c r="JK39" s="146">
        <v>-16.346</v>
      </c>
      <c r="JL39" s="146">
        <v>32</v>
      </c>
      <c r="JM39" s="146">
        <v>47.298000000000002</v>
      </c>
      <c r="JN39" s="146">
        <v>47.024999999999999</v>
      </c>
      <c r="JO39" s="146">
        <v>0</v>
      </c>
      <c r="JP39" s="146">
        <v>0</v>
      </c>
      <c r="JQ39" s="146">
        <v>53.003999999999998</v>
      </c>
      <c r="JR39" s="146">
        <v>51.56</v>
      </c>
      <c r="JS39" s="146">
        <v>50.972000000000001</v>
      </c>
      <c r="JT39" s="147"/>
      <c r="JU39" s="146">
        <v>-33.9</v>
      </c>
      <c r="JV39" s="146">
        <v>17.655999999999999</v>
      </c>
      <c r="JW39" s="146">
        <v>8.17</v>
      </c>
      <c r="JX39" s="146">
        <v>8.6998999999999995</v>
      </c>
      <c r="JY39" s="146">
        <v>-44.86</v>
      </c>
      <c r="JZ39" s="146">
        <v>80.22</v>
      </c>
      <c r="KA39" s="146">
        <v>58.259</v>
      </c>
      <c r="KB39" s="146">
        <v>-43.987000000000002</v>
      </c>
      <c r="KC39" s="146">
        <v>-78.369</v>
      </c>
      <c r="KD39" s="146">
        <v>48.006999999999998</v>
      </c>
      <c r="KE39" s="146">
        <v>30.370999999999999</v>
      </c>
      <c r="KF39" s="146">
        <v>24.399000000000001</v>
      </c>
      <c r="KG39" s="146">
        <v>-24</v>
      </c>
      <c r="KH39" s="146">
        <v>-194.27</v>
      </c>
      <c r="KI39" s="146">
        <v>361.15</v>
      </c>
    </row>
    <row r="40" spans="1:295" ht="18" customHeight="1">
      <c r="A40" s="143" t="s">
        <v>58</v>
      </c>
      <c r="B40" s="143" t="s">
        <v>754</v>
      </c>
      <c r="C40" s="148">
        <v>0</v>
      </c>
      <c r="D40" s="148">
        <v>20.87</v>
      </c>
      <c r="E40" s="148">
        <v>-41.744</v>
      </c>
      <c r="F40" s="148">
        <v>-34.555999999999997</v>
      </c>
      <c r="G40" s="148">
        <v>32.500999999999998</v>
      </c>
      <c r="H40" s="148">
        <v>6.7039</v>
      </c>
      <c r="I40" s="148">
        <v>64.703999999999994</v>
      </c>
      <c r="J40" s="148">
        <v>-113.59</v>
      </c>
      <c r="K40" s="148">
        <v>71.537999999999997</v>
      </c>
      <c r="L40" s="148">
        <v>32.728999999999999</v>
      </c>
      <c r="M40" s="148">
        <v>-35.286000000000001</v>
      </c>
      <c r="N40" s="148">
        <v>-57.72</v>
      </c>
      <c r="O40" s="148">
        <v>-44.942999999999998</v>
      </c>
      <c r="P40" s="148">
        <v>39.598999999999997</v>
      </c>
      <c r="Q40" s="148">
        <v>16.559000000000001</v>
      </c>
      <c r="R40" s="148">
        <v>-37.4</v>
      </c>
      <c r="S40" s="148">
        <v>3.8650000000000002</v>
      </c>
      <c r="T40" s="148">
        <v>229</v>
      </c>
      <c r="U40" s="148">
        <v>13.503</v>
      </c>
      <c r="V40" s="148">
        <v>13.754</v>
      </c>
      <c r="W40" s="148">
        <v>22.984999999999999</v>
      </c>
      <c r="X40" s="148">
        <v>0</v>
      </c>
      <c r="Y40" s="148">
        <v>0</v>
      </c>
      <c r="Z40" s="148">
        <v>6.8068</v>
      </c>
      <c r="AA40" s="149"/>
      <c r="AB40" s="148">
        <v>113</v>
      </c>
      <c r="AC40" s="148">
        <v>-93.54</v>
      </c>
      <c r="AD40" s="148">
        <v>-93.349000000000004</v>
      </c>
      <c r="AE40" s="148">
        <v>20.597000000000001</v>
      </c>
      <c r="AF40" s="148">
        <v>57.72</v>
      </c>
      <c r="AG40" s="148">
        <v>44</v>
      </c>
      <c r="AH40" s="148">
        <v>17.638999999999999</v>
      </c>
      <c r="AI40" s="148">
        <v>0.184</v>
      </c>
      <c r="AJ40" s="148">
        <v>-75.819000000000003</v>
      </c>
      <c r="AK40" s="148">
        <v>-74.180000000000007</v>
      </c>
      <c r="AL40" s="148">
        <v>-47</v>
      </c>
      <c r="AM40" s="148">
        <v>76.150000000000006</v>
      </c>
      <c r="AN40" s="148">
        <v>74.33</v>
      </c>
      <c r="AO40" s="148">
        <v>16.623000000000001</v>
      </c>
      <c r="AP40" s="148">
        <v>-3.8740999999999999</v>
      </c>
      <c r="AQ40" s="148">
        <v>0</v>
      </c>
      <c r="AR40" s="148">
        <v>74.221000000000004</v>
      </c>
      <c r="AS40" s="148">
        <v>43.21</v>
      </c>
      <c r="AT40" s="148">
        <v>0</v>
      </c>
      <c r="AU40" s="148">
        <v>-90.105000000000004</v>
      </c>
      <c r="AV40" s="148">
        <v>20.353000000000002</v>
      </c>
      <c r="AW40" s="148">
        <v>15.093</v>
      </c>
      <c r="AX40" s="148">
        <v>75.418999999999997</v>
      </c>
      <c r="AY40" s="148">
        <v>75.686000000000007</v>
      </c>
      <c r="AZ40" s="148">
        <v>-2.0937999999999999</v>
      </c>
      <c r="BA40" s="148">
        <v>-12.15</v>
      </c>
      <c r="BB40" s="148">
        <v>-437.48</v>
      </c>
      <c r="BC40" s="148">
        <v>-1.1999999999999999E-3</v>
      </c>
      <c r="BD40" s="148">
        <v>-12.798999999999999</v>
      </c>
      <c r="BE40" s="148">
        <v>-12.699</v>
      </c>
      <c r="BF40" s="148">
        <v>0</v>
      </c>
      <c r="BG40" s="148">
        <v>96.91</v>
      </c>
      <c r="BH40" s="148">
        <v>-5.5477999999999996</v>
      </c>
      <c r="BI40" s="148">
        <v>-67.102000000000004</v>
      </c>
      <c r="BJ40" s="148">
        <v>-37.164000000000001</v>
      </c>
      <c r="BK40" s="148">
        <v>10.728999999999999</v>
      </c>
      <c r="BL40" s="148">
        <v>6.8804999999999996</v>
      </c>
      <c r="BM40" s="148">
        <v>4.8887999999999998</v>
      </c>
      <c r="BN40" s="148">
        <v>490.31</v>
      </c>
      <c r="BO40" s="148">
        <v>132.47</v>
      </c>
      <c r="BP40" s="148">
        <v>132.69</v>
      </c>
      <c r="BQ40" s="148">
        <v>-278.89</v>
      </c>
      <c r="BR40" s="148">
        <v>629.07000000000005</v>
      </c>
      <c r="BS40" s="148">
        <v>40.976999999999997</v>
      </c>
      <c r="BT40" s="148">
        <v>-102.7</v>
      </c>
      <c r="BU40" s="148">
        <v>104.41</v>
      </c>
      <c r="BV40" s="148">
        <v>100.88</v>
      </c>
      <c r="BW40" s="148">
        <v>24.79</v>
      </c>
      <c r="BX40" s="148">
        <v>23.298999999999999</v>
      </c>
      <c r="BY40" s="148">
        <v>67.540000000000006</v>
      </c>
      <c r="BZ40" s="148">
        <v>82.629000000000005</v>
      </c>
      <c r="CA40" s="148">
        <v>-94.569000000000003</v>
      </c>
      <c r="CB40" s="148">
        <v>-94.033000000000001</v>
      </c>
      <c r="CC40" s="148">
        <v>163.44999999999999</v>
      </c>
      <c r="CD40" s="148">
        <v>163.85</v>
      </c>
      <c r="CE40" s="148">
        <v>14.894</v>
      </c>
      <c r="CF40" s="148">
        <v>0</v>
      </c>
      <c r="CG40" s="148">
        <v>-251.8</v>
      </c>
      <c r="CH40" s="148">
        <v>1.4008</v>
      </c>
      <c r="CI40" s="148">
        <v>0</v>
      </c>
      <c r="CJ40" s="148">
        <v>19.57</v>
      </c>
      <c r="CK40" s="148">
        <v>25.984999999999999</v>
      </c>
      <c r="CL40" s="148">
        <v>112.3</v>
      </c>
      <c r="CM40" s="148">
        <v>102.59</v>
      </c>
      <c r="CN40" s="148">
        <v>-18.59</v>
      </c>
      <c r="CO40" s="148">
        <v>64.308999999999997</v>
      </c>
      <c r="CP40" s="148">
        <v>61.421999999999997</v>
      </c>
      <c r="CQ40" s="148">
        <v>62.481000000000002</v>
      </c>
      <c r="CR40" s="148">
        <v>39.49</v>
      </c>
      <c r="CS40" s="148">
        <v>40.369</v>
      </c>
      <c r="CT40" s="148">
        <v>-30.489000000000001</v>
      </c>
      <c r="CU40" s="148">
        <v>-75.427999999999997</v>
      </c>
      <c r="CV40" s="148">
        <v>0</v>
      </c>
      <c r="CW40" s="148">
        <v>13.727</v>
      </c>
      <c r="CX40" s="148">
        <v>52.939</v>
      </c>
      <c r="CY40" s="148">
        <v>92.088999999999999</v>
      </c>
      <c r="CZ40" s="148">
        <v>57.662999999999997</v>
      </c>
      <c r="DA40" s="148">
        <v>54.496000000000002</v>
      </c>
      <c r="DB40" s="148">
        <v>-35.75</v>
      </c>
      <c r="DC40" s="148">
        <v>-5.8948</v>
      </c>
      <c r="DD40" s="148">
        <v>0</v>
      </c>
      <c r="DE40" s="148">
        <v>0</v>
      </c>
      <c r="DF40" s="148">
        <v>-96.825000000000003</v>
      </c>
      <c r="DG40" s="148">
        <v>0</v>
      </c>
      <c r="DH40" s="148">
        <v>-21.577999999999999</v>
      </c>
      <c r="DI40" s="148">
        <v>-112.9</v>
      </c>
      <c r="DJ40" s="148">
        <v>-112.19</v>
      </c>
      <c r="DK40" s="148">
        <v>35.201999999999998</v>
      </c>
      <c r="DL40" s="148">
        <v>68.27</v>
      </c>
      <c r="DM40" s="148">
        <v>73.278999999999996</v>
      </c>
      <c r="DN40" s="148">
        <v>98.454999999999998</v>
      </c>
      <c r="DO40" s="148">
        <v>67.38</v>
      </c>
      <c r="DP40" s="148">
        <v>-11.07</v>
      </c>
      <c r="DQ40" s="148">
        <v>64.448999999999998</v>
      </c>
      <c r="DR40" s="148">
        <v>95.56</v>
      </c>
      <c r="DS40" s="148">
        <v>-27.88</v>
      </c>
      <c r="DT40" s="148">
        <v>0</v>
      </c>
      <c r="DU40" s="148">
        <v>91.38</v>
      </c>
      <c r="DV40" s="148">
        <v>79.8</v>
      </c>
      <c r="DW40" s="148">
        <v>97.635999999999996</v>
      </c>
      <c r="DX40" s="148">
        <v>94.617999999999995</v>
      </c>
      <c r="DY40" s="148">
        <v>-75.902000000000001</v>
      </c>
      <c r="DZ40" s="148">
        <v>-74</v>
      </c>
      <c r="EA40" s="148">
        <v>197.89</v>
      </c>
      <c r="EB40" s="148">
        <v>149.83000000000001</v>
      </c>
      <c r="EC40" s="148">
        <v>145.36000000000001</v>
      </c>
      <c r="ED40" s="148">
        <v>150.15</v>
      </c>
      <c r="EE40" s="148">
        <v>30.271000000000001</v>
      </c>
      <c r="EF40" s="148">
        <v>15.946</v>
      </c>
      <c r="EG40" s="148">
        <v>-31.399000000000001</v>
      </c>
      <c r="EH40" s="148">
        <v>292.22000000000003</v>
      </c>
      <c r="EI40" s="148">
        <v>32.429000000000002</v>
      </c>
      <c r="EJ40" s="148">
        <v>0</v>
      </c>
      <c r="EK40" s="148">
        <v>-38.128999999999998</v>
      </c>
      <c r="EL40" s="148">
        <v>-40.450000000000003</v>
      </c>
      <c r="EM40" s="148">
        <v>52.115000000000002</v>
      </c>
      <c r="EN40" s="148">
        <v>-35.451000000000001</v>
      </c>
      <c r="EO40" s="148">
        <v>-33.521999999999998</v>
      </c>
      <c r="EP40" s="148">
        <v>44.591000000000001</v>
      </c>
      <c r="EQ40" s="148">
        <v>-65.284000000000006</v>
      </c>
      <c r="ER40" s="148">
        <v>-66.254999999999995</v>
      </c>
      <c r="ES40" s="148">
        <v>16.312999999999999</v>
      </c>
      <c r="ET40" s="148">
        <v>6.5399000000000003</v>
      </c>
      <c r="EU40" s="148">
        <v>-14.888999999999999</v>
      </c>
      <c r="EV40" s="148">
        <v>1</v>
      </c>
      <c r="EW40" s="148">
        <v>18.248000000000001</v>
      </c>
      <c r="EX40" s="148">
        <v>-143.36000000000001</v>
      </c>
      <c r="EY40" s="148">
        <v>-14.855</v>
      </c>
      <c r="EZ40" s="148">
        <v>-14.534000000000001</v>
      </c>
      <c r="FA40" s="148">
        <v>4.1455000000000002</v>
      </c>
      <c r="FB40" s="148">
        <v>-15.89</v>
      </c>
      <c r="FC40" s="148">
        <v>55.765000000000001</v>
      </c>
      <c r="FD40" s="148">
        <v>3.4531000000000001</v>
      </c>
      <c r="FE40" s="148">
        <v>0</v>
      </c>
      <c r="FF40" s="148">
        <v>0</v>
      </c>
      <c r="FG40" s="148">
        <v>0</v>
      </c>
      <c r="FH40" s="148">
        <v>50.896000000000001</v>
      </c>
      <c r="FI40" s="148">
        <v>49.271999999999998</v>
      </c>
      <c r="FJ40" s="148">
        <v>95.114999999999995</v>
      </c>
      <c r="FK40" s="148">
        <v>94.78</v>
      </c>
      <c r="FL40" s="148">
        <v>-133.29</v>
      </c>
      <c r="FM40" s="148">
        <v>77.012</v>
      </c>
      <c r="FN40" s="148">
        <v>77.070999999999998</v>
      </c>
      <c r="FO40" s="148">
        <v>-101.94</v>
      </c>
      <c r="FP40" s="148">
        <v>-89.427999999999997</v>
      </c>
      <c r="FQ40" s="148">
        <v>-42.793999999999997</v>
      </c>
      <c r="FR40" s="148">
        <v>-49.009</v>
      </c>
      <c r="FS40" s="148">
        <v>10.271000000000001</v>
      </c>
      <c r="FT40" s="148">
        <v>1.0915999999999999</v>
      </c>
      <c r="FU40" s="148">
        <v>-6.0499000000000001</v>
      </c>
      <c r="FV40" s="148">
        <v>12.97</v>
      </c>
      <c r="FW40" s="148">
        <v>-43.131999999999998</v>
      </c>
      <c r="FX40" s="148">
        <v>9.1755999999999993</v>
      </c>
      <c r="FY40" s="148">
        <v>-14.645</v>
      </c>
      <c r="FZ40" s="148">
        <v>1.276</v>
      </c>
      <c r="GA40" s="148">
        <v>10.959</v>
      </c>
      <c r="GB40" s="148">
        <v>20.420000000000002</v>
      </c>
      <c r="GC40" s="148">
        <v>91.606999999999999</v>
      </c>
      <c r="GD40" s="148">
        <v>103.05</v>
      </c>
      <c r="GE40" s="148">
        <v>14.67</v>
      </c>
      <c r="GF40" s="148">
        <v>85.837999999999994</v>
      </c>
      <c r="GG40" s="148">
        <v>14.5</v>
      </c>
      <c r="GH40" s="148">
        <v>-29.748000000000001</v>
      </c>
      <c r="GI40" s="148">
        <v>-1.1676</v>
      </c>
      <c r="GJ40" s="148">
        <v>1.3182</v>
      </c>
      <c r="GK40" s="148">
        <v>2.1475</v>
      </c>
      <c r="GL40" s="148">
        <v>6.5299999999999997E-2</v>
      </c>
      <c r="GM40" s="148">
        <v>0</v>
      </c>
      <c r="GN40" s="148">
        <v>-6.8376999999999999</v>
      </c>
      <c r="GO40" s="148">
        <v>-46.292999999999999</v>
      </c>
      <c r="GP40" s="148">
        <v>25.155000000000001</v>
      </c>
      <c r="GQ40" s="148">
        <v>73.191000000000003</v>
      </c>
      <c r="GR40" s="148">
        <v>123.4</v>
      </c>
      <c r="GS40" s="148">
        <v>77.888000000000005</v>
      </c>
      <c r="GT40" s="148">
        <v>-184.96</v>
      </c>
      <c r="GU40" s="148">
        <v>-28.49</v>
      </c>
      <c r="GV40" s="148">
        <v>47.39</v>
      </c>
      <c r="GW40" s="148">
        <v>-59.664999999999999</v>
      </c>
      <c r="GX40" s="148">
        <v>12.361000000000001</v>
      </c>
      <c r="GY40" s="148">
        <v>4.7363999999999997</v>
      </c>
      <c r="GZ40" s="148">
        <v>4.3243</v>
      </c>
      <c r="HA40" s="148">
        <v>14</v>
      </c>
      <c r="HB40" s="148">
        <v>132.38999999999999</v>
      </c>
      <c r="HC40" s="148">
        <v>132.63</v>
      </c>
      <c r="HD40" s="148">
        <v>287.10000000000002</v>
      </c>
      <c r="HE40" s="148">
        <v>-287.75</v>
      </c>
      <c r="HF40" s="148">
        <v>-591.66</v>
      </c>
      <c r="HG40" s="148">
        <v>592.85</v>
      </c>
      <c r="HH40" s="148">
        <v>384.98</v>
      </c>
      <c r="HI40" s="148">
        <v>-128.58000000000001</v>
      </c>
      <c r="HJ40" s="148">
        <v>-126.54</v>
      </c>
      <c r="HK40" s="148">
        <v>-54.805999999999997</v>
      </c>
      <c r="HL40" s="148">
        <v>-45.863999999999997</v>
      </c>
      <c r="HM40" s="148">
        <v>78.691000000000003</v>
      </c>
      <c r="HN40" s="148">
        <v>77.319000000000003</v>
      </c>
      <c r="HO40" s="148">
        <v>-82.915000000000006</v>
      </c>
      <c r="HP40" s="148">
        <v>-83.843999999999994</v>
      </c>
      <c r="HQ40" s="148">
        <v>6.3198999999999996</v>
      </c>
      <c r="HR40" s="148">
        <v>5.5179</v>
      </c>
      <c r="HS40" s="148">
        <v>-53.203000000000003</v>
      </c>
      <c r="HT40" s="148">
        <v>-52.893000000000001</v>
      </c>
      <c r="HU40" s="148">
        <v>85.61</v>
      </c>
      <c r="HV40" s="148">
        <v>85.388999999999996</v>
      </c>
      <c r="HW40" s="148">
        <v>53.598999999999997</v>
      </c>
      <c r="HX40" s="148">
        <v>53.4</v>
      </c>
      <c r="HY40" s="148">
        <v>22.704999999999998</v>
      </c>
      <c r="HZ40" s="148">
        <v>-23.04</v>
      </c>
      <c r="IA40" s="148">
        <v>-353.73</v>
      </c>
      <c r="IB40" s="148">
        <v>79.573999999999998</v>
      </c>
      <c r="IC40" s="148">
        <v>76.290000000000006</v>
      </c>
      <c r="ID40" s="148">
        <v>12.199</v>
      </c>
      <c r="IE40" s="148">
        <v>34.798999999999999</v>
      </c>
      <c r="IF40" s="148">
        <v>-4.5</v>
      </c>
      <c r="IG40" s="148">
        <v>-4.5</v>
      </c>
      <c r="IH40" s="148">
        <v>1.4342999999999999</v>
      </c>
      <c r="II40" s="148">
        <v>1.3935999999999999</v>
      </c>
      <c r="IJ40" s="148">
        <v>-382.66</v>
      </c>
      <c r="IK40" s="148">
        <v>0</v>
      </c>
      <c r="IL40" s="148">
        <v>346.63</v>
      </c>
      <c r="IM40" s="148">
        <v>195.14</v>
      </c>
      <c r="IN40" s="148">
        <v>-253.39</v>
      </c>
      <c r="IO40" s="148">
        <v>-273.66000000000003</v>
      </c>
      <c r="IP40" s="148">
        <v>272.2</v>
      </c>
      <c r="IQ40" s="148">
        <v>-43.070999999999998</v>
      </c>
      <c r="IR40" s="148">
        <v>-151.12</v>
      </c>
      <c r="IS40" s="148">
        <v>-268.26</v>
      </c>
      <c r="IT40" s="148">
        <v>110.86</v>
      </c>
      <c r="IU40" s="148">
        <v>112.84</v>
      </c>
      <c r="IV40" s="148">
        <v>43.850999999999999</v>
      </c>
      <c r="IW40" s="148">
        <v>-337.06</v>
      </c>
      <c r="IX40" s="148">
        <v>110.29</v>
      </c>
      <c r="IY40" s="148">
        <v>-230.12</v>
      </c>
      <c r="IZ40" s="148">
        <v>228.39</v>
      </c>
      <c r="JA40" s="148">
        <v>-2.6875</v>
      </c>
      <c r="JB40" s="148">
        <v>32.116999999999997</v>
      </c>
      <c r="JC40" s="148">
        <v>21.12</v>
      </c>
      <c r="JD40" s="148">
        <v>0.91900000000000004</v>
      </c>
      <c r="JE40" s="148">
        <v>0.90400000000000003</v>
      </c>
      <c r="JF40" s="148">
        <v>-20.399000000000001</v>
      </c>
      <c r="JG40" s="148">
        <v>0.16</v>
      </c>
      <c r="JH40" s="148">
        <v>13.372</v>
      </c>
      <c r="JI40" s="148">
        <v>1.5E-3</v>
      </c>
      <c r="JJ40" s="148">
        <v>-28.77</v>
      </c>
      <c r="JK40" s="148">
        <v>-16.931999999999999</v>
      </c>
      <c r="JL40" s="148">
        <v>29</v>
      </c>
      <c r="JM40" s="148">
        <v>48.389000000000003</v>
      </c>
      <c r="JN40" s="148">
        <v>48.643999999999998</v>
      </c>
      <c r="JO40" s="148">
        <v>0</v>
      </c>
      <c r="JP40" s="148">
        <v>0</v>
      </c>
      <c r="JQ40" s="148">
        <v>51.073</v>
      </c>
      <c r="JR40" s="148">
        <v>50.756</v>
      </c>
      <c r="JS40" s="148">
        <v>50.994</v>
      </c>
      <c r="JT40" s="149"/>
      <c r="JU40" s="148">
        <v>-34.798999999999999</v>
      </c>
      <c r="JV40" s="148">
        <v>17.588999999999999</v>
      </c>
      <c r="JW40" s="148">
        <v>8.3598999999999997</v>
      </c>
      <c r="JX40" s="148">
        <v>8.6998999999999995</v>
      </c>
      <c r="JY40" s="148">
        <v>-42.503999999999998</v>
      </c>
      <c r="JZ40" s="148">
        <v>78.494</v>
      </c>
      <c r="KA40" s="148">
        <v>55.65</v>
      </c>
      <c r="KB40" s="148">
        <v>-42.228000000000002</v>
      </c>
      <c r="KC40" s="148">
        <v>-76.373999999999995</v>
      </c>
      <c r="KD40" s="148">
        <v>44.676000000000002</v>
      </c>
      <c r="KE40" s="148">
        <v>32.101999999999997</v>
      </c>
      <c r="KF40" s="148">
        <v>24.6</v>
      </c>
      <c r="KG40" s="148">
        <v>-25.899000000000001</v>
      </c>
      <c r="KH40" s="148">
        <v>-201.89</v>
      </c>
      <c r="KI40" s="148">
        <v>375.3</v>
      </c>
    </row>
    <row r="41" spans="1:295" ht="18" customHeight="1">
      <c r="A41" s="143" t="s">
        <v>58</v>
      </c>
      <c r="B41" s="143" t="s">
        <v>755</v>
      </c>
      <c r="C41" s="144">
        <v>0</v>
      </c>
      <c r="D41" s="144">
        <v>21.452000000000002</v>
      </c>
      <c r="E41" s="144">
        <v>-42.808</v>
      </c>
      <c r="F41" s="144">
        <v>-34.561999999999998</v>
      </c>
      <c r="G41" s="144">
        <v>32.505000000000003</v>
      </c>
      <c r="H41" s="144">
        <v>5.4279000000000002</v>
      </c>
      <c r="I41" s="144">
        <v>64.489000000000004</v>
      </c>
      <c r="J41" s="144">
        <v>-110.96</v>
      </c>
      <c r="K41" s="144">
        <v>70.322000000000003</v>
      </c>
      <c r="L41" s="144">
        <v>32.728999999999999</v>
      </c>
      <c r="M41" s="144">
        <v>-34.503</v>
      </c>
      <c r="N41" s="144">
        <v>-55.5</v>
      </c>
      <c r="O41" s="144">
        <v>-43.771000000000001</v>
      </c>
      <c r="P41" s="144">
        <v>37.4</v>
      </c>
      <c r="Q41" s="144">
        <v>16.559000000000001</v>
      </c>
      <c r="R41" s="144">
        <v>-37.4</v>
      </c>
      <c r="S41" s="144">
        <v>3.9401000000000002</v>
      </c>
      <c r="T41" s="144">
        <v>228.32</v>
      </c>
      <c r="U41" s="144">
        <v>14.430999999999999</v>
      </c>
      <c r="V41" s="144">
        <v>14.664999999999999</v>
      </c>
      <c r="W41" s="144">
        <v>24.268999999999998</v>
      </c>
      <c r="X41" s="144">
        <v>0</v>
      </c>
      <c r="Y41" s="144">
        <v>19.905999999999999</v>
      </c>
      <c r="Z41" s="144">
        <v>7.1412000000000004</v>
      </c>
      <c r="AA41" s="145"/>
      <c r="AB41" s="144">
        <v>113</v>
      </c>
      <c r="AC41" s="144">
        <v>-89.54</v>
      </c>
      <c r="AD41" s="144">
        <v>-89.629000000000005</v>
      </c>
      <c r="AE41" s="144">
        <v>20.936</v>
      </c>
      <c r="AF41" s="144">
        <v>55.5</v>
      </c>
      <c r="AG41" s="144">
        <v>41.798999999999999</v>
      </c>
      <c r="AH41" s="144">
        <v>19.497</v>
      </c>
      <c r="AI41" s="144">
        <v>0.193</v>
      </c>
      <c r="AJ41" s="144">
        <v>-69.209000000000003</v>
      </c>
      <c r="AK41" s="144">
        <v>-67.308999999999997</v>
      </c>
      <c r="AL41" s="144">
        <v>-48.65</v>
      </c>
      <c r="AM41" s="144">
        <v>68.019000000000005</v>
      </c>
      <c r="AN41" s="144">
        <v>68.209000000000003</v>
      </c>
      <c r="AO41" s="144">
        <v>16.937000000000001</v>
      </c>
      <c r="AP41" s="144">
        <v>-3.2185999999999999</v>
      </c>
      <c r="AQ41" s="144">
        <v>0</v>
      </c>
      <c r="AR41" s="144">
        <v>76.346999999999994</v>
      </c>
      <c r="AS41" s="144">
        <v>44.606999999999999</v>
      </c>
      <c r="AT41" s="144">
        <v>-63.362000000000002</v>
      </c>
      <c r="AU41" s="144">
        <v>-62.603000000000002</v>
      </c>
      <c r="AV41" s="144">
        <v>8.2706999999999997</v>
      </c>
      <c r="AW41" s="144">
        <v>14.956</v>
      </c>
      <c r="AX41" s="144">
        <v>78.634</v>
      </c>
      <c r="AY41" s="144">
        <v>80.375</v>
      </c>
      <c r="AZ41" s="144">
        <v>-2.6172</v>
      </c>
      <c r="BA41" s="144">
        <v>-17.181999999999999</v>
      </c>
      <c r="BB41" s="144">
        <v>-425.4</v>
      </c>
      <c r="BC41" s="144">
        <v>-1.1999999999999999E-3</v>
      </c>
      <c r="BD41" s="144">
        <v>-12.499000000000001</v>
      </c>
      <c r="BE41" s="144">
        <v>-12.298999999999999</v>
      </c>
      <c r="BF41" s="144">
        <v>70.986999999999995</v>
      </c>
      <c r="BG41" s="144">
        <v>68.478999999999999</v>
      </c>
      <c r="BH41" s="144">
        <v>-5.0759999999999996</v>
      </c>
      <c r="BI41" s="144">
        <v>-67.102000000000004</v>
      </c>
      <c r="BJ41" s="144">
        <v>-45.018999999999998</v>
      </c>
      <c r="BK41" s="144">
        <v>8.7698999999999998</v>
      </c>
      <c r="BL41" s="144">
        <v>6.9888000000000003</v>
      </c>
      <c r="BM41" s="144">
        <v>4.6132</v>
      </c>
      <c r="BN41" s="144">
        <v>461.19</v>
      </c>
      <c r="BO41" s="144">
        <v>146.27000000000001</v>
      </c>
      <c r="BP41" s="144">
        <v>145.29</v>
      </c>
      <c r="BQ41" s="144">
        <v>-277.48</v>
      </c>
      <c r="BR41" s="144">
        <v>616.61</v>
      </c>
      <c r="BS41" s="144">
        <v>40.976999999999997</v>
      </c>
      <c r="BT41" s="144">
        <v>-105.12</v>
      </c>
      <c r="BU41" s="144">
        <v>110.44</v>
      </c>
      <c r="BV41" s="144">
        <v>100.85</v>
      </c>
      <c r="BW41" s="144">
        <v>24.989000000000001</v>
      </c>
      <c r="BX41" s="144">
        <v>23.26</v>
      </c>
      <c r="BY41" s="144">
        <v>66.930000000000007</v>
      </c>
      <c r="BZ41" s="144">
        <v>81.8</v>
      </c>
      <c r="CA41" s="144">
        <v>-93.228999999999999</v>
      </c>
      <c r="CB41" s="144">
        <v>-92.828000000000003</v>
      </c>
      <c r="CC41" s="144">
        <v>162.91</v>
      </c>
      <c r="CD41" s="144">
        <v>163.95</v>
      </c>
      <c r="CE41" s="144">
        <v>15.776999999999999</v>
      </c>
      <c r="CF41" s="144">
        <v>0</v>
      </c>
      <c r="CG41" s="144">
        <v>-276.55</v>
      </c>
      <c r="CH41" s="144">
        <v>-0.30659999999999998</v>
      </c>
      <c r="CI41" s="144">
        <v>0</v>
      </c>
      <c r="CJ41" s="144">
        <v>19.57</v>
      </c>
      <c r="CK41" s="144">
        <v>25.984999999999999</v>
      </c>
      <c r="CL41" s="144">
        <v>111.4</v>
      </c>
      <c r="CM41" s="144">
        <v>101.3</v>
      </c>
      <c r="CN41" s="144">
        <v>-18.899000000000001</v>
      </c>
      <c r="CO41" s="144">
        <v>56.061999999999998</v>
      </c>
      <c r="CP41" s="144">
        <v>53.777000000000001</v>
      </c>
      <c r="CQ41" s="144">
        <v>56.104999999999997</v>
      </c>
      <c r="CR41" s="144">
        <v>48.378999999999998</v>
      </c>
      <c r="CS41" s="144">
        <v>48.277000000000001</v>
      </c>
      <c r="CT41" s="144">
        <v>-32.194000000000003</v>
      </c>
      <c r="CU41" s="144">
        <v>-90.584000000000003</v>
      </c>
      <c r="CV41" s="144">
        <v>0</v>
      </c>
      <c r="CW41" s="144">
        <v>13.727</v>
      </c>
      <c r="CX41" s="144">
        <v>51.848999999999997</v>
      </c>
      <c r="CY41" s="144">
        <v>95.79</v>
      </c>
      <c r="CZ41" s="144">
        <v>57.662999999999997</v>
      </c>
      <c r="DA41" s="144">
        <v>53.91</v>
      </c>
      <c r="DB41" s="144">
        <v>-36.75</v>
      </c>
      <c r="DC41" s="144">
        <v>-5.8948</v>
      </c>
      <c r="DD41" s="144">
        <v>0</v>
      </c>
      <c r="DE41" s="144">
        <v>0</v>
      </c>
      <c r="DF41" s="144">
        <v>-113.08</v>
      </c>
      <c r="DG41" s="144">
        <v>1E-4</v>
      </c>
      <c r="DH41" s="144">
        <v>-22.326000000000001</v>
      </c>
      <c r="DI41" s="144">
        <v>-110</v>
      </c>
      <c r="DJ41" s="144">
        <v>-107.9</v>
      </c>
      <c r="DK41" s="144">
        <v>35.499000000000002</v>
      </c>
      <c r="DL41" s="144">
        <v>67.391000000000005</v>
      </c>
      <c r="DM41" s="144">
        <v>74.218000000000004</v>
      </c>
      <c r="DN41" s="144">
        <v>97.283000000000001</v>
      </c>
      <c r="DO41" s="144">
        <v>66.7</v>
      </c>
      <c r="DP41" s="144">
        <v>-11.55</v>
      </c>
      <c r="DQ41" s="144">
        <v>62.343000000000004</v>
      </c>
      <c r="DR41" s="144">
        <v>109.25</v>
      </c>
      <c r="DS41" s="144">
        <v>-27.49</v>
      </c>
      <c r="DT41" s="144">
        <v>0</v>
      </c>
      <c r="DU41" s="144">
        <v>87.63</v>
      </c>
      <c r="DV41" s="144">
        <v>79.8</v>
      </c>
      <c r="DW41" s="144">
        <v>112.03</v>
      </c>
      <c r="DX41" s="144">
        <v>108.7</v>
      </c>
      <c r="DY41" s="144">
        <v>-68.685000000000002</v>
      </c>
      <c r="DZ41" s="144">
        <v>-68.209000000000003</v>
      </c>
      <c r="EA41" s="144">
        <v>208.48</v>
      </c>
      <c r="EB41" s="144">
        <v>158.91999999999999</v>
      </c>
      <c r="EC41" s="144">
        <v>155.37</v>
      </c>
      <c r="ED41" s="144">
        <v>156.69999999999999</v>
      </c>
      <c r="EE41" s="144">
        <v>21.277000000000001</v>
      </c>
      <c r="EF41" s="144">
        <v>6.0815999999999999</v>
      </c>
      <c r="EG41" s="144">
        <v>-31.853000000000002</v>
      </c>
      <c r="EH41" s="144">
        <v>293.04000000000002</v>
      </c>
      <c r="EI41" s="144">
        <v>58.973999999999997</v>
      </c>
      <c r="EJ41" s="144">
        <v>0</v>
      </c>
      <c r="EK41" s="144">
        <v>-36.860999999999997</v>
      </c>
      <c r="EL41" s="144">
        <v>-39.768000000000001</v>
      </c>
      <c r="EM41" s="144">
        <v>58.488</v>
      </c>
      <c r="EN41" s="144">
        <v>-46.3</v>
      </c>
      <c r="EO41" s="144">
        <v>-42.36</v>
      </c>
      <c r="EP41" s="144">
        <v>33.840000000000003</v>
      </c>
      <c r="EQ41" s="144">
        <v>-53.924999999999997</v>
      </c>
      <c r="ER41" s="144">
        <v>-54.71</v>
      </c>
      <c r="ES41" s="144">
        <v>23.655000000000001</v>
      </c>
      <c r="ET41" s="144">
        <v>0</v>
      </c>
      <c r="EU41" s="144">
        <v>-11.329000000000001</v>
      </c>
      <c r="EV41" s="144">
        <v>0.1</v>
      </c>
      <c r="EW41" s="144">
        <v>18.003</v>
      </c>
      <c r="EX41" s="144">
        <v>-164.52</v>
      </c>
      <c r="EY41" s="144">
        <v>-16.315000000000001</v>
      </c>
      <c r="EZ41" s="144">
        <v>-16.087</v>
      </c>
      <c r="FA41" s="144">
        <v>5.6669999999999998</v>
      </c>
      <c r="FB41" s="144">
        <v>-5.4878</v>
      </c>
      <c r="FC41" s="144">
        <v>55.765000000000001</v>
      </c>
      <c r="FD41" s="144">
        <v>3.7934000000000001</v>
      </c>
      <c r="FE41" s="144">
        <v>0</v>
      </c>
      <c r="FF41" s="144">
        <v>0</v>
      </c>
      <c r="FG41" s="144">
        <v>0</v>
      </c>
      <c r="FH41" s="144">
        <v>49.615000000000002</v>
      </c>
      <c r="FI41" s="144">
        <v>47.997</v>
      </c>
      <c r="FJ41" s="144">
        <v>94.11</v>
      </c>
      <c r="FK41" s="144">
        <v>94.947000000000003</v>
      </c>
      <c r="FL41" s="144">
        <v>-128.94</v>
      </c>
      <c r="FM41" s="144">
        <v>71.715999999999994</v>
      </c>
      <c r="FN41" s="144">
        <v>71.564999999999998</v>
      </c>
      <c r="FO41" s="144">
        <v>-97.036000000000001</v>
      </c>
      <c r="FP41" s="144">
        <v>-84.941000000000003</v>
      </c>
      <c r="FQ41" s="144">
        <v>-43.841000000000001</v>
      </c>
      <c r="FR41" s="144">
        <v>-48.628999999999998</v>
      </c>
      <c r="FS41" s="144">
        <v>10.364000000000001</v>
      </c>
      <c r="FT41" s="144">
        <v>1.127</v>
      </c>
      <c r="FU41" s="144">
        <v>-5.9199000000000002</v>
      </c>
      <c r="FV41" s="144">
        <v>12.35</v>
      </c>
      <c r="FW41" s="144">
        <v>-45.161000000000001</v>
      </c>
      <c r="FX41" s="144">
        <v>9.1136999999999997</v>
      </c>
      <c r="FY41" s="144">
        <v>-14.816000000000001</v>
      </c>
      <c r="FZ41" s="144">
        <v>1.2539</v>
      </c>
      <c r="GA41" s="144">
        <v>10.510999999999999</v>
      </c>
      <c r="GB41" s="144">
        <v>19.219000000000001</v>
      </c>
      <c r="GC41" s="144">
        <v>87.653000000000006</v>
      </c>
      <c r="GD41" s="144">
        <v>99.105999999999995</v>
      </c>
      <c r="GE41" s="144">
        <v>13.85</v>
      </c>
      <c r="GF41" s="144">
        <v>83.257000000000005</v>
      </c>
      <c r="GG41" s="144">
        <v>16.2</v>
      </c>
      <c r="GH41" s="144">
        <v>-29.751000000000001</v>
      </c>
      <c r="GI41" s="144">
        <v>-2.1215999999999999</v>
      </c>
      <c r="GJ41" s="144">
        <v>2.3094999999999999</v>
      </c>
      <c r="GK41" s="144">
        <v>2.0857000000000001</v>
      </c>
      <c r="GL41" s="144">
        <v>6.5299999999999997E-2</v>
      </c>
      <c r="GM41" s="144">
        <v>0</v>
      </c>
      <c r="GN41" s="144">
        <v>-5.5793999999999997</v>
      </c>
      <c r="GO41" s="144">
        <v>-46.530999999999999</v>
      </c>
      <c r="GP41" s="144">
        <v>24.074000000000002</v>
      </c>
      <c r="GQ41" s="144">
        <v>73.275000000000006</v>
      </c>
      <c r="GR41" s="144">
        <v>124.38</v>
      </c>
      <c r="GS41" s="144">
        <v>78.924000000000007</v>
      </c>
      <c r="GT41" s="144">
        <v>-190.04</v>
      </c>
      <c r="GU41" s="144">
        <v>-28.178999999999998</v>
      </c>
      <c r="GV41" s="144">
        <v>45.664999999999999</v>
      </c>
      <c r="GW41" s="144">
        <v>-58.128999999999998</v>
      </c>
      <c r="GX41" s="144">
        <v>12.361000000000001</v>
      </c>
      <c r="GY41" s="144">
        <v>4.9512999999999998</v>
      </c>
      <c r="GZ41" s="144">
        <v>4.5984999999999996</v>
      </c>
      <c r="HA41" s="144">
        <v>14</v>
      </c>
      <c r="HB41" s="144">
        <v>138.87</v>
      </c>
      <c r="HC41" s="144">
        <v>138.66</v>
      </c>
      <c r="HD41" s="144">
        <v>287.10000000000002</v>
      </c>
      <c r="HE41" s="144">
        <v>-284.75</v>
      </c>
      <c r="HF41" s="144">
        <v>-598.44000000000005</v>
      </c>
      <c r="HG41" s="144">
        <v>598.04</v>
      </c>
      <c r="HH41" s="144">
        <v>410.86</v>
      </c>
      <c r="HI41" s="144">
        <v>-133.76</v>
      </c>
      <c r="HJ41" s="144">
        <v>-133.91999999999999</v>
      </c>
      <c r="HK41" s="144">
        <v>-51.363</v>
      </c>
      <c r="HL41" s="144">
        <v>-43.095999999999997</v>
      </c>
      <c r="HM41" s="144">
        <v>78.391999999999996</v>
      </c>
      <c r="HN41" s="144">
        <v>77.649000000000001</v>
      </c>
      <c r="HO41" s="144">
        <v>-82.915000000000006</v>
      </c>
      <c r="HP41" s="144">
        <v>-87.022999999999996</v>
      </c>
      <c r="HQ41" s="144">
        <v>8.8358000000000008</v>
      </c>
      <c r="HR41" s="144">
        <v>8.7370000000000001</v>
      </c>
      <c r="HS41" s="144">
        <v>-61.137</v>
      </c>
      <c r="HT41" s="144">
        <v>-60.963000000000001</v>
      </c>
      <c r="HU41" s="144">
        <v>84.94</v>
      </c>
      <c r="HV41" s="144">
        <v>85.379000000000005</v>
      </c>
      <c r="HW41" s="144">
        <v>55.9</v>
      </c>
      <c r="HX41" s="144">
        <v>57</v>
      </c>
      <c r="HY41" s="144">
        <v>22.724</v>
      </c>
      <c r="HZ41" s="144">
        <v>-7.6798999999999999</v>
      </c>
      <c r="IA41" s="144">
        <v>-363.14</v>
      </c>
      <c r="IB41" s="144">
        <v>84.156999999999996</v>
      </c>
      <c r="IC41" s="144">
        <v>83.835999999999999</v>
      </c>
      <c r="ID41" s="144">
        <v>11.1</v>
      </c>
      <c r="IE41" s="144">
        <v>35.4</v>
      </c>
      <c r="IF41" s="144">
        <v>-7.9</v>
      </c>
      <c r="IG41" s="144">
        <v>-7.0998999999999999</v>
      </c>
      <c r="IH41" s="144">
        <v>1.4342999999999999</v>
      </c>
      <c r="II41" s="144">
        <v>1.2954000000000001</v>
      </c>
      <c r="IJ41" s="144">
        <v>-406.1</v>
      </c>
      <c r="IK41" s="144">
        <v>-37.26</v>
      </c>
      <c r="IL41" s="144">
        <v>376.78</v>
      </c>
      <c r="IM41" s="144">
        <v>216.6</v>
      </c>
      <c r="IN41" s="144">
        <v>-252.19</v>
      </c>
      <c r="IO41" s="144">
        <v>-295.33</v>
      </c>
      <c r="IP41" s="144">
        <v>289.98</v>
      </c>
      <c r="IQ41" s="144">
        <v>-52.216000000000001</v>
      </c>
      <c r="IR41" s="144">
        <v>-165.39</v>
      </c>
      <c r="IS41" s="144">
        <v>-290.56</v>
      </c>
      <c r="IT41" s="144">
        <v>116.43</v>
      </c>
      <c r="IU41" s="144">
        <v>117.64</v>
      </c>
      <c r="IV41" s="144">
        <v>53.497</v>
      </c>
      <c r="IW41" s="144">
        <v>-368.67</v>
      </c>
      <c r="IX41" s="144">
        <v>124.68</v>
      </c>
      <c r="IY41" s="144">
        <v>-238.16</v>
      </c>
      <c r="IZ41" s="144">
        <v>240.84</v>
      </c>
      <c r="JA41" s="144">
        <v>-3.69</v>
      </c>
      <c r="JB41" s="144">
        <v>31.538</v>
      </c>
      <c r="JC41" s="144">
        <v>20.879000000000001</v>
      </c>
      <c r="JD41" s="144">
        <v>0.89800000000000002</v>
      </c>
      <c r="JE41" s="144">
        <v>0.88300000000000001</v>
      </c>
      <c r="JF41" s="144">
        <v>-20.798999999999999</v>
      </c>
      <c r="JG41" s="144">
        <v>0.24</v>
      </c>
      <c r="JH41" s="144">
        <v>13.587999999999999</v>
      </c>
      <c r="JI41" s="144">
        <v>-0.67290000000000005</v>
      </c>
      <c r="JJ41" s="144">
        <v>-29.091000000000001</v>
      </c>
      <c r="JK41" s="144">
        <v>-17.988</v>
      </c>
      <c r="JL41" s="144">
        <v>28.6</v>
      </c>
      <c r="JM41" s="144">
        <v>52.692</v>
      </c>
      <c r="JN41" s="144">
        <v>55.735999999999997</v>
      </c>
      <c r="JO41" s="144">
        <v>0</v>
      </c>
      <c r="JP41" s="144">
        <v>0</v>
      </c>
      <c r="JQ41" s="144">
        <v>51.652999999999999</v>
      </c>
      <c r="JR41" s="144">
        <v>50.198999999999998</v>
      </c>
      <c r="JS41" s="144">
        <v>50.417999999999999</v>
      </c>
      <c r="JT41" s="145"/>
      <c r="JU41" s="144">
        <v>-35.700000000000003</v>
      </c>
      <c r="JV41" s="144">
        <v>17.114000000000001</v>
      </c>
      <c r="JW41" s="144">
        <v>8.0398999999999994</v>
      </c>
      <c r="JX41" s="144">
        <v>8.6998999999999995</v>
      </c>
      <c r="JY41" s="144">
        <v>-38.344999999999999</v>
      </c>
      <c r="JZ41" s="144">
        <v>76.010999999999996</v>
      </c>
      <c r="KA41" s="144">
        <v>53.018999999999998</v>
      </c>
      <c r="KB41" s="144">
        <v>-37.302</v>
      </c>
      <c r="KC41" s="144">
        <v>-74.709999999999994</v>
      </c>
      <c r="KD41" s="144">
        <v>41.640999999999998</v>
      </c>
      <c r="KE41" s="144">
        <v>32.942</v>
      </c>
      <c r="KF41" s="144">
        <v>25.6</v>
      </c>
      <c r="KG41" s="144">
        <v>-25.798999999999999</v>
      </c>
      <c r="KH41" s="144">
        <v>-180</v>
      </c>
      <c r="KI41" s="144">
        <v>357.49</v>
      </c>
    </row>
    <row r="42" spans="1:295" ht="18" customHeight="1">
      <c r="A42" s="143" t="s">
        <v>58</v>
      </c>
      <c r="B42" s="143" t="s">
        <v>756</v>
      </c>
      <c r="C42" s="146">
        <v>0</v>
      </c>
      <c r="D42" s="146">
        <v>21.456</v>
      </c>
      <c r="E42" s="146">
        <v>-43.237000000000002</v>
      </c>
      <c r="F42" s="146">
        <v>-35.274999999999999</v>
      </c>
      <c r="G42" s="146">
        <v>31.498000000000001</v>
      </c>
      <c r="H42" s="146">
        <v>8.8803000000000001</v>
      </c>
      <c r="I42" s="146">
        <v>63.088999999999999</v>
      </c>
      <c r="J42" s="146">
        <v>-110.39</v>
      </c>
      <c r="K42" s="146">
        <v>68.206000000000003</v>
      </c>
      <c r="L42" s="146">
        <v>32.728999999999999</v>
      </c>
      <c r="M42" s="146">
        <v>-33.654000000000003</v>
      </c>
      <c r="N42" s="146">
        <v>-57.72</v>
      </c>
      <c r="O42" s="146">
        <v>-40.201999999999998</v>
      </c>
      <c r="P42" s="146">
        <v>33</v>
      </c>
      <c r="Q42" s="146">
        <v>13.247999999999999</v>
      </c>
      <c r="R42" s="146">
        <v>-33</v>
      </c>
      <c r="S42" s="146">
        <v>3.9264000000000001</v>
      </c>
      <c r="T42" s="146">
        <v>224.34</v>
      </c>
      <c r="U42" s="146">
        <v>13.907999999999999</v>
      </c>
      <c r="V42" s="146">
        <v>14.228</v>
      </c>
      <c r="W42" s="146">
        <v>22.692</v>
      </c>
      <c r="X42" s="146">
        <v>0</v>
      </c>
      <c r="Y42" s="146">
        <v>21.029</v>
      </c>
      <c r="Z42" s="146">
        <v>6.3788</v>
      </c>
      <c r="AA42" s="147"/>
      <c r="AB42" s="146">
        <v>113</v>
      </c>
      <c r="AC42" s="146">
        <v>-90.4</v>
      </c>
      <c r="AD42" s="146">
        <v>-90.668999999999997</v>
      </c>
      <c r="AE42" s="146">
        <v>20.738</v>
      </c>
      <c r="AF42" s="146">
        <v>59.94</v>
      </c>
      <c r="AG42" s="146">
        <v>37.4</v>
      </c>
      <c r="AH42" s="146">
        <v>18.516999999999999</v>
      </c>
      <c r="AI42" s="146">
        <v>0.19600000000000001</v>
      </c>
      <c r="AJ42" s="146">
        <v>-65.739000000000004</v>
      </c>
      <c r="AK42" s="146">
        <v>-65.430000000000007</v>
      </c>
      <c r="AL42" s="146">
        <v>-57.79</v>
      </c>
      <c r="AM42" s="146">
        <v>66.48</v>
      </c>
      <c r="AN42" s="146">
        <v>66.599000000000004</v>
      </c>
      <c r="AO42" s="146">
        <v>16.713000000000001</v>
      </c>
      <c r="AP42" s="146">
        <v>-2.9253999999999998</v>
      </c>
      <c r="AQ42" s="146">
        <v>0</v>
      </c>
      <c r="AR42" s="146">
        <v>74.341999999999999</v>
      </c>
      <c r="AS42" s="146">
        <v>44.329000000000001</v>
      </c>
      <c r="AT42" s="146">
        <v>-62.96</v>
      </c>
      <c r="AU42" s="146">
        <v>-62.932000000000002</v>
      </c>
      <c r="AV42" s="146">
        <v>6.1764999999999999</v>
      </c>
      <c r="AW42" s="146">
        <v>6.2064000000000004</v>
      </c>
      <c r="AX42" s="146">
        <v>82.116</v>
      </c>
      <c r="AY42" s="146">
        <v>83.59</v>
      </c>
      <c r="AZ42" s="146">
        <v>-4.1875999999999998</v>
      </c>
      <c r="BA42" s="146">
        <v>-22.946000000000002</v>
      </c>
      <c r="BB42" s="146">
        <v>-394.2</v>
      </c>
      <c r="BC42" s="146">
        <v>-1.1999999999999999E-3</v>
      </c>
      <c r="BD42" s="146">
        <v>-13.699</v>
      </c>
      <c r="BE42" s="146">
        <v>-13.599</v>
      </c>
      <c r="BF42" s="146">
        <v>69.772000000000006</v>
      </c>
      <c r="BG42" s="146">
        <v>68.686000000000007</v>
      </c>
      <c r="BH42" s="146">
        <v>-4.8891999999999998</v>
      </c>
      <c r="BI42" s="146">
        <v>-67.102000000000004</v>
      </c>
      <c r="BJ42" s="146">
        <v>-48.218000000000004</v>
      </c>
      <c r="BK42" s="146">
        <v>8.0699000000000005</v>
      </c>
      <c r="BL42" s="146">
        <v>6.2580999999999998</v>
      </c>
      <c r="BM42" s="146">
        <v>4.2854000000000001</v>
      </c>
      <c r="BN42" s="146">
        <v>436.56</v>
      </c>
      <c r="BO42" s="146">
        <v>103.33</v>
      </c>
      <c r="BP42" s="146">
        <v>103.51</v>
      </c>
      <c r="BQ42" s="146">
        <v>-262.2</v>
      </c>
      <c r="BR42" s="146">
        <v>537.36</v>
      </c>
      <c r="BS42" s="146">
        <v>40.976999999999997</v>
      </c>
      <c r="BT42" s="146">
        <v>-110.35</v>
      </c>
      <c r="BU42" s="146">
        <v>112.61</v>
      </c>
      <c r="BV42" s="146">
        <v>95.203999999999994</v>
      </c>
      <c r="BW42" s="146">
        <v>25.11</v>
      </c>
      <c r="BX42" s="146">
        <v>22.44</v>
      </c>
      <c r="BY42" s="146">
        <v>65.510000000000005</v>
      </c>
      <c r="BZ42" s="146">
        <v>80.888999999999996</v>
      </c>
      <c r="CA42" s="146">
        <v>-92.828000000000003</v>
      </c>
      <c r="CB42" s="146">
        <v>-92.828000000000003</v>
      </c>
      <c r="CC42" s="146">
        <v>165.99</v>
      </c>
      <c r="CD42" s="146">
        <v>166.83</v>
      </c>
      <c r="CE42" s="146">
        <v>20.353999999999999</v>
      </c>
      <c r="CF42" s="146">
        <v>-161.38999999999999</v>
      </c>
      <c r="CG42" s="146">
        <v>-159.97</v>
      </c>
      <c r="CH42" s="146">
        <v>-0.4874</v>
      </c>
      <c r="CI42" s="146">
        <v>0</v>
      </c>
      <c r="CJ42" s="146">
        <v>19.57</v>
      </c>
      <c r="CK42" s="146">
        <v>25.984999999999999</v>
      </c>
      <c r="CL42" s="146">
        <v>110.5</v>
      </c>
      <c r="CM42" s="146">
        <v>99.5</v>
      </c>
      <c r="CN42" s="146">
        <v>-18.54</v>
      </c>
      <c r="CO42" s="146">
        <v>44.338000000000001</v>
      </c>
      <c r="CP42" s="146">
        <v>43.472999999999999</v>
      </c>
      <c r="CQ42" s="146">
        <v>43.936</v>
      </c>
      <c r="CR42" s="146">
        <v>20.632000000000001</v>
      </c>
      <c r="CS42" s="146">
        <v>20.89</v>
      </c>
      <c r="CT42" s="146">
        <v>-17.027999999999999</v>
      </c>
      <c r="CU42" s="146">
        <v>-61.631</v>
      </c>
      <c r="CV42" s="146">
        <v>0</v>
      </c>
      <c r="CW42" s="146">
        <v>13.752000000000001</v>
      </c>
      <c r="CX42" s="146">
        <v>57.689</v>
      </c>
      <c r="CY42" s="146">
        <v>89.18</v>
      </c>
      <c r="CZ42" s="146">
        <v>56.96</v>
      </c>
      <c r="DA42" s="146">
        <v>53.91</v>
      </c>
      <c r="DB42" s="146">
        <v>-36.329000000000001</v>
      </c>
      <c r="DC42" s="146">
        <v>-5.8948</v>
      </c>
      <c r="DD42" s="146">
        <v>0</v>
      </c>
      <c r="DE42" s="146">
        <v>0</v>
      </c>
      <c r="DF42" s="146">
        <v>-127.14</v>
      </c>
      <c r="DG42" s="146">
        <v>0</v>
      </c>
      <c r="DH42" s="146">
        <v>-22.12</v>
      </c>
      <c r="DI42" s="146">
        <v>-114.09</v>
      </c>
      <c r="DJ42" s="146">
        <v>-114.4</v>
      </c>
      <c r="DK42" s="146">
        <v>35.460999999999999</v>
      </c>
      <c r="DL42" s="146">
        <v>65.634</v>
      </c>
      <c r="DM42" s="146">
        <v>73.278999999999996</v>
      </c>
      <c r="DN42" s="146">
        <v>94.94</v>
      </c>
      <c r="DO42" s="146">
        <v>65.349000000000004</v>
      </c>
      <c r="DP42" s="146">
        <v>-11.27</v>
      </c>
      <c r="DQ42" s="146">
        <v>61.896999999999998</v>
      </c>
      <c r="DR42" s="146">
        <v>126.6</v>
      </c>
      <c r="DS42" s="146">
        <v>-27.38</v>
      </c>
      <c r="DT42" s="146">
        <v>0</v>
      </c>
      <c r="DU42" s="146">
        <v>88.92</v>
      </c>
      <c r="DV42" s="146">
        <v>78.11</v>
      </c>
      <c r="DW42" s="146">
        <v>127.09</v>
      </c>
      <c r="DX42" s="146">
        <v>125.09</v>
      </c>
      <c r="DY42" s="146">
        <v>-65.028999999999996</v>
      </c>
      <c r="DZ42" s="146">
        <v>-63.145000000000003</v>
      </c>
      <c r="EA42" s="146">
        <v>217.16</v>
      </c>
      <c r="EB42" s="146">
        <v>169.64</v>
      </c>
      <c r="EC42" s="146">
        <v>162.31</v>
      </c>
      <c r="ED42" s="146">
        <v>166.51</v>
      </c>
      <c r="EE42" s="146">
        <v>23.832999999999998</v>
      </c>
      <c r="EF42" s="146">
        <v>9.6090999999999998</v>
      </c>
      <c r="EG42" s="146">
        <v>-30.837</v>
      </c>
      <c r="EH42" s="146">
        <v>276.19</v>
      </c>
      <c r="EI42" s="146">
        <v>142.58000000000001</v>
      </c>
      <c r="EJ42" s="146">
        <v>0</v>
      </c>
      <c r="EK42" s="146">
        <v>-36.75</v>
      </c>
      <c r="EL42" s="146">
        <v>-39.24</v>
      </c>
      <c r="EM42" s="146">
        <v>51.414000000000001</v>
      </c>
      <c r="EN42" s="146">
        <v>-43.500999999999998</v>
      </c>
      <c r="EO42" s="146">
        <v>-39.055</v>
      </c>
      <c r="EP42" s="146">
        <v>29.231999999999999</v>
      </c>
      <c r="EQ42" s="146">
        <v>-49.401000000000003</v>
      </c>
      <c r="ER42" s="146">
        <v>-49.777000000000001</v>
      </c>
      <c r="ES42" s="146">
        <v>21.099</v>
      </c>
      <c r="ET42" s="146">
        <v>0</v>
      </c>
      <c r="EU42" s="146">
        <v>-8.0699000000000005</v>
      </c>
      <c r="EV42" s="146">
        <v>0.1</v>
      </c>
      <c r="EW42" s="146">
        <v>17.001999999999999</v>
      </c>
      <c r="EX42" s="146">
        <v>-153.58000000000001</v>
      </c>
      <c r="EY42" s="146">
        <v>-16.55</v>
      </c>
      <c r="EZ42" s="146">
        <v>-16.245999999999999</v>
      </c>
      <c r="FA42" s="146">
        <v>5.8799000000000001</v>
      </c>
      <c r="FB42" s="146">
        <v>-7.2381000000000002</v>
      </c>
      <c r="FC42" s="146">
        <v>55.765000000000001</v>
      </c>
      <c r="FD42" s="146">
        <v>4.1502999999999997</v>
      </c>
      <c r="FE42" s="146">
        <v>0</v>
      </c>
      <c r="FF42" s="146">
        <v>0</v>
      </c>
      <c r="FG42" s="146">
        <v>0</v>
      </c>
      <c r="FH42" s="146">
        <v>49.222000000000001</v>
      </c>
      <c r="FI42" s="146">
        <v>47.753999999999998</v>
      </c>
      <c r="FJ42" s="146">
        <v>93.272999999999996</v>
      </c>
      <c r="FK42" s="146">
        <v>93.44</v>
      </c>
      <c r="FL42" s="146">
        <v>-139.49</v>
      </c>
      <c r="FM42" s="146">
        <v>67.108000000000004</v>
      </c>
      <c r="FN42" s="146">
        <v>66.135000000000005</v>
      </c>
      <c r="FO42" s="146">
        <v>-102.61</v>
      </c>
      <c r="FP42" s="146">
        <v>-91.486999999999995</v>
      </c>
      <c r="FQ42" s="146">
        <v>-43.548000000000002</v>
      </c>
      <c r="FR42" s="146">
        <v>-50.308999999999997</v>
      </c>
      <c r="FS42" s="146">
        <v>10.364000000000001</v>
      </c>
      <c r="FT42" s="146">
        <v>1.1624000000000001</v>
      </c>
      <c r="FU42" s="146">
        <v>-6.0198999999999998</v>
      </c>
      <c r="FV42" s="146">
        <v>12.73</v>
      </c>
      <c r="FW42" s="146">
        <v>-44.454000000000001</v>
      </c>
      <c r="FX42" s="146">
        <v>9.1084999999999994</v>
      </c>
      <c r="FY42" s="146">
        <v>-14.868</v>
      </c>
      <c r="FZ42" s="146">
        <v>1.3099000000000001</v>
      </c>
      <c r="GA42" s="146">
        <v>11.37</v>
      </c>
      <c r="GB42" s="146">
        <v>19.079000000000001</v>
      </c>
      <c r="GC42" s="146">
        <v>93.730999999999995</v>
      </c>
      <c r="GD42" s="146">
        <v>103.16</v>
      </c>
      <c r="GE42" s="146">
        <v>13.85</v>
      </c>
      <c r="GF42" s="146">
        <v>83.072000000000003</v>
      </c>
      <c r="GG42" s="146">
        <v>13.8</v>
      </c>
      <c r="GH42" s="146">
        <v>-28.622</v>
      </c>
      <c r="GI42" s="146">
        <v>-2.5716999999999999</v>
      </c>
      <c r="GJ42" s="146">
        <v>2.9171999999999998</v>
      </c>
      <c r="GK42" s="146">
        <v>2.1242999999999999</v>
      </c>
      <c r="GL42" s="146">
        <v>6.5299999999999997E-2</v>
      </c>
      <c r="GM42" s="146">
        <v>0</v>
      </c>
      <c r="GN42" s="146">
        <v>-5.0807000000000002</v>
      </c>
      <c r="GO42" s="146">
        <v>-44.777999999999999</v>
      </c>
      <c r="GP42" s="146">
        <v>25.05</v>
      </c>
      <c r="GQ42" s="146">
        <v>70.334000000000003</v>
      </c>
      <c r="GR42" s="146">
        <v>124.13</v>
      </c>
      <c r="GS42" s="146">
        <v>77.418000000000006</v>
      </c>
      <c r="GT42" s="146">
        <v>-185.31</v>
      </c>
      <c r="GU42" s="146">
        <v>-27.565000000000001</v>
      </c>
      <c r="GV42" s="146">
        <v>44.265000000000001</v>
      </c>
      <c r="GW42" s="146">
        <v>-55.121000000000002</v>
      </c>
      <c r="GX42" s="146">
        <v>11.939</v>
      </c>
      <c r="GY42" s="146">
        <v>5.4408000000000003</v>
      </c>
      <c r="GZ42" s="146">
        <v>5.0309999999999997</v>
      </c>
      <c r="HA42" s="146">
        <v>13.422000000000001</v>
      </c>
      <c r="HB42" s="146">
        <v>156.06</v>
      </c>
      <c r="HC42" s="146">
        <v>156.65</v>
      </c>
      <c r="HD42" s="146">
        <v>287.10000000000002</v>
      </c>
      <c r="HE42" s="146">
        <v>-284.75</v>
      </c>
      <c r="HF42" s="146">
        <v>-608.86</v>
      </c>
      <c r="HG42" s="146">
        <v>611.52</v>
      </c>
      <c r="HH42" s="146">
        <v>481.17</v>
      </c>
      <c r="HI42" s="146">
        <v>-151.97</v>
      </c>
      <c r="HJ42" s="146">
        <v>-148.30000000000001</v>
      </c>
      <c r="HK42" s="146">
        <v>-51.088000000000001</v>
      </c>
      <c r="HL42" s="146">
        <v>-41.274000000000001</v>
      </c>
      <c r="HM42" s="146">
        <v>76.495999999999995</v>
      </c>
      <c r="HN42" s="146">
        <v>74.89</v>
      </c>
      <c r="HO42" s="146">
        <v>-100.75</v>
      </c>
      <c r="HP42" s="146">
        <v>-87.022999999999996</v>
      </c>
      <c r="HQ42" s="146">
        <v>31.071999999999999</v>
      </c>
      <c r="HR42" s="146">
        <v>30.995000000000001</v>
      </c>
      <c r="HS42" s="146">
        <v>-71.031999999999996</v>
      </c>
      <c r="HT42" s="146">
        <v>-69.531000000000006</v>
      </c>
      <c r="HU42" s="146">
        <v>81.62</v>
      </c>
      <c r="HV42" s="146">
        <v>81.459000000000003</v>
      </c>
      <c r="HW42" s="146">
        <v>56.7</v>
      </c>
      <c r="HX42" s="146">
        <v>58.7</v>
      </c>
      <c r="HY42" s="146">
        <v>22.724</v>
      </c>
      <c r="HZ42" s="146">
        <v>14.239000000000001</v>
      </c>
      <c r="IA42" s="146">
        <v>-329.28</v>
      </c>
      <c r="IB42" s="146">
        <v>78.097999999999999</v>
      </c>
      <c r="IC42" s="146">
        <v>78.81</v>
      </c>
      <c r="ID42" s="146">
        <v>13.3</v>
      </c>
      <c r="IE42" s="146">
        <v>28.5</v>
      </c>
      <c r="IF42" s="146">
        <v>-29.1</v>
      </c>
      <c r="IG42" s="146">
        <v>-29.2</v>
      </c>
      <c r="IH42" s="146">
        <v>1.2070000000000001</v>
      </c>
      <c r="II42" s="146">
        <v>1.0813999999999999</v>
      </c>
      <c r="IJ42" s="146">
        <v>-473.37</v>
      </c>
      <c r="IK42" s="146">
        <v>-116.27</v>
      </c>
      <c r="IL42" s="146">
        <v>470.23</v>
      </c>
      <c r="IM42" s="146">
        <v>282</v>
      </c>
      <c r="IN42" s="146">
        <v>-267.26</v>
      </c>
      <c r="IO42" s="146">
        <v>-361.89</v>
      </c>
      <c r="IP42" s="146">
        <v>363.75</v>
      </c>
      <c r="IQ42" s="146">
        <v>-112.69</v>
      </c>
      <c r="IR42" s="146">
        <v>-226.47</v>
      </c>
      <c r="IS42" s="146">
        <v>-356.94</v>
      </c>
      <c r="IT42" s="146">
        <v>122.82</v>
      </c>
      <c r="IU42" s="146">
        <v>119.35</v>
      </c>
      <c r="IV42" s="146">
        <v>114.16</v>
      </c>
      <c r="IW42" s="146">
        <v>-453.88</v>
      </c>
      <c r="IX42" s="146">
        <v>179.95</v>
      </c>
      <c r="IY42" s="146">
        <v>-269.99</v>
      </c>
      <c r="IZ42" s="146">
        <v>273.60000000000002</v>
      </c>
      <c r="JA42" s="146">
        <v>-3.5059999999999998</v>
      </c>
      <c r="JB42" s="146">
        <v>31.143999999999998</v>
      </c>
      <c r="JC42" s="146">
        <v>20.879000000000001</v>
      </c>
      <c r="JD42" s="146">
        <v>0.95899999999999996</v>
      </c>
      <c r="JE42" s="146">
        <v>0.94599999999999995</v>
      </c>
      <c r="JF42" s="146">
        <v>-20.798999999999999</v>
      </c>
      <c r="JG42" s="146">
        <v>0.24</v>
      </c>
      <c r="JH42" s="146">
        <v>13.353</v>
      </c>
      <c r="JI42" s="146">
        <v>-0.29139999999999999</v>
      </c>
      <c r="JJ42" s="146">
        <v>-31.346</v>
      </c>
      <c r="JK42" s="146">
        <v>-16.989999999999998</v>
      </c>
      <c r="JL42" s="146">
        <v>30.798999999999999</v>
      </c>
      <c r="JM42" s="146">
        <v>54.753999999999998</v>
      </c>
      <c r="JN42" s="146">
        <v>53.302999999999997</v>
      </c>
      <c r="JO42" s="146">
        <v>0</v>
      </c>
      <c r="JP42" s="146">
        <v>0</v>
      </c>
      <c r="JQ42" s="146">
        <v>50.432000000000002</v>
      </c>
      <c r="JR42" s="146">
        <v>49.137</v>
      </c>
      <c r="JS42" s="146">
        <v>50.521999999999998</v>
      </c>
      <c r="JT42" s="147"/>
      <c r="JU42" s="146">
        <v>-27.2</v>
      </c>
      <c r="JV42" s="146">
        <v>17.556000000000001</v>
      </c>
      <c r="JW42" s="146">
        <v>7.9499000000000004</v>
      </c>
      <c r="JX42" s="146">
        <v>8.6998999999999995</v>
      </c>
      <c r="JY42" s="146">
        <v>-33.853999999999999</v>
      </c>
      <c r="JZ42" s="146">
        <v>76.069999999999993</v>
      </c>
      <c r="KA42" s="146">
        <v>51.198</v>
      </c>
      <c r="KB42" s="146">
        <v>-33.101999999999997</v>
      </c>
      <c r="KC42" s="146">
        <v>-74.292000000000002</v>
      </c>
      <c r="KD42" s="146">
        <v>39.531999999999996</v>
      </c>
      <c r="KE42" s="146">
        <v>34.518999999999998</v>
      </c>
      <c r="KF42" s="146">
        <v>18.7</v>
      </c>
      <c r="KG42" s="146">
        <v>-18.298999999999999</v>
      </c>
      <c r="KH42" s="146">
        <v>-129.97</v>
      </c>
      <c r="KI42" s="146">
        <v>310.52999999999997</v>
      </c>
    </row>
    <row r="43" spans="1:295" ht="18" customHeight="1">
      <c r="A43" s="143" t="s">
        <v>58</v>
      </c>
      <c r="B43" s="143" t="s">
        <v>757</v>
      </c>
      <c r="C43" s="146">
        <v>0</v>
      </c>
      <c r="D43" s="146">
        <v>21.972999999999999</v>
      </c>
      <c r="E43" s="146">
        <v>-44.031999999999996</v>
      </c>
      <c r="F43" s="146">
        <v>-35.14</v>
      </c>
      <c r="G43" s="146">
        <v>30.637</v>
      </c>
      <c r="H43" s="146">
        <v>8.1205999999999996</v>
      </c>
      <c r="I43" s="146">
        <v>60.843000000000004</v>
      </c>
      <c r="J43" s="146">
        <v>-104.85</v>
      </c>
      <c r="K43" s="146">
        <v>64.519000000000005</v>
      </c>
      <c r="L43" s="146">
        <v>32.728999999999999</v>
      </c>
      <c r="M43" s="146">
        <v>-32.085000000000001</v>
      </c>
      <c r="N43" s="146">
        <v>-59.94</v>
      </c>
      <c r="O43" s="146">
        <v>-36.420999999999999</v>
      </c>
      <c r="P43" s="146">
        <v>30.798999999999999</v>
      </c>
      <c r="Q43" s="146">
        <v>11.592000000000001</v>
      </c>
      <c r="R43" s="146">
        <v>-30.798999999999999</v>
      </c>
      <c r="S43" s="146">
        <v>4.0918999999999999</v>
      </c>
      <c r="T43" s="146">
        <v>212.3</v>
      </c>
      <c r="U43" s="146">
        <v>13.144</v>
      </c>
      <c r="V43" s="146">
        <v>13.571</v>
      </c>
      <c r="W43" s="146">
        <v>22.238</v>
      </c>
      <c r="X43" s="146">
        <v>0</v>
      </c>
      <c r="Y43" s="146">
        <v>20.338999999999999</v>
      </c>
      <c r="Z43" s="146">
        <v>6.2290000000000001</v>
      </c>
      <c r="AA43" s="147"/>
      <c r="AB43" s="146">
        <v>113</v>
      </c>
      <c r="AC43" s="146">
        <v>-88.888999999999996</v>
      </c>
      <c r="AD43" s="146">
        <v>-88.709000000000003</v>
      </c>
      <c r="AE43" s="146">
        <v>22.515999999999998</v>
      </c>
      <c r="AF43" s="146">
        <v>59.94</v>
      </c>
      <c r="AG43" s="146">
        <v>35.200000000000003</v>
      </c>
      <c r="AH43" s="146">
        <v>20.149000000000001</v>
      </c>
      <c r="AI43" s="146">
        <v>0.20799999999999999</v>
      </c>
      <c r="AJ43" s="146">
        <v>-67.650000000000006</v>
      </c>
      <c r="AK43" s="146">
        <v>-68</v>
      </c>
      <c r="AL43" s="146">
        <v>-52.459000000000003</v>
      </c>
      <c r="AM43" s="146">
        <v>68.760000000000005</v>
      </c>
      <c r="AN43" s="146">
        <v>68.888999999999996</v>
      </c>
      <c r="AO43" s="146">
        <v>15.747</v>
      </c>
      <c r="AP43" s="146">
        <v>-2.8298000000000001</v>
      </c>
      <c r="AQ43" s="146">
        <v>0</v>
      </c>
      <c r="AR43" s="146">
        <v>74.981999999999999</v>
      </c>
      <c r="AS43" s="146">
        <v>42.451999999999998</v>
      </c>
      <c r="AT43" s="146">
        <v>-66.978999999999999</v>
      </c>
      <c r="AU43" s="146">
        <v>-65.998000000000005</v>
      </c>
      <c r="AV43" s="146">
        <v>19.402999999999999</v>
      </c>
      <c r="AW43" s="146">
        <v>21.852</v>
      </c>
      <c r="AX43" s="146">
        <v>78.231999999999999</v>
      </c>
      <c r="AY43" s="146">
        <v>80.643000000000001</v>
      </c>
      <c r="AZ43" s="146">
        <v>-1.0468999999999999</v>
      </c>
      <c r="BA43" s="146">
        <v>-7.4867999999999997</v>
      </c>
      <c r="BB43" s="146">
        <v>-415.69</v>
      </c>
      <c r="BC43" s="146">
        <v>-1.1999999999999999E-3</v>
      </c>
      <c r="BD43" s="146">
        <v>-13.499000000000001</v>
      </c>
      <c r="BE43" s="146">
        <v>-13.398999999999999</v>
      </c>
      <c r="BF43" s="146">
        <v>72.257999999999996</v>
      </c>
      <c r="BG43" s="146">
        <v>72.073999999999998</v>
      </c>
      <c r="BH43" s="146">
        <v>-4.4447999999999999</v>
      </c>
      <c r="BI43" s="146">
        <v>-67.102000000000004</v>
      </c>
      <c r="BJ43" s="146">
        <v>-50.223999999999997</v>
      </c>
      <c r="BK43" s="146">
        <v>7.17</v>
      </c>
      <c r="BL43" s="146">
        <v>3.7065000000000001</v>
      </c>
      <c r="BM43" s="146">
        <v>3.7818999999999998</v>
      </c>
      <c r="BN43" s="146">
        <v>452.07</v>
      </c>
      <c r="BO43" s="146">
        <v>94.575999999999993</v>
      </c>
      <c r="BP43" s="146">
        <v>94.058000000000007</v>
      </c>
      <c r="BQ43" s="146">
        <v>-258.01</v>
      </c>
      <c r="BR43" s="146">
        <v>539.05999999999995</v>
      </c>
      <c r="BS43" s="146">
        <v>40.976999999999997</v>
      </c>
      <c r="BT43" s="146">
        <v>-113.1</v>
      </c>
      <c r="BU43" s="146">
        <v>115.58</v>
      </c>
      <c r="BV43" s="146">
        <v>94.037000000000006</v>
      </c>
      <c r="BW43" s="146">
        <v>25.5</v>
      </c>
      <c r="BX43" s="146">
        <v>22.5</v>
      </c>
      <c r="BY43" s="146">
        <v>64.760000000000005</v>
      </c>
      <c r="BZ43" s="146">
        <v>80.888999999999996</v>
      </c>
      <c r="CA43" s="146">
        <v>-92.962000000000003</v>
      </c>
      <c r="CB43" s="146">
        <v>-92.56</v>
      </c>
      <c r="CC43" s="146">
        <v>166.61</v>
      </c>
      <c r="CD43" s="146">
        <v>167.25</v>
      </c>
      <c r="CE43" s="146">
        <v>21.957999999999998</v>
      </c>
      <c r="CF43" s="146">
        <v>-165.95</v>
      </c>
      <c r="CG43" s="146">
        <v>-166.42</v>
      </c>
      <c r="CH43" s="146">
        <v>-1.9278999999999999</v>
      </c>
      <c r="CI43" s="146">
        <v>0</v>
      </c>
      <c r="CJ43" s="146">
        <v>19.57</v>
      </c>
      <c r="CK43" s="146">
        <v>25.984999999999999</v>
      </c>
      <c r="CL43" s="146">
        <v>108.59</v>
      </c>
      <c r="CM43" s="146">
        <v>98.3</v>
      </c>
      <c r="CN43" s="146">
        <v>-17.568999999999999</v>
      </c>
      <c r="CO43" s="146">
        <v>40.982999999999997</v>
      </c>
      <c r="CP43" s="146">
        <v>39.783000000000001</v>
      </c>
      <c r="CQ43" s="146">
        <v>39.997999999999998</v>
      </c>
      <c r="CR43" s="146">
        <v>15.420999999999999</v>
      </c>
      <c r="CS43" s="146">
        <v>15.430999999999999</v>
      </c>
      <c r="CT43" s="146">
        <v>-16.202999999999999</v>
      </c>
      <c r="CU43" s="146">
        <v>-56.337000000000003</v>
      </c>
      <c r="CV43" s="146">
        <v>0</v>
      </c>
      <c r="CW43" s="146">
        <v>13.138999999999999</v>
      </c>
      <c r="CX43" s="146">
        <v>49.56</v>
      </c>
      <c r="CY43" s="146">
        <v>89.569000000000003</v>
      </c>
      <c r="CZ43" s="146">
        <v>56.96</v>
      </c>
      <c r="DA43" s="146">
        <v>53.91</v>
      </c>
      <c r="DB43" s="146">
        <v>-36.728999999999999</v>
      </c>
      <c r="DC43" s="146">
        <v>-6.2050999999999998</v>
      </c>
      <c r="DD43" s="146">
        <v>0</v>
      </c>
      <c r="DE43" s="146">
        <v>0</v>
      </c>
      <c r="DF43" s="146">
        <v>-129.71</v>
      </c>
      <c r="DG43" s="146">
        <v>1E-4</v>
      </c>
      <c r="DH43" s="146">
        <v>-22.318999999999999</v>
      </c>
      <c r="DI43" s="146">
        <v>-107.9</v>
      </c>
      <c r="DJ43" s="146">
        <v>-108.19</v>
      </c>
      <c r="DK43" s="146">
        <v>35.421999999999997</v>
      </c>
      <c r="DL43" s="146">
        <v>64.754999999999995</v>
      </c>
      <c r="DM43" s="146">
        <v>69.991</v>
      </c>
      <c r="DN43" s="146">
        <v>94.94</v>
      </c>
      <c r="DO43" s="146">
        <v>64.61</v>
      </c>
      <c r="DP43" s="146">
        <v>-11.22</v>
      </c>
      <c r="DQ43" s="146">
        <v>60.668999999999997</v>
      </c>
      <c r="DR43" s="146">
        <v>130</v>
      </c>
      <c r="DS43" s="146">
        <v>-22.71</v>
      </c>
      <c r="DT43" s="146">
        <v>0</v>
      </c>
      <c r="DU43" s="146">
        <v>83.85</v>
      </c>
      <c r="DV43" s="146">
        <v>76.52</v>
      </c>
      <c r="DW43" s="146">
        <v>129.41</v>
      </c>
      <c r="DX43" s="146">
        <v>127.5</v>
      </c>
      <c r="DY43" s="146">
        <v>-61.908000000000001</v>
      </c>
      <c r="DZ43" s="146">
        <v>-60.4</v>
      </c>
      <c r="EA43" s="146">
        <v>216.72</v>
      </c>
      <c r="EB43" s="146">
        <v>167.64</v>
      </c>
      <c r="EC43" s="146">
        <v>163.75</v>
      </c>
      <c r="ED43" s="146">
        <v>164.86</v>
      </c>
      <c r="EE43" s="146">
        <v>12.435</v>
      </c>
      <c r="EF43" s="146">
        <v>-2.7677999999999998</v>
      </c>
      <c r="EG43" s="146">
        <v>-30.734999999999999</v>
      </c>
      <c r="EH43" s="146">
        <v>267.02</v>
      </c>
      <c r="EI43" s="146">
        <v>168.25</v>
      </c>
      <c r="EJ43" s="146">
        <v>0</v>
      </c>
      <c r="EK43" s="146">
        <v>-26.393000000000001</v>
      </c>
      <c r="EL43" s="146">
        <v>-28.744</v>
      </c>
      <c r="EM43" s="146">
        <v>63.765999999999998</v>
      </c>
      <c r="EN43" s="146">
        <v>-55.421999999999997</v>
      </c>
      <c r="EO43" s="146">
        <v>-52.878</v>
      </c>
      <c r="EP43" s="146">
        <v>32.304000000000002</v>
      </c>
      <c r="EQ43" s="146">
        <v>-39.143999999999998</v>
      </c>
      <c r="ER43" s="146">
        <v>-40.006</v>
      </c>
      <c r="ES43" s="146">
        <v>33.127000000000002</v>
      </c>
      <c r="ET43" s="146">
        <v>0</v>
      </c>
      <c r="EU43" s="146">
        <v>-11.789</v>
      </c>
      <c r="EV43" s="146">
        <v>0.1</v>
      </c>
      <c r="EW43" s="146">
        <v>15.746</v>
      </c>
      <c r="EX43" s="146">
        <v>-171.22</v>
      </c>
      <c r="EY43" s="146">
        <v>-15.943</v>
      </c>
      <c r="EZ43" s="146">
        <v>-15.664</v>
      </c>
      <c r="FA43" s="146">
        <v>5.9406999999999996</v>
      </c>
      <c r="FB43" s="146">
        <v>4.0015999999999998</v>
      </c>
      <c r="FC43" s="146">
        <v>55.765000000000001</v>
      </c>
      <c r="FD43" s="146">
        <v>4.1502999999999997</v>
      </c>
      <c r="FE43" s="146">
        <v>0</v>
      </c>
      <c r="FF43" s="146">
        <v>0</v>
      </c>
      <c r="FG43" s="146">
        <v>0</v>
      </c>
      <c r="FH43" s="146">
        <v>49.963000000000001</v>
      </c>
      <c r="FI43" s="146">
        <v>47.747999999999998</v>
      </c>
      <c r="FJ43" s="146">
        <v>93.272999999999996</v>
      </c>
      <c r="FK43" s="146">
        <v>92.435000000000002</v>
      </c>
      <c r="FL43" s="146">
        <v>-143.51</v>
      </c>
      <c r="FM43" s="146">
        <v>64.263999999999996</v>
      </c>
      <c r="FN43" s="146">
        <v>64.001000000000005</v>
      </c>
      <c r="FO43" s="146">
        <v>-104.33</v>
      </c>
      <c r="FP43" s="146">
        <v>-92.563000000000002</v>
      </c>
      <c r="FQ43" s="146">
        <v>-46.991</v>
      </c>
      <c r="FR43" s="146">
        <v>-50.918999999999997</v>
      </c>
      <c r="FS43" s="146">
        <v>10.271000000000001</v>
      </c>
      <c r="FT43" s="146">
        <v>1.4321999999999999</v>
      </c>
      <c r="FU43" s="146">
        <v>-6.0198999999999998</v>
      </c>
      <c r="FV43" s="146">
        <v>11.16</v>
      </c>
      <c r="FW43" s="146">
        <v>-47.411000000000001</v>
      </c>
      <c r="FX43" s="146">
        <v>9.1386000000000003</v>
      </c>
      <c r="FY43" s="146">
        <v>-15.026999999999999</v>
      </c>
      <c r="FZ43" s="146">
        <v>0.84</v>
      </c>
      <c r="GA43" s="146">
        <v>8.9647000000000006</v>
      </c>
      <c r="GB43" s="146">
        <v>17.239000000000001</v>
      </c>
      <c r="GC43" s="146">
        <v>94.942999999999998</v>
      </c>
      <c r="GD43" s="146">
        <v>105.09</v>
      </c>
      <c r="GE43" s="146">
        <v>13.56</v>
      </c>
      <c r="GF43" s="146">
        <v>81.22</v>
      </c>
      <c r="GG43" s="146">
        <v>13.3</v>
      </c>
      <c r="GH43" s="146">
        <v>-27.658999999999999</v>
      </c>
      <c r="GI43" s="146">
        <v>-2.4359999999999999</v>
      </c>
      <c r="GJ43" s="146">
        <v>2.8039000000000001</v>
      </c>
      <c r="GK43" s="146">
        <v>2.0947</v>
      </c>
      <c r="GL43" s="146">
        <v>6.5299999999999997E-2</v>
      </c>
      <c r="GM43" s="146">
        <v>0</v>
      </c>
      <c r="GN43" s="146">
        <v>-5.5906000000000002</v>
      </c>
      <c r="GO43" s="146">
        <v>-44.738</v>
      </c>
      <c r="GP43" s="146">
        <v>24.707999999999998</v>
      </c>
      <c r="GQ43" s="146">
        <v>70.501999999999995</v>
      </c>
      <c r="GR43" s="146">
        <v>122.51</v>
      </c>
      <c r="GS43" s="146">
        <v>77.891000000000005</v>
      </c>
      <c r="GT43" s="146">
        <v>-184.88</v>
      </c>
      <c r="GU43" s="146">
        <v>-26.260999999999999</v>
      </c>
      <c r="GV43" s="146">
        <v>43.029000000000003</v>
      </c>
      <c r="GW43" s="146">
        <v>-52.234999999999999</v>
      </c>
      <c r="GX43" s="146">
        <v>12.148</v>
      </c>
      <c r="GY43" s="146">
        <v>5.5872999999999999</v>
      </c>
      <c r="GZ43" s="146">
        <v>5.2103000000000002</v>
      </c>
      <c r="HA43" s="146">
        <v>13.273999999999999</v>
      </c>
      <c r="HB43" s="146">
        <v>161.55000000000001</v>
      </c>
      <c r="HC43" s="146">
        <v>162.88</v>
      </c>
      <c r="HD43" s="146">
        <v>287.10000000000002</v>
      </c>
      <c r="HE43" s="146">
        <v>-284.8</v>
      </c>
      <c r="HF43" s="146">
        <v>-621.26</v>
      </c>
      <c r="HG43" s="146">
        <v>627.09</v>
      </c>
      <c r="HH43" s="146">
        <v>510.76</v>
      </c>
      <c r="HI43" s="146">
        <v>-155.57</v>
      </c>
      <c r="HJ43" s="146">
        <v>-155.9</v>
      </c>
      <c r="HK43" s="146">
        <v>-50.901000000000003</v>
      </c>
      <c r="HL43" s="146">
        <v>-40.554000000000002</v>
      </c>
      <c r="HM43" s="146">
        <v>72.162000000000006</v>
      </c>
      <c r="HN43" s="146">
        <v>73.064999999999998</v>
      </c>
      <c r="HO43" s="146">
        <v>-100.75</v>
      </c>
      <c r="HP43" s="146">
        <v>-102.35</v>
      </c>
      <c r="HQ43" s="146">
        <v>42.936999999999998</v>
      </c>
      <c r="HR43" s="146">
        <v>42.619</v>
      </c>
      <c r="HS43" s="146">
        <v>-69.540999999999997</v>
      </c>
      <c r="HT43" s="146">
        <v>-69.037999999999997</v>
      </c>
      <c r="HU43" s="146">
        <v>79.808999999999997</v>
      </c>
      <c r="HV43" s="146">
        <v>79.808999999999997</v>
      </c>
      <c r="HW43" s="146">
        <v>58.098999999999997</v>
      </c>
      <c r="HX43" s="146">
        <v>58.298999999999999</v>
      </c>
      <c r="HY43" s="146">
        <v>22.724</v>
      </c>
      <c r="HZ43" s="146">
        <v>26.239000000000001</v>
      </c>
      <c r="IA43" s="146">
        <v>-338.71</v>
      </c>
      <c r="IB43" s="146">
        <v>86.055999999999997</v>
      </c>
      <c r="IC43" s="146">
        <v>86.111000000000004</v>
      </c>
      <c r="ID43" s="146">
        <v>16.2</v>
      </c>
      <c r="IE43" s="146">
        <v>25.6</v>
      </c>
      <c r="IF43" s="146">
        <v>-40.298999999999999</v>
      </c>
      <c r="IG43" s="146">
        <v>-40.5</v>
      </c>
      <c r="IH43" s="146">
        <v>1.0864</v>
      </c>
      <c r="II43" s="146">
        <v>0.86939999999999995</v>
      </c>
      <c r="IJ43" s="146">
        <v>-501.26</v>
      </c>
      <c r="IK43" s="146">
        <v>-142.31</v>
      </c>
      <c r="IL43" s="146">
        <v>498.44</v>
      </c>
      <c r="IM43" s="146">
        <v>307.01</v>
      </c>
      <c r="IN43" s="146">
        <v>-266.95</v>
      </c>
      <c r="IO43" s="146">
        <v>-386.55</v>
      </c>
      <c r="IP43" s="146">
        <v>382.28</v>
      </c>
      <c r="IQ43" s="146">
        <v>-138.47</v>
      </c>
      <c r="IR43" s="146">
        <v>-254.95</v>
      </c>
      <c r="IS43" s="146">
        <v>-382.64</v>
      </c>
      <c r="IT43" s="146">
        <v>118.67</v>
      </c>
      <c r="IU43" s="146">
        <v>118.02</v>
      </c>
      <c r="IV43" s="146">
        <v>138.47</v>
      </c>
      <c r="IW43" s="146">
        <v>-474.43</v>
      </c>
      <c r="IX43" s="146">
        <v>204.86</v>
      </c>
      <c r="IY43" s="146">
        <v>-280.87</v>
      </c>
      <c r="IZ43" s="146">
        <v>278.69</v>
      </c>
      <c r="JA43" s="146">
        <v>-3.2945000000000002</v>
      </c>
      <c r="JB43" s="146">
        <v>19.367999999999999</v>
      </c>
      <c r="JC43" s="146">
        <v>21.44</v>
      </c>
      <c r="JD43" s="146">
        <v>0.96499999999999997</v>
      </c>
      <c r="JE43" s="146">
        <v>0.95</v>
      </c>
      <c r="JF43" s="146">
        <v>-20.559000000000001</v>
      </c>
      <c r="JG43" s="146">
        <v>2.2400000000000002</v>
      </c>
      <c r="JH43" s="146">
        <v>12.738</v>
      </c>
      <c r="JI43" s="146">
        <v>-1.6982999999999999</v>
      </c>
      <c r="JJ43" s="146">
        <v>-32.198</v>
      </c>
      <c r="JK43" s="146">
        <v>-15.086</v>
      </c>
      <c r="JL43" s="146">
        <v>31.399000000000001</v>
      </c>
      <c r="JM43" s="146">
        <v>52.938000000000002</v>
      </c>
      <c r="JN43" s="146">
        <v>51.171999999999997</v>
      </c>
      <c r="JO43" s="146">
        <v>0</v>
      </c>
      <c r="JP43" s="146">
        <v>0</v>
      </c>
      <c r="JQ43" s="146">
        <v>50.432000000000002</v>
      </c>
      <c r="JR43" s="146">
        <v>49.137</v>
      </c>
      <c r="JS43" s="146">
        <v>50.521999999999998</v>
      </c>
      <c r="JT43" s="147"/>
      <c r="JU43" s="146">
        <v>-23.899000000000001</v>
      </c>
      <c r="JV43" s="146">
        <v>17.43</v>
      </c>
      <c r="JW43" s="146">
        <v>7.8198999999999996</v>
      </c>
      <c r="JX43" s="146">
        <v>8.6998999999999995</v>
      </c>
      <c r="JY43" s="146">
        <v>-34.954000000000001</v>
      </c>
      <c r="JZ43" s="146">
        <v>75.823999999999998</v>
      </c>
      <c r="KA43" s="146">
        <v>50.904000000000003</v>
      </c>
      <c r="KB43" s="146">
        <v>-33.634999999999998</v>
      </c>
      <c r="KC43" s="146">
        <v>-74.406999999999996</v>
      </c>
      <c r="KD43" s="146">
        <v>39.182000000000002</v>
      </c>
      <c r="KE43" s="146">
        <v>35.073999999999998</v>
      </c>
      <c r="KF43" s="146">
        <v>15.3</v>
      </c>
      <c r="KG43" s="146">
        <v>-15.1</v>
      </c>
      <c r="KH43" s="146">
        <v>-109.88</v>
      </c>
      <c r="KI43" s="146">
        <v>298.95</v>
      </c>
    </row>
    <row r="44" spans="1:295" ht="18" customHeight="1">
      <c r="A44" s="143" t="s">
        <v>58</v>
      </c>
      <c r="B44" s="143" t="s">
        <v>758</v>
      </c>
      <c r="C44" s="146">
        <v>0</v>
      </c>
      <c r="D44" s="146">
        <v>21.942</v>
      </c>
      <c r="E44" s="146">
        <v>-43.575000000000003</v>
      </c>
      <c r="F44" s="146">
        <v>-36.012</v>
      </c>
      <c r="G44" s="146">
        <v>28.853000000000002</v>
      </c>
      <c r="H44" s="146">
        <v>8.0464000000000002</v>
      </c>
      <c r="I44" s="146">
        <v>56.734999999999999</v>
      </c>
      <c r="J44" s="146">
        <v>-95.61</v>
      </c>
      <c r="K44" s="146">
        <v>60.313000000000002</v>
      </c>
      <c r="L44" s="146">
        <v>30.553999999999998</v>
      </c>
      <c r="M44" s="146">
        <v>-29.920999999999999</v>
      </c>
      <c r="N44" s="146">
        <v>-55.5</v>
      </c>
      <c r="O44" s="146">
        <v>-37.93</v>
      </c>
      <c r="P44" s="146">
        <v>30.798999999999999</v>
      </c>
      <c r="Q44" s="146">
        <v>11.592000000000001</v>
      </c>
      <c r="R44" s="146">
        <v>-30.798999999999999</v>
      </c>
      <c r="S44" s="146">
        <v>4.1227</v>
      </c>
      <c r="T44" s="146">
        <v>193.96</v>
      </c>
      <c r="U44" s="146">
        <v>8.7111999999999998</v>
      </c>
      <c r="V44" s="146">
        <v>8.3751999999999995</v>
      </c>
      <c r="W44" s="146">
        <v>14.018000000000001</v>
      </c>
      <c r="X44" s="146">
        <v>0</v>
      </c>
      <c r="Y44" s="146">
        <v>8.5527999999999995</v>
      </c>
      <c r="Z44" s="146">
        <v>2.8098000000000001</v>
      </c>
      <c r="AA44" s="147"/>
      <c r="AB44" s="146">
        <v>113</v>
      </c>
      <c r="AC44" s="146">
        <v>-86.168999999999997</v>
      </c>
      <c r="AD44" s="146">
        <v>-85.849000000000004</v>
      </c>
      <c r="AE44" s="146">
        <v>21.649000000000001</v>
      </c>
      <c r="AF44" s="146">
        <v>55.5</v>
      </c>
      <c r="AG44" s="146">
        <v>37.4</v>
      </c>
      <c r="AH44" s="146">
        <v>16.715</v>
      </c>
      <c r="AI44" s="146">
        <v>0.19600000000000001</v>
      </c>
      <c r="AJ44" s="146">
        <v>-60.119</v>
      </c>
      <c r="AK44" s="146">
        <v>-60.29</v>
      </c>
      <c r="AL44" s="146">
        <v>-58.93</v>
      </c>
      <c r="AM44" s="146">
        <v>61.36</v>
      </c>
      <c r="AN44" s="146">
        <v>60.81</v>
      </c>
      <c r="AO44" s="146">
        <v>15.794</v>
      </c>
      <c r="AP44" s="146">
        <v>-2.7433999999999998</v>
      </c>
      <c r="AQ44" s="146">
        <v>0</v>
      </c>
      <c r="AR44" s="146">
        <v>72.186000000000007</v>
      </c>
      <c r="AS44" s="146">
        <v>33.643000000000001</v>
      </c>
      <c r="AT44" s="146">
        <v>-60.683</v>
      </c>
      <c r="AU44" s="146">
        <v>-60.493000000000002</v>
      </c>
      <c r="AV44" s="146">
        <v>8.7858000000000001</v>
      </c>
      <c r="AW44" s="146">
        <v>8.9414999999999996</v>
      </c>
      <c r="AX44" s="146">
        <v>75.552999999999997</v>
      </c>
      <c r="AY44" s="146">
        <v>76.623999999999995</v>
      </c>
      <c r="AZ44" s="146">
        <v>-4.1875999999999998</v>
      </c>
      <c r="BA44" s="146">
        <v>-21.585999999999999</v>
      </c>
      <c r="BB44" s="146">
        <v>-348.76</v>
      </c>
      <c r="BC44" s="146">
        <v>-1.1999999999999999E-3</v>
      </c>
      <c r="BD44" s="146">
        <v>-13.699</v>
      </c>
      <c r="BE44" s="146">
        <v>-13.699</v>
      </c>
      <c r="BF44" s="146">
        <v>66.260000000000005</v>
      </c>
      <c r="BG44" s="146">
        <v>65.658000000000001</v>
      </c>
      <c r="BH44" s="146">
        <v>-4.633</v>
      </c>
      <c r="BI44" s="146">
        <v>-67.102000000000004</v>
      </c>
      <c r="BJ44" s="146">
        <v>-45.758000000000003</v>
      </c>
      <c r="BK44" s="146">
        <v>7.8598999999999997</v>
      </c>
      <c r="BL44" s="146">
        <v>0</v>
      </c>
      <c r="BM44" s="146">
        <v>3.1983999999999999</v>
      </c>
      <c r="BN44" s="146">
        <v>389.72</v>
      </c>
      <c r="BO44" s="146">
        <v>82.978999999999999</v>
      </c>
      <c r="BP44" s="146">
        <v>82.856999999999999</v>
      </c>
      <c r="BQ44" s="146">
        <v>-219.66</v>
      </c>
      <c r="BR44" s="146">
        <v>485.29</v>
      </c>
      <c r="BS44" s="146">
        <v>40.976999999999997</v>
      </c>
      <c r="BT44" s="146">
        <v>-105.53</v>
      </c>
      <c r="BU44" s="146">
        <v>108.73</v>
      </c>
      <c r="BV44" s="146">
        <v>88.727999999999994</v>
      </c>
      <c r="BW44" s="146">
        <v>24.399000000000001</v>
      </c>
      <c r="BX44" s="146">
        <v>23.6</v>
      </c>
      <c r="BY44" s="146">
        <v>63.298999999999999</v>
      </c>
      <c r="BZ44" s="146">
        <v>75.08</v>
      </c>
      <c r="CA44" s="146">
        <v>-87.200999999999993</v>
      </c>
      <c r="CB44" s="146">
        <v>-86.665999999999997</v>
      </c>
      <c r="CC44" s="146">
        <v>159.41</v>
      </c>
      <c r="CD44" s="146">
        <v>158.69999999999999</v>
      </c>
      <c r="CE44" s="146">
        <v>22.074000000000002</v>
      </c>
      <c r="CF44" s="146">
        <v>-163.74</v>
      </c>
      <c r="CG44" s="146">
        <v>-162.99</v>
      </c>
      <c r="CH44" s="146">
        <v>-6.5378999999999996</v>
      </c>
      <c r="CI44" s="146">
        <v>0</v>
      </c>
      <c r="CJ44" s="146">
        <v>19.57</v>
      </c>
      <c r="CK44" s="146">
        <v>25.984999999999999</v>
      </c>
      <c r="CL44" s="146">
        <v>107.5</v>
      </c>
      <c r="CM44" s="146">
        <v>97.3</v>
      </c>
      <c r="CN44" s="146">
        <v>-16.79</v>
      </c>
      <c r="CO44" s="146">
        <v>39.698999999999998</v>
      </c>
      <c r="CP44" s="146">
        <v>37.837000000000003</v>
      </c>
      <c r="CQ44" s="146">
        <v>38.517000000000003</v>
      </c>
      <c r="CR44" s="146">
        <v>7.4541000000000004</v>
      </c>
      <c r="CS44" s="146">
        <v>7.3357999999999999</v>
      </c>
      <c r="CT44" s="146">
        <v>-14.387</v>
      </c>
      <c r="CU44" s="146">
        <v>-40.776000000000003</v>
      </c>
      <c r="CV44" s="146">
        <v>0</v>
      </c>
      <c r="CW44" s="146">
        <v>13.3</v>
      </c>
      <c r="CX44" s="146">
        <v>48.45</v>
      </c>
      <c r="CY44" s="146">
        <v>88.44</v>
      </c>
      <c r="CZ44" s="146">
        <v>56.256999999999998</v>
      </c>
      <c r="DA44" s="146">
        <v>53.323999999999998</v>
      </c>
      <c r="DB44" s="146">
        <v>-36.61</v>
      </c>
      <c r="DC44" s="146">
        <v>-6.2050999999999998</v>
      </c>
      <c r="DD44" s="146">
        <v>0</v>
      </c>
      <c r="DE44" s="146">
        <v>0</v>
      </c>
      <c r="DF44" s="146">
        <v>-100.99</v>
      </c>
      <c r="DG44" s="146">
        <v>0</v>
      </c>
      <c r="DH44" s="146">
        <v>-22.062999999999999</v>
      </c>
      <c r="DI44" s="146">
        <v>-110.59</v>
      </c>
      <c r="DJ44" s="146">
        <v>-109.9</v>
      </c>
      <c r="DK44" s="146">
        <v>34.174999999999997</v>
      </c>
      <c r="DL44" s="146">
        <v>64.754999999999995</v>
      </c>
      <c r="DM44" s="146">
        <v>68.113</v>
      </c>
      <c r="DN44" s="146">
        <v>93.768000000000001</v>
      </c>
      <c r="DO44" s="146">
        <v>64.61</v>
      </c>
      <c r="DP44" s="146">
        <v>-10.09</v>
      </c>
      <c r="DQ44" s="146">
        <v>56.646000000000001</v>
      </c>
      <c r="DR44" s="146">
        <v>101.19</v>
      </c>
      <c r="DS44" s="146">
        <v>-5.01</v>
      </c>
      <c r="DT44" s="146">
        <v>0</v>
      </c>
      <c r="DU44" s="146">
        <v>70.31</v>
      </c>
      <c r="DV44" s="146">
        <v>74.86</v>
      </c>
      <c r="DW44" s="146">
        <v>100.83</v>
      </c>
      <c r="DX44" s="146">
        <v>99.980999999999995</v>
      </c>
      <c r="DY44" s="146">
        <v>-66.828999999999994</v>
      </c>
      <c r="DZ44" s="146">
        <v>-65.335999999999999</v>
      </c>
      <c r="EA44" s="146">
        <v>189.47</v>
      </c>
      <c r="EB44" s="146">
        <v>147.09</v>
      </c>
      <c r="EC44" s="146">
        <v>141.31</v>
      </c>
      <c r="ED44" s="146">
        <v>143.87</v>
      </c>
      <c r="EE44" s="146">
        <v>5.6524000000000001</v>
      </c>
      <c r="EF44" s="146">
        <v>-8.8491</v>
      </c>
      <c r="EG44" s="146">
        <v>-30.417000000000002</v>
      </c>
      <c r="EH44" s="146">
        <v>232.49</v>
      </c>
      <c r="EI44" s="146">
        <v>205.94</v>
      </c>
      <c r="EJ44" s="146">
        <v>0</v>
      </c>
      <c r="EK44" s="146">
        <v>-20.079000000000001</v>
      </c>
      <c r="EL44" s="146">
        <v>-22.076000000000001</v>
      </c>
      <c r="EM44" s="146">
        <v>68.378</v>
      </c>
      <c r="EN44" s="146">
        <v>-56.039000000000001</v>
      </c>
      <c r="EO44" s="146">
        <v>-53.462000000000003</v>
      </c>
      <c r="EP44" s="146">
        <v>30.766999999999999</v>
      </c>
      <c r="EQ44" s="146">
        <v>-36.548000000000002</v>
      </c>
      <c r="ER44" s="146">
        <v>-37.283999999999999</v>
      </c>
      <c r="ES44" s="146">
        <v>39.701000000000001</v>
      </c>
      <c r="ET44" s="146">
        <v>0</v>
      </c>
      <c r="EU44" s="146">
        <v>-13.769</v>
      </c>
      <c r="EV44" s="146">
        <v>0</v>
      </c>
      <c r="EW44" s="146">
        <v>14.7</v>
      </c>
      <c r="EX44" s="146">
        <v>-169.84</v>
      </c>
      <c r="EY44" s="146">
        <v>-14.698</v>
      </c>
      <c r="EZ44" s="146">
        <v>-14.468999999999999</v>
      </c>
      <c r="FA44" s="146">
        <v>4.3072999999999997</v>
      </c>
      <c r="FB44" s="146">
        <v>10.403</v>
      </c>
      <c r="FC44" s="146">
        <v>55.765000000000001</v>
      </c>
      <c r="FD44" s="146">
        <v>4.3589000000000002</v>
      </c>
      <c r="FE44" s="146">
        <v>0</v>
      </c>
      <c r="FF44" s="146">
        <v>0</v>
      </c>
      <c r="FG44" s="146">
        <v>0</v>
      </c>
      <c r="FH44" s="146">
        <v>49.165999999999997</v>
      </c>
      <c r="FI44" s="146">
        <v>47.177</v>
      </c>
      <c r="FJ44" s="146">
        <v>88.918999999999997</v>
      </c>
      <c r="FK44" s="146">
        <v>87.914000000000001</v>
      </c>
      <c r="FL44" s="146">
        <v>-152.55000000000001</v>
      </c>
      <c r="FM44" s="146">
        <v>69.028000000000006</v>
      </c>
      <c r="FN44" s="146">
        <v>69.262</v>
      </c>
      <c r="FO44" s="146">
        <v>-110.76</v>
      </c>
      <c r="FP44" s="146">
        <v>-98.436000000000007</v>
      </c>
      <c r="FQ44" s="146">
        <v>-49.151000000000003</v>
      </c>
      <c r="FR44" s="146">
        <v>-51.569000000000003</v>
      </c>
      <c r="FS44" s="146">
        <v>10.058999999999999</v>
      </c>
      <c r="FT44" s="146">
        <v>1.6202000000000001</v>
      </c>
      <c r="FU44" s="146">
        <v>-5.9999000000000002</v>
      </c>
      <c r="FV44" s="146">
        <v>10.49</v>
      </c>
      <c r="FW44" s="146">
        <v>-50.636000000000003</v>
      </c>
      <c r="FX44" s="146">
        <v>6.3063000000000002</v>
      </c>
      <c r="FY44" s="146">
        <v>-14.542</v>
      </c>
      <c r="FZ44" s="146">
        <v>0.80300000000000005</v>
      </c>
      <c r="GA44" s="146">
        <v>10.927</v>
      </c>
      <c r="GB44" s="146">
        <v>17.18</v>
      </c>
      <c r="GC44" s="146">
        <v>100.99</v>
      </c>
      <c r="GD44" s="146">
        <v>112.17</v>
      </c>
      <c r="GE44" s="146">
        <v>14.02</v>
      </c>
      <c r="GF44" s="146">
        <v>82.384</v>
      </c>
      <c r="GG44" s="146">
        <v>11.6</v>
      </c>
      <c r="GH44" s="146">
        <v>-24.931000000000001</v>
      </c>
      <c r="GI44" s="146">
        <v>-2.1187999999999998</v>
      </c>
      <c r="GJ44" s="146">
        <v>2.5583</v>
      </c>
      <c r="GK44" s="146">
        <v>2.2185000000000001</v>
      </c>
      <c r="GL44" s="146">
        <v>6.5299999999999997E-2</v>
      </c>
      <c r="GM44" s="146">
        <v>0</v>
      </c>
      <c r="GN44" s="146">
        <v>-5.9737</v>
      </c>
      <c r="GO44" s="146">
        <v>-43.963000000000001</v>
      </c>
      <c r="GP44" s="146">
        <v>26.033999999999999</v>
      </c>
      <c r="GQ44" s="146">
        <v>69.41</v>
      </c>
      <c r="GR44" s="146">
        <v>119.44</v>
      </c>
      <c r="GS44" s="146">
        <v>74.457999999999998</v>
      </c>
      <c r="GT44" s="146">
        <v>-180.62</v>
      </c>
      <c r="GU44" s="146">
        <v>-25.326000000000001</v>
      </c>
      <c r="GV44" s="146">
        <v>41.45</v>
      </c>
      <c r="GW44" s="146">
        <v>-51.021999999999998</v>
      </c>
      <c r="GX44" s="146">
        <v>12.284000000000001</v>
      </c>
      <c r="GY44" s="146">
        <v>6.7690000000000001</v>
      </c>
      <c r="GZ44" s="146">
        <v>6.3718000000000004</v>
      </c>
      <c r="HA44" s="146">
        <v>13.775</v>
      </c>
      <c r="HB44" s="146">
        <v>170.76</v>
      </c>
      <c r="HC44" s="146">
        <v>172.21</v>
      </c>
      <c r="HD44" s="146">
        <v>283.3</v>
      </c>
      <c r="HE44" s="146">
        <v>-281.83999999999997</v>
      </c>
      <c r="HF44" s="146">
        <v>-620.23</v>
      </c>
      <c r="HG44" s="146">
        <v>620.49</v>
      </c>
      <c r="HH44" s="146">
        <v>531.62</v>
      </c>
      <c r="HI44" s="146">
        <v>-165.02</v>
      </c>
      <c r="HJ44" s="146">
        <v>-163.65</v>
      </c>
      <c r="HK44" s="146">
        <v>-47.343000000000004</v>
      </c>
      <c r="HL44" s="146">
        <v>-35.957999999999998</v>
      </c>
      <c r="HM44" s="146">
        <v>77.528000000000006</v>
      </c>
      <c r="HN44" s="146">
        <v>77.793999999999997</v>
      </c>
      <c r="HO44" s="146">
        <v>-113.3</v>
      </c>
      <c r="HP44" s="146">
        <v>-102.35</v>
      </c>
      <c r="HQ44" s="146">
        <v>47.232999999999997</v>
      </c>
      <c r="HR44" s="146">
        <v>46.320999999999998</v>
      </c>
      <c r="HS44" s="146">
        <v>-71.103999999999999</v>
      </c>
      <c r="HT44" s="146">
        <v>-71.046000000000006</v>
      </c>
      <c r="HU44" s="146">
        <v>80.138999999999996</v>
      </c>
      <c r="HV44" s="146">
        <v>79.448999999999998</v>
      </c>
      <c r="HW44" s="146">
        <v>62.298999999999999</v>
      </c>
      <c r="HX44" s="146">
        <v>62.2</v>
      </c>
      <c r="HY44" s="146">
        <v>22.765000000000001</v>
      </c>
      <c r="HZ44" s="146">
        <v>33.04</v>
      </c>
      <c r="IA44" s="146">
        <v>-343.48</v>
      </c>
      <c r="IB44" s="146">
        <v>87.460999999999999</v>
      </c>
      <c r="IC44" s="146">
        <v>88.614999999999995</v>
      </c>
      <c r="ID44" s="146">
        <v>16.2</v>
      </c>
      <c r="IE44" s="146">
        <v>30.798999999999999</v>
      </c>
      <c r="IF44" s="146">
        <v>-45.4</v>
      </c>
      <c r="IG44" s="146">
        <v>-45.598999999999997</v>
      </c>
      <c r="IH44" s="146">
        <v>1.0864</v>
      </c>
      <c r="II44" s="146">
        <v>0.86939999999999995</v>
      </c>
      <c r="IJ44" s="146">
        <v>-523.75</v>
      </c>
      <c r="IK44" s="146">
        <v>-173.6</v>
      </c>
      <c r="IL44" s="146">
        <v>538.37</v>
      </c>
      <c r="IM44" s="146">
        <v>334.04</v>
      </c>
      <c r="IN44" s="146">
        <v>-271.01</v>
      </c>
      <c r="IO44" s="146">
        <v>-410.39</v>
      </c>
      <c r="IP44" s="146">
        <v>411.19</v>
      </c>
      <c r="IQ44" s="146">
        <v>-152.69</v>
      </c>
      <c r="IR44" s="146">
        <v>-276.81</v>
      </c>
      <c r="IS44" s="146">
        <v>-408.93</v>
      </c>
      <c r="IT44" s="146">
        <v>126.55</v>
      </c>
      <c r="IU44" s="146">
        <v>125.35</v>
      </c>
      <c r="IV44" s="146">
        <v>155.33000000000001</v>
      </c>
      <c r="IW44" s="146">
        <v>-512.98</v>
      </c>
      <c r="IX44" s="146">
        <v>221.53</v>
      </c>
      <c r="IY44" s="146">
        <v>-299.7</v>
      </c>
      <c r="IZ44" s="146">
        <v>299.31</v>
      </c>
      <c r="JA44" s="146">
        <v>-3.3220000000000001</v>
      </c>
      <c r="JB44" s="146">
        <v>13.814</v>
      </c>
      <c r="JC44" s="146">
        <v>23.04</v>
      </c>
      <c r="JD44" s="146">
        <v>0.81100000000000005</v>
      </c>
      <c r="JE44" s="146">
        <v>0.79900000000000004</v>
      </c>
      <c r="JF44" s="146">
        <v>-22.719000000000001</v>
      </c>
      <c r="JG44" s="146">
        <v>4.8</v>
      </c>
      <c r="JH44" s="146">
        <v>12.42</v>
      </c>
      <c r="JI44" s="146">
        <v>-4.57</v>
      </c>
      <c r="JJ44" s="146">
        <v>-31.638999999999999</v>
      </c>
      <c r="JK44" s="146">
        <v>-12.625999999999999</v>
      </c>
      <c r="JL44" s="146">
        <v>31.5</v>
      </c>
      <c r="JM44" s="146">
        <v>54.936999999999998</v>
      </c>
      <c r="JN44" s="146">
        <v>52.192999999999998</v>
      </c>
      <c r="JO44" s="146">
        <v>0</v>
      </c>
      <c r="JP44" s="146">
        <v>0</v>
      </c>
      <c r="JQ44" s="146">
        <v>50.432000000000002</v>
      </c>
      <c r="JR44" s="146">
        <v>49.137</v>
      </c>
      <c r="JS44" s="146">
        <v>50.521999999999998</v>
      </c>
      <c r="JT44" s="147"/>
      <c r="JU44" s="146">
        <v>-30.2</v>
      </c>
      <c r="JV44" s="146">
        <v>15.632999999999999</v>
      </c>
      <c r="JW44" s="146">
        <v>8.3099000000000007</v>
      </c>
      <c r="JX44" s="146">
        <v>8.6998999999999995</v>
      </c>
      <c r="JY44" s="146">
        <v>-31.466999999999999</v>
      </c>
      <c r="JZ44" s="146">
        <v>74.036000000000001</v>
      </c>
      <c r="KA44" s="146">
        <v>46.762</v>
      </c>
      <c r="KB44" s="146">
        <v>-31.484999999999999</v>
      </c>
      <c r="KC44" s="146">
        <v>-72.39</v>
      </c>
      <c r="KD44" s="146">
        <v>34.052999999999997</v>
      </c>
      <c r="KE44" s="146">
        <v>37.674999999999997</v>
      </c>
      <c r="KF44" s="146">
        <v>20.6</v>
      </c>
      <c r="KG44" s="146">
        <v>-20.298999999999999</v>
      </c>
      <c r="KH44" s="146">
        <v>-80.426000000000002</v>
      </c>
      <c r="KI44" s="146">
        <v>268.44</v>
      </c>
    </row>
    <row r="45" spans="1:295" ht="18" customHeight="1">
      <c r="A45" s="143" t="s">
        <v>58</v>
      </c>
      <c r="B45" s="143" t="s">
        <v>759</v>
      </c>
      <c r="C45" s="146">
        <v>0</v>
      </c>
      <c r="D45" s="146">
        <v>23.495000000000001</v>
      </c>
      <c r="E45" s="146">
        <v>-46.393000000000001</v>
      </c>
      <c r="F45" s="146">
        <v>-34.914999999999999</v>
      </c>
      <c r="G45" s="146">
        <v>30.812000000000001</v>
      </c>
      <c r="H45" s="146">
        <v>8.4868000000000006</v>
      </c>
      <c r="I45" s="146">
        <v>60.853999999999999</v>
      </c>
      <c r="J45" s="146">
        <v>-104.44</v>
      </c>
      <c r="K45" s="146">
        <v>64.031000000000006</v>
      </c>
      <c r="L45" s="146">
        <v>32.578000000000003</v>
      </c>
      <c r="M45" s="146">
        <v>-31.890999999999998</v>
      </c>
      <c r="N45" s="146">
        <v>-59.94</v>
      </c>
      <c r="O45" s="146">
        <v>-48.286999999999999</v>
      </c>
      <c r="P45" s="146">
        <v>39.598999999999997</v>
      </c>
      <c r="Q45" s="146">
        <v>16.559000000000001</v>
      </c>
      <c r="R45" s="146">
        <v>-39.598999999999997</v>
      </c>
      <c r="S45" s="146">
        <v>4.0686999999999998</v>
      </c>
      <c r="T45" s="146">
        <v>213.88</v>
      </c>
      <c r="U45" s="146">
        <v>8.9497999999999998</v>
      </c>
      <c r="V45" s="146">
        <v>8.8523999999999994</v>
      </c>
      <c r="W45" s="146">
        <v>14.852</v>
      </c>
      <c r="X45" s="146">
        <v>0</v>
      </c>
      <c r="Y45" s="146">
        <v>6.9603000000000002</v>
      </c>
      <c r="Z45" s="146">
        <v>1.1717</v>
      </c>
      <c r="AA45" s="147"/>
      <c r="AB45" s="146">
        <v>113</v>
      </c>
      <c r="AC45" s="146">
        <v>-91.94</v>
      </c>
      <c r="AD45" s="146">
        <v>-91.638999999999996</v>
      </c>
      <c r="AE45" s="146">
        <v>22.47</v>
      </c>
      <c r="AF45" s="146">
        <v>59.94</v>
      </c>
      <c r="AG45" s="146">
        <v>46.2</v>
      </c>
      <c r="AH45" s="146">
        <v>20.062000000000001</v>
      </c>
      <c r="AI45" s="146">
        <v>0.216</v>
      </c>
      <c r="AJ45" s="146">
        <v>-65.790000000000006</v>
      </c>
      <c r="AK45" s="146">
        <v>-66.168999999999997</v>
      </c>
      <c r="AL45" s="146">
        <v>-60.408999999999999</v>
      </c>
      <c r="AM45" s="146">
        <v>66.918999999999997</v>
      </c>
      <c r="AN45" s="146">
        <v>67.239000000000004</v>
      </c>
      <c r="AO45" s="146">
        <v>17.427</v>
      </c>
      <c r="AP45" s="146">
        <v>-3.8420000000000001</v>
      </c>
      <c r="AQ45" s="146">
        <v>0</v>
      </c>
      <c r="AR45" s="146">
        <v>76.251000000000005</v>
      </c>
      <c r="AS45" s="146">
        <v>38.939</v>
      </c>
      <c r="AT45" s="146">
        <v>-62.96</v>
      </c>
      <c r="AU45" s="146">
        <v>-62.475000000000001</v>
      </c>
      <c r="AV45" s="146">
        <v>4.7668999999999997</v>
      </c>
      <c r="AW45" s="146">
        <v>4.5896999999999997</v>
      </c>
      <c r="AX45" s="146">
        <v>80.509</v>
      </c>
      <c r="AY45" s="146">
        <v>82.652000000000001</v>
      </c>
      <c r="AZ45" s="146">
        <v>-4.1875999999999998</v>
      </c>
      <c r="BA45" s="146">
        <v>-22.404</v>
      </c>
      <c r="BB45" s="146">
        <v>-387.84</v>
      </c>
      <c r="BC45" s="146">
        <v>-6.0744999999999996</v>
      </c>
      <c r="BD45" s="146">
        <v>-16.099</v>
      </c>
      <c r="BE45" s="146">
        <v>-15.898999999999999</v>
      </c>
      <c r="BF45" s="146">
        <v>69.771000000000001</v>
      </c>
      <c r="BG45" s="146">
        <v>68.757999999999996</v>
      </c>
      <c r="BH45" s="146">
        <v>-4.5393999999999997</v>
      </c>
      <c r="BI45" s="146">
        <v>-67.102000000000004</v>
      </c>
      <c r="BJ45" s="146">
        <v>-52.061</v>
      </c>
      <c r="BK45" s="146">
        <v>6.5499000000000001</v>
      </c>
      <c r="BL45" s="146">
        <v>0</v>
      </c>
      <c r="BM45" s="146">
        <v>2.9537</v>
      </c>
      <c r="BN45" s="146">
        <v>434.85</v>
      </c>
      <c r="BO45" s="146">
        <v>77.242000000000004</v>
      </c>
      <c r="BP45" s="146">
        <v>77.210999999999999</v>
      </c>
      <c r="BQ45" s="146">
        <v>-233.86</v>
      </c>
      <c r="BR45" s="146">
        <v>506.65</v>
      </c>
      <c r="BS45" s="146">
        <v>40.976999999999997</v>
      </c>
      <c r="BT45" s="146">
        <v>-104.39</v>
      </c>
      <c r="BU45" s="146">
        <v>107</v>
      </c>
      <c r="BV45" s="146">
        <v>87.8</v>
      </c>
      <c r="BW45" s="146">
        <v>24.87</v>
      </c>
      <c r="BX45" s="146">
        <v>24.67</v>
      </c>
      <c r="BY45" s="146">
        <v>64.040000000000006</v>
      </c>
      <c r="BZ45" s="146">
        <v>75.86</v>
      </c>
      <c r="CA45" s="146">
        <v>-85.593999999999994</v>
      </c>
      <c r="CB45" s="146">
        <v>-85.727999999999994</v>
      </c>
      <c r="CC45" s="146">
        <v>157.57</v>
      </c>
      <c r="CD45" s="146">
        <v>158.22</v>
      </c>
      <c r="CE45" s="146">
        <v>19.952000000000002</v>
      </c>
      <c r="CF45" s="146">
        <v>-159.66999999999999</v>
      </c>
      <c r="CG45" s="146">
        <v>-160.28</v>
      </c>
      <c r="CH45" s="146">
        <v>-5.7389999999999999</v>
      </c>
      <c r="CI45" s="146">
        <v>0</v>
      </c>
      <c r="CJ45" s="146">
        <v>19.57</v>
      </c>
      <c r="CK45" s="146">
        <v>25.984999999999999</v>
      </c>
      <c r="CL45" s="146">
        <v>110.19</v>
      </c>
      <c r="CM45" s="146">
        <v>99.8</v>
      </c>
      <c r="CN45" s="146">
        <v>-16.760000000000002</v>
      </c>
      <c r="CO45" s="146">
        <v>42.506999999999998</v>
      </c>
      <c r="CP45" s="146">
        <v>40.762</v>
      </c>
      <c r="CQ45" s="146">
        <v>41.283999999999999</v>
      </c>
      <c r="CR45" s="146">
        <v>-4.1558999999999999</v>
      </c>
      <c r="CS45" s="146">
        <v>-3.8035000000000001</v>
      </c>
      <c r="CT45" s="146">
        <v>-23.963999999999999</v>
      </c>
      <c r="CU45" s="146">
        <v>-35.087000000000003</v>
      </c>
      <c r="CV45" s="146">
        <v>0</v>
      </c>
      <c r="CW45" s="146">
        <v>14.991</v>
      </c>
      <c r="CX45" s="146">
        <v>57.029000000000003</v>
      </c>
      <c r="CY45" s="146">
        <v>87.94</v>
      </c>
      <c r="CZ45" s="146">
        <v>59.069000000000003</v>
      </c>
      <c r="DA45" s="146">
        <v>55.667999999999999</v>
      </c>
      <c r="DB45" s="146">
        <v>-38.569000000000003</v>
      </c>
      <c r="DC45" s="146">
        <v>-6.2050999999999998</v>
      </c>
      <c r="DD45" s="146">
        <v>0</v>
      </c>
      <c r="DE45" s="146">
        <v>0</v>
      </c>
      <c r="DF45" s="146">
        <v>-113.98</v>
      </c>
      <c r="DG45" s="146">
        <v>1E-4</v>
      </c>
      <c r="DH45" s="146">
        <v>-23.494</v>
      </c>
      <c r="DI45" s="146">
        <v>-108.19</v>
      </c>
      <c r="DJ45" s="146">
        <v>-108.3</v>
      </c>
      <c r="DK45" s="146">
        <v>34.844999999999999</v>
      </c>
      <c r="DL45" s="146">
        <v>66.513000000000005</v>
      </c>
      <c r="DM45" s="146">
        <v>76.566000000000003</v>
      </c>
      <c r="DN45" s="146">
        <v>97.283000000000001</v>
      </c>
      <c r="DO45" s="146">
        <v>65.92</v>
      </c>
      <c r="DP45" s="146">
        <v>-11.78</v>
      </c>
      <c r="DQ45" s="146">
        <v>57.887999999999998</v>
      </c>
      <c r="DR45" s="146">
        <v>113.86</v>
      </c>
      <c r="DS45" s="146">
        <v>-5.5</v>
      </c>
      <c r="DT45" s="146">
        <v>0</v>
      </c>
      <c r="DU45" s="146">
        <v>79.27</v>
      </c>
      <c r="DV45" s="146">
        <v>77.430000000000007</v>
      </c>
      <c r="DW45" s="146">
        <v>114.69</v>
      </c>
      <c r="DX45" s="146">
        <v>111.56</v>
      </c>
      <c r="DY45" s="146">
        <v>-61.851999999999997</v>
      </c>
      <c r="DZ45" s="146">
        <v>-60.408999999999999</v>
      </c>
      <c r="EA45" s="146">
        <v>206.12</v>
      </c>
      <c r="EB45" s="146">
        <v>161.16</v>
      </c>
      <c r="EC45" s="146">
        <v>155.74</v>
      </c>
      <c r="ED45" s="146">
        <v>158.35</v>
      </c>
      <c r="EE45" s="146">
        <v>15.413</v>
      </c>
      <c r="EF45" s="146">
        <v>-4.4008000000000003</v>
      </c>
      <c r="EG45" s="146">
        <v>-30.795999999999999</v>
      </c>
      <c r="EH45" s="146">
        <v>241.98</v>
      </c>
      <c r="EI45" s="146">
        <v>207.6</v>
      </c>
      <c r="EJ45" s="146">
        <v>0</v>
      </c>
      <c r="EK45" s="146">
        <v>-20.027999999999999</v>
      </c>
      <c r="EL45" s="146">
        <v>-22.798999999999999</v>
      </c>
      <c r="EM45" s="146">
        <v>63.963999999999999</v>
      </c>
      <c r="EN45" s="146">
        <v>-53.17</v>
      </c>
      <c r="EO45" s="146">
        <v>-49.978999999999999</v>
      </c>
      <c r="EP45" s="146">
        <v>23.087</v>
      </c>
      <c r="EQ45" s="146">
        <v>-33.997999999999998</v>
      </c>
      <c r="ER45" s="146">
        <v>-34.857999999999997</v>
      </c>
      <c r="ES45" s="146">
        <v>39.378</v>
      </c>
      <c r="ET45" s="146">
        <v>0</v>
      </c>
      <c r="EU45" s="146">
        <v>-6.2599</v>
      </c>
      <c r="EV45" s="146">
        <v>0</v>
      </c>
      <c r="EW45" s="146">
        <v>15.224</v>
      </c>
      <c r="EX45" s="146">
        <v>-163.91</v>
      </c>
      <c r="EY45" s="146">
        <v>-15.454000000000001</v>
      </c>
      <c r="EZ45" s="146">
        <v>-15.018000000000001</v>
      </c>
      <c r="FA45" s="146">
        <v>3.8515000000000001</v>
      </c>
      <c r="FB45" s="146">
        <v>6.1661000000000001</v>
      </c>
      <c r="FC45" s="146">
        <v>55.765000000000001</v>
      </c>
      <c r="FD45" s="146">
        <v>4.3257000000000003</v>
      </c>
      <c r="FE45" s="146">
        <v>0</v>
      </c>
      <c r="FF45" s="146">
        <v>0</v>
      </c>
      <c r="FG45" s="146">
        <v>0</v>
      </c>
      <c r="FH45" s="146">
        <v>48.97</v>
      </c>
      <c r="FI45" s="146">
        <v>47.357999999999997</v>
      </c>
      <c r="FJ45" s="146">
        <v>86.239000000000004</v>
      </c>
      <c r="FK45" s="146">
        <v>85.402000000000001</v>
      </c>
      <c r="FL45" s="146">
        <v>-142.84</v>
      </c>
      <c r="FM45" s="146">
        <v>64.186999999999998</v>
      </c>
      <c r="FN45" s="146">
        <v>63.664000000000001</v>
      </c>
      <c r="FO45" s="146">
        <v>-102.12</v>
      </c>
      <c r="FP45" s="146">
        <v>-91.43</v>
      </c>
      <c r="FQ45" s="146">
        <v>-47.744999999999997</v>
      </c>
      <c r="FR45" s="146">
        <v>-48.518999999999998</v>
      </c>
      <c r="FS45" s="146">
        <v>10.271000000000001</v>
      </c>
      <c r="FT45" s="146">
        <v>1.7251000000000001</v>
      </c>
      <c r="FU45" s="146">
        <v>-5.8998999999999997</v>
      </c>
      <c r="FV45" s="146">
        <v>10</v>
      </c>
      <c r="FW45" s="146">
        <v>-48.996000000000002</v>
      </c>
      <c r="FX45" s="146">
        <v>6.3620999999999999</v>
      </c>
      <c r="FY45" s="146">
        <v>-13.475</v>
      </c>
      <c r="FZ45" s="146">
        <v>0.80900000000000005</v>
      </c>
      <c r="GA45" s="146">
        <v>11.175000000000001</v>
      </c>
      <c r="GB45" s="146">
        <v>19.399000000000001</v>
      </c>
      <c r="GC45" s="146">
        <v>93.123999999999995</v>
      </c>
      <c r="GD45" s="146">
        <v>102.91</v>
      </c>
      <c r="GE45" s="146">
        <v>14.8</v>
      </c>
      <c r="GF45" s="146">
        <v>85.531999999999996</v>
      </c>
      <c r="GG45" s="146">
        <v>10.8</v>
      </c>
      <c r="GH45" s="146">
        <v>-28.06</v>
      </c>
      <c r="GI45" s="146">
        <v>-0.48499999999999999</v>
      </c>
      <c r="GJ45" s="146">
        <v>0</v>
      </c>
      <c r="GK45" s="146">
        <v>2.7061999999999999</v>
      </c>
      <c r="GL45" s="146">
        <v>6.5299999999999997E-2</v>
      </c>
      <c r="GM45" s="146">
        <v>0</v>
      </c>
      <c r="GN45" s="146">
        <v>-6.6131000000000002</v>
      </c>
      <c r="GO45" s="146">
        <v>-49.127000000000002</v>
      </c>
      <c r="GP45" s="146">
        <v>23.785</v>
      </c>
      <c r="GQ45" s="146">
        <v>78.484999999999999</v>
      </c>
      <c r="GR45" s="146">
        <v>121.61</v>
      </c>
      <c r="GS45" s="146">
        <v>76.224000000000004</v>
      </c>
      <c r="GT45" s="146">
        <v>-184.48</v>
      </c>
      <c r="GU45" s="146">
        <v>-28.039000000000001</v>
      </c>
      <c r="GV45" s="146">
        <v>45.77</v>
      </c>
      <c r="GW45" s="146">
        <v>-59.957999999999998</v>
      </c>
      <c r="GX45" s="146">
        <v>11.901999999999999</v>
      </c>
      <c r="GY45" s="146">
        <v>10.471</v>
      </c>
      <c r="GZ45" s="146">
        <v>10.084</v>
      </c>
      <c r="HA45" s="146">
        <v>13.775</v>
      </c>
      <c r="HB45" s="146">
        <v>170.4</v>
      </c>
      <c r="HC45" s="146">
        <v>171.47</v>
      </c>
      <c r="HD45" s="146">
        <v>286.2</v>
      </c>
      <c r="HE45" s="146">
        <v>-285.45</v>
      </c>
      <c r="HF45" s="146">
        <v>-625.22</v>
      </c>
      <c r="HG45" s="146">
        <v>626.80999999999995</v>
      </c>
      <c r="HH45" s="146">
        <v>533.66</v>
      </c>
      <c r="HI45" s="146">
        <v>-163.18</v>
      </c>
      <c r="HJ45" s="146">
        <v>-162.03</v>
      </c>
      <c r="HK45" s="146">
        <v>-49.765000000000001</v>
      </c>
      <c r="HL45" s="146">
        <v>-39.659999999999997</v>
      </c>
      <c r="HM45" s="146">
        <v>76.290999999999997</v>
      </c>
      <c r="HN45" s="146">
        <v>78.703000000000003</v>
      </c>
      <c r="HO45" s="146">
        <v>-113.3</v>
      </c>
      <c r="HP45" s="146">
        <v>-109.91</v>
      </c>
      <c r="HQ45" s="146">
        <v>50.496000000000002</v>
      </c>
      <c r="HR45" s="146">
        <v>49.616999999999997</v>
      </c>
      <c r="HS45" s="146">
        <v>-67.757999999999996</v>
      </c>
      <c r="HT45" s="146">
        <v>-68.293999999999997</v>
      </c>
      <c r="HU45" s="146">
        <v>78.278999999999996</v>
      </c>
      <c r="HV45" s="146">
        <v>77.308999999999997</v>
      </c>
      <c r="HW45" s="146">
        <v>64.198999999999998</v>
      </c>
      <c r="HX45" s="146">
        <v>64</v>
      </c>
      <c r="HY45" s="146">
        <v>22.991</v>
      </c>
      <c r="HZ45" s="146">
        <v>35.840000000000003</v>
      </c>
      <c r="IA45" s="146">
        <v>-350.35</v>
      </c>
      <c r="IB45" s="146">
        <v>90.635000000000005</v>
      </c>
      <c r="IC45" s="146">
        <v>91.046000000000006</v>
      </c>
      <c r="ID45" s="146">
        <v>17.899000000000001</v>
      </c>
      <c r="IE45" s="146">
        <v>33.098999999999997</v>
      </c>
      <c r="IF45" s="146">
        <v>-50.7</v>
      </c>
      <c r="IG45" s="146">
        <v>-50.9</v>
      </c>
      <c r="IH45" s="146">
        <v>1.1974</v>
      </c>
      <c r="II45" s="146">
        <v>0.99390000000000001</v>
      </c>
      <c r="IJ45" s="146">
        <v>-528.33000000000004</v>
      </c>
      <c r="IK45" s="146">
        <v>-174.91</v>
      </c>
      <c r="IL45" s="146">
        <v>536.57000000000005</v>
      </c>
      <c r="IM45" s="146">
        <v>340.76</v>
      </c>
      <c r="IN45" s="146">
        <v>-273.60000000000002</v>
      </c>
      <c r="IO45" s="146">
        <v>-413.74</v>
      </c>
      <c r="IP45" s="146">
        <v>415.77</v>
      </c>
      <c r="IQ45" s="146">
        <v>-157.06</v>
      </c>
      <c r="IR45" s="146">
        <v>-279.81</v>
      </c>
      <c r="IS45" s="146">
        <v>-410.33</v>
      </c>
      <c r="IT45" s="146">
        <v>123.85</v>
      </c>
      <c r="IU45" s="146">
        <v>124.1</v>
      </c>
      <c r="IV45" s="146">
        <v>163.86</v>
      </c>
      <c r="IW45" s="146">
        <v>-519.14</v>
      </c>
      <c r="IX45" s="146">
        <v>227.01</v>
      </c>
      <c r="IY45" s="146">
        <v>-295.19</v>
      </c>
      <c r="IZ45" s="146">
        <v>297.01</v>
      </c>
      <c r="JA45" s="146">
        <v>-2.1876000000000002</v>
      </c>
      <c r="JB45" s="146">
        <v>12.744</v>
      </c>
      <c r="JC45" s="146">
        <v>26.318999999999999</v>
      </c>
      <c r="JD45" s="146">
        <v>0.127</v>
      </c>
      <c r="JE45" s="146">
        <v>0.111</v>
      </c>
      <c r="JF45" s="146">
        <v>-25.6</v>
      </c>
      <c r="JG45" s="146">
        <v>6.6398999999999999</v>
      </c>
      <c r="JH45" s="146">
        <v>12.914999999999999</v>
      </c>
      <c r="JI45" s="146">
        <v>-6.3857999999999997</v>
      </c>
      <c r="JJ45" s="146">
        <v>-34.395000000000003</v>
      </c>
      <c r="JK45" s="146">
        <v>-9.5779999999999994</v>
      </c>
      <c r="JL45" s="146">
        <v>32.598999999999997</v>
      </c>
      <c r="JM45" s="146">
        <v>52.146999999999998</v>
      </c>
      <c r="JN45" s="146">
        <v>51.215000000000003</v>
      </c>
      <c r="JO45" s="146">
        <v>0</v>
      </c>
      <c r="JP45" s="146">
        <v>0</v>
      </c>
      <c r="JQ45" s="146">
        <v>50.432000000000002</v>
      </c>
      <c r="JR45" s="146">
        <v>49.137</v>
      </c>
      <c r="JS45" s="146">
        <v>50.521999999999998</v>
      </c>
      <c r="JT45" s="147"/>
      <c r="JU45" s="146">
        <v>-33</v>
      </c>
      <c r="JV45" s="146">
        <v>14.901999999999999</v>
      </c>
      <c r="JW45" s="146">
        <v>9.8899000000000008</v>
      </c>
      <c r="JX45" s="146">
        <v>8.6998999999999995</v>
      </c>
      <c r="JY45" s="146">
        <v>-36.139000000000003</v>
      </c>
      <c r="JZ45" s="146">
        <v>76.034000000000006</v>
      </c>
      <c r="KA45" s="146">
        <v>50.207999999999998</v>
      </c>
      <c r="KB45" s="146">
        <v>-35.396999999999998</v>
      </c>
      <c r="KC45" s="146">
        <v>-74.888000000000005</v>
      </c>
      <c r="KD45" s="146">
        <v>38.343000000000004</v>
      </c>
      <c r="KE45" s="146">
        <v>35.631999999999998</v>
      </c>
      <c r="KF45" s="146">
        <v>23.798999999999999</v>
      </c>
      <c r="KG45" s="146">
        <v>-23.798999999999999</v>
      </c>
      <c r="KH45" s="146">
        <v>-82.772000000000006</v>
      </c>
      <c r="KI45" s="146">
        <v>269.13</v>
      </c>
    </row>
    <row r="46" spans="1:295" ht="18" customHeight="1">
      <c r="A46" s="143" t="s">
        <v>58</v>
      </c>
      <c r="B46" s="143" t="s">
        <v>760</v>
      </c>
      <c r="C46" s="146">
        <v>0</v>
      </c>
      <c r="D46" s="146">
        <v>24.318999999999999</v>
      </c>
      <c r="E46" s="146">
        <v>-48.582000000000001</v>
      </c>
      <c r="F46" s="146">
        <v>-34.094000000000001</v>
      </c>
      <c r="G46" s="146">
        <v>33.232999999999997</v>
      </c>
      <c r="H46" s="146">
        <v>9.1388999999999996</v>
      </c>
      <c r="I46" s="146">
        <v>66.171000000000006</v>
      </c>
      <c r="J46" s="146">
        <v>-113.85</v>
      </c>
      <c r="K46" s="146">
        <v>70.655000000000001</v>
      </c>
      <c r="L46" s="146">
        <v>32.578000000000003</v>
      </c>
      <c r="M46" s="146">
        <v>-34.979999999999997</v>
      </c>
      <c r="N46" s="146">
        <v>-64.379000000000005</v>
      </c>
      <c r="O46" s="146">
        <v>-55.442</v>
      </c>
      <c r="P46" s="146">
        <v>46.2</v>
      </c>
      <c r="Q46" s="146">
        <v>18.215</v>
      </c>
      <c r="R46" s="146">
        <v>-46.2</v>
      </c>
      <c r="S46" s="146">
        <v>4.3585000000000003</v>
      </c>
      <c r="T46" s="146">
        <v>232.1</v>
      </c>
      <c r="U46" s="146">
        <v>11.15</v>
      </c>
      <c r="V46" s="146">
        <v>11.179</v>
      </c>
      <c r="W46" s="146">
        <v>18.510999999999999</v>
      </c>
      <c r="X46" s="146">
        <v>0</v>
      </c>
      <c r="Y46" s="146">
        <v>6.5899000000000001</v>
      </c>
      <c r="Z46" s="146">
        <v>1.0894999999999999</v>
      </c>
      <c r="AA46" s="147"/>
      <c r="AB46" s="146">
        <v>113</v>
      </c>
      <c r="AC46" s="146">
        <v>-107.38</v>
      </c>
      <c r="AD46" s="146">
        <v>-107.2</v>
      </c>
      <c r="AE46" s="146">
        <v>24.553999999999998</v>
      </c>
      <c r="AF46" s="146">
        <v>64.379000000000005</v>
      </c>
      <c r="AG46" s="146">
        <v>52.8</v>
      </c>
      <c r="AH46" s="146">
        <v>22.062999999999999</v>
      </c>
      <c r="AI46" s="146">
        <v>0.23</v>
      </c>
      <c r="AJ46" s="146">
        <v>-52.7</v>
      </c>
      <c r="AK46" s="146">
        <v>-52.4</v>
      </c>
      <c r="AL46" s="146">
        <v>-38.918999999999997</v>
      </c>
      <c r="AM46" s="146">
        <v>53.279000000000003</v>
      </c>
      <c r="AN46" s="146">
        <v>52.908999999999999</v>
      </c>
      <c r="AO46" s="146">
        <v>19.844000000000001</v>
      </c>
      <c r="AP46" s="146">
        <v>-5.9703999999999997</v>
      </c>
      <c r="AQ46" s="146">
        <v>0</v>
      </c>
      <c r="AR46" s="146">
        <v>80.34</v>
      </c>
      <c r="AS46" s="146">
        <v>41.764000000000003</v>
      </c>
      <c r="AT46" s="146">
        <v>-67.917000000000002</v>
      </c>
      <c r="AU46" s="146">
        <v>-66.620999999999995</v>
      </c>
      <c r="AV46" s="146">
        <v>6.3018999999999998</v>
      </c>
      <c r="AW46" s="146">
        <v>7.0106999999999999</v>
      </c>
      <c r="AX46" s="146">
        <v>83.59</v>
      </c>
      <c r="AY46" s="146">
        <v>85.465000000000003</v>
      </c>
      <c r="AZ46" s="146">
        <v>-4.7111000000000001</v>
      </c>
      <c r="BA46" s="146">
        <v>-24.082000000000001</v>
      </c>
      <c r="BB46" s="146">
        <v>-391.87</v>
      </c>
      <c r="BC46" s="146">
        <v>-27.591000000000001</v>
      </c>
      <c r="BD46" s="146">
        <v>-7.4999000000000002</v>
      </c>
      <c r="BE46" s="146">
        <v>-7.3998999999999997</v>
      </c>
      <c r="BF46" s="146">
        <v>74.17</v>
      </c>
      <c r="BG46" s="146">
        <v>73.096999999999994</v>
      </c>
      <c r="BH46" s="146">
        <v>-5.1647999999999996</v>
      </c>
      <c r="BI46" s="146">
        <v>-67.102000000000004</v>
      </c>
      <c r="BJ46" s="146">
        <v>-45.277999999999999</v>
      </c>
      <c r="BK46" s="146">
        <v>8.8698999999999995</v>
      </c>
      <c r="BL46" s="146">
        <v>5.7746000000000004</v>
      </c>
      <c r="BM46" s="146">
        <v>4.0057999999999998</v>
      </c>
      <c r="BN46" s="146">
        <v>434.36</v>
      </c>
      <c r="BO46" s="146">
        <v>70.528000000000006</v>
      </c>
      <c r="BP46" s="146">
        <v>70.497</v>
      </c>
      <c r="BQ46" s="146">
        <v>-227.53</v>
      </c>
      <c r="BR46" s="146">
        <v>501.76</v>
      </c>
      <c r="BS46" s="146">
        <v>40.976999999999997</v>
      </c>
      <c r="BT46" s="146">
        <v>-103.17</v>
      </c>
      <c r="BU46" s="146">
        <v>104.09</v>
      </c>
      <c r="BV46" s="146">
        <v>99.486000000000004</v>
      </c>
      <c r="BW46" s="146">
        <v>29.798999999999999</v>
      </c>
      <c r="BX46" s="146">
        <v>31.489000000000001</v>
      </c>
      <c r="BY46" s="146">
        <v>71.918999999999997</v>
      </c>
      <c r="BZ46" s="146">
        <v>82.73</v>
      </c>
      <c r="CA46" s="146">
        <v>-86.665999999999997</v>
      </c>
      <c r="CB46" s="146">
        <v>-87.468999999999994</v>
      </c>
      <c r="CC46" s="146">
        <v>157.44999999999999</v>
      </c>
      <c r="CD46" s="146">
        <v>158.33000000000001</v>
      </c>
      <c r="CE46" s="146">
        <v>17.407</v>
      </c>
      <c r="CF46" s="146">
        <v>-149.55000000000001</v>
      </c>
      <c r="CG46" s="146">
        <v>-149.75</v>
      </c>
      <c r="CH46" s="146">
        <v>-6.1947000000000001</v>
      </c>
      <c r="CI46" s="146">
        <v>0</v>
      </c>
      <c r="CJ46" s="146">
        <v>19.57</v>
      </c>
      <c r="CK46" s="146">
        <v>25.984999999999999</v>
      </c>
      <c r="CL46" s="146">
        <v>115.09</v>
      </c>
      <c r="CM46" s="146">
        <v>104.3</v>
      </c>
      <c r="CN46" s="146">
        <v>-17.54</v>
      </c>
      <c r="CO46" s="146">
        <v>56.710999999999999</v>
      </c>
      <c r="CP46" s="146">
        <v>54.521999999999998</v>
      </c>
      <c r="CQ46" s="146">
        <v>54.817</v>
      </c>
      <c r="CR46" s="146">
        <v>-21.905999999999999</v>
      </c>
      <c r="CS46" s="146">
        <v>-21.457000000000001</v>
      </c>
      <c r="CT46" s="146">
        <v>-12.757</v>
      </c>
      <c r="CU46" s="146">
        <v>-19.613</v>
      </c>
      <c r="CV46" s="146">
        <v>0</v>
      </c>
      <c r="CW46" s="146">
        <v>17.256</v>
      </c>
      <c r="CX46" s="146">
        <v>53.619</v>
      </c>
      <c r="CY46" s="146">
        <v>93.849000000000004</v>
      </c>
      <c r="CZ46" s="146">
        <v>60.475999999999999</v>
      </c>
      <c r="DA46" s="146">
        <v>56.84</v>
      </c>
      <c r="DB46" s="146">
        <v>-40.270000000000003</v>
      </c>
      <c r="DC46" s="146">
        <v>-6.2050999999999998</v>
      </c>
      <c r="DD46" s="146">
        <v>0</v>
      </c>
      <c r="DE46" s="146">
        <v>0</v>
      </c>
      <c r="DF46" s="146">
        <v>-110.53</v>
      </c>
      <c r="DG46" s="146">
        <v>0</v>
      </c>
      <c r="DH46" s="146">
        <v>-24.509</v>
      </c>
      <c r="DI46" s="146">
        <v>-116.09</v>
      </c>
      <c r="DJ46" s="146">
        <v>-116.19</v>
      </c>
      <c r="DK46" s="146">
        <v>34.762999999999998</v>
      </c>
      <c r="DL46" s="146">
        <v>67.391000000000005</v>
      </c>
      <c r="DM46" s="146">
        <v>82.201999999999998</v>
      </c>
      <c r="DN46" s="146">
        <v>97.283000000000001</v>
      </c>
      <c r="DO46" s="146">
        <v>66.59</v>
      </c>
      <c r="DP46" s="146">
        <v>-11.75</v>
      </c>
      <c r="DQ46" s="146">
        <v>59.790999999999997</v>
      </c>
      <c r="DR46" s="146">
        <v>108.99</v>
      </c>
      <c r="DS46" s="146">
        <v>-5.24</v>
      </c>
      <c r="DT46" s="146">
        <v>0</v>
      </c>
      <c r="DU46" s="146">
        <v>84.85</v>
      </c>
      <c r="DV46" s="146">
        <v>81.010000000000005</v>
      </c>
      <c r="DW46" s="146">
        <v>111.07</v>
      </c>
      <c r="DX46" s="146">
        <v>107.74</v>
      </c>
      <c r="DY46" s="146">
        <v>-63.802999999999997</v>
      </c>
      <c r="DZ46" s="146">
        <v>-62.527000000000001</v>
      </c>
      <c r="EA46" s="146">
        <v>210.03</v>
      </c>
      <c r="EB46" s="146">
        <v>163.58000000000001</v>
      </c>
      <c r="EC46" s="146">
        <v>158.94</v>
      </c>
      <c r="ED46" s="146">
        <v>161.47</v>
      </c>
      <c r="EE46" s="146">
        <v>22.545999999999999</v>
      </c>
      <c r="EF46" s="146">
        <v>1.0238</v>
      </c>
      <c r="EG46" s="146">
        <v>-31.797999999999998</v>
      </c>
      <c r="EH46" s="146">
        <v>241.42</v>
      </c>
      <c r="EI46" s="146">
        <v>215.46</v>
      </c>
      <c r="EJ46" s="146">
        <v>0</v>
      </c>
      <c r="EK46" s="146">
        <v>-20.437000000000001</v>
      </c>
      <c r="EL46" s="146">
        <v>-23.321000000000002</v>
      </c>
      <c r="EM46" s="146">
        <v>60.34</v>
      </c>
      <c r="EN46" s="146">
        <v>-49.893999999999998</v>
      </c>
      <c r="EO46" s="146">
        <v>-46.76</v>
      </c>
      <c r="EP46" s="146">
        <v>27.696000000000002</v>
      </c>
      <c r="EQ46" s="146">
        <v>-36.521000000000001</v>
      </c>
      <c r="ER46" s="146">
        <v>-37.779000000000003</v>
      </c>
      <c r="ES46" s="146">
        <v>36.082999999999998</v>
      </c>
      <c r="ET46" s="146">
        <v>0</v>
      </c>
      <c r="EU46" s="146">
        <v>-12.058999999999999</v>
      </c>
      <c r="EV46" s="146">
        <v>0</v>
      </c>
      <c r="EW46" s="146">
        <v>16.669</v>
      </c>
      <c r="EX46" s="146">
        <v>-166.44</v>
      </c>
      <c r="EY46" s="146">
        <v>-18.52</v>
      </c>
      <c r="EZ46" s="146">
        <v>-18.137</v>
      </c>
      <c r="FA46" s="146">
        <v>4.7930000000000001</v>
      </c>
      <c r="FB46" s="146">
        <v>0.97760000000000002</v>
      </c>
      <c r="FC46" s="146">
        <v>55.765000000000001</v>
      </c>
      <c r="FD46" s="146">
        <v>7.6128</v>
      </c>
      <c r="FE46" s="146">
        <v>0</v>
      </c>
      <c r="FF46" s="146">
        <v>0</v>
      </c>
      <c r="FG46" s="146">
        <v>0</v>
      </c>
      <c r="FH46" s="146">
        <v>48.524999999999999</v>
      </c>
      <c r="FI46" s="146">
        <v>46.863</v>
      </c>
      <c r="FJ46" s="146">
        <v>87.747</v>
      </c>
      <c r="FK46" s="146">
        <v>86.742000000000004</v>
      </c>
      <c r="FL46" s="146">
        <v>-145.68</v>
      </c>
      <c r="FM46" s="146">
        <v>66.661000000000001</v>
      </c>
      <c r="FN46" s="146">
        <v>65.995000000000005</v>
      </c>
      <c r="FO46" s="146">
        <v>-106.52</v>
      </c>
      <c r="FP46" s="146">
        <v>-96.222999999999999</v>
      </c>
      <c r="FQ46" s="146">
        <v>-49.151000000000003</v>
      </c>
      <c r="FR46" s="146">
        <v>-49.029000000000003</v>
      </c>
      <c r="FS46" s="146">
        <v>10.271000000000001</v>
      </c>
      <c r="FT46" s="146">
        <v>1.7825</v>
      </c>
      <c r="FU46" s="146">
        <v>-5.9699</v>
      </c>
      <c r="FV46" s="146">
        <v>10.17</v>
      </c>
      <c r="FW46" s="146">
        <v>-49.651000000000003</v>
      </c>
      <c r="FX46" s="146">
        <v>6.2214</v>
      </c>
      <c r="FY46" s="146">
        <v>-13.026</v>
      </c>
      <c r="FZ46" s="146">
        <v>0.79400000000000004</v>
      </c>
      <c r="GA46" s="146">
        <v>11.023</v>
      </c>
      <c r="GB46" s="146">
        <v>19.53</v>
      </c>
      <c r="GC46" s="146">
        <v>98.622</v>
      </c>
      <c r="GD46" s="146">
        <v>107.92</v>
      </c>
      <c r="GE46" s="146">
        <v>14.8</v>
      </c>
      <c r="GF46" s="146">
        <v>86.364000000000004</v>
      </c>
      <c r="GG46" s="146">
        <v>9.6</v>
      </c>
      <c r="GH46" s="146">
        <v>-28.045000000000002</v>
      </c>
      <c r="GI46" s="146">
        <v>1.0691999999999999</v>
      </c>
      <c r="GJ46" s="146">
        <v>0</v>
      </c>
      <c r="GK46" s="146">
        <v>2.9300999999999999</v>
      </c>
      <c r="GL46" s="146">
        <v>6.5299999999999997E-2</v>
      </c>
      <c r="GM46" s="146">
        <v>0</v>
      </c>
      <c r="GN46" s="146">
        <v>-7.0548000000000002</v>
      </c>
      <c r="GO46" s="146">
        <v>-51.503999999999998</v>
      </c>
      <c r="GP46" s="146">
        <v>23.81</v>
      </c>
      <c r="GQ46" s="146">
        <v>81.257999999999996</v>
      </c>
      <c r="GR46" s="146">
        <v>120.56</v>
      </c>
      <c r="GS46" s="146">
        <v>73.491</v>
      </c>
      <c r="GT46" s="146">
        <v>-179.19</v>
      </c>
      <c r="GU46" s="146">
        <v>-28.753</v>
      </c>
      <c r="GV46" s="146">
        <v>49.287999999999997</v>
      </c>
      <c r="GW46" s="146">
        <v>-65.180000000000007</v>
      </c>
      <c r="GX46" s="146">
        <v>11.497</v>
      </c>
      <c r="GY46" s="146">
        <v>12.112</v>
      </c>
      <c r="GZ46" s="146">
        <v>11.53</v>
      </c>
      <c r="HA46" s="146">
        <v>14</v>
      </c>
      <c r="HB46" s="146">
        <v>168.48</v>
      </c>
      <c r="HC46" s="146">
        <v>169.79</v>
      </c>
      <c r="HD46" s="146">
        <v>286.2</v>
      </c>
      <c r="HE46" s="146">
        <v>-285.45</v>
      </c>
      <c r="HF46" s="146">
        <v>-618.65</v>
      </c>
      <c r="HG46" s="146">
        <v>620.32000000000005</v>
      </c>
      <c r="HH46" s="146">
        <v>536.37</v>
      </c>
      <c r="HI46" s="146">
        <v>-162.08000000000001</v>
      </c>
      <c r="HJ46" s="146">
        <v>-159.88</v>
      </c>
      <c r="HK46" s="146">
        <v>-50.033999999999999</v>
      </c>
      <c r="HL46" s="146">
        <v>-38.747999999999998</v>
      </c>
      <c r="HM46" s="146">
        <v>77.572999999999993</v>
      </c>
      <c r="HN46" s="146">
        <v>74.241</v>
      </c>
      <c r="HO46" s="146">
        <v>-113.3</v>
      </c>
      <c r="HP46" s="146">
        <v>-109.91</v>
      </c>
      <c r="HQ46" s="146">
        <v>49.847999999999999</v>
      </c>
      <c r="HR46" s="146">
        <v>48.969000000000001</v>
      </c>
      <c r="HS46" s="146">
        <v>-68.358999999999995</v>
      </c>
      <c r="HT46" s="146">
        <v>-68.789000000000001</v>
      </c>
      <c r="HU46" s="146">
        <v>77.138999999999996</v>
      </c>
      <c r="HV46" s="146">
        <v>76.650000000000006</v>
      </c>
      <c r="HW46" s="146">
        <v>64.198999999999998</v>
      </c>
      <c r="HX46" s="146">
        <v>64.698999999999998</v>
      </c>
      <c r="HY46" s="146">
        <v>23.216999999999999</v>
      </c>
      <c r="HZ46" s="146">
        <v>39.119</v>
      </c>
      <c r="IA46" s="146">
        <v>-344.09</v>
      </c>
      <c r="IB46" s="146">
        <v>90.188000000000002</v>
      </c>
      <c r="IC46" s="146">
        <v>89.992999999999995</v>
      </c>
      <c r="ID46" s="146">
        <v>18.5</v>
      </c>
      <c r="IE46" s="146">
        <v>33.598999999999997</v>
      </c>
      <c r="IF46" s="146">
        <v>-49.098999999999997</v>
      </c>
      <c r="IG46" s="146">
        <v>-49.2</v>
      </c>
      <c r="IH46" s="146">
        <v>1.2647999999999999</v>
      </c>
      <c r="II46" s="146">
        <v>1.0204</v>
      </c>
      <c r="IJ46" s="146">
        <v>-527.22</v>
      </c>
      <c r="IK46" s="146">
        <v>-182.48</v>
      </c>
      <c r="IL46" s="146">
        <v>529.82000000000005</v>
      </c>
      <c r="IM46" s="146">
        <v>336.02</v>
      </c>
      <c r="IN46" s="146">
        <v>-259.13</v>
      </c>
      <c r="IO46" s="146">
        <v>-407.61</v>
      </c>
      <c r="IP46" s="146">
        <v>415.36</v>
      </c>
      <c r="IQ46" s="146">
        <v>-159.13999999999999</v>
      </c>
      <c r="IR46" s="146">
        <v>-272.83</v>
      </c>
      <c r="IS46" s="146">
        <v>-403.47</v>
      </c>
      <c r="IT46" s="146">
        <v>121.97</v>
      </c>
      <c r="IU46" s="146">
        <v>121.82</v>
      </c>
      <c r="IV46" s="146">
        <v>161.66</v>
      </c>
      <c r="IW46" s="146">
        <v>-509.84</v>
      </c>
      <c r="IX46" s="146">
        <v>224.21</v>
      </c>
      <c r="IY46" s="146">
        <v>-291.58</v>
      </c>
      <c r="IZ46" s="146">
        <v>291.77999999999997</v>
      </c>
      <c r="JA46" s="146">
        <v>-2.1602000000000001</v>
      </c>
      <c r="JB46" s="146">
        <v>12.941000000000001</v>
      </c>
      <c r="JC46" s="146">
        <v>26.559000000000001</v>
      </c>
      <c r="JD46" s="146">
        <v>-0.28799999999999998</v>
      </c>
      <c r="JE46" s="146">
        <v>-0.30099999999999999</v>
      </c>
      <c r="JF46" s="146">
        <v>-24.798999999999999</v>
      </c>
      <c r="JG46" s="146">
        <v>4.96</v>
      </c>
      <c r="JH46" s="146">
        <v>12.619</v>
      </c>
      <c r="JI46" s="146">
        <v>-6.4744000000000002</v>
      </c>
      <c r="JJ46" s="146">
        <v>-33.982999999999997</v>
      </c>
      <c r="JK46" s="146">
        <v>-9.7245000000000008</v>
      </c>
      <c r="JL46" s="146">
        <v>31.399000000000001</v>
      </c>
      <c r="JM46" s="146">
        <v>50.703000000000003</v>
      </c>
      <c r="JN46" s="146">
        <v>49.936999999999998</v>
      </c>
      <c r="JO46" s="146">
        <v>0</v>
      </c>
      <c r="JP46" s="146">
        <v>0</v>
      </c>
      <c r="JQ46" s="146">
        <v>47.277999999999999</v>
      </c>
      <c r="JR46" s="146">
        <v>47.537999999999997</v>
      </c>
      <c r="JS46" s="146">
        <v>48.67</v>
      </c>
      <c r="JT46" s="147"/>
      <c r="JU46" s="146">
        <v>-33.098999999999997</v>
      </c>
      <c r="JV46" s="146">
        <v>14.624000000000001</v>
      </c>
      <c r="JW46" s="146">
        <v>10.269</v>
      </c>
      <c r="JX46" s="146">
        <v>8.6998999999999995</v>
      </c>
      <c r="JY46" s="146">
        <v>-35.283000000000001</v>
      </c>
      <c r="JZ46" s="146">
        <v>77.477000000000004</v>
      </c>
      <c r="KA46" s="146">
        <v>50.18</v>
      </c>
      <c r="KB46" s="146">
        <v>-34.771000000000001</v>
      </c>
      <c r="KC46" s="146">
        <v>-75.736999999999995</v>
      </c>
      <c r="KD46" s="146">
        <v>37.865000000000002</v>
      </c>
      <c r="KE46" s="146">
        <v>37.938000000000002</v>
      </c>
      <c r="KF46" s="146">
        <v>24.2</v>
      </c>
      <c r="KG46" s="146">
        <v>-24</v>
      </c>
      <c r="KH46" s="146">
        <v>-78.207999999999998</v>
      </c>
      <c r="KI46" s="146">
        <v>269.02</v>
      </c>
    </row>
    <row r="47" spans="1:295" ht="18" customHeight="1">
      <c r="A47" s="143" t="s">
        <v>58</v>
      </c>
      <c r="B47" s="143" t="s">
        <v>761</v>
      </c>
      <c r="C47" s="146">
        <v>0</v>
      </c>
      <c r="D47" s="146">
        <v>24.585000000000001</v>
      </c>
      <c r="E47" s="146">
        <v>-49.075000000000003</v>
      </c>
      <c r="F47" s="146">
        <v>-33.868000000000002</v>
      </c>
      <c r="G47" s="146">
        <v>33.389000000000003</v>
      </c>
      <c r="H47" s="146">
        <v>10.134</v>
      </c>
      <c r="I47" s="146">
        <v>66.44</v>
      </c>
      <c r="J47" s="146">
        <v>-115.44</v>
      </c>
      <c r="K47" s="146">
        <v>72.429000000000002</v>
      </c>
      <c r="L47" s="146">
        <v>32.578000000000003</v>
      </c>
      <c r="M47" s="146">
        <v>-36.128</v>
      </c>
      <c r="N47" s="146">
        <v>-64.379000000000005</v>
      </c>
      <c r="O47" s="146">
        <v>-54.616999999999997</v>
      </c>
      <c r="P47" s="146">
        <v>46.2</v>
      </c>
      <c r="Q47" s="146">
        <v>18.215</v>
      </c>
      <c r="R47" s="146">
        <v>-44</v>
      </c>
      <c r="S47" s="146">
        <v>4.1809000000000003</v>
      </c>
      <c r="T47" s="146">
        <v>235.52</v>
      </c>
      <c r="U47" s="146">
        <v>11.086</v>
      </c>
      <c r="V47" s="146">
        <v>11.234999999999999</v>
      </c>
      <c r="W47" s="146">
        <v>18.045000000000002</v>
      </c>
      <c r="X47" s="146">
        <v>0</v>
      </c>
      <c r="Y47" s="146">
        <v>5.9283999999999999</v>
      </c>
      <c r="Z47" s="146">
        <v>0.96909999999999996</v>
      </c>
      <c r="AA47" s="147"/>
      <c r="AB47" s="146">
        <v>113</v>
      </c>
      <c r="AC47" s="146">
        <v>-108.47</v>
      </c>
      <c r="AD47" s="146">
        <v>-108.4</v>
      </c>
      <c r="AE47" s="146">
        <v>24.702000000000002</v>
      </c>
      <c r="AF47" s="146">
        <v>64.379000000000005</v>
      </c>
      <c r="AG47" s="146">
        <v>52.8</v>
      </c>
      <c r="AH47" s="146">
        <v>22.805</v>
      </c>
      <c r="AI47" s="146">
        <v>0.23599999999999999</v>
      </c>
      <c r="AJ47" s="146">
        <v>-52.5</v>
      </c>
      <c r="AK47" s="146">
        <v>-53.048999999999999</v>
      </c>
      <c r="AL47" s="146">
        <v>-38.99</v>
      </c>
      <c r="AM47" s="146">
        <v>53.34</v>
      </c>
      <c r="AN47" s="146">
        <v>53.459000000000003</v>
      </c>
      <c r="AO47" s="146">
        <v>20.213000000000001</v>
      </c>
      <c r="AP47" s="146">
        <v>-6.1121999999999996</v>
      </c>
      <c r="AQ47" s="146">
        <v>0</v>
      </c>
      <c r="AR47" s="146">
        <v>82.781999999999996</v>
      </c>
      <c r="AS47" s="146">
        <v>42.493000000000002</v>
      </c>
      <c r="AT47" s="146">
        <v>-67.917000000000002</v>
      </c>
      <c r="AU47" s="146">
        <v>-67.956999999999994</v>
      </c>
      <c r="AV47" s="146">
        <v>3.8772000000000002</v>
      </c>
      <c r="AW47" s="146">
        <v>4.7196999999999996</v>
      </c>
      <c r="AX47" s="146">
        <v>86.135000000000005</v>
      </c>
      <c r="AY47" s="146">
        <v>87.340999999999994</v>
      </c>
      <c r="AZ47" s="146">
        <v>-5.2344999999999997</v>
      </c>
      <c r="BA47" s="146">
        <v>-26.837</v>
      </c>
      <c r="BB47" s="146">
        <v>-393.75</v>
      </c>
      <c r="BC47" s="146">
        <v>-27.805</v>
      </c>
      <c r="BD47" s="146">
        <v>-7.4999000000000002</v>
      </c>
      <c r="BE47" s="146">
        <v>-7.3998999999999997</v>
      </c>
      <c r="BF47" s="146">
        <v>74.941999999999993</v>
      </c>
      <c r="BG47" s="146">
        <v>73.968000000000004</v>
      </c>
      <c r="BH47" s="146">
        <v>-5.2750000000000004</v>
      </c>
      <c r="BI47" s="146">
        <v>-67.102000000000004</v>
      </c>
      <c r="BJ47" s="146">
        <v>-46.02</v>
      </c>
      <c r="BK47" s="146">
        <v>8.8698999999999995</v>
      </c>
      <c r="BL47" s="146">
        <v>5.7313999999999998</v>
      </c>
      <c r="BM47" s="146">
        <v>3.9367999999999999</v>
      </c>
      <c r="BN47" s="146">
        <v>437.97</v>
      </c>
      <c r="BO47" s="146">
        <v>69.093000000000004</v>
      </c>
      <c r="BP47" s="146">
        <v>69.185000000000002</v>
      </c>
      <c r="BQ47" s="146">
        <v>-227.53</v>
      </c>
      <c r="BR47" s="146">
        <v>500.95</v>
      </c>
      <c r="BS47" s="146">
        <v>40.976999999999997</v>
      </c>
      <c r="BT47" s="146">
        <v>-109.99</v>
      </c>
      <c r="BU47" s="146">
        <v>112.4</v>
      </c>
      <c r="BV47" s="146">
        <v>101.58</v>
      </c>
      <c r="BW47" s="146">
        <v>30.228999999999999</v>
      </c>
      <c r="BX47" s="146">
        <v>32.5</v>
      </c>
      <c r="BY47" s="146">
        <v>72.650000000000006</v>
      </c>
      <c r="BZ47" s="146">
        <v>83.528999999999996</v>
      </c>
      <c r="CA47" s="146">
        <v>-84.656000000000006</v>
      </c>
      <c r="CB47" s="146">
        <v>-84.254000000000005</v>
      </c>
      <c r="CC47" s="146">
        <v>157.36000000000001</v>
      </c>
      <c r="CD47" s="146">
        <v>158.16</v>
      </c>
      <c r="CE47" s="146">
        <v>17.744</v>
      </c>
      <c r="CF47" s="146">
        <v>-157.56</v>
      </c>
      <c r="CG47" s="146">
        <v>-156.99</v>
      </c>
      <c r="CH47" s="146">
        <v>-6.0899000000000001</v>
      </c>
      <c r="CI47" s="146">
        <v>0</v>
      </c>
      <c r="CJ47" s="146">
        <v>19.57</v>
      </c>
      <c r="CK47" s="146">
        <v>25.984999999999999</v>
      </c>
      <c r="CL47" s="146">
        <v>117.3</v>
      </c>
      <c r="CM47" s="146">
        <v>105.8</v>
      </c>
      <c r="CN47" s="146">
        <v>-17.690000000000001</v>
      </c>
      <c r="CO47" s="146">
        <v>55.136000000000003</v>
      </c>
      <c r="CP47" s="146">
        <v>54.149000000000001</v>
      </c>
      <c r="CQ47" s="146">
        <v>54.155000000000001</v>
      </c>
      <c r="CR47" s="146">
        <v>-23.681999999999999</v>
      </c>
      <c r="CS47" s="146">
        <v>-24.202000000000002</v>
      </c>
      <c r="CT47" s="146">
        <v>-17.334</v>
      </c>
      <c r="CU47" s="146">
        <v>-19.254999999999999</v>
      </c>
      <c r="CV47" s="146">
        <v>0</v>
      </c>
      <c r="CW47" s="146">
        <v>17.523</v>
      </c>
      <c r="CX47" s="146">
        <v>54.548999999999999</v>
      </c>
      <c r="CY47" s="146">
        <v>97.05</v>
      </c>
      <c r="CZ47" s="146">
        <v>59.069000000000003</v>
      </c>
      <c r="DA47" s="146">
        <v>56.253999999999998</v>
      </c>
      <c r="DB47" s="146">
        <v>-39.86</v>
      </c>
      <c r="DC47" s="146">
        <v>-6.5152999999999999</v>
      </c>
      <c r="DD47" s="146">
        <v>0</v>
      </c>
      <c r="DE47" s="146">
        <v>0</v>
      </c>
      <c r="DF47" s="146">
        <v>-120.43</v>
      </c>
      <c r="DG47" s="146">
        <v>1E-4</v>
      </c>
      <c r="DH47" s="146">
        <v>-23.939</v>
      </c>
      <c r="DI47" s="146">
        <v>-116.3</v>
      </c>
      <c r="DJ47" s="146">
        <v>-115.69</v>
      </c>
      <c r="DK47" s="146">
        <v>34.807000000000002</v>
      </c>
      <c r="DL47" s="146">
        <v>65.634</v>
      </c>
      <c r="DM47" s="146">
        <v>83.141999999999996</v>
      </c>
      <c r="DN47" s="146">
        <v>96.111999999999995</v>
      </c>
      <c r="DO47" s="146">
        <v>65.22</v>
      </c>
      <c r="DP47" s="146">
        <v>-12.36</v>
      </c>
      <c r="DQ47" s="146">
        <v>58.468000000000004</v>
      </c>
      <c r="DR47" s="146">
        <v>120.68</v>
      </c>
      <c r="DS47" s="146">
        <v>-5.49</v>
      </c>
      <c r="DT47" s="146">
        <v>0</v>
      </c>
      <c r="DU47" s="146">
        <v>84.62</v>
      </c>
      <c r="DV47" s="146">
        <v>81.06</v>
      </c>
      <c r="DW47" s="146">
        <v>121.5</v>
      </c>
      <c r="DX47" s="146">
        <v>118.25</v>
      </c>
      <c r="DY47" s="146">
        <v>-58.575000000000003</v>
      </c>
      <c r="DZ47" s="146">
        <v>-57.081000000000003</v>
      </c>
      <c r="EA47" s="146">
        <v>212.36</v>
      </c>
      <c r="EB47" s="146">
        <v>169.9</v>
      </c>
      <c r="EC47" s="146">
        <v>164.35</v>
      </c>
      <c r="ED47" s="146">
        <v>167.21</v>
      </c>
      <c r="EE47" s="146">
        <v>24.294</v>
      </c>
      <c r="EF47" s="146">
        <v>2.4308000000000001</v>
      </c>
      <c r="EG47" s="146">
        <v>-31.152000000000001</v>
      </c>
      <c r="EH47" s="146">
        <v>240.41</v>
      </c>
      <c r="EI47" s="146">
        <v>245.71</v>
      </c>
      <c r="EJ47" s="146">
        <v>0</v>
      </c>
      <c r="EK47" s="146">
        <v>-20.077000000000002</v>
      </c>
      <c r="EL47" s="146">
        <v>-22.850999999999999</v>
      </c>
      <c r="EM47" s="146">
        <v>60.256999999999998</v>
      </c>
      <c r="EN47" s="146">
        <v>-50.707999999999998</v>
      </c>
      <c r="EO47" s="146">
        <v>-47.691000000000003</v>
      </c>
      <c r="EP47" s="146">
        <v>24.623999999999999</v>
      </c>
      <c r="EQ47" s="146">
        <v>-33.188000000000002</v>
      </c>
      <c r="ER47" s="146">
        <v>-34.171999999999997</v>
      </c>
      <c r="ES47" s="146">
        <v>34.93</v>
      </c>
      <c r="ET47" s="146">
        <v>0</v>
      </c>
      <c r="EU47" s="146">
        <v>-9.9398999999999997</v>
      </c>
      <c r="EV47" s="146">
        <v>0</v>
      </c>
      <c r="EW47" s="146">
        <v>16.439</v>
      </c>
      <c r="EX47" s="146">
        <v>-167.05</v>
      </c>
      <c r="EY47" s="146">
        <v>-20.251000000000001</v>
      </c>
      <c r="EZ47" s="146">
        <v>-19.815000000000001</v>
      </c>
      <c r="FA47" s="146">
        <v>5.1748000000000003</v>
      </c>
      <c r="FB47" s="146">
        <v>-0.71330000000000005</v>
      </c>
      <c r="FC47" s="146">
        <v>55.765000000000001</v>
      </c>
      <c r="FD47" s="146">
        <v>7.8535000000000004</v>
      </c>
      <c r="FE47" s="146">
        <v>0</v>
      </c>
      <c r="FF47" s="146">
        <v>0</v>
      </c>
      <c r="FG47" s="146">
        <v>0</v>
      </c>
      <c r="FH47" s="146">
        <v>50.253</v>
      </c>
      <c r="FI47" s="146">
        <v>49.793999999999997</v>
      </c>
      <c r="FJ47" s="146">
        <v>86.239000000000004</v>
      </c>
      <c r="FK47" s="146">
        <v>84.23</v>
      </c>
      <c r="FL47" s="146">
        <v>-146.35</v>
      </c>
      <c r="FM47" s="146">
        <v>60.372999999999998</v>
      </c>
      <c r="FN47" s="146">
        <v>60.215000000000003</v>
      </c>
      <c r="FO47" s="146">
        <v>-104.86</v>
      </c>
      <c r="FP47" s="146">
        <v>-96.058000000000007</v>
      </c>
      <c r="FQ47" s="146">
        <v>-48.17</v>
      </c>
      <c r="FR47" s="146">
        <v>-48.759</v>
      </c>
      <c r="FS47" s="146">
        <v>10.371</v>
      </c>
      <c r="FT47" s="146">
        <v>1.7483</v>
      </c>
      <c r="FU47" s="146">
        <v>-6.0698999999999996</v>
      </c>
      <c r="FV47" s="146">
        <v>10.34</v>
      </c>
      <c r="FW47" s="146">
        <v>-49.655000000000001</v>
      </c>
      <c r="FX47" s="146">
        <v>6.2293000000000003</v>
      </c>
      <c r="FY47" s="146">
        <v>-12.847</v>
      </c>
      <c r="FZ47" s="146">
        <v>0.59799999999999998</v>
      </c>
      <c r="GA47" s="146">
        <v>11.061</v>
      </c>
      <c r="GB47" s="146">
        <v>20.068999999999999</v>
      </c>
      <c r="GC47" s="146">
        <v>97.457999999999998</v>
      </c>
      <c r="GD47" s="146">
        <v>105.96</v>
      </c>
      <c r="GE47" s="146">
        <v>14.8</v>
      </c>
      <c r="GF47" s="146">
        <v>88.296000000000006</v>
      </c>
      <c r="GG47" s="146">
        <v>9.8999000000000006</v>
      </c>
      <c r="GH47" s="146">
        <v>-28.28</v>
      </c>
      <c r="GI47" s="146">
        <v>1.0519000000000001</v>
      </c>
      <c r="GJ47" s="146">
        <v>0</v>
      </c>
      <c r="GK47" s="146">
        <v>2.9304999999999999</v>
      </c>
      <c r="GL47" s="146">
        <v>6.5299999999999997E-2</v>
      </c>
      <c r="GM47" s="146">
        <v>0</v>
      </c>
      <c r="GN47" s="146">
        <v>-6.9493</v>
      </c>
      <c r="GO47" s="146">
        <v>-51.124000000000002</v>
      </c>
      <c r="GP47" s="146">
        <v>24.655000000000001</v>
      </c>
      <c r="GQ47" s="146">
        <v>80.501999999999995</v>
      </c>
      <c r="GR47" s="146">
        <v>119.89</v>
      </c>
      <c r="GS47" s="146">
        <v>73.412000000000006</v>
      </c>
      <c r="GT47" s="146">
        <v>-179.31</v>
      </c>
      <c r="GU47" s="146">
        <v>-28.699000000000002</v>
      </c>
      <c r="GV47" s="146">
        <v>48.750999999999998</v>
      </c>
      <c r="GW47" s="146">
        <v>-65.257999999999996</v>
      </c>
      <c r="GX47" s="146">
        <v>10.281000000000001</v>
      </c>
      <c r="GY47" s="146">
        <v>12.493</v>
      </c>
      <c r="GZ47" s="146">
        <v>11.942</v>
      </c>
      <c r="HA47" s="146">
        <v>13</v>
      </c>
      <c r="HB47" s="146">
        <v>172.3</v>
      </c>
      <c r="HC47" s="146">
        <v>172.1</v>
      </c>
      <c r="HD47" s="146">
        <v>286.2</v>
      </c>
      <c r="HE47" s="146">
        <v>-285.45</v>
      </c>
      <c r="HF47" s="146">
        <v>-626.38</v>
      </c>
      <c r="HG47" s="146">
        <v>626.22</v>
      </c>
      <c r="HH47" s="146">
        <v>564.34</v>
      </c>
      <c r="HI47" s="146">
        <v>-165.1</v>
      </c>
      <c r="HJ47" s="146">
        <v>-162.6</v>
      </c>
      <c r="HK47" s="146">
        <v>-47.890999999999998</v>
      </c>
      <c r="HL47" s="146">
        <v>-37.323999999999998</v>
      </c>
      <c r="HM47" s="146">
        <v>72.415999999999997</v>
      </c>
      <c r="HN47" s="146">
        <v>72.225999999999999</v>
      </c>
      <c r="HO47" s="146">
        <v>-113.3</v>
      </c>
      <c r="HP47" s="146">
        <v>-115.65</v>
      </c>
      <c r="HQ47" s="146">
        <v>49.881</v>
      </c>
      <c r="HR47" s="146">
        <v>49.814999999999998</v>
      </c>
      <c r="HS47" s="146">
        <v>-72.117000000000004</v>
      </c>
      <c r="HT47" s="146">
        <v>-71.198999999999998</v>
      </c>
      <c r="HU47" s="146">
        <v>75.180000000000007</v>
      </c>
      <c r="HV47" s="146">
        <v>77.510000000000005</v>
      </c>
      <c r="HW47" s="146">
        <v>65.5</v>
      </c>
      <c r="HX47" s="146">
        <v>66.400000000000006</v>
      </c>
      <c r="HY47" s="146">
        <v>22.928999999999998</v>
      </c>
      <c r="HZ47" s="146">
        <v>39.36</v>
      </c>
      <c r="IA47" s="146">
        <v>-339.79</v>
      </c>
      <c r="IB47" s="146">
        <v>88.405000000000001</v>
      </c>
      <c r="IC47" s="146">
        <v>88.382999999999996</v>
      </c>
      <c r="ID47" s="146">
        <v>18.5</v>
      </c>
      <c r="IE47" s="146">
        <v>35.4</v>
      </c>
      <c r="IF47" s="146">
        <v>-48</v>
      </c>
      <c r="IG47" s="146">
        <v>-48.2</v>
      </c>
      <c r="IH47" s="146">
        <v>1.5286999999999999</v>
      </c>
      <c r="II47" s="146">
        <v>1.1572</v>
      </c>
      <c r="IJ47" s="146">
        <v>-553.16</v>
      </c>
      <c r="IK47" s="146">
        <v>-210.04</v>
      </c>
      <c r="IL47" s="146">
        <v>530.45000000000005</v>
      </c>
      <c r="IM47" s="146">
        <v>341.36</v>
      </c>
      <c r="IN47" s="146">
        <v>-204.15</v>
      </c>
      <c r="IO47" s="146">
        <v>-411.13</v>
      </c>
      <c r="IP47" s="146">
        <v>409.12</v>
      </c>
      <c r="IQ47" s="146">
        <v>-156.1</v>
      </c>
      <c r="IR47" s="146">
        <v>-273.94</v>
      </c>
      <c r="IS47" s="146">
        <v>-404.32</v>
      </c>
      <c r="IT47" s="146">
        <v>120.97</v>
      </c>
      <c r="IU47" s="146">
        <v>122.85</v>
      </c>
      <c r="IV47" s="146">
        <v>157.87</v>
      </c>
      <c r="IW47" s="146">
        <v>-513.27</v>
      </c>
      <c r="IX47" s="146">
        <v>224.51</v>
      </c>
      <c r="IY47" s="146">
        <v>-291.2</v>
      </c>
      <c r="IZ47" s="146">
        <v>292.89999999999998</v>
      </c>
      <c r="JA47" s="146">
        <v>-1.9761</v>
      </c>
      <c r="JB47" s="146">
        <v>19.600000000000001</v>
      </c>
      <c r="JC47" s="146">
        <v>27.04</v>
      </c>
      <c r="JD47" s="146">
        <v>-0.42499999999999999</v>
      </c>
      <c r="JE47" s="146">
        <v>-0.44</v>
      </c>
      <c r="JF47" s="146">
        <v>-26.638999999999999</v>
      </c>
      <c r="JG47" s="146">
        <v>5.1999000000000004</v>
      </c>
      <c r="JH47" s="146">
        <v>14.148</v>
      </c>
      <c r="JI47" s="146">
        <v>-5.8883999999999999</v>
      </c>
      <c r="JJ47" s="146">
        <v>-34.656999999999996</v>
      </c>
      <c r="JK47" s="146">
        <v>-10.340999999999999</v>
      </c>
      <c r="JL47" s="146">
        <v>31.899000000000001</v>
      </c>
      <c r="JM47" s="146">
        <v>53.597999999999999</v>
      </c>
      <c r="JN47" s="146">
        <v>52.838999999999999</v>
      </c>
      <c r="JO47" s="146">
        <v>0</v>
      </c>
      <c r="JP47" s="146">
        <v>0</v>
      </c>
      <c r="JQ47" s="146">
        <v>47.359000000000002</v>
      </c>
      <c r="JR47" s="146">
        <v>47.69</v>
      </c>
      <c r="JS47" s="146">
        <v>47.18</v>
      </c>
      <c r="JT47" s="147"/>
      <c r="JU47" s="146">
        <v>-34.200000000000003</v>
      </c>
      <c r="JV47" s="146">
        <v>16.236999999999998</v>
      </c>
      <c r="JW47" s="146">
        <v>10.519</v>
      </c>
      <c r="JX47" s="146">
        <v>8.6998999999999995</v>
      </c>
      <c r="JY47" s="146">
        <v>-33.335000000000001</v>
      </c>
      <c r="JZ47" s="146">
        <v>76.040000000000006</v>
      </c>
      <c r="KA47" s="146">
        <v>48.566000000000003</v>
      </c>
      <c r="KB47" s="146">
        <v>-33.534999999999997</v>
      </c>
      <c r="KC47" s="146">
        <v>-74.248999999999995</v>
      </c>
      <c r="KD47" s="146">
        <v>35.594000000000001</v>
      </c>
      <c r="KE47" s="146">
        <v>38.323</v>
      </c>
      <c r="KF47" s="146">
        <v>25.298999999999999</v>
      </c>
      <c r="KG47" s="146">
        <v>-25.798999999999999</v>
      </c>
      <c r="KH47" s="146">
        <v>-62.738</v>
      </c>
      <c r="KI47" s="146">
        <v>256.58</v>
      </c>
    </row>
    <row r="48" spans="1:295" ht="18" customHeight="1">
      <c r="A48" s="143" t="s">
        <v>58</v>
      </c>
      <c r="B48" s="143" t="s">
        <v>762</v>
      </c>
      <c r="C48" s="148">
        <v>0</v>
      </c>
      <c r="D48" s="148">
        <v>23.995000000000001</v>
      </c>
      <c r="E48" s="148">
        <v>-48.354999999999997</v>
      </c>
      <c r="F48" s="148">
        <v>-34.825000000000003</v>
      </c>
      <c r="G48" s="148">
        <v>32.808999999999997</v>
      </c>
      <c r="H48" s="148">
        <v>10.664</v>
      </c>
      <c r="I48" s="148">
        <v>65.739000000000004</v>
      </c>
      <c r="J48" s="148">
        <v>-113.7</v>
      </c>
      <c r="K48" s="148">
        <v>70.850999999999999</v>
      </c>
      <c r="L48" s="148">
        <v>32.578000000000003</v>
      </c>
      <c r="M48" s="148">
        <v>-34.905999999999999</v>
      </c>
      <c r="N48" s="148">
        <v>-59.94</v>
      </c>
      <c r="O48" s="148">
        <v>-52.877000000000002</v>
      </c>
      <c r="P48" s="148">
        <v>44</v>
      </c>
      <c r="Q48" s="148">
        <v>18.215</v>
      </c>
      <c r="R48" s="148">
        <v>-44</v>
      </c>
      <c r="S48" s="148">
        <v>4.4005999999999998</v>
      </c>
      <c r="T48" s="148">
        <v>229.82</v>
      </c>
      <c r="U48" s="148">
        <v>11.201000000000001</v>
      </c>
      <c r="V48" s="148">
        <v>11.297000000000001</v>
      </c>
      <c r="W48" s="148">
        <v>18.759</v>
      </c>
      <c r="X48" s="148">
        <v>0</v>
      </c>
      <c r="Y48" s="148">
        <v>6.5621</v>
      </c>
      <c r="Z48" s="148">
        <v>1.1462000000000001</v>
      </c>
      <c r="AA48" s="149"/>
      <c r="AB48" s="148">
        <v>113</v>
      </c>
      <c r="AC48" s="148">
        <v>-106.15</v>
      </c>
      <c r="AD48" s="148">
        <v>-106.16</v>
      </c>
      <c r="AE48" s="148">
        <v>24.266999999999999</v>
      </c>
      <c r="AF48" s="148">
        <v>59.94</v>
      </c>
      <c r="AG48" s="148">
        <v>50.6</v>
      </c>
      <c r="AH48" s="148">
        <v>21.545000000000002</v>
      </c>
      <c r="AI48" s="148">
        <v>0.23100000000000001</v>
      </c>
      <c r="AJ48" s="148">
        <v>-50.75</v>
      </c>
      <c r="AK48" s="148">
        <v>-51.02</v>
      </c>
      <c r="AL48" s="148">
        <v>-37.918999999999997</v>
      </c>
      <c r="AM48" s="148">
        <v>51.4</v>
      </c>
      <c r="AN48" s="148">
        <v>51.7</v>
      </c>
      <c r="AO48" s="148">
        <v>20.756</v>
      </c>
      <c r="AP48" s="148">
        <v>-6.2911999999999999</v>
      </c>
      <c r="AQ48" s="148">
        <v>0</v>
      </c>
      <c r="AR48" s="148">
        <v>82.832999999999998</v>
      </c>
      <c r="AS48" s="148">
        <v>40.088999999999999</v>
      </c>
      <c r="AT48" s="148">
        <v>-67.113</v>
      </c>
      <c r="AU48" s="148">
        <v>-66.811999999999998</v>
      </c>
      <c r="AV48" s="148">
        <v>2.8843000000000001</v>
      </c>
      <c r="AW48" s="148">
        <v>3.9695</v>
      </c>
      <c r="AX48" s="148">
        <v>84.93</v>
      </c>
      <c r="AY48" s="148">
        <v>85.733000000000004</v>
      </c>
      <c r="AZ48" s="148">
        <v>-5.2344999999999997</v>
      </c>
      <c r="BA48" s="148">
        <v>-27.936</v>
      </c>
      <c r="BB48" s="148">
        <v>-381.36</v>
      </c>
      <c r="BC48" s="148">
        <v>-27.87</v>
      </c>
      <c r="BD48" s="148">
        <v>-7.4999000000000002</v>
      </c>
      <c r="BE48" s="148">
        <v>-7.4999000000000002</v>
      </c>
      <c r="BF48" s="148">
        <v>74.013999999999996</v>
      </c>
      <c r="BG48" s="148">
        <v>73.05</v>
      </c>
      <c r="BH48" s="148">
        <v>-5.4451000000000001</v>
      </c>
      <c r="BI48" s="148">
        <v>-67.102000000000004</v>
      </c>
      <c r="BJ48" s="148">
        <v>-44.601999999999997</v>
      </c>
      <c r="BK48" s="148">
        <v>8.9398999999999997</v>
      </c>
      <c r="BL48" s="148">
        <v>6.1967999999999996</v>
      </c>
      <c r="BM48" s="148">
        <v>4.1969000000000003</v>
      </c>
      <c r="BN48" s="148">
        <v>432.05</v>
      </c>
      <c r="BO48" s="148">
        <v>68.697000000000003</v>
      </c>
      <c r="BP48" s="148">
        <v>68.33</v>
      </c>
      <c r="BQ48" s="148">
        <v>-224.19</v>
      </c>
      <c r="BR48" s="148">
        <v>490.3</v>
      </c>
      <c r="BS48" s="148">
        <v>40.976999999999997</v>
      </c>
      <c r="BT48" s="148">
        <v>-110.56</v>
      </c>
      <c r="BU48" s="148">
        <v>111.99</v>
      </c>
      <c r="BV48" s="148">
        <v>102.59</v>
      </c>
      <c r="BW48" s="148">
        <v>30.54</v>
      </c>
      <c r="BX48" s="148">
        <v>32.548999999999999</v>
      </c>
      <c r="BY48" s="148">
        <v>73.388999999999996</v>
      </c>
      <c r="BZ48" s="148">
        <v>84.388999999999996</v>
      </c>
      <c r="CA48" s="148">
        <v>-83.049000000000007</v>
      </c>
      <c r="CB48" s="148">
        <v>-82.647000000000006</v>
      </c>
      <c r="CC48" s="148">
        <v>155.69</v>
      </c>
      <c r="CD48" s="148">
        <v>156.51</v>
      </c>
      <c r="CE48" s="148">
        <v>18.338000000000001</v>
      </c>
      <c r="CF48" s="148">
        <v>-158.47</v>
      </c>
      <c r="CG48" s="148">
        <v>-157.71</v>
      </c>
      <c r="CH48" s="148">
        <v>-3.9106999999999998</v>
      </c>
      <c r="CI48" s="148">
        <v>0</v>
      </c>
      <c r="CJ48" s="148">
        <v>19.57</v>
      </c>
      <c r="CK48" s="148">
        <v>25.984999999999999</v>
      </c>
      <c r="CL48" s="148">
        <v>116</v>
      </c>
      <c r="CM48" s="148">
        <v>106</v>
      </c>
      <c r="CN48" s="148">
        <v>-17.61</v>
      </c>
      <c r="CO48" s="148">
        <v>55.249000000000002</v>
      </c>
      <c r="CP48" s="148">
        <v>53.957999999999998</v>
      </c>
      <c r="CQ48" s="148">
        <v>54.478999999999999</v>
      </c>
      <c r="CR48" s="148">
        <v>-23.556999999999999</v>
      </c>
      <c r="CS48" s="148">
        <v>-23.315000000000001</v>
      </c>
      <c r="CT48" s="148">
        <v>-16.98</v>
      </c>
      <c r="CU48" s="148">
        <v>-19.716000000000001</v>
      </c>
      <c r="CV48" s="148">
        <v>0</v>
      </c>
      <c r="CW48" s="148">
        <v>17.82</v>
      </c>
      <c r="CX48" s="148">
        <v>61.22</v>
      </c>
      <c r="CY48" s="148">
        <v>96.838999999999999</v>
      </c>
      <c r="CZ48" s="148">
        <v>59.069000000000003</v>
      </c>
      <c r="DA48" s="148">
        <v>55.667999999999999</v>
      </c>
      <c r="DB48" s="148">
        <v>-39.869</v>
      </c>
      <c r="DC48" s="148">
        <v>-6.5152999999999999</v>
      </c>
      <c r="DD48" s="148">
        <v>0</v>
      </c>
      <c r="DE48" s="148">
        <v>0</v>
      </c>
      <c r="DF48" s="148">
        <v>-125.03</v>
      </c>
      <c r="DG48" s="148">
        <v>0</v>
      </c>
      <c r="DH48" s="148">
        <v>-24.164999999999999</v>
      </c>
      <c r="DI48" s="148">
        <v>-113.59</v>
      </c>
      <c r="DJ48" s="148">
        <v>-115.4</v>
      </c>
      <c r="DK48" s="148">
        <v>34.811999999999998</v>
      </c>
      <c r="DL48" s="148">
        <v>64.754999999999995</v>
      </c>
      <c r="DM48" s="148">
        <v>83.141999999999996</v>
      </c>
      <c r="DN48" s="148">
        <v>93.768000000000001</v>
      </c>
      <c r="DO48" s="148">
        <v>64.56</v>
      </c>
      <c r="DP48" s="148">
        <v>-12.2</v>
      </c>
      <c r="DQ48" s="148">
        <v>59.723999999999997</v>
      </c>
      <c r="DR48" s="148">
        <v>123.9</v>
      </c>
      <c r="DS48" s="148">
        <v>-4.5198999999999998</v>
      </c>
      <c r="DT48" s="148">
        <v>0</v>
      </c>
      <c r="DU48" s="148">
        <v>83.41</v>
      </c>
      <c r="DV48" s="148">
        <v>81.27</v>
      </c>
      <c r="DW48" s="148">
        <v>123.83</v>
      </c>
      <c r="DX48" s="148">
        <v>121.38</v>
      </c>
      <c r="DY48" s="148">
        <v>-56.465000000000003</v>
      </c>
      <c r="DZ48" s="148">
        <v>-54.518000000000001</v>
      </c>
      <c r="EA48" s="148">
        <v>216.35</v>
      </c>
      <c r="EB48" s="148">
        <v>172.6</v>
      </c>
      <c r="EC48" s="148">
        <v>165.39</v>
      </c>
      <c r="ED48" s="148">
        <v>168.57</v>
      </c>
      <c r="EE48" s="148">
        <v>34.225000000000001</v>
      </c>
      <c r="EF48" s="148">
        <v>12.638</v>
      </c>
      <c r="EG48" s="148">
        <v>-30.719000000000001</v>
      </c>
      <c r="EH48" s="148">
        <v>236.23</v>
      </c>
      <c r="EI48" s="148">
        <v>261.08999999999997</v>
      </c>
      <c r="EJ48" s="148">
        <v>0</v>
      </c>
      <c r="EK48" s="148">
        <v>-20.8</v>
      </c>
      <c r="EL48" s="148">
        <v>-23.922999999999998</v>
      </c>
      <c r="EM48" s="148">
        <v>49.808999999999997</v>
      </c>
      <c r="EN48" s="148">
        <v>-40.945999999999998</v>
      </c>
      <c r="EO48" s="148">
        <v>-38.628</v>
      </c>
      <c r="EP48" s="148">
        <v>30.766999999999999</v>
      </c>
      <c r="EQ48" s="148">
        <v>-36.11</v>
      </c>
      <c r="ER48" s="148">
        <v>-37.042000000000002</v>
      </c>
      <c r="ES48" s="148">
        <v>24.648</v>
      </c>
      <c r="ET48" s="148">
        <v>0</v>
      </c>
      <c r="EU48" s="148">
        <v>-15.718999999999999</v>
      </c>
      <c r="EV48" s="148">
        <v>0</v>
      </c>
      <c r="EW48" s="148">
        <v>16.373999999999999</v>
      </c>
      <c r="EX48" s="148">
        <v>-147.66999999999999</v>
      </c>
      <c r="EY48" s="148">
        <v>-21.286999999999999</v>
      </c>
      <c r="EZ48" s="148">
        <v>-20.815000000000001</v>
      </c>
      <c r="FA48" s="148">
        <v>4.6188000000000002</v>
      </c>
      <c r="FB48" s="148">
        <v>-10.651999999999999</v>
      </c>
      <c r="FC48" s="148">
        <v>55.765000000000001</v>
      </c>
      <c r="FD48" s="148">
        <v>9.6143000000000001</v>
      </c>
      <c r="FE48" s="148">
        <v>0</v>
      </c>
      <c r="FF48" s="148">
        <v>0</v>
      </c>
      <c r="FG48" s="148">
        <v>0</v>
      </c>
      <c r="FH48" s="148">
        <v>51.624000000000002</v>
      </c>
      <c r="FI48" s="148">
        <v>50.119</v>
      </c>
      <c r="FJ48" s="148">
        <v>83.058000000000007</v>
      </c>
      <c r="FK48" s="148">
        <v>82.052999999999997</v>
      </c>
      <c r="FL48" s="148">
        <v>-148.69999999999999</v>
      </c>
      <c r="FM48" s="148">
        <v>58.390999999999998</v>
      </c>
      <c r="FN48" s="148">
        <v>57.66</v>
      </c>
      <c r="FO48" s="148">
        <v>-107.61</v>
      </c>
      <c r="FP48" s="148">
        <v>-99.087999999999994</v>
      </c>
      <c r="FQ48" s="148">
        <v>-46.566000000000003</v>
      </c>
      <c r="FR48" s="148">
        <v>-49.768999999999998</v>
      </c>
      <c r="FS48" s="148">
        <v>10.364000000000001</v>
      </c>
      <c r="FT48" s="148">
        <v>1.7251000000000001</v>
      </c>
      <c r="FU48" s="148">
        <v>-5.8198999999999996</v>
      </c>
      <c r="FV48" s="148">
        <v>11.48</v>
      </c>
      <c r="FW48" s="148">
        <v>-47.787999999999997</v>
      </c>
      <c r="FX48" s="148">
        <v>6.3792</v>
      </c>
      <c r="FY48" s="148">
        <v>-12.904999999999999</v>
      </c>
      <c r="FZ48" s="148">
        <v>0.80500000000000005</v>
      </c>
      <c r="GA48" s="148">
        <v>10.833</v>
      </c>
      <c r="GB48" s="148">
        <v>20.02</v>
      </c>
      <c r="GC48" s="148">
        <v>100.13</v>
      </c>
      <c r="GD48" s="148">
        <v>110.5</v>
      </c>
      <c r="GE48" s="148">
        <v>15.06</v>
      </c>
      <c r="GF48" s="148">
        <v>85.918999999999997</v>
      </c>
      <c r="GG48" s="148">
        <v>10.398999999999999</v>
      </c>
      <c r="GH48" s="148">
        <v>-27.596</v>
      </c>
      <c r="GI48" s="148">
        <v>0.75829999999999997</v>
      </c>
      <c r="GJ48" s="148">
        <v>0</v>
      </c>
      <c r="GK48" s="148">
        <v>2.8995000000000002</v>
      </c>
      <c r="GL48" s="148">
        <v>6.5299999999999997E-2</v>
      </c>
      <c r="GM48" s="148">
        <v>0</v>
      </c>
      <c r="GN48" s="148">
        <v>-7.5468999999999999</v>
      </c>
      <c r="GO48" s="148">
        <v>-50.529000000000003</v>
      </c>
      <c r="GP48" s="148">
        <v>23.802</v>
      </c>
      <c r="GQ48" s="148">
        <v>79.41</v>
      </c>
      <c r="GR48" s="148">
        <v>120.52</v>
      </c>
      <c r="GS48" s="148">
        <v>72.974000000000004</v>
      </c>
      <c r="GT48" s="148">
        <v>-177.99</v>
      </c>
      <c r="GU48" s="148">
        <v>-28.038</v>
      </c>
      <c r="GV48" s="148">
        <v>48.216000000000001</v>
      </c>
      <c r="GW48" s="148">
        <v>-63.128</v>
      </c>
      <c r="GX48" s="148">
        <v>10.039</v>
      </c>
      <c r="GY48" s="148">
        <v>12.228999999999999</v>
      </c>
      <c r="GZ48" s="148">
        <v>11.688000000000001</v>
      </c>
      <c r="HA48" s="148">
        <v>13</v>
      </c>
      <c r="HB48" s="148">
        <v>173.53</v>
      </c>
      <c r="HC48" s="148">
        <v>174.39</v>
      </c>
      <c r="HD48" s="148">
        <v>286.2</v>
      </c>
      <c r="HE48" s="148">
        <v>-285.45</v>
      </c>
      <c r="HF48" s="148">
        <v>-633.21</v>
      </c>
      <c r="HG48" s="148">
        <v>632.70000000000005</v>
      </c>
      <c r="HH48" s="148">
        <v>587.32000000000005</v>
      </c>
      <c r="HI48" s="148">
        <v>-166.88</v>
      </c>
      <c r="HJ48" s="148">
        <v>-163.44</v>
      </c>
      <c r="HK48" s="148">
        <v>-50.094000000000001</v>
      </c>
      <c r="HL48" s="148">
        <v>-39.058</v>
      </c>
      <c r="HM48" s="148">
        <v>78.372</v>
      </c>
      <c r="HN48" s="148">
        <v>78.215999999999994</v>
      </c>
      <c r="HO48" s="148">
        <v>-113.3</v>
      </c>
      <c r="HP48" s="148">
        <v>-115.65</v>
      </c>
      <c r="HQ48" s="148">
        <v>48.892000000000003</v>
      </c>
      <c r="HR48" s="148">
        <v>48.398000000000003</v>
      </c>
      <c r="HS48" s="148">
        <v>-64.016000000000005</v>
      </c>
      <c r="HT48" s="148">
        <v>-64.489000000000004</v>
      </c>
      <c r="HU48" s="148">
        <v>79.91</v>
      </c>
      <c r="HV48" s="148">
        <v>79.23</v>
      </c>
      <c r="HW48" s="148">
        <v>65.900000000000006</v>
      </c>
      <c r="HX48" s="148">
        <v>63.7</v>
      </c>
      <c r="HY48" s="148">
        <v>22.95</v>
      </c>
      <c r="HZ48" s="148">
        <v>40.4</v>
      </c>
      <c r="IA48" s="148">
        <v>-334.11</v>
      </c>
      <c r="IB48" s="148">
        <v>87.373000000000005</v>
      </c>
      <c r="IC48" s="148">
        <v>87.501000000000005</v>
      </c>
      <c r="ID48" s="148">
        <v>19</v>
      </c>
      <c r="IE48" s="148">
        <v>33.098999999999997</v>
      </c>
      <c r="IF48" s="148">
        <v>-47.298999999999999</v>
      </c>
      <c r="IG48" s="148">
        <v>-47.298999999999999</v>
      </c>
      <c r="IH48" s="148">
        <v>1.5286999999999999</v>
      </c>
      <c r="II48" s="148">
        <v>1.2623</v>
      </c>
      <c r="IJ48" s="148">
        <v>-571.82000000000005</v>
      </c>
      <c r="IK48" s="148">
        <v>-231.79</v>
      </c>
      <c r="IL48" s="148">
        <v>519.12</v>
      </c>
      <c r="IM48" s="148">
        <v>343.26</v>
      </c>
      <c r="IN48" s="148">
        <v>-153.88999999999999</v>
      </c>
      <c r="IO48" s="148">
        <v>-404.05</v>
      </c>
      <c r="IP48" s="148">
        <v>399.91</v>
      </c>
      <c r="IQ48" s="148">
        <v>-150.83000000000001</v>
      </c>
      <c r="IR48" s="148">
        <v>-275.02</v>
      </c>
      <c r="IS48" s="148">
        <v>-397.61</v>
      </c>
      <c r="IT48" s="148">
        <v>121.33</v>
      </c>
      <c r="IU48" s="148">
        <v>120.94</v>
      </c>
      <c r="IV48" s="148">
        <v>154.04</v>
      </c>
      <c r="IW48" s="148">
        <v>-500.2</v>
      </c>
      <c r="IX48" s="148">
        <v>222.5</v>
      </c>
      <c r="IY48" s="148">
        <v>-286.57</v>
      </c>
      <c r="IZ48" s="148">
        <v>286.06</v>
      </c>
      <c r="JA48" s="148">
        <v>-1.9239999999999999</v>
      </c>
      <c r="JB48" s="148">
        <v>19.616</v>
      </c>
      <c r="JC48" s="148">
        <v>28.158999999999999</v>
      </c>
      <c r="JD48" s="148">
        <v>-0.46400000000000002</v>
      </c>
      <c r="JE48" s="148">
        <v>-0.47499999999999998</v>
      </c>
      <c r="JF48" s="148">
        <v>-27.44</v>
      </c>
      <c r="JG48" s="148">
        <v>6.48</v>
      </c>
      <c r="JH48" s="148">
        <v>13.92</v>
      </c>
      <c r="JI48" s="148">
        <v>-7.0877999999999997</v>
      </c>
      <c r="JJ48" s="148">
        <v>-34.688000000000002</v>
      </c>
      <c r="JK48" s="148">
        <v>-10.603</v>
      </c>
      <c r="JL48" s="148">
        <v>32.798999999999999</v>
      </c>
      <c r="JM48" s="148">
        <v>52.241</v>
      </c>
      <c r="JN48" s="148">
        <v>50.924999999999997</v>
      </c>
      <c r="JO48" s="148">
        <v>0</v>
      </c>
      <c r="JP48" s="148">
        <v>0</v>
      </c>
      <c r="JQ48" s="148">
        <v>51.392000000000003</v>
      </c>
      <c r="JR48" s="148">
        <v>50.94</v>
      </c>
      <c r="JS48" s="148">
        <v>52.042999999999999</v>
      </c>
      <c r="JT48" s="149"/>
      <c r="JU48" s="148">
        <v>-32.9</v>
      </c>
      <c r="JV48" s="148">
        <v>16.698</v>
      </c>
      <c r="JW48" s="148">
        <v>10.369</v>
      </c>
      <c r="JX48" s="148">
        <v>8.6998999999999995</v>
      </c>
      <c r="JY48" s="148">
        <v>-36.305999999999997</v>
      </c>
      <c r="JZ48" s="148">
        <v>75.986999999999995</v>
      </c>
      <c r="KA48" s="148">
        <v>50.603999999999999</v>
      </c>
      <c r="KB48" s="148">
        <v>-37.097999999999999</v>
      </c>
      <c r="KC48" s="148">
        <v>-74.801000000000002</v>
      </c>
      <c r="KD48" s="148">
        <v>38.472000000000001</v>
      </c>
      <c r="KE48" s="148">
        <v>36.823</v>
      </c>
      <c r="KF48" s="148">
        <v>24.1</v>
      </c>
      <c r="KG48" s="148">
        <v>-24</v>
      </c>
      <c r="KH48" s="148">
        <v>-43.743000000000002</v>
      </c>
      <c r="KI48" s="148">
        <v>238.41</v>
      </c>
    </row>
    <row r="49" spans="1:295" ht="18" customHeight="1">
      <c r="A49" s="143" t="s">
        <v>58</v>
      </c>
      <c r="B49" s="143" t="s">
        <v>763</v>
      </c>
      <c r="C49" s="144">
        <v>0</v>
      </c>
      <c r="D49" s="144">
        <v>23.687999999999999</v>
      </c>
      <c r="E49" s="144">
        <v>-47.728000000000002</v>
      </c>
      <c r="F49" s="144">
        <v>-34.673999999999999</v>
      </c>
      <c r="G49" s="144">
        <v>32.082000000000001</v>
      </c>
      <c r="H49" s="144">
        <v>9.4260000000000002</v>
      </c>
      <c r="I49" s="144">
        <v>64.012</v>
      </c>
      <c r="J49" s="144">
        <v>-110.89</v>
      </c>
      <c r="K49" s="144">
        <v>70.132999999999996</v>
      </c>
      <c r="L49" s="144">
        <v>32.578000000000003</v>
      </c>
      <c r="M49" s="144">
        <v>-34.481999999999999</v>
      </c>
      <c r="N49" s="144">
        <v>-57.72</v>
      </c>
      <c r="O49" s="144">
        <v>-50.802</v>
      </c>
      <c r="P49" s="144">
        <v>41.798999999999999</v>
      </c>
      <c r="Q49" s="144">
        <v>17.388000000000002</v>
      </c>
      <c r="R49" s="144">
        <v>-41.798999999999999</v>
      </c>
      <c r="S49" s="144">
        <v>4.4337</v>
      </c>
      <c r="T49" s="144">
        <v>226.28</v>
      </c>
      <c r="U49" s="144">
        <v>11.65</v>
      </c>
      <c r="V49" s="144">
        <v>11.952</v>
      </c>
      <c r="W49" s="144">
        <v>19.538</v>
      </c>
      <c r="X49" s="144">
        <v>0</v>
      </c>
      <c r="Y49" s="144">
        <v>6.5195999999999996</v>
      </c>
      <c r="Z49" s="144">
        <v>0.98660000000000003</v>
      </c>
      <c r="AA49" s="145"/>
      <c r="AB49" s="144">
        <v>113</v>
      </c>
      <c r="AC49" s="144">
        <v>-104.54</v>
      </c>
      <c r="AD49" s="144">
        <v>-105.2</v>
      </c>
      <c r="AE49" s="144">
        <v>24.024999999999999</v>
      </c>
      <c r="AF49" s="144">
        <v>57.72</v>
      </c>
      <c r="AG49" s="144">
        <v>48.4</v>
      </c>
      <c r="AH49" s="144">
        <v>22.812000000000001</v>
      </c>
      <c r="AI49" s="144">
        <v>0.23200000000000001</v>
      </c>
      <c r="AJ49" s="144">
        <v>-50.09</v>
      </c>
      <c r="AK49" s="144">
        <v>-50.18</v>
      </c>
      <c r="AL49" s="144">
        <v>-37.61</v>
      </c>
      <c r="AM49" s="144">
        <v>50.65</v>
      </c>
      <c r="AN49" s="144">
        <v>50.93</v>
      </c>
      <c r="AO49" s="144">
        <v>20.097999999999999</v>
      </c>
      <c r="AP49" s="144">
        <v>-5.7965</v>
      </c>
      <c r="AQ49" s="144">
        <v>0</v>
      </c>
      <c r="AR49" s="144">
        <v>84.131</v>
      </c>
      <c r="AS49" s="144">
        <v>41.271999999999998</v>
      </c>
      <c r="AT49" s="144">
        <v>-67.113</v>
      </c>
      <c r="AU49" s="144">
        <v>-67.132999999999996</v>
      </c>
      <c r="AV49" s="144">
        <v>3.7555000000000001</v>
      </c>
      <c r="AW49" s="144">
        <v>3.1901000000000002</v>
      </c>
      <c r="AX49" s="144">
        <v>84.93</v>
      </c>
      <c r="AY49" s="144">
        <v>86.001000000000005</v>
      </c>
      <c r="AZ49" s="144">
        <v>-5.2344999999999997</v>
      </c>
      <c r="BA49" s="144">
        <v>-27.818999999999999</v>
      </c>
      <c r="BB49" s="144">
        <v>-380.08</v>
      </c>
      <c r="BC49" s="144">
        <v>-27.881</v>
      </c>
      <c r="BD49" s="144">
        <v>-7.4999000000000002</v>
      </c>
      <c r="BE49" s="144">
        <v>-7.2999000000000001</v>
      </c>
      <c r="BF49" s="144">
        <v>73.933999999999997</v>
      </c>
      <c r="BG49" s="144">
        <v>73.05</v>
      </c>
      <c r="BH49" s="144">
        <v>-5.2775999999999996</v>
      </c>
      <c r="BI49" s="144">
        <v>-67.102000000000004</v>
      </c>
      <c r="BJ49" s="144">
        <v>-44.850999999999999</v>
      </c>
      <c r="BK49" s="144">
        <v>9.1898999999999997</v>
      </c>
      <c r="BL49" s="144">
        <v>0</v>
      </c>
      <c r="BM49" s="144">
        <v>3.9013</v>
      </c>
      <c r="BN49" s="144">
        <v>429.36</v>
      </c>
      <c r="BO49" s="144">
        <v>65.95</v>
      </c>
      <c r="BP49" s="144">
        <v>65.95</v>
      </c>
      <c r="BQ49" s="144">
        <v>-222.57</v>
      </c>
      <c r="BR49" s="144">
        <v>484.56</v>
      </c>
      <c r="BS49" s="144">
        <v>40.976999999999997</v>
      </c>
      <c r="BT49" s="144">
        <v>-108.16</v>
      </c>
      <c r="BU49" s="144">
        <v>110.01</v>
      </c>
      <c r="BV49" s="144">
        <v>101.48</v>
      </c>
      <c r="BW49" s="144">
        <v>30.42</v>
      </c>
      <c r="BX49" s="144">
        <v>32.15</v>
      </c>
      <c r="BY49" s="144">
        <v>73.388999999999996</v>
      </c>
      <c r="BZ49" s="144">
        <v>84.388999999999996</v>
      </c>
      <c r="CA49" s="144">
        <v>-81.575000000000003</v>
      </c>
      <c r="CB49" s="144">
        <v>-81.843000000000004</v>
      </c>
      <c r="CC49" s="144">
        <v>155.51</v>
      </c>
      <c r="CD49" s="144">
        <v>155.82</v>
      </c>
      <c r="CE49" s="144">
        <v>19.370999999999999</v>
      </c>
      <c r="CF49" s="144">
        <v>-156.69</v>
      </c>
      <c r="CG49" s="144">
        <v>-157.30000000000001</v>
      </c>
      <c r="CH49" s="144">
        <v>-5.6172000000000004</v>
      </c>
      <c r="CI49" s="144">
        <v>0</v>
      </c>
      <c r="CJ49" s="144">
        <v>19.57</v>
      </c>
      <c r="CK49" s="144">
        <v>25.984999999999999</v>
      </c>
      <c r="CL49" s="144">
        <v>118.19</v>
      </c>
      <c r="CM49" s="144">
        <v>106.9</v>
      </c>
      <c r="CN49" s="144">
        <v>-17.510000000000002</v>
      </c>
      <c r="CO49" s="144">
        <v>55.889000000000003</v>
      </c>
      <c r="CP49" s="144">
        <v>54.042000000000002</v>
      </c>
      <c r="CQ49" s="144">
        <v>54.192999999999998</v>
      </c>
      <c r="CR49" s="144">
        <v>-23.632000000000001</v>
      </c>
      <c r="CS49" s="144">
        <v>-23.143999999999998</v>
      </c>
      <c r="CT49" s="144">
        <v>-18.489999999999998</v>
      </c>
      <c r="CU49" s="144">
        <v>-19.678999999999998</v>
      </c>
      <c r="CV49" s="144">
        <v>0</v>
      </c>
      <c r="CW49" s="144">
        <v>17.606000000000002</v>
      </c>
      <c r="CX49" s="144">
        <v>57.408999999999999</v>
      </c>
      <c r="CY49" s="144">
        <v>95.86</v>
      </c>
      <c r="CZ49" s="144">
        <v>58.366</v>
      </c>
      <c r="DA49" s="144">
        <v>55.082000000000001</v>
      </c>
      <c r="DB49" s="144">
        <v>-40.319000000000003</v>
      </c>
      <c r="DC49" s="144">
        <v>-6.5152999999999999</v>
      </c>
      <c r="DD49" s="144">
        <v>0</v>
      </c>
      <c r="DE49" s="144">
        <v>0</v>
      </c>
      <c r="DF49" s="144">
        <v>-126.07</v>
      </c>
      <c r="DG49" s="144">
        <v>1E-4</v>
      </c>
      <c r="DH49" s="144">
        <v>-24.378</v>
      </c>
      <c r="DI49" s="144">
        <v>-110.4</v>
      </c>
      <c r="DJ49" s="144">
        <v>-109.59</v>
      </c>
      <c r="DK49" s="144">
        <v>34.811999999999998</v>
      </c>
      <c r="DL49" s="144">
        <v>62.997</v>
      </c>
      <c r="DM49" s="144">
        <v>82.201999999999998</v>
      </c>
      <c r="DN49" s="144">
        <v>91.424000000000007</v>
      </c>
      <c r="DO49" s="144">
        <v>62.59</v>
      </c>
      <c r="DP49" s="144">
        <v>-12.29</v>
      </c>
      <c r="DQ49" s="144">
        <v>58.968000000000004</v>
      </c>
      <c r="DR49" s="144">
        <v>125.18</v>
      </c>
      <c r="DS49" s="144">
        <v>-5.29</v>
      </c>
      <c r="DT49" s="144">
        <v>0</v>
      </c>
      <c r="DU49" s="144">
        <v>89.9</v>
      </c>
      <c r="DV49" s="144">
        <v>79.930000000000007</v>
      </c>
      <c r="DW49" s="144">
        <v>126.01</v>
      </c>
      <c r="DX49" s="144">
        <v>121.85</v>
      </c>
      <c r="DY49" s="144">
        <v>-55.220999999999997</v>
      </c>
      <c r="DZ49" s="144">
        <v>-53.598999999999997</v>
      </c>
      <c r="EA49" s="144">
        <v>216.05</v>
      </c>
      <c r="EB49" s="144">
        <v>170.89</v>
      </c>
      <c r="EC49" s="144">
        <v>165.75</v>
      </c>
      <c r="ED49" s="144">
        <v>169.31</v>
      </c>
      <c r="EE49" s="144">
        <v>25.821999999999999</v>
      </c>
      <c r="EF49" s="144">
        <v>3.5320999999999998</v>
      </c>
      <c r="EG49" s="144">
        <v>-31.779</v>
      </c>
      <c r="EH49" s="144">
        <v>233.28</v>
      </c>
      <c r="EI49" s="144">
        <v>277.07</v>
      </c>
      <c r="EJ49" s="144">
        <v>0</v>
      </c>
      <c r="EK49" s="144">
        <v>-20.536000000000001</v>
      </c>
      <c r="EL49" s="144">
        <v>-23.495999999999999</v>
      </c>
      <c r="EM49" s="144">
        <v>58.38</v>
      </c>
      <c r="EN49" s="144">
        <v>-52.512</v>
      </c>
      <c r="EO49" s="144">
        <v>-48.841000000000001</v>
      </c>
      <c r="EP49" s="144">
        <v>21.552</v>
      </c>
      <c r="EQ49" s="144">
        <v>-29.599</v>
      </c>
      <c r="ER49" s="144">
        <v>-30.385000000000002</v>
      </c>
      <c r="ES49" s="144">
        <v>34.167000000000002</v>
      </c>
      <c r="ET49" s="144">
        <v>0</v>
      </c>
      <c r="EU49" s="144">
        <v>-6.3198999999999996</v>
      </c>
      <c r="EV49" s="144">
        <v>0</v>
      </c>
      <c r="EW49" s="144">
        <v>16.154</v>
      </c>
      <c r="EX49" s="144">
        <v>-168.62</v>
      </c>
      <c r="EY49" s="144">
        <v>-24.067</v>
      </c>
      <c r="EZ49" s="144">
        <v>-23.69</v>
      </c>
      <c r="FA49" s="144">
        <v>6.0876000000000001</v>
      </c>
      <c r="FB49" s="144">
        <v>-1.4611000000000001</v>
      </c>
      <c r="FC49" s="144">
        <v>55.765000000000001</v>
      </c>
      <c r="FD49" s="144">
        <v>11.108000000000001</v>
      </c>
      <c r="FE49" s="144">
        <v>0</v>
      </c>
      <c r="FF49" s="144">
        <v>0</v>
      </c>
      <c r="FG49" s="144">
        <v>0</v>
      </c>
      <c r="FH49" s="144">
        <v>50.725000000000001</v>
      </c>
      <c r="FI49" s="144">
        <v>48.253</v>
      </c>
      <c r="FJ49" s="144">
        <v>81.885999999999996</v>
      </c>
      <c r="FK49" s="144">
        <v>81.885999999999996</v>
      </c>
      <c r="FL49" s="144">
        <v>-145.35</v>
      </c>
      <c r="FM49" s="144">
        <v>56.883000000000003</v>
      </c>
      <c r="FN49" s="144">
        <v>56.682000000000002</v>
      </c>
      <c r="FO49" s="144">
        <v>-105.69</v>
      </c>
      <c r="FP49" s="144">
        <v>-98.555999999999997</v>
      </c>
      <c r="FQ49" s="144">
        <v>-42.896000000000001</v>
      </c>
      <c r="FR49" s="144">
        <v>-50.268999999999998</v>
      </c>
      <c r="FS49" s="144">
        <v>10.198</v>
      </c>
      <c r="FT49" s="144">
        <v>1.7019</v>
      </c>
      <c r="FU49" s="144">
        <v>-5.7698999999999998</v>
      </c>
      <c r="FV49" s="144">
        <v>13.12</v>
      </c>
      <c r="FW49" s="144">
        <v>-43.222999999999999</v>
      </c>
      <c r="FX49" s="144">
        <v>6.0762</v>
      </c>
      <c r="FY49" s="144">
        <v>-12.904999999999999</v>
      </c>
      <c r="FZ49" s="144">
        <v>0.72199999999999998</v>
      </c>
      <c r="GA49" s="144">
        <v>11.269</v>
      </c>
      <c r="GB49" s="144">
        <v>21.489000000000001</v>
      </c>
      <c r="GC49" s="144">
        <v>99.885999999999996</v>
      </c>
      <c r="GD49" s="144">
        <v>108.13</v>
      </c>
      <c r="GE49" s="144">
        <v>15.23</v>
      </c>
      <c r="GF49" s="144">
        <v>88.647000000000006</v>
      </c>
      <c r="GG49" s="144">
        <v>10.398999999999999</v>
      </c>
      <c r="GH49" s="144">
        <v>-26.158999999999999</v>
      </c>
      <c r="GI49" s="144">
        <v>0.88319999999999999</v>
      </c>
      <c r="GJ49" s="144">
        <v>0</v>
      </c>
      <c r="GK49" s="144">
        <v>2.8519000000000001</v>
      </c>
      <c r="GL49" s="144">
        <v>6.5299999999999997E-2</v>
      </c>
      <c r="GM49" s="144">
        <v>0</v>
      </c>
      <c r="GN49" s="144">
        <v>-7.6586999999999996</v>
      </c>
      <c r="GO49" s="144">
        <v>-48.274999999999999</v>
      </c>
      <c r="GP49" s="144">
        <v>26.334</v>
      </c>
      <c r="GQ49" s="144">
        <v>76.132000000000005</v>
      </c>
      <c r="GR49" s="144">
        <v>118.8</v>
      </c>
      <c r="GS49" s="144">
        <v>71.391999999999996</v>
      </c>
      <c r="GT49" s="144">
        <v>-176.21</v>
      </c>
      <c r="GU49" s="144">
        <v>-27.704999999999998</v>
      </c>
      <c r="GV49" s="144">
        <v>46.978999999999999</v>
      </c>
      <c r="GW49" s="144">
        <v>-62.445999999999998</v>
      </c>
      <c r="GX49" s="144">
        <v>10.259</v>
      </c>
      <c r="GY49" s="144">
        <v>11.428000000000001</v>
      </c>
      <c r="GZ49" s="144">
        <v>10.897</v>
      </c>
      <c r="HA49" s="144">
        <v>12.711</v>
      </c>
      <c r="HB49" s="144">
        <v>173.73</v>
      </c>
      <c r="HC49" s="144">
        <v>174.85</v>
      </c>
      <c r="HD49" s="144">
        <v>286.2</v>
      </c>
      <c r="HE49" s="144">
        <v>-285.45</v>
      </c>
      <c r="HF49" s="144">
        <v>-633.21</v>
      </c>
      <c r="HG49" s="144">
        <v>639.84</v>
      </c>
      <c r="HH49" s="144">
        <v>592.21</v>
      </c>
      <c r="HI49" s="144">
        <v>-167.98</v>
      </c>
      <c r="HJ49" s="144">
        <v>-165.82</v>
      </c>
      <c r="HK49" s="144">
        <v>-51.167000000000002</v>
      </c>
      <c r="HL49" s="144">
        <v>-40.462000000000003</v>
      </c>
      <c r="HM49" s="144">
        <v>81.106999999999999</v>
      </c>
      <c r="HN49" s="144">
        <v>79.960999999999999</v>
      </c>
      <c r="HO49" s="144">
        <v>-113.3</v>
      </c>
      <c r="HP49" s="144">
        <v>-115.65</v>
      </c>
      <c r="HQ49" s="144">
        <v>48.924999999999997</v>
      </c>
      <c r="HR49" s="144">
        <v>48.814999999999998</v>
      </c>
      <c r="HS49" s="144">
        <v>-63.457999999999998</v>
      </c>
      <c r="HT49" s="144">
        <v>-63.206000000000003</v>
      </c>
      <c r="HU49" s="144">
        <v>80.918999999999997</v>
      </c>
      <c r="HV49" s="144">
        <v>80.48</v>
      </c>
      <c r="HW49" s="144">
        <v>63.4</v>
      </c>
      <c r="HX49" s="144">
        <v>63.2</v>
      </c>
      <c r="HY49" s="144">
        <v>23.032</v>
      </c>
      <c r="HZ49" s="144">
        <v>39.520000000000003</v>
      </c>
      <c r="IA49" s="144">
        <v>-337.85</v>
      </c>
      <c r="IB49" s="144">
        <v>89.063000000000002</v>
      </c>
      <c r="IC49" s="144">
        <v>88.866</v>
      </c>
      <c r="ID49" s="144">
        <v>17.899000000000001</v>
      </c>
      <c r="IE49" s="144">
        <v>31.2</v>
      </c>
      <c r="IF49" s="144">
        <v>-49.7</v>
      </c>
      <c r="IG49" s="144">
        <v>-49.9</v>
      </c>
      <c r="IH49" s="144">
        <v>1.5286999999999999</v>
      </c>
      <c r="II49" s="144">
        <v>1.2941</v>
      </c>
      <c r="IJ49" s="144">
        <v>-585.57000000000005</v>
      </c>
      <c r="IK49" s="144">
        <v>-240.67</v>
      </c>
      <c r="IL49" s="144">
        <v>519.89</v>
      </c>
      <c r="IM49" s="144">
        <v>354.53</v>
      </c>
      <c r="IN49" s="144">
        <v>-130.18</v>
      </c>
      <c r="IO49" s="144">
        <v>-402.59</v>
      </c>
      <c r="IP49" s="144">
        <v>405.54</v>
      </c>
      <c r="IQ49" s="144">
        <v>-152.26</v>
      </c>
      <c r="IR49" s="144">
        <v>-276.33</v>
      </c>
      <c r="IS49" s="144">
        <v>-399.42</v>
      </c>
      <c r="IT49" s="144">
        <v>118.55</v>
      </c>
      <c r="IU49" s="144">
        <v>118.62</v>
      </c>
      <c r="IV49" s="144">
        <v>156.25</v>
      </c>
      <c r="IW49" s="144">
        <v>-504.79</v>
      </c>
      <c r="IX49" s="144">
        <v>222.12</v>
      </c>
      <c r="IY49" s="144">
        <v>-282.13</v>
      </c>
      <c r="IZ49" s="144">
        <v>285.02</v>
      </c>
      <c r="JA49" s="144">
        <v>-2.2673000000000001</v>
      </c>
      <c r="JB49" s="144">
        <v>20.306999999999999</v>
      </c>
      <c r="JC49" s="144">
        <v>28</v>
      </c>
      <c r="JD49" s="144">
        <v>-0.42799999999999999</v>
      </c>
      <c r="JE49" s="144">
        <v>-0.439</v>
      </c>
      <c r="JF49" s="144">
        <v>-26.959</v>
      </c>
      <c r="JG49" s="144">
        <v>6.0799000000000003</v>
      </c>
      <c r="JH49" s="144">
        <v>14.052</v>
      </c>
      <c r="JI49" s="144">
        <v>-6.3857999999999997</v>
      </c>
      <c r="JJ49" s="144">
        <v>-35.86</v>
      </c>
      <c r="JK49" s="144">
        <v>-10.545</v>
      </c>
      <c r="JL49" s="144">
        <v>33.798999999999999</v>
      </c>
      <c r="JM49" s="144">
        <v>51.094000000000001</v>
      </c>
      <c r="JN49" s="144">
        <v>52.542999999999999</v>
      </c>
      <c r="JO49" s="144">
        <v>0</v>
      </c>
      <c r="JP49" s="144">
        <v>0</v>
      </c>
      <c r="JQ49" s="144">
        <v>52.945999999999998</v>
      </c>
      <c r="JR49" s="144">
        <v>51.613</v>
      </c>
      <c r="JS49" s="144">
        <v>52.555</v>
      </c>
      <c r="JT49" s="145"/>
      <c r="JU49" s="144">
        <v>-31.6</v>
      </c>
      <c r="JV49" s="144">
        <v>17.158999999999999</v>
      </c>
      <c r="JW49" s="144">
        <v>10.26</v>
      </c>
      <c r="JX49" s="144">
        <v>8.6998999999999995</v>
      </c>
      <c r="JY49" s="144">
        <v>-37.646999999999998</v>
      </c>
      <c r="JZ49" s="144">
        <v>77.798000000000002</v>
      </c>
      <c r="KA49" s="144">
        <v>51.161000000000001</v>
      </c>
      <c r="KB49" s="144">
        <v>-37.200000000000003</v>
      </c>
      <c r="KC49" s="144">
        <v>-75.947000000000003</v>
      </c>
      <c r="KD49" s="144">
        <v>40.4</v>
      </c>
      <c r="KE49" s="144">
        <v>35.781999999999996</v>
      </c>
      <c r="KF49" s="144">
        <v>21.7</v>
      </c>
      <c r="KG49" s="144">
        <v>-22.2</v>
      </c>
      <c r="KH49" s="144">
        <v>-37.942999999999998</v>
      </c>
      <c r="KI49" s="144">
        <v>233.01</v>
      </c>
    </row>
    <row r="50" spans="1:295" ht="18" customHeight="1">
      <c r="A50" s="143" t="s">
        <v>58</v>
      </c>
      <c r="B50" s="143" t="s">
        <v>764</v>
      </c>
      <c r="C50" s="146">
        <v>0</v>
      </c>
      <c r="D50" s="146">
        <v>23.687999999999999</v>
      </c>
      <c r="E50" s="146">
        <v>-47.228000000000002</v>
      </c>
      <c r="F50" s="146">
        <v>-34.732999999999997</v>
      </c>
      <c r="G50" s="146">
        <v>32.094999999999999</v>
      </c>
      <c r="H50" s="146">
        <v>8.9963999999999995</v>
      </c>
      <c r="I50" s="146">
        <v>64.108000000000004</v>
      </c>
      <c r="J50" s="146">
        <v>-113.31</v>
      </c>
      <c r="K50" s="146">
        <v>68.341999999999999</v>
      </c>
      <c r="L50" s="146">
        <v>32.578000000000003</v>
      </c>
      <c r="M50" s="146">
        <v>-33.728999999999999</v>
      </c>
      <c r="N50" s="146">
        <v>-66.599000000000004</v>
      </c>
      <c r="O50" s="146">
        <v>-47.762</v>
      </c>
      <c r="P50" s="146">
        <v>39.598999999999997</v>
      </c>
      <c r="Q50" s="146">
        <v>15.731999999999999</v>
      </c>
      <c r="R50" s="146">
        <v>-39.598999999999997</v>
      </c>
      <c r="S50" s="146">
        <v>4.0495000000000001</v>
      </c>
      <c r="T50" s="146">
        <v>228.6</v>
      </c>
      <c r="U50" s="146">
        <v>11.208</v>
      </c>
      <c r="V50" s="146">
        <v>11.342000000000001</v>
      </c>
      <c r="W50" s="146">
        <v>19.193999999999999</v>
      </c>
      <c r="X50" s="146">
        <v>0</v>
      </c>
      <c r="Y50" s="146">
        <v>6.5586000000000002</v>
      </c>
      <c r="Z50" s="146">
        <v>1.1835</v>
      </c>
      <c r="AA50" s="147"/>
      <c r="AB50" s="146">
        <v>113</v>
      </c>
      <c r="AC50" s="146">
        <v>-106.88</v>
      </c>
      <c r="AD50" s="146">
        <v>-106.86</v>
      </c>
      <c r="AE50" s="146">
        <v>25.094000000000001</v>
      </c>
      <c r="AF50" s="146">
        <v>66.599000000000004</v>
      </c>
      <c r="AG50" s="146">
        <v>46.2</v>
      </c>
      <c r="AH50" s="146">
        <v>24.337</v>
      </c>
      <c r="AI50" s="146">
        <v>0.24099999999999999</v>
      </c>
      <c r="AJ50" s="146">
        <v>-51.06</v>
      </c>
      <c r="AK50" s="146">
        <v>-51.56</v>
      </c>
      <c r="AL50" s="146">
        <v>-38.99</v>
      </c>
      <c r="AM50" s="146">
        <v>51.798999999999999</v>
      </c>
      <c r="AN50" s="146">
        <v>52</v>
      </c>
      <c r="AO50" s="146">
        <v>19.994</v>
      </c>
      <c r="AP50" s="146">
        <v>-5.4747000000000003</v>
      </c>
      <c r="AQ50" s="146">
        <v>0</v>
      </c>
      <c r="AR50" s="146">
        <v>81.531999999999996</v>
      </c>
      <c r="AS50" s="146">
        <v>42.662999999999997</v>
      </c>
      <c r="AT50" s="146">
        <v>-66.978999999999999</v>
      </c>
      <c r="AU50" s="146">
        <v>-67.671000000000006</v>
      </c>
      <c r="AV50" s="146">
        <v>3.4411999999999998</v>
      </c>
      <c r="AW50" s="146">
        <v>3.2608999999999999</v>
      </c>
      <c r="AX50" s="146">
        <v>85.599000000000004</v>
      </c>
      <c r="AY50" s="146">
        <v>87.340999999999994</v>
      </c>
      <c r="AZ50" s="146">
        <v>-5.758</v>
      </c>
      <c r="BA50" s="146">
        <v>-28.803999999999998</v>
      </c>
      <c r="BB50" s="146">
        <v>-388.48</v>
      </c>
      <c r="BC50" s="146">
        <v>-28.132000000000001</v>
      </c>
      <c r="BD50" s="146">
        <v>-7.2999000000000001</v>
      </c>
      <c r="BE50" s="146">
        <v>-7.2999000000000001</v>
      </c>
      <c r="BF50" s="146">
        <v>74.003</v>
      </c>
      <c r="BG50" s="146">
        <v>72.912000000000006</v>
      </c>
      <c r="BH50" s="146">
        <v>-5.3207000000000004</v>
      </c>
      <c r="BI50" s="146">
        <v>-67.102000000000004</v>
      </c>
      <c r="BJ50" s="146">
        <v>-45.618000000000002</v>
      </c>
      <c r="BK50" s="146">
        <v>9.0298999999999996</v>
      </c>
      <c r="BL50" s="146">
        <v>0</v>
      </c>
      <c r="BM50" s="146">
        <v>3.7717000000000001</v>
      </c>
      <c r="BN50" s="146">
        <v>434.03</v>
      </c>
      <c r="BO50" s="146">
        <v>66.286000000000001</v>
      </c>
      <c r="BP50" s="146">
        <v>65.614000000000004</v>
      </c>
      <c r="BQ50" s="146">
        <v>-222.36</v>
      </c>
      <c r="BR50" s="146">
        <v>483.82</v>
      </c>
      <c r="BS50" s="146">
        <v>40.976999999999997</v>
      </c>
      <c r="BT50" s="146">
        <v>-103.68</v>
      </c>
      <c r="BU50" s="146">
        <v>105.88</v>
      </c>
      <c r="BV50" s="146">
        <v>102.52</v>
      </c>
      <c r="BW50" s="146">
        <v>30.26</v>
      </c>
      <c r="BX50" s="146">
        <v>31.879000000000001</v>
      </c>
      <c r="BY50" s="146">
        <v>73.388999999999996</v>
      </c>
      <c r="BZ50" s="146">
        <v>84.37</v>
      </c>
      <c r="CA50" s="146">
        <v>-82.915000000000006</v>
      </c>
      <c r="CB50" s="146">
        <v>-83.183000000000007</v>
      </c>
      <c r="CC50" s="146">
        <v>155.63</v>
      </c>
      <c r="CD50" s="146">
        <v>155.6</v>
      </c>
      <c r="CE50" s="146">
        <v>19.533999999999999</v>
      </c>
      <c r="CF50" s="146">
        <v>-156.01</v>
      </c>
      <c r="CG50" s="146">
        <v>-155.76</v>
      </c>
      <c r="CH50" s="146">
        <v>-5.9127000000000001</v>
      </c>
      <c r="CI50" s="146">
        <v>0</v>
      </c>
      <c r="CJ50" s="146">
        <v>19.57</v>
      </c>
      <c r="CK50" s="146">
        <v>25.984999999999999</v>
      </c>
      <c r="CL50" s="146">
        <v>116.3</v>
      </c>
      <c r="CM50" s="146">
        <v>105</v>
      </c>
      <c r="CN50" s="146">
        <v>-17.62</v>
      </c>
      <c r="CO50" s="146">
        <v>56.841999999999999</v>
      </c>
      <c r="CP50" s="146">
        <v>54.881999999999998</v>
      </c>
      <c r="CQ50" s="146">
        <v>54.968000000000004</v>
      </c>
      <c r="CR50" s="146">
        <v>-22.498999999999999</v>
      </c>
      <c r="CS50" s="146">
        <v>-21.597000000000001</v>
      </c>
      <c r="CT50" s="146">
        <v>-18.907</v>
      </c>
      <c r="CU50" s="146">
        <v>-21.65</v>
      </c>
      <c r="CV50" s="146">
        <v>0</v>
      </c>
      <c r="CW50" s="146">
        <v>17.776</v>
      </c>
      <c r="CX50" s="146">
        <v>53.13</v>
      </c>
      <c r="CY50" s="146">
        <v>96.338999999999999</v>
      </c>
      <c r="CZ50" s="146">
        <v>56.96</v>
      </c>
      <c r="DA50" s="146">
        <v>53.91</v>
      </c>
      <c r="DB50" s="146">
        <v>-40.279000000000003</v>
      </c>
      <c r="DC50" s="146">
        <v>-6.5152999999999999</v>
      </c>
      <c r="DD50" s="146">
        <v>0</v>
      </c>
      <c r="DE50" s="146">
        <v>0</v>
      </c>
      <c r="DF50" s="146">
        <v>-123.75</v>
      </c>
      <c r="DG50" s="146">
        <v>0</v>
      </c>
      <c r="DH50" s="146">
        <v>-24.364999999999998</v>
      </c>
      <c r="DI50" s="146">
        <v>-110</v>
      </c>
      <c r="DJ50" s="146">
        <v>-110</v>
      </c>
      <c r="DK50" s="146">
        <v>34.207999999999998</v>
      </c>
      <c r="DL50" s="146">
        <v>61.238999999999997</v>
      </c>
      <c r="DM50" s="146">
        <v>81.263000000000005</v>
      </c>
      <c r="DN50" s="146">
        <v>89.08</v>
      </c>
      <c r="DO50" s="146">
        <v>60.7</v>
      </c>
      <c r="DP50" s="146">
        <v>-12.08</v>
      </c>
      <c r="DQ50" s="146">
        <v>59.616</v>
      </c>
      <c r="DR50" s="146">
        <v>122.92</v>
      </c>
      <c r="DS50" s="146">
        <v>-5.01</v>
      </c>
      <c r="DT50" s="146">
        <v>0</v>
      </c>
      <c r="DU50" s="146">
        <v>82.319000000000003</v>
      </c>
      <c r="DV50" s="146">
        <v>81.56</v>
      </c>
      <c r="DW50" s="146">
        <v>121.92</v>
      </c>
      <c r="DX50" s="146">
        <v>120.01</v>
      </c>
      <c r="DY50" s="146">
        <v>-55.128</v>
      </c>
      <c r="DZ50" s="146">
        <v>-54.518000000000001</v>
      </c>
      <c r="EA50" s="146">
        <v>213.32</v>
      </c>
      <c r="EB50" s="146">
        <v>168.3</v>
      </c>
      <c r="EC50" s="146">
        <v>160.81</v>
      </c>
      <c r="ED50" s="146">
        <v>164.41</v>
      </c>
      <c r="EE50" s="146">
        <v>16.934000000000001</v>
      </c>
      <c r="EF50" s="146">
        <v>-3.6825000000000001</v>
      </c>
      <c r="EG50" s="146">
        <v>-32.097000000000001</v>
      </c>
      <c r="EH50" s="146">
        <v>234.27</v>
      </c>
      <c r="EI50" s="146">
        <v>267.92</v>
      </c>
      <c r="EJ50" s="146">
        <v>0</v>
      </c>
      <c r="EK50" s="146">
        <v>-19.693000000000001</v>
      </c>
      <c r="EL50" s="146">
        <v>-22.417000000000002</v>
      </c>
      <c r="EM50" s="146">
        <v>67.881</v>
      </c>
      <c r="EN50" s="146">
        <v>-64.433000000000007</v>
      </c>
      <c r="EO50" s="146">
        <v>-60.164999999999999</v>
      </c>
      <c r="EP50" s="146">
        <v>24.623999999999999</v>
      </c>
      <c r="EQ50" s="146">
        <v>-27.231999999999999</v>
      </c>
      <c r="ER50" s="146">
        <v>-27.978000000000002</v>
      </c>
      <c r="ES50" s="146">
        <v>42.774999999999999</v>
      </c>
      <c r="ET50" s="146">
        <v>0</v>
      </c>
      <c r="EU50" s="146">
        <v>-8.5998999999999999</v>
      </c>
      <c r="EV50" s="146">
        <v>0</v>
      </c>
      <c r="EW50" s="146">
        <v>16.05</v>
      </c>
      <c r="EX50" s="146">
        <v>-190.07</v>
      </c>
      <c r="EY50" s="146">
        <v>-25.516999999999999</v>
      </c>
      <c r="EZ50" s="146">
        <v>-24.907</v>
      </c>
      <c r="FA50" s="146">
        <v>4.6985000000000001</v>
      </c>
      <c r="FB50" s="146">
        <v>6.3131000000000004</v>
      </c>
      <c r="FC50" s="146">
        <v>55.765000000000001</v>
      </c>
      <c r="FD50" s="146">
        <v>12.843999999999999</v>
      </c>
      <c r="FE50" s="146">
        <v>0</v>
      </c>
      <c r="FF50" s="146">
        <v>0</v>
      </c>
      <c r="FG50" s="146">
        <v>0</v>
      </c>
      <c r="FH50" s="146">
        <v>51.045000000000002</v>
      </c>
      <c r="FI50" s="146">
        <v>50.182000000000002</v>
      </c>
      <c r="FJ50" s="146">
        <v>84.063000000000002</v>
      </c>
      <c r="FK50" s="146">
        <v>84.23</v>
      </c>
      <c r="FL50" s="146">
        <v>-145.01</v>
      </c>
      <c r="FM50" s="146">
        <v>57.534999999999997</v>
      </c>
      <c r="FN50" s="146">
        <v>57.154000000000003</v>
      </c>
      <c r="FO50" s="146">
        <v>-105.54</v>
      </c>
      <c r="FP50" s="146">
        <v>-96.120999999999995</v>
      </c>
      <c r="FQ50" s="146">
        <v>-41.994999999999997</v>
      </c>
      <c r="FR50" s="146">
        <v>-50.649000000000001</v>
      </c>
      <c r="FS50" s="146">
        <v>10.176</v>
      </c>
      <c r="FT50" s="146">
        <v>1.6311</v>
      </c>
      <c r="FU50" s="146">
        <v>-5.9999000000000002</v>
      </c>
      <c r="FV50" s="146">
        <v>14.15</v>
      </c>
      <c r="FW50" s="146">
        <v>-43.146000000000001</v>
      </c>
      <c r="FX50" s="146">
        <v>6.1186999999999996</v>
      </c>
      <c r="FY50" s="146">
        <v>-13.185</v>
      </c>
      <c r="FZ50" s="146">
        <v>0.86799999999999999</v>
      </c>
      <c r="GA50" s="146">
        <v>10.875999999999999</v>
      </c>
      <c r="GB50" s="146">
        <v>22.219000000000001</v>
      </c>
      <c r="GC50" s="146">
        <v>97.972999999999999</v>
      </c>
      <c r="GD50" s="146">
        <v>107.87</v>
      </c>
      <c r="GE50" s="146">
        <v>15.4</v>
      </c>
      <c r="GF50" s="146">
        <v>90.004999999999995</v>
      </c>
      <c r="GG50" s="146">
        <v>11.8</v>
      </c>
      <c r="GH50" s="146">
        <v>-25.718</v>
      </c>
      <c r="GI50" s="146">
        <v>0.87209999999999999</v>
      </c>
      <c r="GJ50" s="146">
        <v>0</v>
      </c>
      <c r="GK50" s="146">
        <v>2.7427000000000001</v>
      </c>
      <c r="GL50" s="146">
        <v>6.5299999999999997E-2</v>
      </c>
      <c r="GM50" s="146">
        <v>0</v>
      </c>
      <c r="GN50" s="146">
        <v>-7.9257999999999997</v>
      </c>
      <c r="GO50" s="146">
        <v>-47.247999999999998</v>
      </c>
      <c r="GP50" s="146">
        <v>26.58</v>
      </c>
      <c r="GQ50" s="146">
        <v>74.536000000000001</v>
      </c>
      <c r="GR50" s="146">
        <v>118.42</v>
      </c>
      <c r="GS50" s="146">
        <v>72.122</v>
      </c>
      <c r="GT50" s="146">
        <v>-176.99</v>
      </c>
      <c r="GU50" s="146">
        <v>-26.65</v>
      </c>
      <c r="GV50" s="146">
        <v>46.732999999999997</v>
      </c>
      <c r="GW50" s="146">
        <v>-60.033000000000001</v>
      </c>
      <c r="GX50" s="146">
        <v>9.5054999999999996</v>
      </c>
      <c r="GY50" s="146">
        <v>10.393000000000001</v>
      </c>
      <c r="GZ50" s="146">
        <v>9.9684000000000008</v>
      </c>
      <c r="HA50" s="146">
        <v>12</v>
      </c>
      <c r="HB50" s="146">
        <v>175.43</v>
      </c>
      <c r="HC50" s="146">
        <v>174.54</v>
      </c>
      <c r="HD50" s="146">
        <v>286.2</v>
      </c>
      <c r="HE50" s="146">
        <v>-285.45</v>
      </c>
      <c r="HF50" s="146">
        <v>-640.98</v>
      </c>
      <c r="HG50" s="146">
        <v>639.84</v>
      </c>
      <c r="HH50" s="146">
        <v>593.25</v>
      </c>
      <c r="HI50" s="146">
        <v>-168.21</v>
      </c>
      <c r="HJ50" s="146">
        <v>-166.04</v>
      </c>
      <c r="HK50" s="146">
        <v>-52.808</v>
      </c>
      <c r="HL50" s="146">
        <v>-43.256</v>
      </c>
      <c r="HM50" s="146">
        <v>83.216999999999999</v>
      </c>
      <c r="HN50" s="146">
        <v>83.578999999999994</v>
      </c>
      <c r="HO50" s="146">
        <v>-113.3</v>
      </c>
      <c r="HP50" s="146">
        <v>-115.65</v>
      </c>
      <c r="HQ50" s="146">
        <v>50.606000000000002</v>
      </c>
      <c r="HR50" s="146">
        <v>50.518000000000001</v>
      </c>
      <c r="HS50" s="146">
        <v>-62.018999999999998</v>
      </c>
      <c r="HT50" s="146">
        <v>-62.119</v>
      </c>
      <c r="HU50" s="146">
        <v>81.72</v>
      </c>
      <c r="HV50" s="146">
        <v>82.55</v>
      </c>
      <c r="HW50" s="146">
        <v>60.598999999999997</v>
      </c>
      <c r="HX50" s="146">
        <v>61.098999999999997</v>
      </c>
      <c r="HY50" s="146">
        <v>23.094000000000001</v>
      </c>
      <c r="HZ50" s="146">
        <v>38.478999999999999</v>
      </c>
      <c r="IA50" s="146">
        <v>-340.74</v>
      </c>
      <c r="IB50" s="146">
        <v>92.391000000000005</v>
      </c>
      <c r="IC50" s="146">
        <v>92.2</v>
      </c>
      <c r="ID50" s="146">
        <v>17.899000000000001</v>
      </c>
      <c r="IE50" s="146">
        <v>29.6</v>
      </c>
      <c r="IF50" s="146">
        <v>-48.7</v>
      </c>
      <c r="IG50" s="146">
        <v>-48.2</v>
      </c>
      <c r="IH50" s="146">
        <v>1.4428000000000001</v>
      </c>
      <c r="II50" s="146">
        <v>1.1666000000000001</v>
      </c>
      <c r="IJ50" s="146">
        <v>-577.9</v>
      </c>
      <c r="IK50" s="146">
        <v>-240.87</v>
      </c>
      <c r="IL50" s="146">
        <v>520.32000000000005</v>
      </c>
      <c r="IM50" s="146">
        <v>349.89</v>
      </c>
      <c r="IN50" s="146">
        <v>-135.84</v>
      </c>
      <c r="IO50" s="146">
        <v>-404.64</v>
      </c>
      <c r="IP50" s="146">
        <v>401.69</v>
      </c>
      <c r="IQ50" s="146">
        <v>-152.49</v>
      </c>
      <c r="IR50" s="146">
        <v>-277.23</v>
      </c>
      <c r="IS50" s="146">
        <v>-393.83</v>
      </c>
      <c r="IT50" s="146">
        <v>122.69</v>
      </c>
      <c r="IU50" s="146">
        <v>118.46</v>
      </c>
      <c r="IV50" s="146">
        <v>153.41999999999999</v>
      </c>
      <c r="IW50" s="146">
        <v>-500.99</v>
      </c>
      <c r="IX50" s="146">
        <v>225.33</v>
      </c>
      <c r="IY50" s="146">
        <v>-279.60000000000002</v>
      </c>
      <c r="IZ50" s="146">
        <v>283.27</v>
      </c>
      <c r="JA50" s="146">
        <v>-2.6875</v>
      </c>
      <c r="JB50" s="146">
        <v>24.977</v>
      </c>
      <c r="JC50" s="146">
        <v>26.798999999999999</v>
      </c>
      <c r="JD50" s="146">
        <v>-0.45300000000000001</v>
      </c>
      <c r="JE50" s="146">
        <v>-0.46600000000000003</v>
      </c>
      <c r="JF50" s="146">
        <v>-26.239000000000001</v>
      </c>
      <c r="JG50" s="146">
        <v>4.7199</v>
      </c>
      <c r="JH50" s="146">
        <v>14.321999999999999</v>
      </c>
      <c r="JI50" s="146">
        <v>-5.0949</v>
      </c>
      <c r="JJ50" s="146">
        <v>-36.472999999999999</v>
      </c>
      <c r="JK50" s="146">
        <v>-10.811</v>
      </c>
      <c r="JL50" s="146">
        <v>34.098999999999997</v>
      </c>
      <c r="JM50" s="146">
        <v>50.206000000000003</v>
      </c>
      <c r="JN50" s="146">
        <v>49.95</v>
      </c>
      <c r="JO50" s="146">
        <v>0</v>
      </c>
      <c r="JP50" s="146">
        <v>0</v>
      </c>
      <c r="JQ50" s="146">
        <v>54.247</v>
      </c>
      <c r="JR50" s="146">
        <v>53.152999999999999</v>
      </c>
      <c r="JS50" s="146">
        <v>54.43</v>
      </c>
      <c r="JT50" s="147"/>
      <c r="JU50" s="146">
        <v>-27.2</v>
      </c>
      <c r="JV50" s="146">
        <v>17.161000000000001</v>
      </c>
      <c r="JW50" s="146">
        <v>9.9099000000000004</v>
      </c>
      <c r="JX50" s="146">
        <v>8.6998999999999995</v>
      </c>
      <c r="JY50" s="146">
        <v>-40.008000000000003</v>
      </c>
      <c r="JZ50" s="146">
        <v>77.820999999999998</v>
      </c>
      <c r="KA50" s="146">
        <v>53.106999999999999</v>
      </c>
      <c r="KB50" s="146">
        <v>-39.984999999999999</v>
      </c>
      <c r="KC50" s="146">
        <v>-76.409000000000006</v>
      </c>
      <c r="KD50" s="146">
        <v>41.850999999999999</v>
      </c>
      <c r="KE50" s="146">
        <v>34.171999999999997</v>
      </c>
      <c r="KF50" s="146">
        <v>20</v>
      </c>
      <c r="KG50" s="146">
        <v>-18.5</v>
      </c>
      <c r="KH50" s="146">
        <v>-44.728000000000002</v>
      </c>
      <c r="KI50" s="146">
        <v>237.8</v>
      </c>
    </row>
    <row r="51" spans="1:295" ht="18" customHeight="1">
      <c r="A51" s="143" t="s">
        <v>58</v>
      </c>
      <c r="B51" s="143" t="s">
        <v>765</v>
      </c>
      <c r="C51" s="146">
        <v>0</v>
      </c>
      <c r="D51" s="146">
        <v>23.16</v>
      </c>
      <c r="E51" s="146">
        <v>-46.238</v>
      </c>
      <c r="F51" s="146">
        <v>-35.005000000000003</v>
      </c>
      <c r="G51" s="146">
        <v>31.262</v>
      </c>
      <c r="H51" s="146">
        <v>9.5916999999999994</v>
      </c>
      <c r="I51" s="146">
        <v>61.731999999999999</v>
      </c>
      <c r="J51" s="146">
        <v>-111.52</v>
      </c>
      <c r="K51" s="146">
        <v>66.799000000000007</v>
      </c>
      <c r="L51" s="146">
        <v>32.578000000000003</v>
      </c>
      <c r="M51" s="146">
        <v>-33.356000000000002</v>
      </c>
      <c r="N51" s="146">
        <v>-82.138999999999996</v>
      </c>
      <c r="O51" s="146">
        <v>-43.354999999999997</v>
      </c>
      <c r="P51" s="146">
        <v>35.200000000000003</v>
      </c>
      <c r="Q51" s="146">
        <v>14.904</v>
      </c>
      <c r="R51" s="146">
        <v>-35.200000000000003</v>
      </c>
      <c r="S51" s="146">
        <v>4.2445000000000004</v>
      </c>
      <c r="T51" s="146">
        <v>225.64</v>
      </c>
      <c r="U51" s="146">
        <v>15.15</v>
      </c>
      <c r="V51" s="146">
        <v>15.018000000000001</v>
      </c>
      <c r="W51" s="146">
        <v>25.329000000000001</v>
      </c>
      <c r="X51" s="146">
        <v>0</v>
      </c>
      <c r="Y51" s="146">
        <v>12.151</v>
      </c>
      <c r="Z51" s="146">
        <v>1.0377000000000001</v>
      </c>
      <c r="AA51" s="147"/>
      <c r="AB51" s="146">
        <v>113</v>
      </c>
      <c r="AC51" s="146">
        <v>-110.61</v>
      </c>
      <c r="AD51" s="146">
        <v>-110.36</v>
      </c>
      <c r="AE51" s="146">
        <v>24.381</v>
      </c>
      <c r="AF51" s="146">
        <v>82.138999999999996</v>
      </c>
      <c r="AG51" s="146">
        <v>41.798999999999999</v>
      </c>
      <c r="AH51" s="146">
        <v>22.902000000000001</v>
      </c>
      <c r="AI51" s="146">
        <v>0.23499999999999999</v>
      </c>
      <c r="AJ51" s="146">
        <v>-54.569000000000003</v>
      </c>
      <c r="AK51" s="146">
        <v>-55.18</v>
      </c>
      <c r="AL51" s="146">
        <v>-39.189</v>
      </c>
      <c r="AM51" s="146">
        <v>55.619</v>
      </c>
      <c r="AN51" s="146">
        <v>55.77</v>
      </c>
      <c r="AO51" s="146">
        <v>19.306000000000001</v>
      </c>
      <c r="AP51" s="146">
        <v>-5.0621999999999998</v>
      </c>
      <c r="AQ51" s="146">
        <v>0</v>
      </c>
      <c r="AR51" s="146">
        <v>81.045000000000002</v>
      </c>
      <c r="AS51" s="146">
        <v>50.646999999999998</v>
      </c>
      <c r="AT51" s="146">
        <v>-68.453000000000003</v>
      </c>
      <c r="AU51" s="146">
        <v>-67.858000000000004</v>
      </c>
      <c r="AV51" s="146">
        <v>3.516</v>
      </c>
      <c r="AW51" s="146">
        <v>3.6137000000000001</v>
      </c>
      <c r="AX51" s="146">
        <v>88.144999999999996</v>
      </c>
      <c r="AY51" s="146">
        <v>89.483999999999995</v>
      </c>
      <c r="AZ51" s="146">
        <v>-5.2344999999999997</v>
      </c>
      <c r="BA51" s="146">
        <v>-28.609000000000002</v>
      </c>
      <c r="BB51" s="146">
        <v>-405.22</v>
      </c>
      <c r="BC51" s="146">
        <v>-28.841999999999999</v>
      </c>
      <c r="BD51" s="146">
        <v>-6.9999000000000002</v>
      </c>
      <c r="BE51" s="146">
        <v>-6.8998999999999997</v>
      </c>
      <c r="BF51" s="146">
        <v>75.397000000000006</v>
      </c>
      <c r="BG51" s="146">
        <v>74.016000000000005</v>
      </c>
      <c r="BH51" s="146">
        <v>-5.4214000000000002</v>
      </c>
      <c r="BI51" s="146">
        <v>-67.102000000000004</v>
      </c>
      <c r="BJ51" s="146">
        <v>-46.305999999999997</v>
      </c>
      <c r="BK51" s="146">
        <v>9.3000000000000007</v>
      </c>
      <c r="BL51" s="146">
        <v>6.6962999999999999</v>
      </c>
      <c r="BM51" s="146">
        <v>4.4932999999999996</v>
      </c>
      <c r="BN51" s="146">
        <v>449.81</v>
      </c>
      <c r="BO51" s="146">
        <v>63.325000000000003</v>
      </c>
      <c r="BP51" s="146">
        <v>63.325000000000003</v>
      </c>
      <c r="BQ51" s="146">
        <v>-226.72</v>
      </c>
      <c r="BR51" s="146">
        <v>490.21</v>
      </c>
      <c r="BS51" s="146">
        <v>40.976999999999997</v>
      </c>
      <c r="BT51" s="146">
        <v>-100.84</v>
      </c>
      <c r="BU51" s="146">
        <v>102.75</v>
      </c>
      <c r="BV51" s="146">
        <v>100.4</v>
      </c>
      <c r="BW51" s="146">
        <v>28.649000000000001</v>
      </c>
      <c r="BX51" s="146">
        <v>30.77</v>
      </c>
      <c r="BY51" s="146">
        <v>72.61</v>
      </c>
      <c r="BZ51" s="146">
        <v>83.448999999999998</v>
      </c>
      <c r="CA51" s="146">
        <v>-83.450999999999993</v>
      </c>
      <c r="CB51" s="146">
        <v>-82.781000000000006</v>
      </c>
      <c r="CC51" s="146">
        <v>155.96</v>
      </c>
      <c r="CD51" s="146">
        <v>156.85</v>
      </c>
      <c r="CE51" s="146">
        <v>20.727</v>
      </c>
      <c r="CF51" s="146">
        <v>-148.41</v>
      </c>
      <c r="CG51" s="146">
        <v>-148.71</v>
      </c>
      <c r="CH51" s="146">
        <v>-0.1278</v>
      </c>
      <c r="CI51" s="146">
        <v>0</v>
      </c>
      <c r="CJ51" s="146">
        <v>19.57</v>
      </c>
      <c r="CK51" s="146">
        <v>25.984999999999999</v>
      </c>
      <c r="CL51" s="146">
        <v>115.9</v>
      </c>
      <c r="CM51" s="146">
        <v>105.5</v>
      </c>
      <c r="CN51" s="146">
        <v>-17.7</v>
      </c>
      <c r="CO51" s="146">
        <v>57.616999999999997</v>
      </c>
      <c r="CP51" s="146">
        <v>56.552</v>
      </c>
      <c r="CQ51" s="146">
        <v>56.39</v>
      </c>
      <c r="CR51" s="146">
        <v>-21.3</v>
      </c>
      <c r="CS51" s="146">
        <v>-20.905999999999999</v>
      </c>
      <c r="CT51" s="146">
        <v>-16.949000000000002</v>
      </c>
      <c r="CU51" s="146">
        <v>-23.387</v>
      </c>
      <c r="CV51" s="146">
        <v>0</v>
      </c>
      <c r="CW51" s="146">
        <v>16.859000000000002</v>
      </c>
      <c r="CX51" s="146">
        <v>51.228999999999999</v>
      </c>
      <c r="CY51" s="146">
        <v>93.269000000000005</v>
      </c>
      <c r="CZ51" s="146">
        <v>54.850999999999999</v>
      </c>
      <c r="DA51" s="146">
        <v>51.567</v>
      </c>
      <c r="DB51" s="146">
        <v>-38.978999999999999</v>
      </c>
      <c r="DC51" s="146">
        <v>-6.5152999999999999</v>
      </c>
      <c r="DD51" s="146">
        <v>0</v>
      </c>
      <c r="DE51" s="146">
        <v>0</v>
      </c>
      <c r="DF51" s="146">
        <v>-123.27</v>
      </c>
      <c r="DG51" s="146">
        <v>0</v>
      </c>
      <c r="DH51" s="146">
        <v>-23.577000000000002</v>
      </c>
      <c r="DI51" s="146">
        <v>-106.69</v>
      </c>
      <c r="DJ51" s="146">
        <v>-106.8</v>
      </c>
      <c r="DK51" s="146">
        <v>34.197000000000003</v>
      </c>
      <c r="DL51" s="146">
        <v>57.722999999999999</v>
      </c>
      <c r="DM51" s="146">
        <v>78.444999999999993</v>
      </c>
      <c r="DN51" s="146">
        <v>84.393000000000001</v>
      </c>
      <c r="DO51" s="146">
        <v>57.63</v>
      </c>
      <c r="DP51" s="146">
        <v>-11.68</v>
      </c>
      <c r="DQ51" s="146">
        <v>60.183</v>
      </c>
      <c r="DR51" s="146">
        <v>123.32</v>
      </c>
      <c r="DS51" s="146">
        <v>-6.59</v>
      </c>
      <c r="DT51" s="146">
        <v>0</v>
      </c>
      <c r="DU51" s="146">
        <v>82.99</v>
      </c>
      <c r="DV51" s="146">
        <v>79.59</v>
      </c>
      <c r="DW51" s="146">
        <v>123.54</v>
      </c>
      <c r="DX51" s="146">
        <v>122.09</v>
      </c>
      <c r="DY51" s="146">
        <v>-55.136000000000003</v>
      </c>
      <c r="DZ51" s="146">
        <v>-53.518000000000001</v>
      </c>
      <c r="EA51" s="146">
        <v>210.79</v>
      </c>
      <c r="EB51" s="146">
        <v>164.78</v>
      </c>
      <c r="EC51" s="146">
        <v>159.21</v>
      </c>
      <c r="ED51" s="146">
        <v>163.01</v>
      </c>
      <c r="EE51" s="146">
        <v>13.702</v>
      </c>
      <c r="EF51" s="146">
        <v>-7.9215</v>
      </c>
      <c r="EG51" s="146">
        <v>-32.421999999999997</v>
      </c>
      <c r="EH51" s="146">
        <v>235.26</v>
      </c>
      <c r="EI51" s="146">
        <v>262.7</v>
      </c>
      <c r="EJ51" s="146">
        <v>0</v>
      </c>
      <c r="EK51" s="146">
        <v>-19.486999999999998</v>
      </c>
      <c r="EL51" s="146">
        <v>-22.047999999999998</v>
      </c>
      <c r="EM51" s="146">
        <v>70.846000000000004</v>
      </c>
      <c r="EN51" s="146">
        <v>-67.156999999999996</v>
      </c>
      <c r="EO51" s="146">
        <v>-62.523000000000003</v>
      </c>
      <c r="EP51" s="146">
        <v>23.087</v>
      </c>
      <c r="EQ51" s="146">
        <v>-26.891999999999999</v>
      </c>
      <c r="ER51" s="146">
        <v>-27.548999999999999</v>
      </c>
      <c r="ES51" s="146">
        <v>45.424999999999997</v>
      </c>
      <c r="ET51" s="146">
        <v>0</v>
      </c>
      <c r="EU51" s="146">
        <v>-6.2798999999999996</v>
      </c>
      <c r="EV51" s="146">
        <v>1</v>
      </c>
      <c r="EW51" s="146">
        <v>15.493</v>
      </c>
      <c r="EX51" s="146">
        <v>-193.5</v>
      </c>
      <c r="EY51" s="146">
        <v>-27.335999999999999</v>
      </c>
      <c r="EZ51" s="146">
        <v>-26.908000000000001</v>
      </c>
      <c r="FA51" s="146">
        <v>5.5117000000000003</v>
      </c>
      <c r="FB51" s="146">
        <v>9.9908000000000001</v>
      </c>
      <c r="FC51" s="146">
        <v>55.765000000000001</v>
      </c>
      <c r="FD51" s="146">
        <v>14.413</v>
      </c>
      <c r="FE51" s="146">
        <v>0</v>
      </c>
      <c r="FF51" s="146">
        <v>0</v>
      </c>
      <c r="FG51" s="146">
        <v>0</v>
      </c>
      <c r="FH51" s="146">
        <v>51.582999999999998</v>
      </c>
      <c r="FI51" s="146">
        <v>48.984999999999999</v>
      </c>
      <c r="FJ51" s="146">
        <v>84.063000000000002</v>
      </c>
      <c r="FK51" s="146">
        <v>82.89</v>
      </c>
      <c r="FL51" s="146">
        <v>-135.97</v>
      </c>
      <c r="FM51" s="146">
        <v>57.313000000000002</v>
      </c>
      <c r="FN51" s="146">
        <v>57.204000000000001</v>
      </c>
      <c r="FO51" s="146">
        <v>-102.03</v>
      </c>
      <c r="FP51" s="146">
        <v>-95.209000000000003</v>
      </c>
      <c r="FQ51" s="146">
        <v>-40.984999999999999</v>
      </c>
      <c r="FR51" s="146">
        <v>-49.478999999999999</v>
      </c>
      <c r="FS51" s="146">
        <v>10.269</v>
      </c>
      <c r="FT51" s="146">
        <v>1.5725</v>
      </c>
      <c r="FU51" s="146">
        <v>-6.0298999999999996</v>
      </c>
      <c r="FV51" s="146">
        <v>14.55</v>
      </c>
      <c r="FW51" s="146">
        <v>-41.667999999999999</v>
      </c>
      <c r="FX51" s="146">
        <v>6.3914</v>
      </c>
      <c r="FY51" s="146">
        <v>-13.35</v>
      </c>
      <c r="FZ51" s="146">
        <v>0.82699999999999996</v>
      </c>
      <c r="GA51" s="146">
        <v>11.459</v>
      </c>
      <c r="GB51" s="146">
        <v>22.728999999999999</v>
      </c>
      <c r="GC51" s="146">
        <v>95.195999999999998</v>
      </c>
      <c r="GD51" s="146">
        <v>103.53</v>
      </c>
      <c r="GE51" s="146">
        <v>15.15</v>
      </c>
      <c r="GF51" s="146">
        <v>90.227000000000004</v>
      </c>
      <c r="GG51" s="146">
        <v>13.8</v>
      </c>
      <c r="GH51" s="146">
        <v>-25.716000000000001</v>
      </c>
      <c r="GI51" s="146">
        <v>0.439</v>
      </c>
      <c r="GJ51" s="146">
        <v>0</v>
      </c>
      <c r="GK51" s="146">
        <v>2.6440000000000001</v>
      </c>
      <c r="GL51" s="146">
        <v>6.5299999999999997E-2</v>
      </c>
      <c r="GM51" s="146">
        <v>0</v>
      </c>
      <c r="GN51" s="146">
        <v>-7.609</v>
      </c>
      <c r="GO51" s="146">
        <v>-45.591999999999999</v>
      </c>
      <c r="GP51" s="146">
        <v>27.923999999999999</v>
      </c>
      <c r="GQ51" s="146">
        <v>71.763000000000005</v>
      </c>
      <c r="GR51" s="146">
        <v>120.15</v>
      </c>
      <c r="GS51" s="146">
        <v>73.599000000000004</v>
      </c>
      <c r="GT51" s="146">
        <v>-178.38</v>
      </c>
      <c r="GU51" s="146">
        <v>-25.969000000000001</v>
      </c>
      <c r="GV51" s="146">
        <v>46.170999999999999</v>
      </c>
      <c r="GW51" s="146">
        <v>-57.213999999999999</v>
      </c>
      <c r="GX51" s="146">
        <v>9.5054999999999996</v>
      </c>
      <c r="GY51" s="146">
        <v>8.6830999999999996</v>
      </c>
      <c r="GZ51" s="146">
        <v>8.1437000000000008</v>
      </c>
      <c r="HA51" s="146">
        <v>11.803000000000001</v>
      </c>
      <c r="HB51" s="146">
        <v>172.33</v>
      </c>
      <c r="HC51" s="146">
        <v>171.41</v>
      </c>
      <c r="HD51" s="146">
        <v>286.2</v>
      </c>
      <c r="HE51" s="146">
        <v>-285.45</v>
      </c>
      <c r="HF51" s="146">
        <v>-640.96</v>
      </c>
      <c r="HG51" s="146">
        <v>648.33000000000004</v>
      </c>
      <c r="HH51" s="146">
        <v>587.92999999999995</v>
      </c>
      <c r="HI51" s="146">
        <v>-165</v>
      </c>
      <c r="HJ51" s="146">
        <v>-164.1</v>
      </c>
      <c r="HK51" s="146">
        <v>-54.017000000000003</v>
      </c>
      <c r="HL51" s="146">
        <v>-45.036999999999999</v>
      </c>
      <c r="HM51" s="146">
        <v>76.796999999999997</v>
      </c>
      <c r="HN51" s="146">
        <v>75.436000000000007</v>
      </c>
      <c r="HO51" s="146">
        <v>-116.44</v>
      </c>
      <c r="HP51" s="146">
        <v>-115.65</v>
      </c>
      <c r="HQ51" s="146">
        <v>53.957000000000001</v>
      </c>
      <c r="HR51" s="146">
        <v>54.045000000000002</v>
      </c>
      <c r="HS51" s="146">
        <v>-59.365000000000002</v>
      </c>
      <c r="HT51" s="146">
        <v>-59.311999999999998</v>
      </c>
      <c r="HU51" s="146">
        <v>82.97</v>
      </c>
      <c r="HV51" s="146">
        <v>82.93</v>
      </c>
      <c r="HW51" s="146">
        <v>60.098999999999997</v>
      </c>
      <c r="HX51" s="146">
        <v>60.098999999999997</v>
      </c>
      <c r="HY51" s="146">
        <v>23.134</v>
      </c>
      <c r="HZ51" s="146">
        <v>37.04</v>
      </c>
      <c r="IA51" s="146">
        <v>-352.69</v>
      </c>
      <c r="IB51" s="146">
        <v>96.135999999999996</v>
      </c>
      <c r="IC51" s="146">
        <v>95.948999999999998</v>
      </c>
      <c r="ID51" s="146">
        <v>16.798999999999999</v>
      </c>
      <c r="IE51" s="146">
        <v>25.2</v>
      </c>
      <c r="IF51" s="146">
        <v>-53.098999999999997</v>
      </c>
      <c r="IG51" s="146">
        <v>-53.298999999999999</v>
      </c>
      <c r="IH51" s="146">
        <v>1.4428000000000001</v>
      </c>
      <c r="II51" s="146">
        <v>1.3236000000000001</v>
      </c>
      <c r="IJ51" s="146">
        <v>-579.42999999999995</v>
      </c>
      <c r="IK51" s="146">
        <v>-234.48</v>
      </c>
      <c r="IL51" s="146">
        <v>527.28</v>
      </c>
      <c r="IM51" s="146">
        <v>345.39</v>
      </c>
      <c r="IN51" s="146">
        <v>-133.13</v>
      </c>
      <c r="IO51" s="146">
        <v>-403.7</v>
      </c>
      <c r="IP51" s="146">
        <v>400.92</v>
      </c>
      <c r="IQ51" s="146">
        <v>-160.78</v>
      </c>
      <c r="IR51" s="146">
        <v>-281.99</v>
      </c>
      <c r="IS51" s="146">
        <v>-402</v>
      </c>
      <c r="IT51" s="146">
        <v>120.08</v>
      </c>
      <c r="IU51" s="146">
        <v>118.41</v>
      </c>
      <c r="IV51" s="146">
        <v>162.69999999999999</v>
      </c>
      <c r="IW51" s="146">
        <v>-496.6</v>
      </c>
      <c r="IX51" s="146">
        <v>231.07</v>
      </c>
      <c r="IY51" s="146">
        <v>-275.7</v>
      </c>
      <c r="IZ51" s="146">
        <v>280.45</v>
      </c>
      <c r="JA51" s="146">
        <v>-3.2945000000000002</v>
      </c>
      <c r="JB51" s="146">
        <v>25.117000000000001</v>
      </c>
      <c r="JC51" s="146">
        <v>27.44</v>
      </c>
      <c r="JD51" s="146">
        <v>-0.29499999999999998</v>
      </c>
      <c r="JE51" s="146">
        <v>-0.31</v>
      </c>
      <c r="JF51" s="146">
        <v>-27.04</v>
      </c>
      <c r="JG51" s="146">
        <v>4.32</v>
      </c>
      <c r="JH51" s="146">
        <v>14.7</v>
      </c>
      <c r="JI51" s="146">
        <v>-4.3929999999999998</v>
      </c>
      <c r="JJ51" s="146">
        <v>-38.643000000000001</v>
      </c>
      <c r="JK51" s="146">
        <v>-11.659000000000001</v>
      </c>
      <c r="JL51" s="146">
        <v>36.5</v>
      </c>
      <c r="JM51" s="146">
        <v>50.951000000000001</v>
      </c>
      <c r="JN51" s="146">
        <v>51.148000000000003</v>
      </c>
      <c r="JO51" s="146">
        <v>0</v>
      </c>
      <c r="JP51" s="146">
        <v>0</v>
      </c>
      <c r="JQ51" s="146">
        <v>51.082000000000001</v>
      </c>
      <c r="JR51" s="146">
        <v>50.884</v>
      </c>
      <c r="JS51" s="146">
        <v>49.732999999999997</v>
      </c>
      <c r="JT51" s="147"/>
      <c r="JU51" s="146">
        <v>-23</v>
      </c>
      <c r="JV51" s="146">
        <v>17.869</v>
      </c>
      <c r="JW51" s="146">
        <v>9.5</v>
      </c>
      <c r="JX51" s="146">
        <v>8.6998999999999995</v>
      </c>
      <c r="JY51" s="146">
        <v>-42.176000000000002</v>
      </c>
      <c r="JZ51" s="146">
        <v>78.266999999999996</v>
      </c>
      <c r="KA51" s="146">
        <v>54.381999999999998</v>
      </c>
      <c r="KB51" s="146">
        <v>-41.899000000000001</v>
      </c>
      <c r="KC51" s="146">
        <v>-76.567999999999998</v>
      </c>
      <c r="KD51" s="146">
        <v>43.929000000000002</v>
      </c>
      <c r="KE51" s="146">
        <v>31.905999999999999</v>
      </c>
      <c r="KF51" s="146">
        <v>15.199</v>
      </c>
      <c r="KG51" s="146">
        <v>-15</v>
      </c>
      <c r="KH51" s="146">
        <v>-43.441000000000003</v>
      </c>
      <c r="KI51" s="146">
        <v>241.78</v>
      </c>
    </row>
    <row r="52" spans="1:295" ht="18" customHeight="1">
      <c r="A52" s="143" t="s">
        <v>58</v>
      </c>
      <c r="B52" s="143" t="s">
        <v>766</v>
      </c>
      <c r="C52" s="146">
        <v>0</v>
      </c>
      <c r="D52" s="146">
        <v>21.710999999999999</v>
      </c>
      <c r="E52" s="146">
        <v>-43.384999999999998</v>
      </c>
      <c r="F52" s="146">
        <v>-35.558999999999997</v>
      </c>
      <c r="G52" s="146">
        <v>29.946999999999999</v>
      </c>
      <c r="H52" s="146">
        <v>9.4117999999999995</v>
      </c>
      <c r="I52" s="146">
        <v>59.566000000000003</v>
      </c>
      <c r="J52" s="146">
        <v>-102.48</v>
      </c>
      <c r="K52" s="146">
        <v>64.539000000000001</v>
      </c>
      <c r="L52" s="146">
        <v>32.722000000000001</v>
      </c>
      <c r="M52" s="146">
        <v>-31.591000000000001</v>
      </c>
      <c r="N52" s="146">
        <v>-77.7</v>
      </c>
      <c r="O52" s="146">
        <v>-39.826000000000001</v>
      </c>
      <c r="P52" s="146">
        <v>33</v>
      </c>
      <c r="Q52" s="146">
        <v>14.904</v>
      </c>
      <c r="R52" s="146">
        <v>-33</v>
      </c>
      <c r="S52" s="146">
        <v>4.2300000000000004</v>
      </c>
      <c r="T52" s="146">
        <v>207.96</v>
      </c>
      <c r="U52" s="146">
        <v>15.337999999999999</v>
      </c>
      <c r="V52" s="146">
        <v>15.654999999999999</v>
      </c>
      <c r="W52" s="146">
        <v>25.902000000000001</v>
      </c>
      <c r="X52" s="146">
        <v>0</v>
      </c>
      <c r="Y52" s="146">
        <v>16.568000000000001</v>
      </c>
      <c r="Z52" s="146">
        <v>2.8544999999999998</v>
      </c>
      <c r="AA52" s="147"/>
      <c r="AB52" s="146">
        <v>113</v>
      </c>
      <c r="AC52" s="146">
        <v>-106.48</v>
      </c>
      <c r="AD52" s="146">
        <v>-106.66</v>
      </c>
      <c r="AE52" s="146">
        <v>24.673999999999999</v>
      </c>
      <c r="AF52" s="146">
        <v>77.7</v>
      </c>
      <c r="AG52" s="146">
        <v>37.4</v>
      </c>
      <c r="AH52" s="146">
        <v>23.541</v>
      </c>
      <c r="AI52" s="146">
        <v>0.23599999999999999</v>
      </c>
      <c r="AJ52" s="146">
        <v>-53.168999999999997</v>
      </c>
      <c r="AK52" s="146">
        <v>-53.24</v>
      </c>
      <c r="AL52" s="146">
        <v>-36.478999999999999</v>
      </c>
      <c r="AM52" s="146">
        <v>53.619</v>
      </c>
      <c r="AN52" s="146">
        <v>53.668999999999997</v>
      </c>
      <c r="AO52" s="146">
        <v>16.423999999999999</v>
      </c>
      <c r="AP52" s="146">
        <v>2.7704</v>
      </c>
      <c r="AQ52" s="146">
        <v>0</v>
      </c>
      <c r="AR52" s="146">
        <v>76.83</v>
      </c>
      <c r="AS52" s="146">
        <v>51.091999999999999</v>
      </c>
      <c r="AT52" s="146">
        <v>-59.610999999999997</v>
      </c>
      <c r="AU52" s="146">
        <v>-57.55</v>
      </c>
      <c r="AV52" s="146">
        <v>23.966999999999999</v>
      </c>
      <c r="AW52" s="146">
        <v>22.35</v>
      </c>
      <c r="AX52" s="146">
        <v>80.777000000000001</v>
      </c>
      <c r="AY52" s="146">
        <v>81.313000000000002</v>
      </c>
      <c r="AZ52" s="146">
        <v>-4.1875999999999998</v>
      </c>
      <c r="BA52" s="146">
        <v>-18.204000000000001</v>
      </c>
      <c r="BB52" s="146">
        <v>-427.29</v>
      </c>
      <c r="BC52" s="146">
        <v>-21.97</v>
      </c>
      <c r="BD52" s="146">
        <v>-11.099</v>
      </c>
      <c r="BE52" s="146">
        <v>-10.999000000000001</v>
      </c>
      <c r="BF52" s="146">
        <v>65.129000000000005</v>
      </c>
      <c r="BG52" s="146">
        <v>64.808000000000007</v>
      </c>
      <c r="BH52" s="146">
        <v>-5.7919999999999998</v>
      </c>
      <c r="BI52" s="146">
        <v>-67.102000000000004</v>
      </c>
      <c r="BJ52" s="146">
        <v>-29.087</v>
      </c>
      <c r="BK52" s="146">
        <v>5.5</v>
      </c>
      <c r="BL52" s="146">
        <v>5.8802000000000003</v>
      </c>
      <c r="BM52" s="146">
        <v>4.0632000000000001</v>
      </c>
      <c r="BN52" s="146">
        <v>470.59</v>
      </c>
      <c r="BO52" s="146">
        <v>69.917000000000002</v>
      </c>
      <c r="BP52" s="146">
        <v>69.275999999999996</v>
      </c>
      <c r="BQ52" s="146">
        <v>-232.61</v>
      </c>
      <c r="BR52" s="146">
        <v>508.31</v>
      </c>
      <c r="BS52" s="146">
        <v>40.976999999999997</v>
      </c>
      <c r="BT52" s="146">
        <v>-109.51</v>
      </c>
      <c r="BU52" s="146">
        <v>111.3</v>
      </c>
      <c r="BV52" s="146">
        <v>101.3</v>
      </c>
      <c r="BW52" s="146">
        <v>30.94</v>
      </c>
      <c r="BX52" s="146">
        <v>29.138999999999999</v>
      </c>
      <c r="BY52" s="146">
        <v>72.61</v>
      </c>
      <c r="BZ52" s="146">
        <v>89.4</v>
      </c>
      <c r="CA52" s="146">
        <v>-83.316999999999993</v>
      </c>
      <c r="CB52" s="146">
        <v>-83.183000000000007</v>
      </c>
      <c r="CC52" s="146">
        <v>158.6</v>
      </c>
      <c r="CD52" s="146">
        <v>158.71</v>
      </c>
      <c r="CE52" s="146">
        <v>21.876000000000001</v>
      </c>
      <c r="CF52" s="146">
        <v>-160.13999999999999</v>
      </c>
      <c r="CG52" s="146">
        <v>-158.66999999999999</v>
      </c>
      <c r="CH52" s="146">
        <v>-6.0903</v>
      </c>
      <c r="CI52" s="146">
        <v>0</v>
      </c>
      <c r="CJ52" s="146">
        <v>19.57</v>
      </c>
      <c r="CK52" s="146">
        <v>25.984999999999999</v>
      </c>
      <c r="CL52" s="146">
        <v>114.59</v>
      </c>
      <c r="CM52" s="146">
        <v>103.69</v>
      </c>
      <c r="CN52" s="146">
        <v>-17.209</v>
      </c>
      <c r="CO52" s="146">
        <v>52.896999999999998</v>
      </c>
      <c r="CP52" s="146">
        <v>50.902999999999999</v>
      </c>
      <c r="CQ52" s="146">
        <v>51.28</v>
      </c>
      <c r="CR52" s="146">
        <v>-26.670999999999999</v>
      </c>
      <c r="CS52" s="146">
        <v>-26.466000000000001</v>
      </c>
      <c r="CT52" s="146">
        <v>-14.974</v>
      </c>
      <c r="CU52" s="146">
        <v>-36.337000000000003</v>
      </c>
      <c r="CV52" s="146">
        <v>0</v>
      </c>
      <c r="CW52" s="146">
        <v>16.891999999999999</v>
      </c>
      <c r="CX52" s="146">
        <v>49.63</v>
      </c>
      <c r="CY52" s="146">
        <v>95.058999999999997</v>
      </c>
      <c r="CZ52" s="146">
        <v>52.741</v>
      </c>
      <c r="DA52" s="146">
        <v>49.808999999999997</v>
      </c>
      <c r="DB52" s="146">
        <v>-38.04</v>
      </c>
      <c r="DC52" s="146">
        <v>-6.5152999999999999</v>
      </c>
      <c r="DD52" s="146">
        <v>0</v>
      </c>
      <c r="DE52" s="146">
        <v>0</v>
      </c>
      <c r="DF52" s="146">
        <v>-135.13999999999999</v>
      </c>
      <c r="DG52" s="146">
        <v>0</v>
      </c>
      <c r="DH52" s="146">
        <v>-23.021000000000001</v>
      </c>
      <c r="DI52" s="146">
        <v>-101.5</v>
      </c>
      <c r="DJ52" s="146">
        <v>-100.59</v>
      </c>
      <c r="DK52" s="146">
        <v>34.225000000000001</v>
      </c>
      <c r="DL52" s="146">
        <v>54.793999999999997</v>
      </c>
      <c r="DM52" s="146">
        <v>76.566000000000003</v>
      </c>
      <c r="DN52" s="146">
        <v>79.704999999999998</v>
      </c>
      <c r="DO52" s="146">
        <v>54.14</v>
      </c>
      <c r="DP52" s="146">
        <v>-11.6</v>
      </c>
      <c r="DQ52" s="146">
        <v>62.478000000000002</v>
      </c>
      <c r="DR52" s="146">
        <v>134.57</v>
      </c>
      <c r="DS52" s="146">
        <v>-7.1</v>
      </c>
      <c r="DT52" s="146">
        <v>0</v>
      </c>
      <c r="DU52" s="146">
        <v>79.67</v>
      </c>
      <c r="DV52" s="146">
        <v>78.16</v>
      </c>
      <c r="DW52" s="146">
        <v>135.09</v>
      </c>
      <c r="DX52" s="146">
        <v>133.74</v>
      </c>
      <c r="DY52" s="146">
        <v>-49.960999999999999</v>
      </c>
      <c r="DZ52" s="146">
        <v>-49.645000000000003</v>
      </c>
      <c r="EA52" s="146">
        <v>216.07</v>
      </c>
      <c r="EB52" s="146">
        <v>168.18</v>
      </c>
      <c r="EC52" s="146">
        <v>161.85</v>
      </c>
      <c r="ED52" s="146">
        <v>166.99</v>
      </c>
      <c r="EE52" s="146">
        <v>19.364000000000001</v>
      </c>
      <c r="EF52" s="146">
        <v>-1.3246</v>
      </c>
      <c r="EG52" s="146">
        <v>-32.832000000000001</v>
      </c>
      <c r="EH52" s="146">
        <v>240.98</v>
      </c>
      <c r="EI52" s="146">
        <v>278.64999999999998</v>
      </c>
      <c r="EJ52" s="146">
        <v>0</v>
      </c>
      <c r="EK52" s="146">
        <v>-18.920999999999999</v>
      </c>
      <c r="EL52" s="146">
        <v>-21.591999999999999</v>
      </c>
      <c r="EM52" s="146">
        <v>64.557000000000002</v>
      </c>
      <c r="EN52" s="146">
        <v>-59.289000000000001</v>
      </c>
      <c r="EO52" s="146">
        <v>-54.82</v>
      </c>
      <c r="EP52" s="146">
        <v>24.623999999999999</v>
      </c>
      <c r="EQ52" s="146">
        <v>-28.227</v>
      </c>
      <c r="ER52" s="146">
        <v>-28.917000000000002</v>
      </c>
      <c r="ES52" s="146">
        <v>38.445</v>
      </c>
      <c r="ET52" s="146">
        <v>0</v>
      </c>
      <c r="EU52" s="146">
        <v>-6.3299000000000003</v>
      </c>
      <c r="EV52" s="146">
        <v>1</v>
      </c>
      <c r="EW52" s="146">
        <v>14.888</v>
      </c>
      <c r="EX52" s="146">
        <v>-174.94</v>
      </c>
      <c r="EY52" s="146">
        <v>-26.940999999999999</v>
      </c>
      <c r="EZ52" s="146">
        <v>-26.611999999999998</v>
      </c>
      <c r="FA52" s="146">
        <v>5.2096</v>
      </c>
      <c r="FB52" s="146">
        <v>3.8633999999999999</v>
      </c>
      <c r="FC52" s="146">
        <v>55.765000000000001</v>
      </c>
      <c r="FD52" s="146">
        <v>14.446</v>
      </c>
      <c r="FE52" s="146">
        <v>0</v>
      </c>
      <c r="FF52" s="146">
        <v>0</v>
      </c>
      <c r="FG52" s="146">
        <v>0</v>
      </c>
      <c r="FH52" s="146">
        <v>51.66</v>
      </c>
      <c r="FI52" s="146">
        <v>48.2</v>
      </c>
      <c r="FJ52" s="146">
        <v>83.894999999999996</v>
      </c>
      <c r="FK52" s="146">
        <v>83.56</v>
      </c>
      <c r="FL52" s="146">
        <v>-135.80000000000001</v>
      </c>
      <c r="FM52" s="146">
        <v>53.152000000000001</v>
      </c>
      <c r="FN52" s="146">
        <v>52.942999999999998</v>
      </c>
      <c r="FO52" s="146">
        <v>-97.498999999999995</v>
      </c>
      <c r="FP52" s="146">
        <v>-89.941000000000003</v>
      </c>
      <c r="FQ52" s="146">
        <v>-41.981000000000002</v>
      </c>
      <c r="FR52" s="146">
        <v>-50.298999999999999</v>
      </c>
      <c r="FS52" s="146">
        <v>10.249000000000001</v>
      </c>
      <c r="FT52" s="146">
        <v>1.4676</v>
      </c>
      <c r="FU52" s="146">
        <v>-5.8399000000000001</v>
      </c>
      <c r="FV52" s="146">
        <v>13.83</v>
      </c>
      <c r="FW52" s="146">
        <v>-42.225999999999999</v>
      </c>
      <c r="FX52" s="146">
        <v>6.2876000000000003</v>
      </c>
      <c r="FY52" s="146">
        <v>-13.813000000000001</v>
      </c>
      <c r="FZ52" s="146">
        <v>0.89</v>
      </c>
      <c r="GA52" s="146">
        <v>11.109</v>
      </c>
      <c r="GB52" s="146">
        <v>20.579000000000001</v>
      </c>
      <c r="GC52" s="146">
        <v>90.448999999999998</v>
      </c>
      <c r="GD52" s="146">
        <v>99.81</v>
      </c>
      <c r="GE52" s="146">
        <v>14.85</v>
      </c>
      <c r="GF52" s="146">
        <v>86.03</v>
      </c>
      <c r="GG52" s="146">
        <v>14.199</v>
      </c>
      <c r="GH52" s="146">
        <v>-26.030999999999999</v>
      </c>
      <c r="GI52" s="146">
        <v>-0.77700000000000002</v>
      </c>
      <c r="GJ52" s="146">
        <v>0</v>
      </c>
      <c r="GK52" s="146">
        <v>2.4683000000000002</v>
      </c>
      <c r="GL52" s="146">
        <v>6.5299999999999997E-2</v>
      </c>
      <c r="GM52" s="146">
        <v>0</v>
      </c>
      <c r="GN52" s="146">
        <v>-6.1634000000000002</v>
      </c>
      <c r="GO52" s="146">
        <v>-44.329000000000001</v>
      </c>
      <c r="GP52" s="146">
        <v>27.475999999999999</v>
      </c>
      <c r="GQ52" s="146">
        <v>70.501999999999995</v>
      </c>
      <c r="GR52" s="146">
        <v>120.05</v>
      </c>
      <c r="GS52" s="146">
        <v>75.923000000000002</v>
      </c>
      <c r="GT52" s="146">
        <v>-183.99</v>
      </c>
      <c r="GU52" s="146">
        <v>-24.21</v>
      </c>
      <c r="GV52" s="146">
        <v>44.572000000000003</v>
      </c>
      <c r="GW52" s="146">
        <v>-51.75</v>
      </c>
      <c r="GX52" s="146">
        <v>9.8094999999999999</v>
      </c>
      <c r="GY52" s="146">
        <v>6.5541</v>
      </c>
      <c r="GZ52" s="146">
        <v>6.0553999999999997</v>
      </c>
      <c r="HA52" s="146">
        <v>12</v>
      </c>
      <c r="HB52" s="146">
        <v>173.35</v>
      </c>
      <c r="HC52" s="146">
        <v>173.23</v>
      </c>
      <c r="HD52" s="146">
        <v>286.60000000000002</v>
      </c>
      <c r="HE52" s="146">
        <v>-286.85000000000002</v>
      </c>
      <c r="HF52" s="146">
        <v>-649.03</v>
      </c>
      <c r="HG52" s="146">
        <v>650.9</v>
      </c>
      <c r="HH52" s="146">
        <v>607.6</v>
      </c>
      <c r="HI52" s="146">
        <v>-165.94</v>
      </c>
      <c r="HJ52" s="146">
        <v>-164.53</v>
      </c>
      <c r="HK52" s="146">
        <v>-55.223999999999997</v>
      </c>
      <c r="HL52" s="146">
        <v>-46.353999999999999</v>
      </c>
      <c r="HM52" s="146">
        <v>76.801000000000002</v>
      </c>
      <c r="HN52" s="146">
        <v>77.603999999999999</v>
      </c>
      <c r="HO52" s="146">
        <v>-116.44</v>
      </c>
      <c r="HP52" s="146">
        <v>-115.65</v>
      </c>
      <c r="HQ52" s="146">
        <v>58.121000000000002</v>
      </c>
      <c r="HR52" s="146">
        <v>57.33</v>
      </c>
      <c r="HS52" s="146">
        <v>-53.957999999999998</v>
      </c>
      <c r="HT52" s="146">
        <v>-54.353000000000002</v>
      </c>
      <c r="HU52" s="146">
        <v>83.72</v>
      </c>
      <c r="HV52" s="146">
        <v>83.489000000000004</v>
      </c>
      <c r="HW52" s="146">
        <v>59.298999999999999</v>
      </c>
      <c r="HX52" s="146">
        <v>59.298999999999999</v>
      </c>
      <c r="HY52" s="146">
        <v>23.175000000000001</v>
      </c>
      <c r="HZ52" s="146">
        <v>36.24</v>
      </c>
      <c r="IA52" s="146">
        <v>-352.5</v>
      </c>
      <c r="IB52" s="146">
        <v>104.47</v>
      </c>
      <c r="IC52" s="146">
        <v>104.28</v>
      </c>
      <c r="ID52" s="146">
        <v>16.2</v>
      </c>
      <c r="IE52" s="146">
        <v>20.5</v>
      </c>
      <c r="IF52" s="146">
        <v>-57.4</v>
      </c>
      <c r="IG52" s="146">
        <v>-57.598999999999997</v>
      </c>
      <c r="IH52" s="146">
        <v>1.6825000000000001</v>
      </c>
      <c r="II52" s="146">
        <v>1.3236000000000001</v>
      </c>
      <c r="IJ52" s="146">
        <v>-590.16</v>
      </c>
      <c r="IK52" s="146">
        <v>-245.58</v>
      </c>
      <c r="IL52" s="146">
        <v>513.24</v>
      </c>
      <c r="IM52" s="146">
        <v>351.97</v>
      </c>
      <c r="IN52" s="146">
        <v>-102</v>
      </c>
      <c r="IO52" s="146">
        <v>-398.89</v>
      </c>
      <c r="IP52" s="146">
        <v>401.18</v>
      </c>
      <c r="IQ52" s="146">
        <v>-161.79</v>
      </c>
      <c r="IR52" s="146">
        <v>-284.31</v>
      </c>
      <c r="IS52" s="146">
        <v>-393.1</v>
      </c>
      <c r="IT52" s="146">
        <v>111.91</v>
      </c>
      <c r="IU52" s="146">
        <v>111.79</v>
      </c>
      <c r="IV52" s="146">
        <v>163.61000000000001</v>
      </c>
      <c r="IW52" s="146">
        <v>-494.92</v>
      </c>
      <c r="IX52" s="146">
        <v>230.95</v>
      </c>
      <c r="IY52" s="146">
        <v>-272.73</v>
      </c>
      <c r="IZ52" s="146">
        <v>269.94</v>
      </c>
      <c r="JA52" s="146">
        <v>-4.2969999999999997</v>
      </c>
      <c r="JB52" s="146">
        <v>25.146999999999998</v>
      </c>
      <c r="JC52" s="146">
        <v>26.959</v>
      </c>
      <c r="JD52" s="146">
        <v>5.0000000000000001E-3</v>
      </c>
      <c r="JE52" s="146">
        <v>-8.0000000000000002E-3</v>
      </c>
      <c r="JF52" s="146">
        <v>-25.92</v>
      </c>
      <c r="JG52" s="146">
        <v>4.6398999999999999</v>
      </c>
      <c r="JH52" s="146">
        <v>14.371</v>
      </c>
      <c r="JI52" s="146">
        <v>-5.1254999999999997</v>
      </c>
      <c r="JJ52" s="146">
        <v>-39.082000000000001</v>
      </c>
      <c r="JK52" s="146">
        <v>-11.920999999999999</v>
      </c>
      <c r="JL52" s="146">
        <v>38.098999999999997</v>
      </c>
      <c r="JM52" s="146">
        <v>51.715000000000003</v>
      </c>
      <c r="JN52" s="146">
        <v>51.7</v>
      </c>
      <c r="JO52" s="146">
        <v>0</v>
      </c>
      <c r="JP52" s="146">
        <v>0</v>
      </c>
      <c r="JQ52" s="146">
        <v>49.704999999999998</v>
      </c>
      <c r="JR52" s="146">
        <v>49.566000000000003</v>
      </c>
      <c r="JS52" s="146">
        <v>51.005000000000003</v>
      </c>
      <c r="JT52" s="147"/>
      <c r="JU52" s="146">
        <v>-20.7</v>
      </c>
      <c r="JV52" s="146">
        <v>18.748999999999999</v>
      </c>
      <c r="JW52" s="146">
        <v>8.9498999999999995</v>
      </c>
      <c r="JX52" s="146">
        <v>8.6998999999999995</v>
      </c>
      <c r="JY52" s="146">
        <v>-43.924999999999997</v>
      </c>
      <c r="JZ52" s="146">
        <v>78.096000000000004</v>
      </c>
      <c r="KA52" s="146">
        <v>56.472000000000001</v>
      </c>
      <c r="KB52" s="146">
        <v>-43.478000000000002</v>
      </c>
      <c r="KC52" s="146">
        <v>-76.531999999999996</v>
      </c>
      <c r="KD52" s="146">
        <v>45.417999999999999</v>
      </c>
      <c r="KE52" s="146">
        <v>30.099</v>
      </c>
      <c r="KF52" s="146">
        <v>10.699</v>
      </c>
      <c r="KG52" s="146">
        <v>-11.3</v>
      </c>
      <c r="KH52" s="146">
        <v>-43.523000000000003</v>
      </c>
      <c r="KI52" s="146">
        <v>240.89</v>
      </c>
    </row>
    <row r="53" spans="1:295" ht="18" customHeight="1">
      <c r="A53" s="143" t="s">
        <v>58</v>
      </c>
      <c r="B53" s="143" t="s">
        <v>767</v>
      </c>
      <c r="C53" s="146">
        <v>0</v>
      </c>
      <c r="D53" s="146">
        <v>20.73</v>
      </c>
      <c r="E53" s="146">
        <v>-41.305999999999997</v>
      </c>
      <c r="F53" s="146">
        <v>-35.692999999999998</v>
      </c>
      <c r="G53" s="146">
        <v>28.481000000000002</v>
      </c>
      <c r="H53" s="146">
        <v>9.0883000000000003</v>
      </c>
      <c r="I53" s="146">
        <v>56.41</v>
      </c>
      <c r="J53" s="146">
        <v>-97.247</v>
      </c>
      <c r="K53" s="146">
        <v>61.572000000000003</v>
      </c>
      <c r="L53" s="146">
        <v>31.369</v>
      </c>
      <c r="M53" s="146">
        <v>-30.617000000000001</v>
      </c>
      <c r="N53" s="146">
        <v>-84.36</v>
      </c>
      <c r="O53" s="146">
        <v>-34.887</v>
      </c>
      <c r="P53" s="146">
        <v>28.6</v>
      </c>
      <c r="Q53" s="146">
        <v>14.076000000000001</v>
      </c>
      <c r="R53" s="146">
        <v>-28.6</v>
      </c>
      <c r="S53" s="146">
        <v>4.3131000000000004</v>
      </c>
      <c r="T53" s="146">
        <v>197.31399999999999</v>
      </c>
      <c r="U53" s="146">
        <v>14.606</v>
      </c>
      <c r="V53" s="146">
        <v>14.385</v>
      </c>
      <c r="W53" s="146">
        <v>24.134</v>
      </c>
      <c r="X53" s="146">
        <v>0</v>
      </c>
      <c r="Y53" s="146">
        <v>16.795000000000002</v>
      </c>
      <c r="Z53" s="146">
        <v>3.0966999999999998</v>
      </c>
      <c r="AA53" s="147"/>
      <c r="AB53" s="146">
        <v>113</v>
      </c>
      <c r="AC53" s="146">
        <v>-106.72</v>
      </c>
      <c r="AD53" s="146">
        <v>-106.8</v>
      </c>
      <c r="AE53" s="146">
        <v>23.943999999999999</v>
      </c>
      <c r="AF53" s="146">
        <v>86.58</v>
      </c>
      <c r="AG53" s="146">
        <v>33</v>
      </c>
      <c r="AH53" s="146">
        <v>21.885000000000002</v>
      </c>
      <c r="AI53" s="146">
        <v>0.22600000000000001</v>
      </c>
      <c r="AJ53" s="146">
        <v>-46.13</v>
      </c>
      <c r="AK53" s="146">
        <v>-46.319000000000003</v>
      </c>
      <c r="AL53" s="146">
        <v>-49.22</v>
      </c>
      <c r="AM53" s="146">
        <v>46.209000000000003</v>
      </c>
      <c r="AN53" s="146">
        <v>46.569000000000003</v>
      </c>
      <c r="AO53" s="146">
        <v>13.183</v>
      </c>
      <c r="AP53" s="146">
        <v>8.9009999999999998</v>
      </c>
      <c r="AQ53" s="146">
        <v>0</v>
      </c>
      <c r="AR53" s="146">
        <v>75.227000000000004</v>
      </c>
      <c r="AS53" s="146">
        <v>52.621000000000002</v>
      </c>
      <c r="AT53" s="146">
        <v>-53.582999999999998</v>
      </c>
      <c r="AU53" s="146">
        <v>-54.423999999999999</v>
      </c>
      <c r="AV53" s="146">
        <v>6.2507000000000001</v>
      </c>
      <c r="AW53" s="146">
        <v>6.2698</v>
      </c>
      <c r="AX53" s="146">
        <v>83.322000000000003</v>
      </c>
      <c r="AY53" s="146">
        <v>84.662000000000006</v>
      </c>
      <c r="AZ53" s="146">
        <v>-5.758</v>
      </c>
      <c r="BA53" s="146">
        <v>-31.986000000000001</v>
      </c>
      <c r="BB53" s="146">
        <v>-401.96</v>
      </c>
      <c r="BC53" s="146">
        <v>-16.405999999999999</v>
      </c>
      <c r="BD53" s="146">
        <v>-13.499000000000001</v>
      </c>
      <c r="BE53" s="146">
        <v>-13.398999999999999</v>
      </c>
      <c r="BF53" s="146">
        <v>60.268999999999998</v>
      </c>
      <c r="BG53" s="146">
        <v>59.408000000000001</v>
      </c>
      <c r="BH53" s="146">
        <v>-5.4862000000000002</v>
      </c>
      <c r="BI53" s="146">
        <v>-67.102000000000004</v>
      </c>
      <c r="BJ53" s="146">
        <v>-30.123999999999999</v>
      </c>
      <c r="BK53" s="146">
        <v>5.5198999999999998</v>
      </c>
      <c r="BL53" s="146">
        <v>1.8979999999999999</v>
      </c>
      <c r="BM53" s="146">
        <v>3.8393000000000002</v>
      </c>
      <c r="BN53" s="146">
        <v>442.6</v>
      </c>
      <c r="BO53" s="146">
        <v>61.433</v>
      </c>
      <c r="BP53" s="146">
        <v>61.524999999999999</v>
      </c>
      <c r="BQ53" s="146">
        <v>-226.36</v>
      </c>
      <c r="BR53" s="146">
        <v>469.96</v>
      </c>
      <c r="BS53" s="146">
        <v>40.976999999999997</v>
      </c>
      <c r="BT53" s="146">
        <v>-113.38</v>
      </c>
      <c r="BU53" s="146">
        <v>115.64</v>
      </c>
      <c r="BV53" s="146">
        <v>97.100999999999999</v>
      </c>
      <c r="BW53" s="146">
        <v>30.5</v>
      </c>
      <c r="BX53" s="146">
        <v>27.298999999999999</v>
      </c>
      <c r="BY53" s="146">
        <v>68.930000000000007</v>
      </c>
      <c r="BZ53" s="146">
        <v>88.448999999999998</v>
      </c>
      <c r="CA53" s="146">
        <v>-68.849000000000004</v>
      </c>
      <c r="CB53" s="146">
        <v>-69.117000000000004</v>
      </c>
      <c r="CC53" s="146">
        <v>144.66999999999999</v>
      </c>
      <c r="CD53" s="146">
        <v>145.56</v>
      </c>
      <c r="CE53" s="146">
        <v>24.942</v>
      </c>
      <c r="CF53" s="146">
        <v>-150.81</v>
      </c>
      <c r="CG53" s="146">
        <v>-148.66</v>
      </c>
      <c r="CH53" s="146">
        <v>-5.6924999999999999</v>
      </c>
      <c r="CI53" s="146">
        <v>0</v>
      </c>
      <c r="CJ53" s="146">
        <v>19.57</v>
      </c>
      <c r="CK53" s="146">
        <v>25.984999999999999</v>
      </c>
      <c r="CL53" s="146">
        <v>108.8</v>
      </c>
      <c r="CM53" s="146">
        <v>99.198999999999998</v>
      </c>
      <c r="CN53" s="146">
        <v>-17.04</v>
      </c>
      <c r="CO53" s="146">
        <v>52.081000000000003</v>
      </c>
      <c r="CP53" s="146">
        <v>50.719000000000001</v>
      </c>
      <c r="CQ53" s="146">
        <v>50.399000000000001</v>
      </c>
      <c r="CR53" s="146">
        <v>-30.82</v>
      </c>
      <c r="CS53" s="146">
        <v>-29.806000000000001</v>
      </c>
      <c r="CT53" s="146">
        <v>21.734999999999999</v>
      </c>
      <c r="CU53" s="146">
        <v>-30.69</v>
      </c>
      <c r="CV53" s="146">
        <v>0</v>
      </c>
      <c r="CW53" s="146">
        <v>15.930999999999999</v>
      </c>
      <c r="CX53" s="146">
        <v>46.09</v>
      </c>
      <c r="CY53" s="146">
        <v>90.75</v>
      </c>
      <c r="CZ53" s="146">
        <v>49.929000000000002</v>
      </c>
      <c r="DA53" s="146">
        <v>47.465000000000003</v>
      </c>
      <c r="DB53" s="146">
        <v>-36.829000000000001</v>
      </c>
      <c r="DC53" s="146">
        <v>-6.5152999999999999</v>
      </c>
      <c r="DD53" s="146">
        <v>0</v>
      </c>
      <c r="DE53" s="146">
        <v>0</v>
      </c>
      <c r="DF53" s="146">
        <v>-131.96</v>
      </c>
      <c r="DG53" s="146">
        <v>0</v>
      </c>
      <c r="DH53" s="146">
        <v>-22.263000000000002</v>
      </c>
      <c r="DI53" s="146">
        <v>-96</v>
      </c>
      <c r="DJ53" s="146">
        <v>-98.099000000000004</v>
      </c>
      <c r="DK53" s="146">
        <v>33.884</v>
      </c>
      <c r="DL53" s="146">
        <v>50.692</v>
      </c>
      <c r="DM53" s="146">
        <v>72.808999999999997</v>
      </c>
      <c r="DN53" s="146">
        <v>73.846000000000004</v>
      </c>
      <c r="DO53" s="146">
        <v>50.28</v>
      </c>
      <c r="DP53" s="146">
        <v>-11.03</v>
      </c>
      <c r="DQ53" s="146">
        <v>62.95</v>
      </c>
      <c r="DR53" s="146">
        <v>131.32</v>
      </c>
      <c r="DS53" s="146">
        <v>-40.380000000000003</v>
      </c>
      <c r="DT53" s="146">
        <v>0</v>
      </c>
      <c r="DU53" s="146">
        <v>106.96</v>
      </c>
      <c r="DV53" s="146">
        <v>75.8</v>
      </c>
      <c r="DW53" s="146">
        <v>132.87</v>
      </c>
      <c r="DX53" s="146">
        <v>129.88999999999999</v>
      </c>
      <c r="DY53" s="146">
        <v>-39.319000000000003</v>
      </c>
      <c r="DZ53" s="146">
        <v>-38.917999999999999</v>
      </c>
      <c r="EA53" s="146">
        <v>220.61</v>
      </c>
      <c r="EB53" s="146">
        <v>175.22</v>
      </c>
      <c r="EC53" s="146">
        <v>168.79</v>
      </c>
      <c r="ED53" s="146">
        <v>171.59</v>
      </c>
      <c r="EE53" s="146">
        <v>26.792000000000002</v>
      </c>
      <c r="EF53" s="146">
        <v>7.2370999999999999</v>
      </c>
      <c r="EG53" s="146">
        <v>-31.809000000000001</v>
      </c>
      <c r="EH53" s="146">
        <v>238.55</v>
      </c>
      <c r="EI53" s="146">
        <v>314.38</v>
      </c>
      <c r="EJ53" s="146">
        <v>0</v>
      </c>
      <c r="EK53" s="146">
        <v>-28.478000000000002</v>
      </c>
      <c r="EL53" s="146">
        <v>-30.986000000000001</v>
      </c>
      <c r="EM53" s="146">
        <v>55.828000000000003</v>
      </c>
      <c r="EN53" s="146">
        <v>-63.994</v>
      </c>
      <c r="EO53" s="146">
        <v>-59.378</v>
      </c>
      <c r="EP53" s="146">
        <v>32.304000000000002</v>
      </c>
      <c r="EQ53" s="146">
        <v>-27.739000000000001</v>
      </c>
      <c r="ER53" s="146">
        <v>-28.603000000000002</v>
      </c>
      <c r="ES53" s="146">
        <v>29.356000000000002</v>
      </c>
      <c r="ET53" s="146">
        <v>0</v>
      </c>
      <c r="EU53" s="146">
        <v>-11.148999999999999</v>
      </c>
      <c r="EV53" s="146">
        <v>1</v>
      </c>
      <c r="EW53" s="146">
        <v>13.99</v>
      </c>
      <c r="EX53" s="146">
        <v>-180.02</v>
      </c>
      <c r="EY53" s="146">
        <v>-28.678000000000001</v>
      </c>
      <c r="EZ53" s="146">
        <v>-28.21</v>
      </c>
      <c r="FA53" s="146">
        <v>6.1624999999999996</v>
      </c>
      <c r="FB53" s="146">
        <v>-4.5034999999999998</v>
      </c>
      <c r="FC53" s="146">
        <v>55.765000000000001</v>
      </c>
      <c r="FD53" s="146">
        <v>15.724</v>
      </c>
      <c r="FE53" s="146">
        <v>0</v>
      </c>
      <c r="FF53" s="146">
        <v>0</v>
      </c>
      <c r="FG53" s="146">
        <v>0</v>
      </c>
      <c r="FH53" s="146">
        <v>48.744</v>
      </c>
      <c r="FI53" s="146">
        <v>47.457999999999998</v>
      </c>
      <c r="FJ53" s="146">
        <v>68.991</v>
      </c>
      <c r="FK53" s="146">
        <v>69.325999999999993</v>
      </c>
      <c r="FL53" s="146">
        <v>-87.747</v>
      </c>
      <c r="FM53" s="146">
        <v>42.341000000000001</v>
      </c>
      <c r="FN53" s="146">
        <v>42.005000000000003</v>
      </c>
      <c r="FO53" s="146">
        <v>-84.049000000000007</v>
      </c>
      <c r="FP53" s="146">
        <v>-85.911000000000001</v>
      </c>
      <c r="FQ53" s="146">
        <v>4.1254</v>
      </c>
      <c r="FR53" s="146">
        <v>-5.1599000000000004</v>
      </c>
      <c r="FS53" s="146">
        <v>10.173999999999999</v>
      </c>
      <c r="FT53" s="146">
        <v>1.3613999999999999</v>
      </c>
      <c r="FU53" s="146">
        <v>-5.9599000000000002</v>
      </c>
      <c r="FV53" s="146">
        <v>14.43</v>
      </c>
      <c r="FW53" s="146">
        <v>0</v>
      </c>
      <c r="FX53" s="146">
        <v>7.4410999999999996</v>
      </c>
      <c r="FY53" s="146">
        <v>-14.231</v>
      </c>
      <c r="FZ53" s="146">
        <v>0.80200000000000005</v>
      </c>
      <c r="GA53" s="146">
        <v>11.087</v>
      </c>
      <c r="GB53" s="146">
        <v>54.279000000000003</v>
      </c>
      <c r="GC53" s="146">
        <v>88.183999999999997</v>
      </c>
      <c r="GD53" s="146">
        <v>85.515000000000001</v>
      </c>
      <c r="GE53" s="146">
        <v>11.96</v>
      </c>
      <c r="GF53" s="146">
        <v>98.296999999999997</v>
      </c>
      <c r="GG53" s="146">
        <v>15.3</v>
      </c>
      <c r="GH53" s="146">
        <v>-22.26</v>
      </c>
      <c r="GI53" s="146">
        <v>-0.433</v>
      </c>
      <c r="GJ53" s="146">
        <v>0</v>
      </c>
      <c r="GK53" s="146">
        <v>2.2328999999999999</v>
      </c>
      <c r="GL53" s="146">
        <v>6.5299999999999997E-2</v>
      </c>
      <c r="GM53" s="146">
        <v>0</v>
      </c>
      <c r="GN53" s="146">
        <v>-9.1555</v>
      </c>
      <c r="GO53" s="146">
        <v>-37.771999999999998</v>
      </c>
      <c r="GP53" s="146">
        <v>28.1</v>
      </c>
      <c r="GQ53" s="146">
        <v>59.241999999999997</v>
      </c>
      <c r="GR53" s="146">
        <v>115.23</v>
      </c>
      <c r="GS53" s="146">
        <v>70.394999999999996</v>
      </c>
      <c r="GT53" s="146">
        <v>-170.9</v>
      </c>
      <c r="GU53" s="146">
        <v>-22.324000000000002</v>
      </c>
      <c r="GV53" s="146">
        <v>42.258000000000003</v>
      </c>
      <c r="GW53" s="146">
        <v>-47.444000000000003</v>
      </c>
      <c r="GX53" s="146">
        <v>9.8094999999999999</v>
      </c>
      <c r="GY53" s="146">
        <v>3.7208000000000001</v>
      </c>
      <c r="GZ53" s="146">
        <v>3.3961000000000001</v>
      </c>
      <c r="HA53" s="146">
        <v>11.586</v>
      </c>
      <c r="HB53" s="146">
        <v>177.99</v>
      </c>
      <c r="HC53" s="146">
        <v>179.6</v>
      </c>
      <c r="HD53" s="146">
        <v>290</v>
      </c>
      <c r="HE53" s="146">
        <v>-287.04000000000002</v>
      </c>
      <c r="HF53" s="146">
        <v>-643.59</v>
      </c>
      <c r="HG53" s="146">
        <v>651.17999999999995</v>
      </c>
      <c r="HH53" s="146">
        <v>631.76</v>
      </c>
      <c r="HI53" s="146">
        <v>-171.54</v>
      </c>
      <c r="HJ53" s="146">
        <v>-168.81</v>
      </c>
      <c r="HK53" s="146">
        <v>-52.063000000000002</v>
      </c>
      <c r="HL53" s="146">
        <v>-41.886000000000003</v>
      </c>
      <c r="HM53" s="146">
        <v>79.629000000000005</v>
      </c>
      <c r="HN53" s="146">
        <v>78.632000000000005</v>
      </c>
      <c r="HO53" s="146">
        <v>-116.44</v>
      </c>
      <c r="HP53" s="146">
        <v>-121.43</v>
      </c>
      <c r="HQ53" s="146">
        <v>55.704000000000001</v>
      </c>
      <c r="HR53" s="146">
        <v>54.780999999999999</v>
      </c>
      <c r="HS53" s="146">
        <v>-69.956999999999994</v>
      </c>
      <c r="HT53" s="146">
        <v>-69.515000000000001</v>
      </c>
      <c r="HU53" s="146">
        <v>78.05</v>
      </c>
      <c r="HV53" s="146">
        <v>77.698999999999998</v>
      </c>
      <c r="HW53" s="146">
        <v>59.9</v>
      </c>
      <c r="HX53" s="146">
        <v>59.4</v>
      </c>
      <c r="HY53" s="146">
        <v>23.155999999999999</v>
      </c>
      <c r="HZ53" s="146">
        <v>35.520000000000003</v>
      </c>
      <c r="IA53" s="146">
        <v>-357.02</v>
      </c>
      <c r="IB53" s="146">
        <v>102.21</v>
      </c>
      <c r="IC53" s="146">
        <v>102.38</v>
      </c>
      <c r="ID53" s="146">
        <v>15</v>
      </c>
      <c r="IE53" s="146">
        <v>21.1</v>
      </c>
      <c r="IF53" s="146">
        <v>-54</v>
      </c>
      <c r="IG53" s="146">
        <v>-53.9</v>
      </c>
      <c r="IH53" s="146">
        <v>1.5899000000000001</v>
      </c>
      <c r="II53" s="146">
        <v>1.4443999999999999</v>
      </c>
      <c r="IJ53" s="146">
        <v>-613.95000000000005</v>
      </c>
      <c r="IK53" s="146">
        <v>-281.14999999999998</v>
      </c>
      <c r="IL53" s="146">
        <v>532.12</v>
      </c>
      <c r="IM53" s="146">
        <v>371.19</v>
      </c>
      <c r="IN53" s="146">
        <v>-77.397999999999996</v>
      </c>
      <c r="IO53" s="146">
        <v>-410.96</v>
      </c>
      <c r="IP53" s="146">
        <v>410.83</v>
      </c>
      <c r="IQ53" s="146">
        <v>-160.71</v>
      </c>
      <c r="IR53" s="146">
        <v>-283.32</v>
      </c>
      <c r="IS53" s="146">
        <v>-407.46</v>
      </c>
      <c r="IT53" s="146">
        <v>118.02</v>
      </c>
      <c r="IU53" s="146">
        <v>119.57</v>
      </c>
      <c r="IV53" s="146">
        <v>162.74</v>
      </c>
      <c r="IW53" s="146">
        <v>-517.12</v>
      </c>
      <c r="IX53" s="146">
        <v>229.83</v>
      </c>
      <c r="IY53" s="146">
        <v>-285.16000000000003</v>
      </c>
      <c r="IZ53" s="146">
        <v>287.49</v>
      </c>
      <c r="JA53" s="146">
        <v>-4.6650999999999998</v>
      </c>
      <c r="JB53" s="146">
        <v>24.879000000000001</v>
      </c>
      <c r="JC53" s="146">
        <v>23.6</v>
      </c>
      <c r="JD53" s="146">
        <v>0.27200000000000002</v>
      </c>
      <c r="JE53" s="146">
        <v>0.25700000000000001</v>
      </c>
      <c r="JF53" s="146">
        <v>-22.798999999999999</v>
      </c>
      <c r="JG53" s="146">
        <v>0.32</v>
      </c>
      <c r="JH53" s="146">
        <v>14.991</v>
      </c>
      <c r="JI53" s="146">
        <v>-0.99339999999999995</v>
      </c>
      <c r="JJ53" s="146">
        <v>-36.973999999999997</v>
      </c>
      <c r="JK53" s="146">
        <v>-14.119</v>
      </c>
      <c r="JL53" s="146">
        <v>34.298999999999999</v>
      </c>
      <c r="JM53" s="146">
        <v>53.643999999999998</v>
      </c>
      <c r="JN53" s="146">
        <v>51.220999999999997</v>
      </c>
      <c r="JO53" s="146">
        <v>0</v>
      </c>
      <c r="JP53" s="146">
        <v>0</v>
      </c>
      <c r="JQ53" s="146">
        <v>52.085999999999999</v>
      </c>
      <c r="JR53" s="146">
        <v>51.552</v>
      </c>
      <c r="JS53" s="146">
        <v>51.825000000000003</v>
      </c>
      <c r="JT53" s="147"/>
      <c r="JU53" s="146">
        <v>-19.899000000000001</v>
      </c>
      <c r="JV53" s="146">
        <v>19.587</v>
      </c>
      <c r="JW53" s="146">
        <v>8.2698999999999998</v>
      </c>
      <c r="JX53" s="146">
        <v>8.6998999999999995</v>
      </c>
      <c r="JY53" s="146">
        <v>-38.561999999999998</v>
      </c>
      <c r="JZ53" s="146">
        <v>76.506</v>
      </c>
      <c r="KA53" s="146">
        <v>51.683</v>
      </c>
      <c r="KB53" s="146">
        <v>-37.659999999999997</v>
      </c>
      <c r="KC53" s="146">
        <v>-74.135999999999996</v>
      </c>
      <c r="KD53" s="146">
        <v>40.951999999999998</v>
      </c>
      <c r="KE53" s="146">
        <v>33.414999999999999</v>
      </c>
      <c r="KF53" s="146">
        <v>11.699</v>
      </c>
      <c r="KG53" s="146">
        <v>-11.6</v>
      </c>
      <c r="KH53" s="146">
        <v>-17.523</v>
      </c>
      <c r="KI53" s="146">
        <v>206.52</v>
      </c>
    </row>
    <row r="54" spans="1:295" ht="18" customHeight="1">
      <c r="A54" s="143" t="s">
        <v>58</v>
      </c>
      <c r="B54" s="143" t="s">
        <v>768</v>
      </c>
      <c r="C54" s="146">
        <v>0</v>
      </c>
      <c r="D54" s="146">
        <v>19.954000000000001</v>
      </c>
      <c r="E54" s="146">
        <v>-39.703000000000003</v>
      </c>
      <c r="F54" s="146">
        <v>-36.770000000000003</v>
      </c>
      <c r="G54" s="146">
        <v>26.504999999999999</v>
      </c>
      <c r="H54" s="146">
        <v>7.5330000000000004</v>
      </c>
      <c r="I54" s="146">
        <v>53.095999999999997</v>
      </c>
      <c r="J54" s="146">
        <v>-89.194999999999993</v>
      </c>
      <c r="K54" s="146">
        <v>57.491</v>
      </c>
      <c r="L54" s="146">
        <v>29.234000000000002</v>
      </c>
      <c r="M54" s="146">
        <v>-28.608000000000001</v>
      </c>
      <c r="N54" s="146">
        <v>-84.36</v>
      </c>
      <c r="O54" s="146">
        <v>-30.102</v>
      </c>
      <c r="P54" s="146">
        <v>24.2</v>
      </c>
      <c r="Q54" s="146">
        <v>12.42</v>
      </c>
      <c r="R54" s="146">
        <v>-24.2</v>
      </c>
      <c r="S54" s="146">
        <v>4.2964000000000002</v>
      </c>
      <c r="T54" s="146">
        <v>183.15199999999999</v>
      </c>
      <c r="U54" s="146">
        <v>14.121</v>
      </c>
      <c r="V54" s="146">
        <v>14.157</v>
      </c>
      <c r="W54" s="146">
        <v>23.832000000000001</v>
      </c>
      <c r="X54" s="146">
        <v>0</v>
      </c>
      <c r="Y54" s="146">
        <v>16.027999999999999</v>
      </c>
      <c r="Z54" s="146">
        <v>6.4569000000000001</v>
      </c>
      <c r="AA54" s="147"/>
      <c r="AB54" s="146">
        <v>113</v>
      </c>
      <c r="AC54" s="146">
        <v>-103.54</v>
      </c>
      <c r="AD54" s="146">
        <v>-103.36</v>
      </c>
      <c r="AE54" s="146">
        <v>23.773</v>
      </c>
      <c r="AF54" s="146">
        <v>84.36</v>
      </c>
      <c r="AG54" s="146">
        <v>28.6</v>
      </c>
      <c r="AH54" s="146">
        <v>21.193999999999999</v>
      </c>
      <c r="AI54" s="146">
        <v>0.223</v>
      </c>
      <c r="AJ54" s="146">
        <v>-47.029000000000003</v>
      </c>
      <c r="AK54" s="146">
        <v>-47.54</v>
      </c>
      <c r="AL54" s="146">
        <v>-40.75</v>
      </c>
      <c r="AM54" s="146">
        <v>46.779000000000003</v>
      </c>
      <c r="AN54" s="146">
        <v>46.529000000000003</v>
      </c>
      <c r="AO54" s="146">
        <v>11.08</v>
      </c>
      <c r="AP54" s="146">
        <v>10.103</v>
      </c>
      <c r="AQ54" s="146">
        <v>0</v>
      </c>
      <c r="AR54" s="146">
        <v>71.227999999999994</v>
      </c>
      <c r="AS54" s="146">
        <v>51.865000000000002</v>
      </c>
      <c r="AT54" s="146">
        <v>-54.923000000000002</v>
      </c>
      <c r="AU54" s="146">
        <v>-55.862000000000002</v>
      </c>
      <c r="AV54" s="146">
        <v>32.85</v>
      </c>
      <c r="AW54" s="146">
        <v>27.210999999999999</v>
      </c>
      <c r="AX54" s="146">
        <v>78.366</v>
      </c>
      <c r="AY54" s="146">
        <v>81.045000000000002</v>
      </c>
      <c r="AZ54" s="146">
        <v>-4.1875999999999998</v>
      </c>
      <c r="BA54" s="146">
        <v>-13.459</v>
      </c>
      <c r="BB54" s="146">
        <v>-387.57</v>
      </c>
      <c r="BC54" s="146">
        <v>-13.112</v>
      </c>
      <c r="BD54" s="146">
        <v>-15.099</v>
      </c>
      <c r="BE54" s="146">
        <v>-15.199</v>
      </c>
      <c r="BF54" s="146">
        <v>63</v>
      </c>
      <c r="BG54" s="146">
        <v>61.057000000000002</v>
      </c>
      <c r="BH54" s="146">
        <v>-5.0877999999999997</v>
      </c>
      <c r="BI54" s="146">
        <v>-67.102000000000004</v>
      </c>
      <c r="BJ54" s="146">
        <v>-32.136000000000003</v>
      </c>
      <c r="BK54" s="146">
        <v>4.1900000000000004</v>
      </c>
      <c r="BL54" s="146">
        <v>0</v>
      </c>
      <c r="BM54" s="146">
        <v>3.7</v>
      </c>
      <c r="BN54" s="146">
        <v>434.61</v>
      </c>
      <c r="BO54" s="146">
        <v>54.811</v>
      </c>
      <c r="BP54" s="146">
        <v>54.689</v>
      </c>
      <c r="BQ54" s="146">
        <v>-218.04</v>
      </c>
      <c r="BR54" s="146">
        <v>453.86</v>
      </c>
      <c r="BS54" s="146">
        <v>40.976999999999997</v>
      </c>
      <c r="BT54" s="146">
        <v>-108.56</v>
      </c>
      <c r="BU54" s="146">
        <v>110.55</v>
      </c>
      <c r="BV54" s="146">
        <v>89.796000000000006</v>
      </c>
      <c r="BW54" s="146">
        <v>28.84</v>
      </c>
      <c r="BX54" s="146">
        <v>24.818999999999999</v>
      </c>
      <c r="BY54" s="146">
        <v>64.599000000000004</v>
      </c>
      <c r="BZ54" s="146">
        <v>84.04</v>
      </c>
      <c r="CA54" s="146">
        <v>-70.322999999999993</v>
      </c>
      <c r="CB54" s="146">
        <v>-70.992999999999995</v>
      </c>
      <c r="CC54" s="146">
        <v>147.19999999999999</v>
      </c>
      <c r="CD54" s="146">
        <v>148.05000000000001</v>
      </c>
      <c r="CE54" s="146">
        <v>26.359000000000002</v>
      </c>
      <c r="CF54" s="146">
        <v>-135.01</v>
      </c>
      <c r="CG54" s="146">
        <v>-135.22</v>
      </c>
      <c r="CH54" s="146">
        <v>-6.9344000000000001</v>
      </c>
      <c r="CI54" s="146">
        <v>0</v>
      </c>
      <c r="CJ54" s="146">
        <v>19.57</v>
      </c>
      <c r="CK54" s="146">
        <v>25.984999999999999</v>
      </c>
      <c r="CL54" s="146">
        <v>102.09</v>
      </c>
      <c r="CM54" s="146">
        <v>92.3</v>
      </c>
      <c r="CN54" s="146">
        <v>-15.88</v>
      </c>
      <c r="CO54" s="146">
        <v>51.521000000000001</v>
      </c>
      <c r="CP54" s="146">
        <v>49.255000000000003</v>
      </c>
      <c r="CQ54" s="146">
        <v>50.207000000000001</v>
      </c>
      <c r="CR54" s="146">
        <v>-38.326999999999998</v>
      </c>
      <c r="CS54" s="146">
        <v>-37.497999999999998</v>
      </c>
      <c r="CT54" s="146">
        <v>24.4</v>
      </c>
      <c r="CU54" s="146">
        <v>-19.388000000000002</v>
      </c>
      <c r="CV54" s="146">
        <v>0</v>
      </c>
      <c r="CW54" s="146">
        <v>14.87</v>
      </c>
      <c r="CX54" s="146">
        <v>40.15</v>
      </c>
      <c r="CY54" s="146">
        <v>86.22</v>
      </c>
      <c r="CZ54" s="146">
        <v>47.819000000000003</v>
      </c>
      <c r="DA54" s="146">
        <v>45.121000000000002</v>
      </c>
      <c r="DB54" s="146">
        <v>-35.18</v>
      </c>
      <c r="DC54" s="146">
        <v>-6.5152999999999999</v>
      </c>
      <c r="DD54" s="146">
        <v>0</v>
      </c>
      <c r="DE54" s="146">
        <v>0</v>
      </c>
      <c r="DF54" s="146">
        <v>-132.16</v>
      </c>
      <c r="DG54" s="146">
        <v>1E-4</v>
      </c>
      <c r="DH54" s="146">
        <v>-21.396000000000001</v>
      </c>
      <c r="DI54" s="146">
        <v>-90.4</v>
      </c>
      <c r="DJ54" s="146">
        <v>-89.9</v>
      </c>
      <c r="DK54" s="146">
        <v>33.89</v>
      </c>
      <c r="DL54" s="146">
        <v>47.177</v>
      </c>
      <c r="DM54" s="146">
        <v>68.113</v>
      </c>
      <c r="DN54" s="146">
        <v>69.158000000000001</v>
      </c>
      <c r="DO54" s="146">
        <v>47.18</v>
      </c>
      <c r="DP54" s="146">
        <v>-10.27</v>
      </c>
      <c r="DQ54" s="146">
        <v>62.274999999999999</v>
      </c>
      <c r="DR54" s="146">
        <v>130.43</v>
      </c>
      <c r="DS54" s="146">
        <v>-36.86</v>
      </c>
      <c r="DT54" s="146">
        <v>0</v>
      </c>
      <c r="DU54" s="146">
        <v>98.45</v>
      </c>
      <c r="DV54" s="146">
        <v>72.430000000000007</v>
      </c>
      <c r="DW54" s="146">
        <v>130.25</v>
      </c>
      <c r="DX54" s="146">
        <v>128.69</v>
      </c>
      <c r="DY54" s="146">
        <v>-40.838000000000001</v>
      </c>
      <c r="DZ54" s="146">
        <v>-40.627000000000002</v>
      </c>
      <c r="EA54" s="146">
        <v>209.47</v>
      </c>
      <c r="EB54" s="146">
        <v>166.39</v>
      </c>
      <c r="EC54" s="146">
        <v>158.25</v>
      </c>
      <c r="ED54" s="146">
        <v>162.80000000000001</v>
      </c>
      <c r="EE54" s="146">
        <v>27.260999999999999</v>
      </c>
      <c r="EF54" s="146">
        <v>7.5</v>
      </c>
      <c r="EG54" s="146">
        <v>-31.277999999999999</v>
      </c>
      <c r="EH54" s="146">
        <v>229.59</v>
      </c>
      <c r="EI54" s="146">
        <v>339.14</v>
      </c>
      <c r="EJ54" s="146">
        <v>0</v>
      </c>
      <c r="EK54" s="146">
        <v>-27.582000000000001</v>
      </c>
      <c r="EL54" s="146">
        <v>-30.132000000000001</v>
      </c>
      <c r="EM54" s="146">
        <v>54.951999999999998</v>
      </c>
      <c r="EN54" s="146">
        <v>-60.878999999999998</v>
      </c>
      <c r="EO54" s="146">
        <v>-56.997</v>
      </c>
      <c r="EP54" s="146">
        <v>32.304000000000002</v>
      </c>
      <c r="EQ54" s="146">
        <v>-28.882999999999999</v>
      </c>
      <c r="ER54" s="146">
        <v>-29.815000000000001</v>
      </c>
      <c r="ES54" s="146">
        <v>28.927</v>
      </c>
      <c r="ET54" s="146">
        <v>0</v>
      </c>
      <c r="EU54" s="146">
        <v>-10.898999999999999</v>
      </c>
      <c r="EV54" s="146">
        <v>1</v>
      </c>
      <c r="EW54" s="146">
        <v>13.009</v>
      </c>
      <c r="EX54" s="146">
        <v>-171.65</v>
      </c>
      <c r="EY54" s="146">
        <v>-28.736999999999998</v>
      </c>
      <c r="EZ54" s="146">
        <v>-28.411999999999999</v>
      </c>
      <c r="FA54" s="146">
        <v>5.9711999999999996</v>
      </c>
      <c r="FB54" s="146">
        <v>-4.9607999999999999</v>
      </c>
      <c r="FC54" s="146">
        <v>55.765000000000001</v>
      </c>
      <c r="FD54" s="146">
        <v>16.023</v>
      </c>
      <c r="FE54" s="146">
        <v>0</v>
      </c>
      <c r="FF54" s="146">
        <v>0</v>
      </c>
      <c r="FG54" s="146">
        <v>0</v>
      </c>
      <c r="FH54" s="146">
        <v>49.895000000000003</v>
      </c>
      <c r="FI54" s="146">
        <v>46.893999999999998</v>
      </c>
      <c r="FJ54" s="146">
        <v>71.001000000000005</v>
      </c>
      <c r="FK54" s="146">
        <v>70.498999999999995</v>
      </c>
      <c r="FL54" s="146">
        <v>-100.13</v>
      </c>
      <c r="FM54" s="146">
        <v>43.055999999999997</v>
      </c>
      <c r="FN54" s="146">
        <v>43.287999999999997</v>
      </c>
      <c r="FO54" s="146">
        <v>-92.356999999999999</v>
      </c>
      <c r="FP54" s="146">
        <v>-90.808999999999997</v>
      </c>
      <c r="FQ54" s="146">
        <v>-4.7370000000000001</v>
      </c>
      <c r="FR54" s="146">
        <v>-15.739000000000001</v>
      </c>
      <c r="FS54" s="146">
        <v>10.058999999999999</v>
      </c>
      <c r="FT54" s="146">
        <v>1.2674000000000001</v>
      </c>
      <c r="FU54" s="146">
        <v>-6.0499000000000001</v>
      </c>
      <c r="FV54" s="146">
        <v>15.62</v>
      </c>
      <c r="FW54" s="146">
        <v>0</v>
      </c>
      <c r="FX54" s="146">
        <v>8.7672000000000008</v>
      </c>
      <c r="FY54" s="146">
        <v>-14.853999999999999</v>
      </c>
      <c r="FZ54" s="146">
        <v>0.60499999999999998</v>
      </c>
      <c r="GA54" s="146">
        <v>10.617000000000001</v>
      </c>
      <c r="GB54" s="146">
        <v>46.56</v>
      </c>
      <c r="GC54" s="146">
        <v>94.028999999999996</v>
      </c>
      <c r="GD54" s="146">
        <v>92.203000000000003</v>
      </c>
      <c r="GE54" s="146">
        <v>12.13</v>
      </c>
      <c r="GF54" s="146">
        <v>93.718000000000004</v>
      </c>
      <c r="GG54" s="146">
        <v>14.699</v>
      </c>
      <c r="GH54" s="146">
        <v>-21.760999999999999</v>
      </c>
      <c r="GI54" s="146">
        <v>-1.4458</v>
      </c>
      <c r="GJ54" s="146">
        <v>1.8793</v>
      </c>
      <c r="GK54" s="146">
        <v>2.0173000000000001</v>
      </c>
      <c r="GL54" s="146">
        <v>6.5299999999999997E-2</v>
      </c>
      <c r="GM54" s="146">
        <v>0</v>
      </c>
      <c r="GN54" s="146">
        <v>-8.2337000000000007</v>
      </c>
      <c r="GO54" s="146">
        <v>-35.173000000000002</v>
      </c>
      <c r="GP54" s="146">
        <v>27.652000000000001</v>
      </c>
      <c r="GQ54" s="146">
        <v>55.460999999999999</v>
      </c>
      <c r="GR54" s="146">
        <v>112.72</v>
      </c>
      <c r="GS54" s="146">
        <v>68.992000000000004</v>
      </c>
      <c r="GT54" s="146">
        <v>-173.59</v>
      </c>
      <c r="GU54" s="146">
        <v>-20.754000000000001</v>
      </c>
      <c r="GV54" s="146">
        <v>39.951000000000001</v>
      </c>
      <c r="GW54" s="146">
        <v>-42.326999999999998</v>
      </c>
      <c r="GX54" s="146">
        <v>10.159000000000001</v>
      </c>
      <c r="GY54" s="146">
        <v>1.1328</v>
      </c>
      <c r="GZ54" s="146">
        <v>0.83320000000000005</v>
      </c>
      <c r="HA54" s="146">
        <v>12</v>
      </c>
      <c r="HB54" s="146">
        <v>180.59</v>
      </c>
      <c r="HC54" s="146">
        <v>179.79</v>
      </c>
      <c r="HD54" s="146">
        <v>285.8</v>
      </c>
      <c r="HE54" s="146">
        <v>-284.83</v>
      </c>
      <c r="HF54" s="146">
        <v>-650.71</v>
      </c>
      <c r="HG54" s="146">
        <v>659.6</v>
      </c>
      <c r="HH54" s="146">
        <v>649.52</v>
      </c>
      <c r="HI54" s="146">
        <v>-172.2</v>
      </c>
      <c r="HJ54" s="146">
        <v>-169.31</v>
      </c>
      <c r="HK54" s="146">
        <v>-54.524999999999999</v>
      </c>
      <c r="HL54" s="146">
        <v>-45.69</v>
      </c>
      <c r="HM54" s="146">
        <v>82.326999999999998</v>
      </c>
      <c r="HN54" s="146">
        <v>82.215000000000003</v>
      </c>
      <c r="HO54" s="146">
        <v>-121.27</v>
      </c>
      <c r="HP54" s="146">
        <v>-121.43</v>
      </c>
      <c r="HQ54" s="146">
        <v>59.713999999999999</v>
      </c>
      <c r="HR54" s="146">
        <v>59.680999999999997</v>
      </c>
      <c r="HS54" s="146">
        <v>-62.447000000000003</v>
      </c>
      <c r="HT54" s="146">
        <v>-63.058999999999997</v>
      </c>
      <c r="HU54" s="146">
        <v>82.088999999999999</v>
      </c>
      <c r="HV54" s="146">
        <v>81.760000000000005</v>
      </c>
      <c r="HW54" s="146">
        <v>58.098999999999997</v>
      </c>
      <c r="HX54" s="146">
        <v>58.4</v>
      </c>
      <c r="HY54" s="146">
        <v>23.216999999999999</v>
      </c>
      <c r="HZ54" s="146">
        <v>33.200000000000003</v>
      </c>
      <c r="IA54" s="146">
        <v>-365.06</v>
      </c>
      <c r="IB54" s="146">
        <v>110.35</v>
      </c>
      <c r="IC54" s="146">
        <v>110.16</v>
      </c>
      <c r="ID54" s="146">
        <v>13.898999999999999</v>
      </c>
      <c r="IE54" s="146">
        <v>17.7</v>
      </c>
      <c r="IF54" s="146">
        <v>-56.4</v>
      </c>
      <c r="IG54" s="146">
        <v>-55.9</v>
      </c>
      <c r="IH54" s="146">
        <v>1.6180000000000001</v>
      </c>
      <c r="II54" s="146">
        <v>1.3352999999999999</v>
      </c>
      <c r="IJ54" s="146">
        <v>-631.35</v>
      </c>
      <c r="IK54" s="146">
        <v>-306.26</v>
      </c>
      <c r="IL54" s="146">
        <v>534.95000000000005</v>
      </c>
      <c r="IM54" s="146">
        <v>376.4</v>
      </c>
      <c r="IN54" s="146">
        <v>-29.196000000000002</v>
      </c>
      <c r="IO54" s="146">
        <v>-410.59</v>
      </c>
      <c r="IP54" s="146">
        <v>410.7</v>
      </c>
      <c r="IQ54" s="146">
        <v>-166.67</v>
      </c>
      <c r="IR54" s="146">
        <v>-291.08999999999997</v>
      </c>
      <c r="IS54" s="146">
        <v>-407.27</v>
      </c>
      <c r="IT54" s="146">
        <v>117.61</v>
      </c>
      <c r="IU54" s="146">
        <v>118.31</v>
      </c>
      <c r="IV54" s="146">
        <v>167.33</v>
      </c>
      <c r="IW54" s="146">
        <v>-510.29</v>
      </c>
      <c r="IX54" s="146">
        <v>235.2</v>
      </c>
      <c r="IY54" s="146">
        <v>-277.77</v>
      </c>
      <c r="IZ54" s="146">
        <v>281.51</v>
      </c>
      <c r="JA54" s="146">
        <v>-5.7473000000000001</v>
      </c>
      <c r="JB54" s="146">
        <v>25.219000000000001</v>
      </c>
      <c r="JC54" s="146">
        <v>23.52</v>
      </c>
      <c r="JD54" s="146">
        <v>0.6</v>
      </c>
      <c r="JE54" s="146">
        <v>0.59299999999999997</v>
      </c>
      <c r="JF54" s="146">
        <v>-23.2</v>
      </c>
      <c r="JG54" s="146">
        <v>0.24</v>
      </c>
      <c r="JH54" s="146">
        <v>15.196</v>
      </c>
      <c r="JI54" s="146">
        <v>-1.2863</v>
      </c>
      <c r="JJ54" s="146">
        <v>-39.259</v>
      </c>
      <c r="JK54" s="146">
        <v>-14.148999999999999</v>
      </c>
      <c r="JL54" s="146">
        <v>37.598999999999997</v>
      </c>
      <c r="JM54" s="146">
        <v>52.110999999999997</v>
      </c>
      <c r="JN54" s="146">
        <v>53.195999999999998</v>
      </c>
      <c r="JO54" s="146">
        <v>0</v>
      </c>
      <c r="JP54" s="146">
        <v>0</v>
      </c>
      <c r="JQ54" s="146">
        <v>52.741999999999997</v>
      </c>
      <c r="JR54" s="146">
        <v>51.058</v>
      </c>
      <c r="JS54" s="146">
        <v>53.079000000000001</v>
      </c>
      <c r="JT54" s="147"/>
      <c r="JU54" s="146">
        <v>-16.600000000000001</v>
      </c>
      <c r="JV54" s="146">
        <v>20.959</v>
      </c>
      <c r="JW54" s="146">
        <v>7.4898999999999996</v>
      </c>
      <c r="JX54" s="146">
        <v>8.6998999999999995</v>
      </c>
      <c r="JY54" s="146">
        <v>-41.381</v>
      </c>
      <c r="JZ54" s="146">
        <v>76.984999999999999</v>
      </c>
      <c r="KA54" s="146">
        <v>55.633000000000003</v>
      </c>
      <c r="KB54" s="146">
        <v>-40.658000000000001</v>
      </c>
      <c r="KC54" s="146">
        <v>-75.972999999999999</v>
      </c>
      <c r="KD54" s="146">
        <v>44.432000000000002</v>
      </c>
      <c r="KE54" s="146">
        <v>30.138999999999999</v>
      </c>
      <c r="KF54" s="146">
        <v>7.8</v>
      </c>
      <c r="KG54" s="146">
        <v>-7.5</v>
      </c>
      <c r="KH54" s="146">
        <v>0.17430000000000001</v>
      </c>
      <c r="KI54" s="146">
        <v>195.39</v>
      </c>
    </row>
    <row r="55" spans="1:295" ht="18" customHeight="1">
      <c r="A55" s="143" t="s">
        <v>58</v>
      </c>
      <c r="B55" s="143" t="s">
        <v>769</v>
      </c>
      <c r="C55" s="146">
        <v>0</v>
      </c>
      <c r="D55" s="146">
        <v>18.629000000000001</v>
      </c>
      <c r="E55" s="146">
        <v>-36.951999999999998</v>
      </c>
      <c r="F55" s="146">
        <v>-36.725000000000001</v>
      </c>
      <c r="G55" s="146">
        <v>24.98</v>
      </c>
      <c r="H55" s="146">
        <v>5.6265999999999998</v>
      </c>
      <c r="I55" s="146">
        <v>49.332000000000001</v>
      </c>
      <c r="J55" s="146">
        <v>-85.277000000000001</v>
      </c>
      <c r="K55" s="146">
        <v>55.494999999999997</v>
      </c>
      <c r="L55" s="146">
        <v>28.295999999999999</v>
      </c>
      <c r="M55" s="146">
        <v>-27.492999999999999</v>
      </c>
      <c r="N55" s="146">
        <v>-82.138999999999996</v>
      </c>
      <c r="O55" s="146">
        <v>-26.940999999999999</v>
      </c>
      <c r="P55" s="146">
        <v>22</v>
      </c>
      <c r="Q55" s="146">
        <v>10.763</v>
      </c>
      <c r="R55" s="146">
        <v>-22</v>
      </c>
      <c r="S55" s="146">
        <v>4.1940999999999997</v>
      </c>
      <c r="T55" s="146">
        <v>172.16800000000001</v>
      </c>
      <c r="U55" s="146">
        <v>13.301</v>
      </c>
      <c r="V55" s="146">
        <v>13.462</v>
      </c>
      <c r="W55" s="146">
        <v>22.411000000000001</v>
      </c>
      <c r="X55" s="146">
        <v>0</v>
      </c>
      <c r="Y55" s="146">
        <v>16.172999999999998</v>
      </c>
      <c r="Z55" s="146">
        <v>5.5747999999999998</v>
      </c>
      <c r="AA55" s="147"/>
      <c r="AB55" s="146">
        <v>113</v>
      </c>
      <c r="AC55" s="146">
        <v>-100.54</v>
      </c>
      <c r="AD55" s="146">
        <v>-101.05</v>
      </c>
      <c r="AE55" s="146">
        <v>23.131</v>
      </c>
      <c r="AF55" s="146">
        <v>82.138999999999996</v>
      </c>
      <c r="AG55" s="146">
        <v>26.4</v>
      </c>
      <c r="AH55" s="146">
        <v>20.966000000000001</v>
      </c>
      <c r="AI55" s="146">
        <v>0.21299999999999999</v>
      </c>
      <c r="AJ55" s="146">
        <v>-45.24</v>
      </c>
      <c r="AK55" s="146">
        <v>-45.319000000000003</v>
      </c>
      <c r="AL55" s="146">
        <v>-40.24</v>
      </c>
      <c r="AM55" s="146">
        <v>46.65</v>
      </c>
      <c r="AN55" s="146">
        <v>45.65</v>
      </c>
      <c r="AO55" s="146">
        <v>9.8289000000000009</v>
      </c>
      <c r="AP55" s="146">
        <v>10.867000000000001</v>
      </c>
      <c r="AQ55" s="146">
        <v>0</v>
      </c>
      <c r="AR55" s="146">
        <v>68.231999999999999</v>
      </c>
      <c r="AS55" s="146">
        <v>50.753999999999998</v>
      </c>
      <c r="AT55" s="146">
        <v>-54.253</v>
      </c>
      <c r="AU55" s="146">
        <v>-54.826999999999998</v>
      </c>
      <c r="AV55" s="146">
        <v>25.145</v>
      </c>
      <c r="AW55" s="146">
        <v>20.178999999999998</v>
      </c>
      <c r="AX55" s="146">
        <v>74.614999999999995</v>
      </c>
      <c r="AY55" s="146">
        <v>77.963999999999999</v>
      </c>
      <c r="AZ55" s="146">
        <v>-2.6172</v>
      </c>
      <c r="BA55" s="146">
        <v>-19.981000000000002</v>
      </c>
      <c r="BB55" s="146">
        <v>-372.76</v>
      </c>
      <c r="BC55" s="146">
        <v>-14.242000000000001</v>
      </c>
      <c r="BD55" s="146">
        <v>-14.298999999999999</v>
      </c>
      <c r="BE55" s="146">
        <v>-14.398999999999999</v>
      </c>
      <c r="BF55" s="146">
        <v>60.847999999999999</v>
      </c>
      <c r="BG55" s="146">
        <v>61.563000000000002</v>
      </c>
      <c r="BH55" s="146">
        <v>-4.931</v>
      </c>
      <c r="BI55" s="146">
        <v>-67.102000000000004</v>
      </c>
      <c r="BJ55" s="146">
        <v>-30.03</v>
      </c>
      <c r="BK55" s="146">
        <v>4.2599</v>
      </c>
      <c r="BL55" s="146">
        <v>0</v>
      </c>
      <c r="BM55" s="146">
        <v>3.2269999999999999</v>
      </c>
      <c r="BN55" s="146">
        <v>418.89</v>
      </c>
      <c r="BO55" s="146">
        <v>51.728000000000002</v>
      </c>
      <c r="BP55" s="146">
        <v>51.484000000000002</v>
      </c>
      <c r="BQ55" s="146">
        <v>-214.89</v>
      </c>
      <c r="BR55" s="146">
        <v>427.3</v>
      </c>
      <c r="BS55" s="146">
        <v>40.976999999999997</v>
      </c>
      <c r="BT55" s="146">
        <v>-93.99</v>
      </c>
      <c r="BU55" s="146">
        <v>95.905000000000001</v>
      </c>
      <c r="BV55" s="146">
        <v>86.622</v>
      </c>
      <c r="BW55" s="146">
        <v>27.01</v>
      </c>
      <c r="BX55" s="146">
        <v>22.69</v>
      </c>
      <c r="BY55" s="146">
        <v>61.33</v>
      </c>
      <c r="BZ55" s="146">
        <v>82.3</v>
      </c>
      <c r="CA55" s="146">
        <v>-72.465999999999994</v>
      </c>
      <c r="CB55" s="146">
        <v>-72.063999999999993</v>
      </c>
      <c r="CC55" s="146">
        <v>146.53</v>
      </c>
      <c r="CD55" s="146">
        <v>147.21</v>
      </c>
      <c r="CE55" s="146">
        <v>28.448</v>
      </c>
      <c r="CF55" s="146">
        <v>-115.32</v>
      </c>
      <c r="CG55" s="146">
        <v>-116.3</v>
      </c>
      <c r="CH55" s="146">
        <v>-6.6424000000000003</v>
      </c>
      <c r="CI55" s="146">
        <v>0</v>
      </c>
      <c r="CJ55" s="146">
        <v>19.57</v>
      </c>
      <c r="CK55" s="146">
        <v>25.984999999999999</v>
      </c>
      <c r="CL55" s="146">
        <v>98.3</v>
      </c>
      <c r="CM55" s="146">
        <v>88.698999999999998</v>
      </c>
      <c r="CN55" s="146">
        <v>-15.898999999999999</v>
      </c>
      <c r="CO55" s="146">
        <v>54.484000000000002</v>
      </c>
      <c r="CP55" s="146">
        <v>53.194000000000003</v>
      </c>
      <c r="CQ55" s="146">
        <v>53.198999999999998</v>
      </c>
      <c r="CR55" s="146">
        <v>-31.535</v>
      </c>
      <c r="CS55" s="146">
        <v>-32.557000000000002</v>
      </c>
      <c r="CT55" s="146">
        <v>22.548999999999999</v>
      </c>
      <c r="CU55" s="146">
        <v>-19.954999999999998</v>
      </c>
      <c r="CV55" s="146">
        <v>0</v>
      </c>
      <c r="CW55" s="146">
        <v>14.004</v>
      </c>
      <c r="CX55" s="146">
        <v>37.58</v>
      </c>
      <c r="CY55" s="146">
        <v>80.94</v>
      </c>
      <c r="CZ55" s="146">
        <v>44.537999999999997</v>
      </c>
      <c r="DA55" s="146">
        <v>42.484999999999999</v>
      </c>
      <c r="DB55" s="146">
        <v>-33.668999999999997</v>
      </c>
      <c r="DC55" s="146">
        <v>-6.5152999999999999</v>
      </c>
      <c r="DD55" s="146">
        <v>0</v>
      </c>
      <c r="DE55" s="146">
        <v>0</v>
      </c>
      <c r="DF55" s="146">
        <v>-124.05</v>
      </c>
      <c r="DG55" s="146">
        <v>0</v>
      </c>
      <c r="DH55" s="146">
        <v>-20.381</v>
      </c>
      <c r="DI55" s="146">
        <v>-85.698999999999998</v>
      </c>
      <c r="DJ55" s="146">
        <v>-87.5</v>
      </c>
      <c r="DK55" s="146">
        <v>32.933999999999997</v>
      </c>
      <c r="DL55" s="146">
        <v>43.661000000000001</v>
      </c>
      <c r="DM55" s="146">
        <v>62.476999999999997</v>
      </c>
      <c r="DN55" s="146">
        <v>63.298999999999999</v>
      </c>
      <c r="DO55" s="146">
        <v>43.01</v>
      </c>
      <c r="DP55" s="146">
        <v>-9.4700000000000006</v>
      </c>
      <c r="DQ55" s="146">
        <v>59.494</v>
      </c>
      <c r="DR55" s="146">
        <v>126.61</v>
      </c>
      <c r="DS55" s="146">
        <v>-36.64</v>
      </c>
      <c r="DT55" s="146">
        <v>0</v>
      </c>
      <c r="DU55" s="146">
        <v>92.17</v>
      </c>
      <c r="DV55" s="146">
        <v>70.3</v>
      </c>
      <c r="DW55" s="146">
        <v>129.6</v>
      </c>
      <c r="DX55" s="146">
        <v>126.27</v>
      </c>
      <c r="DY55" s="146">
        <v>-42.621000000000002</v>
      </c>
      <c r="DZ55" s="146">
        <v>-42.081000000000003</v>
      </c>
      <c r="EA55" s="146">
        <v>200.42</v>
      </c>
      <c r="EB55" s="146">
        <v>153.32</v>
      </c>
      <c r="EC55" s="146">
        <v>147.09</v>
      </c>
      <c r="ED55" s="146">
        <v>150.58000000000001</v>
      </c>
      <c r="EE55" s="146">
        <v>26.940999999999999</v>
      </c>
      <c r="EF55" s="146">
        <v>7.7595999999999998</v>
      </c>
      <c r="EG55" s="146">
        <v>-30.956</v>
      </c>
      <c r="EH55" s="146">
        <v>226.35</v>
      </c>
      <c r="EI55" s="146">
        <v>336.82</v>
      </c>
      <c r="EJ55" s="146">
        <v>0</v>
      </c>
      <c r="EK55" s="146">
        <v>-29.635000000000002</v>
      </c>
      <c r="EL55" s="146">
        <v>-32.29</v>
      </c>
      <c r="EM55" s="146">
        <v>54.494</v>
      </c>
      <c r="EN55" s="146">
        <v>-63.14</v>
      </c>
      <c r="EO55" s="146">
        <v>-58.625999999999998</v>
      </c>
      <c r="EP55" s="146">
        <v>39.984000000000002</v>
      </c>
      <c r="EQ55" s="146">
        <v>-30.878</v>
      </c>
      <c r="ER55" s="146">
        <v>-37.694000000000003</v>
      </c>
      <c r="ES55" s="146">
        <v>26.945</v>
      </c>
      <c r="ET55" s="146">
        <v>0</v>
      </c>
      <c r="EU55" s="146">
        <v>-10.599</v>
      </c>
      <c r="EV55" s="146">
        <v>31.399000000000001</v>
      </c>
      <c r="EW55" s="146">
        <v>12.878</v>
      </c>
      <c r="EX55" s="146">
        <v>-174.88</v>
      </c>
      <c r="EY55" s="146">
        <v>-28.388999999999999</v>
      </c>
      <c r="EZ55" s="146">
        <v>-27.628</v>
      </c>
      <c r="FA55" s="146">
        <v>6.1071999999999997</v>
      </c>
      <c r="FB55" s="146">
        <v>-6.0945999999999998</v>
      </c>
      <c r="FC55" s="146">
        <v>55.765000000000001</v>
      </c>
      <c r="FD55" s="146">
        <v>16.289000000000001</v>
      </c>
      <c r="FE55" s="146">
        <v>0</v>
      </c>
      <c r="FF55" s="146">
        <v>0</v>
      </c>
      <c r="FG55" s="146">
        <v>0</v>
      </c>
      <c r="FH55" s="146">
        <v>49.942</v>
      </c>
      <c r="FI55" s="146">
        <v>48.021999999999998</v>
      </c>
      <c r="FJ55" s="146">
        <v>71.671000000000006</v>
      </c>
      <c r="FK55" s="146">
        <v>72.173000000000002</v>
      </c>
      <c r="FL55" s="146">
        <v>-103.48</v>
      </c>
      <c r="FM55" s="146">
        <v>45.667999999999999</v>
      </c>
      <c r="FN55" s="146">
        <v>45.87</v>
      </c>
      <c r="FO55" s="146">
        <v>-100.03</v>
      </c>
      <c r="FP55" s="146">
        <v>-99.513999999999996</v>
      </c>
      <c r="FQ55" s="146">
        <v>-4.5978000000000003</v>
      </c>
      <c r="FR55" s="146">
        <v>-16.609000000000002</v>
      </c>
      <c r="FS55" s="146">
        <v>10.176</v>
      </c>
      <c r="FT55" s="146">
        <v>1.1037999999999999</v>
      </c>
      <c r="FU55" s="146">
        <v>-5.9499000000000004</v>
      </c>
      <c r="FV55" s="146">
        <v>16.11</v>
      </c>
      <c r="FW55" s="146">
        <v>0</v>
      </c>
      <c r="FX55" s="146">
        <v>8.7178000000000004</v>
      </c>
      <c r="FY55" s="146">
        <v>-14.988</v>
      </c>
      <c r="FZ55" s="146">
        <v>0.84399999999999997</v>
      </c>
      <c r="GA55" s="146">
        <v>10.433</v>
      </c>
      <c r="GB55" s="146">
        <v>46.31</v>
      </c>
      <c r="GC55" s="146">
        <v>99.004999999999995</v>
      </c>
      <c r="GD55" s="146">
        <v>96.355999999999995</v>
      </c>
      <c r="GE55" s="146">
        <v>10.81</v>
      </c>
      <c r="GF55" s="146">
        <v>92.063999999999993</v>
      </c>
      <c r="GG55" s="146">
        <v>14.6</v>
      </c>
      <c r="GH55" s="146">
        <v>-21.157</v>
      </c>
      <c r="GI55" s="146">
        <v>-2.5409000000000002</v>
      </c>
      <c r="GJ55" s="146">
        <v>2.8393999999999999</v>
      </c>
      <c r="GK55" s="146">
        <v>1.8622000000000001</v>
      </c>
      <c r="GL55" s="146">
        <v>6.5299999999999997E-2</v>
      </c>
      <c r="GM55" s="146">
        <v>0</v>
      </c>
      <c r="GN55" s="146">
        <v>-8.3355999999999995</v>
      </c>
      <c r="GO55" s="146">
        <v>-32.106999999999999</v>
      </c>
      <c r="GP55" s="146">
        <v>27.933</v>
      </c>
      <c r="GQ55" s="146">
        <v>50.670999999999999</v>
      </c>
      <c r="GR55" s="146">
        <v>109.92</v>
      </c>
      <c r="GS55" s="146">
        <v>67.415999999999997</v>
      </c>
      <c r="GT55" s="146">
        <v>-169.13</v>
      </c>
      <c r="GU55" s="146">
        <v>-19.428000000000001</v>
      </c>
      <c r="GV55" s="146">
        <v>37.18</v>
      </c>
      <c r="GW55" s="146">
        <v>-36.975000000000001</v>
      </c>
      <c r="GX55" s="146">
        <v>10.675000000000001</v>
      </c>
      <c r="GY55" s="146">
        <v>0</v>
      </c>
      <c r="GZ55" s="146">
        <v>0</v>
      </c>
      <c r="HA55" s="146">
        <v>12</v>
      </c>
      <c r="HB55" s="146">
        <v>176.41</v>
      </c>
      <c r="HC55" s="146">
        <v>177.16</v>
      </c>
      <c r="HD55" s="146">
        <v>281.60000000000002</v>
      </c>
      <c r="HE55" s="146">
        <v>-278.93</v>
      </c>
      <c r="HF55" s="146">
        <v>-640.9</v>
      </c>
      <c r="HG55" s="146">
        <v>646.16</v>
      </c>
      <c r="HH55" s="146">
        <v>646.16</v>
      </c>
      <c r="HI55" s="146">
        <v>-168.99</v>
      </c>
      <c r="HJ55" s="146">
        <v>-167.75</v>
      </c>
      <c r="HK55" s="146">
        <v>-55.488</v>
      </c>
      <c r="HL55" s="146">
        <v>-47.249000000000002</v>
      </c>
      <c r="HM55" s="146">
        <v>79.661000000000001</v>
      </c>
      <c r="HN55" s="146">
        <v>82.078000000000003</v>
      </c>
      <c r="HO55" s="146">
        <v>-121.27</v>
      </c>
      <c r="HP55" s="146">
        <v>-121.43</v>
      </c>
      <c r="HQ55" s="146">
        <v>57.241999999999997</v>
      </c>
      <c r="HR55" s="146">
        <v>57.451000000000001</v>
      </c>
      <c r="HS55" s="146">
        <v>-58.58</v>
      </c>
      <c r="HT55" s="146">
        <v>-58.085999999999999</v>
      </c>
      <c r="HU55" s="146">
        <v>87.93</v>
      </c>
      <c r="HV55" s="146">
        <v>88.36</v>
      </c>
      <c r="HW55" s="146">
        <v>55.2</v>
      </c>
      <c r="HX55" s="146">
        <v>55.4</v>
      </c>
      <c r="HY55" s="146">
        <v>22.991</v>
      </c>
      <c r="HZ55" s="146">
        <v>32</v>
      </c>
      <c r="IA55" s="146">
        <v>-353.59</v>
      </c>
      <c r="IB55" s="146">
        <v>104.81</v>
      </c>
      <c r="IC55" s="146">
        <v>104.63</v>
      </c>
      <c r="ID55" s="146">
        <v>13.898999999999999</v>
      </c>
      <c r="IE55" s="146">
        <v>15.398999999999999</v>
      </c>
      <c r="IF55" s="146">
        <v>-55.7</v>
      </c>
      <c r="IG55" s="146">
        <v>-55.2</v>
      </c>
      <c r="IH55" s="146">
        <v>1.6180000000000001</v>
      </c>
      <c r="II55" s="146">
        <v>1.4781</v>
      </c>
      <c r="IJ55" s="146">
        <v>-625.14</v>
      </c>
      <c r="IK55" s="146">
        <v>-300.86</v>
      </c>
      <c r="IL55" s="146">
        <v>519.77</v>
      </c>
      <c r="IM55" s="146">
        <v>372.53</v>
      </c>
      <c r="IN55" s="146">
        <v>-18.047000000000001</v>
      </c>
      <c r="IO55" s="146">
        <v>-404.45</v>
      </c>
      <c r="IP55" s="146">
        <v>402.31</v>
      </c>
      <c r="IQ55" s="146">
        <v>-157.05000000000001</v>
      </c>
      <c r="IR55" s="146">
        <v>-287.10000000000002</v>
      </c>
      <c r="IS55" s="146">
        <v>-394.26</v>
      </c>
      <c r="IT55" s="146">
        <v>118.16</v>
      </c>
      <c r="IU55" s="146">
        <v>118.27</v>
      </c>
      <c r="IV55" s="146">
        <v>161.46</v>
      </c>
      <c r="IW55" s="146">
        <v>-501.09</v>
      </c>
      <c r="IX55" s="146">
        <v>230.63</v>
      </c>
      <c r="IY55" s="146">
        <v>-271.18</v>
      </c>
      <c r="IZ55" s="146">
        <v>275.86</v>
      </c>
      <c r="JA55" s="146">
        <v>-4.2449000000000003</v>
      </c>
      <c r="JB55" s="146">
        <v>25.239000000000001</v>
      </c>
      <c r="JC55" s="146">
        <v>22.318999999999999</v>
      </c>
      <c r="JD55" s="146">
        <v>0.83</v>
      </c>
      <c r="JE55" s="146">
        <v>0.82099999999999995</v>
      </c>
      <c r="JF55" s="146">
        <v>-22.318999999999999</v>
      </c>
      <c r="JG55" s="146">
        <v>0.08</v>
      </c>
      <c r="JH55" s="146">
        <v>14.821</v>
      </c>
      <c r="JI55" s="146">
        <v>-0.78890000000000005</v>
      </c>
      <c r="JJ55" s="146">
        <v>-40.107999999999997</v>
      </c>
      <c r="JK55" s="146">
        <v>-14.882</v>
      </c>
      <c r="JL55" s="146">
        <v>37.298999999999999</v>
      </c>
      <c r="JM55" s="146">
        <v>51.179000000000002</v>
      </c>
      <c r="JN55" s="146">
        <v>50.965000000000003</v>
      </c>
      <c r="JO55" s="146">
        <v>0</v>
      </c>
      <c r="JP55" s="146">
        <v>0</v>
      </c>
      <c r="JQ55" s="146">
        <v>51.845999999999997</v>
      </c>
      <c r="JR55" s="146">
        <v>51.438000000000002</v>
      </c>
      <c r="JS55" s="146">
        <v>53.905000000000001</v>
      </c>
      <c r="JT55" s="147"/>
      <c r="JU55" s="146">
        <v>-13.6</v>
      </c>
      <c r="JV55" s="146">
        <v>20.859000000000002</v>
      </c>
      <c r="JW55" s="146">
        <v>7.0099</v>
      </c>
      <c r="JX55" s="146">
        <v>8.6998999999999995</v>
      </c>
      <c r="JY55" s="146">
        <v>-44.2</v>
      </c>
      <c r="JZ55" s="146">
        <v>76.828000000000003</v>
      </c>
      <c r="KA55" s="146">
        <v>56.219000000000001</v>
      </c>
      <c r="KB55" s="146">
        <v>-44.552999999999997</v>
      </c>
      <c r="KC55" s="146">
        <v>-74.55</v>
      </c>
      <c r="KD55" s="146">
        <v>46.417999999999999</v>
      </c>
      <c r="KE55" s="146">
        <v>28.669</v>
      </c>
      <c r="KF55" s="146">
        <v>5</v>
      </c>
      <c r="KG55" s="146">
        <v>-5.0998999999999999</v>
      </c>
      <c r="KH55" s="146">
        <v>3.7814000000000001</v>
      </c>
      <c r="KI55" s="146">
        <v>190.44</v>
      </c>
    </row>
    <row r="56" spans="1:295" ht="18" customHeight="1">
      <c r="A56" s="143" t="s">
        <v>770</v>
      </c>
      <c r="B56" s="143" t="s">
        <v>59</v>
      </c>
      <c r="C56" s="148">
        <v>0</v>
      </c>
      <c r="D56" s="148">
        <v>17.558</v>
      </c>
      <c r="E56" s="148">
        <v>-35.359000000000002</v>
      </c>
      <c r="F56" s="148">
        <v>-38.003</v>
      </c>
      <c r="G56" s="148">
        <v>23.675999999999998</v>
      </c>
      <c r="H56" s="148">
        <v>5.1540999999999997</v>
      </c>
      <c r="I56" s="148">
        <v>46.917000000000002</v>
      </c>
      <c r="J56" s="148">
        <v>-80.239999999999995</v>
      </c>
      <c r="K56" s="148">
        <v>52.847999999999999</v>
      </c>
      <c r="L56" s="148">
        <v>26.710999999999999</v>
      </c>
      <c r="M56" s="148">
        <v>-26.082999999999998</v>
      </c>
      <c r="N56" s="148">
        <v>-79.918999999999997</v>
      </c>
      <c r="O56" s="148">
        <v>-24.03</v>
      </c>
      <c r="P56" s="148">
        <v>19.798999999999999</v>
      </c>
      <c r="Q56" s="148">
        <v>8.2798999999999996</v>
      </c>
      <c r="R56" s="148">
        <v>-17.600000000000001</v>
      </c>
      <c r="S56" s="148">
        <v>4.3146000000000004</v>
      </c>
      <c r="T56" s="148">
        <v>163.142</v>
      </c>
      <c r="U56" s="148">
        <v>13.074</v>
      </c>
      <c r="V56" s="148">
        <v>13.21</v>
      </c>
      <c r="W56" s="148">
        <v>22.068000000000001</v>
      </c>
      <c r="X56" s="148">
        <v>0</v>
      </c>
      <c r="Y56" s="148">
        <v>15.712</v>
      </c>
      <c r="Z56" s="148">
        <v>6.8475000000000001</v>
      </c>
      <c r="AA56" s="149"/>
      <c r="AB56" s="148">
        <v>113</v>
      </c>
      <c r="AC56" s="148">
        <v>-100.3</v>
      </c>
      <c r="AD56" s="148">
        <v>-99.41</v>
      </c>
      <c r="AE56" s="148">
        <v>22.408999999999999</v>
      </c>
      <c r="AF56" s="148">
        <v>79.918999999999997</v>
      </c>
      <c r="AG56" s="148">
        <v>22</v>
      </c>
      <c r="AH56" s="148">
        <v>19.388000000000002</v>
      </c>
      <c r="AI56" s="148">
        <v>0.21199999999999999</v>
      </c>
      <c r="AJ56" s="148">
        <v>-42.29</v>
      </c>
      <c r="AK56" s="148">
        <v>-43.33</v>
      </c>
      <c r="AL56" s="148">
        <v>-41.77</v>
      </c>
      <c r="AM56" s="148">
        <v>43.228999999999999</v>
      </c>
      <c r="AN56" s="148">
        <v>43.22</v>
      </c>
      <c r="AO56" s="148">
        <v>9.3766999999999996</v>
      </c>
      <c r="AP56" s="148">
        <v>11.443</v>
      </c>
      <c r="AQ56" s="148">
        <v>0</v>
      </c>
      <c r="AR56" s="148">
        <v>64.299000000000007</v>
      </c>
      <c r="AS56" s="148">
        <v>49.558999999999997</v>
      </c>
      <c r="AT56" s="148">
        <v>-53.448999999999998</v>
      </c>
      <c r="AU56" s="148">
        <v>-52.484000000000002</v>
      </c>
      <c r="AV56" s="148">
        <v>29.916</v>
      </c>
      <c r="AW56" s="148">
        <v>29.315999999999999</v>
      </c>
      <c r="AX56" s="148">
        <v>71.400000000000006</v>
      </c>
      <c r="AY56" s="148">
        <v>72.203999999999994</v>
      </c>
      <c r="AZ56" s="148">
        <v>-4.1875999999999998</v>
      </c>
      <c r="BA56" s="148">
        <v>-19.888000000000002</v>
      </c>
      <c r="BB56" s="148">
        <v>-349.39</v>
      </c>
      <c r="BC56" s="148">
        <v>-12.005000000000001</v>
      </c>
      <c r="BD56" s="148">
        <v>-15.599</v>
      </c>
      <c r="BE56" s="148">
        <v>-15.898999999999999</v>
      </c>
      <c r="BF56" s="148">
        <v>59.548000000000002</v>
      </c>
      <c r="BG56" s="148">
        <v>58.518999999999998</v>
      </c>
      <c r="BH56" s="148">
        <v>-4.5457000000000001</v>
      </c>
      <c r="BI56" s="148">
        <v>-67.102000000000004</v>
      </c>
      <c r="BJ56" s="148">
        <v>-26.055</v>
      </c>
      <c r="BK56" s="148">
        <v>4.3600000000000003</v>
      </c>
      <c r="BL56" s="148">
        <v>0</v>
      </c>
      <c r="BM56" s="148">
        <v>2.9531000000000001</v>
      </c>
      <c r="BN56" s="148">
        <v>392.71</v>
      </c>
      <c r="BO56" s="148">
        <v>56.793999999999997</v>
      </c>
      <c r="BP56" s="148">
        <v>57.13</v>
      </c>
      <c r="BQ56" s="148">
        <v>-201.04</v>
      </c>
      <c r="BR56" s="148">
        <v>420.62</v>
      </c>
      <c r="BS56" s="148">
        <v>40.976999999999997</v>
      </c>
      <c r="BT56" s="148">
        <v>-90.991</v>
      </c>
      <c r="BU56" s="148">
        <v>93.114999999999995</v>
      </c>
      <c r="BV56" s="148">
        <v>80.275000000000006</v>
      </c>
      <c r="BW56" s="148">
        <v>25.59</v>
      </c>
      <c r="BX56" s="148">
        <v>20.170000000000002</v>
      </c>
      <c r="BY56" s="148">
        <v>56.918999999999997</v>
      </c>
      <c r="BZ56" s="148">
        <v>79.010000000000005</v>
      </c>
      <c r="CA56" s="148">
        <v>-78.896000000000001</v>
      </c>
      <c r="CB56" s="148">
        <v>-78.36</v>
      </c>
      <c r="CC56" s="148">
        <v>149.63</v>
      </c>
      <c r="CD56" s="148">
        <v>151.77000000000001</v>
      </c>
      <c r="CE56" s="148">
        <v>22.855</v>
      </c>
      <c r="CF56" s="148">
        <v>-105.61</v>
      </c>
      <c r="CG56" s="148">
        <v>-104.02</v>
      </c>
      <c r="CH56" s="148">
        <v>-8.9405000000000001</v>
      </c>
      <c r="CI56" s="148">
        <v>0</v>
      </c>
      <c r="CJ56" s="148">
        <v>19.57</v>
      </c>
      <c r="CK56" s="148">
        <v>25.984999999999999</v>
      </c>
      <c r="CL56" s="148">
        <v>93.3</v>
      </c>
      <c r="CM56" s="148">
        <v>84.198999999999998</v>
      </c>
      <c r="CN56" s="148">
        <v>-15.13</v>
      </c>
      <c r="CO56" s="148">
        <v>55.59</v>
      </c>
      <c r="CP56" s="148">
        <v>53.911999999999999</v>
      </c>
      <c r="CQ56" s="148">
        <v>54.460999999999999</v>
      </c>
      <c r="CR56" s="148">
        <v>-36.06</v>
      </c>
      <c r="CS56" s="148">
        <v>-34.737000000000002</v>
      </c>
      <c r="CT56" s="148">
        <v>15.86</v>
      </c>
      <c r="CU56" s="148">
        <v>-10.712999999999999</v>
      </c>
      <c r="CV56" s="148">
        <v>0</v>
      </c>
      <c r="CW56" s="148">
        <v>13.287000000000001</v>
      </c>
      <c r="CX56" s="148">
        <v>34.668999999999997</v>
      </c>
      <c r="CY56" s="148">
        <v>73.510000000000005</v>
      </c>
      <c r="CZ56" s="148">
        <v>41.725999999999999</v>
      </c>
      <c r="DA56" s="148">
        <v>39.847999999999999</v>
      </c>
      <c r="DB56" s="148">
        <v>-31.879000000000001</v>
      </c>
      <c r="DC56" s="148">
        <v>-6.5152999999999999</v>
      </c>
      <c r="DD56" s="148">
        <v>0</v>
      </c>
      <c r="DE56" s="148">
        <v>0</v>
      </c>
      <c r="DF56" s="148">
        <v>-96.055000000000007</v>
      </c>
      <c r="DG56" s="148">
        <v>0</v>
      </c>
      <c r="DH56" s="148">
        <v>-19.433</v>
      </c>
      <c r="DI56" s="148">
        <v>-80.900000000000006</v>
      </c>
      <c r="DJ56" s="148">
        <v>-82.5</v>
      </c>
      <c r="DK56" s="148">
        <v>31.401</v>
      </c>
      <c r="DL56" s="148">
        <v>40.731000000000002</v>
      </c>
      <c r="DM56" s="148">
        <v>54.493000000000002</v>
      </c>
      <c r="DN56" s="148">
        <v>59.783000000000001</v>
      </c>
      <c r="DO56" s="148">
        <v>40.408999999999999</v>
      </c>
      <c r="DP56" s="148">
        <v>-7.35</v>
      </c>
      <c r="DQ56" s="148">
        <v>56.16</v>
      </c>
      <c r="DR56" s="148">
        <v>94.201999999999998</v>
      </c>
      <c r="DS56" s="148">
        <v>-41.35</v>
      </c>
      <c r="DT56" s="148">
        <v>0</v>
      </c>
      <c r="DU56" s="148">
        <v>92.79</v>
      </c>
      <c r="DV56" s="148">
        <v>67.94</v>
      </c>
      <c r="DW56" s="148">
        <v>97.326999999999998</v>
      </c>
      <c r="DX56" s="148">
        <v>95.072000000000003</v>
      </c>
      <c r="DY56" s="148">
        <v>-56.523000000000003</v>
      </c>
      <c r="DZ56" s="148">
        <v>-56.036000000000001</v>
      </c>
      <c r="EA56" s="148">
        <v>168.65</v>
      </c>
      <c r="EB56" s="148">
        <v>126.39</v>
      </c>
      <c r="EC56" s="148">
        <v>122.03</v>
      </c>
      <c r="ED56" s="148">
        <v>123.62</v>
      </c>
      <c r="EE56" s="148">
        <v>49.396999999999998</v>
      </c>
      <c r="EF56" s="148">
        <v>30.327000000000002</v>
      </c>
      <c r="EG56" s="148">
        <v>-28.581</v>
      </c>
      <c r="EH56" s="148">
        <v>212.52</v>
      </c>
      <c r="EI56" s="148">
        <v>302.11</v>
      </c>
      <c r="EJ56" s="148">
        <v>0</v>
      </c>
      <c r="EK56" s="148">
        <v>-29.097999999999999</v>
      </c>
      <c r="EL56" s="148">
        <v>-31.86</v>
      </c>
      <c r="EM56" s="148">
        <v>42.21</v>
      </c>
      <c r="EN56" s="148">
        <v>-55.250999999999998</v>
      </c>
      <c r="EO56" s="148">
        <v>-50.935000000000002</v>
      </c>
      <c r="EP56" s="148">
        <v>118.31</v>
      </c>
      <c r="EQ56" s="148">
        <v>-58.110999999999997</v>
      </c>
      <c r="ER56" s="148">
        <v>-59.93</v>
      </c>
      <c r="ES56" s="148">
        <v>0.58550000000000002</v>
      </c>
      <c r="ET56" s="148">
        <v>0</v>
      </c>
      <c r="EU56" s="148">
        <v>-6.0499000000000001</v>
      </c>
      <c r="EV56" s="148">
        <v>94.099000000000004</v>
      </c>
      <c r="EW56" s="148">
        <v>12.334</v>
      </c>
      <c r="EX56" s="148">
        <v>-157.33000000000001</v>
      </c>
      <c r="EY56" s="148">
        <v>-26.484999999999999</v>
      </c>
      <c r="EZ56" s="148">
        <v>-25.821000000000002</v>
      </c>
      <c r="FA56" s="148">
        <v>5.5552999999999999</v>
      </c>
      <c r="FB56" s="148">
        <v>-30.456</v>
      </c>
      <c r="FC56" s="148">
        <v>55.765000000000001</v>
      </c>
      <c r="FD56" s="148">
        <v>15.55</v>
      </c>
      <c r="FE56" s="148">
        <v>0</v>
      </c>
      <c r="FF56" s="148">
        <v>0</v>
      </c>
      <c r="FG56" s="148">
        <v>0</v>
      </c>
      <c r="FH56" s="148">
        <v>49.487000000000002</v>
      </c>
      <c r="FI56" s="148">
        <v>49.463000000000001</v>
      </c>
      <c r="FJ56" s="148">
        <v>78.870999999999995</v>
      </c>
      <c r="FK56" s="148">
        <v>77.867000000000004</v>
      </c>
      <c r="FL56" s="148">
        <v>-132.12</v>
      </c>
      <c r="FM56" s="148">
        <v>59.02</v>
      </c>
      <c r="FN56" s="148">
        <v>59.335000000000001</v>
      </c>
      <c r="FO56" s="148">
        <v>-111.26</v>
      </c>
      <c r="FP56" s="148">
        <v>-108.3</v>
      </c>
      <c r="FQ56" s="148">
        <v>-24.013999999999999</v>
      </c>
      <c r="FR56" s="148">
        <v>-33.399000000000001</v>
      </c>
      <c r="FS56" s="148">
        <v>10.364000000000001</v>
      </c>
      <c r="FT56" s="148">
        <v>0.99760000000000004</v>
      </c>
      <c r="FU56" s="148">
        <v>-6.2398999999999996</v>
      </c>
      <c r="FV56" s="148">
        <v>15.6</v>
      </c>
      <c r="FW56" s="148">
        <v>-24.693000000000001</v>
      </c>
      <c r="FX56" s="148">
        <v>8.9763000000000002</v>
      </c>
      <c r="FY56" s="148">
        <v>-15.138</v>
      </c>
      <c r="FZ56" s="148">
        <v>3.3050000000000002</v>
      </c>
      <c r="GA56" s="148">
        <v>11.016999999999999</v>
      </c>
      <c r="GB56" s="148">
        <v>32.959000000000003</v>
      </c>
      <c r="GC56" s="148">
        <v>109.74</v>
      </c>
      <c r="GD56" s="148">
        <v>113.38</v>
      </c>
      <c r="GE56" s="148">
        <v>11.96</v>
      </c>
      <c r="GF56" s="148">
        <v>84.123999999999995</v>
      </c>
      <c r="GG56" s="148">
        <v>14.699</v>
      </c>
      <c r="GH56" s="148">
        <v>-21.131</v>
      </c>
      <c r="GI56" s="148">
        <v>-3.7214999999999998</v>
      </c>
      <c r="GJ56" s="148">
        <v>3.6387</v>
      </c>
      <c r="GK56" s="148">
        <v>1.7021999999999999</v>
      </c>
      <c r="GL56" s="148">
        <v>6.5299999999999997E-2</v>
      </c>
      <c r="GM56" s="148">
        <v>0</v>
      </c>
      <c r="GN56" s="148">
        <v>-7.8818999999999999</v>
      </c>
      <c r="GO56" s="148">
        <v>-31.725999999999999</v>
      </c>
      <c r="GP56" s="148">
        <v>28.829000000000001</v>
      </c>
      <c r="GQ56" s="148">
        <v>49.073999999999998</v>
      </c>
      <c r="GR56" s="148">
        <v>110.99</v>
      </c>
      <c r="GS56" s="148">
        <v>68.296999999999997</v>
      </c>
      <c r="GT56" s="148">
        <v>-167.91</v>
      </c>
      <c r="GU56" s="148">
        <v>-18.989000000000001</v>
      </c>
      <c r="GV56" s="148">
        <v>36.798000000000002</v>
      </c>
      <c r="GW56" s="148">
        <v>-33.508000000000003</v>
      </c>
      <c r="GX56" s="148">
        <v>10.669</v>
      </c>
      <c r="GY56" s="148">
        <v>0</v>
      </c>
      <c r="GZ56" s="148">
        <v>0</v>
      </c>
      <c r="HA56" s="148">
        <v>11.843</v>
      </c>
      <c r="HB56" s="148">
        <v>167.95</v>
      </c>
      <c r="HC56" s="148">
        <v>167.78</v>
      </c>
      <c r="HD56" s="148">
        <v>284.5</v>
      </c>
      <c r="HE56" s="148">
        <v>-283.89999999999998</v>
      </c>
      <c r="HF56" s="148">
        <v>-631.88</v>
      </c>
      <c r="HG56" s="148">
        <v>639.71</v>
      </c>
      <c r="HH56" s="148">
        <v>618.6</v>
      </c>
      <c r="HI56" s="148">
        <v>-160.08000000000001</v>
      </c>
      <c r="HJ56" s="148">
        <v>-158.80000000000001</v>
      </c>
      <c r="HK56" s="148">
        <v>-61.862000000000002</v>
      </c>
      <c r="HL56" s="148">
        <v>-54.615000000000002</v>
      </c>
      <c r="HM56" s="148">
        <v>83.52</v>
      </c>
      <c r="HN56" s="148">
        <v>79.491</v>
      </c>
      <c r="HO56" s="148">
        <v>-121.27</v>
      </c>
      <c r="HP56" s="148">
        <v>-121.43</v>
      </c>
      <c r="HQ56" s="148">
        <v>56.55</v>
      </c>
      <c r="HR56" s="148">
        <v>55.725999999999999</v>
      </c>
      <c r="HS56" s="148">
        <v>-50.622999999999998</v>
      </c>
      <c r="HT56" s="148">
        <v>-50.731000000000002</v>
      </c>
      <c r="HU56" s="148">
        <v>88.698999999999998</v>
      </c>
      <c r="HV56" s="148">
        <v>89.069000000000003</v>
      </c>
      <c r="HW56" s="148">
        <v>53.598999999999997</v>
      </c>
      <c r="HX56" s="148">
        <v>53</v>
      </c>
      <c r="HY56" s="148">
        <v>22.5</v>
      </c>
      <c r="HZ56" s="148">
        <v>30.158999999999999</v>
      </c>
      <c r="IA56" s="148">
        <v>-343.12</v>
      </c>
      <c r="IB56" s="148">
        <v>103.8</v>
      </c>
      <c r="IC56" s="148">
        <v>103.57</v>
      </c>
      <c r="ID56" s="148">
        <v>14.5</v>
      </c>
      <c r="IE56" s="148">
        <v>11.3</v>
      </c>
      <c r="IF56" s="148">
        <v>-54.098999999999997</v>
      </c>
      <c r="IG56" s="148">
        <v>-54.4</v>
      </c>
      <c r="IH56" s="148">
        <v>1.6180000000000001</v>
      </c>
      <c r="II56" s="148">
        <v>1.3032999999999999</v>
      </c>
      <c r="IJ56" s="148">
        <v>-600.92999999999995</v>
      </c>
      <c r="IK56" s="148">
        <v>-266.95</v>
      </c>
      <c r="IL56" s="148">
        <v>501.51</v>
      </c>
      <c r="IM56" s="148">
        <v>349.6</v>
      </c>
      <c r="IN56" s="148">
        <v>-47.085999999999999</v>
      </c>
      <c r="IO56" s="148">
        <v>-390.85</v>
      </c>
      <c r="IP56" s="148">
        <v>390.63</v>
      </c>
      <c r="IQ56" s="148">
        <v>-150.99</v>
      </c>
      <c r="IR56" s="148">
        <v>-283.13</v>
      </c>
      <c r="IS56" s="148">
        <v>-386.65</v>
      </c>
      <c r="IT56" s="148">
        <v>112.68</v>
      </c>
      <c r="IU56" s="148">
        <v>112.63</v>
      </c>
      <c r="IV56" s="148">
        <v>156.38999999999999</v>
      </c>
      <c r="IW56" s="148">
        <v>-481.47</v>
      </c>
      <c r="IX56" s="148">
        <v>226.66</v>
      </c>
      <c r="IY56" s="148">
        <v>-260.76</v>
      </c>
      <c r="IZ56" s="148">
        <v>263.64</v>
      </c>
      <c r="JA56" s="148">
        <v>-4.4535999999999998</v>
      </c>
      <c r="JB56" s="148">
        <v>26.846</v>
      </c>
      <c r="JC56" s="148">
        <v>22.478999999999999</v>
      </c>
      <c r="JD56" s="148">
        <v>1.1009</v>
      </c>
      <c r="JE56" s="148">
        <v>1.093</v>
      </c>
      <c r="JF56" s="148">
        <v>-21.68</v>
      </c>
      <c r="JG56" s="148">
        <v>0.24</v>
      </c>
      <c r="JH56" s="148">
        <v>14.161</v>
      </c>
      <c r="JI56" s="148">
        <v>-0.96589999999999998</v>
      </c>
      <c r="JJ56" s="148">
        <v>-41.31</v>
      </c>
      <c r="JK56" s="148">
        <v>-15.702999999999999</v>
      </c>
      <c r="JL56" s="148">
        <v>40.4</v>
      </c>
      <c r="JM56" s="148">
        <v>50.436999999999998</v>
      </c>
      <c r="JN56" s="148">
        <v>51.448999999999998</v>
      </c>
      <c r="JO56" s="148">
        <v>0</v>
      </c>
      <c r="JP56" s="148">
        <v>0</v>
      </c>
      <c r="JQ56" s="148">
        <v>53.887</v>
      </c>
      <c r="JR56" s="148">
        <v>53.59</v>
      </c>
      <c r="JS56" s="148">
        <v>53.158000000000001</v>
      </c>
      <c r="JT56" s="149"/>
      <c r="JU56" s="148">
        <v>-10.1</v>
      </c>
      <c r="JV56" s="148">
        <v>22.276</v>
      </c>
      <c r="JW56" s="148">
        <v>6.5198999999999998</v>
      </c>
      <c r="JX56" s="148">
        <v>8.6998999999999995</v>
      </c>
      <c r="JY56" s="148">
        <v>-51.386000000000003</v>
      </c>
      <c r="JZ56" s="148">
        <v>81.078000000000003</v>
      </c>
      <c r="KA56" s="148">
        <v>63.084000000000003</v>
      </c>
      <c r="KB56" s="148">
        <v>-51.179000000000002</v>
      </c>
      <c r="KC56" s="148">
        <v>-79.450999999999993</v>
      </c>
      <c r="KD56" s="148">
        <v>53.417000000000002</v>
      </c>
      <c r="KE56" s="148">
        <v>25.637</v>
      </c>
      <c r="KF56" s="148">
        <v>1.6</v>
      </c>
      <c r="KG56" s="148">
        <v>-1.7999000000000001</v>
      </c>
      <c r="KH56" s="148">
        <v>-14.622999999999999</v>
      </c>
      <c r="KI56" s="148">
        <v>210.27</v>
      </c>
    </row>
    <row r="57" spans="1:295">
      <c r="A57" s="206" t="s">
        <v>782</v>
      </c>
      <c r="B57" s="206"/>
      <c r="C57" s="150">
        <v>0</v>
      </c>
      <c r="D57" s="150">
        <v>24.585000000000001</v>
      </c>
      <c r="E57" s="150">
        <v>-31.119</v>
      </c>
      <c r="F57" s="150">
        <v>-33.24</v>
      </c>
      <c r="G57" s="150">
        <v>33.389000000000003</v>
      </c>
      <c r="H57" s="150">
        <v>10.664</v>
      </c>
      <c r="I57" s="150">
        <v>66.44</v>
      </c>
      <c r="J57" s="150">
        <v>-66.619</v>
      </c>
      <c r="K57" s="150">
        <v>74.436999999999998</v>
      </c>
      <c r="L57" s="150">
        <v>32.728999999999999</v>
      </c>
      <c r="M57" s="150">
        <v>-21.779</v>
      </c>
      <c r="N57" s="150">
        <v>-42.18</v>
      </c>
      <c r="O57" s="150">
        <v>-14.861000000000001</v>
      </c>
      <c r="P57" s="150">
        <v>46.2</v>
      </c>
      <c r="Q57" s="150">
        <v>18.215</v>
      </c>
      <c r="R57" s="150">
        <v>-11</v>
      </c>
      <c r="S57" s="150">
        <v>13.055</v>
      </c>
      <c r="T57" s="150">
        <v>237.38</v>
      </c>
      <c r="U57" s="150">
        <v>17.962</v>
      </c>
      <c r="V57" s="150">
        <v>18.222999999999999</v>
      </c>
      <c r="W57" s="150">
        <v>29.939</v>
      </c>
      <c r="X57" s="150">
        <v>0</v>
      </c>
      <c r="Y57" s="150">
        <v>21.029</v>
      </c>
      <c r="Z57" s="150">
        <v>7.1412000000000004</v>
      </c>
      <c r="AA57" s="150">
        <v>0</v>
      </c>
      <c r="AB57" s="150">
        <v>113</v>
      </c>
      <c r="AC57" s="150">
        <v>-77.73</v>
      </c>
      <c r="AD57" s="150">
        <v>-77.790000000000006</v>
      </c>
      <c r="AE57" s="150">
        <v>25.094000000000001</v>
      </c>
      <c r="AF57" s="150">
        <v>86.58</v>
      </c>
      <c r="AG57" s="150">
        <v>52.8</v>
      </c>
      <c r="AH57" s="150">
        <v>24.337</v>
      </c>
      <c r="AI57" s="150">
        <v>0.24099999999999999</v>
      </c>
      <c r="AJ57" s="150">
        <v>-42.29</v>
      </c>
      <c r="AK57" s="150">
        <v>-43.33</v>
      </c>
      <c r="AL57" s="150">
        <v>-25.459</v>
      </c>
      <c r="AM57" s="150">
        <v>76.588999999999999</v>
      </c>
      <c r="AN57" s="150">
        <v>76.62</v>
      </c>
      <c r="AO57" s="150">
        <v>20.756</v>
      </c>
      <c r="AP57" s="150">
        <v>12.689</v>
      </c>
      <c r="AQ57" s="150">
        <v>0</v>
      </c>
      <c r="AR57" s="150">
        <v>84.131</v>
      </c>
      <c r="AS57" s="150">
        <v>53.622</v>
      </c>
      <c r="AT57" s="150">
        <v>0</v>
      </c>
      <c r="AU57" s="150">
        <v>-52.05</v>
      </c>
      <c r="AV57" s="150">
        <v>32.85</v>
      </c>
      <c r="AW57" s="150">
        <v>29.315999999999999</v>
      </c>
      <c r="AX57" s="150">
        <v>88.144999999999996</v>
      </c>
      <c r="AY57" s="150">
        <v>89.483999999999995</v>
      </c>
      <c r="AZ57" s="150">
        <v>-1.0468999999999999</v>
      </c>
      <c r="BA57" s="150">
        <v>-6.3715000000000002</v>
      </c>
      <c r="BB57" s="150">
        <v>-245.79</v>
      </c>
      <c r="BC57" s="150">
        <v>0</v>
      </c>
      <c r="BD57" s="150">
        <v>-6.9999000000000002</v>
      </c>
      <c r="BE57" s="150">
        <v>-6.8998999999999997</v>
      </c>
      <c r="BF57" s="150">
        <v>75.397000000000006</v>
      </c>
      <c r="BG57" s="150">
        <v>98.813000000000002</v>
      </c>
      <c r="BH57" s="150">
        <v>-4.4447999999999999</v>
      </c>
      <c r="BI57" s="150">
        <v>-67.102000000000004</v>
      </c>
      <c r="BJ57" s="150">
        <v>-9.5348000000000006</v>
      </c>
      <c r="BK57" s="150">
        <v>12.21</v>
      </c>
      <c r="BL57" s="150">
        <v>9.9205000000000005</v>
      </c>
      <c r="BM57" s="150">
        <v>6.7743000000000002</v>
      </c>
      <c r="BN57" s="150">
        <v>499.13</v>
      </c>
      <c r="BO57" s="150">
        <v>146.27000000000001</v>
      </c>
      <c r="BP57" s="150">
        <v>145.29</v>
      </c>
      <c r="BQ57" s="150">
        <v>-107.42</v>
      </c>
      <c r="BR57" s="150">
        <v>629.07000000000005</v>
      </c>
      <c r="BS57" s="150">
        <v>40.976999999999997</v>
      </c>
      <c r="BT57" s="150">
        <v>-27.491</v>
      </c>
      <c r="BU57" s="150">
        <v>124.51</v>
      </c>
      <c r="BV57" s="150">
        <v>102.59</v>
      </c>
      <c r="BW57" s="150">
        <v>30.94</v>
      </c>
      <c r="BX57" s="150">
        <v>32.548999999999999</v>
      </c>
      <c r="BY57" s="150">
        <v>73.388999999999996</v>
      </c>
      <c r="BZ57" s="150">
        <v>93.18</v>
      </c>
      <c r="CA57" s="150">
        <v>-66.17</v>
      </c>
      <c r="CB57" s="150">
        <v>-66.438000000000002</v>
      </c>
      <c r="CC57" s="150">
        <v>167.35</v>
      </c>
      <c r="CD57" s="150">
        <v>167.57</v>
      </c>
      <c r="CE57" s="150">
        <v>33.216999999999999</v>
      </c>
      <c r="CF57" s="150">
        <v>0</v>
      </c>
      <c r="CG57" s="150">
        <v>-67.153000000000006</v>
      </c>
      <c r="CH57" s="150">
        <v>4.2168000000000001</v>
      </c>
      <c r="CI57" s="150">
        <v>0</v>
      </c>
      <c r="CJ57" s="150">
        <v>19.57</v>
      </c>
      <c r="CK57" s="150">
        <v>25.984999999999999</v>
      </c>
      <c r="CL57" s="150">
        <v>118.9</v>
      </c>
      <c r="CM57" s="150">
        <v>107.9</v>
      </c>
      <c r="CN57" s="150">
        <v>-13.52</v>
      </c>
      <c r="CO57" s="150">
        <v>81.983000000000004</v>
      </c>
      <c r="CP57" s="150">
        <v>79.325999999999993</v>
      </c>
      <c r="CQ57" s="150">
        <v>79.575999999999993</v>
      </c>
      <c r="CR57" s="150">
        <v>48.378999999999998</v>
      </c>
      <c r="CS57" s="150">
        <v>48.277000000000001</v>
      </c>
      <c r="CT57" s="150">
        <v>29.673999999999999</v>
      </c>
      <c r="CU57" s="150">
        <v>26.475000000000001</v>
      </c>
      <c r="CV57" s="150">
        <v>0</v>
      </c>
      <c r="CW57" s="150">
        <v>17.82</v>
      </c>
      <c r="CX57" s="150">
        <v>61.22</v>
      </c>
      <c r="CY57" s="150">
        <v>97.05</v>
      </c>
      <c r="CZ57" s="150">
        <v>60.475999999999999</v>
      </c>
      <c r="DA57" s="150">
        <v>56.84</v>
      </c>
      <c r="DB57" s="150">
        <v>-27.388999999999999</v>
      </c>
      <c r="DC57" s="150">
        <v>-5.8948</v>
      </c>
      <c r="DD57" s="150">
        <v>0</v>
      </c>
      <c r="DE57" s="150">
        <v>0</v>
      </c>
      <c r="DF57" s="150">
        <v>-73.775000000000006</v>
      </c>
      <c r="DG57" s="150">
        <v>1E-4</v>
      </c>
      <c r="DH57" s="150">
        <v>-16.670000000000002</v>
      </c>
      <c r="DI57" s="150">
        <v>-63.798999999999999</v>
      </c>
      <c r="DJ57" s="150">
        <v>-64.900000000000006</v>
      </c>
      <c r="DK57" s="150">
        <v>37.305999999999997</v>
      </c>
      <c r="DL57" s="150">
        <v>71.786000000000001</v>
      </c>
      <c r="DM57" s="150">
        <v>83.141999999999996</v>
      </c>
      <c r="DN57" s="150">
        <v>104.31</v>
      </c>
      <c r="DO57" s="150">
        <v>71.138999999999996</v>
      </c>
      <c r="DP57" s="150">
        <v>-4.0999999999999996</v>
      </c>
      <c r="DQ57" s="150">
        <v>66.230999999999995</v>
      </c>
      <c r="DR57" s="150">
        <v>134.57</v>
      </c>
      <c r="DS57" s="150">
        <v>-4.5198999999999998</v>
      </c>
      <c r="DT57" s="150">
        <v>0</v>
      </c>
      <c r="DU57" s="150">
        <v>106.96</v>
      </c>
      <c r="DV57" s="150">
        <v>82.52</v>
      </c>
      <c r="DW57" s="150">
        <v>135.09</v>
      </c>
      <c r="DX57" s="150">
        <v>133.74</v>
      </c>
      <c r="DY57" s="150">
        <v>-38.372999999999998</v>
      </c>
      <c r="DZ57" s="150">
        <v>-37.972000000000001</v>
      </c>
      <c r="EA57" s="150">
        <v>220.61</v>
      </c>
      <c r="EB57" s="150">
        <v>175.22</v>
      </c>
      <c r="EC57" s="150">
        <v>168.79</v>
      </c>
      <c r="ED57" s="150">
        <v>171.59</v>
      </c>
      <c r="EE57" s="150">
        <v>102.25</v>
      </c>
      <c r="EF57" s="150">
        <v>86.838999999999999</v>
      </c>
      <c r="EG57" s="150">
        <v>-23.922999999999998</v>
      </c>
      <c r="EH57" s="150">
        <v>301.63</v>
      </c>
      <c r="EI57" s="150">
        <v>368.78</v>
      </c>
      <c r="EJ57" s="150">
        <v>0</v>
      </c>
      <c r="EK57" s="150">
        <v>-18.920999999999999</v>
      </c>
      <c r="EL57" s="150">
        <v>-21.591999999999999</v>
      </c>
      <c r="EM57" s="150">
        <v>70.846000000000004</v>
      </c>
      <c r="EN57" s="150">
        <v>1.9625999999999999</v>
      </c>
      <c r="EO57" s="150">
        <v>2.2816000000000001</v>
      </c>
      <c r="EP57" s="150">
        <v>176.69</v>
      </c>
      <c r="EQ57" s="150">
        <v>-26.891999999999999</v>
      </c>
      <c r="ER57" s="150">
        <v>-27.548999999999999</v>
      </c>
      <c r="ES57" s="150">
        <v>45.424999999999997</v>
      </c>
      <c r="ET57" s="150">
        <v>15.019</v>
      </c>
      <c r="EU57" s="150">
        <v>-6</v>
      </c>
      <c r="EV57" s="150">
        <v>121.8</v>
      </c>
      <c r="EW57" s="150">
        <v>19.111999999999998</v>
      </c>
      <c r="EX57" s="150">
        <v>-64.355999999999995</v>
      </c>
      <c r="EY57" s="150">
        <v>-14.698</v>
      </c>
      <c r="EZ57" s="150">
        <v>-14.468999999999999</v>
      </c>
      <c r="FA57" s="150">
        <v>13.121</v>
      </c>
      <c r="FB57" s="150">
        <v>10.403</v>
      </c>
      <c r="FC57" s="150">
        <v>55.765000000000001</v>
      </c>
      <c r="FD57" s="150">
        <v>16.289000000000001</v>
      </c>
      <c r="FE57" s="150">
        <v>0</v>
      </c>
      <c r="FF57" s="150">
        <v>0</v>
      </c>
      <c r="FG57" s="150">
        <v>0</v>
      </c>
      <c r="FH57" s="150">
        <v>51.66</v>
      </c>
      <c r="FI57" s="150">
        <v>50.182000000000002</v>
      </c>
      <c r="FJ57" s="150">
        <v>96.287000000000006</v>
      </c>
      <c r="FK57" s="150">
        <v>95.951999999999998</v>
      </c>
      <c r="FL57" s="150">
        <v>-87.747</v>
      </c>
      <c r="FM57" s="150">
        <v>83.924000000000007</v>
      </c>
      <c r="FN57" s="150">
        <v>84.47</v>
      </c>
      <c r="FO57" s="150">
        <v>-67.218000000000004</v>
      </c>
      <c r="FP57" s="150">
        <v>-52.786999999999999</v>
      </c>
      <c r="FQ57" s="150">
        <v>4.1254</v>
      </c>
      <c r="FR57" s="150">
        <v>-5.1599000000000004</v>
      </c>
      <c r="FS57" s="150">
        <v>10.645</v>
      </c>
      <c r="FT57" s="150">
        <v>1.7825</v>
      </c>
      <c r="FU57" s="150">
        <v>-5.5099</v>
      </c>
      <c r="FV57" s="150">
        <v>16.11</v>
      </c>
      <c r="FW57" s="150">
        <v>0</v>
      </c>
      <c r="FX57" s="150">
        <v>10.858000000000001</v>
      </c>
      <c r="FY57" s="150">
        <v>-12.847</v>
      </c>
      <c r="FZ57" s="150">
        <v>4.5669000000000004</v>
      </c>
      <c r="GA57" s="150">
        <v>11.571999999999999</v>
      </c>
      <c r="GB57" s="150">
        <v>54.279000000000003</v>
      </c>
      <c r="GC57" s="150">
        <v>125.82</v>
      </c>
      <c r="GD57" s="150">
        <v>133.46</v>
      </c>
      <c r="GE57" s="150">
        <v>15.4</v>
      </c>
      <c r="GF57" s="150">
        <v>98.296999999999997</v>
      </c>
      <c r="GG57" s="150">
        <v>19.5</v>
      </c>
      <c r="GH57" s="150">
        <v>-18.765000000000001</v>
      </c>
      <c r="GI57" s="150">
        <v>1.0691999999999999</v>
      </c>
      <c r="GJ57" s="150">
        <v>5.1848000000000001</v>
      </c>
      <c r="GK57" s="150">
        <v>2.9304999999999999</v>
      </c>
      <c r="GL57" s="150">
        <v>6.5299999999999997E-2</v>
      </c>
      <c r="GM57" s="150">
        <v>0</v>
      </c>
      <c r="GN57" s="150">
        <v>-5.0807000000000002</v>
      </c>
      <c r="GO57" s="150">
        <v>-25.544</v>
      </c>
      <c r="GP57" s="150">
        <v>28.960999999999999</v>
      </c>
      <c r="GQ57" s="150">
        <v>81.257999999999996</v>
      </c>
      <c r="GR57" s="150">
        <v>124.38</v>
      </c>
      <c r="GS57" s="150">
        <v>78.924000000000007</v>
      </c>
      <c r="GT57" s="150">
        <v>-151.52000000000001</v>
      </c>
      <c r="GU57" s="150">
        <v>-15.249000000000001</v>
      </c>
      <c r="GV57" s="150">
        <v>49.287999999999997</v>
      </c>
      <c r="GW57" s="150">
        <v>-24.643000000000001</v>
      </c>
      <c r="GX57" s="150">
        <v>13.699</v>
      </c>
      <c r="GY57" s="150">
        <v>12.493</v>
      </c>
      <c r="GZ57" s="150">
        <v>11.942</v>
      </c>
      <c r="HA57" s="150">
        <v>15</v>
      </c>
      <c r="HB57" s="150">
        <v>180.59</v>
      </c>
      <c r="HC57" s="150">
        <v>179.79</v>
      </c>
      <c r="HD57" s="150">
        <v>295.89</v>
      </c>
      <c r="HE57" s="150">
        <v>-272.12</v>
      </c>
      <c r="HF57" s="150">
        <v>-574.29</v>
      </c>
      <c r="HG57" s="150">
        <v>659.6</v>
      </c>
      <c r="HH57" s="150">
        <v>663.41</v>
      </c>
      <c r="HI57" s="150">
        <v>-118.12</v>
      </c>
      <c r="HJ57" s="150">
        <v>-116.64</v>
      </c>
      <c r="HK57" s="150">
        <v>-47.343000000000004</v>
      </c>
      <c r="HL57" s="150">
        <v>-35.957999999999998</v>
      </c>
      <c r="HM57" s="150">
        <v>83.52</v>
      </c>
      <c r="HN57" s="150">
        <v>83.578999999999994</v>
      </c>
      <c r="HO57" s="150">
        <v>-78.411000000000001</v>
      </c>
      <c r="HP57" s="150">
        <v>-80.887</v>
      </c>
      <c r="HQ57" s="150">
        <v>60.097999999999999</v>
      </c>
      <c r="HR57" s="150">
        <v>59.680999999999997</v>
      </c>
      <c r="HS57" s="150">
        <v>-24.026</v>
      </c>
      <c r="HT57" s="150">
        <v>-23.73</v>
      </c>
      <c r="HU57" s="150">
        <v>97.338999999999999</v>
      </c>
      <c r="HV57" s="150">
        <v>97.838999999999999</v>
      </c>
      <c r="HW57" s="150">
        <v>65.900000000000006</v>
      </c>
      <c r="HX57" s="150">
        <v>66.400000000000006</v>
      </c>
      <c r="HY57" s="150">
        <v>23.216999999999999</v>
      </c>
      <c r="HZ57" s="150">
        <v>40.4</v>
      </c>
      <c r="IA57" s="150">
        <v>-329.28</v>
      </c>
      <c r="IB57" s="150">
        <v>114.79</v>
      </c>
      <c r="IC57" s="150">
        <v>115.34</v>
      </c>
      <c r="ID57" s="150">
        <v>19</v>
      </c>
      <c r="IE57" s="150">
        <v>37.098999999999997</v>
      </c>
      <c r="IF57" s="150">
        <v>-1</v>
      </c>
      <c r="IG57" s="150">
        <v>-1</v>
      </c>
      <c r="IH57" s="150">
        <v>1.8433999999999999</v>
      </c>
      <c r="II57" s="150">
        <v>1.4781</v>
      </c>
      <c r="IJ57" s="150">
        <v>-367.61</v>
      </c>
      <c r="IK57" s="150">
        <v>0</v>
      </c>
      <c r="IL57" s="150">
        <v>538.37</v>
      </c>
      <c r="IM57" s="150">
        <v>378.82</v>
      </c>
      <c r="IN57" s="150">
        <v>79.31</v>
      </c>
      <c r="IO57" s="150">
        <v>-230.47</v>
      </c>
      <c r="IP57" s="150">
        <v>415.77</v>
      </c>
      <c r="IQ57" s="150">
        <v>-24.952000000000002</v>
      </c>
      <c r="IR57" s="150">
        <v>-131.34</v>
      </c>
      <c r="IS57" s="150">
        <v>-233.93</v>
      </c>
      <c r="IT57" s="150">
        <v>126.55</v>
      </c>
      <c r="IU57" s="150">
        <v>125.35</v>
      </c>
      <c r="IV57" s="150">
        <v>171.19</v>
      </c>
      <c r="IW57" s="150">
        <v>-283.66000000000003</v>
      </c>
      <c r="IX57" s="150">
        <v>235.2</v>
      </c>
      <c r="IY57" s="150">
        <v>-188.95</v>
      </c>
      <c r="IZ57" s="150">
        <v>299.31</v>
      </c>
      <c r="JA57" s="150">
        <v>-1.9239999999999999</v>
      </c>
      <c r="JB57" s="150">
        <v>40.957999999999998</v>
      </c>
      <c r="JC57" s="150">
        <v>28.158999999999999</v>
      </c>
      <c r="JD57" s="150">
        <v>1.603</v>
      </c>
      <c r="JE57" s="150">
        <v>1.5959000000000001</v>
      </c>
      <c r="JF57" s="150">
        <v>-16.399000000000001</v>
      </c>
      <c r="JG57" s="150">
        <v>6.6398999999999999</v>
      </c>
      <c r="JH57" s="150">
        <v>17.905999999999999</v>
      </c>
      <c r="JI57" s="150">
        <v>7.1487999999999996</v>
      </c>
      <c r="JJ57" s="150">
        <v>-27.684000000000001</v>
      </c>
      <c r="JK57" s="150">
        <v>-9.5779999999999994</v>
      </c>
      <c r="JL57" s="150">
        <v>40.4</v>
      </c>
      <c r="JM57" s="150">
        <v>55.034999999999997</v>
      </c>
      <c r="JN57" s="150">
        <v>55.735999999999997</v>
      </c>
      <c r="JO57" s="150">
        <v>0</v>
      </c>
      <c r="JP57" s="150">
        <v>0</v>
      </c>
      <c r="JQ57" s="150">
        <v>54.540999999999997</v>
      </c>
      <c r="JR57" s="150">
        <v>53.59</v>
      </c>
      <c r="JS57" s="150">
        <v>54.43</v>
      </c>
      <c r="JT57" s="150">
        <v>0</v>
      </c>
      <c r="JU57" s="150">
        <v>-6</v>
      </c>
      <c r="JV57" s="150">
        <v>24.132000000000001</v>
      </c>
      <c r="JW57" s="150">
        <v>10.519</v>
      </c>
      <c r="JX57" s="150">
        <v>8.6998999999999995</v>
      </c>
      <c r="JY57" s="150">
        <v>-31.466999999999999</v>
      </c>
      <c r="JZ57" s="150">
        <v>83.671999999999997</v>
      </c>
      <c r="KA57" s="150">
        <v>66.19</v>
      </c>
      <c r="KB57" s="150">
        <v>-31.484999999999999</v>
      </c>
      <c r="KC57" s="150">
        <v>-72.39</v>
      </c>
      <c r="KD57" s="150">
        <v>57.594999999999999</v>
      </c>
      <c r="KE57" s="150">
        <v>38.323</v>
      </c>
      <c r="KF57" s="150">
        <v>28.5</v>
      </c>
      <c r="KG57" s="150">
        <v>2.9</v>
      </c>
      <c r="KH57" s="150">
        <v>49.472000000000001</v>
      </c>
      <c r="KI57" s="150">
        <v>375.3</v>
      </c>
    </row>
    <row r="58" spans="1:295">
      <c r="A58" s="206" t="s">
        <v>783</v>
      </c>
      <c r="B58" s="206"/>
      <c r="C58" s="150">
        <v>0</v>
      </c>
      <c r="D58" s="150">
        <v>15.422000000000001</v>
      </c>
      <c r="E58" s="150">
        <v>-49.075000000000003</v>
      </c>
      <c r="F58" s="150">
        <v>-39.786000000000001</v>
      </c>
      <c r="G58" s="150">
        <v>20.701000000000001</v>
      </c>
      <c r="H58" s="150">
        <v>1.3312999999999999</v>
      </c>
      <c r="I58" s="150">
        <v>40.46</v>
      </c>
      <c r="J58" s="150">
        <v>-116.55</v>
      </c>
      <c r="K58" s="150">
        <v>43.381999999999998</v>
      </c>
      <c r="L58" s="150">
        <v>22.23</v>
      </c>
      <c r="M58" s="150">
        <v>-36.704000000000001</v>
      </c>
      <c r="N58" s="150">
        <v>-84.36</v>
      </c>
      <c r="O58" s="150">
        <v>-55.442</v>
      </c>
      <c r="P58" s="150">
        <v>11</v>
      </c>
      <c r="Q58" s="150">
        <v>7.452</v>
      </c>
      <c r="R58" s="150">
        <v>-46.2</v>
      </c>
      <c r="S58" s="150">
        <v>2.4262000000000001</v>
      </c>
      <c r="T58" s="150">
        <v>134.68600000000001</v>
      </c>
      <c r="U58" s="150">
        <v>8.7111999999999998</v>
      </c>
      <c r="V58" s="150">
        <v>8.3751999999999995</v>
      </c>
      <c r="W58" s="150">
        <v>14.018000000000001</v>
      </c>
      <c r="X58" s="150">
        <v>0</v>
      </c>
      <c r="Y58" s="150">
        <v>-12.054</v>
      </c>
      <c r="Z58" s="150">
        <v>0.96909999999999996</v>
      </c>
      <c r="AA58" s="150">
        <v>0</v>
      </c>
      <c r="AB58" s="150">
        <v>113</v>
      </c>
      <c r="AC58" s="150">
        <v>-110.61</v>
      </c>
      <c r="AD58" s="150">
        <v>-110.36</v>
      </c>
      <c r="AE58" s="150">
        <v>19.129000000000001</v>
      </c>
      <c r="AF58" s="150">
        <v>42.18</v>
      </c>
      <c r="AG58" s="150">
        <v>13.2</v>
      </c>
      <c r="AH58" s="150">
        <v>13.38</v>
      </c>
      <c r="AI58" s="150">
        <v>0.17100000000000001</v>
      </c>
      <c r="AJ58" s="150">
        <v>-75.819000000000003</v>
      </c>
      <c r="AK58" s="150">
        <v>-74.98</v>
      </c>
      <c r="AL58" s="150">
        <v>-66.66</v>
      </c>
      <c r="AM58" s="150">
        <v>43.228999999999999</v>
      </c>
      <c r="AN58" s="150">
        <v>43.22</v>
      </c>
      <c r="AO58" s="150">
        <v>6.9077999999999999</v>
      </c>
      <c r="AP58" s="150">
        <v>-6.2911999999999999</v>
      </c>
      <c r="AQ58" s="150">
        <v>0</v>
      </c>
      <c r="AR58" s="150">
        <v>58.575000000000003</v>
      </c>
      <c r="AS58" s="150">
        <v>32.045000000000002</v>
      </c>
      <c r="AT58" s="150">
        <v>-68.453000000000003</v>
      </c>
      <c r="AU58" s="150">
        <v>-91.082999999999998</v>
      </c>
      <c r="AV58" s="150">
        <v>2.8843000000000001</v>
      </c>
      <c r="AW58" s="150">
        <v>3.1901000000000002</v>
      </c>
      <c r="AX58" s="150">
        <v>62.96</v>
      </c>
      <c r="AY58" s="150">
        <v>63.094000000000001</v>
      </c>
      <c r="AZ58" s="150">
        <v>-6.8048999999999999</v>
      </c>
      <c r="BA58" s="150">
        <v>-33.923000000000002</v>
      </c>
      <c r="BB58" s="150">
        <v>-457.81</v>
      </c>
      <c r="BC58" s="150">
        <v>-28.841999999999999</v>
      </c>
      <c r="BD58" s="150">
        <v>-16.099</v>
      </c>
      <c r="BE58" s="150">
        <v>-15.898999999999999</v>
      </c>
      <c r="BF58" s="150">
        <v>0</v>
      </c>
      <c r="BG58" s="150">
        <v>57.436999999999998</v>
      </c>
      <c r="BH58" s="150">
        <v>-6.5316000000000001</v>
      </c>
      <c r="BI58" s="150">
        <v>-67.102000000000004</v>
      </c>
      <c r="BJ58" s="150">
        <v>-52.061</v>
      </c>
      <c r="BK58" s="150">
        <v>1.22</v>
      </c>
      <c r="BL58" s="150">
        <v>0</v>
      </c>
      <c r="BM58" s="150">
        <v>2.9531000000000001</v>
      </c>
      <c r="BN58" s="150">
        <v>294.68</v>
      </c>
      <c r="BO58" s="150">
        <v>8.7281999999999993</v>
      </c>
      <c r="BP58" s="150">
        <v>8.6976999999999993</v>
      </c>
      <c r="BQ58" s="150">
        <v>-289.95</v>
      </c>
      <c r="BR58" s="150">
        <v>327.39</v>
      </c>
      <c r="BS58" s="150">
        <v>40.976999999999997</v>
      </c>
      <c r="BT58" s="150">
        <v>-119.01</v>
      </c>
      <c r="BU58" s="150">
        <v>29.099</v>
      </c>
      <c r="BV58" s="150">
        <v>65.754999999999995</v>
      </c>
      <c r="BW58" s="150">
        <v>21.568999999999999</v>
      </c>
      <c r="BX58" s="150">
        <v>10.47</v>
      </c>
      <c r="BY58" s="150">
        <v>43.069000000000003</v>
      </c>
      <c r="BZ58" s="150">
        <v>75.010000000000005</v>
      </c>
      <c r="CA58" s="150">
        <v>-96.444000000000003</v>
      </c>
      <c r="CB58" s="150">
        <v>-96.846000000000004</v>
      </c>
      <c r="CC58" s="150">
        <v>139.41999999999999</v>
      </c>
      <c r="CD58" s="150">
        <v>140.82</v>
      </c>
      <c r="CE58" s="150">
        <v>13.897</v>
      </c>
      <c r="CF58" s="150">
        <v>-165.95</v>
      </c>
      <c r="CG58" s="150">
        <v>-276.55</v>
      </c>
      <c r="CH58" s="150">
        <v>-9.5309000000000008</v>
      </c>
      <c r="CI58" s="150">
        <v>0</v>
      </c>
      <c r="CJ58" s="150">
        <v>19.57</v>
      </c>
      <c r="CK58" s="150">
        <v>25.984999999999999</v>
      </c>
      <c r="CL58" s="150">
        <v>75</v>
      </c>
      <c r="CM58" s="150">
        <v>67.599000000000004</v>
      </c>
      <c r="CN58" s="150">
        <v>-19.29</v>
      </c>
      <c r="CO58" s="150">
        <v>36.880000000000003</v>
      </c>
      <c r="CP58" s="150">
        <v>36.795000000000002</v>
      </c>
      <c r="CQ58" s="150">
        <v>36.335999999999999</v>
      </c>
      <c r="CR58" s="150">
        <v>-48.610999999999997</v>
      </c>
      <c r="CS58" s="150">
        <v>-48.277999999999999</v>
      </c>
      <c r="CT58" s="150">
        <v>-46.713999999999999</v>
      </c>
      <c r="CU58" s="150">
        <v>-90.584000000000003</v>
      </c>
      <c r="CV58" s="150">
        <v>0</v>
      </c>
      <c r="CW58" s="150">
        <v>10.489000000000001</v>
      </c>
      <c r="CX58" s="150">
        <v>18.29</v>
      </c>
      <c r="CY58" s="150">
        <v>58.168999999999997</v>
      </c>
      <c r="CZ58" s="150">
        <v>34.929000000000002</v>
      </c>
      <c r="DA58" s="150">
        <v>32.817</v>
      </c>
      <c r="DB58" s="150">
        <v>-40.319000000000003</v>
      </c>
      <c r="DC58" s="150">
        <v>-6.5152999999999999</v>
      </c>
      <c r="DD58" s="150">
        <v>0</v>
      </c>
      <c r="DE58" s="150">
        <v>0</v>
      </c>
      <c r="DF58" s="150">
        <v>-135.13999999999999</v>
      </c>
      <c r="DG58" s="150">
        <v>-2.0000000000000001E-4</v>
      </c>
      <c r="DH58" s="150">
        <v>-24.509</v>
      </c>
      <c r="DI58" s="150">
        <v>-117</v>
      </c>
      <c r="DJ58" s="150">
        <v>-116.19</v>
      </c>
      <c r="DK58" s="150">
        <v>30.346</v>
      </c>
      <c r="DL58" s="150">
        <v>31.942</v>
      </c>
      <c r="DM58" s="150">
        <v>35.707000000000001</v>
      </c>
      <c r="DN58" s="150">
        <v>46.307000000000002</v>
      </c>
      <c r="DO58" s="150">
        <v>31.35</v>
      </c>
      <c r="DP58" s="150">
        <v>-12.36</v>
      </c>
      <c r="DQ58" s="150">
        <v>53.055</v>
      </c>
      <c r="DR58" s="150">
        <v>71.903999999999996</v>
      </c>
      <c r="DS58" s="150">
        <v>-52.35</v>
      </c>
      <c r="DT58" s="150">
        <v>0</v>
      </c>
      <c r="DU58" s="150">
        <v>70.31</v>
      </c>
      <c r="DV58" s="150">
        <v>56.31</v>
      </c>
      <c r="DW58" s="150">
        <v>74.453999999999994</v>
      </c>
      <c r="DX58" s="150">
        <v>73.471999999999994</v>
      </c>
      <c r="DY58" s="150">
        <v>-82.245999999999995</v>
      </c>
      <c r="DZ58" s="150">
        <v>-80.69</v>
      </c>
      <c r="EA58" s="150">
        <v>135.21</v>
      </c>
      <c r="EB58" s="150">
        <v>96.27</v>
      </c>
      <c r="EC58" s="150">
        <v>91.475999999999999</v>
      </c>
      <c r="ED58" s="150">
        <v>94.186000000000007</v>
      </c>
      <c r="EE58" s="150">
        <v>5.6524000000000001</v>
      </c>
      <c r="EF58" s="150">
        <v>-8.8491</v>
      </c>
      <c r="EG58" s="150">
        <v>-32.832000000000001</v>
      </c>
      <c r="EH58" s="150">
        <v>120.21</v>
      </c>
      <c r="EI58" s="150">
        <v>24.321000000000002</v>
      </c>
      <c r="EJ58" s="150">
        <v>0</v>
      </c>
      <c r="EK58" s="150">
        <v>-39.234999999999999</v>
      </c>
      <c r="EL58" s="150">
        <v>-42.72</v>
      </c>
      <c r="EM58" s="150">
        <v>-19.47</v>
      </c>
      <c r="EN58" s="150">
        <v>-67.156999999999996</v>
      </c>
      <c r="EO58" s="150">
        <v>-62.523000000000003</v>
      </c>
      <c r="EP58" s="150">
        <v>21.552</v>
      </c>
      <c r="EQ58" s="150">
        <v>-90.997</v>
      </c>
      <c r="ER58" s="150">
        <v>-91.031000000000006</v>
      </c>
      <c r="ES58" s="150">
        <v>-52.78</v>
      </c>
      <c r="ET58" s="150">
        <v>0</v>
      </c>
      <c r="EU58" s="150">
        <v>-16.149000000000001</v>
      </c>
      <c r="EV58" s="150">
        <v>0</v>
      </c>
      <c r="EW58" s="150">
        <v>12.334</v>
      </c>
      <c r="EX58" s="150">
        <v>-193.5</v>
      </c>
      <c r="EY58" s="150">
        <v>-28.736999999999998</v>
      </c>
      <c r="EZ58" s="150">
        <v>-28.411999999999999</v>
      </c>
      <c r="FA58" s="150">
        <v>3.8515000000000001</v>
      </c>
      <c r="FB58" s="150">
        <v>-76.397999999999996</v>
      </c>
      <c r="FC58" s="150">
        <v>55.765000000000001</v>
      </c>
      <c r="FD58" s="150">
        <v>3.4531000000000001</v>
      </c>
      <c r="FE58" s="150">
        <v>0</v>
      </c>
      <c r="FF58" s="150">
        <v>0</v>
      </c>
      <c r="FG58" s="150">
        <v>0</v>
      </c>
      <c r="FH58" s="150">
        <v>48.524999999999999</v>
      </c>
      <c r="FI58" s="150">
        <v>46.643000000000001</v>
      </c>
      <c r="FJ58" s="150">
        <v>66.311999999999998</v>
      </c>
      <c r="FK58" s="150">
        <v>65.81</v>
      </c>
      <c r="FL58" s="150">
        <v>-177.33</v>
      </c>
      <c r="FM58" s="150">
        <v>41.267000000000003</v>
      </c>
      <c r="FN58" s="150">
        <v>40.731999999999999</v>
      </c>
      <c r="FO58" s="150">
        <v>-131.74</v>
      </c>
      <c r="FP58" s="150">
        <v>-123.54</v>
      </c>
      <c r="FQ58" s="150">
        <v>-51.728999999999999</v>
      </c>
      <c r="FR58" s="150">
        <v>-54.948999999999998</v>
      </c>
      <c r="FS58" s="150">
        <v>9.6588999999999992</v>
      </c>
      <c r="FT58" s="150">
        <v>0.73760000000000003</v>
      </c>
      <c r="FU58" s="150">
        <v>-6.4499000000000004</v>
      </c>
      <c r="FV58" s="150">
        <v>0</v>
      </c>
      <c r="FW58" s="150">
        <v>-52.932000000000002</v>
      </c>
      <c r="FX58" s="150">
        <v>6.0762</v>
      </c>
      <c r="FY58" s="150">
        <v>-16.123999999999999</v>
      </c>
      <c r="FZ58" s="150">
        <v>0.59799999999999998</v>
      </c>
      <c r="GA58" s="150">
        <v>8.9647000000000006</v>
      </c>
      <c r="GB58" s="150">
        <v>12.02</v>
      </c>
      <c r="GC58" s="150">
        <v>52.942999999999998</v>
      </c>
      <c r="GD58" s="150">
        <v>69.061999999999998</v>
      </c>
      <c r="GE58" s="150">
        <v>10.81</v>
      </c>
      <c r="GF58" s="150">
        <v>65.783000000000001</v>
      </c>
      <c r="GG58" s="150">
        <v>9.6</v>
      </c>
      <c r="GH58" s="150">
        <v>-29.751000000000001</v>
      </c>
      <c r="GI58" s="150">
        <v>-4.6832000000000003</v>
      </c>
      <c r="GJ58" s="150">
        <v>0</v>
      </c>
      <c r="GK58" s="150">
        <v>1.2702</v>
      </c>
      <c r="GL58" s="150">
        <v>6.5299999999999997E-2</v>
      </c>
      <c r="GM58" s="150">
        <v>0</v>
      </c>
      <c r="GN58" s="150">
        <v>-14.593</v>
      </c>
      <c r="GO58" s="150">
        <v>-51.503999999999998</v>
      </c>
      <c r="GP58" s="150">
        <v>23.626000000000001</v>
      </c>
      <c r="GQ58" s="150">
        <v>39.747</v>
      </c>
      <c r="GR58" s="150">
        <v>102.29</v>
      </c>
      <c r="GS58" s="150">
        <v>63.658999999999999</v>
      </c>
      <c r="GT58" s="150">
        <v>-190.04</v>
      </c>
      <c r="GU58" s="150">
        <v>-29.303999999999998</v>
      </c>
      <c r="GV58" s="150">
        <v>33.840000000000003</v>
      </c>
      <c r="GW58" s="150">
        <v>-65.257999999999996</v>
      </c>
      <c r="GX58" s="150">
        <v>9.5054999999999996</v>
      </c>
      <c r="GY58" s="150">
        <v>0</v>
      </c>
      <c r="GZ58" s="150">
        <v>0</v>
      </c>
      <c r="HA58" s="150">
        <v>11.586</v>
      </c>
      <c r="HB58" s="150">
        <v>120.28</v>
      </c>
      <c r="HC58" s="150">
        <v>121.87</v>
      </c>
      <c r="HD58" s="150">
        <v>274.5</v>
      </c>
      <c r="HE58" s="150">
        <v>-292.69</v>
      </c>
      <c r="HF58" s="150">
        <v>-650.71</v>
      </c>
      <c r="HG58" s="150">
        <v>579.42999999999995</v>
      </c>
      <c r="HH58" s="150">
        <v>377.42</v>
      </c>
      <c r="HI58" s="150">
        <v>-172.2</v>
      </c>
      <c r="HJ58" s="150">
        <v>-169.31</v>
      </c>
      <c r="HK58" s="150">
        <v>-65.575000000000003</v>
      </c>
      <c r="HL58" s="150">
        <v>-58.975999999999999</v>
      </c>
      <c r="HM58" s="150">
        <v>72.162000000000006</v>
      </c>
      <c r="HN58" s="150">
        <v>72.195999999999998</v>
      </c>
      <c r="HO58" s="150">
        <v>-123.2</v>
      </c>
      <c r="HP58" s="150">
        <v>-126.22</v>
      </c>
      <c r="HQ58" s="150">
        <v>3.5952999999999999</v>
      </c>
      <c r="HR58" s="150">
        <v>2.9691000000000001</v>
      </c>
      <c r="HS58" s="150">
        <v>-73.403000000000006</v>
      </c>
      <c r="HT58" s="150">
        <v>-74.073999999999998</v>
      </c>
      <c r="HU58" s="150">
        <v>75.180000000000007</v>
      </c>
      <c r="HV58" s="150">
        <v>75.540000000000006</v>
      </c>
      <c r="HW58" s="150">
        <v>50.298999999999999</v>
      </c>
      <c r="HX58" s="150">
        <v>50.4</v>
      </c>
      <c r="HY58" s="150">
        <v>20.591999999999999</v>
      </c>
      <c r="HZ58" s="150">
        <v>-73.44</v>
      </c>
      <c r="IA58" s="150">
        <v>-376.9</v>
      </c>
      <c r="IB58" s="150">
        <v>74.542000000000002</v>
      </c>
      <c r="IC58" s="150">
        <v>72.625</v>
      </c>
      <c r="ID58" s="150">
        <v>8.8000000000000007</v>
      </c>
      <c r="IE58" s="150">
        <v>6.1999000000000004</v>
      </c>
      <c r="IF58" s="150">
        <v>-59.098999999999997</v>
      </c>
      <c r="IG58" s="150">
        <v>-58.598999999999997</v>
      </c>
      <c r="IH58" s="150">
        <v>1.0864</v>
      </c>
      <c r="II58" s="150">
        <v>0.86939999999999995</v>
      </c>
      <c r="IJ58" s="150">
        <v>-650.02</v>
      </c>
      <c r="IK58" s="150">
        <v>-329.36</v>
      </c>
      <c r="IL58" s="150">
        <v>295.66000000000003</v>
      </c>
      <c r="IM58" s="150">
        <v>171.89</v>
      </c>
      <c r="IN58" s="150">
        <v>-273.60000000000002</v>
      </c>
      <c r="IO58" s="150">
        <v>-413.74</v>
      </c>
      <c r="IP58" s="150">
        <v>233.93</v>
      </c>
      <c r="IQ58" s="150">
        <v>-169.94</v>
      </c>
      <c r="IR58" s="150">
        <v>-291.08999999999997</v>
      </c>
      <c r="IS58" s="150">
        <v>-410.33</v>
      </c>
      <c r="IT58" s="150">
        <v>101.13</v>
      </c>
      <c r="IU58" s="150">
        <v>99.995000000000005</v>
      </c>
      <c r="IV58" s="150">
        <v>21.407</v>
      </c>
      <c r="IW58" s="150">
        <v>-519.14</v>
      </c>
      <c r="IX58" s="150">
        <v>95.41</v>
      </c>
      <c r="IY58" s="150">
        <v>-299.7</v>
      </c>
      <c r="IZ58" s="150">
        <v>188.08</v>
      </c>
      <c r="JA58" s="150">
        <v>-5.7473000000000001</v>
      </c>
      <c r="JB58" s="150">
        <v>12.744</v>
      </c>
      <c r="JC58" s="150">
        <v>16.879000000000001</v>
      </c>
      <c r="JD58" s="150">
        <v>-0.46400000000000002</v>
      </c>
      <c r="JE58" s="150">
        <v>-0.47499999999999998</v>
      </c>
      <c r="JF58" s="150">
        <v>-27.44</v>
      </c>
      <c r="JG58" s="150">
        <v>-6.2398999999999996</v>
      </c>
      <c r="JH58" s="150">
        <v>12.42</v>
      </c>
      <c r="JI58" s="150">
        <v>-7.0877999999999997</v>
      </c>
      <c r="JJ58" s="150">
        <v>-44.444000000000003</v>
      </c>
      <c r="JK58" s="150">
        <v>-19.334</v>
      </c>
      <c r="JL58" s="150">
        <v>28.6</v>
      </c>
      <c r="JM58" s="150">
        <v>47.298000000000002</v>
      </c>
      <c r="JN58" s="150">
        <v>47.024999999999999</v>
      </c>
      <c r="JO58" s="150">
        <v>0</v>
      </c>
      <c r="JP58" s="150">
        <v>0</v>
      </c>
      <c r="JQ58" s="150">
        <v>46.816000000000003</v>
      </c>
      <c r="JR58" s="150">
        <v>47.537999999999997</v>
      </c>
      <c r="JS58" s="150">
        <v>47.18</v>
      </c>
      <c r="JT58" s="150">
        <v>0</v>
      </c>
      <c r="JU58" s="150">
        <v>-37.098999999999997</v>
      </c>
      <c r="JV58" s="150">
        <v>14.624000000000001</v>
      </c>
      <c r="JW58" s="150">
        <v>5.1599000000000004</v>
      </c>
      <c r="JX58" s="150">
        <v>8.6998999999999995</v>
      </c>
      <c r="JY58" s="150">
        <v>-54.847999999999999</v>
      </c>
      <c r="JZ58" s="150">
        <v>74.036000000000001</v>
      </c>
      <c r="KA58" s="150">
        <v>46.762</v>
      </c>
      <c r="KB58" s="150">
        <v>-53.430999999999997</v>
      </c>
      <c r="KC58" s="150">
        <v>-80.554000000000002</v>
      </c>
      <c r="KD58" s="150">
        <v>34.052999999999997</v>
      </c>
      <c r="KE58" s="150">
        <v>22.138999999999999</v>
      </c>
      <c r="KF58" s="150">
        <v>-2.7999000000000001</v>
      </c>
      <c r="KG58" s="150">
        <v>-28.2</v>
      </c>
      <c r="KH58" s="150">
        <v>-201.89</v>
      </c>
      <c r="KI58" s="150">
        <v>154.05000000000001</v>
      </c>
    </row>
    <row r="59" spans="1:295">
      <c r="A59" s="206" t="s">
        <v>784</v>
      </c>
      <c r="B59" s="206"/>
      <c r="C59" s="150">
        <v>0</v>
      </c>
      <c r="D59" s="150">
        <v>19.741604166666669</v>
      </c>
      <c r="E59" s="150">
        <v>-39.422562499999998</v>
      </c>
      <c r="F59" s="150">
        <v>-36.355312499999997</v>
      </c>
      <c r="G59" s="150">
        <v>27.831229166666667</v>
      </c>
      <c r="H59" s="150">
        <v>6.3514625000000002</v>
      </c>
      <c r="I59" s="150">
        <v>55.327895833333329</v>
      </c>
      <c r="J59" s="150">
        <v>-96.054270833333334</v>
      </c>
      <c r="K59" s="150">
        <v>60.999937500000001</v>
      </c>
      <c r="L59" s="150">
        <v>29.559333333333331</v>
      </c>
      <c r="M59" s="150">
        <v>-30.289229166666665</v>
      </c>
      <c r="N59" s="150">
        <v>-60.633458333333337</v>
      </c>
      <c r="O59" s="150">
        <v>-34.280374999999999</v>
      </c>
      <c r="P59" s="150">
        <v>28.416208333333334</v>
      </c>
      <c r="Q59" s="150">
        <v>13.126889583333332</v>
      </c>
      <c r="R59" s="150">
        <v>-28.141291666666667</v>
      </c>
      <c r="S59" s="150">
        <v>6.2284916666666668</v>
      </c>
      <c r="T59" s="150">
        <v>195.05674999999999</v>
      </c>
      <c r="U59" s="150">
        <v>13.347375</v>
      </c>
      <c r="V59" s="150">
        <v>13.510991666666666</v>
      </c>
      <c r="W59" s="150">
        <v>22.380645833333332</v>
      </c>
      <c r="X59" s="150">
        <v>0</v>
      </c>
      <c r="Y59" s="150">
        <v>12.431502083333333</v>
      </c>
      <c r="Z59" s="150">
        <v>5.27373125</v>
      </c>
      <c r="AA59" s="150">
        <v>0</v>
      </c>
      <c r="AB59" s="150">
        <v>113</v>
      </c>
      <c r="AC59" s="150">
        <v>-93.095916666666668</v>
      </c>
      <c r="AD59" s="150">
        <v>-93.07427083333333</v>
      </c>
      <c r="AE59" s="150">
        <v>21.452333333333332</v>
      </c>
      <c r="AF59" s="150">
        <v>60.957145833333328</v>
      </c>
      <c r="AG59" s="150">
        <v>32.633208333333336</v>
      </c>
      <c r="AH59" s="150">
        <v>17.9936875</v>
      </c>
      <c r="AI59" s="150">
        <v>0.19545833333333335</v>
      </c>
      <c r="AJ59" s="150">
        <v>-58.532249999999998</v>
      </c>
      <c r="AK59" s="150">
        <v>-58.631500000000003</v>
      </c>
      <c r="AL59" s="150">
        <v>-45.97570833333333</v>
      </c>
      <c r="AM59" s="150">
        <v>59.121354166666663</v>
      </c>
      <c r="AN59" s="150">
        <v>59.233583333333335</v>
      </c>
      <c r="AO59" s="150">
        <v>13.617056249999999</v>
      </c>
      <c r="AP59" s="150">
        <v>2.17140625</v>
      </c>
      <c r="AQ59" s="150">
        <v>0</v>
      </c>
      <c r="AR59" s="150">
        <v>72.256666666666675</v>
      </c>
      <c r="AS59" s="150">
        <v>43.458374999999997</v>
      </c>
      <c r="AT59" s="150">
        <v>-39.509229166666671</v>
      </c>
      <c r="AU59" s="150">
        <v>-68.862208333333328</v>
      </c>
      <c r="AV59" s="150">
        <v>15.16952195121951</v>
      </c>
      <c r="AW59" s="150">
        <v>14.681274999999999</v>
      </c>
      <c r="AX59" s="150">
        <v>75.566520833333342</v>
      </c>
      <c r="AY59" s="150">
        <v>77.076291666666663</v>
      </c>
      <c r="AZ59" s="150">
        <v>-4.0458354166666668</v>
      </c>
      <c r="BA59" s="150">
        <v>-21.052499999999998</v>
      </c>
      <c r="BB59" s="150">
        <v>-376.606875</v>
      </c>
      <c r="BC59" s="150">
        <v>-5.2492520833333334</v>
      </c>
      <c r="BD59" s="150">
        <v>-11.772047916666667</v>
      </c>
      <c r="BE59" s="150">
        <v>-11.765779166666666</v>
      </c>
      <c r="BF59" s="150">
        <v>44.080958333333328</v>
      </c>
      <c r="BG59" s="150">
        <v>75.140916666666669</v>
      </c>
      <c r="BH59" s="150">
        <v>-5.3862375</v>
      </c>
      <c r="BI59" s="150">
        <v>-67.102000000000004</v>
      </c>
      <c r="BJ59" s="150">
        <v>-36.603791666666666</v>
      </c>
      <c r="BK59" s="150">
        <v>7.5669020833333338</v>
      </c>
      <c r="BL59" s="150">
        <v>4.3081874999999998</v>
      </c>
      <c r="BM59" s="150">
        <v>4.364208333333333</v>
      </c>
      <c r="BN59" s="150">
        <v>423.549375</v>
      </c>
      <c r="BO59" s="150">
        <v>74.85862916666666</v>
      </c>
      <c r="BP59" s="150">
        <v>74.827556250000001</v>
      </c>
      <c r="BQ59" s="150">
        <v>-224.94083333333333</v>
      </c>
      <c r="BR59" s="150">
        <v>480.65125</v>
      </c>
      <c r="BS59" s="150">
        <v>40.976999999999997</v>
      </c>
      <c r="BT59" s="150">
        <v>-87.409833333333324</v>
      </c>
      <c r="BU59" s="150">
        <v>89.537645833333329</v>
      </c>
      <c r="BV59" s="150">
        <v>89.249916666666664</v>
      </c>
      <c r="BW59" s="150">
        <v>25.592062500000001</v>
      </c>
      <c r="BX59" s="150">
        <v>20.629375</v>
      </c>
      <c r="BY59" s="150">
        <v>61.260437500000002</v>
      </c>
      <c r="BZ59" s="150">
        <v>82.698541666666657</v>
      </c>
      <c r="CA59" s="150">
        <v>-83.051541666666665</v>
      </c>
      <c r="CB59" s="150">
        <v>-83.020854166666666</v>
      </c>
      <c r="CC59" s="150">
        <v>156.30666666666664</v>
      </c>
      <c r="CD59" s="150">
        <v>156.87312499999999</v>
      </c>
      <c r="CE59" s="150">
        <v>22.568104166666668</v>
      </c>
      <c r="CF59" s="150">
        <v>-73.526375000000002</v>
      </c>
      <c r="CG59" s="150">
        <v>-153.66639583333333</v>
      </c>
      <c r="CH59" s="150">
        <v>-4.1100208333333335</v>
      </c>
      <c r="CI59" s="150">
        <v>0</v>
      </c>
      <c r="CJ59" s="150">
        <v>19.57</v>
      </c>
      <c r="CK59" s="150">
        <v>25.984999999999999</v>
      </c>
      <c r="CL59" s="150">
        <v>102.32858333333333</v>
      </c>
      <c r="CM59" s="150">
        <v>92.735249999999994</v>
      </c>
      <c r="CN59" s="150">
        <v>-16.7835</v>
      </c>
      <c r="CO59" s="150">
        <v>60.010062499999997</v>
      </c>
      <c r="CP59" s="150">
        <v>58.381416666666667</v>
      </c>
      <c r="CQ59" s="150">
        <v>58.558291666666669</v>
      </c>
      <c r="CR59" s="150">
        <v>-3.6091333333333333</v>
      </c>
      <c r="CS59" s="150">
        <v>-3.2736958333333335</v>
      </c>
      <c r="CT59" s="150">
        <v>-15.883833333333332</v>
      </c>
      <c r="CU59" s="150">
        <v>-34.110497916666667</v>
      </c>
      <c r="CV59" s="150">
        <v>0</v>
      </c>
      <c r="CW59" s="150">
        <v>13.336229166666667</v>
      </c>
      <c r="CX59" s="150">
        <v>41.635687500000003</v>
      </c>
      <c r="CY59" s="150">
        <v>80.314416666666659</v>
      </c>
      <c r="CZ59" s="150">
        <v>49.2890625</v>
      </c>
      <c r="DA59" s="150">
        <v>46.610437500000003</v>
      </c>
      <c r="DB59" s="150">
        <v>-33.536416666666668</v>
      </c>
      <c r="DC59" s="150">
        <v>-6.321402083333334</v>
      </c>
      <c r="DD59" s="150">
        <v>0</v>
      </c>
      <c r="DE59" s="150">
        <v>0</v>
      </c>
      <c r="DF59" s="150">
        <v>-104.36022916666666</v>
      </c>
      <c r="DG59" s="150">
        <v>-2.2916666666666667E-5</v>
      </c>
      <c r="DH59" s="150">
        <v>-20.358166666666666</v>
      </c>
      <c r="DI59" s="150">
        <v>-96.16835416666666</v>
      </c>
      <c r="DJ59" s="150">
        <v>-96.015083333333322</v>
      </c>
      <c r="DK59" s="150">
        <v>33.695083333333329</v>
      </c>
      <c r="DL59" s="150">
        <v>55.129479166666663</v>
      </c>
      <c r="DM59" s="150">
        <v>64.893770833333335</v>
      </c>
      <c r="DN59" s="150">
        <v>80.156145833333326</v>
      </c>
      <c r="DO59" s="150">
        <v>54.690708333333333</v>
      </c>
      <c r="DP59" s="150">
        <v>-9.2645833333333325</v>
      </c>
      <c r="DQ59" s="150">
        <v>60.145291666666665</v>
      </c>
      <c r="DR59" s="150">
        <v>103.37235416666667</v>
      </c>
      <c r="DS59" s="150">
        <v>-29.247247916666669</v>
      </c>
      <c r="DT59" s="150">
        <v>0</v>
      </c>
      <c r="DU59" s="150">
        <v>86.374291666666664</v>
      </c>
      <c r="DV59" s="150">
        <v>72.291645833333334</v>
      </c>
      <c r="DW59" s="150">
        <v>104.23127083333334</v>
      </c>
      <c r="DX59" s="150">
        <v>102.00316666666667</v>
      </c>
      <c r="DY59" s="150">
        <v>-60.406833333333338</v>
      </c>
      <c r="DZ59" s="150">
        <v>-59.17189583333333</v>
      </c>
      <c r="EA59" s="150">
        <v>189.215</v>
      </c>
      <c r="EB59" s="150">
        <v>144.47535416666665</v>
      </c>
      <c r="EC59" s="150">
        <v>139.58702083333333</v>
      </c>
      <c r="ED59" s="150">
        <v>142.30627083333334</v>
      </c>
      <c r="EE59" s="150">
        <v>51.870508333333333</v>
      </c>
      <c r="EF59" s="150">
        <v>35.066099999999999</v>
      </c>
      <c r="EG59" s="150">
        <v>-29.073479166666669</v>
      </c>
      <c r="EH59" s="150">
        <v>236.51479166666664</v>
      </c>
      <c r="EI59" s="150">
        <v>220.07968750000001</v>
      </c>
      <c r="EJ59" s="150">
        <v>0</v>
      </c>
      <c r="EK59" s="150">
        <v>-30.673083333333334</v>
      </c>
      <c r="EL59" s="150">
        <v>-33.282729166666662</v>
      </c>
      <c r="EM59" s="150">
        <v>32.234770833333329</v>
      </c>
      <c r="EN59" s="150">
        <v>-33.537379166666668</v>
      </c>
      <c r="EO59" s="150">
        <v>-31.2134125</v>
      </c>
      <c r="EP59" s="150">
        <v>84.497249999999994</v>
      </c>
      <c r="EQ59" s="150">
        <v>-59.738770833333326</v>
      </c>
      <c r="ER59" s="150">
        <v>-60.671041666666667</v>
      </c>
      <c r="ES59" s="150">
        <v>-7.1412500000000004E-2</v>
      </c>
      <c r="ET59" s="150">
        <v>1.2590812499999999</v>
      </c>
      <c r="EU59" s="150">
        <v>-10.86135</v>
      </c>
      <c r="EV59" s="150">
        <v>49.270104166666663</v>
      </c>
      <c r="EW59" s="150">
        <v>16.369479166666668</v>
      </c>
      <c r="EX59" s="150">
        <v>-132.04910416666667</v>
      </c>
      <c r="EY59" s="150">
        <v>-19.067687500000002</v>
      </c>
      <c r="EZ59" s="150">
        <v>-18.646083333333333</v>
      </c>
      <c r="FA59" s="150">
        <v>7.416525</v>
      </c>
      <c r="FB59" s="150">
        <v>-32.740220833333332</v>
      </c>
      <c r="FC59" s="150">
        <v>55.765000000000001</v>
      </c>
      <c r="FD59" s="150">
        <v>6.5890062499999997</v>
      </c>
      <c r="FE59" s="150">
        <v>0</v>
      </c>
      <c r="FF59" s="150">
        <v>0</v>
      </c>
      <c r="FG59" s="150">
        <v>0</v>
      </c>
      <c r="FH59" s="150">
        <v>50.208374999999997</v>
      </c>
      <c r="FI59" s="150">
        <v>48.414020833333332</v>
      </c>
      <c r="FJ59" s="150">
        <v>83.329979166666661</v>
      </c>
      <c r="FK59" s="150">
        <v>82.942687500000005</v>
      </c>
      <c r="FL59" s="150">
        <v>-145.01285416666667</v>
      </c>
      <c r="FM59" s="150">
        <v>62.513291666666667</v>
      </c>
      <c r="FN59" s="150">
        <v>62.345729166666665</v>
      </c>
      <c r="FO59" s="150">
        <v>-108.428</v>
      </c>
      <c r="FP59" s="150">
        <v>-98.948916666666662</v>
      </c>
      <c r="FQ59" s="150">
        <v>-42.486341666666668</v>
      </c>
      <c r="FR59" s="150">
        <v>-46.208393749999999</v>
      </c>
      <c r="FS59" s="150">
        <v>10.251152083333332</v>
      </c>
      <c r="FT59" s="150">
        <v>1.1258041666666667</v>
      </c>
      <c r="FU59" s="150">
        <v>-6.0194833333333335</v>
      </c>
      <c r="FV59" s="150">
        <v>9.9781250000000004</v>
      </c>
      <c r="FW59" s="150">
        <v>-43.203000000000003</v>
      </c>
      <c r="FX59" s="150">
        <v>8.9701604166666673</v>
      </c>
      <c r="FY59" s="150">
        <v>-14.9095625</v>
      </c>
      <c r="FZ59" s="150">
        <v>3.0688583333333335</v>
      </c>
      <c r="GA59" s="150">
        <v>10.860966666666666</v>
      </c>
      <c r="GB59" s="150">
        <v>21.784979166666666</v>
      </c>
      <c r="GC59" s="150">
        <v>100.67420833333333</v>
      </c>
      <c r="GD59" s="150">
        <v>110.27177083333332</v>
      </c>
      <c r="GE59" s="150">
        <v>13.735833333333332</v>
      </c>
      <c r="GF59" s="150">
        <v>83.493458333333336</v>
      </c>
      <c r="GG59" s="150">
        <v>14.61008125</v>
      </c>
      <c r="GH59" s="150">
        <v>-24.97775</v>
      </c>
      <c r="GI59" s="150">
        <v>-2.1833958333333334</v>
      </c>
      <c r="GJ59" s="150">
        <v>2.4206708333333333</v>
      </c>
      <c r="GK59" s="150">
        <v>1.9545166666666667</v>
      </c>
      <c r="GL59" s="150">
        <v>6.5299999999999997E-2</v>
      </c>
      <c r="GM59" s="150">
        <v>0</v>
      </c>
      <c r="GN59" s="150">
        <v>-8.6658458333333339</v>
      </c>
      <c r="GO59" s="150">
        <v>-38.709375000000001</v>
      </c>
      <c r="GP59" s="150">
        <v>26.037770833333333</v>
      </c>
      <c r="GQ59" s="150">
        <v>60.780854166666664</v>
      </c>
      <c r="GR59" s="150">
        <v>115.72270833333333</v>
      </c>
      <c r="GS59" s="150">
        <v>72.604479166666664</v>
      </c>
      <c r="GT59" s="150">
        <v>-173.80729166666666</v>
      </c>
      <c r="GU59" s="150">
        <v>-23.12820833333333</v>
      </c>
      <c r="GV59" s="150">
        <v>41.712062500000002</v>
      </c>
      <c r="GW59" s="150">
        <v>-45.957062499999999</v>
      </c>
      <c r="GX59" s="150">
        <v>11.55625</v>
      </c>
      <c r="GY59" s="150">
        <v>3.7920666666666669</v>
      </c>
      <c r="GZ59" s="150">
        <v>3.5047999999999999</v>
      </c>
      <c r="HA59" s="150">
        <v>13.231999999999999</v>
      </c>
      <c r="HB59" s="150">
        <v>154.24270833333333</v>
      </c>
      <c r="HC59" s="150">
        <v>154.64958333333334</v>
      </c>
      <c r="HD59" s="150">
        <v>285.90541666666667</v>
      </c>
      <c r="HE59" s="150">
        <v>-284.68041666666664</v>
      </c>
      <c r="HF59" s="150">
        <v>-610.12208333333331</v>
      </c>
      <c r="HG59" s="150">
        <v>613.6925</v>
      </c>
      <c r="HH59" s="150">
        <v>540.02020833333336</v>
      </c>
      <c r="HI59" s="150">
        <v>-148.71229166666666</v>
      </c>
      <c r="HJ59" s="150">
        <v>-146.79479166666667</v>
      </c>
      <c r="HK59" s="150">
        <v>-56.790708333333335</v>
      </c>
      <c r="HL59" s="150">
        <v>-48.515958333333337</v>
      </c>
      <c r="HM59" s="150">
        <v>78.218583333333328</v>
      </c>
      <c r="HN59" s="150">
        <v>77.7800625</v>
      </c>
      <c r="HO59" s="150">
        <v>-104.89987499999999</v>
      </c>
      <c r="HP59" s="150">
        <v>-104.8798125</v>
      </c>
      <c r="HQ59" s="150">
        <v>34.6075625</v>
      </c>
      <c r="HR59" s="150">
        <v>34.182531249999997</v>
      </c>
      <c r="HS59" s="150">
        <v>-54.125854166666663</v>
      </c>
      <c r="HT59" s="150">
        <v>-53.950249999999997</v>
      </c>
      <c r="HU59" s="150">
        <v>85.698770833333327</v>
      </c>
      <c r="HV59" s="150">
        <v>85.560374999999993</v>
      </c>
      <c r="HW59" s="150">
        <v>55.407854166666667</v>
      </c>
      <c r="HX59" s="150">
        <v>55.424708333333328</v>
      </c>
      <c r="HY59" s="150">
        <v>22.580541666666665</v>
      </c>
      <c r="HZ59" s="150">
        <v>-5.2250187500000003</v>
      </c>
      <c r="IA59" s="150">
        <v>-351.38854166666664</v>
      </c>
      <c r="IB59" s="150">
        <v>93.250312500000007</v>
      </c>
      <c r="IC59" s="150">
        <v>93.161520833333327</v>
      </c>
      <c r="ID59" s="150">
        <v>13.37259375</v>
      </c>
      <c r="IE59" s="150">
        <v>24.157995833333334</v>
      </c>
      <c r="IF59" s="150">
        <v>-33.162216666666666</v>
      </c>
      <c r="IG59" s="150">
        <v>-33.099818749999997</v>
      </c>
      <c r="IH59" s="150">
        <v>1.4593395833333334</v>
      </c>
      <c r="II59" s="150">
        <v>1.2517750000000001</v>
      </c>
      <c r="IJ59" s="150">
        <v>-529.3729166666667</v>
      </c>
      <c r="IK59" s="150">
        <v>-188.29568750000001</v>
      </c>
      <c r="IL59" s="150">
        <v>435.50291666666664</v>
      </c>
      <c r="IM59" s="150">
        <v>293.74020833333333</v>
      </c>
      <c r="IN59" s="150">
        <v>-81.807837500000005</v>
      </c>
      <c r="IO59" s="150">
        <v>-340.05374999999998</v>
      </c>
      <c r="IP59" s="150">
        <v>339.97791666666666</v>
      </c>
      <c r="IQ59" s="150">
        <v>-106.9455</v>
      </c>
      <c r="IR59" s="150">
        <v>-222.76583333333332</v>
      </c>
      <c r="IS59" s="150">
        <v>-335.41250000000002</v>
      </c>
      <c r="IT59" s="150">
        <v>113.07416666666666</v>
      </c>
      <c r="IU59" s="150">
        <v>112.74447916666666</v>
      </c>
      <c r="IV59" s="150">
        <v>107.11720833333332</v>
      </c>
      <c r="IW59" s="150">
        <v>-420.15166666666659</v>
      </c>
      <c r="IX59" s="150">
        <v>175.76535416666664</v>
      </c>
      <c r="IY59" s="150">
        <v>-247.27458333333331</v>
      </c>
      <c r="IZ59" s="150">
        <v>247.95958333333334</v>
      </c>
      <c r="JA59" s="150">
        <v>-3.8543208333333339</v>
      </c>
      <c r="JB59" s="150">
        <v>29.645604166666669</v>
      </c>
      <c r="JC59" s="150">
        <v>21.711270833333334</v>
      </c>
      <c r="JD59" s="150">
        <v>0.9175395833333333</v>
      </c>
      <c r="JE59" s="150">
        <v>0.90722291666666666</v>
      </c>
      <c r="JF59" s="150">
        <v>-21.232812500000001</v>
      </c>
      <c r="JG59" s="150">
        <v>-0.1766625</v>
      </c>
      <c r="JH59" s="150">
        <v>14.971791666666666</v>
      </c>
      <c r="JI59" s="150">
        <v>6.1666666666666675E-3</v>
      </c>
      <c r="JJ59" s="150">
        <v>-35.812458333333332</v>
      </c>
      <c r="JK59" s="150">
        <v>-15.97159375</v>
      </c>
      <c r="JL59" s="150">
        <v>33.772291666666668</v>
      </c>
      <c r="JM59" s="150">
        <v>51.509500000000003</v>
      </c>
      <c r="JN59" s="150">
        <v>51.618187499999998</v>
      </c>
      <c r="JO59" s="150">
        <v>0</v>
      </c>
      <c r="JP59" s="150">
        <v>0</v>
      </c>
      <c r="JQ59" s="150">
        <v>50.873583333333336</v>
      </c>
      <c r="JR59" s="150">
        <v>50.480666666666664</v>
      </c>
      <c r="JS59" s="150">
        <v>50.836291666666668</v>
      </c>
      <c r="JT59" s="150">
        <v>0</v>
      </c>
      <c r="JU59" s="150">
        <v>-23.283031250000001</v>
      </c>
      <c r="JV59" s="150">
        <v>19.625250000000001</v>
      </c>
      <c r="JW59" s="150">
        <v>7.5217416666666663</v>
      </c>
      <c r="JX59" s="150">
        <v>8.6998999999999995</v>
      </c>
      <c r="JY59" s="150">
        <v>-44.651333333333334</v>
      </c>
      <c r="JZ59" s="150">
        <v>78.317875000000001</v>
      </c>
      <c r="KA59" s="150">
        <v>57.346125000000001</v>
      </c>
      <c r="KB59" s="150">
        <v>-44.166437500000001</v>
      </c>
      <c r="KC59" s="150">
        <v>-76.728583333333333</v>
      </c>
      <c r="KD59" s="150">
        <v>47.251104166666664</v>
      </c>
      <c r="KE59" s="150">
        <v>29.178395833333333</v>
      </c>
      <c r="KF59" s="150">
        <v>14.491414583333334</v>
      </c>
      <c r="KG59" s="150">
        <v>-14.395622916666667</v>
      </c>
      <c r="KH59" s="150">
        <v>-68.830079166666664</v>
      </c>
      <c r="KI59" s="150">
        <v>256.35916666666662</v>
      </c>
    </row>
    <row r="60" spans="1:295">
      <c r="A60" s="206" t="s">
        <v>2260</v>
      </c>
      <c r="B60" s="206"/>
      <c r="C60" s="141" t="s">
        <v>164</v>
      </c>
      <c r="D60" s="141" t="s">
        <v>164</v>
      </c>
      <c r="E60" s="141" t="s">
        <v>164</v>
      </c>
      <c r="F60" s="141" t="s">
        <v>164</v>
      </c>
      <c r="G60" s="141" t="s">
        <v>164</v>
      </c>
      <c r="H60" s="141" t="s">
        <v>2261</v>
      </c>
      <c r="I60" s="141" t="s">
        <v>164</v>
      </c>
      <c r="J60" s="141" t="s">
        <v>164</v>
      </c>
      <c r="K60" s="141" t="s">
        <v>2261</v>
      </c>
      <c r="L60" s="141" t="s">
        <v>164</v>
      </c>
      <c r="M60" s="141" t="s">
        <v>164</v>
      </c>
      <c r="N60" s="141" t="s">
        <v>164</v>
      </c>
      <c r="O60" s="141" t="s">
        <v>164</v>
      </c>
      <c r="P60" s="141" t="s">
        <v>164</v>
      </c>
      <c r="Q60" s="141" t="s">
        <v>164</v>
      </c>
      <c r="R60" s="141" t="s">
        <v>164</v>
      </c>
      <c r="S60" s="141" t="s">
        <v>164</v>
      </c>
      <c r="T60" s="141" t="s">
        <v>164</v>
      </c>
      <c r="U60" s="141" t="s">
        <v>164</v>
      </c>
      <c r="V60" s="141" t="s">
        <v>164</v>
      </c>
      <c r="W60" s="141" t="s">
        <v>164</v>
      </c>
      <c r="X60" s="141" t="s">
        <v>2261</v>
      </c>
      <c r="Y60" s="141" t="s">
        <v>2261</v>
      </c>
      <c r="Z60" s="141" t="s">
        <v>2261</v>
      </c>
      <c r="AA60" s="141" t="s">
        <v>164</v>
      </c>
      <c r="AB60" s="141" t="s">
        <v>2261</v>
      </c>
      <c r="AC60" s="141" t="s">
        <v>164</v>
      </c>
      <c r="AD60" s="141" t="s">
        <v>164</v>
      </c>
      <c r="AE60" s="141" t="s">
        <v>2261</v>
      </c>
      <c r="AF60" s="141" t="s">
        <v>164</v>
      </c>
      <c r="AG60" s="141" t="s">
        <v>164</v>
      </c>
      <c r="AH60" s="141" t="s">
        <v>164</v>
      </c>
      <c r="AI60" s="141" t="s">
        <v>164</v>
      </c>
      <c r="AJ60" s="141" t="s">
        <v>164</v>
      </c>
      <c r="AK60" s="141" t="s">
        <v>164</v>
      </c>
      <c r="AL60" s="141" t="s">
        <v>2261</v>
      </c>
      <c r="AM60" s="141" t="s">
        <v>164</v>
      </c>
      <c r="AN60" s="141" t="s">
        <v>164</v>
      </c>
      <c r="AO60" s="141" t="s">
        <v>164</v>
      </c>
      <c r="AP60" s="141" t="s">
        <v>2261</v>
      </c>
      <c r="AQ60" s="141" t="s">
        <v>164</v>
      </c>
      <c r="AR60" s="141" t="s">
        <v>164</v>
      </c>
      <c r="AS60" s="141" t="s">
        <v>164</v>
      </c>
      <c r="AT60" s="141" t="s">
        <v>164</v>
      </c>
      <c r="AU60" s="141" t="s">
        <v>164</v>
      </c>
      <c r="AV60" s="141" t="s">
        <v>2261</v>
      </c>
      <c r="AW60" s="141" t="s">
        <v>2261</v>
      </c>
      <c r="AX60" s="141" t="s">
        <v>164</v>
      </c>
      <c r="AY60" s="141" t="s">
        <v>164</v>
      </c>
      <c r="AZ60" s="141" t="s">
        <v>164</v>
      </c>
      <c r="BA60" s="141" t="s">
        <v>164</v>
      </c>
      <c r="BB60" s="141" t="s">
        <v>164</v>
      </c>
      <c r="BC60" s="141" t="s">
        <v>2261</v>
      </c>
      <c r="BD60" s="141" t="s">
        <v>2261</v>
      </c>
      <c r="BE60" s="141" t="s">
        <v>2261</v>
      </c>
      <c r="BF60" s="141" t="s">
        <v>164</v>
      </c>
      <c r="BG60" s="141" t="s">
        <v>164</v>
      </c>
      <c r="BH60" s="141" t="s">
        <v>2261</v>
      </c>
      <c r="BI60" s="141" t="s">
        <v>2261</v>
      </c>
      <c r="BJ60" s="141" t="s">
        <v>2261</v>
      </c>
      <c r="BK60" s="141" t="s">
        <v>2261</v>
      </c>
      <c r="BL60" s="141" t="s">
        <v>2261</v>
      </c>
      <c r="BM60" s="141" t="s">
        <v>2261</v>
      </c>
      <c r="BN60" s="141" t="s">
        <v>164</v>
      </c>
      <c r="BO60" s="141" t="s">
        <v>164</v>
      </c>
      <c r="BP60" s="141" t="s">
        <v>164</v>
      </c>
      <c r="BQ60" s="141" t="s">
        <v>2261</v>
      </c>
      <c r="BR60" s="141" t="s">
        <v>2261</v>
      </c>
      <c r="BS60" s="141" t="s">
        <v>2261</v>
      </c>
      <c r="BT60" s="141" t="s">
        <v>2261</v>
      </c>
      <c r="BU60" s="141" t="s">
        <v>2261</v>
      </c>
      <c r="BV60" s="141" t="s">
        <v>2261</v>
      </c>
      <c r="BW60" s="141" t="s">
        <v>2261</v>
      </c>
      <c r="BX60" s="141" t="s">
        <v>2262</v>
      </c>
      <c r="BY60" s="141" t="s">
        <v>2261</v>
      </c>
      <c r="BZ60" s="141" t="s">
        <v>2261</v>
      </c>
      <c r="CA60" s="141" t="s">
        <v>2261</v>
      </c>
      <c r="CB60" s="141" t="s">
        <v>2261</v>
      </c>
      <c r="CC60" s="141" t="s">
        <v>2261</v>
      </c>
      <c r="CD60" s="141" t="s">
        <v>2261</v>
      </c>
      <c r="CE60" s="141" t="s">
        <v>2261</v>
      </c>
      <c r="CF60" s="141" t="s">
        <v>2261</v>
      </c>
      <c r="CG60" s="141" t="s">
        <v>2261</v>
      </c>
      <c r="CH60" s="141" t="s">
        <v>2261</v>
      </c>
      <c r="CI60" s="141" t="s">
        <v>2261</v>
      </c>
      <c r="CJ60" s="141" t="s">
        <v>2261</v>
      </c>
      <c r="CK60" s="141" t="s">
        <v>2261</v>
      </c>
      <c r="CL60" s="141" t="s">
        <v>2261</v>
      </c>
      <c r="CM60" s="141" t="s">
        <v>2261</v>
      </c>
      <c r="CN60" s="141" t="s">
        <v>2261</v>
      </c>
      <c r="CO60" s="141" t="s">
        <v>2261</v>
      </c>
      <c r="CP60" s="141" t="s">
        <v>2261</v>
      </c>
      <c r="CQ60" s="141" t="s">
        <v>2261</v>
      </c>
      <c r="CR60" s="141" t="s">
        <v>2261</v>
      </c>
      <c r="CS60" s="141" t="s">
        <v>2261</v>
      </c>
      <c r="CT60" s="141" t="s">
        <v>2261</v>
      </c>
      <c r="CU60" s="141" t="s">
        <v>2261</v>
      </c>
      <c r="CV60" s="141" t="s">
        <v>2261</v>
      </c>
      <c r="CW60" s="141" t="s">
        <v>2261</v>
      </c>
      <c r="CX60" s="141" t="s">
        <v>2261</v>
      </c>
      <c r="CY60" s="141" t="s">
        <v>2261</v>
      </c>
      <c r="CZ60" s="141" t="s">
        <v>2261</v>
      </c>
      <c r="DA60" s="141" t="s">
        <v>2261</v>
      </c>
      <c r="DB60" s="141" t="s">
        <v>2261</v>
      </c>
      <c r="DC60" s="141" t="s">
        <v>2261</v>
      </c>
      <c r="DD60" s="141" t="s">
        <v>2261</v>
      </c>
      <c r="DE60" s="141" t="s">
        <v>2261</v>
      </c>
      <c r="DF60" s="141" t="s">
        <v>2261</v>
      </c>
      <c r="DG60" s="141" t="s">
        <v>2261</v>
      </c>
      <c r="DH60" s="141" t="s">
        <v>2261</v>
      </c>
      <c r="DI60" s="141" t="s">
        <v>2261</v>
      </c>
      <c r="DJ60" s="141" t="s">
        <v>2261</v>
      </c>
      <c r="DK60" s="141" t="s">
        <v>2261</v>
      </c>
      <c r="DL60" s="141" t="s">
        <v>2261</v>
      </c>
      <c r="DM60" s="141" t="s">
        <v>2261</v>
      </c>
      <c r="DN60" s="141" t="s">
        <v>2261</v>
      </c>
      <c r="DO60" s="141" t="s">
        <v>2261</v>
      </c>
      <c r="DP60" s="141" t="s">
        <v>2261</v>
      </c>
      <c r="DQ60" s="141" t="s">
        <v>2261</v>
      </c>
      <c r="DR60" s="141" t="s">
        <v>2261</v>
      </c>
      <c r="DS60" s="141" t="s">
        <v>2261</v>
      </c>
      <c r="DT60" s="141" t="s">
        <v>2261</v>
      </c>
      <c r="DU60" s="141" t="s">
        <v>2261</v>
      </c>
      <c r="DV60" s="141" t="s">
        <v>2261</v>
      </c>
      <c r="DW60" s="141" t="s">
        <v>2261</v>
      </c>
      <c r="DX60" s="141" t="s">
        <v>2261</v>
      </c>
      <c r="DY60" s="141" t="s">
        <v>2261</v>
      </c>
      <c r="DZ60" s="141" t="s">
        <v>2261</v>
      </c>
      <c r="EA60" s="141" t="s">
        <v>2261</v>
      </c>
      <c r="EB60" s="141" t="s">
        <v>2261</v>
      </c>
      <c r="EC60" s="141" t="s">
        <v>2261</v>
      </c>
      <c r="ED60" s="141" t="s">
        <v>2261</v>
      </c>
      <c r="EE60" s="141" t="s">
        <v>2261</v>
      </c>
      <c r="EF60" s="141" t="s">
        <v>2261</v>
      </c>
      <c r="EG60" s="141" t="s">
        <v>2261</v>
      </c>
      <c r="EH60" s="141" t="s">
        <v>2261</v>
      </c>
      <c r="EI60" s="141" t="s">
        <v>2261</v>
      </c>
      <c r="EJ60" s="141" t="s">
        <v>2261</v>
      </c>
      <c r="EK60" s="141" t="s">
        <v>2261</v>
      </c>
      <c r="EL60" s="141" t="s">
        <v>2261</v>
      </c>
      <c r="EM60" s="141" t="s">
        <v>2261</v>
      </c>
      <c r="EN60" s="141" t="s">
        <v>2261</v>
      </c>
      <c r="EO60" s="141" t="s">
        <v>2261</v>
      </c>
      <c r="EP60" s="141" t="s">
        <v>2261</v>
      </c>
      <c r="EQ60" s="141" t="s">
        <v>2261</v>
      </c>
      <c r="ER60" s="141" t="s">
        <v>2261</v>
      </c>
      <c r="ES60" s="141" t="s">
        <v>2261</v>
      </c>
      <c r="ET60" s="141" t="s">
        <v>2261</v>
      </c>
      <c r="EU60" s="141" t="s">
        <v>2261</v>
      </c>
      <c r="EV60" s="141" t="s">
        <v>2261</v>
      </c>
      <c r="EW60" s="141" t="s">
        <v>2261</v>
      </c>
      <c r="EX60" s="141" t="s">
        <v>2261</v>
      </c>
      <c r="EY60" s="141" t="s">
        <v>2261</v>
      </c>
      <c r="EZ60" s="141" t="s">
        <v>2261</v>
      </c>
      <c r="FA60" s="141" t="s">
        <v>2261</v>
      </c>
      <c r="FB60" s="141" t="s">
        <v>2261</v>
      </c>
      <c r="FC60" s="141" t="s">
        <v>2261</v>
      </c>
      <c r="FD60" s="141" t="s">
        <v>2261</v>
      </c>
      <c r="FE60" s="141" t="s">
        <v>2261</v>
      </c>
      <c r="FF60" s="141" t="s">
        <v>2261</v>
      </c>
      <c r="FG60" s="141" t="s">
        <v>2261</v>
      </c>
      <c r="FH60" s="141" t="s">
        <v>2261</v>
      </c>
      <c r="FI60" s="141" t="s">
        <v>2261</v>
      </c>
      <c r="FJ60" s="141" t="s">
        <v>2261</v>
      </c>
      <c r="FK60" s="141" t="s">
        <v>2261</v>
      </c>
      <c r="FL60" s="141" t="s">
        <v>2261</v>
      </c>
      <c r="FM60" s="141" t="s">
        <v>2261</v>
      </c>
      <c r="FN60" s="141" t="s">
        <v>2261</v>
      </c>
      <c r="FO60" s="141" t="s">
        <v>2261</v>
      </c>
      <c r="FP60" s="141" t="s">
        <v>2261</v>
      </c>
      <c r="FQ60" s="141" t="s">
        <v>2261</v>
      </c>
      <c r="FR60" s="141" t="s">
        <v>2261</v>
      </c>
      <c r="FS60" s="141" t="s">
        <v>2261</v>
      </c>
      <c r="FT60" s="141" t="s">
        <v>2261</v>
      </c>
      <c r="FU60" s="141" t="s">
        <v>2261</v>
      </c>
      <c r="FV60" s="141" t="s">
        <v>2261</v>
      </c>
      <c r="FW60" s="141" t="s">
        <v>2261</v>
      </c>
      <c r="FX60" s="141" t="s">
        <v>2261</v>
      </c>
      <c r="FY60" s="141" t="s">
        <v>2261</v>
      </c>
      <c r="FZ60" s="141" t="s">
        <v>2261</v>
      </c>
      <c r="GA60" s="141" t="s">
        <v>2261</v>
      </c>
      <c r="GB60" s="141" t="s">
        <v>2261</v>
      </c>
      <c r="GC60" s="141" t="s">
        <v>2261</v>
      </c>
      <c r="GD60" s="141" t="s">
        <v>2261</v>
      </c>
      <c r="GE60" s="141" t="s">
        <v>2261</v>
      </c>
      <c r="GF60" s="141" t="s">
        <v>2261</v>
      </c>
      <c r="GG60" s="141" t="s">
        <v>2261</v>
      </c>
      <c r="GH60" s="141" t="s">
        <v>2261</v>
      </c>
      <c r="GI60" s="141" t="s">
        <v>2261</v>
      </c>
      <c r="GJ60" s="141" t="s">
        <v>2261</v>
      </c>
      <c r="GK60" s="141" t="s">
        <v>2261</v>
      </c>
      <c r="GL60" s="141" t="s">
        <v>2261</v>
      </c>
      <c r="GM60" s="141" t="s">
        <v>2261</v>
      </c>
      <c r="GN60" s="141" t="s">
        <v>2261</v>
      </c>
      <c r="GO60" s="141" t="s">
        <v>2261</v>
      </c>
      <c r="GP60" s="141" t="s">
        <v>2261</v>
      </c>
      <c r="GQ60" s="141" t="s">
        <v>2261</v>
      </c>
      <c r="GR60" s="141" t="s">
        <v>2261</v>
      </c>
      <c r="GS60" s="141" t="s">
        <v>2261</v>
      </c>
      <c r="GT60" s="141" t="s">
        <v>2261</v>
      </c>
      <c r="GU60" s="141" t="s">
        <v>2261</v>
      </c>
      <c r="GV60" s="141" t="s">
        <v>2261</v>
      </c>
      <c r="GW60" s="141" t="s">
        <v>2261</v>
      </c>
      <c r="GX60" s="141" t="s">
        <v>2261</v>
      </c>
      <c r="GY60" s="141" t="s">
        <v>2261</v>
      </c>
      <c r="GZ60" s="141" t="s">
        <v>2261</v>
      </c>
      <c r="HA60" s="141" t="s">
        <v>2261</v>
      </c>
      <c r="HB60" s="141" t="s">
        <v>2261</v>
      </c>
      <c r="HC60" s="141" t="s">
        <v>2261</v>
      </c>
      <c r="HD60" s="141" t="s">
        <v>2261</v>
      </c>
      <c r="HE60" s="141" t="s">
        <v>2262</v>
      </c>
      <c r="HF60" s="141" t="s">
        <v>2262</v>
      </c>
      <c r="HG60" s="141" t="s">
        <v>2262</v>
      </c>
      <c r="HH60" s="141" t="s">
        <v>2262</v>
      </c>
      <c r="HI60" s="141" t="s">
        <v>2262</v>
      </c>
      <c r="HJ60" s="141" t="s">
        <v>2262</v>
      </c>
      <c r="HK60" s="141" t="s">
        <v>2262</v>
      </c>
      <c r="HL60" s="141" t="s">
        <v>2262</v>
      </c>
      <c r="HM60" s="141" t="s">
        <v>2262</v>
      </c>
      <c r="HN60" s="141" t="s">
        <v>2262</v>
      </c>
      <c r="HO60" s="141" t="s">
        <v>2262</v>
      </c>
      <c r="HP60" s="141" t="s">
        <v>2262</v>
      </c>
      <c r="HQ60" s="141" t="s">
        <v>2262</v>
      </c>
      <c r="HR60" s="141" t="s">
        <v>2262</v>
      </c>
      <c r="HS60" s="141" t="s">
        <v>2262</v>
      </c>
      <c r="HT60" s="141" t="s">
        <v>2262</v>
      </c>
      <c r="HU60" s="141" t="s">
        <v>2262</v>
      </c>
      <c r="HV60" s="141" t="s">
        <v>2262</v>
      </c>
      <c r="HW60" s="141" t="s">
        <v>2262</v>
      </c>
      <c r="HX60" s="141" t="s">
        <v>2262</v>
      </c>
      <c r="HY60" s="141" t="s">
        <v>2262</v>
      </c>
      <c r="HZ60" s="141" t="s">
        <v>2262</v>
      </c>
      <c r="IA60" s="141" t="s">
        <v>2262</v>
      </c>
      <c r="IB60" s="141" t="s">
        <v>2262</v>
      </c>
      <c r="IC60" s="141" t="s">
        <v>2262</v>
      </c>
      <c r="ID60" s="141" t="s">
        <v>2262</v>
      </c>
      <c r="IE60" s="141" t="s">
        <v>2262</v>
      </c>
      <c r="IF60" s="141" t="s">
        <v>2262</v>
      </c>
      <c r="IG60" s="141" t="s">
        <v>2262</v>
      </c>
      <c r="IH60" s="141" t="s">
        <v>2262</v>
      </c>
      <c r="II60" s="141" t="s">
        <v>2262</v>
      </c>
      <c r="IJ60" s="141" t="s">
        <v>2262</v>
      </c>
      <c r="IK60" s="141" t="s">
        <v>2262</v>
      </c>
      <c r="IL60" s="141" t="s">
        <v>2262</v>
      </c>
      <c r="IM60" s="141" t="s">
        <v>2262</v>
      </c>
      <c r="IN60" s="141" t="s">
        <v>2262</v>
      </c>
      <c r="IO60" s="141" t="s">
        <v>2262</v>
      </c>
      <c r="IP60" s="141" t="s">
        <v>2262</v>
      </c>
      <c r="IQ60" s="141" t="s">
        <v>2262</v>
      </c>
      <c r="IR60" s="141" t="s">
        <v>164</v>
      </c>
      <c r="IS60" s="141" t="s">
        <v>2261</v>
      </c>
      <c r="IT60" s="141" t="s">
        <v>2262</v>
      </c>
      <c r="IU60" s="141" t="s">
        <v>2262</v>
      </c>
      <c r="IV60" s="141" t="s">
        <v>2262</v>
      </c>
      <c r="IW60" s="141" t="s">
        <v>164</v>
      </c>
      <c r="IX60" s="141" t="s">
        <v>164</v>
      </c>
      <c r="IY60" s="141" t="s">
        <v>164</v>
      </c>
      <c r="IZ60" s="141" t="s">
        <v>164</v>
      </c>
      <c r="JA60" s="141" t="s">
        <v>2261</v>
      </c>
      <c r="JB60" s="141" t="s">
        <v>2262</v>
      </c>
      <c r="JC60" s="141" t="s">
        <v>2261</v>
      </c>
      <c r="JD60" s="141" t="s">
        <v>2262</v>
      </c>
      <c r="JE60" s="141" t="s">
        <v>2262</v>
      </c>
      <c r="JF60" s="141" t="s">
        <v>2262</v>
      </c>
      <c r="JG60" s="141" t="s">
        <v>2262</v>
      </c>
      <c r="JH60" s="141" t="s">
        <v>2261</v>
      </c>
      <c r="JI60" s="141" t="s">
        <v>2261</v>
      </c>
      <c r="JJ60" s="141" t="s">
        <v>2261</v>
      </c>
      <c r="JK60" s="141" t="s">
        <v>2261</v>
      </c>
      <c r="JL60" s="141" t="s">
        <v>2262</v>
      </c>
      <c r="JM60" s="141" t="s">
        <v>2261</v>
      </c>
      <c r="JN60" s="141" t="s">
        <v>2261</v>
      </c>
      <c r="JO60" s="141" t="s">
        <v>2262</v>
      </c>
      <c r="JP60" s="141" t="s">
        <v>2262</v>
      </c>
      <c r="JQ60" s="141" t="s">
        <v>2262</v>
      </c>
      <c r="JR60" s="141" t="s">
        <v>2262</v>
      </c>
      <c r="JS60" s="141" t="s">
        <v>2261</v>
      </c>
      <c r="JT60" s="141" t="s">
        <v>2261</v>
      </c>
      <c r="JU60" s="141" t="s">
        <v>2262</v>
      </c>
      <c r="JV60" s="141" t="s">
        <v>2262</v>
      </c>
      <c r="JW60" s="141" t="s">
        <v>2262</v>
      </c>
      <c r="JX60" s="141" t="s">
        <v>2262</v>
      </c>
      <c r="JY60" s="141" t="s">
        <v>2262</v>
      </c>
      <c r="JZ60" s="141" t="s">
        <v>2262</v>
      </c>
      <c r="KA60" s="141" t="s">
        <v>2262</v>
      </c>
      <c r="KB60" s="141" t="s">
        <v>2262</v>
      </c>
      <c r="KC60" s="141" t="s">
        <v>2262</v>
      </c>
      <c r="KD60" s="141" t="s">
        <v>2262</v>
      </c>
      <c r="KE60" s="141" t="s">
        <v>2262</v>
      </c>
      <c r="KF60" s="141" t="s">
        <v>2262</v>
      </c>
      <c r="KG60" s="141" t="s">
        <v>2262</v>
      </c>
      <c r="KH60" s="141" t="s">
        <v>2261</v>
      </c>
      <c r="KI60" s="141" t="s">
        <v>2261</v>
      </c>
    </row>
    <row r="61" spans="1:295" ht="27" customHeight="1">
      <c r="A61" s="206" t="s">
        <v>3</v>
      </c>
      <c r="B61" s="206"/>
      <c r="C61" s="205" t="s">
        <v>38</v>
      </c>
      <c r="D61" s="205"/>
      <c r="E61" s="205"/>
      <c r="F61" s="205"/>
      <c r="G61" s="205"/>
      <c r="H61" s="205"/>
      <c r="I61" s="205"/>
      <c r="J61" s="205"/>
      <c r="K61" s="205"/>
      <c r="L61" s="205"/>
      <c r="M61" s="205"/>
      <c r="N61" s="205" t="s">
        <v>2263</v>
      </c>
      <c r="O61" s="205"/>
      <c r="P61" s="205"/>
      <c r="Q61" s="205"/>
      <c r="R61" s="205"/>
      <c r="S61" s="205" t="s">
        <v>138</v>
      </c>
      <c r="T61" s="205" t="s">
        <v>38</v>
      </c>
      <c r="U61" s="205"/>
      <c r="V61" s="205"/>
      <c r="W61" s="205"/>
      <c r="X61" s="205" t="s">
        <v>795</v>
      </c>
      <c r="Y61" s="205"/>
      <c r="Z61" s="205"/>
      <c r="AA61" s="205" t="s">
        <v>14</v>
      </c>
      <c r="AB61" s="205" t="s">
        <v>38</v>
      </c>
      <c r="AC61" s="205" t="s">
        <v>2264</v>
      </c>
      <c r="AD61" s="205"/>
      <c r="AE61" s="205" t="s">
        <v>38</v>
      </c>
      <c r="AF61" s="205" t="s">
        <v>2263</v>
      </c>
      <c r="AG61" s="205"/>
      <c r="AH61" s="205" t="s">
        <v>23</v>
      </c>
      <c r="AI61" s="205"/>
      <c r="AJ61" s="205" t="s">
        <v>2264</v>
      </c>
      <c r="AK61" s="205"/>
      <c r="AL61" s="205"/>
      <c r="AM61" s="205"/>
      <c r="AN61" s="205"/>
      <c r="AO61" s="205" t="s">
        <v>2265</v>
      </c>
      <c r="AP61" s="205" t="s">
        <v>2266</v>
      </c>
      <c r="AQ61" s="205" t="s">
        <v>38</v>
      </c>
      <c r="AR61" s="205"/>
      <c r="AS61" s="205"/>
      <c r="AT61" s="205"/>
      <c r="AU61" s="205"/>
      <c r="AV61" s="205"/>
      <c r="AW61" s="205"/>
      <c r="AX61" s="205"/>
      <c r="AY61" s="205"/>
      <c r="AZ61" s="205"/>
      <c r="BA61" s="205" t="s">
        <v>2267</v>
      </c>
      <c r="BB61" s="205" t="s">
        <v>138</v>
      </c>
      <c r="BC61" s="205" t="s">
        <v>835</v>
      </c>
      <c r="BD61" s="205" t="s">
        <v>46</v>
      </c>
      <c r="BE61" s="205"/>
      <c r="BF61" s="205" t="s">
        <v>38</v>
      </c>
      <c r="BG61" s="205"/>
      <c r="BH61" s="205"/>
      <c r="BI61" s="205"/>
      <c r="BJ61" s="205"/>
      <c r="BK61" s="205"/>
      <c r="BL61" s="205"/>
      <c r="BM61" s="205"/>
      <c r="BN61" s="205" t="s">
        <v>138</v>
      </c>
      <c r="BO61" s="205"/>
      <c r="BP61" s="205"/>
      <c r="BQ61" s="205"/>
      <c r="BR61" s="205"/>
      <c r="BS61" s="205"/>
      <c r="BT61" s="205" t="s">
        <v>14</v>
      </c>
      <c r="BU61" s="205"/>
      <c r="BV61" s="205" t="s">
        <v>138</v>
      </c>
      <c r="BW61" s="205" t="s">
        <v>2268</v>
      </c>
      <c r="BX61" s="205"/>
      <c r="BY61" s="205"/>
      <c r="BZ61" s="205"/>
      <c r="CA61" s="205" t="s">
        <v>38</v>
      </c>
      <c r="CB61" s="205"/>
      <c r="CC61" s="205" t="s">
        <v>2269</v>
      </c>
      <c r="CD61" s="205"/>
      <c r="CE61" s="205" t="s">
        <v>110</v>
      </c>
      <c r="CF61" s="205" t="s">
        <v>38</v>
      </c>
      <c r="CG61" s="205"/>
      <c r="CH61" s="205"/>
      <c r="CI61" s="205"/>
      <c r="CJ61" s="205" t="s">
        <v>835</v>
      </c>
      <c r="CK61" s="205"/>
      <c r="CL61" s="205" t="s">
        <v>2268</v>
      </c>
      <c r="CM61" s="205"/>
      <c r="CN61" s="205"/>
      <c r="CO61" s="205" t="s">
        <v>38</v>
      </c>
      <c r="CP61" s="205"/>
      <c r="CQ61" s="205"/>
      <c r="CR61" s="205"/>
      <c r="CS61" s="205"/>
      <c r="CT61" s="205"/>
      <c r="CU61" s="205"/>
      <c r="CV61" s="205"/>
      <c r="CW61" s="205" t="s">
        <v>2269</v>
      </c>
      <c r="CX61" s="205" t="s">
        <v>2268</v>
      </c>
      <c r="CY61" s="205"/>
      <c r="CZ61" s="205" t="s">
        <v>2270</v>
      </c>
      <c r="DA61" s="205"/>
      <c r="DB61" s="205"/>
      <c r="DC61" s="205"/>
      <c r="DD61" s="205" t="s">
        <v>38</v>
      </c>
      <c r="DE61" s="205"/>
      <c r="DF61" s="205"/>
      <c r="DG61" s="205" t="s">
        <v>2270</v>
      </c>
      <c r="DH61" s="205"/>
      <c r="DI61" s="205" t="s">
        <v>819</v>
      </c>
      <c r="DJ61" s="205"/>
      <c r="DK61" s="205" t="s">
        <v>526</v>
      </c>
      <c r="DL61" s="205" t="s">
        <v>2270</v>
      </c>
      <c r="DM61" s="205"/>
      <c r="DN61" s="205"/>
      <c r="DO61" s="205"/>
      <c r="DP61" s="205" t="s">
        <v>526</v>
      </c>
      <c r="DQ61" s="205" t="s">
        <v>2270</v>
      </c>
      <c r="DR61" s="205" t="s">
        <v>526</v>
      </c>
      <c r="DS61" s="205" t="s">
        <v>2270</v>
      </c>
      <c r="DT61" s="205"/>
      <c r="DU61" s="205"/>
      <c r="DV61" s="205"/>
      <c r="DW61" s="205" t="s">
        <v>38</v>
      </c>
      <c r="DX61" s="205" t="s">
        <v>526</v>
      </c>
      <c r="DY61" s="205" t="s">
        <v>38</v>
      </c>
      <c r="DZ61" s="205"/>
      <c r="EA61" s="205"/>
      <c r="EB61" s="205"/>
      <c r="EC61" s="205"/>
      <c r="ED61" s="205"/>
      <c r="EE61" s="205" t="s">
        <v>138</v>
      </c>
      <c r="EF61" s="205"/>
      <c r="EG61" s="205" t="s">
        <v>2270</v>
      </c>
      <c r="EH61" s="205" t="s">
        <v>138</v>
      </c>
      <c r="EI61" s="205" t="s">
        <v>2271</v>
      </c>
      <c r="EJ61" s="205" t="s">
        <v>526</v>
      </c>
      <c r="EK61" s="205" t="s">
        <v>38</v>
      </c>
      <c r="EL61" s="205"/>
      <c r="EM61" s="205"/>
      <c r="EN61" s="205"/>
      <c r="EO61" s="205"/>
      <c r="EP61" s="205"/>
      <c r="EQ61" s="205"/>
      <c r="ER61" s="205"/>
      <c r="ES61" s="205"/>
      <c r="ET61" s="205" t="s">
        <v>814</v>
      </c>
      <c r="EU61" s="205"/>
      <c r="EV61" s="205"/>
      <c r="EW61" s="205" t="s">
        <v>38</v>
      </c>
      <c r="EX61" s="205"/>
      <c r="EY61" s="205"/>
      <c r="EZ61" s="205"/>
      <c r="FA61" s="205"/>
      <c r="FB61" s="205"/>
      <c r="FC61" s="205"/>
      <c r="FD61" s="205"/>
      <c r="FE61" s="205"/>
      <c r="FF61" s="205"/>
      <c r="FG61" s="205" t="s">
        <v>825</v>
      </c>
      <c r="FH61" s="205"/>
      <c r="FI61" s="205"/>
      <c r="FJ61" s="205" t="s">
        <v>38</v>
      </c>
      <c r="FK61" s="205"/>
      <c r="FL61" s="205"/>
      <c r="FM61" s="205"/>
      <c r="FN61" s="205"/>
      <c r="FO61" s="205"/>
      <c r="FP61" s="205" t="s">
        <v>2267</v>
      </c>
      <c r="FQ61" s="205" t="s">
        <v>46</v>
      </c>
      <c r="FR61" s="205"/>
      <c r="FS61" s="205"/>
      <c r="FT61" s="205"/>
      <c r="FU61" s="205"/>
      <c r="FV61" s="205"/>
      <c r="FW61" s="205" t="s">
        <v>2269</v>
      </c>
      <c r="FX61" s="205" t="s">
        <v>561</v>
      </c>
      <c r="FY61" s="205"/>
      <c r="FZ61" s="205"/>
      <c r="GA61" s="205" t="s">
        <v>526</v>
      </c>
      <c r="GB61" s="205" t="s">
        <v>2264</v>
      </c>
      <c r="GC61" s="205" t="s">
        <v>2267</v>
      </c>
      <c r="GD61" s="205" t="s">
        <v>38</v>
      </c>
      <c r="GE61" s="205" t="s">
        <v>46</v>
      </c>
      <c r="GF61" s="205" t="s">
        <v>2267</v>
      </c>
      <c r="GG61" s="205" t="s">
        <v>2264</v>
      </c>
      <c r="GH61" s="205" t="s">
        <v>38</v>
      </c>
      <c r="GI61" s="205" t="s">
        <v>2267</v>
      </c>
      <c r="GJ61" s="205" t="s">
        <v>38</v>
      </c>
      <c r="GK61" s="205"/>
      <c r="GL61" s="205" t="s">
        <v>2272</v>
      </c>
      <c r="GM61" s="205" t="s">
        <v>38</v>
      </c>
      <c r="GN61" s="205" t="s">
        <v>46</v>
      </c>
      <c r="GO61" s="205" t="s">
        <v>38</v>
      </c>
      <c r="GP61" s="205"/>
      <c r="GQ61" s="205"/>
      <c r="GR61" s="205" t="s">
        <v>278</v>
      </c>
      <c r="GS61" s="205"/>
      <c r="GT61" s="205" t="s">
        <v>2267</v>
      </c>
      <c r="GU61" s="205"/>
      <c r="GV61" s="205" t="s">
        <v>38</v>
      </c>
      <c r="GW61" s="205" t="s">
        <v>2267</v>
      </c>
      <c r="GX61" s="205" t="s">
        <v>2273</v>
      </c>
      <c r="GY61" s="205" t="s">
        <v>38</v>
      </c>
      <c r="GZ61" s="205"/>
      <c r="HA61" s="205" t="s">
        <v>2273</v>
      </c>
      <c r="HB61" s="205" t="s">
        <v>138</v>
      </c>
      <c r="HC61" s="205"/>
      <c r="HD61" s="205"/>
      <c r="HE61" s="205"/>
      <c r="HF61" s="205"/>
      <c r="HG61" s="205"/>
      <c r="HH61" s="205"/>
      <c r="HI61" s="205"/>
      <c r="HJ61" s="205"/>
      <c r="HK61" s="205"/>
      <c r="HL61" s="205"/>
      <c r="HM61" s="205" t="s">
        <v>2274</v>
      </c>
      <c r="HN61" s="205"/>
      <c r="HO61" s="205" t="s">
        <v>138</v>
      </c>
      <c r="HP61" s="205"/>
      <c r="HQ61" s="205" t="s">
        <v>2275</v>
      </c>
      <c r="HR61" s="205"/>
      <c r="HS61" s="205" t="s">
        <v>138</v>
      </c>
      <c r="HT61" s="205"/>
      <c r="HU61" s="205" t="s">
        <v>287</v>
      </c>
      <c r="HV61" s="205"/>
      <c r="HW61" s="205" t="s">
        <v>2276</v>
      </c>
      <c r="HX61" s="205"/>
      <c r="HY61" s="205" t="s">
        <v>287</v>
      </c>
      <c r="HZ61" s="205" t="s">
        <v>38</v>
      </c>
      <c r="IA61" s="205" t="s">
        <v>167</v>
      </c>
      <c r="IB61" s="205" t="s">
        <v>71</v>
      </c>
      <c r="IC61" s="205"/>
      <c r="ID61" s="205" t="s">
        <v>2275</v>
      </c>
      <c r="IE61" s="205"/>
      <c r="IF61" s="205"/>
      <c r="IG61" s="205"/>
      <c r="IH61" s="205" t="s">
        <v>71</v>
      </c>
      <c r="II61" s="205"/>
      <c r="IJ61" s="205" t="s">
        <v>138</v>
      </c>
      <c r="IK61" s="205" t="s">
        <v>167</v>
      </c>
      <c r="IL61" s="205" t="s">
        <v>138</v>
      </c>
      <c r="IM61" s="205" t="s">
        <v>167</v>
      </c>
      <c r="IN61" s="205"/>
      <c r="IO61" s="205"/>
      <c r="IP61" s="205"/>
      <c r="IQ61" s="205"/>
      <c r="IR61" s="205" t="s">
        <v>138</v>
      </c>
      <c r="IS61" s="205" t="s">
        <v>2271</v>
      </c>
      <c r="IT61" s="205" t="s">
        <v>287</v>
      </c>
      <c r="IU61" s="205"/>
      <c r="IV61" s="205" t="s">
        <v>167</v>
      </c>
      <c r="IW61" s="205" t="s">
        <v>138</v>
      </c>
      <c r="IX61" s="205"/>
      <c r="IY61" s="205"/>
      <c r="IZ61" s="205"/>
      <c r="JA61" s="205" t="s">
        <v>38</v>
      </c>
      <c r="JB61" s="205" t="s">
        <v>857</v>
      </c>
      <c r="JC61" s="205" t="s">
        <v>38</v>
      </c>
      <c r="JD61" s="205" t="s">
        <v>61</v>
      </c>
      <c r="JE61" s="205"/>
      <c r="JF61" s="205" t="s">
        <v>38</v>
      </c>
      <c r="JG61" s="205"/>
      <c r="JH61" s="205"/>
      <c r="JI61" s="205"/>
      <c r="JJ61" s="205"/>
      <c r="JK61" s="205"/>
      <c r="JL61" s="205" t="s">
        <v>2276</v>
      </c>
      <c r="JM61" s="205" t="s">
        <v>46</v>
      </c>
      <c r="JN61" s="205"/>
      <c r="JO61" s="205" t="s">
        <v>852</v>
      </c>
      <c r="JP61" s="205"/>
      <c r="JQ61" s="205" t="s">
        <v>854</v>
      </c>
      <c r="JR61" s="205"/>
      <c r="JS61" s="205"/>
      <c r="JT61" s="205" t="s">
        <v>38</v>
      </c>
      <c r="JU61" s="205" t="s">
        <v>2275</v>
      </c>
      <c r="JV61" s="205" t="s">
        <v>426</v>
      </c>
      <c r="JW61" s="205" t="s">
        <v>2277</v>
      </c>
      <c r="JX61" s="205"/>
      <c r="JY61" s="205" t="s">
        <v>138</v>
      </c>
      <c r="JZ61" s="205"/>
      <c r="KA61" s="205"/>
      <c r="KB61" s="205"/>
      <c r="KC61" s="205"/>
      <c r="KD61" s="205"/>
      <c r="KE61" s="205"/>
      <c r="KF61" s="205" t="s">
        <v>2275</v>
      </c>
      <c r="KG61" s="205"/>
      <c r="KH61" s="205" t="s">
        <v>138</v>
      </c>
      <c r="KI61" s="205"/>
    </row>
    <row r="62" spans="1:29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c r="A63" s="97" t="s">
        <v>2278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c r="A64" s="151"/>
      <c r="B64" s="1" t="s">
        <v>2279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c r="A65" s="152"/>
      <c r="B65" s="1" t="s">
        <v>2280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c r="A66" s="153"/>
      <c r="B66" s="1" t="s">
        <v>2281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4"/>
  <cols>
    <col min="1" max="1" width="15" customWidth="1"/>
    <col min="2" max="2" width="10" customWidth="1"/>
    <col min="3" max="295" width="20" customWidth="1"/>
  </cols>
  <sheetData>
    <row r="1" spans="1:29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c r="A3" s="1"/>
      <c r="B3" s="180" t="s">
        <v>0</v>
      </c>
      <c r="C3" s="181"/>
      <c r="D3" s="181"/>
      <c r="E3" s="181"/>
      <c r="F3" s="181"/>
      <c r="G3" s="18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c r="A4" s="207" t="s">
        <v>2282</v>
      </c>
      <c r="B4" s="208"/>
      <c r="C4" s="208"/>
      <c r="D4" s="208"/>
      <c r="E4" s="208"/>
      <c r="F4" s="208"/>
      <c r="G4" s="208"/>
      <c r="H4" s="208"/>
      <c r="I4" s="208"/>
      <c r="J4" s="208"/>
      <c r="K4" s="208"/>
      <c r="L4" s="208"/>
      <c r="M4" s="208"/>
      <c r="N4" s="208"/>
      <c r="O4" s="208"/>
      <c r="P4" s="208"/>
      <c r="Q4" s="208"/>
      <c r="R4" s="208"/>
      <c r="S4" s="208"/>
      <c r="T4" s="208"/>
      <c r="U4" s="208"/>
      <c r="V4" s="208"/>
      <c r="W4" s="208"/>
      <c r="X4" s="208"/>
      <c r="Y4" s="208"/>
      <c r="Z4" s="208"/>
      <c r="AA4" s="208"/>
      <c r="AB4" s="208"/>
      <c r="AC4" s="208"/>
      <c r="AD4" s="208"/>
      <c r="AE4" s="208"/>
      <c r="AF4" s="208"/>
      <c r="AG4" s="208"/>
      <c r="AH4" s="208"/>
      <c r="AI4" s="208"/>
      <c r="AJ4" s="208"/>
      <c r="AK4" s="208"/>
      <c r="AL4" s="208"/>
      <c r="AM4" s="208"/>
      <c r="AN4" s="208"/>
      <c r="AO4" s="208"/>
      <c r="AP4" s="208"/>
      <c r="AQ4" s="208"/>
      <c r="AR4" s="208"/>
      <c r="AS4" s="208"/>
      <c r="AT4" s="208"/>
      <c r="AU4" s="208"/>
      <c r="AV4" s="208"/>
      <c r="AW4" s="208"/>
      <c r="AX4" s="208"/>
      <c r="AY4" s="208"/>
      <c r="AZ4" s="208"/>
      <c r="BA4" s="208"/>
      <c r="BB4" s="208"/>
      <c r="BC4" s="208"/>
      <c r="BD4" s="208"/>
      <c r="BE4" s="208"/>
      <c r="BF4" s="208"/>
      <c r="BG4" s="208"/>
      <c r="BH4" s="208"/>
      <c r="BI4" s="208"/>
      <c r="BJ4" s="208"/>
      <c r="BK4" s="208"/>
      <c r="BL4" s="208"/>
      <c r="BM4" s="208"/>
      <c r="BN4" s="208"/>
      <c r="BO4" s="208"/>
      <c r="BP4" s="208"/>
      <c r="BQ4" s="208"/>
      <c r="BR4" s="208"/>
      <c r="BS4" s="208"/>
      <c r="BT4" s="208"/>
      <c r="BU4" s="208"/>
      <c r="BV4" s="208"/>
      <c r="BW4" s="208"/>
      <c r="BX4" s="208"/>
      <c r="BY4" s="208"/>
      <c r="BZ4" s="208"/>
      <c r="CA4" s="208"/>
      <c r="CB4" s="208"/>
      <c r="CC4" s="208"/>
      <c r="CD4" s="208"/>
      <c r="CE4" s="208"/>
      <c r="CF4" s="208"/>
      <c r="CG4" s="208"/>
      <c r="CH4" s="208"/>
      <c r="CI4" s="208"/>
      <c r="CJ4" s="208"/>
      <c r="CK4" s="208"/>
      <c r="CL4" s="208"/>
      <c r="CM4" s="208"/>
      <c r="CN4" s="208"/>
      <c r="CO4" s="208"/>
      <c r="CP4" s="208"/>
      <c r="CQ4" s="208"/>
      <c r="CR4" s="208"/>
      <c r="CS4" s="208"/>
      <c r="CT4" s="208"/>
      <c r="CU4" s="208"/>
      <c r="CV4" s="208"/>
      <c r="CW4" s="208"/>
      <c r="CX4" s="208"/>
      <c r="CY4" s="208"/>
      <c r="CZ4" s="208"/>
      <c r="DA4" s="208"/>
      <c r="DB4" s="208"/>
      <c r="DC4" s="208"/>
      <c r="DD4" s="208"/>
      <c r="DE4" s="208"/>
      <c r="DF4" s="208"/>
      <c r="DG4" s="208"/>
      <c r="DH4" s="208"/>
      <c r="DI4" s="208"/>
      <c r="DJ4" s="208"/>
      <c r="DK4" s="208"/>
      <c r="DL4" s="208"/>
      <c r="DM4" s="208"/>
      <c r="DN4" s="208"/>
      <c r="DO4" s="208"/>
      <c r="DP4" s="208"/>
      <c r="DQ4" s="208"/>
      <c r="DR4" s="208"/>
      <c r="DS4" s="208"/>
      <c r="DT4" s="208"/>
      <c r="DU4" s="208"/>
      <c r="DV4" s="208"/>
      <c r="DW4" s="208"/>
      <c r="DX4" s="208"/>
      <c r="DY4" s="208"/>
      <c r="DZ4" s="208"/>
      <c r="EA4" s="208"/>
      <c r="EB4" s="208"/>
      <c r="EC4" s="208"/>
      <c r="ED4" s="208"/>
      <c r="EE4" s="208"/>
      <c r="EF4" s="208"/>
      <c r="EG4" s="208"/>
      <c r="EH4" s="208"/>
      <c r="EI4" s="208"/>
      <c r="EJ4" s="208"/>
      <c r="EK4" s="208"/>
      <c r="EL4" s="208"/>
      <c r="EM4" s="208"/>
      <c r="EN4" s="208"/>
      <c r="EO4" s="208"/>
      <c r="EP4" s="208"/>
      <c r="EQ4" s="208"/>
      <c r="ER4" s="208"/>
      <c r="ES4" s="208"/>
      <c r="ET4" s="208"/>
      <c r="EU4" s="208"/>
      <c r="EV4" s="208"/>
      <c r="EW4" s="208"/>
      <c r="EX4" s="208"/>
      <c r="EY4" s="208"/>
      <c r="EZ4" s="208"/>
      <c r="FA4" s="208"/>
      <c r="FB4" s="208"/>
      <c r="FC4" s="208"/>
      <c r="FD4" s="208"/>
      <c r="FE4" s="208"/>
      <c r="FF4" s="208"/>
      <c r="FG4" s="208"/>
      <c r="FH4" s="208"/>
      <c r="FI4" s="208"/>
      <c r="FJ4" s="208"/>
      <c r="FK4" s="208"/>
      <c r="FL4" s="208"/>
      <c r="FM4" s="208"/>
      <c r="FN4" s="208"/>
      <c r="FO4" s="208"/>
      <c r="FP4" s="208"/>
      <c r="FQ4" s="208"/>
      <c r="FR4" s="208"/>
      <c r="FS4" s="208"/>
      <c r="FT4" s="208"/>
      <c r="FU4" s="208"/>
      <c r="FV4" s="208"/>
      <c r="FW4" s="208"/>
      <c r="FX4" s="208"/>
      <c r="FY4" s="208"/>
      <c r="FZ4" s="208"/>
      <c r="GA4" s="208"/>
      <c r="GB4" s="208"/>
      <c r="GC4" s="208"/>
      <c r="GD4" s="208"/>
      <c r="GE4" s="208"/>
      <c r="GF4" s="208"/>
      <c r="GG4" s="208"/>
      <c r="GH4" s="208"/>
      <c r="GI4" s="208"/>
      <c r="GJ4" s="208"/>
      <c r="GK4" s="208"/>
      <c r="GL4" s="208"/>
      <c r="GM4" s="208"/>
      <c r="GN4" s="208"/>
      <c r="GO4" s="208"/>
      <c r="GP4" s="208"/>
      <c r="GQ4" s="208"/>
      <c r="GR4" s="208"/>
      <c r="GS4" s="208"/>
      <c r="GT4" s="208"/>
      <c r="GU4" s="208"/>
      <c r="GV4" s="208"/>
      <c r="GW4" s="208"/>
      <c r="GX4" s="208"/>
      <c r="GY4" s="208"/>
      <c r="GZ4" s="208"/>
      <c r="HA4" s="208"/>
      <c r="HB4" s="208"/>
      <c r="HC4" s="208"/>
      <c r="HD4" s="208"/>
      <c r="HE4" s="208"/>
      <c r="HF4" s="208"/>
      <c r="HG4" s="208"/>
      <c r="HH4" s="208"/>
      <c r="HI4" s="208"/>
      <c r="HJ4" s="208"/>
      <c r="HK4" s="208"/>
      <c r="HL4" s="208"/>
      <c r="HM4" s="208"/>
      <c r="HN4" s="208"/>
      <c r="HO4" s="208"/>
      <c r="HP4" s="208"/>
      <c r="HQ4" s="208"/>
      <c r="HR4" s="208"/>
      <c r="HS4" s="208"/>
      <c r="HT4" s="208"/>
      <c r="HU4" s="208"/>
      <c r="HV4" s="208"/>
      <c r="HW4" s="208"/>
      <c r="HX4" s="208"/>
      <c r="HY4" s="208"/>
      <c r="HZ4" s="208"/>
      <c r="IA4" s="208"/>
      <c r="IB4" s="208"/>
      <c r="IC4" s="208"/>
      <c r="ID4" s="208"/>
      <c r="IE4" s="208"/>
      <c r="IF4" s="208"/>
      <c r="IG4" s="208"/>
      <c r="IH4" s="208"/>
      <c r="II4" s="208"/>
      <c r="IJ4" s="208"/>
      <c r="IK4" s="208"/>
      <c r="IL4" s="208"/>
      <c r="IM4" s="208"/>
      <c r="IN4" s="208"/>
      <c r="IO4" s="208"/>
      <c r="IP4" s="208"/>
      <c r="IQ4" s="208"/>
      <c r="IR4" s="208"/>
      <c r="IS4" s="208"/>
      <c r="IT4" s="208"/>
      <c r="IU4" s="208"/>
      <c r="IV4" s="208"/>
      <c r="IW4" s="208"/>
      <c r="IX4" s="208"/>
      <c r="IY4" s="208"/>
      <c r="IZ4" s="208"/>
      <c r="JA4" s="208"/>
      <c r="JB4" s="208"/>
      <c r="JC4" s="208"/>
      <c r="JD4" s="208"/>
      <c r="JE4" s="208"/>
      <c r="JF4" s="208"/>
      <c r="JG4" s="208"/>
      <c r="JH4" s="208"/>
      <c r="JI4" s="208"/>
      <c r="JJ4" s="208"/>
      <c r="JK4" s="208"/>
      <c r="JL4" s="208"/>
      <c r="JM4" s="208"/>
      <c r="JN4" s="208"/>
      <c r="JO4" s="208"/>
      <c r="JP4" s="208"/>
      <c r="JQ4" s="208"/>
      <c r="JR4" s="208"/>
      <c r="JS4" s="208"/>
      <c r="JT4" s="208"/>
      <c r="JU4" s="208"/>
      <c r="JV4" s="208"/>
      <c r="JW4" s="208"/>
      <c r="JX4" s="208"/>
      <c r="JY4" s="208"/>
      <c r="JZ4" s="208"/>
      <c r="KA4" s="208"/>
      <c r="KB4" s="208"/>
      <c r="KC4" s="208"/>
      <c r="KD4" s="208"/>
      <c r="KE4" s="208"/>
      <c r="KF4" s="208"/>
      <c r="KG4" s="208"/>
      <c r="KH4" s="208"/>
      <c r="KI4" s="208"/>
    </row>
    <row r="5" spans="1:295" ht="19.95" hidden="1" customHeight="1">
      <c r="A5" s="206" t="s">
        <v>1619</v>
      </c>
      <c r="B5" s="206"/>
      <c r="C5" s="141">
        <v>42725</v>
      </c>
      <c r="D5" s="141">
        <v>42726</v>
      </c>
      <c r="E5" s="141">
        <v>42727</v>
      </c>
      <c r="F5" s="141">
        <v>42728</v>
      </c>
      <c r="G5" s="141">
        <v>42729</v>
      </c>
      <c r="H5" s="141">
        <v>60100</v>
      </c>
      <c r="I5" s="141">
        <v>42730</v>
      </c>
      <c r="J5" s="141">
        <v>62254</v>
      </c>
      <c r="K5" s="141">
        <v>60101</v>
      </c>
      <c r="L5" s="141">
        <v>43921</v>
      </c>
      <c r="M5" s="141">
        <v>42732</v>
      </c>
      <c r="N5" s="141">
        <v>43773</v>
      </c>
      <c r="O5" s="141">
        <v>43769</v>
      </c>
      <c r="P5" s="141">
        <v>43770</v>
      </c>
      <c r="Q5" s="141">
        <v>43767</v>
      </c>
      <c r="R5" s="141">
        <v>43768</v>
      </c>
      <c r="S5" s="141">
        <v>43836</v>
      </c>
      <c r="T5" s="141">
        <v>62253</v>
      </c>
      <c r="U5" s="141">
        <v>42733</v>
      </c>
      <c r="V5" s="141">
        <v>42734</v>
      </c>
      <c r="W5" s="141">
        <v>42735</v>
      </c>
      <c r="X5" s="141">
        <v>60135</v>
      </c>
      <c r="Y5" s="141">
        <v>60103</v>
      </c>
      <c r="Z5" s="141">
        <v>60104</v>
      </c>
      <c r="AA5" s="141">
        <v>43778</v>
      </c>
      <c r="AB5" s="141">
        <v>60105</v>
      </c>
      <c r="AC5" s="141">
        <v>43760</v>
      </c>
      <c r="AD5" s="141">
        <v>43761</v>
      </c>
      <c r="AE5" s="141">
        <v>60106</v>
      </c>
      <c r="AF5" s="141">
        <v>43772</v>
      </c>
      <c r="AG5" s="141">
        <v>43771</v>
      </c>
      <c r="AH5" s="141">
        <v>43807</v>
      </c>
      <c r="AI5" s="141">
        <v>43808</v>
      </c>
      <c r="AJ5" s="141">
        <v>43763</v>
      </c>
      <c r="AK5" s="141">
        <v>43764</v>
      </c>
      <c r="AL5" s="141">
        <v>60136</v>
      </c>
      <c r="AM5" s="141">
        <v>43765</v>
      </c>
      <c r="AN5" s="141">
        <v>43766</v>
      </c>
      <c r="AO5" s="141">
        <v>43797</v>
      </c>
      <c r="AP5" s="141">
        <v>60141</v>
      </c>
      <c r="AQ5" s="141">
        <v>42737</v>
      </c>
      <c r="AR5" s="141">
        <v>42738</v>
      </c>
      <c r="AS5" s="141">
        <v>42739</v>
      </c>
      <c r="AT5" s="141">
        <v>42746</v>
      </c>
      <c r="AU5" s="141">
        <v>42741</v>
      </c>
      <c r="AV5" s="141">
        <v>60137</v>
      </c>
      <c r="AW5" s="141">
        <v>60138</v>
      </c>
      <c r="AX5" s="141">
        <v>42744</v>
      </c>
      <c r="AY5" s="141">
        <v>42745</v>
      </c>
      <c r="AZ5" s="141">
        <v>43931</v>
      </c>
      <c r="BA5" s="141">
        <v>43795</v>
      </c>
      <c r="BB5" s="141">
        <v>43825</v>
      </c>
      <c r="BC5" s="141">
        <v>60142</v>
      </c>
      <c r="BD5" s="141">
        <v>60143</v>
      </c>
      <c r="BE5" s="141">
        <v>60144</v>
      </c>
      <c r="BF5" s="141">
        <v>42740</v>
      </c>
      <c r="BG5" s="141">
        <v>42747</v>
      </c>
      <c r="BH5" s="141">
        <v>42748</v>
      </c>
      <c r="BI5" s="141">
        <v>60145</v>
      </c>
      <c r="BJ5" s="141">
        <v>60146</v>
      </c>
      <c r="BK5" s="141">
        <v>60147</v>
      </c>
      <c r="BL5" s="141">
        <v>42752</v>
      </c>
      <c r="BM5" s="141">
        <v>42753</v>
      </c>
      <c r="BN5" s="141">
        <v>43817</v>
      </c>
      <c r="BO5" s="141">
        <v>43814</v>
      </c>
      <c r="BP5" s="141">
        <v>43815</v>
      </c>
      <c r="BQ5" s="141">
        <v>60148</v>
      </c>
      <c r="BR5" s="141">
        <v>60149</v>
      </c>
      <c r="BS5" s="141">
        <v>63040</v>
      </c>
      <c r="BT5" s="141">
        <v>62468</v>
      </c>
      <c r="BU5" s="141">
        <v>62469</v>
      </c>
      <c r="BV5" s="141">
        <v>60150</v>
      </c>
      <c r="BW5" s="141">
        <v>43785</v>
      </c>
      <c r="BX5" s="141">
        <v>43784</v>
      </c>
      <c r="BY5" s="141">
        <v>43786</v>
      </c>
      <c r="BZ5" s="141">
        <v>43787</v>
      </c>
      <c r="CA5" s="141">
        <v>60151</v>
      </c>
      <c r="CB5" s="141">
        <v>60152</v>
      </c>
      <c r="CC5" s="141">
        <v>60153</v>
      </c>
      <c r="CD5" s="141">
        <v>60154</v>
      </c>
      <c r="CE5" s="141">
        <v>43800</v>
      </c>
      <c r="CF5" s="141">
        <v>60155</v>
      </c>
      <c r="CG5" s="141">
        <v>60156</v>
      </c>
      <c r="CH5" s="141">
        <v>60157</v>
      </c>
      <c r="CI5" s="141">
        <v>60158</v>
      </c>
      <c r="CJ5" s="141">
        <v>60159</v>
      </c>
      <c r="CK5" s="141">
        <v>43886</v>
      </c>
      <c r="CL5" s="141">
        <v>43780</v>
      </c>
      <c r="CM5" s="141">
        <v>43779</v>
      </c>
      <c r="CN5" s="141">
        <v>43788</v>
      </c>
      <c r="CO5" s="141">
        <v>42758</v>
      </c>
      <c r="CP5" s="141">
        <v>42759</v>
      </c>
      <c r="CQ5" s="141">
        <v>42760</v>
      </c>
      <c r="CR5" s="141">
        <v>42761</v>
      </c>
      <c r="CS5" s="141">
        <v>42762</v>
      </c>
      <c r="CT5" s="141">
        <v>42763</v>
      </c>
      <c r="CU5" s="141">
        <v>60162</v>
      </c>
      <c r="CV5" s="141">
        <v>42765</v>
      </c>
      <c r="CW5" s="141">
        <v>60163</v>
      </c>
      <c r="CX5" s="141">
        <v>43789</v>
      </c>
      <c r="CY5" s="141">
        <v>43790</v>
      </c>
      <c r="CZ5" s="141">
        <v>43871</v>
      </c>
      <c r="DA5" s="141">
        <v>43872</v>
      </c>
      <c r="DB5" s="141">
        <v>43870</v>
      </c>
      <c r="DC5" s="141">
        <v>43869</v>
      </c>
      <c r="DD5" s="141">
        <v>60164</v>
      </c>
      <c r="DE5" s="141">
        <v>60165</v>
      </c>
      <c r="DF5" s="141">
        <v>60166</v>
      </c>
      <c r="DG5" s="141">
        <v>43867</v>
      </c>
      <c r="DH5" s="141">
        <v>43868</v>
      </c>
      <c r="DI5" s="141">
        <v>60170</v>
      </c>
      <c r="DJ5" s="141">
        <v>60171</v>
      </c>
      <c r="DK5" s="141">
        <v>60173</v>
      </c>
      <c r="DL5" s="141">
        <v>43855</v>
      </c>
      <c r="DM5" s="141">
        <v>43856</v>
      </c>
      <c r="DN5" s="141">
        <v>43857</v>
      </c>
      <c r="DO5" s="141">
        <v>43858</v>
      </c>
      <c r="DP5" s="141">
        <v>60177</v>
      </c>
      <c r="DQ5" s="141">
        <v>43859</v>
      </c>
      <c r="DR5" s="141">
        <v>60178</v>
      </c>
      <c r="DS5" s="141">
        <v>43863</v>
      </c>
      <c r="DT5" s="141">
        <v>43864</v>
      </c>
      <c r="DU5" s="141">
        <v>43865</v>
      </c>
      <c r="DV5" s="141">
        <v>43866</v>
      </c>
      <c r="DW5" s="141">
        <v>60179</v>
      </c>
      <c r="DX5" s="141">
        <v>60180</v>
      </c>
      <c r="DY5" s="141">
        <v>42794</v>
      </c>
      <c r="DZ5" s="141">
        <v>42795</v>
      </c>
      <c r="EA5" s="141">
        <v>60181</v>
      </c>
      <c r="EB5" s="141">
        <v>42769</v>
      </c>
      <c r="EC5" s="141">
        <v>42770</v>
      </c>
      <c r="ED5" s="141">
        <v>42771</v>
      </c>
      <c r="EE5" s="141">
        <v>60182</v>
      </c>
      <c r="EF5" s="141">
        <v>60183</v>
      </c>
      <c r="EG5" s="141">
        <v>43853</v>
      </c>
      <c r="EH5" s="141">
        <v>43824</v>
      </c>
      <c r="EI5" s="141">
        <v>60184</v>
      </c>
      <c r="EJ5" s="141">
        <v>60185</v>
      </c>
      <c r="EK5" s="141">
        <v>42772</v>
      </c>
      <c r="EL5" s="141">
        <v>42773</v>
      </c>
      <c r="EM5" s="141">
        <v>43946</v>
      </c>
      <c r="EN5" s="141">
        <v>42775</v>
      </c>
      <c r="EO5" s="141">
        <v>43944</v>
      </c>
      <c r="EP5" s="141">
        <v>60186</v>
      </c>
      <c r="EQ5" s="141">
        <v>60187</v>
      </c>
      <c r="ER5" s="141">
        <v>42779</v>
      </c>
      <c r="ES5" s="141">
        <v>42780</v>
      </c>
      <c r="ET5" s="141">
        <v>43756</v>
      </c>
      <c r="EU5" s="141">
        <v>43757</v>
      </c>
      <c r="EV5" s="141">
        <v>43758</v>
      </c>
      <c r="EW5" s="141">
        <v>43941</v>
      </c>
      <c r="EX5" s="141">
        <v>60201</v>
      </c>
      <c r="EY5" s="141">
        <v>43952</v>
      </c>
      <c r="EZ5" s="141">
        <v>42784</v>
      </c>
      <c r="FA5" s="141">
        <v>42785</v>
      </c>
      <c r="FB5" s="141">
        <v>42786</v>
      </c>
      <c r="FC5" s="141">
        <v>42774</v>
      </c>
      <c r="FD5" s="141">
        <v>42788</v>
      </c>
      <c r="FE5" s="141">
        <v>42789</v>
      </c>
      <c r="FF5" s="141">
        <v>42790</v>
      </c>
      <c r="FG5" s="141">
        <v>43774</v>
      </c>
      <c r="FH5" s="141">
        <v>43775</v>
      </c>
      <c r="FI5" s="141">
        <v>43776</v>
      </c>
      <c r="FJ5" s="141">
        <v>60198</v>
      </c>
      <c r="FK5" s="141">
        <v>60199</v>
      </c>
      <c r="FL5" s="141">
        <v>60200</v>
      </c>
      <c r="FM5" s="141">
        <v>60188</v>
      </c>
      <c r="FN5" s="141">
        <v>60189</v>
      </c>
      <c r="FO5" s="141">
        <v>60190</v>
      </c>
      <c r="FP5" s="141">
        <v>60191</v>
      </c>
      <c r="FQ5" s="141">
        <v>43901</v>
      </c>
      <c r="FR5" s="141">
        <v>60192</v>
      </c>
      <c r="FS5" s="141">
        <v>60194</v>
      </c>
      <c r="FT5" s="141">
        <v>43902</v>
      </c>
      <c r="FU5" s="141">
        <v>43904</v>
      </c>
      <c r="FV5" s="141">
        <v>43903</v>
      </c>
      <c r="FW5" s="141">
        <v>60193</v>
      </c>
      <c r="FX5" s="141">
        <v>43910</v>
      </c>
      <c r="FY5" s="141">
        <v>43911</v>
      </c>
      <c r="FZ5" s="141">
        <v>43912</v>
      </c>
      <c r="GA5" s="141">
        <v>60195</v>
      </c>
      <c r="GB5" s="141">
        <v>43762</v>
      </c>
      <c r="GC5" s="141">
        <v>60196</v>
      </c>
      <c r="GD5" s="141">
        <v>60197</v>
      </c>
      <c r="GE5" s="141">
        <v>60202</v>
      </c>
      <c r="GF5" s="141">
        <v>43809</v>
      </c>
      <c r="GG5" s="141">
        <v>60203</v>
      </c>
      <c r="GH5" s="141">
        <v>42796</v>
      </c>
      <c r="GI5" s="141">
        <v>43806</v>
      </c>
      <c r="GJ5" s="141">
        <v>60204</v>
      </c>
      <c r="GK5" s="141">
        <v>42797</v>
      </c>
      <c r="GL5" s="141">
        <v>60206</v>
      </c>
      <c r="GM5" s="141">
        <v>61715</v>
      </c>
      <c r="GN5" s="141">
        <v>43906</v>
      </c>
      <c r="GO5" s="141">
        <v>60207</v>
      </c>
      <c r="GP5" s="141">
        <v>60208</v>
      </c>
      <c r="GQ5" s="141">
        <v>60209</v>
      </c>
      <c r="GR5" s="141">
        <v>43873</v>
      </c>
      <c r="GS5" s="141">
        <v>43874</v>
      </c>
      <c r="GT5" s="141">
        <v>43811</v>
      </c>
      <c r="GU5" s="141">
        <v>43810</v>
      </c>
      <c r="GV5" s="141">
        <v>60210</v>
      </c>
      <c r="GW5" s="141">
        <v>43805</v>
      </c>
      <c r="GX5" s="141">
        <v>43900</v>
      </c>
      <c r="GY5" s="141">
        <v>42802</v>
      </c>
      <c r="GZ5" s="141">
        <v>42803</v>
      </c>
      <c r="HA5" s="141">
        <v>43899</v>
      </c>
      <c r="HB5" s="141">
        <v>43822</v>
      </c>
      <c r="HC5" s="141">
        <v>43823</v>
      </c>
      <c r="HD5" s="141">
        <v>43812</v>
      </c>
      <c r="HE5" s="141">
        <v>43826</v>
      </c>
      <c r="HF5" s="141">
        <v>43829</v>
      </c>
      <c r="HG5" s="141">
        <v>43830</v>
      </c>
      <c r="HH5" s="141">
        <v>43828</v>
      </c>
      <c r="HI5" s="141">
        <v>43833</v>
      </c>
      <c r="HJ5" s="141">
        <v>43832</v>
      </c>
      <c r="HK5" s="141">
        <v>43835</v>
      </c>
      <c r="HL5" s="141">
        <v>43834</v>
      </c>
      <c r="HM5" s="141">
        <v>43851</v>
      </c>
      <c r="HN5" s="141">
        <v>43852</v>
      </c>
      <c r="HO5" s="141">
        <v>43842</v>
      </c>
      <c r="HP5" s="141">
        <v>43843</v>
      </c>
      <c r="HQ5" s="141">
        <v>43896</v>
      </c>
      <c r="HR5" s="141">
        <v>43892</v>
      </c>
      <c r="HS5" s="141">
        <v>43840</v>
      </c>
      <c r="HT5" s="141">
        <v>43841</v>
      </c>
      <c r="HU5" s="141">
        <v>43881</v>
      </c>
      <c r="HV5" s="141">
        <v>43882</v>
      </c>
      <c r="HW5" s="141">
        <v>43908</v>
      </c>
      <c r="HX5" s="141">
        <v>43907</v>
      </c>
      <c r="HY5" s="141">
        <v>43877</v>
      </c>
      <c r="HZ5" s="141">
        <v>43919</v>
      </c>
      <c r="IA5" s="141">
        <v>43747</v>
      </c>
      <c r="IB5" s="141">
        <v>43803</v>
      </c>
      <c r="IC5" s="141">
        <v>43804</v>
      </c>
      <c r="ID5" s="141">
        <v>43893</v>
      </c>
      <c r="IE5" s="141">
        <v>62973</v>
      </c>
      <c r="IF5" s="141">
        <v>43891</v>
      </c>
      <c r="IG5" s="141">
        <v>60211</v>
      </c>
      <c r="IH5" s="141">
        <v>43801</v>
      </c>
      <c r="II5" s="141">
        <v>43802</v>
      </c>
      <c r="IJ5" s="141">
        <v>43838</v>
      </c>
      <c r="IK5" s="141">
        <v>43753</v>
      </c>
      <c r="IL5" s="141">
        <v>43839</v>
      </c>
      <c r="IM5" s="141">
        <v>43749</v>
      </c>
      <c r="IN5" s="141">
        <v>43750</v>
      </c>
      <c r="IO5" s="141">
        <v>43752</v>
      </c>
      <c r="IP5" s="141">
        <v>43748</v>
      </c>
      <c r="IQ5" s="141">
        <v>43746</v>
      </c>
      <c r="IR5" s="141">
        <v>43837</v>
      </c>
      <c r="IS5" s="141">
        <v>60212</v>
      </c>
      <c r="IT5" s="141">
        <v>43878</v>
      </c>
      <c r="IU5" s="141">
        <v>43879</v>
      </c>
      <c r="IV5" s="141">
        <v>43754</v>
      </c>
      <c r="IW5" s="141">
        <v>43847</v>
      </c>
      <c r="IX5" s="141">
        <v>43848</v>
      </c>
      <c r="IY5" s="141">
        <v>43849</v>
      </c>
      <c r="IZ5" s="141">
        <v>43850</v>
      </c>
      <c r="JA5" s="141">
        <v>60213</v>
      </c>
      <c r="JB5" s="141">
        <v>43914</v>
      </c>
      <c r="JC5" s="141">
        <v>60214</v>
      </c>
      <c r="JD5" s="141">
        <v>43791</v>
      </c>
      <c r="JE5" s="141">
        <v>43792</v>
      </c>
      <c r="JF5" s="141">
        <v>43918</v>
      </c>
      <c r="JG5" s="141">
        <v>43917</v>
      </c>
      <c r="JH5" s="141">
        <v>60215</v>
      </c>
      <c r="JI5" s="141">
        <v>60216</v>
      </c>
      <c r="JJ5" s="141">
        <v>60217</v>
      </c>
      <c r="JK5" s="141">
        <v>60218</v>
      </c>
      <c r="JL5" s="141">
        <v>43909</v>
      </c>
      <c r="JM5" s="141">
        <v>60219</v>
      </c>
      <c r="JN5" s="141">
        <v>60220</v>
      </c>
      <c r="JO5" s="141">
        <v>43793</v>
      </c>
      <c r="JP5" s="141">
        <v>43794</v>
      </c>
      <c r="JQ5" s="141">
        <v>43883</v>
      </c>
      <c r="JR5" s="141">
        <v>43884</v>
      </c>
      <c r="JS5" s="141">
        <v>60222</v>
      </c>
      <c r="JT5" s="141">
        <v>60221</v>
      </c>
      <c r="JU5" s="141">
        <v>62974</v>
      </c>
      <c r="JV5" s="141">
        <v>43898</v>
      </c>
      <c r="JW5" s="141">
        <v>43799</v>
      </c>
      <c r="JX5" s="141">
        <v>43798</v>
      </c>
      <c r="JY5" s="141">
        <v>43818</v>
      </c>
      <c r="JZ5" s="141">
        <v>43845</v>
      </c>
      <c r="KA5" s="141">
        <v>43846</v>
      </c>
      <c r="KB5" s="141">
        <v>43844</v>
      </c>
      <c r="KC5" s="141">
        <v>43819</v>
      </c>
      <c r="KD5" s="141">
        <v>43820</v>
      </c>
      <c r="KE5" s="141">
        <v>43821</v>
      </c>
      <c r="KF5" s="141">
        <v>63016</v>
      </c>
      <c r="KG5" s="141">
        <v>63017</v>
      </c>
      <c r="KH5" s="141">
        <v>63039</v>
      </c>
      <c r="KI5" s="141">
        <v>63041</v>
      </c>
    </row>
    <row r="6" spans="1:295" ht="15" hidden="1" customHeight="1">
      <c r="A6" s="206" t="s">
        <v>1620</v>
      </c>
      <c r="B6" s="206"/>
      <c r="C6" s="141" t="s">
        <v>2283</v>
      </c>
      <c r="D6" s="141" t="s">
        <v>2284</v>
      </c>
      <c r="E6" s="141" t="s">
        <v>2285</v>
      </c>
      <c r="F6" s="141" t="s">
        <v>2286</v>
      </c>
      <c r="G6" s="141" t="s">
        <v>2287</v>
      </c>
      <c r="H6" s="141" t="s">
        <v>2288</v>
      </c>
      <c r="I6" s="141" t="s">
        <v>2289</v>
      </c>
      <c r="J6" s="141"/>
      <c r="K6" s="141" t="s">
        <v>2290</v>
      </c>
      <c r="L6" s="141" t="s">
        <v>2291</v>
      </c>
      <c r="M6" s="141" t="s">
        <v>2292</v>
      </c>
      <c r="N6" s="141" t="s">
        <v>2293</v>
      </c>
      <c r="O6" s="141" t="s">
        <v>2294</v>
      </c>
      <c r="P6" s="141" t="s">
        <v>2295</v>
      </c>
      <c r="Q6" s="141" t="s">
        <v>2296</v>
      </c>
      <c r="R6" s="141" t="s">
        <v>2297</v>
      </c>
      <c r="S6" s="141" t="s">
        <v>2298</v>
      </c>
      <c r="T6" s="141" t="s">
        <v>2299</v>
      </c>
      <c r="U6" s="141" t="s">
        <v>2300</v>
      </c>
      <c r="V6" s="141" t="s">
        <v>2301</v>
      </c>
      <c r="W6" s="141" t="s">
        <v>2302</v>
      </c>
      <c r="X6" s="141" t="s">
        <v>2303</v>
      </c>
      <c r="Y6" s="141" t="s">
        <v>2304</v>
      </c>
      <c r="Z6" s="141" t="s">
        <v>2305</v>
      </c>
      <c r="AA6" s="141" t="s">
        <v>2306</v>
      </c>
      <c r="AB6" s="141" t="s">
        <v>2307</v>
      </c>
      <c r="AC6" s="141" t="s">
        <v>2308</v>
      </c>
      <c r="AD6" s="141" t="s">
        <v>2309</v>
      </c>
      <c r="AE6" s="141" t="s">
        <v>2310</v>
      </c>
      <c r="AF6" s="141" t="s">
        <v>2311</v>
      </c>
      <c r="AG6" s="141" t="s">
        <v>2312</v>
      </c>
      <c r="AH6" s="141" t="s">
        <v>2313</v>
      </c>
      <c r="AI6" s="141" t="s">
        <v>2314</v>
      </c>
      <c r="AJ6" s="141" t="s">
        <v>2315</v>
      </c>
      <c r="AK6" s="141" t="s">
        <v>2316</v>
      </c>
      <c r="AL6" s="141" t="s">
        <v>2317</v>
      </c>
      <c r="AM6" s="141" t="s">
        <v>2318</v>
      </c>
      <c r="AN6" s="141" t="s">
        <v>2319</v>
      </c>
      <c r="AO6" s="141" t="s">
        <v>2320</v>
      </c>
      <c r="AP6" s="141" t="s">
        <v>2321</v>
      </c>
      <c r="AQ6" s="141" t="s">
        <v>2322</v>
      </c>
      <c r="AR6" s="141" t="s">
        <v>2323</v>
      </c>
      <c r="AS6" s="141" t="s">
        <v>2324</v>
      </c>
      <c r="AT6" s="141" t="s">
        <v>2325</v>
      </c>
      <c r="AU6" s="141" t="s">
        <v>2326</v>
      </c>
      <c r="AV6" s="141" t="s">
        <v>2327</v>
      </c>
      <c r="AW6" s="141" t="s">
        <v>2328</v>
      </c>
      <c r="AX6" s="141" t="s">
        <v>2329</v>
      </c>
      <c r="AY6" s="141" t="s">
        <v>2330</v>
      </c>
      <c r="AZ6" s="141" t="s">
        <v>2331</v>
      </c>
      <c r="BA6" s="141" t="s">
        <v>2332</v>
      </c>
      <c r="BB6" s="141" t="s">
        <v>2333</v>
      </c>
      <c r="BC6" s="141" t="s">
        <v>2334</v>
      </c>
      <c r="BD6" s="141" t="s">
        <v>2335</v>
      </c>
      <c r="BE6" s="141" t="s">
        <v>2336</v>
      </c>
      <c r="BF6" s="141" t="s">
        <v>2337</v>
      </c>
      <c r="BG6" s="141" t="s">
        <v>2338</v>
      </c>
      <c r="BH6" s="141" t="s">
        <v>2339</v>
      </c>
      <c r="BI6" s="141" t="s">
        <v>2340</v>
      </c>
      <c r="BJ6" s="141" t="s">
        <v>2341</v>
      </c>
      <c r="BK6" s="141" t="s">
        <v>2342</v>
      </c>
      <c r="BL6" s="141" t="s">
        <v>2343</v>
      </c>
      <c r="BM6" s="141" t="s">
        <v>2344</v>
      </c>
      <c r="BN6" s="141" t="s">
        <v>2345</v>
      </c>
      <c r="BO6" s="141" t="s">
        <v>2346</v>
      </c>
      <c r="BP6" s="141" t="s">
        <v>2347</v>
      </c>
      <c r="BQ6" s="141" t="s">
        <v>2348</v>
      </c>
      <c r="BR6" s="141" t="s">
        <v>2349</v>
      </c>
      <c r="BS6" s="141" t="s">
        <v>2350</v>
      </c>
      <c r="BT6" s="141"/>
      <c r="BU6" s="141"/>
      <c r="BV6" s="141" t="s">
        <v>2351</v>
      </c>
      <c r="BW6" s="141" t="s">
        <v>2352</v>
      </c>
      <c r="BX6" s="141" t="s">
        <v>2353</v>
      </c>
      <c r="BY6" s="141" t="s">
        <v>2354</v>
      </c>
      <c r="BZ6" s="141" t="s">
        <v>2355</v>
      </c>
      <c r="CA6" s="141" t="s">
        <v>2356</v>
      </c>
      <c r="CB6" s="141" t="s">
        <v>2357</v>
      </c>
      <c r="CC6" s="141" t="s">
        <v>2358</v>
      </c>
      <c r="CD6" s="141" t="s">
        <v>2359</v>
      </c>
      <c r="CE6" s="141" t="s">
        <v>2360</v>
      </c>
      <c r="CF6" s="141" t="s">
        <v>2361</v>
      </c>
      <c r="CG6" s="141" t="s">
        <v>2362</v>
      </c>
      <c r="CH6" s="141" t="s">
        <v>1704</v>
      </c>
      <c r="CI6" s="141" t="s">
        <v>2363</v>
      </c>
      <c r="CJ6" s="141" t="s">
        <v>2364</v>
      </c>
      <c r="CK6" s="141" t="s">
        <v>2365</v>
      </c>
      <c r="CL6" s="141" t="s">
        <v>2366</v>
      </c>
      <c r="CM6" s="141" t="s">
        <v>2367</v>
      </c>
      <c r="CN6" s="141" t="s">
        <v>2368</v>
      </c>
      <c r="CO6" s="141" t="s">
        <v>2369</v>
      </c>
      <c r="CP6" s="141" t="s">
        <v>2370</v>
      </c>
      <c r="CQ6" s="141" t="s">
        <v>2371</v>
      </c>
      <c r="CR6" s="141" t="s">
        <v>2372</v>
      </c>
      <c r="CS6" s="141" t="s">
        <v>2373</v>
      </c>
      <c r="CT6" s="141" t="s">
        <v>2374</v>
      </c>
      <c r="CU6" s="141" t="s">
        <v>2375</v>
      </c>
      <c r="CV6" s="141" t="s">
        <v>2376</v>
      </c>
      <c r="CW6" s="141" t="s">
        <v>2377</v>
      </c>
      <c r="CX6" s="141" t="s">
        <v>2378</v>
      </c>
      <c r="CY6" s="141" t="s">
        <v>2379</v>
      </c>
      <c r="CZ6" s="141" t="s">
        <v>2380</v>
      </c>
      <c r="DA6" s="141" t="s">
        <v>2381</v>
      </c>
      <c r="DB6" s="141" t="s">
        <v>2382</v>
      </c>
      <c r="DC6" s="141" t="s">
        <v>2383</v>
      </c>
      <c r="DD6" s="141" t="s">
        <v>2384</v>
      </c>
      <c r="DE6" s="141" t="s">
        <v>2385</v>
      </c>
      <c r="DF6" s="141" t="s">
        <v>2386</v>
      </c>
      <c r="DG6" s="141" t="s">
        <v>2387</v>
      </c>
      <c r="DH6" s="141" t="s">
        <v>2388</v>
      </c>
      <c r="DI6" s="141" t="s">
        <v>2389</v>
      </c>
      <c r="DJ6" s="141" t="s">
        <v>2390</v>
      </c>
      <c r="DK6" s="141" t="s">
        <v>2391</v>
      </c>
      <c r="DL6" s="141" t="s">
        <v>2392</v>
      </c>
      <c r="DM6" s="141" t="s">
        <v>2393</v>
      </c>
      <c r="DN6" s="141" t="s">
        <v>2394</v>
      </c>
      <c r="DO6" s="141" t="s">
        <v>2395</v>
      </c>
      <c r="DP6" s="141" t="s">
        <v>2396</v>
      </c>
      <c r="DQ6" s="141" t="s">
        <v>2397</v>
      </c>
      <c r="DR6" s="141" t="s">
        <v>2398</v>
      </c>
      <c r="DS6" s="141" t="s">
        <v>2399</v>
      </c>
      <c r="DT6" s="141" t="s">
        <v>2400</v>
      </c>
      <c r="DU6" s="141" t="s">
        <v>2401</v>
      </c>
      <c r="DV6" s="141" t="s">
        <v>2402</v>
      </c>
      <c r="DW6" s="141" t="s">
        <v>2403</v>
      </c>
      <c r="DX6" s="141" t="s">
        <v>2404</v>
      </c>
      <c r="DY6" s="141" t="s">
        <v>2405</v>
      </c>
      <c r="DZ6" s="141" t="s">
        <v>2406</v>
      </c>
      <c r="EA6" s="141" t="s">
        <v>2407</v>
      </c>
      <c r="EB6" s="141" t="s">
        <v>2408</v>
      </c>
      <c r="EC6" s="141" t="s">
        <v>2409</v>
      </c>
      <c r="ED6" s="141" t="s">
        <v>2410</v>
      </c>
      <c r="EE6" s="141" t="s">
        <v>2411</v>
      </c>
      <c r="EF6" s="141" t="s">
        <v>2412</v>
      </c>
      <c r="EG6" s="141" t="s">
        <v>2413</v>
      </c>
      <c r="EH6" s="141" t="s">
        <v>2414</v>
      </c>
      <c r="EI6" s="141" t="s">
        <v>2415</v>
      </c>
      <c r="EJ6" s="141" t="s">
        <v>2416</v>
      </c>
      <c r="EK6" s="141" t="s">
        <v>2417</v>
      </c>
      <c r="EL6" s="141" t="s">
        <v>2418</v>
      </c>
      <c r="EM6" s="141" t="s">
        <v>2419</v>
      </c>
      <c r="EN6" s="141" t="s">
        <v>2420</v>
      </c>
      <c r="EO6" s="141" t="s">
        <v>2421</v>
      </c>
      <c r="EP6" s="141" t="s">
        <v>2422</v>
      </c>
      <c r="EQ6" s="141" t="s">
        <v>2423</v>
      </c>
      <c r="ER6" s="141" t="s">
        <v>2424</v>
      </c>
      <c r="ES6" s="141" t="s">
        <v>2425</v>
      </c>
      <c r="ET6" s="141" t="s">
        <v>2426</v>
      </c>
      <c r="EU6" s="141" t="s">
        <v>2427</v>
      </c>
      <c r="EV6" s="141" t="s">
        <v>2428</v>
      </c>
      <c r="EW6" s="141" t="s">
        <v>2429</v>
      </c>
      <c r="EX6" s="141" t="s">
        <v>2430</v>
      </c>
      <c r="EY6" s="141" t="s">
        <v>2431</v>
      </c>
      <c r="EZ6" s="141" t="s">
        <v>2432</v>
      </c>
      <c r="FA6" s="141" t="s">
        <v>2433</v>
      </c>
      <c r="FB6" s="141" t="s">
        <v>2434</v>
      </c>
      <c r="FC6" s="141" t="s">
        <v>2435</v>
      </c>
      <c r="FD6" s="141" t="s">
        <v>2436</v>
      </c>
      <c r="FE6" s="141" t="s">
        <v>2437</v>
      </c>
      <c r="FF6" s="141" t="s">
        <v>2438</v>
      </c>
      <c r="FG6" s="141" t="s">
        <v>2439</v>
      </c>
      <c r="FH6" s="141" t="s">
        <v>2440</v>
      </c>
      <c r="FI6" s="141" t="s">
        <v>2441</v>
      </c>
      <c r="FJ6" s="141" t="s">
        <v>2442</v>
      </c>
      <c r="FK6" s="141" t="s">
        <v>2443</v>
      </c>
      <c r="FL6" s="141" t="s">
        <v>2444</v>
      </c>
      <c r="FM6" s="141" t="s">
        <v>2445</v>
      </c>
      <c r="FN6" s="141" t="s">
        <v>2446</v>
      </c>
      <c r="FO6" s="141" t="s">
        <v>2447</v>
      </c>
      <c r="FP6" s="141" t="s">
        <v>2448</v>
      </c>
      <c r="FQ6" s="141" t="s">
        <v>2449</v>
      </c>
      <c r="FR6" s="141" t="s">
        <v>2450</v>
      </c>
      <c r="FS6" s="141" t="s">
        <v>2451</v>
      </c>
      <c r="FT6" s="141" t="s">
        <v>2452</v>
      </c>
      <c r="FU6" s="141" t="s">
        <v>2453</v>
      </c>
      <c r="FV6" s="141" t="s">
        <v>2454</v>
      </c>
      <c r="FW6" s="141" t="s">
        <v>2455</v>
      </c>
      <c r="FX6" s="141" t="s">
        <v>2456</v>
      </c>
      <c r="FY6" s="141" t="s">
        <v>2457</v>
      </c>
      <c r="FZ6" s="141" t="s">
        <v>2458</v>
      </c>
      <c r="GA6" s="141" t="s">
        <v>2459</v>
      </c>
      <c r="GB6" s="141" t="s">
        <v>2460</v>
      </c>
      <c r="GC6" s="141" t="s">
        <v>2461</v>
      </c>
      <c r="GD6" s="141" t="s">
        <v>2462</v>
      </c>
      <c r="GE6" s="141" t="s">
        <v>2463</v>
      </c>
      <c r="GF6" s="141" t="s">
        <v>2464</v>
      </c>
      <c r="GG6" s="141" t="s">
        <v>2465</v>
      </c>
      <c r="GH6" s="141" t="s">
        <v>2466</v>
      </c>
      <c r="GI6" s="141" t="s">
        <v>2467</v>
      </c>
      <c r="GJ6" s="141" t="s">
        <v>2468</v>
      </c>
      <c r="GK6" s="141" t="s">
        <v>2469</v>
      </c>
      <c r="GL6" s="141" t="s">
        <v>2470</v>
      </c>
      <c r="GM6" s="141"/>
      <c r="GN6" s="141" t="s">
        <v>2471</v>
      </c>
      <c r="GO6" s="141" t="s">
        <v>2472</v>
      </c>
      <c r="GP6" s="141" t="s">
        <v>2473</v>
      </c>
      <c r="GQ6" s="141" t="s">
        <v>2474</v>
      </c>
      <c r="GR6" s="141" t="s">
        <v>2475</v>
      </c>
      <c r="GS6" s="141" t="s">
        <v>2476</v>
      </c>
      <c r="GT6" s="141" t="s">
        <v>2477</v>
      </c>
      <c r="GU6" s="141" t="s">
        <v>2478</v>
      </c>
      <c r="GV6" s="141" t="s">
        <v>2479</v>
      </c>
      <c r="GW6" s="141" t="s">
        <v>2480</v>
      </c>
      <c r="GX6" s="141" t="s">
        <v>2481</v>
      </c>
      <c r="GY6" s="141" t="s">
        <v>2482</v>
      </c>
      <c r="GZ6" s="141" t="s">
        <v>2483</v>
      </c>
      <c r="HA6" s="141" t="s">
        <v>2484</v>
      </c>
      <c r="HB6" s="141" t="s">
        <v>2485</v>
      </c>
      <c r="HC6" s="141" t="s">
        <v>2486</v>
      </c>
      <c r="HD6" s="141" t="s">
        <v>2487</v>
      </c>
      <c r="HE6" s="141" t="s">
        <v>2488</v>
      </c>
      <c r="HF6" s="141" t="s">
        <v>2489</v>
      </c>
      <c r="HG6" s="141" t="s">
        <v>2490</v>
      </c>
      <c r="HH6" s="141" t="s">
        <v>2491</v>
      </c>
      <c r="HI6" s="141" t="s">
        <v>2492</v>
      </c>
      <c r="HJ6" s="141" t="s">
        <v>2493</v>
      </c>
      <c r="HK6" s="141" t="s">
        <v>2494</v>
      </c>
      <c r="HL6" s="141" t="s">
        <v>2495</v>
      </c>
      <c r="HM6" s="141" t="s">
        <v>2496</v>
      </c>
      <c r="HN6" s="141" t="s">
        <v>2497</v>
      </c>
      <c r="HO6" s="141" t="s">
        <v>2498</v>
      </c>
      <c r="HP6" s="141" t="s">
        <v>2499</v>
      </c>
      <c r="HQ6" s="141" t="s">
        <v>2500</v>
      </c>
      <c r="HR6" s="141" t="s">
        <v>2501</v>
      </c>
      <c r="HS6" s="141" t="s">
        <v>2502</v>
      </c>
      <c r="HT6" s="141" t="s">
        <v>2503</v>
      </c>
      <c r="HU6" s="141" t="s">
        <v>2504</v>
      </c>
      <c r="HV6" s="141" t="s">
        <v>2505</v>
      </c>
      <c r="HW6" s="141" t="s">
        <v>2506</v>
      </c>
      <c r="HX6" s="141" t="s">
        <v>2507</v>
      </c>
      <c r="HY6" s="141" t="s">
        <v>2508</v>
      </c>
      <c r="HZ6" s="141" t="s">
        <v>2509</v>
      </c>
      <c r="IA6" s="141" t="s">
        <v>2510</v>
      </c>
      <c r="IB6" s="141" t="s">
        <v>2511</v>
      </c>
      <c r="IC6" s="141" t="s">
        <v>2512</v>
      </c>
      <c r="ID6" s="141" t="s">
        <v>2513</v>
      </c>
      <c r="IE6" s="141" t="s">
        <v>2514</v>
      </c>
      <c r="IF6" s="141" t="s">
        <v>2515</v>
      </c>
      <c r="IG6" s="141" t="s">
        <v>2516</v>
      </c>
      <c r="IH6" s="141" t="s">
        <v>2517</v>
      </c>
      <c r="II6" s="141" t="s">
        <v>2518</v>
      </c>
      <c r="IJ6" s="141" t="s">
        <v>2519</v>
      </c>
      <c r="IK6" s="141" t="s">
        <v>2520</v>
      </c>
      <c r="IL6" s="141" t="s">
        <v>2521</v>
      </c>
      <c r="IM6" s="141" t="s">
        <v>2522</v>
      </c>
      <c r="IN6" s="141" t="s">
        <v>2523</v>
      </c>
      <c r="IO6" s="141" t="s">
        <v>2524</v>
      </c>
      <c r="IP6" s="141" t="s">
        <v>2525</v>
      </c>
      <c r="IQ6" s="141" t="s">
        <v>2526</v>
      </c>
      <c r="IR6" s="141" t="s">
        <v>2527</v>
      </c>
      <c r="IS6" s="141" t="s">
        <v>2528</v>
      </c>
      <c r="IT6" s="141" t="s">
        <v>2529</v>
      </c>
      <c r="IU6" s="141" t="s">
        <v>2530</v>
      </c>
      <c r="IV6" s="141" t="s">
        <v>2531</v>
      </c>
      <c r="IW6" s="141" t="s">
        <v>2532</v>
      </c>
      <c r="IX6" s="141" t="s">
        <v>2533</v>
      </c>
      <c r="IY6" s="141" t="s">
        <v>2534</v>
      </c>
      <c r="IZ6" s="141" t="s">
        <v>2535</v>
      </c>
      <c r="JA6" s="141" t="s">
        <v>2536</v>
      </c>
      <c r="JB6" s="141" t="s">
        <v>2537</v>
      </c>
      <c r="JC6" s="141" t="s">
        <v>2538</v>
      </c>
      <c r="JD6" s="141" t="s">
        <v>2539</v>
      </c>
      <c r="JE6" s="141" t="s">
        <v>2540</v>
      </c>
      <c r="JF6" s="141" t="s">
        <v>2541</v>
      </c>
      <c r="JG6" s="141" t="s">
        <v>2542</v>
      </c>
      <c r="JH6" s="141" t="s">
        <v>2543</v>
      </c>
      <c r="JI6" s="141" t="s">
        <v>2544</v>
      </c>
      <c r="JJ6" s="141" t="s">
        <v>2545</v>
      </c>
      <c r="JK6" s="141" t="s">
        <v>2546</v>
      </c>
      <c r="JL6" s="141" t="s">
        <v>2547</v>
      </c>
      <c r="JM6" s="141" t="s">
        <v>2548</v>
      </c>
      <c r="JN6" s="141" t="s">
        <v>2549</v>
      </c>
      <c r="JO6" s="141" t="s">
        <v>2550</v>
      </c>
      <c r="JP6" s="141" t="s">
        <v>2551</v>
      </c>
      <c r="JQ6" s="141" t="s">
        <v>2552</v>
      </c>
      <c r="JR6" s="141" t="s">
        <v>2553</v>
      </c>
      <c r="JS6" s="141" t="s">
        <v>2554</v>
      </c>
      <c r="JT6" s="141" t="s">
        <v>2555</v>
      </c>
      <c r="JU6" s="141" t="s">
        <v>2556</v>
      </c>
      <c r="JV6" s="141" t="s">
        <v>2557</v>
      </c>
      <c r="JW6" s="141" t="s">
        <v>2558</v>
      </c>
      <c r="JX6" s="141" t="s">
        <v>2559</v>
      </c>
      <c r="JY6" s="141" t="s">
        <v>2560</v>
      </c>
      <c r="JZ6" s="141" t="s">
        <v>2561</v>
      </c>
      <c r="KA6" s="141" t="s">
        <v>2562</v>
      </c>
      <c r="KB6" s="141" t="s">
        <v>2563</v>
      </c>
      <c r="KC6" s="141" t="s">
        <v>2564</v>
      </c>
      <c r="KD6" s="141" t="s">
        <v>2565</v>
      </c>
      <c r="KE6" s="141" t="s">
        <v>2566</v>
      </c>
      <c r="KF6" s="141" t="s">
        <v>2567</v>
      </c>
      <c r="KG6" s="141" t="s">
        <v>2568</v>
      </c>
      <c r="KH6" s="141" t="s">
        <v>2569</v>
      </c>
      <c r="KI6" s="141" t="s">
        <v>2570</v>
      </c>
    </row>
    <row r="7" spans="1:295" ht="27" customHeight="1">
      <c r="A7" s="206" t="s">
        <v>17</v>
      </c>
      <c r="B7" s="206"/>
      <c r="C7" s="205" t="s">
        <v>1914</v>
      </c>
      <c r="D7" s="205"/>
      <c r="E7" s="205"/>
      <c r="F7" s="205" t="s">
        <v>1915</v>
      </c>
      <c r="G7" s="205" t="s">
        <v>1916</v>
      </c>
      <c r="H7" s="205"/>
      <c r="I7" s="205"/>
      <c r="J7" s="205"/>
      <c r="K7" s="205" t="s">
        <v>1917</v>
      </c>
      <c r="L7" s="205"/>
      <c r="M7" s="205"/>
      <c r="N7" s="205" t="s">
        <v>1918</v>
      </c>
      <c r="O7" s="205" t="s">
        <v>1919</v>
      </c>
      <c r="P7" s="205"/>
      <c r="Q7" s="205" t="s">
        <v>1920</v>
      </c>
      <c r="R7" s="205"/>
      <c r="S7" s="205" t="s">
        <v>1921</v>
      </c>
      <c r="T7" s="205"/>
      <c r="U7" s="205" t="s">
        <v>1922</v>
      </c>
      <c r="V7" s="205"/>
      <c r="W7" s="205"/>
      <c r="X7" s="205" t="s">
        <v>1923</v>
      </c>
      <c r="Y7" s="205"/>
      <c r="Z7" s="205"/>
      <c r="AA7" s="205" t="s">
        <v>1924</v>
      </c>
      <c r="AB7" s="205"/>
      <c r="AC7" s="205"/>
      <c r="AD7" s="205"/>
      <c r="AE7" s="205"/>
      <c r="AF7" s="205"/>
      <c r="AG7" s="205"/>
      <c r="AH7" s="205"/>
      <c r="AI7" s="205"/>
      <c r="AJ7" s="205" t="s">
        <v>1925</v>
      </c>
      <c r="AK7" s="205"/>
      <c r="AL7" s="205"/>
      <c r="AM7" s="205" t="s">
        <v>1926</v>
      </c>
      <c r="AN7" s="205"/>
      <c r="AO7" s="205" t="s">
        <v>1927</v>
      </c>
      <c r="AP7" s="205"/>
      <c r="AQ7" s="205" t="s">
        <v>1928</v>
      </c>
      <c r="AR7" s="205"/>
      <c r="AS7" s="205"/>
      <c r="AT7" s="205" t="s">
        <v>1929</v>
      </c>
      <c r="AU7" s="205"/>
      <c r="AV7" s="205" t="s">
        <v>1930</v>
      </c>
      <c r="AW7" s="205"/>
      <c r="AX7" s="205" t="s">
        <v>1929</v>
      </c>
      <c r="AY7" s="205"/>
      <c r="AZ7" s="205"/>
      <c r="BA7" s="205" t="s">
        <v>1931</v>
      </c>
      <c r="BB7" s="205" t="s">
        <v>1932</v>
      </c>
      <c r="BC7" s="205" t="s">
        <v>1933</v>
      </c>
      <c r="BD7" s="205"/>
      <c r="BE7" s="205"/>
      <c r="BF7" s="205" t="s">
        <v>1934</v>
      </c>
      <c r="BG7" s="205"/>
      <c r="BH7" s="205"/>
      <c r="BI7" s="205"/>
      <c r="BJ7" s="205"/>
      <c r="BK7" s="205" t="s">
        <v>1935</v>
      </c>
      <c r="BL7" s="205" t="s">
        <v>1936</v>
      </c>
      <c r="BM7" s="205"/>
      <c r="BN7" s="205" t="s">
        <v>1937</v>
      </c>
      <c r="BO7" s="205"/>
      <c r="BP7" s="205"/>
      <c r="BQ7" s="205" t="s">
        <v>1938</v>
      </c>
      <c r="BR7" s="205"/>
      <c r="BS7" s="205"/>
      <c r="BT7" s="205"/>
      <c r="BU7" s="205" t="s">
        <v>1939</v>
      </c>
      <c r="BV7" s="205" t="s">
        <v>1940</v>
      </c>
      <c r="BW7" s="205" t="s">
        <v>1941</v>
      </c>
      <c r="BX7" s="205"/>
      <c r="BY7" s="205"/>
      <c r="BZ7" s="205"/>
      <c r="CA7" s="205" t="s">
        <v>1942</v>
      </c>
      <c r="CB7" s="205"/>
      <c r="CC7" s="205"/>
      <c r="CD7" s="205"/>
      <c r="CE7" s="205"/>
      <c r="CF7" s="205" t="s">
        <v>1943</v>
      </c>
      <c r="CG7" s="205"/>
      <c r="CH7" s="205"/>
      <c r="CI7" s="205"/>
      <c r="CJ7" s="205" t="s">
        <v>1944</v>
      </c>
      <c r="CK7" s="205"/>
      <c r="CL7" s="205" t="s">
        <v>1945</v>
      </c>
      <c r="CM7" s="205"/>
      <c r="CN7" s="205" t="s">
        <v>1946</v>
      </c>
      <c r="CO7" s="205" t="s">
        <v>1947</v>
      </c>
      <c r="CP7" s="205"/>
      <c r="CQ7" s="205"/>
      <c r="CR7" s="205" t="s">
        <v>1948</v>
      </c>
      <c r="CS7" s="205"/>
      <c r="CT7" s="205"/>
      <c r="CU7" s="205"/>
      <c r="CV7" s="205"/>
      <c r="CW7" s="205" t="s">
        <v>1949</v>
      </c>
      <c r="CX7" s="205" t="s">
        <v>1950</v>
      </c>
      <c r="CY7" s="205"/>
      <c r="CZ7" s="205"/>
      <c r="DA7" s="205"/>
      <c r="DB7" s="205"/>
      <c r="DC7" s="205"/>
      <c r="DD7" s="205" t="s">
        <v>1951</v>
      </c>
      <c r="DE7" s="205"/>
      <c r="DF7" s="205"/>
      <c r="DG7" s="205" t="s">
        <v>1952</v>
      </c>
      <c r="DH7" s="205"/>
      <c r="DI7" s="205" t="s">
        <v>1953</v>
      </c>
      <c r="DJ7" s="205"/>
      <c r="DK7" s="205" t="s">
        <v>1954</v>
      </c>
      <c r="DL7" s="205" t="s">
        <v>1955</v>
      </c>
      <c r="DM7" s="205"/>
      <c r="DN7" s="205"/>
      <c r="DO7" s="205"/>
      <c r="DP7" s="205"/>
      <c r="DQ7" s="205" t="s">
        <v>1956</v>
      </c>
      <c r="DR7" s="205" t="s">
        <v>1957</v>
      </c>
      <c r="DS7" s="205" t="s">
        <v>1958</v>
      </c>
      <c r="DT7" s="205"/>
      <c r="DU7" s="205"/>
      <c r="DV7" s="205"/>
      <c r="DW7" s="205"/>
      <c r="DX7" s="205"/>
      <c r="DY7" s="205"/>
      <c r="DZ7" s="205"/>
      <c r="EA7" s="205" t="s">
        <v>1959</v>
      </c>
      <c r="EB7" s="205" t="s">
        <v>1960</v>
      </c>
      <c r="EC7" s="205"/>
      <c r="ED7" s="205"/>
      <c r="EE7" s="205" t="s">
        <v>1959</v>
      </c>
      <c r="EF7" s="205"/>
      <c r="EG7" s="205" t="s">
        <v>1961</v>
      </c>
      <c r="EH7" s="205" t="s">
        <v>1962</v>
      </c>
      <c r="EI7" s="205"/>
      <c r="EJ7" s="205" t="s">
        <v>1963</v>
      </c>
      <c r="EK7" s="205"/>
      <c r="EL7" s="205"/>
      <c r="EM7" s="205"/>
      <c r="EN7" s="205"/>
      <c r="EO7" s="205"/>
      <c r="EP7" s="205"/>
      <c r="EQ7" s="205"/>
      <c r="ER7" s="205"/>
      <c r="ES7" s="205"/>
      <c r="ET7" s="205" t="s">
        <v>1964</v>
      </c>
      <c r="EU7" s="205" t="s">
        <v>1965</v>
      </c>
      <c r="EV7" s="205" t="s">
        <v>1966</v>
      </c>
      <c r="EW7" s="205" t="s">
        <v>1967</v>
      </c>
      <c r="EX7" s="205" t="s">
        <v>1968</v>
      </c>
      <c r="EY7" s="205" t="s">
        <v>1969</v>
      </c>
      <c r="EZ7" s="205" t="s">
        <v>1970</v>
      </c>
      <c r="FA7" s="205"/>
      <c r="FB7" s="205" t="s">
        <v>1971</v>
      </c>
      <c r="FC7" s="205"/>
      <c r="FD7" s="205" t="s">
        <v>1972</v>
      </c>
      <c r="FE7" s="205"/>
      <c r="FF7" s="205"/>
      <c r="FG7" s="205" t="s">
        <v>1973</v>
      </c>
      <c r="FH7" s="205"/>
      <c r="FI7" s="205"/>
      <c r="FJ7" s="205" t="s">
        <v>1974</v>
      </c>
      <c r="FK7" s="205"/>
      <c r="FL7" s="205"/>
      <c r="FM7" s="205" t="s">
        <v>1975</v>
      </c>
      <c r="FN7" s="205"/>
      <c r="FO7" s="205"/>
      <c r="FP7" s="205" t="s">
        <v>1976</v>
      </c>
      <c r="FQ7" s="205"/>
      <c r="FR7" s="205"/>
      <c r="FS7" s="205" t="s">
        <v>1977</v>
      </c>
      <c r="FT7" s="205" t="s">
        <v>1976</v>
      </c>
      <c r="FU7" s="205"/>
      <c r="FV7" s="205"/>
      <c r="FW7" s="205"/>
      <c r="FX7" s="205" t="s">
        <v>1978</v>
      </c>
      <c r="FY7" s="205" t="s">
        <v>1979</v>
      </c>
      <c r="FZ7" s="205" t="s">
        <v>1980</v>
      </c>
      <c r="GA7" s="205" t="s">
        <v>1981</v>
      </c>
      <c r="GB7" s="205" t="s">
        <v>1982</v>
      </c>
      <c r="GC7" s="205" t="s">
        <v>1983</v>
      </c>
      <c r="GD7" s="205"/>
      <c r="GE7" s="205" t="s">
        <v>1984</v>
      </c>
      <c r="GF7" s="205" t="s">
        <v>1985</v>
      </c>
      <c r="GG7" s="205" t="s">
        <v>1986</v>
      </c>
      <c r="GH7" s="205" t="s">
        <v>1987</v>
      </c>
      <c r="GI7" s="205" t="s">
        <v>1988</v>
      </c>
      <c r="GJ7" s="205"/>
      <c r="GK7" s="205" t="s">
        <v>1987</v>
      </c>
      <c r="GL7" s="205" t="s">
        <v>1989</v>
      </c>
      <c r="GM7" s="205"/>
      <c r="GN7" s="205" t="s">
        <v>1990</v>
      </c>
      <c r="GO7" s="205" t="s">
        <v>1991</v>
      </c>
      <c r="GP7" s="205" t="s">
        <v>1986</v>
      </c>
      <c r="GQ7" s="205"/>
      <c r="GR7" s="205" t="s">
        <v>1992</v>
      </c>
      <c r="GS7" s="205"/>
      <c r="GT7" s="205"/>
      <c r="GU7" s="205" t="s">
        <v>1993</v>
      </c>
      <c r="GV7" s="205" t="s">
        <v>1988</v>
      </c>
      <c r="GW7" s="205"/>
      <c r="GX7" s="205" t="s">
        <v>1994</v>
      </c>
      <c r="GY7" s="205" t="s">
        <v>1995</v>
      </c>
      <c r="GZ7" s="205"/>
      <c r="HA7" s="205" t="s">
        <v>1994</v>
      </c>
      <c r="HB7" s="205" t="s">
        <v>1996</v>
      </c>
      <c r="HC7" s="205"/>
      <c r="HD7" s="205" t="s">
        <v>1997</v>
      </c>
      <c r="HE7" s="205" t="s">
        <v>1998</v>
      </c>
      <c r="HF7" s="205" t="s">
        <v>1999</v>
      </c>
      <c r="HG7" s="205" t="s">
        <v>2000</v>
      </c>
      <c r="HH7" s="205" t="s">
        <v>1998</v>
      </c>
      <c r="HI7" s="205" t="s">
        <v>2001</v>
      </c>
      <c r="HJ7" s="205"/>
      <c r="HK7" s="205"/>
      <c r="HL7" s="205"/>
      <c r="HM7" s="205"/>
      <c r="HN7" s="205"/>
      <c r="HO7" s="205" t="s">
        <v>2002</v>
      </c>
      <c r="HP7" s="205"/>
      <c r="HQ7" s="205"/>
      <c r="HR7" s="205"/>
      <c r="HS7" s="205"/>
      <c r="HT7" s="205"/>
      <c r="HU7" s="205"/>
      <c r="HV7" s="205"/>
      <c r="HW7" s="205"/>
      <c r="HX7" s="205"/>
      <c r="HY7" s="205" t="s">
        <v>2003</v>
      </c>
      <c r="HZ7" s="205"/>
      <c r="IA7" s="205" t="s">
        <v>2004</v>
      </c>
      <c r="IB7" s="205"/>
      <c r="IC7" s="205"/>
      <c r="ID7" s="205"/>
      <c r="IE7" s="205"/>
      <c r="IF7" s="205"/>
      <c r="IG7" s="205"/>
      <c r="IH7" s="205"/>
      <c r="II7" s="205"/>
      <c r="IJ7" s="205" t="s">
        <v>2005</v>
      </c>
      <c r="IK7" s="205"/>
      <c r="IL7" s="205"/>
      <c r="IM7" s="205"/>
      <c r="IN7" s="205"/>
      <c r="IO7" s="205" t="s">
        <v>2006</v>
      </c>
      <c r="IP7" s="205"/>
      <c r="IQ7" s="205" t="s">
        <v>2007</v>
      </c>
      <c r="IR7" s="205"/>
      <c r="IS7" s="205" t="s">
        <v>2008</v>
      </c>
      <c r="IT7" s="205"/>
      <c r="IU7" s="205"/>
      <c r="IV7" s="205"/>
      <c r="IW7" s="205" t="s">
        <v>2009</v>
      </c>
      <c r="IX7" s="205"/>
      <c r="IY7" s="205" t="s">
        <v>2010</v>
      </c>
      <c r="IZ7" s="205" t="s">
        <v>2011</v>
      </c>
      <c r="JA7" s="205" t="s">
        <v>2012</v>
      </c>
      <c r="JB7" s="205" t="s">
        <v>2013</v>
      </c>
      <c r="JC7" s="205"/>
      <c r="JD7" s="205" t="s">
        <v>2014</v>
      </c>
      <c r="JE7" s="205"/>
      <c r="JF7" s="205" t="s">
        <v>2015</v>
      </c>
      <c r="JG7" s="205"/>
      <c r="JH7" s="205"/>
      <c r="JI7" s="205" t="s">
        <v>2016</v>
      </c>
      <c r="JJ7" s="205"/>
      <c r="JK7" s="205"/>
      <c r="JL7" s="205"/>
      <c r="JM7" s="205"/>
      <c r="JN7" s="205"/>
      <c r="JO7" s="205" t="s">
        <v>2017</v>
      </c>
      <c r="JP7" s="205"/>
      <c r="JQ7" s="205" t="s">
        <v>2018</v>
      </c>
      <c r="JR7" s="205"/>
      <c r="JS7" s="205"/>
      <c r="JT7" s="205" t="s">
        <v>2019</v>
      </c>
      <c r="JU7" s="205" t="s">
        <v>2020</v>
      </c>
      <c r="JV7" s="205" t="s">
        <v>2021</v>
      </c>
      <c r="JW7" s="205" t="s">
        <v>2004</v>
      </c>
      <c r="JX7" s="205" t="s">
        <v>2022</v>
      </c>
      <c r="JY7" s="205" t="s">
        <v>2023</v>
      </c>
      <c r="JZ7" s="205" t="s">
        <v>2024</v>
      </c>
      <c r="KA7" s="205"/>
      <c r="KB7" s="205"/>
      <c r="KC7" s="205" t="s">
        <v>2025</v>
      </c>
      <c r="KD7" s="205"/>
      <c r="KE7" s="205"/>
      <c r="KF7" s="205" t="s">
        <v>2020</v>
      </c>
      <c r="KG7" s="205" t="s">
        <v>2026</v>
      </c>
      <c r="KH7" s="205" t="s">
        <v>2027</v>
      </c>
      <c r="KI7" s="205"/>
    </row>
    <row r="8" spans="1:295" ht="27" customHeight="1">
      <c r="A8" s="140" t="s">
        <v>54</v>
      </c>
      <c r="B8" s="140" t="s">
        <v>507</v>
      </c>
      <c r="C8" s="141" t="s">
        <v>2028</v>
      </c>
      <c r="D8" s="141" t="s">
        <v>2029</v>
      </c>
      <c r="E8" s="141" t="s">
        <v>2030</v>
      </c>
      <c r="F8" s="141" t="s">
        <v>2031</v>
      </c>
      <c r="G8" s="141" t="s">
        <v>2032</v>
      </c>
      <c r="H8" s="141" t="s">
        <v>2033</v>
      </c>
      <c r="I8" s="141" t="s">
        <v>2034</v>
      </c>
      <c r="J8" s="141" t="s">
        <v>2035</v>
      </c>
      <c r="K8" s="141" t="s">
        <v>2036</v>
      </c>
      <c r="L8" s="141" t="s">
        <v>2037</v>
      </c>
      <c r="M8" s="141" t="s">
        <v>339</v>
      </c>
      <c r="N8" s="141" t="s">
        <v>2038</v>
      </c>
      <c r="O8" s="142" t="s">
        <v>2039</v>
      </c>
      <c r="P8" s="141" t="s">
        <v>2040</v>
      </c>
      <c r="Q8" s="141" t="s">
        <v>2041</v>
      </c>
      <c r="R8" s="141" t="s">
        <v>2040</v>
      </c>
      <c r="S8" s="141" t="s">
        <v>2042</v>
      </c>
      <c r="T8" s="141" t="s">
        <v>2035</v>
      </c>
      <c r="U8" s="141" t="s">
        <v>2043</v>
      </c>
      <c r="V8" s="141" t="s">
        <v>2044</v>
      </c>
      <c r="W8" s="141" t="s">
        <v>2045</v>
      </c>
      <c r="X8" s="141" t="s">
        <v>2046</v>
      </c>
      <c r="Y8" s="141" t="s">
        <v>2047</v>
      </c>
      <c r="Z8" s="141" t="s">
        <v>2048</v>
      </c>
      <c r="AA8" s="141" t="s">
        <v>2049</v>
      </c>
      <c r="AB8" s="141" t="s">
        <v>2050</v>
      </c>
      <c r="AC8" s="141" t="s">
        <v>2051</v>
      </c>
      <c r="AD8" s="141" t="s">
        <v>2052</v>
      </c>
      <c r="AE8" s="141" t="s">
        <v>2053</v>
      </c>
      <c r="AF8" s="141" t="s">
        <v>2038</v>
      </c>
      <c r="AG8" s="141" t="s">
        <v>2039</v>
      </c>
      <c r="AH8" s="141" t="s">
        <v>2054</v>
      </c>
      <c r="AI8" s="141" t="s">
        <v>2055</v>
      </c>
      <c r="AJ8" s="142" t="s">
        <v>2056</v>
      </c>
      <c r="AK8" s="142" t="s">
        <v>2057</v>
      </c>
      <c r="AL8" s="141" t="s">
        <v>2058</v>
      </c>
      <c r="AM8" s="141" t="s">
        <v>2056</v>
      </c>
      <c r="AN8" s="141" t="s">
        <v>2057</v>
      </c>
      <c r="AO8" s="141" t="s">
        <v>2059</v>
      </c>
      <c r="AP8" s="141" t="s">
        <v>2060</v>
      </c>
      <c r="AQ8" s="141" t="s">
        <v>2061</v>
      </c>
      <c r="AR8" s="141" t="s">
        <v>2062</v>
      </c>
      <c r="AS8" s="141" t="s">
        <v>2063</v>
      </c>
      <c r="AT8" s="142" t="s">
        <v>363</v>
      </c>
      <c r="AU8" s="142" t="s">
        <v>2064</v>
      </c>
      <c r="AV8" s="141" t="s">
        <v>2065</v>
      </c>
      <c r="AW8" s="141" t="s">
        <v>2066</v>
      </c>
      <c r="AX8" s="141" t="s">
        <v>2067</v>
      </c>
      <c r="AY8" s="141" t="s">
        <v>2068</v>
      </c>
      <c r="AZ8" s="141" t="s">
        <v>2069</v>
      </c>
      <c r="BA8" s="141" t="s">
        <v>2070</v>
      </c>
      <c r="BB8" s="142" t="s">
        <v>2071</v>
      </c>
      <c r="BC8" s="141" t="s">
        <v>2072</v>
      </c>
      <c r="BD8" s="141" t="s">
        <v>401</v>
      </c>
      <c r="BE8" s="141" t="s">
        <v>2073</v>
      </c>
      <c r="BF8" s="141" t="s">
        <v>363</v>
      </c>
      <c r="BG8" s="141" t="s">
        <v>2064</v>
      </c>
      <c r="BH8" s="141" t="s">
        <v>2074</v>
      </c>
      <c r="BI8" s="141" t="s">
        <v>2075</v>
      </c>
      <c r="BJ8" s="141" t="s">
        <v>2076</v>
      </c>
      <c r="BK8" s="141" t="s">
        <v>2077</v>
      </c>
      <c r="BL8" s="141" t="s">
        <v>2078</v>
      </c>
      <c r="BM8" s="141" t="s">
        <v>2079</v>
      </c>
      <c r="BN8" s="141" t="s">
        <v>2071</v>
      </c>
      <c r="BO8" s="141" t="s">
        <v>2080</v>
      </c>
      <c r="BP8" s="141" t="s">
        <v>2081</v>
      </c>
      <c r="BQ8" s="141" t="s">
        <v>2082</v>
      </c>
      <c r="BR8" s="141" t="s">
        <v>2083</v>
      </c>
      <c r="BS8" s="141" t="s">
        <v>2084</v>
      </c>
      <c r="BT8" s="141" t="s">
        <v>2085</v>
      </c>
      <c r="BU8" s="141" t="s">
        <v>2085</v>
      </c>
      <c r="BV8" s="141" t="s">
        <v>2086</v>
      </c>
      <c r="BW8" s="141" t="s">
        <v>2087</v>
      </c>
      <c r="BX8" s="141" t="s">
        <v>2088</v>
      </c>
      <c r="BY8" s="141" t="s">
        <v>2089</v>
      </c>
      <c r="BZ8" s="141" t="s">
        <v>2090</v>
      </c>
      <c r="CA8" s="141" t="s">
        <v>2091</v>
      </c>
      <c r="CB8" s="141" t="s">
        <v>2092</v>
      </c>
      <c r="CC8" s="141" t="s">
        <v>2093</v>
      </c>
      <c r="CD8" s="141" t="s">
        <v>2094</v>
      </c>
      <c r="CE8" s="141" t="s">
        <v>2095</v>
      </c>
      <c r="CF8" s="141" t="s">
        <v>2096</v>
      </c>
      <c r="CG8" s="141" t="s">
        <v>2097</v>
      </c>
      <c r="CH8" s="141" t="s">
        <v>2098</v>
      </c>
      <c r="CI8" s="141" t="s">
        <v>2099</v>
      </c>
      <c r="CJ8" s="141" t="s">
        <v>2100</v>
      </c>
      <c r="CK8" s="141" t="s">
        <v>2101</v>
      </c>
      <c r="CL8" s="141" t="s">
        <v>2102</v>
      </c>
      <c r="CM8" s="141" t="s">
        <v>2103</v>
      </c>
      <c r="CN8" s="141" t="s">
        <v>2104</v>
      </c>
      <c r="CO8" s="141" t="s">
        <v>2105</v>
      </c>
      <c r="CP8" s="141" t="s">
        <v>2106</v>
      </c>
      <c r="CQ8" s="141" t="s">
        <v>2107</v>
      </c>
      <c r="CR8" s="141" t="s">
        <v>2108</v>
      </c>
      <c r="CS8" s="141" t="s">
        <v>2109</v>
      </c>
      <c r="CT8" s="141" t="s">
        <v>2110</v>
      </c>
      <c r="CU8" s="141" t="s">
        <v>2111</v>
      </c>
      <c r="CV8" s="141" t="s">
        <v>2112</v>
      </c>
      <c r="CW8" s="141" t="s">
        <v>2113</v>
      </c>
      <c r="CX8" s="141" t="s">
        <v>2114</v>
      </c>
      <c r="CY8" s="141" t="s">
        <v>2115</v>
      </c>
      <c r="CZ8" s="141" t="s">
        <v>2116</v>
      </c>
      <c r="DA8" s="141" t="s">
        <v>2117</v>
      </c>
      <c r="DB8" s="141" t="s">
        <v>2118</v>
      </c>
      <c r="DC8" s="141" t="s">
        <v>2119</v>
      </c>
      <c r="DD8" s="141" t="s">
        <v>2098</v>
      </c>
      <c r="DE8" s="141" t="s">
        <v>2099</v>
      </c>
      <c r="DF8" s="141" t="s">
        <v>2120</v>
      </c>
      <c r="DG8" s="141" t="s">
        <v>2121</v>
      </c>
      <c r="DH8" s="141" t="s">
        <v>2122</v>
      </c>
      <c r="DI8" s="141" t="s">
        <v>2123</v>
      </c>
      <c r="DJ8" s="141" t="s">
        <v>2124</v>
      </c>
      <c r="DK8" s="141" t="s">
        <v>2125</v>
      </c>
      <c r="DL8" s="141" t="s">
        <v>2115</v>
      </c>
      <c r="DM8" s="141" t="s">
        <v>2116</v>
      </c>
      <c r="DN8" s="141" t="s">
        <v>2117</v>
      </c>
      <c r="DO8" s="141" t="s">
        <v>2126</v>
      </c>
      <c r="DP8" s="141" t="s">
        <v>2127</v>
      </c>
      <c r="DQ8" s="141" t="s">
        <v>2128</v>
      </c>
      <c r="DR8" s="141" t="s">
        <v>2129</v>
      </c>
      <c r="DS8" s="141" t="s">
        <v>2130</v>
      </c>
      <c r="DT8" s="141" t="s">
        <v>2131</v>
      </c>
      <c r="DU8" s="141" t="s">
        <v>2114</v>
      </c>
      <c r="DV8" s="141" t="s">
        <v>2115</v>
      </c>
      <c r="DW8" s="141" t="s">
        <v>2120</v>
      </c>
      <c r="DX8" s="141" t="s">
        <v>2129</v>
      </c>
      <c r="DY8" s="141" t="s">
        <v>2132</v>
      </c>
      <c r="DZ8" s="141" t="s">
        <v>2133</v>
      </c>
      <c r="EA8" s="141" t="s">
        <v>2134</v>
      </c>
      <c r="EB8" s="141" t="s">
        <v>2135</v>
      </c>
      <c r="EC8" s="141" t="s">
        <v>2136</v>
      </c>
      <c r="ED8" s="141" t="s">
        <v>2137</v>
      </c>
      <c r="EE8" s="141" t="s">
        <v>2138</v>
      </c>
      <c r="EF8" s="141" t="s">
        <v>2139</v>
      </c>
      <c r="EG8" s="141" t="s">
        <v>401</v>
      </c>
      <c r="EH8" s="141" t="s">
        <v>2082</v>
      </c>
      <c r="EI8" s="141" t="s">
        <v>2140</v>
      </c>
      <c r="EJ8" s="141" t="s">
        <v>2141</v>
      </c>
      <c r="EK8" s="141" t="s">
        <v>2142</v>
      </c>
      <c r="EL8" s="141" t="s">
        <v>2143</v>
      </c>
      <c r="EM8" s="141" t="s">
        <v>2144</v>
      </c>
      <c r="EN8" s="141" t="s">
        <v>2145</v>
      </c>
      <c r="EO8" s="141" t="s">
        <v>2146</v>
      </c>
      <c r="EP8" s="141" t="s">
        <v>2147</v>
      </c>
      <c r="EQ8" s="141" t="s">
        <v>2148</v>
      </c>
      <c r="ER8" s="141" t="s">
        <v>2149</v>
      </c>
      <c r="ES8" s="141" t="s">
        <v>2150</v>
      </c>
      <c r="ET8" s="141" t="s">
        <v>2151</v>
      </c>
      <c r="EU8" s="141" t="s">
        <v>2152</v>
      </c>
      <c r="EV8" s="141" t="s">
        <v>2153</v>
      </c>
      <c r="EW8" s="141" t="s">
        <v>2154</v>
      </c>
      <c r="EX8" s="141" t="s">
        <v>2155</v>
      </c>
      <c r="EY8" s="141" t="s">
        <v>2156</v>
      </c>
      <c r="EZ8" s="141" t="s">
        <v>2157</v>
      </c>
      <c r="FA8" s="141" t="s">
        <v>2158</v>
      </c>
      <c r="FB8" s="141" t="s">
        <v>2139</v>
      </c>
      <c r="FC8" s="141" t="s">
        <v>2144</v>
      </c>
      <c r="FD8" s="141" t="s">
        <v>2159</v>
      </c>
      <c r="FE8" s="141" t="s">
        <v>2160</v>
      </c>
      <c r="FF8" s="141" t="s">
        <v>2161</v>
      </c>
      <c r="FG8" s="141" t="s">
        <v>318</v>
      </c>
      <c r="FH8" s="141" t="s">
        <v>2162</v>
      </c>
      <c r="FI8" s="141" t="s">
        <v>2163</v>
      </c>
      <c r="FJ8" s="141" t="s">
        <v>2091</v>
      </c>
      <c r="FK8" s="141" t="s">
        <v>2092</v>
      </c>
      <c r="FL8" s="141" t="s">
        <v>2164</v>
      </c>
      <c r="FM8" s="141" t="s">
        <v>2132</v>
      </c>
      <c r="FN8" s="141" t="s">
        <v>2133</v>
      </c>
      <c r="FO8" s="141" t="s">
        <v>2165</v>
      </c>
      <c r="FP8" s="141" t="s">
        <v>2166</v>
      </c>
      <c r="FQ8" s="142" t="s">
        <v>2167</v>
      </c>
      <c r="FR8" s="141" t="s">
        <v>2168</v>
      </c>
      <c r="FS8" s="141" t="s">
        <v>2169</v>
      </c>
      <c r="FT8" s="141" t="s">
        <v>2170</v>
      </c>
      <c r="FU8" s="141" t="s">
        <v>2171</v>
      </c>
      <c r="FV8" s="141" t="s">
        <v>2172</v>
      </c>
      <c r="FW8" s="141" t="s">
        <v>2173</v>
      </c>
      <c r="FX8" s="141" t="s">
        <v>2174</v>
      </c>
      <c r="FY8" s="141" t="s">
        <v>2175</v>
      </c>
      <c r="FZ8" s="141" t="s">
        <v>2176</v>
      </c>
      <c r="GA8" s="141" t="s">
        <v>2141</v>
      </c>
      <c r="GB8" s="142" t="s">
        <v>2177</v>
      </c>
      <c r="GC8" s="141" t="s">
        <v>2166</v>
      </c>
      <c r="GD8" s="141" t="s">
        <v>2165</v>
      </c>
      <c r="GE8" s="141" t="s">
        <v>2178</v>
      </c>
      <c r="GF8" s="142" t="s">
        <v>2179</v>
      </c>
      <c r="GG8" s="141" t="s">
        <v>2180</v>
      </c>
      <c r="GH8" s="141" t="s">
        <v>2181</v>
      </c>
      <c r="GI8" s="141" t="s">
        <v>2114</v>
      </c>
      <c r="GJ8" s="141" t="s">
        <v>2182</v>
      </c>
      <c r="GK8" s="141" t="s">
        <v>2183</v>
      </c>
      <c r="GL8" s="141" t="s">
        <v>2184</v>
      </c>
      <c r="GM8" s="141" t="s">
        <v>2185</v>
      </c>
      <c r="GN8" s="141" t="s">
        <v>2186</v>
      </c>
      <c r="GO8" s="141" t="s">
        <v>2187</v>
      </c>
      <c r="GP8" s="141" t="s">
        <v>2188</v>
      </c>
      <c r="GQ8" s="142" t="s">
        <v>2187</v>
      </c>
      <c r="GR8" s="141" t="s">
        <v>2189</v>
      </c>
      <c r="GS8" s="141" t="s">
        <v>2190</v>
      </c>
      <c r="GT8" s="141" t="s">
        <v>2191</v>
      </c>
      <c r="GU8" s="141" t="s">
        <v>2192</v>
      </c>
      <c r="GV8" s="141" t="s">
        <v>40</v>
      </c>
      <c r="GW8" s="141" t="s">
        <v>2193</v>
      </c>
      <c r="GX8" s="141" t="s">
        <v>2194</v>
      </c>
      <c r="GY8" s="141" t="s">
        <v>2195</v>
      </c>
      <c r="GZ8" s="141" t="s">
        <v>2196</v>
      </c>
      <c r="HA8" s="141" t="s">
        <v>2197</v>
      </c>
      <c r="HB8" s="142" t="s">
        <v>2198</v>
      </c>
      <c r="HC8" s="142" t="s">
        <v>2199</v>
      </c>
      <c r="HD8" s="141" t="s">
        <v>2200</v>
      </c>
      <c r="HE8" s="141" t="s">
        <v>2200</v>
      </c>
      <c r="HF8" s="141" t="s">
        <v>2201</v>
      </c>
      <c r="HG8" s="141" t="s">
        <v>2201</v>
      </c>
      <c r="HH8" s="141" t="s">
        <v>2202</v>
      </c>
      <c r="HI8" s="142" t="s">
        <v>2198</v>
      </c>
      <c r="HJ8" s="142" t="s">
        <v>2199</v>
      </c>
      <c r="HK8" s="141" t="s">
        <v>2203</v>
      </c>
      <c r="HL8" s="141" t="s">
        <v>2204</v>
      </c>
      <c r="HM8" s="141" t="s">
        <v>2205</v>
      </c>
      <c r="HN8" s="141" t="s">
        <v>2206</v>
      </c>
      <c r="HO8" s="141" t="s">
        <v>2207</v>
      </c>
      <c r="HP8" s="141" t="s">
        <v>2208</v>
      </c>
      <c r="HQ8" s="141" t="s">
        <v>2209</v>
      </c>
      <c r="HR8" s="141" t="s">
        <v>2210</v>
      </c>
      <c r="HS8" s="141" t="s">
        <v>2211</v>
      </c>
      <c r="HT8" s="141" t="s">
        <v>2212</v>
      </c>
      <c r="HU8" s="141" t="s">
        <v>2213</v>
      </c>
      <c r="HV8" s="141" t="s">
        <v>2214</v>
      </c>
      <c r="HW8" s="141" t="s">
        <v>2215</v>
      </c>
      <c r="HX8" s="141" t="s">
        <v>2216</v>
      </c>
      <c r="HY8" s="141" t="s">
        <v>2217</v>
      </c>
      <c r="HZ8" s="141" t="s">
        <v>2218</v>
      </c>
      <c r="IA8" s="141" t="s">
        <v>2219</v>
      </c>
      <c r="IB8" s="141" t="s">
        <v>2220</v>
      </c>
      <c r="IC8" s="141" t="s">
        <v>2221</v>
      </c>
      <c r="ID8" s="141" t="s">
        <v>2222</v>
      </c>
      <c r="IE8" s="141" t="s">
        <v>2223</v>
      </c>
      <c r="IF8" s="141" t="s">
        <v>2209</v>
      </c>
      <c r="IG8" s="141" t="s">
        <v>2210</v>
      </c>
      <c r="IH8" s="141" t="s">
        <v>2224</v>
      </c>
      <c r="II8" s="141" t="s">
        <v>2225</v>
      </c>
      <c r="IJ8" s="141" t="s">
        <v>2202</v>
      </c>
      <c r="IK8" s="141" t="s">
        <v>2140</v>
      </c>
      <c r="IL8" s="142" t="s">
        <v>2226</v>
      </c>
      <c r="IM8" s="142" t="s">
        <v>2227</v>
      </c>
      <c r="IN8" s="141" t="s">
        <v>2228</v>
      </c>
      <c r="IO8" s="141" t="s">
        <v>2227</v>
      </c>
      <c r="IP8" s="141" t="s">
        <v>2229</v>
      </c>
      <c r="IQ8" s="141" t="s">
        <v>2230</v>
      </c>
      <c r="IR8" s="141" t="s">
        <v>2231</v>
      </c>
      <c r="IS8" s="142" t="s">
        <v>2229</v>
      </c>
      <c r="IT8" s="141" t="s">
        <v>2232</v>
      </c>
      <c r="IU8" s="141" t="s">
        <v>2233</v>
      </c>
      <c r="IV8" s="141" t="s">
        <v>2230</v>
      </c>
      <c r="IW8" s="142" t="s">
        <v>2226</v>
      </c>
      <c r="IX8" s="141" t="s">
        <v>2231</v>
      </c>
      <c r="IY8" s="141" t="s">
        <v>498</v>
      </c>
      <c r="IZ8" s="141" t="s">
        <v>498</v>
      </c>
      <c r="JA8" s="141" t="s">
        <v>2234</v>
      </c>
      <c r="JB8" s="141" t="s">
        <v>2235</v>
      </c>
      <c r="JC8" s="141" t="s">
        <v>2236</v>
      </c>
      <c r="JD8" s="141" t="s">
        <v>2237</v>
      </c>
      <c r="JE8" s="141" t="s">
        <v>2238</v>
      </c>
      <c r="JF8" s="141" t="s">
        <v>2236</v>
      </c>
      <c r="JG8" s="141" t="s">
        <v>392</v>
      </c>
      <c r="JH8" s="141" t="s">
        <v>2239</v>
      </c>
      <c r="JI8" s="141" t="s">
        <v>392</v>
      </c>
      <c r="JJ8" s="141" t="s">
        <v>2240</v>
      </c>
      <c r="JK8" s="141" t="s">
        <v>2241</v>
      </c>
      <c r="JL8" s="141" t="s">
        <v>2242</v>
      </c>
      <c r="JM8" s="141" t="s">
        <v>2243</v>
      </c>
      <c r="JN8" s="141" t="s">
        <v>2244</v>
      </c>
      <c r="JO8" s="141" t="s">
        <v>2245</v>
      </c>
      <c r="JP8" s="141" t="s">
        <v>2246</v>
      </c>
      <c r="JQ8" s="141" t="s">
        <v>2247</v>
      </c>
      <c r="JR8" s="141" t="s">
        <v>2248</v>
      </c>
      <c r="JS8" s="141" t="s">
        <v>2249</v>
      </c>
      <c r="JT8" s="141" t="s">
        <v>2250</v>
      </c>
      <c r="JU8" s="141" t="s">
        <v>2223</v>
      </c>
      <c r="JV8" s="141" t="s">
        <v>2251</v>
      </c>
      <c r="JW8" s="141" t="s">
        <v>2252</v>
      </c>
      <c r="JX8" s="141" t="s">
        <v>2253</v>
      </c>
      <c r="JY8" s="141" t="s">
        <v>2254</v>
      </c>
      <c r="JZ8" s="141" t="s">
        <v>2255</v>
      </c>
      <c r="KA8" s="141" t="s">
        <v>2203</v>
      </c>
      <c r="KB8" s="141" t="s">
        <v>2256</v>
      </c>
      <c r="KC8" s="141" t="s">
        <v>2255</v>
      </c>
      <c r="KD8" s="141" t="s">
        <v>2204</v>
      </c>
      <c r="KE8" s="141" t="s">
        <v>2257</v>
      </c>
      <c r="KF8" s="141" t="s">
        <v>2258</v>
      </c>
      <c r="KG8" s="141" t="s">
        <v>2258</v>
      </c>
      <c r="KH8" s="141" t="s">
        <v>2259</v>
      </c>
      <c r="KI8" s="141" t="s">
        <v>2084</v>
      </c>
    </row>
    <row r="9" spans="1:295" ht="18" customHeight="1">
      <c r="A9" s="143" t="s">
        <v>58</v>
      </c>
      <c r="B9" s="143" t="s">
        <v>723</v>
      </c>
      <c r="C9" s="144">
        <v>0</v>
      </c>
      <c r="D9" s="144">
        <v>3.9622999999999999</v>
      </c>
      <c r="E9" s="144">
        <v>-8.4839000000000002</v>
      </c>
      <c r="F9" s="144">
        <v>0.30080000000000001</v>
      </c>
      <c r="G9" s="144">
        <v>8.3461999999999996</v>
      </c>
      <c r="H9" s="144">
        <v>4.1348000000000003</v>
      </c>
      <c r="I9" s="144">
        <v>15.462999999999999</v>
      </c>
      <c r="J9" s="145"/>
      <c r="K9" s="144">
        <v>14.073</v>
      </c>
      <c r="L9" s="144">
        <v>5.0518000000000001</v>
      </c>
      <c r="M9" s="144">
        <v>-9.2045999999999992</v>
      </c>
      <c r="N9" s="144">
        <v>-8.8800000000000008</v>
      </c>
      <c r="O9" s="144">
        <v>-19.798999999999999</v>
      </c>
      <c r="P9" s="144">
        <v>-4.4000000000000004</v>
      </c>
      <c r="Q9" s="144">
        <v>1.6559999999999999</v>
      </c>
      <c r="R9" s="144">
        <v>-13.199</v>
      </c>
      <c r="S9" s="144">
        <v>1.8056000000000001</v>
      </c>
      <c r="T9" s="144">
        <v>8.1618999999999993</v>
      </c>
      <c r="U9" s="144">
        <v>3.6198999999999999</v>
      </c>
      <c r="V9" s="144">
        <v>3.4344000000000001</v>
      </c>
      <c r="W9" s="144">
        <v>6.5964</v>
      </c>
      <c r="X9" s="144">
        <v>0</v>
      </c>
      <c r="Y9" s="144">
        <v>4.1300999999999997</v>
      </c>
      <c r="Z9" s="144">
        <v>1.8661000000000001</v>
      </c>
      <c r="AA9" s="145"/>
      <c r="AB9" s="144">
        <v>-1.1364000000000001</v>
      </c>
      <c r="AC9" s="144">
        <v>9.7000000000000003E-2</v>
      </c>
      <c r="AD9" s="144">
        <v>8.4000000000000005E-2</v>
      </c>
      <c r="AE9" s="144">
        <v>-0.40400000000000003</v>
      </c>
      <c r="AF9" s="144">
        <v>-11.1</v>
      </c>
      <c r="AG9" s="144">
        <v>-17.600000000000001</v>
      </c>
      <c r="AH9" s="144">
        <v>-1.2029000000000001</v>
      </c>
      <c r="AI9" s="144">
        <v>0.29799999999999999</v>
      </c>
      <c r="AJ9" s="144">
        <v>-9.3000000000000007</v>
      </c>
      <c r="AK9" s="144">
        <v>-9.1998999999999995</v>
      </c>
      <c r="AL9" s="144">
        <v>-10</v>
      </c>
      <c r="AM9" s="144">
        <v>-16.048999999999999</v>
      </c>
      <c r="AN9" s="144">
        <v>-15.1</v>
      </c>
      <c r="AO9" s="144">
        <v>4.1577000000000002</v>
      </c>
      <c r="AP9" s="144">
        <v>3.8729</v>
      </c>
      <c r="AQ9" s="144">
        <v>20.587</v>
      </c>
      <c r="AR9" s="144">
        <v>23.518000000000001</v>
      </c>
      <c r="AS9" s="144">
        <v>-20.119</v>
      </c>
      <c r="AT9" s="144">
        <v>-9.9129000000000005</v>
      </c>
      <c r="AU9" s="144">
        <v>-8.8048999999999999</v>
      </c>
      <c r="AV9" s="144">
        <v>29.196000000000002</v>
      </c>
      <c r="AW9" s="144">
        <v>10.297000000000001</v>
      </c>
      <c r="AX9" s="144">
        <v>-19.155999999999999</v>
      </c>
      <c r="AY9" s="144">
        <v>-17.681999999999999</v>
      </c>
      <c r="AZ9" s="144">
        <v>6.7195999999999998</v>
      </c>
      <c r="BA9" s="144">
        <v>32.755000000000003</v>
      </c>
      <c r="BB9" s="144">
        <v>-26.756</v>
      </c>
      <c r="BC9" s="144">
        <v>0</v>
      </c>
      <c r="BD9" s="144">
        <v>-4.9999000000000002</v>
      </c>
      <c r="BE9" s="144">
        <v>-5.1999000000000004</v>
      </c>
      <c r="BF9" s="144">
        <v>-19.446000000000002</v>
      </c>
      <c r="BG9" s="144">
        <v>-21.867000000000001</v>
      </c>
      <c r="BH9" s="144">
        <v>-2.7993999999999999</v>
      </c>
      <c r="BI9" s="144">
        <v>1.3141</v>
      </c>
      <c r="BJ9" s="144">
        <v>-9.7444000000000006</v>
      </c>
      <c r="BK9" s="144">
        <v>0.09</v>
      </c>
      <c r="BL9" s="144">
        <v>0</v>
      </c>
      <c r="BM9" s="144">
        <v>1.3331999999999999</v>
      </c>
      <c r="BN9" s="144">
        <v>-111.33</v>
      </c>
      <c r="BO9" s="144">
        <v>77.394000000000005</v>
      </c>
      <c r="BP9" s="144">
        <v>77.7</v>
      </c>
      <c r="BQ9" s="144">
        <v>-50.851999999999997</v>
      </c>
      <c r="BR9" s="144">
        <v>-156.84</v>
      </c>
      <c r="BS9" s="144">
        <v>-9.1669</v>
      </c>
      <c r="BT9" s="145"/>
      <c r="BU9" s="145"/>
      <c r="BV9" s="144">
        <v>18.352</v>
      </c>
      <c r="BW9" s="144">
        <v>10.89</v>
      </c>
      <c r="BX9" s="144">
        <v>7.42</v>
      </c>
      <c r="BY9" s="144">
        <v>-8.81</v>
      </c>
      <c r="BZ9" s="144">
        <v>10.739000000000001</v>
      </c>
      <c r="CA9" s="144">
        <v>3.2191000000000001</v>
      </c>
      <c r="CB9" s="144">
        <v>2.6833</v>
      </c>
      <c r="CC9" s="144">
        <v>15.231999999999999</v>
      </c>
      <c r="CD9" s="144">
        <v>13.807</v>
      </c>
      <c r="CE9" s="144">
        <v>0.69889999999999997</v>
      </c>
      <c r="CF9" s="144">
        <v>9.7509999999999994</v>
      </c>
      <c r="CG9" s="144">
        <v>9.6388999999999996</v>
      </c>
      <c r="CH9" s="144">
        <v>-7.7027999999999999</v>
      </c>
      <c r="CI9" s="144">
        <v>0</v>
      </c>
      <c r="CJ9" s="144">
        <v>2.88</v>
      </c>
      <c r="CK9" s="144">
        <v>6.4119999999999999</v>
      </c>
      <c r="CL9" s="144">
        <v>14.398999999999999</v>
      </c>
      <c r="CM9" s="144">
        <v>11.398999999999999</v>
      </c>
      <c r="CN9" s="144">
        <v>-3.13</v>
      </c>
      <c r="CO9" s="144">
        <v>41.886000000000003</v>
      </c>
      <c r="CP9" s="144">
        <v>41.962000000000003</v>
      </c>
      <c r="CQ9" s="144">
        <v>39.615000000000002</v>
      </c>
      <c r="CR9" s="144">
        <v>88.224999999999994</v>
      </c>
      <c r="CS9" s="144">
        <v>89.533000000000001</v>
      </c>
      <c r="CT9" s="144">
        <v>-38.9572</v>
      </c>
      <c r="CU9" s="144">
        <v>-90.796999999999997</v>
      </c>
      <c r="CV9" s="144">
        <v>0</v>
      </c>
      <c r="CW9" s="144">
        <v>2.2336</v>
      </c>
      <c r="CX9" s="144">
        <v>29.04</v>
      </c>
      <c r="CY9" s="144">
        <v>9.7399000000000004</v>
      </c>
      <c r="CZ9" s="144">
        <v>7.9736000000000002</v>
      </c>
      <c r="DA9" s="144">
        <v>8.2060999999999993</v>
      </c>
      <c r="DB9" s="144">
        <v>-10.17</v>
      </c>
      <c r="DC9" s="144">
        <v>0.3145</v>
      </c>
      <c r="DD9" s="144">
        <v>0</v>
      </c>
      <c r="DE9" s="144">
        <v>0</v>
      </c>
      <c r="DF9" s="144">
        <v>30.154</v>
      </c>
      <c r="DG9" s="144">
        <v>1.5100000000000001E-2</v>
      </c>
      <c r="DH9" s="144">
        <v>-5.3318000000000003</v>
      </c>
      <c r="DI9" s="144">
        <v>9.3999000000000006</v>
      </c>
      <c r="DJ9" s="144">
        <v>9.5</v>
      </c>
      <c r="DK9" s="144">
        <v>-7.6965000000000003</v>
      </c>
      <c r="DL9" s="144">
        <v>-1.1220000000000001</v>
      </c>
      <c r="DM9" s="144">
        <v>49.369</v>
      </c>
      <c r="DN9" s="144">
        <v>4.2732999999999999</v>
      </c>
      <c r="DO9" s="144">
        <v>-0.79</v>
      </c>
      <c r="DP9" s="144">
        <v>-5.21</v>
      </c>
      <c r="DQ9" s="144">
        <v>9.4094999999999995</v>
      </c>
      <c r="DR9" s="144">
        <v>-31.411000000000001</v>
      </c>
      <c r="DS9" s="144">
        <v>-19.09</v>
      </c>
      <c r="DT9" s="144">
        <v>0</v>
      </c>
      <c r="DU9" s="144">
        <v>25.9</v>
      </c>
      <c r="DV9" s="144">
        <v>18.739999999999998</v>
      </c>
      <c r="DW9" s="144">
        <v>-32.581000000000003</v>
      </c>
      <c r="DX9" s="144">
        <v>-16.527000000000001</v>
      </c>
      <c r="DY9" s="144">
        <v>-23.46</v>
      </c>
      <c r="DZ9" s="144">
        <v>-21.79</v>
      </c>
      <c r="EA9" s="144">
        <v>10.144</v>
      </c>
      <c r="EB9" s="144">
        <v>-8.9748000000000001</v>
      </c>
      <c r="EC9" s="144">
        <v>-13.96</v>
      </c>
      <c r="ED9" s="144">
        <v>-13.99</v>
      </c>
      <c r="EE9" s="144">
        <v>-7.6387999999999998</v>
      </c>
      <c r="EF9" s="144">
        <v>-10.382</v>
      </c>
      <c r="EG9" s="144">
        <v>-10.287000000000001</v>
      </c>
      <c r="EH9" s="144">
        <v>-43.308999999999997</v>
      </c>
      <c r="EI9" s="144">
        <v>-1.2222</v>
      </c>
      <c r="EJ9" s="144">
        <v>0</v>
      </c>
      <c r="EK9" s="144">
        <v>-11.044</v>
      </c>
      <c r="EL9" s="144">
        <v>-11.638999999999999</v>
      </c>
      <c r="EM9" s="144">
        <v>0</v>
      </c>
      <c r="EN9" s="144">
        <v>-2.6732</v>
      </c>
      <c r="EO9" s="144">
        <v>-2.2561</v>
      </c>
      <c r="EP9" s="144">
        <v>15.888</v>
      </c>
      <c r="EQ9" s="144">
        <v>-26.471</v>
      </c>
      <c r="ER9" s="144">
        <v>-26.109000000000002</v>
      </c>
      <c r="ES9" s="144">
        <v>-7.6387999999999998</v>
      </c>
      <c r="ET9" s="144">
        <v>0</v>
      </c>
      <c r="EU9" s="144">
        <v>-11.119</v>
      </c>
      <c r="EV9" s="144">
        <v>-0.2</v>
      </c>
      <c r="EW9" s="144">
        <v>4.8925000000000001</v>
      </c>
      <c r="EX9" s="144">
        <v>-7.4978999999999996</v>
      </c>
      <c r="EY9" s="144">
        <v>-4.8921000000000001</v>
      </c>
      <c r="EZ9" s="144">
        <v>-5.2507999999999999</v>
      </c>
      <c r="FA9" s="144">
        <v>5.7511999999999999</v>
      </c>
      <c r="FB9" s="144">
        <v>-8.5075000000000003</v>
      </c>
      <c r="FC9" s="144">
        <v>-39.145000000000003</v>
      </c>
      <c r="FD9" s="144">
        <v>3.0028999999999999</v>
      </c>
      <c r="FE9" s="144">
        <v>0</v>
      </c>
      <c r="FF9" s="144">
        <v>0</v>
      </c>
      <c r="FG9" s="144">
        <v>0</v>
      </c>
      <c r="FH9" s="144">
        <v>5.1612</v>
      </c>
      <c r="FI9" s="144">
        <v>4.6334</v>
      </c>
      <c r="FJ9" s="144">
        <v>-12.055999999999999</v>
      </c>
      <c r="FK9" s="144">
        <v>-12.055999999999999</v>
      </c>
      <c r="FL9" s="144">
        <v>43.203000000000003</v>
      </c>
      <c r="FM9" s="144">
        <v>6.4375</v>
      </c>
      <c r="FN9" s="144">
        <v>6.4721000000000002</v>
      </c>
      <c r="FO9" s="144">
        <v>35.622</v>
      </c>
      <c r="FP9" s="144">
        <v>40.975000000000001</v>
      </c>
      <c r="FQ9" s="144">
        <v>-1.5906</v>
      </c>
      <c r="FR9" s="144">
        <v>-7.1798999999999999</v>
      </c>
      <c r="FS9" s="144">
        <v>-1.7206999999999999</v>
      </c>
      <c r="FT9" s="144">
        <v>0.29049999999999998</v>
      </c>
      <c r="FU9" s="144">
        <v>0.56000000000000005</v>
      </c>
      <c r="FV9" s="144">
        <v>4.18</v>
      </c>
      <c r="FW9" s="144">
        <v>0</v>
      </c>
      <c r="FX9" s="144">
        <v>1.5206999999999999</v>
      </c>
      <c r="FY9" s="144">
        <v>7.2979000000000003</v>
      </c>
      <c r="FZ9" s="144">
        <v>0.93300000000000005</v>
      </c>
      <c r="GA9" s="144">
        <v>2.6722000000000001</v>
      </c>
      <c r="GB9" s="144">
        <v>23.1</v>
      </c>
      <c r="GC9" s="144">
        <v>-41.378999999999998</v>
      </c>
      <c r="GD9" s="144">
        <v>-33.048999999999999</v>
      </c>
      <c r="GE9" s="144">
        <v>-2.9399000000000002</v>
      </c>
      <c r="GF9" s="144">
        <v>27.925000000000001</v>
      </c>
      <c r="GG9" s="144">
        <v>12.699</v>
      </c>
      <c r="GH9" s="144">
        <v>24.402999999999999</v>
      </c>
      <c r="GI9" s="144">
        <v>6.3479999999999999</v>
      </c>
      <c r="GJ9" s="144">
        <v>-6.5231000000000003</v>
      </c>
      <c r="GK9" s="144">
        <v>1.9684999999999999</v>
      </c>
      <c r="GL9" s="144">
        <v>7.4300000000000005E-2</v>
      </c>
      <c r="GM9" s="145"/>
      <c r="GN9" s="144">
        <v>-11.215999999999999</v>
      </c>
      <c r="GO9" s="144">
        <v>-9.44</v>
      </c>
      <c r="GP9" s="144">
        <v>13.346</v>
      </c>
      <c r="GQ9" s="144">
        <v>-36.469000000000001</v>
      </c>
      <c r="GR9" s="144">
        <v>-21.492000000000001</v>
      </c>
      <c r="GS9" s="144">
        <v>-15.856</v>
      </c>
      <c r="GT9" s="144">
        <v>166.05</v>
      </c>
      <c r="GU9" s="144">
        <v>-9.7317999999999998</v>
      </c>
      <c r="GV9" s="144">
        <v>-10.551</v>
      </c>
      <c r="GW9" s="144">
        <v>-5.6832000000000003</v>
      </c>
      <c r="GX9" s="144">
        <v>2.0802999999999998</v>
      </c>
      <c r="GY9" s="144">
        <v>8.6300000000000008</v>
      </c>
      <c r="GZ9" s="144">
        <v>8.5609999999999999</v>
      </c>
      <c r="HA9" s="144">
        <v>1</v>
      </c>
      <c r="HB9" s="144">
        <v>-2.0847000000000002</v>
      </c>
      <c r="HC9" s="144">
        <v>0</v>
      </c>
      <c r="HD9" s="144">
        <v>0.42</v>
      </c>
      <c r="HE9" s="144">
        <v>6.8010999999999999</v>
      </c>
      <c r="HF9" s="144">
        <v>62.52</v>
      </c>
      <c r="HG9" s="144">
        <v>25.631</v>
      </c>
      <c r="HH9" s="144">
        <v>51.603999999999999</v>
      </c>
      <c r="HI9" s="144">
        <v>49.984000000000002</v>
      </c>
      <c r="HJ9" s="144">
        <v>49.689</v>
      </c>
      <c r="HK9" s="144">
        <v>-9.09</v>
      </c>
      <c r="HL9" s="144">
        <v>-11.742000000000001</v>
      </c>
      <c r="HM9" s="144">
        <v>0</v>
      </c>
      <c r="HN9" s="144">
        <v>0</v>
      </c>
      <c r="HO9" s="144">
        <v>45.786999999999999</v>
      </c>
      <c r="HP9" s="144">
        <v>43.42</v>
      </c>
      <c r="HQ9" s="144">
        <v>-22.74</v>
      </c>
      <c r="HR9" s="144">
        <v>-22.074999999999999</v>
      </c>
      <c r="HS9" s="144">
        <v>-11.224</v>
      </c>
      <c r="HT9" s="144">
        <v>-11.714</v>
      </c>
      <c r="HU9" s="144">
        <v>6.88</v>
      </c>
      <c r="HV9" s="144">
        <v>6.71</v>
      </c>
      <c r="HW9" s="144">
        <v>-33.098999999999997</v>
      </c>
      <c r="HX9" s="144">
        <v>-33.098999999999997</v>
      </c>
      <c r="HY9" s="144">
        <v>1.6891</v>
      </c>
      <c r="HZ9" s="144">
        <v>-8.9600000000000009</v>
      </c>
      <c r="IA9" s="144">
        <v>24.565000000000001</v>
      </c>
      <c r="IB9" s="144">
        <v>22.443000000000001</v>
      </c>
      <c r="IC9" s="144">
        <v>22.337</v>
      </c>
      <c r="ID9" s="144">
        <v>-19.5</v>
      </c>
      <c r="IE9" s="144">
        <v>-38.798999999999999</v>
      </c>
      <c r="IF9" s="144">
        <v>10.3</v>
      </c>
      <c r="IG9" s="144">
        <v>9.6998999999999995</v>
      </c>
      <c r="IH9" s="144">
        <v>-18.137</v>
      </c>
      <c r="II9" s="144">
        <v>-18.125</v>
      </c>
      <c r="IJ9" s="144">
        <v>-43.610999999999997</v>
      </c>
      <c r="IK9" s="144">
        <v>-17.212</v>
      </c>
      <c r="IL9" s="144">
        <v>-274.91000000000003</v>
      </c>
      <c r="IM9" s="144">
        <v>-4.8493000000000004</v>
      </c>
      <c r="IN9" s="144">
        <v>19.789000000000001</v>
      </c>
      <c r="IO9" s="144">
        <v>115.19</v>
      </c>
      <c r="IP9" s="144">
        <v>46.73</v>
      </c>
      <c r="IQ9" s="144">
        <v>106</v>
      </c>
      <c r="IR9" s="144">
        <v>116.85</v>
      </c>
      <c r="IS9" s="144">
        <v>53.101999999999997</v>
      </c>
      <c r="IT9" s="144">
        <v>24.693999999999999</v>
      </c>
      <c r="IU9" s="144">
        <v>23.356000000000002</v>
      </c>
      <c r="IV9" s="144">
        <v>-1.4488000000000001</v>
      </c>
      <c r="IW9" s="144">
        <v>232.95</v>
      </c>
      <c r="IX9" s="144">
        <v>-173.69</v>
      </c>
      <c r="IY9" s="144">
        <v>75.126999999999995</v>
      </c>
      <c r="IZ9" s="144">
        <v>-58.61</v>
      </c>
      <c r="JA9" s="144">
        <v>1.0559000000000001</v>
      </c>
      <c r="JB9" s="144">
        <v>13.175000000000001</v>
      </c>
      <c r="JC9" s="144">
        <v>-7.5998999999999999</v>
      </c>
      <c r="JD9" s="144">
        <v>-2.2439</v>
      </c>
      <c r="JE9" s="144">
        <v>-2.2589999999999999</v>
      </c>
      <c r="JF9" s="144">
        <v>2.5598999999999998</v>
      </c>
      <c r="JG9" s="144">
        <v>-1.7599</v>
      </c>
      <c r="JH9" s="144">
        <v>-2.4062000000000001</v>
      </c>
      <c r="JI9" s="144">
        <v>-4.9485000000000001</v>
      </c>
      <c r="JJ9" s="144">
        <v>13.096</v>
      </c>
      <c r="JK9" s="144">
        <v>-8.2902000000000005</v>
      </c>
      <c r="JL9" s="144">
        <v>-1.2999000000000001</v>
      </c>
      <c r="JM9" s="144">
        <v>-1.1778999999999999</v>
      </c>
      <c r="JN9" s="144">
        <v>-0.72299999999999998</v>
      </c>
      <c r="JO9" s="144">
        <v>0</v>
      </c>
      <c r="JP9" s="144">
        <v>0</v>
      </c>
      <c r="JQ9" s="144">
        <v>4.2872000000000003</v>
      </c>
      <c r="JR9" s="144">
        <v>3.8908</v>
      </c>
      <c r="JS9" s="144">
        <v>3.9365000000000001</v>
      </c>
      <c r="JT9" s="145"/>
      <c r="JU9" s="144">
        <v>23.6</v>
      </c>
      <c r="JV9" s="144">
        <v>8.9128000000000007</v>
      </c>
      <c r="JW9" s="144">
        <v>-0.21</v>
      </c>
      <c r="JX9" s="144">
        <v>0.37</v>
      </c>
      <c r="JY9" s="144">
        <v>-5.9455</v>
      </c>
      <c r="JZ9" s="144">
        <v>-15.663</v>
      </c>
      <c r="KA9" s="144">
        <v>-14.916</v>
      </c>
      <c r="KB9" s="144">
        <v>-2.9439000000000002</v>
      </c>
      <c r="KC9" s="144">
        <v>10.936999999999999</v>
      </c>
      <c r="KD9" s="144">
        <v>-9.9794</v>
      </c>
      <c r="KE9" s="144">
        <v>-2.5615000000000001</v>
      </c>
      <c r="KF9" s="144">
        <v>-24.5</v>
      </c>
      <c r="KG9" s="144">
        <v>6.5998999999999999</v>
      </c>
      <c r="KH9" s="144">
        <v>51.616999999999997</v>
      </c>
      <c r="KI9" s="144">
        <v>-164.21</v>
      </c>
    </row>
    <row r="10" spans="1:295" ht="18" customHeight="1">
      <c r="A10" s="143" t="s">
        <v>58</v>
      </c>
      <c r="B10" s="143" t="s">
        <v>724</v>
      </c>
      <c r="C10" s="146">
        <v>0</v>
      </c>
      <c r="D10" s="146">
        <v>3.7469999999999999</v>
      </c>
      <c r="E10" s="146">
        <v>-8.2138000000000009</v>
      </c>
      <c r="F10" s="146">
        <v>1.7512000000000001</v>
      </c>
      <c r="G10" s="146">
        <v>8.0990000000000002</v>
      </c>
      <c r="H10" s="146">
        <v>4.4191000000000003</v>
      </c>
      <c r="I10" s="146">
        <v>14.932</v>
      </c>
      <c r="J10" s="147"/>
      <c r="K10" s="146">
        <v>13.706</v>
      </c>
      <c r="L10" s="146">
        <v>5.3638000000000003</v>
      </c>
      <c r="M10" s="146">
        <v>-9.0730000000000004</v>
      </c>
      <c r="N10" s="146">
        <v>-8.8800000000000008</v>
      </c>
      <c r="O10" s="146">
        <v>-17.600000000000001</v>
      </c>
      <c r="P10" s="146">
        <v>-4.4000000000000004</v>
      </c>
      <c r="Q10" s="146">
        <v>1.6559999999999999</v>
      </c>
      <c r="R10" s="146">
        <v>-13.199</v>
      </c>
      <c r="S10" s="146">
        <v>1.6594</v>
      </c>
      <c r="T10" s="146">
        <v>8.0693999999999999</v>
      </c>
      <c r="U10" s="146">
        <v>3.4018999999999999</v>
      </c>
      <c r="V10" s="146">
        <v>3.3248000000000002</v>
      </c>
      <c r="W10" s="146">
        <v>6.0339</v>
      </c>
      <c r="X10" s="146">
        <v>0</v>
      </c>
      <c r="Y10" s="146">
        <v>4.0384000000000002</v>
      </c>
      <c r="Z10" s="146">
        <v>1.8036000000000001</v>
      </c>
      <c r="AA10" s="147"/>
      <c r="AB10" s="146">
        <v>-0.79669999999999996</v>
      </c>
      <c r="AC10" s="146">
        <v>3.5999999999999997E-2</v>
      </c>
      <c r="AD10" s="146">
        <v>0.04</v>
      </c>
      <c r="AE10" s="146">
        <v>-0.13200000000000001</v>
      </c>
      <c r="AF10" s="146">
        <v>-11.1</v>
      </c>
      <c r="AG10" s="146">
        <v>-19.8</v>
      </c>
      <c r="AH10" s="146">
        <v>-1.121</v>
      </c>
      <c r="AI10" s="146">
        <v>0.28699999999999998</v>
      </c>
      <c r="AJ10" s="146">
        <v>-9.6198999999999995</v>
      </c>
      <c r="AK10" s="146">
        <v>-9.6198999999999995</v>
      </c>
      <c r="AL10" s="146">
        <v>-10</v>
      </c>
      <c r="AM10" s="146">
        <v>-15.859</v>
      </c>
      <c r="AN10" s="146">
        <v>-15.949</v>
      </c>
      <c r="AO10" s="146">
        <v>5.6479999999999997</v>
      </c>
      <c r="AP10" s="146">
        <v>3.7441</v>
      </c>
      <c r="AQ10" s="146">
        <v>21.952999999999999</v>
      </c>
      <c r="AR10" s="146">
        <v>24.016999999999999</v>
      </c>
      <c r="AS10" s="146">
        <v>-19.533999999999999</v>
      </c>
      <c r="AT10" s="146">
        <v>-9.7789999999999999</v>
      </c>
      <c r="AU10" s="146">
        <v>-9.1562000000000001</v>
      </c>
      <c r="AV10" s="146">
        <v>-0.84</v>
      </c>
      <c r="AW10" s="146">
        <v>-0.53139999999999998</v>
      </c>
      <c r="AX10" s="146">
        <v>-17.547999999999998</v>
      </c>
      <c r="AY10" s="146">
        <v>-14.869</v>
      </c>
      <c r="AZ10" s="146">
        <v>5.1414</v>
      </c>
      <c r="BA10" s="146">
        <v>26.189</v>
      </c>
      <c r="BB10" s="146">
        <v>-17.292000000000002</v>
      </c>
      <c r="BC10" s="146">
        <v>0</v>
      </c>
      <c r="BD10" s="146">
        <v>-5.3998999999999997</v>
      </c>
      <c r="BE10" s="146">
        <v>-5.3998999999999997</v>
      </c>
      <c r="BF10" s="146">
        <v>-22.856999999999999</v>
      </c>
      <c r="BG10" s="146">
        <v>-22.718</v>
      </c>
      <c r="BH10" s="146">
        <v>-3.0175000000000001</v>
      </c>
      <c r="BI10" s="146">
        <v>1.3141</v>
      </c>
      <c r="BJ10" s="146">
        <v>-6.3864999999999998</v>
      </c>
      <c r="BK10" s="146">
        <v>0.24</v>
      </c>
      <c r="BL10" s="146">
        <v>0</v>
      </c>
      <c r="BM10" s="146">
        <v>0.59709999999999996</v>
      </c>
      <c r="BN10" s="146">
        <v>-128.87</v>
      </c>
      <c r="BO10" s="146">
        <v>85.787000000000006</v>
      </c>
      <c r="BP10" s="146">
        <v>85.603999999999999</v>
      </c>
      <c r="BQ10" s="146">
        <v>-60.692999999999998</v>
      </c>
      <c r="BR10" s="146">
        <v>-156.71</v>
      </c>
      <c r="BS10" s="146">
        <v>-9.1669</v>
      </c>
      <c r="BT10" s="147"/>
      <c r="BU10" s="147"/>
      <c r="BV10" s="146">
        <v>18.292000000000002</v>
      </c>
      <c r="BW10" s="146">
        <v>9.6998999999999995</v>
      </c>
      <c r="BX10" s="146">
        <v>6.38</v>
      </c>
      <c r="BY10" s="146">
        <v>-10.050000000000001</v>
      </c>
      <c r="BZ10" s="146">
        <v>8.5398999999999994</v>
      </c>
      <c r="CA10" s="146">
        <v>-4.8182</v>
      </c>
      <c r="CB10" s="146">
        <v>-4.2824</v>
      </c>
      <c r="CC10" s="146">
        <v>7.0441000000000003</v>
      </c>
      <c r="CD10" s="146">
        <v>4.3754</v>
      </c>
      <c r="CE10" s="146">
        <v>0.68469999999999998</v>
      </c>
      <c r="CF10" s="146">
        <v>8.3529</v>
      </c>
      <c r="CG10" s="146">
        <v>8.5521999999999991</v>
      </c>
      <c r="CH10" s="146">
        <v>-6.7568000000000001</v>
      </c>
      <c r="CI10" s="146">
        <v>0</v>
      </c>
      <c r="CJ10" s="146">
        <v>2.88</v>
      </c>
      <c r="CK10" s="146">
        <v>6.4119999999999999</v>
      </c>
      <c r="CL10" s="146">
        <v>13.1</v>
      </c>
      <c r="CM10" s="146">
        <v>10.1</v>
      </c>
      <c r="CN10" s="146">
        <v>-3.0198999999999998</v>
      </c>
      <c r="CO10" s="146">
        <v>38.487000000000002</v>
      </c>
      <c r="CP10" s="146">
        <v>38.619</v>
      </c>
      <c r="CQ10" s="146">
        <v>36.465000000000003</v>
      </c>
      <c r="CR10" s="146">
        <v>100.58</v>
      </c>
      <c r="CS10" s="146">
        <v>100.6</v>
      </c>
      <c r="CT10" s="146">
        <v>-9.4860000000000007</v>
      </c>
      <c r="CU10" s="146">
        <v>-101.44</v>
      </c>
      <c r="CV10" s="146">
        <v>0</v>
      </c>
      <c r="CW10" s="146">
        <v>1.9414</v>
      </c>
      <c r="CX10" s="146">
        <v>28.77</v>
      </c>
      <c r="CY10" s="146">
        <v>7.8498999999999999</v>
      </c>
      <c r="CZ10" s="146">
        <v>7.3486000000000002</v>
      </c>
      <c r="DA10" s="146">
        <v>7.5225</v>
      </c>
      <c r="DB10" s="146">
        <v>-9.76</v>
      </c>
      <c r="DC10" s="146">
        <v>0.3145</v>
      </c>
      <c r="DD10" s="146">
        <v>0</v>
      </c>
      <c r="DE10" s="146">
        <v>0</v>
      </c>
      <c r="DF10" s="146">
        <v>35.006</v>
      </c>
      <c r="DG10" s="146">
        <v>1.4800000000000001E-2</v>
      </c>
      <c r="DH10" s="146">
        <v>-5.0232999999999999</v>
      </c>
      <c r="DI10" s="146">
        <v>9.3999000000000006</v>
      </c>
      <c r="DJ10" s="146">
        <v>9.5</v>
      </c>
      <c r="DK10" s="146">
        <v>-7.3486000000000002</v>
      </c>
      <c r="DL10" s="146">
        <v>-1.6830000000000001</v>
      </c>
      <c r="DM10" s="146">
        <v>47.634</v>
      </c>
      <c r="DN10" s="146">
        <v>3.3456000000000001</v>
      </c>
      <c r="DO10" s="146">
        <v>-1.22</v>
      </c>
      <c r="DP10" s="146">
        <v>-5.62</v>
      </c>
      <c r="DQ10" s="146">
        <v>9.5174000000000003</v>
      </c>
      <c r="DR10" s="146">
        <v>-35.186999999999998</v>
      </c>
      <c r="DS10" s="146">
        <v>-21.69</v>
      </c>
      <c r="DT10" s="146">
        <v>0</v>
      </c>
      <c r="DU10" s="146">
        <v>27.4</v>
      </c>
      <c r="DV10" s="146">
        <v>18.399999999999999</v>
      </c>
      <c r="DW10" s="146">
        <v>-33.417999999999999</v>
      </c>
      <c r="DX10" s="146">
        <v>-18.163</v>
      </c>
      <c r="DY10" s="146">
        <v>-25.07</v>
      </c>
      <c r="DZ10" s="146">
        <v>-23.581</v>
      </c>
      <c r="EA10" s="146">
        <v>0</v>
      </c>
      <c r="EB10" s="146">
        <v>-12.044</v>
      </c>
      <c r="EC10" s="146">
        <v>-16.027000000000001</v>
      </c>
      <c r="ED10" s="146">
        <v>-17.064</v>
      </c>
      <c r="EE10" s="146">
        <v>-10.266</v>
      </c>
      <c r="EF10" s="146">
        <v>-14.172000000000001</v>
      </c>
      <c r="EG10" s="146">
        <v>-12.397</v>
      </c>
      <c r="EH10" s="146">
        <v>-32.427</v>
      </c>
      <c r="EI10" s="146">
        <v>-4.1067</v>
      </c>
      <c r="EJ10" s="146">
        <v>0</v>
      </c>
      <c r="EK10" s="146">
        <v>-11.968999999999999</v>
      </c>
      <c r="EL10" s="146">
        <v>-13.023999999999999</v>
      </c>
      <c r="EM10" s="146">
        <v>0</v>
      </c>
      <c r="EN10" s="146">
        <v>-3.0146999999999999</v>
      </c>
      <c r="EO10" s="146">
        <v>-3.0068000000000001</v>
      </c>
      <c r="EP10" s="146">
        <v>-6.1479999999999997</v>
      </c>
      <c r="EQ10" s="146">
        <v>-24.46</v>
      </c>
      <c r="ER10" s="146">
        <v>-23.73</v>
      </c>
      <c r="ES10" s="146">
        <v>2.125</v>
      </c>
      <c r="ET10" s="146">
        <v>12.398999999999999</v>
      </c>
      <c r="EU10" s="146">
        <v>-9.3698999999999995</v>
      </c>
      <c r="EV10" s="146">
        <v>16.100000000000001</v>
      </c>
      <c r="EW10" s="146">
        <v>4.4912999999999998</v>
      </c>
      <c r="EX10" s="146">
        <v>-6.2672999999999996</v>
      </c>
      <c r="EY10" s="146">
        <v>-5.9561999999999999</v>
      </c>
      <c r="EZ10" s="146">
        <v>-6.2962999999999996</v>
      </c>
      <c r="FA10" s="146">
        <v>5.7286999999999999</v>
      </c>
      <c r="FB10" s="146">
        <v>4.6498999999999997</v>
      </c>
      <c r="FC10" s="146">
        <v>-39.145000000000003</v>
      </c>
      <c r="FD10" s="146">
        <v>3.8214999999999999</v>
      </c>
      <c r="FE10" s="146">
        <v>0</v>
      </c>
      <c r="FF10" s="146">
        <v>0</v>
      </c>
      <c r="FG10" s="146">
        <v>0</v>
      </c>
      <c r="FH10" s="146">
        <v>5.8582999999999998</v>
      </c>
      <c r="FI10" s="146">
        <v>4.4302000000000001</v>
      </c>
      <c r="FJ10" s="146">
        <v>-4.1863999999999999</v>
      </c>
      <c r="FK10" s="146">
        <v>-3.8513999999999999</v>
      </c>
      <c r="FL10" s="146">
        <v>38.848999999999997</v>
      </c>
      <c r="FM10" s="146">
        <v>9.6012000000000004</v>
      </c>
      <c r="FN10" s="146">
        <v>9.3451000000000004</v>
      </c>
      <c r="FO10" s="146">
        <v>31.05</v>
      </c>
      <c r="FP10" s="146">
        <v>36.779000000000003</v>
      </c>
      <c r="FQ10" s="146">
        <v>2.3302999999999998</v>
      </c>
      <c r="FR10" s="146">
        <v>-6.6299000000000001</v>
      </c>
      <c r="FS10" s="146">
        <v>-1.208</v>
      </c>
      <c r="FT10" s="146">
        <v>0.25380000000000003</v>
      </c>
      <c r="FU10" s="146">
        <v>0.9</v>
      </c>
      <c r="FV10" s="146">
        <v>3.37</v>
      </c>
      <c r="FW10" s="146">
        <v>0</v>
      </c>
      <c r="FX10" s="146">
        <v>1.4619</v>
      </c>
      <c r="FY10" s="146">
        <v>7.5479000000000003</v>
      </c>
      <c r="FZ10" s="146">
        <v>0.69699999999999995</v>
      </c>
      <c r="GA10" s="146">
        <v>2.6187999999999998</v>
      </c>
      <c r="GB10" s="146">
        <v>22.829000000000001</v>
      </c>
      <c r="GC10" s="146">
        <v>-35.683999999999997</v>
      </c>
      <c r="GD10" s="146">
        <v>-29.048999999999999</v>
      </c>
      <c r="GE10" s="146">
        <v>-2.8698999999999999</v>
      </c>
      <c r="GF10" s="146">
        <v>28.1</v>
      </c>
      <c r="GG10" s="146">
        <v>12</v>
      </c>
      <c r="GH10" s="146">
        <v>23.933</v>
      </c>
      <c r="GI10" s="146">
        <v>6.1665999999999999</v>
      </c>
      <c r="GJ10" s="146">
        <v>-6.5631000000000004</v>
      </c>
      <c r="GK10" s="146">
        <v>1.88</v>
      </c>
      <c r="GL10" s="146">
        <v>7.4300000000000005E-2</v>
      </c>
      <c r="GM10" s="147"/>
      <c r="GN10" s="146">
        <v>-11.941000000000001</v>
      </c>
      <c r="GO10" s="146">
        <v>-8.7420000000000009</v>
      </c>
      <c r="GP10" s="146">
        <v>13.477</v>
      </c>
      <c r="GQ10" s="146">
        <v>-37.646000000000001</v>
      </c>
      <c r="GR10" s="146">
        <v>-21.009</v>
      </c>
      <c r="GS10" s="146">
        <v>-15.592000000000001</v>
      </c>
      <c r="GT10" s="146">
        <v>159.94</v>
      </c>
      <c r="GU10" s="146">
        <v>-10.045</v>
      </c>
      <c r="GV10" s="146">
        <v>-10.936999999999999</v>
      </c>
      <c r="GW10" s="146">
        <v>-6.0730000000000004</v>
      </c>
      <c r="GX10" s="146">
        <v>2.1465000000000001</v>
      </c>
      <c r="GY10" s="146">
        <v>8.6152999999999995</v>
      </c>
      <c r="GZ10" s="146">
        <v>8.4502000000000006</v>
      </c>
      <c r="HA10" s="146">
        <v>2</v>
      </c>
      <c r="HB10" s="146">
        <v>-2.0535999999999999</v>
      </c>
      <c r="HC10" s="146">
        <v>0</v>
      </c>
      <c r="HD10" s="146">
        <v>2.0998999999999999</v>
      </c>
      <c r="HE10" s="146">
        <v>0</v>
      </c>
      <c r="HF10" s="146">
        <v>57.658000000000001</v>
      </c>
      <c r="HG10" s="146">
        <v>32.009</v>
      </c>
      <c r="HH10" s="146">
        <v>49.185000000000002</v>
      </c>
      <c r="HI10" s="146">
        <v>49.984000000000002</v>
      </c>
      <c r="HJ10" s="146">
        <v>49.689</v>
      </c>
      <c r="HK10" s="146">
        <v>-7.6779000000000002</v>
      </c>
      <c r="HL10" s="146">
        <v>-10.231999999999999</v>
      </c>
      <c r="HM10" s="146">
        <v>-9.8686000000000007</v>
      </c>
      <c r="HN10" s="146">
        <v>-10.429</v>
      </c>
      <c r="HO10" s="146">
        <v>45.786999999999999</v>
      </c>
      <c r="HP10" s="146">
        <v>43.42</v>
      </c>
      <c r="HQ10" s="146">
        <v>-24.382999999999999</v>
      </c>
      <c r="HR10" s="146">
        <v>-23.789000000000001</v>
      </c>
      <c r="HS10" s="146">
        <v>-11.013</v>
      </c>
      <c r="HT10" s="146">
        <v>-11.114000000000001</v>
      </c>
      <c r="HU10" s="146">
        <v>6.3</v>
      </c>
      <c r="HV10" s="146">
        <v>6.3699000000000003</v>
      </c>
      <c r="HW10" s="146">
        <v>-32.4</v>
      </c>
      <c r="HX10" s="146">
        <v>-32.200000000000003</v>
      </c>
      <c r="HY10" s="146">
        <v>1.6708000000000001</v>
      </c>
      <c r="HZ10" s="146">
        <v>-8.8800000000000008</v>
      </c>
      <c r="IA10" s="146">
        <v>26.99</v>
      </c>
      <c r="IB10" s="146">
        <v>20.951000000000001</v>
      </c>
      <c r="IC10" s="146">
        <v>20.846</v>
      </c>
      <c r="ID10" s="146">
        <v>-19.5</v>
      </c>
      <c r="IE10" s="146">
        <v>-38</v>
      </c>
      <c r="IF10" s="146">
        <v>11.5</v>
      </c>
      <c r="IG10" s="146">
        <v>10.6</v>
      </c>
      <c r="IH10" s="146">
        <v>-18.137</v>
      </c>
      <c r="II10" s="146">
        <v>-18.125</v>
      </c>
      <c r="IJ10" s="146">
        <v>-36.542000000000002</v>
      </c>
      <c r="IK10" s="146">
        <v>-9.4375</v>
      </c>
      <c r="IL10" s="146">
        <v>-278.89</v>
      </c>
      <c r="IM10" s="146">
        <v>-8.8821999999999992</v>
      </c>
      <c r="IN10" s="146">
        <v>27.081</v>
      </c>
      <c r="IO10" s="146">
        <v>119.17</v>
      </c>
      <c r="IP10" s="146">
        <v>42.466999999999999</v>
      </c>
      <c r="IQ10" s="146">
        <v>110.27</v>
      </c>
      <c r="IR10" s="146">
        <v>121.36</v>
      </c>
      <c r="IS10" s="146">
        <v>57.975000000000001</v>
      </c>
      <c r="IT10" s="146">
        <v>23.510999999999999</v>
      </c>
      <c r="IU10" s="146">
        <v>21.521999999999998</v>
      </c>
      <c r="IV10" s="146">
        <v>-6.0670999999999999</v>
      </c>
      <c r="IW10" s="146">
        <v>234.98</v>
      </c>
      <c r="IX10" s="146">
        <v>-176.04</v>
      </c>
      <c r="IY10" s="146">
        <v>78.466999999999999</v>
      </c>
      <c r="IZ10" s="146">
        <v>-59.220999999999997</v>
      </c>
      <c r="JA10" s="146">
        <v>1.0559000000000001</v>
      </c>
      <c r="JB10" s="146">
        <v>13.346</v>
      </c>
      <c r="JC10" s="146">
        <v>-6.96</v>
      </c>
      <c r="JD10" s="146">
        <v>-2.2320000000000002</v>
      </c>
      <c r="JE10" s="146">
        <v>-2.2429999999999999</v>
      </c>
      <c r="JF10" s="146">
        <v>2.3199000000000001</v>
      </c>
      <c r="JG10" s="146">
        <v>-0.88</v>
      </c>
      <c r="JH10" s="146">
        <v>-2.2604000000000002</v>
      </c>
      <c r="JI10" s="146">
        <v>-4.9790000000000001</v>
      </c>
      <c r="JJ10" s="146">
        <v>14.68</v>
      </c>
      <c r="JK10" s="146">
        <v>-8.9921000000000006</v>
      </c>
      <c r="JL10" s="146">
        <v>-1.2999000000000001</v>
      </c>
      <c r="JM10" s="146">
        <v>-0.55700000000000005</v>
      </c>
      <c r="JN10" s="146">
        <v>-1.4999999999999999E-2</v>
      </c>
      <c r="JO10" s="146">
        <v>0</v>
      </c>
      <c r="JP10" s="146">
        <v>0</v>
      </c>
      <c r="JQ10" s="146">
        <v>2.9599000000000002</v>
      </c>
      <c r="JR10" s="146">
        <v>3.4830999999999999</v>
      </c>
      <c r="JS10" s="146">
        <v>3.0303</v>
      </c>
      <c r="JT10" s="147"/>
      <c r="JU10" s="146">
        <v>22.2</v>
      </c>
      <c r="JV10" s="146">
        <v>8.6839999999999993</v>
      </c>
      <c r="JW10" s="146">
        <v>-0.21</v>
      </c>
      <c r="JX10" s="146">
        <v>0.37</v>
      </c>
      <c r="JY10" s="146">
        <v>-6.5932000000000004</v>
      </c>
      <c r="JZ10" s="146">
        <v>-16.317</v>
      </c>
      <c r="KA10" s="146">
        <v>-16.143000000000001</v>
      </c>
      <c r="KB10" s="146">
        <v>-3.1934999999999998</v>
      </c>
      <c r="KC10" s="146">
        <v>12.69</v>
      </c>
      <c r="KD10" s="146">
        <v>-10.882</v>
      </c>
      <c r="KE10" s="146">
        <v>-2.4216000000000002</v>
      </c>
      <c r="KF10" s="146">
        <v>-24.798999999999999</v>
      </c>
      <c r="KG10" s="146">
        <v>6.1999000000000004</v>
      </c>
      <c r="KH10" s="146">
        <v>42.600999999999999</v>
      </c>
      <c r="KI10" s="146">
        <v>-155.61000000000001</v>
      </c>
    </row>
    <row r="11" spans="1:295" ht="18" customHeight="1">
      <c r="A11" s="143" t="s">
        <v>58</v>
      </c>
      <c r="B11" s="143" t="s">
        <v>725</v>
      </c>
      <c r="C11" s="146">
        <v>0</v>
      </c>
      <c r="D11" s="146">
        <v>3.7174</v>
      </c>
      <c r="E11" s="146">
        <v>-8.0040999999999993</v>
      </c>
      <c r="F11" s="146">
        <v>-1.43E-2</v>
      </c>
      <c r="G11" s="146">
        <v>7.9265999999999996</v>
      </c>
      <c r="H11" s="146">
        <v>4.5358999999999998</v>
      </c>
      <c r="I11" s="146">
        <v>15.071</v>
      </c>
      <c r="J11" s="147"/>
      <c r="K11" s="146">
        <v>12.356999999999999</v>
      </c>
      <c r="L11" s="146">
        <v>4.9888000000000003</v>
      </c>
      <c r="M11" s="146">
        <v>-8.7254000000000005</v>
      </c>
      <c r="N11" s="146">
        <v>-2.2200000000000002</v>
      </c>
      <c r="O11" s="146">
        <v>-17.600000000000001</v>
      </c>
      <c r="P11" s="146">
        <v>-4.4000000000000004</v>
      </c>
      <c r="Q11" s="146">
        <v>1.6559999999999999</v>
      </c>
      <c r="R11" s="146">
        <v>-13.199</v>
      </c>
      <c r="S11" s="146">
        <v>1.8178000000000001</v>
      </c>
      <c r="T11" s="146">
        <v>8.0673999999999992</v>
      </c>
      <c r="U11" s="146">
        <v>3.4735999999999998</v>
      </c>
      <c r="V11" s="146">
        <v>3.2618999999999998</v>
      </c>
      <c r="W11" s="146">
        <v>6.0567000000000002</v>
      </c>
      <c r="X11" s="146">
        <v>0</v>
      </c>
      <c r="Y11" s="146">
        <v>4.2695999999999996</v>
      </c>
      <c r="Z11" s="146">
        <v>1.9067000000000001</v>
      </c>
      <c r="AA11" s="147"/>
      <c r="AB11" s="146">
        <v>-0.76700000000000002</v>
      </c>
      <c r="AC11" s="146">
        <v>5.1999999999999998E-2</v>
      </c>
      <c r="AD11" s="146">
        <v>5.2999999999999999E-2</v>
      </c>
      <c r="AE11" s="146">
        <v>5.6000000000000001E-2</v>
      </c>
      <c r="AF11" s="146">
        <v>-15.539</v>
      </c>
      <c r="AG11" s="146">
        <v>-19.8</v>
      </c>
      <c r="AH11" s="146">
        <v>-1.0839000000000001</v>
      </c>
      <c r="AI11" s="146">
        <v>0.29599999999999999</v>
      </c>
      <c r="AJ11" s="146">
        <v>-4.8600000000000003</v>
      </c>
      <c r="AK11" s="146">
        <v>-5.0198999999999998</v>
      </c>
      <c r="AL11" s="146">
        <v>-10</v>
      </c>
      <c r="AM11" s="146">
        <v>-17.219000000000001</v>
      </c>
      <c r="AN11" s="146">
        <v>-17.239000000000001</v>
      </c>
      <c r="AO11" s="146">
        <v>5.6924999999999999</v>
      </c>
      <c r="AP11" s="146">
        <v>3.5583</v>
      </c>
      <c r="AQ11" s="146">
        <v>19.8</v>
      </c>
      <c r="AR11" s="146">
        <v>22.074000000000002</v>
      </c>
      <c r="AS11" s="146">
        <v>-21.972000000000001</v>
      </c>
      <c r="AT11" s="146">
        <v>-9.6449999999999996</v>
      </c>
      <c r="AU11" s="146">
        <v>-11.097</v>
      </c>
      <c r="AV11" s="146">
        <v>20.856000000000002</v>
      </c>
      <c r="AW11" s="146">
        <v>9.0591000000000008</v>
      </c>
      <c r="AX11" s="146">
        <v>-21.701000000000001</v>
      </c>
      <c r="AY11" s="146">
        <v>-19.423999999999999</v>
      </c>
      <c r="AZ11" s="146">
        <v>5.5358999999999998</v>
      </c>
      <c r="BA11" s="146">
        <v>29.690999999999999</v>
      </c>
      <c r="BB11" s="146">
        <v>-15.472</v>
      </c>
      <c r="BC11" s="146">
        <v>0</v>
      </c>
      <c r="BD11" s="146">
        <v>-5.3998999999999997</v>
      </c>
      <c r="BE11" s="146">
        <v>-5.5998999999999999</v>
      </c>
      <c r="BF11" s="146">
        <v>-20.11</v>
      </c>
      <c r="BG11" s="146">
        <v>-21.966999999999999</v>
      </c>
      <c r="BH11" s="146">
        <v>-3.3241000000000001</v>
      </c>
      <c r="BI11" s="146">
        <v>1.3141</v>
      </c>
      <c r="BJ11" s="146">
        <v>-6.8737000000000004</v>
      </c>
      <c r="BK11" s="146">
        <v>0.44</v>
      </c>
      <c r="BL11" s="146">
        <v>0</v>
      </c>
      <c r="BM11" s="146">
        <v>0.4481</v>
      </c>
      <c r="BN11" s="146">
        <v>-110.23</v>
      </c>
      <c r="BO11" s="146">
        <v>81.331000000000003</v>
      </c>
      <c r="BP11" s="146">
        <v>82.337999999999994</v>
      </c>
      <c r="BQ11" s="146">
        <v>-61.683</v>
      </c>
      <c r="BR11" s="146">
        <v>-147.97</v>
      </c>
      <c r="BS11" s="146">
        <v>-9.1669</v>
      </c>
      <c r="BT11" s="147"/>
      <c r="BU11" s="147"/>
      <c r="BV11" s="146">
        <v>17.224</v>
      </c>
      <c r="BW11" s="146">
        <v>9.2798999999999996</v>
      </c>
      <c r="BX11" s="146">
        <v>5.96</v>
      </c>
      <c r="BY11" s="146">
        <v>-10.478999999999999</v>
      </c>
      <c r="BZ11" s="146">
        <v>8.18</v>
      </c>
      <c r="CA11" s="146">
        <v>-4.5503</v>
      </c>
      <c r="CB11" s="146">
        <v>-4.9522000000000004</v>
      </c>
      <c r="CC11" s="146">
        <v>8.7323000000000004</v>
      </c>
      <c r="CD11" s="146">
        <v>6.4710000000000001</v>
      </c>
      <c r="CE11" s="146">
        <v>2.5236999999999998</v>
      </c>
      <c r="CF11" s="146">
        <v>9.7807999999999993</v>
      </c>
      <c r="CG11" s="146">
        <v>9.6118000000000006</v>
      </c>
      <c r="CH11" s="146">
        <v>-6.3177000000000003</v>
      </c>
      <c r="CI11" s="146">
        <v>0</v>
      </c>
      <c r="CJ11" s="146">
        <v>2.88</v>
      </c>
      <c r="CK11" s="146">
        <v>6.4119999999999999</v>
      </c>
      <c r="CL11" s="146">
        <v>12.3</v>
      </c>
      <c r="CM11" s="146">
        <v>9.6</v>
      </c>
      <c r="CN11" s="146">
        <v>-3.1099000000000001</v>
      </c>
      <c r="CO11" s="146">
        <v>38.222999999999999</v>
      </c>
      <c r="CP11" s="146">
        <v>38.715000000000003</v>
      </c>
      <c r="CQ11" s="146">
        <v>36.381999999999998</v>
      </c>
      <c r="CR11" s="146">
        <v>101.83</v>
      </c>
      <c r="CS11" s="146">
        <v>101.32</v>
      </c>
      <c r="CT11" s="146">
        <v>-12.099</v>
      </c>
      <c r="CU11" s="146">
        <v>-100.14</v>
      </c>
      <c r="CV11" s="146">
        <v>0</v>
      </c>
      <c r="CW11" s="146">
        <v>2.2399</v>
      </c>
      <c r="CX11" s="146">
        <v>25.67</v>
      </c>
      <c r="CY11" s="146">
        <v>7.6599000000000004</v>
      </c>
      <c r="CZ11" s="146">
        <v>7.1923000000000004</v>
      </c>
      <c r="DA11" s="146">
        <v>7.4249000000000001</v>
      </c>
      <c r="DB11" s="146">
        <v>-9.6300000000000008</v>
      </c>
      <c r="DC11" s="146">
        <v>0.3145</v>
      </c>
      <c r="DD11" s="146">
        <v>0</v>
      </c>
      <c r="DE11" s="146">
        <v>0</v>
      </c>
      <c r="DF11" s="146">
        <v>35.290999999999997</v>
      </c>
      <c r="DG11" s="146">
        <v>1.4800000000000001E-2</v>
      </c>
      <c r="DH11" s="146">
        <v>-4.9615</v>
      </c>
      <c r="DI11" s="146">
        <v>9.3999000000000006</v>
      </c>
      <c r="DJ11" s="146">
        <v>9.5</v>
      </c>
      <c r="DK11" s="146">
        <v>-6.0693000000000001</v>
      </c>
      <c r="DL11" s="146">
        <v>-1.6830000000000001</v>
      </c>
      <c r="DM11" s="146">
        <v>45.899000000000001</v>
      </c>
      <c r="DN11" s="146">
        <v>2.9744999999999999</v>
      </c>
      <c r="DO11" s="146">
        <v>-1.47</v>
      </c>
      <c r="DP11" s="146">
        <v>-4.66</v>
      </c>
      <c r="DQ11" s="146">
        <v>9.5984999999999996</v>
      </c>
      <c r="DR11" s="146">
        <v>-36.999000000000002</v>
      </c>
      <c r="DS11" s="146">
        <v>-22.06</v>
      </c>
      <c r="DT11" s="146">
        <v>0</v>
      </c>
      <c r="DU11" s="146">
        <v>27.18</v>
      </c>
      <c r="DV11" s="146">
        <v>18.68</v>
      </c>
      <c r="DW11" s="146">
        <v>-37.344999999999999</v>
      </c>
      <c r="DX11" s="146">
        <v>-18.100000000000001</v>
      </c>
      <c r="DY11" s="146">
        <v>-26.722000000000001</v>
      </c>
      <c r="DZ11" s="146">
        <v>-25.472000000000001</v>
      </c>
      <c r="EA11" s="146">
        <v>0</v>
      </c>
      <c r="EB11" s="146">
        <v>-13.439</v>
      </c>
      <c r="EC11" s="146">
        <v>-19.257000000000001</v>
      </c>
      <c r="ED11" s="146">
        <v>-18.896999999999998</v>
      </c>
      <c r="EE11" s="146">
        <v>-17.428999999999998</v>
      </c>
      <c r="EF11" s="146">
        <v>-21.157</v>
      </c>
      <c r="EG11" s="146">
        <v>-11.801</v>
      </c>
      <c r="EH11" s="146">
        <v>-32.298999999999999</v>
      </c>
      <c r="EI11" s="146">
        <v>-5.9897999999999998</v>
      </c>
      <c r="EJ11" s="146">
        <v>0</v>
      </c>
      <c r="EK11" s="146">
        <v>-10.967000000000001</v>
      </c>
      <c r="EL11" s="146">
        <v>-11.702999999999999</v>
      </c>
      <c r="EM11" s="146">
        <v>11.95</v>
      </c>
      <c r="EN11" s="146">
        <v>-2.4857</v>
      </c>
      <c r="EO11" s="146">
        <v>-3.1783999999999999</v>
      </c>
      <c r="EP11" s="146">
        <v>-3.5880000000000001</v>
      </c>
      <c r="EQ11" s="146">
        <v>-26.925000000000001</v>
      </c>
      <c r="ER11" s="146">
        <v>-26.849</v>
      </c>
      <c r="ES11" s="146">
        <v>1.0452999999999999</v>
      </c>
      <c r="ET11" s="146">
        <v>0</v>
      </c>
      <c r="EU11" s="146">
        <v>-8.1898999999999997</v>
      </c>
      <c r="EV11" s="146">
        <v>0</v>
      </c>
      <c r="EW11" s="146">
        <v>4.9981999999999998</v>
      </c>
      <c r="EX11" s="146">
        <v>-4.6729000000000003</v>
      </c>
      <c r="EY11" s="146">
        <v>-6.0373000000000001</v>
      </c>
      <c r="EZ11" s="146">
        <v>-6.3562000000000003</v>
      </c>
      <c r="FA11" s="146">
        <v>6.0663</v>
      </c>
      <c r="FB11" s="146">
        <v>3.1585999999999999</v>
      </c>
      <c r="FC11" s="146">
        <v>-39.145000000000003</v>
      </c>
      <c r="FD11" s="146">
        <v>3.8214999999999999</v>
      </c>
      <c r="FE11" s="146">
        <v>0</v>
      </c>
      <c r="FF11" s="146">
        <v>0</v>
      </c>
      <c r="FG11" s="146">
        <v>0</v>
      </c>
      <c r="FH11" s="146">
        <v>5.5667999999999997</v>
      </c>
      <c r="FI11" s="146">
        <v>4.4912999999999998</v>
      </c>
      <c r="FJ11" s="146">
        <v>-4.1863999999999999</v>
      </c>
      <c r="FK11" s="146">
        <v>-3.6840000000000002</v>
      </c>
      <c r="FL11" s="146">
        <v>34.997999999999998</v>
      </c>
      <c r="FM11" s="146">
        <v>9.8285999999999998</v>
      </c>
      <c r="FN11" s="146">
        <v>9.8432999999999993</v>
      </c>
      <c r="FO11" s="146">
        <v>28.428000000000001</v>
      </c>
      <c r="FP11" s="146">
        <v>35.456000000000003</v>
      </c>
      <c r="FQ11" s="146">
        <v>2.843</v>
      </c>
      <c r="FR11" s="146">
        <v>-6.3998999999999997</v>
      </c>
      <c r="FS11" s="146">
        <v>-0.80700000000000005</v>
      </c>
      <c r="FT11" s="146">
        <v>0.27950000000000003</v>
      </c>
      <c r="FU11" s="146">
        <v>0.79</v>
      </c>
      <c r="FV11" s="146">
        <v>3.15</v>
      </c>
      <c r="FW11" s="146">
        <v>0</v>
      </c>
      <c r="FX11" s="146">
        <v>1.4222999999999999</v>
      </c>
      <c r="FY11" s="146">
        <v>7.6109</v>
      </c>
      <c r="FZ11" s="146">
        <v>0.69099999999999995</v>
      </c>
      <c r="GA11" s="146">
        <v>2.7671999999999999</v>
      </c>
      <c r="GB11" s="146">
        <v>22.36</v>
      </c>
      <c r="GC11" s="146">
        <v>-37.795999999999999</v>
      </c>
      <c r="GD11" s="146">
        <v>-29.574000000000002</v>
      </c>
      <c r="GE11" s="146">
        <v>-3.1099000000000001</v>
      </c>
      <c r="GF11" s="146">
        <v>27.911000000000001</v>
      </c>
      <c r="GG11" s="146">
        <v>12.398999999999999</v>
      </c>
      <c r="GH11" s="146">
        <v>24.411000000000001</v>
      </c>
      <c r="GI11" s="146">
        <v>6.2454999999999998</v>
      </c>
      <c r="GJ11" s="146">
        <v>-6.6562999999999999</v>
      </c>
      <c r="GK11" s="146">
        <v>1.8065</v>
      </c>
      <c r="GL11" s="146">
        <v>7.4300000000000005E-2</v>
      </c>
      <c r="GM11" s="147"/>
      <c r="GN11" s="146">
        <v>-11.81</v>
      </c>
      <c r="GO11" s="146">
        <v>-9.39</v>
      </c>
      <c r="GP11" s="146">
        <v>13.215</v>
      </c>
      <c r="GQ11" s="146">
        <v>-37.646000000000001</v>
      </c>
      <c r="GR11" s="146">
        <v>-23.838000000000001</v>
      </c>
      <c r="GS11" s="146">
        <v>-16.300999999999998</v>
      </c>
      <c r="GT11" s="146">
        <v>169.1</v>
      </c>
      <c r="GU11" s="146">
        <v>-10.081</v>
      </c>
      <c r="GV11" s="146">
        <v>-11.21</v>
      </c>
      <c r="GW11" s="146">
        <v>-5.8520000000000003</v>
      </c>
      <c r="GX11" s="146">
        <v>3.0089999999999999</v>
      </c>
      <c r="GY11" s="146">
        <v>8.4762000000000004</v>
      </c>
      <c r="GZ11" s="146">
        <v>8.4898000000000007</v>
      </c>
      <c r="HA11" s="146">
        <v>2</v>
      </c>
      <c r="HB11" s="146">
        <v>-2.0682999999999998</v>
      </c>
      <c r="HC11" s="146">
        <v>0</v>
      </c>
      <c r="HD11" s="146">
        <v>0</v>
      </c>
      <c r="HE11" s="146">
        <v>3.1375999999999999</v>
      </c>
      <c r="HF11" s="146">
        <v>57.094999999999999</v>
      </c>
      <c r="HG11" s="146">
        <v>31.416</v>
      </c>
      <c r="HH11" s="146">
        <v>50.098999999999997</v>
      </c>
      <c r="HI11" s="146">
        <v>49.984000000000002</v>
      </c>
      <c r="HJ11" s="146">
        <v>49.689</v>
      </c>
      <c r="HK11" s="146">
        <v>-7.9618000000000002</v>
      </c>
      <c r="HL11" s="146">
        <v>-10.476000000000001</v>
      </c>
      <c r="HM11" s="146">
        <v>0</v>
      </c>
      <c r="HN11" s="146">
        <v>0</v>
      </c>
      <c r="HO11" s="146">
        <v>45.786999999999999</v>
      </c>
      <c r="HP11" s="146">
        <v>43.42</v>
      </c>
      <c r="HQ11" s="146">
        <v>-23.827999999999999</v>
      </c>
      <c r="HR11" s="146">
        <v>-23.416</v>
      </c>
      <c r="HS11" s="146">
        <v>-9.9201999999999995</v>
      </c>
      <c r="HT11" s="146">
        <v>-9.7472999999999992</v>
      </c>
      <c r="HU11" s="146">
        <v>7.3098999999999998</v>
      </c>
      <c r="HV11" s="146">
        <v>7.4298999999999999</v>
      </c>
      <c r="HW11" s="146">
        <v>-33.598999999999997</v>
      </c>
      <c r="HX11" s="146">
        <v>-33.798999999999999</v>
      </c>
      <c r="HY11" s="146">
        <v>1.6891</v>
      </c>
      <c r="HZ11" s="146">
        <v>-8.7200000000000006</v>
      </c>
      <c r="IA11" s="146">
        <v>26.442</v>
      </c>
      <c r="IB11" s="146">
        <v>20.271000000000001</v>
      </c>
      <c r="IC11" s="146">
        <v>20.212</v>
      </c>
      <c r="ID11" s="146">
        <v>-19.600000000000001</v>
      </c>
      <c r="IE11" s="146">
        <v>-38.798999999999999</v>
      </c>
      <c r="IF11" s="146">
        <v>10.699</v>
      </c>
      <c r="IG11" s="146">
        <v>10</v>
      </c>
      <c r="IH11" s="146">
        <v>-18.175000000000001</v>
      </c>
      <c r="II11" s="146">
        <v>-17.936</v>
      </c>
      <c r="IJ11" s="146">
        <v>-42.347000000000001</v>
      </c>
      <c r="IK11" s="146">
        <v>-12.391</v>
      </c>
      <c r="IL11" s="146">
        <v>-276.66000000000003</v>
      </c>
      <c r="IM11" s="146">
        <v>-8.8299000000000003</v>
      </c>
      <c r="IN11" s="146">
        <v>16.614999999999998</v>
      </c>
      <c r="IO11" s="146">
        <v>118.64</v>
      </c>
      <c r="IP11" s="146">
        <v>45.991999999999997</v>
      </c>
      <c r="IQ11" s="146">
        <v>109.46</v>
      </c>
      <c r="IR11" s="146">
        <v>119.63</v>
      </c>
      <c r="IS11" s="146">
        <v>57.447000000000003</v>
      </c>
      <c r="IT11" s="146">
        <v>22.702000000000002</v>
      </c>
      <c r="IU11" s="146">
        <v>21.309000000000001</v>
      </c>
      <c r="IV11" s="146">
        <v>-1.7981</v>
      </c>
      <c r="IW11" s="146">
        <v>237.44</v>
      </c>
      <c r="IX11" s="146">
        <v>-176.94</v>
      </c>
      <c r="IY11" s="146">
        <v>75.614000000000004</v>
      </c>
      <c r="IZ11" s="146">
        <v>-61.598999999999997</v>
      </c>
      <c r="JA11" s="146">
        <v>1.2195</v>
      </c>
      <c r="JB11" s="146">
        <v>13.888</v>
      </c>
      <c r="JC11" s="146">
        <v>-7.1999000000000004</v>
      </c>
      <c r="JD11" s="146">
        <v>-2.2448999999999999</v>
      </c>
      <c r="JE11" s="146">
        <v>-2.2530000000000001</v>
      </c>
      <c r="JF11" s="146">
        <v>1.9198999999999999</v>
      </c>
      <c r="JG11" s="146">
        <v>-1.2</v>
      </c>
      <c r="JH11" s="146">
        <v>-2.2675999999999998</v>
      </c>
      <c r="JI11" s="146">
        <v>-5.0369999999999999</v>
      </c>
      <c r="JJ11" s="146">
        <v>14.827</v>
      </c>
      <c r="JK11" s="146">
        <v>-8.7295999999999996</v>
      </c>
      <c r="JL11" s="146">
        <v>-2.0998999999999999</v>
      </c>
      <c r="JM11" s="146">
        <v>-0.60499999999999998</v>
      </c>
      <c r="JN11" s="146">
        <v>-0.35199999999999998</v>
      </c>
      <c r="JO11" s="146">
        <v>0</v>
      </c>
      <c r="JP11" s="146">
        <v>0</v>
      </c>
      <c r="JQ11" s="146">
        <v>3.7042999999999999</v>
      </c>
      <c r="JR11" s="146">
        <v>3.4102000000000001</v>
      </c>
      <c r="JS11" s="146">
        <v>3.4011999999999998</v>
      </c>
      <c r="JT11" s="147"/>
      <c r="JU11" s="146">
        <v>23.298999999999999</v>
      </c>
      <c r="JV11" s="146">
        <v>8.5906000000000002</v>
      </c>
      <c r="JW11" s="146">
        <v>-0.24</v>
      </c>
      <c r="JX11" s="146">
        <v>0.37</v>
      </c>
      <c r="JY11" s="146">
        <v>-6.2161</v>
      </c>
      <c r="JZ11" s="146">
        <v>-16.186</v>
      </c>
      <c r="KA11" s="146">
        <v>-16.309000000000001</v>
      </c>
      <c r="KB11" s="146">
        <v>-2.6294</v>
      </c>
      <c r="KC11" s="146">
        <v>12.435</v>
      </c>
      <c r="KD11" s="146">
        <v>-11.509</v>
      </c>
      <c r="KE11" s="146">
        <v>-1.7603</v>
      </c>
      <c r="KF11" s="146">
        <v>-24.298999999999999</v>
      </c>
      <c r="KG11" s="146">
        <v>7.0998999999999999</v>
      </c>
      <c r="KH11" s="146">
        <v>42.171999999999997</v>
      </c>
      <c r="KI11" s="146">
        <v>-154.38</v>
      </c>
    </row>
    <row r="12" spans="1:295" ht="18" customHeight="1">
      <c r="A12" s="143" t="s">
        <v>58</v>
      </c>
      <c r="B12" s="143" t="s">
        <v>726</v>
      </c>
      <c r="C12" s="146">
        <v>0</v>
      </c>
      <c r="D12" s="146">
        <v>3.8191000000000002</v>
      </c>
      <c r="E12" s="146">
        <v>-8.0884999999999998</v>
      </c>
      <c r="F12" s="146">
        <v>2.7023000000000001</v>
      </c>
      <c r="G12" s="146">
        <v>7.7042000000000002</v>
      </c>
      <c r="H12" s="146">
        <v>4.8476999999999997</v>
      </c>
      <c r="I12" s="146">
        <v>14.209</v>
      </c>
      <c r="J12" s="147"/>
      <c r="K12" s="146">
        <v>13.295</v>
      </c>
      <c r="L12" s="146">
        <v>5.4687999999999999</v>
      </c>
      <c r="M12" s="146">
        <v>-9.0986999999999991</v>
      </c>
      <c r="N12" s="146">
        <v>-2.2200000000000002</v>
      </c>
      <c r="O12" s="146">
        <v>-19.798999999999999</v>
      </c>
      <c r="P12" s="146">
        <v>-4.4000000000000004</v>
      </c>
      <c r="Q12" s="146">
        <v>2.4839000000000002</v>
      </c>
      <c r="R12" s="146">
        <v>-13.199</v>
      </c>
      <c r="S12" s="146">
        <v>1.7226999999999999</v>
      </c>
      <c r="T12" s="146">
        <v>7.2125000000000004</v>
      </c>
      <c r="U12" s="146">
        <v>3.5081000000000002</v>
      </c>
      <c r="V12" s="146">
        <v>3.2618999999999998</v>
      </c>
      <c r="W12" s="146">
        <v>6.3140999999999998</v>
      </c>
      <c r="X12" s="146">
        <v>0</v>
      </c>
      <c r="Y12" s="146">
        <v>4.1558999999999999</v>
      </c>
      <c r="Z12" s="146">
        <v>2.089</v>
      </c>
      <c r="AA12" s="147"/>
      <c r="AB12" s="146">
        <v>-0.73550000000000004</v>
      </c>
      <c r="AC12" s="146">
        <v>2.9000000000000001E-2</v>
      </c>
      <c r="AD12" s="146">
        <v>5.8999999999999997E-2</v>
      </c>
      <c r="AE12" s="146">
        <v>-7.5999999999999998E-2</v>
      </c>
      <c r="AF12" s="146">
        <v>-17.760000000000002</v>
      </c>
      <c r="AG12" s="146">
        <v>-17.600000000000001</v>
      </c>
      <c r="AH12" s="146">
        <v>-1.1180000000000001</v>
      </c>
      <c r="AI12" s="146">
        <v>0.29799999999999999</v>
      </c>
      <c r="AJ12" s="146">
        <v>-5.9298999999999999</v>
      </c>
      <c r="AK12" s="146">
        <v>-5.9298999999999999</v>
      </c>
      <c r="AL12" s="146">
        <v>-10</v>
      </c>
      <c r="AM12" s="146">
        <v>-16.59</v>
      </c>
      <c r="AN12" s="146">
        <v>-16.908999999999999</v>
      </c>
      <c r="AO12" s="146">
        <v>5.4583000000000004</v>
      </c>
      <c r="AP12" s="146">
        <v>3.9113000000000002</v>
      </c>
      <c r="AQ12" s="146">
        <v>21.716000000000001</v>
      </c>
      <c r="AR12" s="146">
        <v>23.446000000000002</v>
      </c>
      <c r="AS12" s="146">
        <v>-20.9</v>
      </c>
      <c r="AT12" s="146">
        <v>-9.9129000000000005</v>
      </c>
      <c r="AU12" s="146">
        <v>-8.5062999999999995</v>
      </c>
      <c r="AV12" s="146">
        <v>13.76</v>
      </c>
      <c r="AW12" s="146">
        <v>11.654999999999999</v>
      </c>
      <c r="AX12" s="146">
        <v>-19.824999999999999</v>
      </c>
      <c r="AY12" s="146">
        <v>-17.146000000000001</v>
      </c>
      <c r="AZ12" s="146">
        <v>6.3250000000000002</v>
      </c>
      <c r="BA12" s="146">
        <v>32.850999999999999</v>
      </c>
      <c r="BB12" s="146">
        <v>-20.702000000000002</v>
      </c>
      <c r="BC12" s="146">
        <v>0</v>
      </c>
      <c r="BD12" s="146">
        <v>-5.1999000000000004</v>
      </c>
      <c r="BE12" s="146">
        <v>-5.1999000000000004</v>
      </c>
      <c r="BF12" s="146">
        <v>-21.838999999999999</v>
      </c>
      <c r="BG12" s="146">
        <v>-22.263999999999999</v>
      </c>
      <c r="BH12" s="146">
        <v>-3.3121999999999998</v>
      </c>
      <c r="BI12" s="146">
        <v>1.3141</v>
      </c>
      <c r="BJ12" s="146">
        <v>-6.1684000000000001</v>
      </c>
      <c r="BK12" s="146">
        <v>0.19</v>
      </c>
      <c r="BL12" s="146">
        <v>0</v>
      </c>
      <c r="BM12" s="146">
        <v>0.57250000000000001</v>
      </c>
      <c r="BN12" s="146">
        <v>-113.22</v>
      </c>
      <c r="BO12" s="146">
        <v>82.215999999999994</v>
      </c>
      <c r="BP12" s="146">
        <v>82.674000000000007</v>
      </c>
      <c r="BQ12" s="146">
        <v>-58.978000000000002</v>
      </c>
      <c r="BR12" s="146">
        <v>-156.24</v>
      </c>
      <c r="BS12" s="146">
        <v>-9.1669</v>
      </c>
      <c r="BT12" s="147"/>
      <c r="BU12" s="147"/>
      <c r="BV12" s="146">
        <v>16.166</v>
      </c>
      <c r="BW12" s="146">
        <v>9.39</v>
      </c>
      <c r="BX12" s="146">
        <v>6.07</v>
      </c>
      <c r="BY12" s="146">
        <v>-11.35</v>
      </c>
      <c r="BZ12" s="146">
        <v>7.7199</v>
      </c>
      <c r="CA12" s="146">
        <v>-3.7465999999999999</v>
      </c>
      <c r="CB12" s="146">
        <v>-3.3447</v>
      </c>
      <c r="CC12" s="146">
        <v>8.8010000000000002</v>
      </c>
      <c r="CD12" s="146">
        <v>6.3025000000000002</v>
      </c>
      <c r="CE12" s="146">
        <v>3.0766</v>
      </c>
      <c r="CF12" s="146">
        <v>7.7767999999999997</v>
      </c>
      <c r="CG12" s="146">
        <v>7.8232999999999997</v>
      </c>
      <c r="CH12" s="146">
        <v>-5.9307999999999996</v>
      </c>
      <c r="CI12" s="146">
        <v>0</v>
      </c>
      <c r="CJ12" s="146">
        <v>2.88</v>
      </c>
      <c r="CK12" s="146">
        <v>6.4119999999999999</v>
      </c>
      <c r="CL12" s="146">
        <v>12</v>
      </c>
      <c r="CM12" s="146">
        <v>9</v>
      </c>
      <c r="CN12" s="146">
        <v>-3.0798999999999999</v>
      </c>
      <c r="CO12" s="146">
        <v>36.374000000000002</v>
      </c>
      <c r="CP12" s="146">
        <v>36.415999999999997</v>
      </c>
      <c r="CQ12" s="146">
        <v>34.427999999999997</v>
      </c>
      <c r="CR12" s="146">
        <v>102.33</v>
      </c>
      <c r="CS12" s="146">
        <v>102</v>
      </c>
      <c r="CT12" s="146">
        <v>-13.226000000000001</v>
      </c>
      <c r="CU12" s="146">
        <v>-102.8</v>
      </c>
      <c r="CV12" s="146">
        <v>0</v>
      </c>
      <c r="CW12" s="146">
        <v>2.1071</v>
      </c>
      <c r="CX12" s="146">
        <v>26.52</v>
      </c>
      <c r="CY12" s="146">
        <v>7.42</v>
      </c>
      <c r="CZ12" s="146">
        <v>6.7236000000000002</v>
      </c>
      <c r="DA12" s="146">
        <v>7.0343</v>
      </c>
      <c r="DB12" s="146">
        <v>-9.2798999999999996</v>
      </c>
      <c r="DC12" s="146">
        <v>0.3145</v>
      </c>
      <c r="DD12" s="146">
        <v>0</v>
      </c>
      <c r="DE12" s="146">
        <v>0</v>
      </c>
      <c r="DF12" s="146">
        <v>35.21</v>
      </c>
      <c r="DG12" s="146">
        <v>1.49E-2</v>
      </c>
      <c r="DH12" s="146">
        <v>-4.6794000000000002</v>
      </c>
      <c r="DI12" s="146">
        <v>9.3999000000000006</v>
      </c>
      <c r="DJ12" s="146">
        <v>9.5</v>
      </c>
      <c r="DK12" s="146">
        <v>-6.3330000000000002</v>
      </c>
      <c r="DL12" s="146">
        <v>-1.87</v>
      </c>
      <c r="DM12" s="146">
        <v>46.372999999999998</v>
      </c>
      <c r="DN12" s="146">
        <v>2.7890000000000001</v>
      </c>
      <c r="DO12" s="146">
        <v>-1.62</v>
      </c>
      <c r="DP12" s="146">
        <v>-4.72</v>
      </c>
      <c r="DQ12" s="146">
        <v>9.18</v>
      </c>
      <c r="DR12" s="146">
        <v>-35.154000000000003</v>
      </c>
      <c r="DS12" s="146">
        <v>-22.44</v>
      </c>
      <c r="DT12" s="146">
        <v>0</v>
      </c>
      <c r="DU12" s="146">
        <v>27.18</v>
      </c>
      <c r="DV12" s="146">
        <v>17.98</v>
      </c>
      <c r="DW12" s="146">
        <v>-35.945</v>
      </c>
      <c r="DX12" s="146">
        <v>-17.917999999999999</v>
      </c>
      <c r="DY12" s="146">
        <v>-25.699000000000002</v>
      </c>
      <c r="DZ12" s="146">
        <v>-24.29</v>
      </c>
      <c r="EA12" s="146">
        <v>0</v>
      </c>
      <c r="EB12" s="146">
        <v>-14.736000000000001</v>
      </c>
      <c r="EC12" s="146">
        <v>-19.619</v>
      </c>
      <c r="ED12" s="146">
        <v>-19.48</v>
      </c>
      <c r="EE12" s="146">
        <v>-16.617999999999999</v>
      </c>
      <c r="EF12" s="146">
        <v>-20.873000000000001</v>
      </c>
      <c r="EG12" s="146">
        <v>-11.811</v>
      </c>
      <c r="EH12" s="146">
        <v>-36.662999999999997</v>
      </c>
      <c r="EI12" s="146">
        <v>-9.5129999999999999</v>
      </c>
      <c r="EJ12" s="146">
        <v>0</v>
      </c>
      <c r="EK12" s="146">
        <v>-11.832000000000001</v>
      </c>
      <c r="EL12" s="146">
        <v>-12.672000000000001</v>
      </c>
      <c r="EM12" s="146">
        <v>14.138999999999999</v>
      </c>
      <c r="EN12" s="146">
        <v>-8.7622999999999998</v>
      </c>
      <c r="EO12" s="146">
        <v>-8.3350000000000009</v>
      </c>
      <c r="EP12" s="146">
        <v>-11.268000000000001</v>
      </c>
      <c r="EQ12" s="146">
        <v>-21.143999999999998</v>
      </c>
      <c r="ER12" s="146">
        <v>-20.675000000000001</v>
      </c>
      <c r="ES12" s="146">
        <v>4.2270000000000003</v>
      </c>
      <c r="ET12" s="146">
        <v>12.259</v>
      </c>
      <c r="EU12" s="146">
        <v>-8.3598999999999997</v>
      </c>
      <c r="EV12" s="146">
        <v>0.5</v>
      </c>
      <c r="EW12" s="146">
        <v>4.6901000000000002</v>
      </c>
      <c r="EX12" s="146">
        <v>-14.894</v>
      </c>
      <c r="EY12" s="146">
        <v>-5.5964999999999998</v>
      </c>
      <c r="EZ12" s="146">
        <v>-5.9587000000000003</v>
      </c>
      <c r="FA12" s="146">
        <v>6.0235000000000003</v>
      </c>
      <c r="FB12" s="146">
        <v>6.8667999999999996</v>
      </c>
      <c r="FC12" s="146">
        <v>-39.145000000000003</v>
      </c>
      <c r="FD12" s="146">
        <v>3.8214999999999999</v>
      </c>
      <c r="FE12" s="146">
        <v>0</v>
      </c>
      <c r="FF12" s="146">
        <v>0</v>
      </c>
      <c r="FG12" s="146">
        <v>0</v>
      </c>
      <c r="FH12" s="146">
        <v>5.8266999999999998</v>
      </c>
      <c r="FI12" s="146">
        <v>4.9184000000000001</v>
      </c>
      <c r="FJ12" s="146">
        <v>-5.3586</v>
      </c>
      <c r="FK12" s="146">
        <v>-5.1910999999999996</v>
      </c>
      <c r="FL12" s="146">
        <v>38.18</v>
      </c>
      <c r="FM12" s="146">
        <v>9.3888999999999996</v>
      </c>
      <c r="FN12" s="146">
        <v>9.9176000000000002</v>
      </c>
      <c r="FO12" s="146">
        <v>31.064</v>
      </c>
      <c r="FP12" s="146">
        <v>38.280999999999999</v>
      </c>
      <c r="FQ12" s="146">
        <v>0.47</v>
      </c>
      <c r="FR12" s="146">
        <v>-6.5198999999999998</v>
      </c>
      <c r="FS12" s="146">
        <v>-1.4204000000000001</v>
      </c>
      <c r="FT12" s="146">
        <v>0.25380000000000003</v>
      </c>
      <c r="FU12" s="146">
        <v>0.73</v>
      </c>
      <c r="FV12" s="146">
        <v>3.86</v>
      </c>
      <c r="FW12" s="146">
        <v>0</v>
      </c>
      <c r="FX12" s="146">
        <v>1.4373</v>
      </c>
      <c r="FY12" s="146">
        <v>7.6409000000000002</v>
      </c>
      <c r="FZ12" s="146">
        <v>0.67800000000000005</v>
      </c>
      <c r="GA12" s="146">
        <v>2.5611000000000002</v>
      </c>
      <c r="GB12" s="146">
        <v>22.798999999999999</v>
      </c>
      <c r="GC12" s="146">
        <v>-38.43</v>
      </c>
      <c r="GD12" s="146">
        <v>-31.172999999999998</v>
      </c>
      <c r="GE12" s="146">
        <v>-3.0899000000000001</v>
      </c>
      <c r="GF12" s="146">
        <v>28.350999999999999</v>
      </c>
      <c r="GG12" s="146">
        <v>11.5</v>
      </c>
      <c r="GH12" s="146">
        <v>24.283999999999999</v>
      </c>
      <c r="GI12" s="146">
        <v>6.1909000000000001</v>
      </c>
      <c r="GJ12" s="146">
        <v>-6.5545</v>
      </c>
      <c r="GK12" s="146">
        <v>1.8028</v>
      </c>
      <c r="GL12" s="146">
        <v>7.4300000000000005E-2</v>
      </c>
      <c r="GM12" s="147"/>
      <c r="GN12" s="146">
        <v>-11.365</v>
      </c>
      <c r="GO12" s="146">
        <v>-8.3859999999999992</v>
      </c>
      <c r="GP12" s="146">
        <v>15.925000000000001</v>
      </c>
      <c r="GQ12" s="146">
        <v>-38.066000000000003</v>
      </c>
      <c r="GR12" s="146">
        <v>-25.094000000000001</v>
      </c>
      <c r="GS12" s="146">
        <v>-15.481999999999999</v>
      </c>
      <c r="GT12" s="146">
        <v>169.16</v>
      </c>
      <c r="GU12" s="146">
        <v>-10.141999999999999</v>
      </c>
      <c r="GV12" s="146">
        <v>-11.222</v>
      </c>
      <c r="GW12" s="146">
        <v>-5.7918000000000003</v>
      </c>
      <c r="GX12" s="146">
        <v>2.7471999999999999</v>
      </c>
      <c r="GY12" s="146">
        <v>8.5640999999999998</v>
      </c>
      <c r="GZ12" s="146">
        <v>8.5846999999999998</v>
      </c>
      <c r="HA12" s="146">
        <v>2</v>
      </c>
      <c r="HB12" s="146">
        <v>-5.1996000000000002</v>
      </c>
      <c r="HC12" s="146">
        <v>-3.8565</v>
      </c>
      <c r="HD12" s="146">
        <v>-2.0998999999999999</v>
      </c>
      <c r="HE12" s="146">
        <v>6.0068999999999999</v>
      </c>
      <c r="HF12" s="146">
        <v>62.738</v>
      </c>
      <c r="HG12" s="146">
        <v>23.693999999999999</v>
      </c>
      <c r="HH12" s="146">
        <v>47.134999999999998</v>
      </c>
      <c r="HI12" s="146">
        <v>49.981999999999999</v>
      </c>
      <c r="HJ12" s="146">
        <v>49.689</v>
      </c>
      <c r="HK12" s="146">
        <v>-7.2107000000000001</v>
      </c>
      <c r="HL12" s="146">
        <v>-9.6103000000000005</v>
      </c>
      <c r="HM12" s="146">
        <v>-11.773999999999999</v>
      </c>
      <c r="HN12" s="146">
        <v>-12.548</v>
      </c>
      <c r="HO12" s="146">
        <v>40.566000000000003</v>
      </c>
      <c r="HP12" s="146">
        <v>43.42</v>
      </c>
      <c r="HQ12" s="146">
        <v>-26.146000000000001</v>
      </c>
      <c r="HR12" s="146">
        <v>-25.437000000000001</v>
      </c>
      <c r="HS12" s="146">
        <v>-10.387</v>
      </c>
      <c r="HT12" s="146">
        <v>-10.194000000000001</v>
      </c>
      <c r="HU12" s="146">
        <v>7.8699000000000003</v>
      </c>
      <c r="HV12" s="146">
        <v>8.2399000000000004</v>
      </c>
      <c r="HW12" s="146">
        <v>-33.798999999999999</v>
      </c>
      <c r="HX12" s="146">
        <v>-33.5</v>
      </c>
      <c r="HY12" s="146">
        <v>1.6891</v>
      </c>
      <c r="HZ12" s="146">
        <v>-8.8800000000000008</v>
      </c>
      <c r="IA12" s="146">
        <v>30.768999999999998</v>
      </c>
      <c r="IB12" s="146">
        <v>18.53</v>
      </c>
      <c r="IC12" s="146">
        <v>18.431999999999999</v>
      </c>
      <c r="ID12" s="146">
        <v>-19.899000000000001</v>
      </c>
      <c r="IE12" s="146">
        <v>-38.4</v>
      </c>
      <c r="IF12" s="146">
        <v>12.3</v>
      </c>
      <c r="IG12" s="146">
        <v>11.6</v>
      </c>
      <c r="IH12" s="146">
        <v>-17.989000000000001</v>
      </c>
      <c r="II12" s="146">
        <v>-18.152999999999999</v>
      </c>
      <c r="IJ12" s="146">
        <v>-53.210999999999999</v>
      </c>
      <c r="IK12" s="146">
        <v>-17.744</v>
      </c>
      <c r="IL12" s="146">
        <v>-278.01</v>
      </c>
      <c r="IM12" s="146">
        <v>-4.0994000000000002</v>
      </c>
      <c r="IN12" s="146">
        <v>1.3221000000000001</v>
      </c>
      <c r="IO12" s="146">
        <v>115.16</v>
      </c>
      <c r="IP12" s="146">
        <v>48.863</v>
      </c>
      <c r="IQ12" s="146">
        <v>115.47</v>
      </c>
      <c r="IR12" s="146">
        <v>117.67</v>
      </c>
      <c r="IS12" s="146">
        <v>51.271999999999998</v>
      </c>
      <c r="IT12" s="146">
        <v>20.396999999999998</v>
      </c>
      <c r="IU12" s="146">
        <v>20.734000000000002</v>
      </c>
      <c r="IV12" s="146">
        <v>-8.5554000000000006</v>
      </c>
      <c r="IW12" s="146">
        <v>235.86</v>
      </c>
      <c r="IX12" s="146">
        <v>-169.95</v>
      </c>
      <c r="IY12" s="146">
        <v>71.082999999999998</v>
      </c>
      <c r="IZ12" s="146">
        <v>-56.719000000000001</v>
      </c>
      <c r="JA12" s="146">
        <v>1.6417999999999999</v>
      </c>
      <c r="JB12" s="146">
        <v>13.888</v>
      </c>
      <c r="JC12" s="146">
        <v>-6.7199</v>
      </c>
      <c r="JD12" s="146">
        <v>-2.2400000000000002</v>
      </c>
      <c r="JE12" s="146">
        <v>-2.2509000000000001</v>
      </c>
      <c r="JF12" s="146">
        <v>1.84</v>
      </c>
      <c r="JG12" s="146">
        <v>-0.8</v>
      </c>
      <c r="JH12" s="146">
        <v>-2.1659999999999999</v>
      </c>
      <c r="JI12" s="146">
        <v>-5.2413999999999996</v>
      </c>
      <c r="JJ12" s="146">
        <v>14.006</v>
      </c>
      <c r="JK12" s="146">
        <v>-8.6410999999999998</v>
      </c>
      <c r="JL12" s="146">
        <v>-1.3998999999999999</v>
      </c>
      <c r="JM12" s="146">
        <v>-0.77300000000000002</v>
      </c>
      <c r="JN12" s="146">
        <v>-1.1109</v>
      </c>
      <c r="JO12" s="146">
        <v>0</v>
      </c>
      <c r="JP12" s="146">
        <v>0</v>
      </c>
      <c r="JQ12" s="146">
        <v>3.8075999999999999</v>
      </c>
      <c r="JR12" s="146">
        <v>3.5762999999999998</v>
      </c>
      <c r="JS12" s="146">
        <v>3.8311999999999999</v>
      </c>
      <c r="JT12" s="147"/>
      <c r="JU12" s="146">
        <v>22.7</v>
      </c>
      <c r="JV12" s="146">
        <v>8.1207999999999991</v>
      </c>
      <c r="JW12" s="146">
        <v>-0.3</v>
      </c>
      <c r="JX12" s="146">
        <v>0.37</v>
      </c>
      <c r="JY12" s="146">
        <v>-5.0711000000000004</v>
      </c>
      <c r="JZ12" s="146">
        <v>-17.059000000000001</v>
      </c>
      <c r="KA12" s="146">
        <v>-17.292999999999999</v>
      </c>
      <c r="KB12" s="146">
        <v>-2.0737999999999999</v>
      </c>
      <c r="KC12" s="146">
        <v>13.013999999999999</v>
      </c>
      <c r="KD12" s="146">
        <v>-11.929</v>
      </c>
      <c r="KE12" s="146">
        <v>-1.7077</v>
      </c>
      <c r="KF12" s="146">
        <v>-24.2</v>
      </c>
      <c r="KG12" s="146">
        <v>6.3</v>
      </c>
      <c r="KH12" s="146">
        <v>41.865000000000002</v>
      </c>
      <c r="KI12" s="146">
        <v>-156.27000000000001</v>
      </c>
    </row>
    <row r="13" spans="1:295" ht="18" customHeight="1">
      <c r="A13" s="143" t="s">
        <v>58</v>
      </c>
      <c r="B13" s="143" t="s">
        <v>727</v>
      </c>
      <c r="C13" s="146">
        <v>0</v>
      </c>
      <c r="D13" s="146">
        <v>3.7847</v>
      </c>
      <c r="E13" s="146">
        <v>-8.1248000000000005</v>
      </c>
      <c r="F13" s="146">
        <v>2.5880999999999998</v>
      </c>
      <c r="G13" s="146">
        <v>7.4176000000000002</v>
      </c>
      <c r="H13" s="146">
        <v>5.1165000000000003</v>
      </c>
      <c r="I13" s="146">
        <v>13.702</v>
      </c>
      <c r="J13" s="147"/>
      <c r="K13" s="146">
        <v>12.847</v>
      </c>
      <c r="L13" s="146">
        <v>5.6668000000000003</v>
      </c>
      <c r="M13" s="146">
        <v>-8.9634999999999998</v>
      </c>
      <c r="N13" s="146">
        <v>-2.2200000000000002</v>
      </c>
      <c r="O13" s="146">
        <v>-19.798999999999999</v>
      </c>
      <c r="P13" s="146">
        <v>-4.4000000000000004</v>
      </c>
      <c r="Q13" s="146">
        <v>2.4839000000000002</v>
      </c>
      <c r="R13" s="146">
        <v>-13.199</v>
      </c>
      <c r="S13" s="146">
        <v>1.7388999999999999</v>
      </c>
      <c r="T13" s="146">
        <v>7.7329999999999997</v>
      </c>
      <c r="U13" s="146">
        <v>3.2978999999999998</v>
      </c>
      <c r="V13" s="146">
        <v>3.1385999999999998</v>
      </c>
      <c r="W13" s="146">
        <v>5.9528999999999996</v>
      </c>
      <c r="X13" s="146">
        <v>0</v>
      </c>
      <c r="Y13" s="146">
        <v>4.1250999999999998</v>
      </c>
      <c r="Z13" s="146">
        <v>1.8684000000000001</v>
      </c>
      <c r="AA13" s="147"/>
      <c r="AB13" s="146">
        <v>-0.67530000000000001</v>
      </c>
      <c r="AC13" s="146">
        <v>7.8E-2</v>
      </c>
      <c r="AD13" s="146">
        <v>9.0999999999999998E-2</v>
      </c>
      <c r="AE13" s="146">
        <v>0.17699999999999999</v>
      </c>
      <c r="AF13" s="146">
        <v>-17.760000000000002</v>
      </c>
      <c r="AG13" s="146">
        <v>-17.600000000000001</v>
      </c>
      <c r="AH13" s="146">
        <v>-1.042</v>
      </c>
      <c r="AI13" s="146">
        <v>0.29399999999999998</v>
      </c>
      <c r="AJ13" s="146">
        <v>-5.6999000000000004</v>
      </c>
      <c r="AK13" s="146">
        <v>-5.6798999999999999</v>
      </c>
      <c r="AL13" s="146">
        <v>-10</v>
      </c>
      <c r="AM13" s="146">
        <v>-16.568999999999999</v>
      </c>
      <c r="AN13" s="146">
        <v>-17.079000000000001</v>
      </c>
      <c r="AO13" s="146">
        <v>5.5960000000000001</v>
      </c>
      <c r="AP13" s="146">
        <v>3.8898000000000001</v>
      </c>
      <c r="AQ13" s="146">
        <v>20.539000000000001</v>
      </c>
      <c r="AR13" s="146">
        <v>22.463000000000001</v>
      </c>
      <c r="AS13" s="146">
        <v>-21.175999999999998</v>
      </c>
      <c r="AT13" s="146">
        <v>-9.5109999999999992</v>
      </c>
      <c r="AU13" s="146">
        <v>-8.8306000000000004</v>
      </c>
      <c r="AV13" s="146">
        <v>7.9751000000000003</v>
      </c>
      <c r="AW13" s="146">
        <v>11.505000000000001</v>
      </c>
      <c r="AX13" s="146">
        <v>-22.370999999999999</v>
      </c>
      <c r="AY13" s="146">
        <v>-16.074999999999999</v>
      </c>
      <c r="AZ13" s="146">
        <v>6.7195999999999998</v>
      </c>
      <c r="BA13" s="146">
        <v>34.985999999999997</v>
      </c>
      <c r="BB13" s="146">
        <v>-21.523</v>
      </c>
      <c r="BC13" s="146">
        <v>0</v>
      </c>
      <c r="BD13" s="146">
        <v>-5.0998999999999999</v>
      </c>
      <c r="BE13" s="146">
        <v>-5.2999000000000001</v>
      </c>
      <c r="BF13" s="146">
        <v>-22.001999999999999</v>
      </c>
      <c r="BG13" s="146">
        <v>-21.553999999999998</v>
      </c>
      <c r="BH13" s="146">
        <v>-3.1333000000000002</v>
      </c>
      <c r="BI13" s="146">
        <v>1.3141</v>
      </c>
      <c r="BJ13" s="146">
        <v>-8.5761000000000003</v>
      </c>
      <c r="BK13" s="146">
        <v>-0.03</v>
      </c>
      <c r="BL13" s="146">
        <v>0</v>
      </c>
      <c r="BM13" s="146">
        <v>0.68069999999999997</v>
      </c>
      <c r="BN13" s="146">
        <v>-113.68</v>
      </c>
      <c r="BO13" s="146">
        <v>82.522000000000006</v>
      </c>
      <c r="BP13" s="146">
        <v>82.888000000000005</v>
      </c>
      <c r="BQ13" s="146">
        <v>-63.204999999999998</v>
      </c>
      <c r="BR13" s="146">
        <v>-152.88</v>
      </c>
      <c r="BS13" s="146">
        <v>-9.1669</v>
      </c>
      <c r="BT13" s="147"/>
      <c r="BU13" s="147"/>
      <c r="BV13" s="146">
        <v>16.436</v>
      </c>
      <c r="BW13" s="146">
        <v>9.4099000000000004</v>
      </c>
      <c r="BX13" s="146">
        <v>6</v>
      </c>
      <c r="BY13" s="146">
        <v>-12</v>
      </c>
      <c r="BZ13" s="146">
        <v>7.76</v>
      </c>
      <c r="CA13" s="146">
        <v>-3.8805000000000001</v>
      </c>
      <c r="CB13" s="146">
        <v>-4.4162999999999997</v>
      </c>
      <c r="CC13" s="146">
        <v>5.8943000000000003</v>
      </c>
      <c r="CD13" s="146">
        <v>3.1181000000000001</v>
      </c>
      <c r="CE13" s="146">
        <v>0.5454</v>
      </c>
      <c r="CF13" s="146">
        <v>8.4269999999999996</v>
      </c>
      <c r="CG13" s="146">
        <v>7.8235000000000001</v>
      </c>
      <c r="CH13" s="146">
        <v>-7.4347000000000003</v>
      </c>
      <c r="CI13" s="146">
        <v>0</v>
      </c>
      <c r="CJ13" s="146">
        <v>2.88</v>
      </c>
      <c r="CK13" s="146">
        <v>6.4119999999999999</v>
      </c>
      <c r="CL13" s="146">
        <v>12.5</v>
      </c>
      <c r="CM13" s="146">
        <v>9.6</v>
      </c>
      <c r="CN13" s="146">
        <v>-2.8298999999999999</v>
      </c>
      <c r="CO13" s="146">
        <v>36.704999999999998</v>
      </c>
      <c r="CP13" s="146">
        <v>36.292000000000002</v>
      </c>
      <c r="CQ13" s="146">
        <v>34.686999999999998</v>
      </c>
      <c r="CR13" s="146">
        <v>104.33</v>
      </c>
      <c r="CS13" s="146">
        <v>104.2</v>
      </c>
      <c r="CT13" s="146">
        <v>-11.48</v>
      </c>
      <c r="CU13" s="146">
        <v>-104.61</v>
      </c>
      <c r="CV13" s="146">
        <v>0</v>
      </c>
      <c r="CW13" s="146">
        <v>2.1524999999999999</v>
      </c>
      <c r="CX13" s="146">
        <v>27.11</v>
      </c>
      <c r="CY13" s="146">
        <v>7.09</v>
      </c>
      <c r="CZ13" s="146">
        <v>6.5673000000000004</v>
      </c>
      <c r="DA13" s="146">
        <v>6.8388999999999998</v>
      </c>
      <c r="DB13" s="146">
        <v>-9.2299000000000007</v>
      </c>
      <c r="DC13" s="146">
        <v>0.3145</v>
      </c>
      <c r="DD13" s="146">
        <v>0</v>
      </c>
      <c r="DE13" s="146">
        <v>0</v>
      </c>
      <c r="DF13" s="146">
        <v>36.712000000000003</v>
      </c>
      <c r="DG13" s="146">
        <v>1.4999999999999999E-2</v>
      </c>
      <c r="DH13" s="146">
        <v>-4.7850999999999999</v>
      </c>
      <c r="DI13" s="146">
        <v>11.699</v>
      </c>
      <c r="DJ13" s="146">
        <v>11.8</v>
      </c>
      <c r="DK13" s="146">
        <v>-6.8615000000000004</v>
      </c>
      <c r="DL13" s="146">
        <v>-2.2440000000000002</v>
      </c>
      <c r="DM13" s="146">
        <v>46.372999999999998</v>
      </c>
      <c r="DN13" s="146">
        <v>2.4178999999999999</v>
      </c>
      <c r="DO13" s="146">
        <v>-1.89</v>
      </c>
      <c r="DP13" s="146">
        <v>-4.82</v>
      </c>
      <c r="DQ13" s="146">
        <v>8.6265000000000001</v>
      </c>
      <c r="DR13" s="146">
        <v>-34.764000000000003</v>
      </c>
      <c r="DS13" s="146">
        <v>-12.68</v>
      </c>
      <c r="DT13" s="146">
        <v>0</v>
      </c>
      <c r="DU13" s="146">
        <v>17.309999999999999</v>
      </c>
      <c r="DV13" s="146">
        <v>18.21</v>
      </c>
      <c r="DW13" s="146">
        <v>-36.145000000000003</v>
      </c>
      <c r="DX13" s="146">
        <v>-18.2</v>
      </c>
      <c r="DY13" s="146">
        <v>-25.434000000000001</v>
      </c>
      <c r="DZ13" s="146">
        <v>-23.780999999999999</v>
      </c>
      <c r="EA13" s="146">
        <v>0</v>
      </c>
      <c r="EB13" s="146">
        <v>-17.103000000000002</v>
      </c>
      <c r="EC13" s="146">
        <v>-20.375</v>
      </c>
      <c r="ED13" s="146">
        <v>-22.667999999999999</v>
      </c>
      <c r="EE13" s="146">
        <v>-9.9443999999999999</v>
      </c>
      <c r="EF13" s="146">
        <v>-9.2805</v>
      </c>
      <c r="EG13" s="146">
        <v>-11.58</v>
      </c>
      <c r="EH13" s="146">
        <v>-34.511000000000003</v>
      </c>
      <c r="EI13" s="146">
        <v>-6.4065000000000003</v>
      </c>
      <c r="EJ13" s="146">
        <v>0</v>
      </c>
      <c r="EK13" s="146">
        <v>-11.801</v>
      </c>
      <c r="EL13" s="146">
        <v>-10.654</v>
      </c>
      <c r="EM13" s="146">
        <v>0</v>
      </c>
      <c r="EN13" s="146">
        <v>-13.215</v>
      </c>
      <c r="EO13" s="146">
        <v>-13.557</v>
      </c>
      <c r="EP13" s="146">
        <v>9.2319999999999993</v>
      </c>
      <c r="EQ13" s="146">
        <v>-21.367999999999999</v>
      </c>
      <c r="ER13" s="146">
        <v>-20.530999999999999</v>
      </c>
      <c r="ES13" s="146">
        <v>3.5733000000000001</v>
      </c>
      <c r="ET13" s="146">
        <v>6.3699000000000003</v>
      </c>
      <c r="EU13" s="146">
        <v>-13.239000000000001</v>
      </c>
      <c r="EV13" s="146">
        <v>14.5</v>
      </c>
      <c r="EW13" s="146">
        <v>4.7892000000000001</v>
      </c>
      <c r="EX13" s="146">
        <v>-24.183</v>
      </c>
      <c r="EY13" s="146">
        <v>-6.0269000000000004</v>
      </c>
      <c r="EZ13" s="146">
        <v>-6.3528000000000002</v>
      </c>
      <c r="FA13" s="146">
        <v>5.7847</v>
      </c>
      <c r="FB13" s="146">
        <v>0.90229999999999999</v>
      </c>
      <c r="FC13" s="146">
        <v>-39.145000000000003</v>
      </c>
      <c r="FD13" s="146">
        <v>3.8214999999999999</v>
      </c>
      <c r="FE13" s="146">
        <v>0</v>
      </c>
      <c r="FF13" s="146">
        <v>0</v>
      </c>
      <c r="FG13" s="146">
        <v>0</v>
      </c>
      <c r="FH13" s="146">
        <v>6.7198000000000002</v>
      </c>
      <c r="FI13" s="146">
        <v>5.7335000000000003</v>
      </c>
      <c r="FJ13" s="146">
        <v>-5.1910999999999996</v>
      </c>
      <c r="FK13" s="146">
        <v>-4.5213000000000001</v>
      </c>
      <c r="FL13" s="146">
        <v>36.671999999999997</v>
      </c>
      <c r="FM13" s="146">
        <v>7.7382</v>
      </c>
      <c r="FN13" s="146">
        <v>7.6224999999999996</v>
      </c>
      <c r="FO13" s="146">
        <v>31.716999999999999</v>
      </c>
      <c r="FP13" s="146">
        <v>36.79</v>
      </c>
      <c r="FQ13" s="146">
        <v>3.3557000000000001</v>
      </c>
      <c r="FR13" s="146">
        <v>-5.8098999999999998</v>
      </c>
      <c r="FS13" s="146">
        <v>-1.5229999999999999</v>
      </c>
      <c r="FT13" s="146">
        <v>0.28860000000000002</v>
      </c>
      <c r="FU13" s="146">
        <v>1.3</v>
      </c>
      <c r="FV13" s="146">
        <v>2.77</v>
      </c>
      <c r="FW13" s="146">
        <v>0</v>
      </c>
      <c r="FX13" s="146">
        <v>1.4043000000000001</v>
      </c>
      <c r="FY13" s="146">
        <v>7.6119000000000003</v>
      </c>
      <c r="FZ13" s="146">
        <v>0.69099999999999995</v>
      </c>
      <c r="GA13" s="146">
        <v>2.7715000000000001</v>
      </c>
      <c r="GB13" s="146">
        <v>22.399000000000001</v>
      </c>
      <c r="GC13" s="146">
        <v>-38.652999999999999</v>
      </c>
      <c r="GD13" s="146">
        <v>-30.898</v>
      </c>
      <c r="GE13" s="146">
        <v>-3.0198999999999998</v>
      </c>
      <c r="GF13" s="146">
        <v>27.713000000000001</v>
      </c>
      <c r="GG13" s="146">
        <v>12.8</v>
      </c>
      <c r="GH13" s="146">
        <v>24.164000000000001</v>
      </c>
      <c r="GI13" s="146">
        <v>6.1333000000000002</v>
      </c>
      <c r="GJ13" s="146">
        <v>-6.4890999999999996</v>
      </c>
      <c r="GK13" s="146">
        <v>1.7561</v>
      </c>
      <c r="GL13" s="146">
        <v>7.4300000000000005E-2</v>
      </c>
      <c r="GM13" s="147"/>
      <c r="GN13" s="146">
        <v>-11.407999999999999</v>
      </c>
      <c r="GO13" s="146">
        <v>-8.9939999999999998</v>
      </c>
      <c r="GP13" s="146">
        <v>16.218</v>
      </c>
      <c r="GQ13" s="146">
        <v>-38.066000000000003</v>
      </c>
      <c r="GR13" s="146">
        <v>-25.402999999999999</v>
      </c>
      <c r="GS13" s="146">
        <v>-14.96</v>
      </c>
      <c r="GT13" s="146">
        <v>167.11</v>
      </c>
      <c r="GU13" s="146">
        <v>-10.195</v>
      </c>
      <c r="GV13" s="146">
        <v>-11.353999999999999</v>
      </c>
      <c r="GW13" s="146">
        <v>-5.6920000000000002</v>
      </c>
      <c r="GX13" s="146">
        <v>2.8035000000000001</v>
      </c>
      <c r="GY13" s="146">
        <v>8.6226000000000003</v>
      </c>
      <c r="GZ13" s="146">
        <v>8.3789999999999996</v>
      </c>
      <c r="HA13" s="146">
        <v>3</v>
      </c>
      <c r="HB13" s="146">
        <v>-1.8868</v>
      </c>
      <c r="HC13" s="146">
        <v>0</v>
      </c>
      <c r="HD13" s="146">
        <v>-1.6798999999999999</v>
      </c>
      <c r="HE13" s="146">
        <v>4.0282</v>
      </c>
      <c r="HF13" s="146">
        <v>62.784999999999997</v>
      </c>
      <c r="HG13" s="146">
        <v>27.32</v>
      </c>
      <c r="HH13" s="146">
        <v>46.104999999999997</v>
      </c>
      <c r="HI13" s="146">
        <v>49.779000000000003</v>
      </c>
      <c r="HJ13" s="146">
        <v>49.959000000000003</v>
      </c>
      <c r="HK13" s="146">
        <v>-7.0970000000000004</v>
      </c>
      <c r="HL13" s="146">
        <v>-10.512</v>
      </c>
      <c r="HM13" s="146">
        <v>0</v>
      </c>
      <c r="HN13" s="146">
        <v>0</v>
      </c>
      <c r="HO13" s="146">
        <v>40.566000000000003</v>
      </c>
      <c r="HP13" s="146">
        <v>39.302999999999997</v>
      </c>
      <c r="HQ13" s="146">
        <v>-24.866</v>
      </c>
      <c r="HR13" s="146">
        <v>-24.262</v>
      </c>
      <c r="HS13" s="146">
        <v>-9.8620999999999999</v>
      </c>
      <c r="HT13" s="146">
        <v>-9.8346999999999998</v>
      </c>
      <c r="HU13" s="146">
        <v>7.5598999999999998</v>
      </c>
      <c r="HV13" s="146">
        <v>7.42</v>
      </c>
      <c r="HW13" s="146">
        <v>-32</v>
      </c>
      <c r="HX13" s="146">
        <v>-33.298999999999999</v>
      </c>
      <c r="HY13" s="146">
        <v>1.5829</v>
      </c>
      <c r="HZ13" s="146">
        <v>-8.64</v>
      </c>
      <c r="IA13" s="146">
        <v>30.495000000000001</v>
      </c>
      <c r="IB13" s="146">
        <v>19.190999999999999</v>
      </c>
      <c r="IC13" s="146">
        <v>19.09</v>
      </c>
      <c r="ID13" s="146">
        <v>-19.899000000000001</v>
      </c>
      <c r="IE13" s="146">
        <v>-38.4</v>
      </c>
      <c r="IF13" s="146">
        <v>11.5</v>
      </c>
      <c r="IG13" s="146">
        <v>11</v>
      </c>
      <c r="IH13" s="146">
        <v>-18.231000000000002</v>
      </c>
      <c r="II13" s="146">
        <v>-17.965</v>
      </c>
      <c r="IJ13" s="146">
        <v>-42.744</v>
      </c>
      <c r="IK13" s="146">
        <v>-14.773</v>
      </c>
      <c r="IL13" s="146">
        <v>-274.35000000000002</v>
      </c>
      <c r="IM13" s="146">
        <v>-6.4172000000000002</v>
      </c>
      <c r="IN13" s="146">
        <v>8.6607000000000003</v>
      </c>
      <c r="IO13" s="146">
        <v>116.87</v>
      </c>
      <c r="IP13" s="146">
        <v>48.081000000000003</v>
      </c>
      <c r="IQ13" s="146">
        <v>112.57</v>
      </c>
      <c r="IR13" s="146">
        <v>114.36</v>
      </c>
      <c r="IS13" s="146">
        <v>53.476999999999997</v>
      </c>
      <c r="IT13" s="146">
        <v>22.201000000000001</v>
      </c>
      <c r="IU13" s="146">
        <v>20.295999999999999</v>
      </c>
      <c r="IV13" s="146">
        <v>-5.7674000000000003</v>
      </c>
      <c r="IW13" s="146">
        <v>236.23</v>
      </c>
      <c r="IX13" s="146">
        <v>-176.3</v>
      </c>
      <c r="IY13" s="146">
        <v>71.966999999999999</v>
      </c>
      <c r="IZ13" s="146">
        <v>-57.843000000000004</v>
      </c>
      <c r="JA13" s="146">
        <v>1.4074</v>
      </c>
      <c r="JB13" s="146">
        <v>13.888</v>
      </c>
      <c r="JC13" s="146">
        <v>-7.1199000000000003</v>
      </c>
      <c r="JD13" s="146">
        <v>-2.2279</v>
      </c>
      <c r="JE13" s="146">
        <v>-2.2439</v>
      </c>
      <c r="JF13" s="146">
        <v>2.0798999999999999</v>
      </c>
      <c r="JG13" s="146">
        <v>-0.56000000000000005</v>
      </c>
      <c r="JH13" s="146">
        <v>-2.2768000000000002</v>
      </c>
      <c r="JI13" s="146">
        <v>-5.3879000000000001</v>
      </c>
      <c r="JJ13" s="146">
        <v>14.708</v>
      </c>
      <c r="JK13" s="146">
        <v>-8.9341000000000008</v>
      </c>
      <c r="JL13" s="146">
        <v>-1.7</v>
      </c>
      <c r="JM13" s="146">
        <v>0.97799999999999998</v>
      </c>
      <c r="JN13" s="146">
        <v>7.3999999999999996E-2</v>
      </c>
      <c r="JO13" s="146">
        <v>0</v>
      </c>
      <c r="JP13" s="146">
        <v>0</v>
      </c>
      <c r="JQ13" s="146">
        <v>3.3740000000000001</v>
      </c>
      <c r="JR13" s="146">
        <v>3.8504999999999998</v>
      </c>
      <c r="JS13" s="146">
        <v>3.7029000000000001</v>
      </c>
      <c r="JT13" s="147"/>
      <c r="JU13" s="146">
        <v>22.399000000000001</v>
      </c>
      <c r="JV13" s="146">
        <v>7.9546000000000001</v>
      </c>
      <c r="JW13" s="146">
        <v>-0.27</v>
      </c>
      <c r="JX13" s="146">
        <v>0.37</v>
      </c>
      <c r="JY13" s="146">
        <v>-6.6482999999999999</v>
      </c>
      <c r="JZ13" s="146">
        <v>-16.117999999999999</v>
      </c>
      <c r="KA13" s="146">
        <v>-16.565000000000001</v>
      </c>
      <c r="KB13" s="146">
        <v>-2.9994999999999998</v>
      </c>
      <c r="KC13" s="146">
        <v>12.721</v>
      </c>
      <c r="KD13" s="146">
        <v>-10.821</v>
      </c>
      <c r="KE13" s="146">
        <v>-2.3126000000000002</v>
      </c>
      <c r="KF13" s="146">
        <v>-23.6</v>
      </c>
      <c r="KG13" s="146">
        <v>6.3</v>
      </c>
      <c r="KH13" s="146">
        <v>44.877000000000002</v>
      </c>
      <c r="KI13" s="146">
        <v>-161.1</v>
      </c>
    </row>
    <row r="14" spans="1:295" ht="18" customHeight="1">
      <c r="A14" s="143" t="s">
        <v>58</v>
      </c>
      <c r="B14" s="143" t="s">
        <v>728</v>
      </c>
      <c r="C14" s="146">
        <v>0</v>
      </c>
      <c r="D14" s="146">
        <v>3.7383999999999999</v>
      </c>
      <c r="E14" s="146">
        <v>-7.9733999999999998</v>
      </c>
      <c r="F14" s="146">
        <v>3.7311000000000001</v>
      </c>
      <c r="G14" s="146">
        <v>7.3263999999999996</v>
      </c>
      <c r="H14" s="146">
        <v>4.6222000000000003</v>
      </c>
      <c r="I14" s="146">
        <v>13.34</v>
      </c>
      <c r="J14" s="147"/>
      <c r="K14" s="146">
        <v>14.734</v>
      </c>
      <c r="L14" s="146">
        <v>6.2648000000000001</v>
      </c>
      <c r="M14" s="146">
        <v>-9.4084000000000003</v>
      </c>
      <c r="N14" s="146">
        <v>0</v>
      </c>
      <c r="O14" s="146">
        <v>-19.798999999999999</v>
      </c>
      <c r="P14" s="146">
        <v>-4.4000000000000004</v>
      </c>
      <c r="Q14" s="146">
        <v>2.4839000000000002</v>
      </c>
      <c r="R14" s="146">
        <v>-13.199</v>
      </c>
      <c r="S14" s="146">
        <v>1.6581999999999999</v>
      </c>
      <c r="T14" s="146">
        <v>7.7478999999999996</v>
      </c>
      <c r="U14" s="146">
        <v>3.2023000000000001</v>
      </c>
      <c r="V14" s="146">
        <v>3.0718999999999999</v>
      </c>
      <c r="W14" s="146">
        <v>5.8678999999999997</v>
      </c>
      <c r="X14" s="146">
        <v>0</v>
      </c>
      <c r="Y14" s="146">
        <v>4.0210999999999997</v>
      </c>
      <c r="Z14" s="146">
        <v>1.861</v>
      </c>
      <c r="AA14" s="147"/>
      <c r="AB14" s="146">
        <v>-1.0642</v>
      </c>
      <c r="AC14" s="146">
        <v>-1.4999999999999999E-2</v>
      </c>
      <c r="AD14" s="146">
        <v>5.5E-2</v>
      </c>
      <c r="AE14" s="146">
        <v>0.27</v>
      </c>
      <c r="AF14" s="146">
        <v>-19.978999999999999</v>
      </c>
      <c r="AG14" s="146">
        <v>-17.600000000000001</v>
      </c>
      <c r="AH14" s="146">
        <v>-1.054</v>
      </c>
      <c r="AI14" s="146">
        <v>0.29699999999999999</v>
      </c>
      <c r="AJ14" s="146">
        <v>-5.61</v>
      </c>
      <c r="AK14" s="146">
        <v>-5.63</v>
      </c>
      <c r="AL14" s="146">
        <v>-10</v>
      </c>
      <c r="AM14" s="146">
        <v>-16.629000000000001</v>
      </c>
      <c r="AN14" s="146">
        <v>-16.850000000000001</v>
      </c>
      <c r="AO14" s="146">
        <v>5.7404000000000002</v>
      </c>
      <c r="AP14" s="146">
        <v>3.6941999999999999</v>
      </c>
      <c r="AQ14" s="146">
        <v>22.355</v>
      </c>
      <c r="AR14" s="146">
        <v>25.215</v>
      </c>
      <c r="AS14" s="146">
        <v>-21.106999999999999</v>
      </c>
      <c r="AT14" s="146">
        <v>-7.9035000000000002</v>
      </c>
      <c r="AU14" s="146">
        <v>-8.3170000000000002</v>
      </c>
      <c r="AV14" s="146">
        <v>-1.4802</v>
      </c>
      <c r="AW14" s="146">
        <v>-1.4320999999999999</v>
      </c>
      <c r="AX14" s="146">
        <v>-17.815999999999999</v>
      </c>
      <c r="AY14" s="146">
        <v>-14.333</v>
      </c>
      <c r="AZ14" s="146">
        <v>4.7468000000000004</v>
      </c>
      <c r="BA14" s="146">
        <v>24.981999999999999</v>
      </c>
      <c r="BB14" s="146">
        <v>-18.553000000000001</v>
      </c>
      <c r="BC14" s="146">
        <v>0</v>
      </c>
      <c r="BD14" s="146">
        <v>-6.8998999999999997</v>
      </c>
      <c r="BE14" s="146">
        <v>-6.3998999999999997</v>
      </c>
      <c r="BF14" s="146">
        <v>-23.957000000000001</v>
      </c>
      <c r="BG14" s="146">
        <v>-24.015999999999998</v>
      </c>
      <c r="BH14" s="146">
        <v>-3.3380000000000001</v>
      </c>
      <c r="BI14" s="146">
        <v>1.3141</v>
      </c>
      <c r="BJ14" s="146">
        <v>-7.9028999999999998</v>
      </c>
      <c r="BK14" s="146">
        <v>0.34</v>
      </c>
      <c r="BL14" s="146">
        <v>0</v>
      </c>
      <c r="BM14" s="146">
        <v>0.55869999999999997</v>
      </c>
      <c r="BN14" s="146">
        <v>-123.29</v>
      </c>
      <c r="BO14" s="146">
        <v>71.352000000000004</v>
      </c>
      <c r="BP14" s="146">
        <v>71.748000000000005</v>
      </c>
      <c r="BQ14" s="146">
        <v>-54.14</v>
      </c>
      <c r="BR14" s="146">
        <v>-176.75</v>
      </c>
      <c r="BS14" s="146">
        <v>-9.1669</v>
      </c>
      <c r="BT14" s="147"/>
      <c r="BU14" s="147"/>
      <c r="BV14" s="146">
        <v>14.19</v>
      </c>
      <c r="BW14" s="146">
        <v>9.0699000000000005</v>
      </c>
      <c r="BX14" s="146">
        <v>5.8299000000000003</v>
      </c>
      <c r="BY14" s="146">
        <v>-12</v>
      </c>
      <c r="BZ14" s="146">
        <v>7.3699000000000003</v>
      </c>
      <c r="CA14" s="146">
        <v>-4.4162999999999997</v>
      </c>
      <c r="CB14" s="146">
        <v>-5.3540000000000001</v>
      </c>
      <c r="CC14" s="146">
        <v>7.7854000000000001</v>
      </c>
      <c r="CD14" s="146">
        <v>5.0468999999999999</v>
      </c>
      <c r="CE14" s="146">
        <v>-5.79E-2</v>
      </c>
      <c r="CF14" s="146">
        <v>4.9791999999999996</v>
      </c>
      <c r="CG14" s="146">
        <v>4.7984999999999998</v>
      </c>
      <c r="CH14" s="146">
        <v>-7.8651</v>
      </c>
      <c r="CI14" s="146">
        <v>0</v>
      </c>
      <c r="CJ14" s="146">
        <v>2.88</v>
      </c>
      <c r="CK14" s="146">
        <v>6.4119999999999999</v>
      </c>
      <c r="CL14" s="146">
        <v>11.898999999999999</v>
      </c>
      <c r="CM14" s="146">
        <v>8.8000000000000007</v>
      </c>
      <c r="CN14" s="146">
        <v>-2.71</v>
      </c>
      <c r="CO14" s="146">
        <v>33.959000000000003</v>
      </c>
      <c r="CP14" s="146">
        <v>34.545000000000002</v>
      </c>
      <c r="CQ14" s="146">
        <v>32.887</v>
      </c>
      <c r="CR14" s="146">
        <v>98.066000000000003</v>
      </c>
      <c r="CS14" s="146">
        <v>97.8</v>
      </c>
      <c r="CT14" s="146">
        <v>-10.186999999999999</v>
      </c>
      <c r="CU14" s="146">
        <v>-95.468999999999994</v>
      </c>
      <c r="CV14" s="146">
        <v>0</v>
      </c>
      <c r="CW14" s="146">
        <v>2.0406</v>
      </c>
      <c r="CX14" s="146">
        <v>25.59</v>
      </c>
      <c r="CY14" s="146">
        <v>8.2399000000000004</v>
      </c>
      <c r="CZ14" s="146">
        <v>6.5673000000000004</v>
      </c>
      <c r="DA14" s="146">
        <v>6.8388999999999998</v>
      </c>
      <c r="DB14" s="146">
        <v>-9.3099000000000007</v>
      </c>
      <c r="DC14" s="146">
        <v>0.3145</v>
      </c>
      <c r="DD14" s="146">
        <v>0</v>
      </c>
      <c r="DE14" s="146">
        <v>0</v>
      </c>
      <c r="DF14" s="146">
        <v>34.591999999999999</v>
      </c>
      <c r="DG14" s="146">
        <v>1.4999999999999999E-2</v>
      </c>
      <c r="DH14" s="146">
        <v>-4.7263999999999999</v>
      </c>
      <c r="DI14" s="146">
        <v>11.699</v>
      </c>
      <c r="DJ14" s="146">
        <v>11.8</v>
      </c>
      <c r="DK14" s="146">
        <v>-6.6894</v>
      </c>
      <c r="DL14" s="146">
        <v>-2.2440000000000002</v>
      </c>
      <c r="DM14" s="146">
        <v>46.845999999999997</v>
      </c>
      <c r="DN14" s="146">
        <v>2.4178999999999999</v>
      </c>
      <c r="DO14" s="146">
        <v>-1.94</v>
      </c>
      <c r="DP14" s="146">
        <v>-4.92</v>
      </c>
      <c r="DQ14" s="146">
        <v>9.1125000000000007</v>
      </c>
      <c r="DR14" s="146">
        <v>-34.668999999999997</v>
      </c>
      <c r="DS14" s="146">
        <v>-12.86</v>
      </c>
      <c r="DT14" s="146">
        <v>0</v>
      </c>
      <c r="DU14" s="146">
        <v>17.010000000000002</v>
      </c>
      <c r="DV14" s="146">
        <v>17.260000000000002</v>
      </c>
      <c r="DW14" s="146">
        <v>-36.636000000000003</v>
      </c>
      <c r="DX14" s="146">
        <v>-17.908999999999999</v>
      </c>
      <c r="DY14" s="146">
        <v>-25.741</v>
      </c>
      <c r="DZ14" s="146">
        <v>-23.936</v>
      </c>
      <c r="EA14" s="146">
        <v>0</v>
      </c>
      <c r="EB14" s="146">
        <v>-16.759</v>
      </c>
      <c r="EC14" s="146">
        <v>-23.405000000000001</v>
      </c>
      <c r="ED14" s="146">
        <v>-23.091000000000001</v>
      </c>
      <c r="EE14" s="146">
        <v>-11.042999999999999</v>
      </c>
      <c r="EF14" s="146">
        <v>-15.989000000000001</v>
      </c>
      <c r="EG14" s="146">
        <v>-11.715999999999999</v>
      </c>
      <c r="EH14" s="146">
        <v>-41.023000000000003</v>
      </c>
      <c r="EI14" s="146">
        <v>-3.5847000000000002</v>
      </c>
      <c r="EJ14" s="146">
        <v>0</v>
      </c>
      <c r="EK14" s="146">
        <v>-10.901999999999999</v>
      </c>
      <c r="EL14" s="146">
        <v>-11.712999999999999</v>
      </c>
      <c r="EM14" s="146">
        <v>8.0591000000000008</v>
      </c>
      <c r="EN14" s="146">
        <v>-11.811999999999999</v>
      </c>
      <c r="EO14" s="146">
        <v>-12.273999999999999</v>
      </c>
      <c r="EP14" s="146">
        <v>2.5760000000000001</v>
      </c>
      <c r="EQ14" s="146">
        <v>-23.231999999999999</v>
      </c>
      <c r="ER14" s="146">
        <v>-22.8</v>
      </c>
      <c r="ES14" s="146">
        <v>1.0991</v>
      </c>
      <c r="ET14" s="146">
        <v>0</v>
      </c>
      <c r="EU14" s="146">
        <v>-11.84</v>
      </c>
      <c r="EV14" s="146">
        <v>1.5</v>
      </c>
      <c r="EW14" s="146">
        <v>4.6570999999999998</v>
      </c>
      <c r="EX14" s="146">
        <v>-20.867999999999999</v>
      </c>
      <c r="EY14" s="146">
        <v>-6.3048999999999999</v>
      </c>
      <c r="EZ14" s="146">
        <v>-6.5834000000000001</v>
      </c>
      <c r="FA14" s="146">
        <v>5.9561999999999999</v>
      </c>
      <c r="FB14" s="146">
        <v>8.7995000000000001</v>
      </c>
      <c r="FC14" s="146">
        <v>-39.145000000000003</v>
      </c>
      <c r="FD14" s="146">
        <v>3.8214999999999999</v>
      </c>
      <c r="FE14" s="146">
        <v>0</v>
      </c>
      <c r="FF14" s="146">
        <v>0</v>
      </c>
      <c r="FG14" s="146">
        <v>0</v>
      </c>
      <c r="FH14" s="146">
        <v>6.3183999999999996</v>
      </c>
      <c r="FI14" s="146">
        <v>6.1308999999999996</v>
      </c>
      <c r="FJ14" s="146">
        <v>-4.5213000000000001</v>
      </c>
      <c r="FK14" s="146">
        <v>-4.6886999999999999</v>
      </c>
      <c r="FL14" s="146">
        <v>39.017000000000003</v>
      </c>
      <c r="FM14" s="146">
        <v>7.5213000000000001</v>
      </c>
      <c r="FN14" s="146">
        <v>7.4672999999999998</v>
      </c>
      <c r="FO14" s="146">
        <v>30.882000000000001</v>
      </c>
      <c r="FP14" s="146">
        <v>38.332000000000001</v>
      </c>
      <c r="FQ14" s="146">
        <v>2.7942</v>
      </c>
      <c r="FR14" s="146">
        <v>-5.6898999999999997</v>
      </c>
      <c r="FS14" s="146">
        <v>-0.28149999999999997</v>
      </c>
      <c r="FT14" s="146">
        <v>0.2621</v>
      </c>
      <c r="FU14" s="146">
        <v>1.01</v>
      </c>
      <c r="FV14" s="146">
        <v>3.99</v>
      </c>
      <c r="FW14" s="146">
        <v>0</v>
      </c>
      <c r="FX14" s="146">
        <v>1.5517000000000001</v>
      </c>
      <c r="FY14" s="146">
        <v>7.7588999999999997</v>
      </c>
      <c r="FZ14" s="146">
        <v>0.76100000000000001</v>
      </c>
      <c r="GA14" s="146">
        <v>2.67</v>
      </c>
      <c r="GB14" s="146">
        <v>22.62</v>
      </c>
      <c r="GC14" s="146">
        <v>-37.713999999999999</v>
      </c>
      <c r="GD14" s="146">
        <v>-31.131</v>
      </c>
      <c r="GE14" s="146">
        <v>-3.1299000000000001</v>
      </c>
      <c r="GF14" s="146">
        <v>27.187999999999999</v>
      </c>
      <c r="GG14" s="146">
        <v>11</v>
      </c>
      <c r="GH14" s="146">
        <v>24.077000000000002</v>
      </c>
      <c r="GI14" s="146">
        <v>6.0091999999999999</v>
      </c>
      <c r="GJ14" s="146">
        <v>-6.4531999999999998</v>
      </c>
      <c r="GK14" s="146">
        <v>1.7713000000000001</v>
      </c>
      <c r="GL14" s="146">
        <v>7.4300000000000005E-2</v>
      </c>
      <c r="GM14" s="147"/>
      <c r="GN14" s="146">
        <v>-10.955</v>
      </c>
      <c r="GO14" s="146">
        <v>-7.5679999999999996</v>
      </c>
      <c r="GP14" s="146">
        <v>15.571999999999999</v>
      </c>
      <c r="GQ14" s="146">
        <v>-37.646000000000001</v>
      </c>
      <c r="GR14" s="146">
        <v>-22.606000000000002</v>
      </c>
      <c r="GS14" s="146">
        <v>-16.164000000000001</v>
      </c>
      <c r="GT14" s="146">
        <v>165.53</v>
      </c>
      <c r="GU14" s="146">
        <v>-10.324999999999999</v>
      </c>
      <c r="GV14" s="146">
        <v>-11.343999999999999</v>
      </c>
      <c r="GW14" s="146">
        <v>-5.67</v>
      </c>
      <c r="GX14" s="146">
        <v>3.1669999999999998</v>
      </c>
      <c r="GY14" s="146">
        <v>8.6300000000000008</v>
      </c>
      <c r="GZ14" s="146">
        <v>8.3394999999999992</v>
      </c>
      <c r="HA14" s="146">
        <v>3</v>
      </c>
      <c r="HB14" s="146">
        <v>-2.6509999999999998</v>
      </c>
      <c r="HC14" s="146">
        <v>0</v>
      </c>
      <c r="HD14" s="146">
        <v>-3.3498999999999999</v>
      </c>
      <c r="HE14" s="146">
        <v>7.6619999999999999</v>
      </c>
      <c r="HF14" s="146">
        <v>64.119</v>
      </c>
      <c r="HG14" s="146">
        <v>22.475000000000001</v>
      </c>
      <c r="HH14" s="146">
        <v>45.64</v>
      </c>
      <c r="HI14" s="146">
        <v>49.963000000000001</v>
      </c>
      <c r="HJ14" s="146">
        <v>49.912999999999997</v>
      </c>
      <c r="HK14" s="146">
        <v>-9.2720000000000002</v>
      </c>
      <c r="HL14" s="146">
        <v>-12.21</v>
      </c>
      <c r="HM14" s="146">
        <v>0</v>
      </c>
      <c r="HN14" s="146">
        <v>0</v>
      </c>
      <c r="HO14" s="146">
        <v>40.566000000000003</v>
      </c>
      <c r="HP14" s="146">
        <v>39.302999999999997</v>
      </c>
      <c r="HQ14" s="146">
        <v>-25.684999999999999</v>
      </c>
      <c r="HR14" s="146">
        <v>-24.762</v>
      </c>
      <c r="HS14" s="146">
        <v>-9.9833999999999996</v>
      </c>
      <c r="HT14" s="146">
        <v>-10.073</v>
      </c>
      <c r="HU14" s="146">
        <v>7.36</v>
      </c>
      <c r="HV14" s="146">
        <v>7.38</v>
      </c>
      <c r="HW14" s="146">
        <v>-34</v>
      </c>
      <c r="HX14" s="146">
        <v>-33.9</v>
      </c>
      <c r="HY14" s="146">
        <v>1.7239</v>
      </c>
      <c r="HZ14" s="146">
        <v>-8.3999000000000006</v>
      </c>
      <c r="IA14" s="146">
        <v>31.297000000000001</v>
      </c>
      <c r="IB14" s="146">
        <v>20.552</v>
      </c>
      <c r="IC14" s="146">
        <v>20.245999999999999</v>
      </c>
      <c r="ID14" s="146">
        <v>-19.899000000000001</v>
      </c>
      <c r="IE14" s="146">
        <v>-39.298999999999999</v>
      </c>
      <c r="IF14" s="146">
        <v>12.398999999999999</v>
      </c>
      <c r="IG14" s="146">
        <v>11.5</v>
      </c>
      <c r="IH14" s="146">
        <v>-18.042999999999999</v>
      </c>
      <c r="II14" s="146">
        <v>-18.170999999999999</v>
      </c>
      <c r="IJ14" s="146">
        <v>-40.098999999999997</v>
      </c>
      <c r="IK14" s="146">
        <v>-12.423999999999999</v>
      </c>
      <c r="IL14" s="146">
        <v>-274.51</v>
      </c>
      <c r="IM14" s="146">
        <v>-5.6092000000000004</v>
      </c>
      <c r="IN14" s="146">
        <v>14.102</v>
      </c>
      <c r="IO14" s="146">
        <v>113.1</v>
      </c>
      <c r="IP14" s="146">
        <v>51.46</v>
      </c>
      <c r="IQ14" s="146">
        <v>115.31</v>
      </c>
      <c r="IR14" s="146">
        <v>114.94</v>
      </c>
      <c r="IS14" s="146">
        <v>50.737000000000002</v>
      </c>
      <c r="IT14" s="146">
        <v>21.687999999999999</v>
      </c>
      <c r="IU14" s="146">
        <v>23.314</v>
      </c>
      <c r="IV14" s="146">
        <v>-5.9238</v>
      </c>
      <c r="IW14" s="146">
        <v>229.4</v>
      </c>
      <c r="IX14" s="146">
        <v>-175.22</v>
      </c>
      <c r="IY14" s="146">
        <v>70.147000000000006</v>
      </c>
      <c r="IZ14" s="146">
        <v>-54.540999999999997</v>
      </c>
      <c r="JA14" s="146">
        <v>1.2195</v>
      </c>
      <c r="JB14" s="146">
        <v>14.31</v>
      </c>
      <c r="JC14" s="146">
        <v>-7.28</v>
      </c>
      <c r="JD14" s="146">
        <v>-2.1979000000000002</v>
      </c>
      <c r="JE14" s="146">
        <v>-2.2000000000000002</v>
      </c>
      <c r="JF14" s="146">
        <v>2.3199000000000001</v>
      </c>
      <c r="JG14" s="146">
        <v>-1.2</v>
      </c>
      <c r="JH14" s="146">
        <v>-2.4830000000000001</v>
      </c>
      <c r="JI14" s="146">
        <v>-4.8630000000000004</v>
      </c>
      <c r="JJ14" s="146">
        <v>13.859</v>
      </c>
      <c r="JK14" s="146">
        <v>-8.5251999999999999</v>
      </c>
      <c r="JL14" s="146">
        <v>-1.6</v>
      </c>
      <c r="JM14" s="146">
        <v>-1.597</v>
      </c>
      <c r="JN14" s="146">
        <v>-0.93400000000000005</v>
      </c>
      <c r="JO14" s="146">
        <v>0</v>
      </c>
      <c r="JP14" s="146">
        <v>0</v>
      </c>
      <c r="JQ14" s="146">
        <v>4.6261000000000001</v>
      </c>
      <c r="JR14" s="146">
        <v>4.0214999999999996</v>
      </c>
      <c r="JS14" s="146">
        <v>4.5471000000000004</v>
      </c>
      <c r="JT14" s="147"/>
      <c r="JU14" s="146">
        <v>22.7</v>
      </c>
      <c r="JV14" s="146">
        <v>8.7420000000000009</v>
      </c>
      <c r="JW14" s="146">
        <v>-0.26</v>
      </c>
      <c r="JX14" s="146">
        <v>0.37</v>
      </c>
      <c r="JY14" s="146">
        <v>-5.7649999999999997</v>
      </c>
      <c r="JZ14" s="146">
        <v>-15.705</v>
      </c>
      <c r="KA14" s="146">
        <v>-16.120999999999999</v>
      </c>
      <c r="KB14" s="146">
        <v>-1.8283</v>
      </c>
      <c r="KC14" s="146">
        <v>11.954000000000001</v>
      </c>
      <c r="KD14" s="146">
        <v>-9.5361999999999991</v>
      </c>
      <c r="KE14" s="146">
        <v>-2.1587999999999998</v>
      </c>
      <c r="KF14" s="146">
        <v>-24.298999999999999</v>
      </c>
      <c r="KG14" s="146">
        <v>6.3</v>
      </c>
      <c r="KH14" s="146">
        <v>47.697000000000003</v>
      </c>
      <c r="KI14" s="146">
        <v>-165.29</v>
      </c>
    </row>
    <row r="15" spans="1:295" ht="18" customHeight="1">
      <c r="A15" s="143" t="s">
        <v>58</v>
      </c>
      <c r="B15" s="143" t="s">
        <v>729</v>
      </c>
      <c r="C15" s="146">
        <v>0</v>
      </c>
      <c r="D15" s="146">
        <v>4.0137</v>
      </c>
      <c r="E15" s="146">
        <v>-8.3422000000000001</v>
      </c>
      <c r="F15" s="146">
        <v>1.9579</v>
      </c>
      <c r="G15" s="146">
        <v>7.2576000000000001</v>
      </c>
      <c r="H15" s="146">
        <v>4.0176999999999996</v>
      </c>
      <c r="I15" s="146">
        <v>13.117000000000001</v>
      </c>
      <c r="J15" s="147"/>
      <c r="K15" s="146">
        <v>13.285</v>
      </c>
      <c r="L15" s="146">
        <v>5.1988000000000003</v>
      </c>
      <c r="M15" s="146">
        <v>-9.1233000000000004</v>
      </c>
      <c r="N15" s="146">
        <v>0</v>
      </c>
      <c r="O15" s="146">
        <v>-19.798999999999999</v>
      </c>
      <c r="P15" s="146">
        <v>-4.4000000000000004</v>
      </c>
      <c r="Q15" s="146">
        <v>2.4839000000000002</v>
      </c>
      <c r="R15" s="146">
        <v>-13.199</v>
      </c>
      <c r="S15" s="146">
        <v>1.3070999999999999</v>
      </c>
      <c r="T15" s="146">
        <v>7.5830000000000002</v>
      </c>
      <c r="U15" s="146">
        <v>3.0485000000000002</v>
      </c>
      <c r="V15" s="146">
        <v>2.9016000000000002</v>
      </c>
      <c r="W15" s="146">
        <v>5.5202999999999998</v>
      </c>
      <c r="X15" s="146">
        <v>0</v>
      </c>
      <c r="Y15" s="146">
        <v>3.4618000000000002</v>
      </c>
      <c r="Z15" s="146">
        <v>1.8832</v>
      </c>
      <c r="AA15" s="147"/>
      <c r="AB15" s="146">
        <v>-1.0483</v>
      </c>
      <c r="AC15" s="146">
        <v>0.13900000000000001</v>
      </c>
      <c r="AD15" s="146">
        <v>0.191</v>
      </c>
      <c r="AE15" s="146">
        <v>-1.2999999999999999E-2</v>
      </c>
      <c r="AF15" s="146">
        <v>-17.760000000000002</v>
      </c>
      <c r="AG15" s="146">
        <v>-17.600000000000001</v>
      </c>
      <c r="AH15" s="146">
        <v>-1.0489999999999999</v>
      </c>
      <c r="AI15" s="146">
        <v>0.28899999999999998</v>
      </c>
      <c r="AJ15" s="146">
        <v>-5.5198999999999998</v>
      </c>
      <c r="AK15" s="146">
        <v>-5.53</v>
      </c>
      <c r="AL15" s="146">
        <v>-10</v>
      </c>
      <c r="AM15" s="146">
        <v>-16.709</v>
      </c>
      <c r="AN15" s="146">
        <v>-16.600000000000001</v>
      </c>
      <c r="AO15" s="146">
        <v>5.6277999999999997</v>
      </c>
      <c r="AP15" s="146">
        <v>3.3837999999999999</v>
      </c>
      <c r="AQ15" s="146">
        <v>20.484000000000002</v>
      </c>
      <c r="AR15" s="146">
        <v>22.675000000000001</v>
      </c>
      <c r="AS15" s="146">
        <v>-21.302</v>
      </c>
      <c r="AT15" s="146">
        <v>-7.7695999999999996</v>
      </c>
      <c r="AU15" s="146">
        <v>-7.4062000000000001</v>
      </c>
      <c r="AV15" s="146">
        <v>9.9726999999999997</v>
      </c>
      <c r="AW15" s="146">
        <v>8.6288999999999998</v>
      </c>
      <c r="AX15" s="146">
        <v>-19.824999999999999</v>
      </c>
      <c r="AY15" s="146">
        <v>-17.681999999999999</v>
      </c>
      <c r="AZ15" s="146">
        <v>5.9305000000000003</v>
      </c>
      <c r="BA15" s="146">
        <v>28.707000000000001</v>
      </c>
      <c r="BB15" s="146">
        <v>-20.07</v>
      </c>
      <c r="BC15" s="146">
        <v>0</v>
      </c>
      <c r="BD15" s="146">
        <v>-5.3998999999999997</v>
      </c>
      <c r="BE15" s="146">
        <v>-5.3998999999999997</v>
      </c>
      <c r="BF15" s="146">
        <v>-22.283000000000001</v>
      </c>
      <c r="BG15" s="146">
        <v>-22.678999999999998</v>
      </c>
      <c r="BH15" s="146">
        <v>-3.3166000000000002</v>
      </c>
      <c r="BI15" s="146">
        <v>1.3141</v>
      </c>
      <c r="BJ15" s="146">
        <v>-5.8337000000000003</v>
      </c>
      <c r="BK15" s="146">
        <v>0.2</v>
      </c>
      <c r="BL15" s="146">
        <v>0</v>
      </c>
      <c r="BM15" s="146">
        <v>0.40710000000000002</v>
      </c>
      <c r="BN15" s="146">
        <v>-107.02</v>
      </c>
      <c r="BO15" s="146">
        <v>71.290999999999997</v>
      </c>
      <c r="BP15" s="146">
        <v>71.076999999999998</v>
      </c>
      <c r="BQ15" s="146">
        <v>-60.454999999999998</v>
      </c>
      <c r="BR15" s="146">
        <v>-166.17</v>
      </c>
      <c r="BS15" s="146">
        <v>-9.1669</v>
      </c>
      <c r="BT15" s="147"/>
      <c r="BU15" s="147"/>
      <c r="BV15" s="146">
        <v>14.19</v>
      </c>
      <c r="BW15" s="146">
        <v>9.1</v>
      </c>
      <c r="BX15" s="146">
        <v>5.73</v>
      </c>
      <c r="BY15" s="146">
        <v>-12.039</v>
      </c>
      <c r="BZ15" s="146">
        <v>7.0998999999999999</v>
      </c>
      <c r="CA15" s="146">
        <v>-6.1577999999999999</v>
      </c>
      <c r="CB15" s="146">
        <v>-5.6219999999999999</v>
      </c>
      <c r="CC15" s="146">
        <v>7.0688000000000004</v>
      </c>
      <c r="CD15" s="146">
        <v>5.2251000000000003</v>
      </c>
      <c r="CE15" s="146">
        <v>-1.1373</v>
      </c>
      <c r="CF15" s="146">
        <v>0.1875</v>
      </c>
      <c r="CG15" s="146">
        <v>0.4123</v>
      </c>
      <c r="CH15" s="146">
        <v>-6.5086000000000004</v>
      </c>
      <c r="CI15" s="146">
        <v>0</v>
      </c>
      <c r="CJ15" s="146">
        <v>2.88</v>
      </c>
      <c r="CK15" s="146">
        <v>6.4119999999999999</v>
      </c>
      <c r="CL15" s="146">
        <v>11.3</v>
      </c>
      <c r="CM15" s="146">
        <v>8.8000000000000007</v>
      </c>
      <c r="CN15" s="146">
        <v>-2.7999000000000001</v>
      </c>
      <c r="CO15" s="146">
        <v>32.229999999999997</v>
      </c>
      <c r="CP15" s="146">
        <v>31.736999999999998</v>
      </c>
      <c r="CQ15" s="146">
        <v>30.300999999999998</v>
      </c>
      <c r="CR15" s="146">
        <v>98.82</v>
      </c>
      <c r="CS15" s="146">
        <v>98.644000000000005</v>
      </c>
      <c r="CT15" s="146">
        <v>-14.906000000000001</v>
      </c>
      <c r="CU15" s="146">
        <v>-96.225999999999999</v>
      </c>
      <c r="CV15" s="146">
        <v>0</v>
      </c>
      <c r="CW15" s="146">
        <v>1.7653000000000001</v>
      </c>
      <c r="CX15" s="146">
        <v>27.829000000000001</v>
      </c>
      <c r="CY15" s="146">
        <v>9.02</v>
      </c>
      <c r="CZ15" s="146">
        <v>6.5673000000000004</v>
      </c>
      <c r="DA15" s="146">
        <v>6.7412999999999998</v>
      </c>
      <c r="DB15" s="146">
        <v>-9.0599000000000007</v>
      </c>
      <c r="DC15" s="146">
        <v>0.3145</v>
      </c>
      <c r="DD15" s="146">
        <v>0</v>
      </c>
      <c r="DE15" s="146">
        <v>0</v>
      </c>
      <c r="DF15" s="146">
        <v>28.003</v>
      </c>
      <c r="DG15" s="146">
        <v>1.49E-2</v>
      </c>
      <c r="DH15" s="146">
        <v>-4.6529999999999996</v>
      </c>
      <c r="DI15" s="146">
        <v>11.699</v>
      </c>
      <c r="DJ15" s="146">
        <v>11.8</v>
      </c>
      <c r="DK15" s="146">
        <v>-6.7858000000000001</v>
      </c>
      <c r="DL15" s="146">
        <v>-2.2440000000000002</v>
      </c>
      <c r="DM15" s="146">
        <v>48.896000000000001</v>
      </c>
      <c r="DN15" s="146">
        <v>2.4178999999999999</v>
      </c>
      <c r="DO15" s="146">
        <v>-1.87</v>
      </c>
      <c r="DP15" s="146">
        <v>-5.85</v>
      </c>
      <c r="DQ15" s="146">
        <v>9.234</v>
      </c>
      <c r="DR15" s="146">
        <v>-30.170999999999999</v>
      </c>
      <c r="DS15" s="146">
        <v>-10.88</v>
      </c>
      <c r="DT15" s="146">
        <v>0</v>
      </c>
      <c r="DU15" s="146">
        <v>15.28</v>
      </c>
      <c r="DV15" s="146">
        <v>16.899999999999999</v>
      </c>
      <c r="DW15" s="146">
        <v>-31.071999999999999</v>
      </c>
      <c r="DX15" s="146">
        <v>-16.045000000000002</v>
      </c>
      <c r="DY15" s="146">
        <v>-24.678999999999998</v>
      </c>
      <c r="DZ15" s="146">
        <v>-24.081</v>
      </c>
      <c r="EA15" s="146">
        <v>0</v>
      </c>
      <c r="EB15" s="146">
        <v>-16.984999999999999</v>
      </c>
      <c r="EC15" s="146">
        <v>-20.247</v>
      </c>
      <c r="ED15" s="146">
        <v>-21.448</v>
      </c>
      <c r="EE15" s="146">
        <v>-11.507</v>
      </c>
      <c r="EF15" s="146">
        <v>-12.065</v>
      </c>
      <c r="EG15" s="146">
        <v>-11.199</v>
      </c>
      <c r="EH15" s="146">
        <v>-37.015999999999998</v>
      </c>
      <c r="EI15" s="146">
        <v>-1.6759999999999999</v>
      </c>
      <c r="EJ15" s="146">
        <v>0</v>
      </c>
      <c r="EK15" s="146">
        <v>-10.428000000000001</v>
      </c>
      <c r="EL15" s="146">
        <v>-12.574</v>
      </c>
      <c r="EM15" s="146">
        <v>0</v>
      </c>
      <c r="EN15" s="146">
        <v>-13.667999999999999</v>
      </c>
      <c r="EO15" s="146">
        <v>-13.865</v>
      </c>
      <c r="EP15" s="146">
        <v>17.936</v>
      </c>
      <c r="EQ15" s="146">
        <v>-22.443000000000001</v>
      </c>
      <c r="ER15" s="146">
        <v>-23.733000000000001</v>
      </c>
      <c r="ES15" s="146">
        <v>1.3694999999999999</v>
      </c>
      <c r="ET15" s="146">
        <v>-7.0198999999999998</v>
      </c>
      <c r="EU15" s="146">
        <v>-8.0998999999999999</v>
      </c>
      <c r="EV15" s="146">
        <v>0.1</v>
      </c>
      <c r="EW15" s="146">
        <v>4.681</v>
      </c>
      <c r="EX15" s="146">
        <v>-24.818000000000001</v>
      </c>
      <c r="EY15" s="146">
        <v>-7.1863999999999999</v>
      </c>
      <c r="EZ15" s="146">
        <v>-7.4646999999999997</v>
      </c>
      <c r="FA15" s="146">
        <v>6.8611000000000004</v>
      </c>
      <c r="FB15" s="146">
        <v>1.9307000000000001</v>
      </c>
      <c r="FC15" s="146">
        <v>-39.145000000000003</v>
      </c>
      <c r="FD15" s="146">
        <v>3.7787999999999999</v>
      </c>
      <c r="FE15" s="146">
        <v>0</v>
      </c>
      <c r="FF15" s="146">
        <v>0</v>
      </c>
      <c r="FG15" s="146">
        <v>0</v>
      </c>
      <c r="FH15" s="146">
        <v>5.9717000000000002</v>
      </c>
      <c r="FI15" s="146">
        <v>4.7977999999999996</v>
      </c>
      <c r="FJ15" s="146">
        <v>-3.5165000000000002</v>
      </c>
      <c r="FK15" s="146">
        <v>-3.6840000000000002</v>
      </c>
      <c r="FL15" s="146">
        <v>40.691000000000003</v>
      </c>
      <c r="FM15" s="146">
        <v>8.1191999999999993</v>
      </c>
      <c r="FN15" s="146">
        <v>7.9885999999999999</v>
      </c>
      <c r="FO15" s="146">
        <v>31.651</v>
      </c>
      <c r="FP15" s="146">
        <v>37.241999999999997</v>
      </c>
      <c r="FQ15" s="146">
        <v>-0.32100000000000001</v>
      </c>
      <c r="FR15" s="146">
        <v>-6.5099</v>
      </c>
      <c r="FS15" s="146">
        <v>-1.5266</v>
      </c>
      <c r="FT15" s="146">
        <v>0.2364</v>
      </c>
      <c r="FU15" s="146">
        <v>1.04</v>
      </c>
      <c r="FV15" s="146">
        <v>4.22</v>
      </c>
      <c r="FW15" s="146">
        <v>0</v>
      </c>
      <c r="FX15" s="146">
        <v>1.3816999999999999</v>
      </c>
      <c r="FY15" s="146">
        <v>7.5419</v>
      </c>
      <c r="FZ15" s="146">
        <v>0.71099999999999997</v>
      </c>
      <c r="GA15" s="146">
        <v>2.9331999999999998</v>
      </c>
      <c r="GB15" s="146">
        <v>24.11</v>
      </c>
      <c r="GC15" s="146">
        <v>-38.667000000000002</v>
      </c>
      <c r="GD15" s="146">
        <v>-31.527999999999999</v>
      </c>
      <c r="GE15" s="146">
        <v>-2.9098999999999999</v>
      </c>
      <c r="GF15" s="146">
        <v>29.161999999999999</v>
      </c>
      <c r="GG15" s="146">
        <v>10.1</v>
      </c>
      <c r="GH15" s="146">
        <v>24.332000000000001</v>
      </c>
      <c r="GI15" s="146">
        <v>6.3418999999999999</v>
      </c>
      <c r="GJ15" s="146">
        <v>-6.5709999999999997</v>
      </c>
      <c r="GK15" s="146">
        <v>1.7983</v>
      </c>
      <c r="GL15" s="146">
        <v>7.4300000000000005E-2</v>
      </c>
      <c r="GM15" s="147"/>
      <c r="GN15" s="146">
        <v>-11.654999999999999</v>
      </c>
      <c r="GO15" s="146">
        <v>-6.5869999999999997</v>
      </c>
      <c r="GP15" s="146">
        <v>17.887</v>
      </c>
      <c r="GQ15" s="146">
        <v>-37.898000000000003</v>
      </c>
      <c r="GR15" s="146">
        <v>-24.337</v>
      </c>
      <c r="GS15" s="146">
        <v>-15.433999999999999</v>
      </c>
      <c r="GT15" s="146">
        <v>167.79</v>
      </c>
      <c r="GU15" s="146">
        <v>-10.125999999999999</v>
      </c>
      <c r="GV15" s="146">
        <v>-10.997</v>
      </c>
      <c r="GW15" s="146">
        <v>-5.9989999999999997</v>
      </c>
      <c r="GX15" s="146">
        <v>3.2884000000000002</v>
      </c>
      <c r="GY15" s="146">
        <v>8.5494000000000003</v>
      </c>
      <c r="GZ15" s="146">
        <v>8.6242999999999999</v>
      </c>
      <c r="HA15" s="146">
        <v>2.6956000000000002</v>
      </c>
      <c r="HB15" s="146">
        <v>-2.5905</v>
      </c>
      <c r="HC15" s="146">
        <v>0</v>
      </c>
      <c r="HD15" s="146">
        <v>-1.2599</v>
      </c>
      <c r="HE15" s="146">
        <v>4.5408999999999997</v>
      </c>
      <c r="HF15" s="146">
        <v>63.244999999999997</v>
      </c>
      <c r="HG15" s="146">
        <v>26.28</v>
      </c>
      <c r="HH15" s="146">
        <v>48.360999999999997</v>
      </c>
      <c r="HI15" s="146">
        <v>49.963000000000001</v>
      </c>
      <c r="HJ15" s="146">
        <v>49.912999999999997</v>
      </c>
      <c r="HK15" s="146">
        <v>-7.5690999999999997</v>
      </c>
      <c r="HL15" s="146">
        <v>-10.786</v>
      </c>
      <c r="HM15" s="146">
        <v>0</v>
      </c>
      <c r="HN15" s="146">
        <v>0</v>
      </c>
      <c r="HO15" s="146">
        <v>40.566000000000003</v>
      </c>
      <c r="HP15" s="146">
        <v>39.302999999999997</v>
      </c>
      <c r="HQ15" s="146">
        <v>-26.975000000000001</v>
      </c>
      <c r="HR15" s="146">
        <v>-25.975999999999999</v>
      </c>
      <c r="HS15" s="146">
        <v>-10.414999999999999</v>
      </c>
      <c r="HT15" s="146">
        <v>-10.529</v>
      </c>
      <c r="HU15" s="146">
        <v>7.8</v>
      </c>
      <c r="HV15" s="146">
        <v>7.59</v>
      </c>
      <c r="HW15" s="146">
        <v>-33.098999999999997</v>
      </c>
      <c r="HX15" s="146">
        <v>-33</v>
      </c>
      <c r="HY15" s="146">
        <v>1.7239</v>
      </c>
      <c r="HZ15" s="146">
        <v>-7.1199000000000003</v>
      </c>
      <c r="IA15" s="146">
        <v>32.884</v>
      </c>
      <c r="IB15" s="146">
        <v>17.382000000000001</v>
      </c>
      <c r="IC15" s="146">
        <v>17.277999999999999</v>
      </c>
      <c r="ID15" s="146">
        <v>-19.5</v>
      </c>
      <c r="IE15" s="146">
        <v>-38.298999999999999</v>
      </c>
      <c r="IF15" s="146">
        <v>13.199</v>
      </c>
      <c r="IG15" s="146">
        <v>12.3</v>
      </c>
      <c r="IH15" s="146">
        <v>-18.280999999999999</v>
      </c>
      <c r="II15" s="146">
        <v>-18.192</v>
      </c>
      <c r="IJ15" s="146">
        <v>-37.956000000000003</v>
      </c>
      <c r="IK15" s="146">
        <v>-10.561999999999999</v>
      </c>
      <c r="IL15" s="146">
        <v>-280.16000000000003</v>
      </c>
      <c r="IM15" s="146">
        <v>-10.571</v>
      </c>
      <c r="IN15" s="146">
        <v>30.558</v>
      </c>
      <c r="IO15" s="146">
        <v>116.81</v>
      </c>
      <c r="IP15" s="146">
        <v>47.206000000000003</v>
      </c>
      <c r="IQ15" s="146">
        <v>115.61</v>
      </c>
      <c r="IR15" s="146">
        <v>121.71</v>
      </c>
      <c r="IS15" s="146">
        <v>55.018000000000001</v>
      </c>
      <c r="IT15" s="146">
        <v>24.596</v>
      </c>
      <c r="IU15" s="146">
        <v>22.693000000000001</v>
      </c>
      <c r="IV15" s="146">
        <v>-8.3278999999999996</v>
      </c>
      <c r="IW15" s="146">
        <v>233.73</v>
      </c>
      <c r="IX15" s="146">
        <v>-179.03</v>
      </c>
      <c r="IY15" s="146">
        <v>70.406000000000006</v>
      </c>
      <c r="IZ15" s="146">
        <v>-55.093000000000004</v>
      </c>
      <c r="JA15" s="146">
        <v>1.6173999999999999</v>
      </c>
      <c r="JB15" s="146">
        <v>13.409000000000001</v>
      </c>
      <c r="JC15" s="146">
        <v>-7.36</v>
      </c>
      <c r="JD15" s="146">
        <v>-2.2109000000000001</v>
      </c>
      <c r="JE15" s="146">
        <v>-2.194</v>
      </c>
      <c r="JF15" s="146">
        <v>2.4</v>
      </c>
      <c r="JG15" s="146">
        <v>-0.96</v>
      </c>
      <c r="JH15" s="146">
        <v>-2.7565</v>
      </c>
      <c r="JI15" s="146">
        <v>-5.6534000000000004</v>
      </c>
      <c r="JJ15" s="146">
        <v>14.183</v>
      </c>
      <c r="JK15" s="146">
        <v>-8.6990999999999996</v>
      </c>
      <c r="JL15" s="146">
        <v>-1.3998999999999999</v>
      </c>
      <c r="JM15" s="146">
        <v>-0.41</v>
      </c>
      <c r="JN15" s="146">
        <v>-0.67500000000000004</v>
      </c>
      <c r="JO15" s="146">
        <v>0</v>
      </c>
      <c r="JP15" s="146">
        <v>0</v>
      </c>
      <c r="JQ15" s="146">
        <v>4.1250999999999998</v>
      </c>
      <c r="JR15" s="146">
        <v>3.2643</v>
      </c>
      <c r="JS15" s="146">
        <v>3.6886000000000001</v>
      </c>
      <c r="JT15" s="147"/>
      <c r="JU15" s="146">
        <v>22.2</v>
      </c>
      <c r="JV15" s="146">
        <v>7.8785999999999996</v>
      </c>
      <c r="JW15" s="146">
        <v>-0.24</v>
      </c>
      <c r="JX15" s="146">
        <v>0.37</v>
      </c>
      <c r="JY15" s="146">
        <v>-6.6867999999999999</v>
      </c>
      <c r="JZ15" s="146">
        <v>-16.053000000000001</v>
      </c>
      <c r="KA15" s="146">
        <v>-16.384</v>
      </c>
      <c r="KB15" s="146">
        <v>-3.7263999999999999</v>
      </c>
      <c r="KC15" s="146">
        <v>12.061</v>
      </c>
      <c r="KD15" s="146">
        <v>-10.763</v>
      </c>
      <c r="KE15" s="146">
        <v>-1.92</v>
      </c>
      <c r="KF15" s="146">
        <v>-23.798999999999999</v>
      </c>
      <c r="KG15" s="146">
        <v>5.9</v>
      </c>
      <c r="KH15" s="146">
        <v>47.835000000000001</v>
      </c>
      <c r="KI15" s="146">
        <v>-161.97</v>
      </c>
    </row>
    <row r="16" spans="1:295" ht="18" customHeight="1">
      <c r="A16" s="143" t="s">
        <v>58</v>
      </c>
      <c r="B16" s="143" t="s">
        <v>730</v>
      </c>
      <c r="C16" s="148">
        <v>0</v>
      </c>
      <c r="D16" s="148">
        <v>4.2441000000000004</v>
      </c>
      <c r="E16" s="148">
        <v>-9.0210000000000008</v>
      </c>
      <c r="F16" s="148">
        <v>2.4561000000000002</v>
      </c>
      <c r="G16" s="148">
        <v>7.2767999999999997</v>
      </c>
      <c r="H16" s="148">
        <v>4.4584999999999999</v>
      </c>
      <c r="I16" s="148">
        <v>13.53</v>
      </c>
      <c r="J16" s="149"/>
      <c r="K16" s="148">
        <v>14.523999999999999</v>
      </c>
      <c r="L16" s="148">
        <v>5.9067999999999996</v>
      </c>
      <c r="M16" s="148">
        <v>-9.3915000000000006</v>
      </c>
      <c r="N16" s="148">
        <v>0</v>
      </c>
      <c r="O16" s="148">
        <v>-19.798999999999999</v>
      </c>
      <c r="P16" s="148">
        <v>-4.4000000000000004</v>
      </c>
      <c r="Q16" s="148">
        <v>2.4839000000000002</v>
      </c>
      <c r="R16" s="148">
        <v>-13.199</v>
      </c>
      <c r="S16" s="148">
        <v>1.2075</v>
      </c>
      <c r="T16" s="148">
        <v>8.5214999999999996</v>
      </c>
      <c r="U16" s="148">
        <v>3.0305</v>
      </c>
      <c r="V16" s="148">
        <v>2.8374000000000001</v>
      </c>
      <c r="W16" s="148">
        <v>5.4382999999999999</v>
      </c>
      <c r="X16" s="148">
        <v>0</v>
      </c>
      <c r="Y16" s="148">
        <v>3.1823999999999999</v>
      </c>
      <c r="Z16" s="148">
        <v>1.8615999999999999</v>
      </c>
      <c r="AA16" s="149"/>
      <c r="AB16" s="148">
        <v>-1.1213</v>
      </c>
      <c r="AC16" s="148">
        <v>0.05</v>
      </c>
      <c r="AD16" s="148">
        <v>8.2000000000000003E-2</v>
      </c>
      <c r="AE16" s="148">
        <v>-0.25900000000000001</v>
      </c>
      <c r="AF16" s="148">
        <v>-19.978999999999999</v>
      </c>
      <c r="AG16" s="148">
        <v>-17.600000000000001</v>
      </c>
      <c r="AH16" s="148">
        <v>-1.0528999999999999</v>
      </c>
      <c r="AI16" s="148">
        <v>0.29099999999999998</v>
      </c>
      <c r="AJ16" s="148">
        <v>-7.19</v>
      </c>
      <c r="AK16" s="148">
        <v>-7.2199</v>
      </c>
      <c r="AL16" s="148">
        <v>-10</v>
      </c>
      <c r="AM16" s="148">
        <v>-16.03</v>
      </c>
      <c r="AN16" s="148">
        <v>-16.260000000000002</v>
      </c>
      <c r="AO16" s="148">
        <v>5.6338999999999997</v>
      </c>
      <c r="AP16" s="148">
        <v>3.5011000000000001</v>
      </c>
      <c r="AQ16" s="148">
        <v>21.568000000000001</v>
      </c>
      <c r="AR16" s="148">
        <v>24.193999999999999</v>
      </c>
      <c r="AS16" s="148">
        <v>-21.155999999999999</v>
      </c>
      <c r="AT16" s="148">
        <v>-8.4393999999999991</v>
      </c>
      <c r="AU16" s="148">
        <v>-7.3242000000000003</v>
      </c>
      <c r="AV16" s="148">
        <v>-1.1534</v>
      </c>
      <c r="AW16" s="148">
        <v>-1.3109</v>
      </c>
      <c r="AX16" s="148">
        <v>-17.681999999999999</v>
      </c>
      <c r="AY16" s="148">
        <v>-14.734999999999999</v>
      </c>
      <c r="AZ16" s="148">
        <v>4.7468000000000004</v>
      </c>
      <c r="BA16" s="148">
        <v>23.995000000000001</v>
      </c>
      <c r="BB16" s="148">
        <v>-20.337</v>
      </c>
      <c r="BC16" s="148">
        <v>0</v>
      </c>
      <c r="BD16" s="148">
        <v>-5.4999000000000002</v>
      </c>
      <c r="BE16" s="148">
        <v>-5.3998999999999997</v>
      </c>
      <c r="BF16" s="148">
        <v>-23.446999999999999</v>
      </c>
      <c r="BG16" s="148">
        <v>-23.878</v>
      </c>
      <c r="BH16" s="148">
        <v>-3.3889</v>
      </c>
      <c r="BI16" s="148">
        <v>1.3141</v>
      </c>
      <c r="BJ16" s="148">
        <v>-5.4904000000000002</v>
      </c>
      <c r="BK16" s="148">
        <v>0.03</v>
      </c>
      <c r="BL16" s="148">
        <v>0</v>
      </c>
      <c r="BM16" s="148">
        <v>0.63600000000000001</v>
      </c>
      <c r="BN16" s="148">
        <v>-121.34</v>
      </c>
      <c r="BO16" s="148">
        <v>72.388999999999996</v>
      </c>
      <c r="BP16" s="148">
        <v>72.664000000000001</v>
      </c>
      <c r="BQ16" s="148">
        <v>-54.21</v>
      </c>
      <c r="BR16" s="148">
        <v>-176.01</v>
      </c>
      <c r="BS16" s="148">
        <v>-9.1669</v>
      </c>
      <c r="BT16" s="149"/>
      <c r="BU16" s="149"/>
      <c r="BV16" s="148">
        <v>14.19</v>
      </c>
      <c r="BW16" s="148">
        <v>8.93</v>
      </c>
      <c r="BX16" s="148">
        <v>5.7398999999999996</v>
      </c>
      <c r="BY16" s="148">
        <v>-12.18</v>
      </c>
      <c r="BZ16" s="148">
        <v>6.8098999999999998</v>
      </c>
      <c r="CA16" s="148">
        <v>-6.1577999999999999</v>
      </c>
      <c r="CB16" s="148">
        <v>-6.1577999999999999</v>
      </c>
      <c r="CC16" s="148">
        <v>7.7504</v>
      </c>
      <c r="CD16" s="148">
        <v>5.5602</v>
      </c>
      <c r="CE16" s="148">
        <v>9.06E-2</v>
      </c>
      <c r="CF16" s="148">
        <v>-1.7316</v>
      </c>
      <c r="CG16" s="148">
        <v>-2.0217999999999998</v>
      </c>
      <c r="CH16" s="148">
        <v>-4.6380999999999997</v>
      </c>
      <c r="CI16" s="148">
        <v>0</v>
      </c>
      <c r="CJ16" s="148">
        <v>2.88</v>
      </c>
      <c r="CK16" s="148">
        <v>6.4119999999999999</v>
      </c>
      <c r="CL16" s="148">
        <v>11.398999999999999</v>
      </c>
      <c r="CM16" s="148">
        <v>8.8000000000000007</v>
      </c>
      <c r="CN16" s="148">
        <v>-2.88</v>
      </c>
      <c r="CO16" s="148">
        <v>31.21</v>
      </c>
      <c r="CP16" s="148">
        <v>30.835999999999999</v>
      </c>
      <c r="CQ16" s="148">
        <v>29.167000000000002</v>
      </c>
      <c r="CR16" s="148">
        <v>99.314999999999998</v>
      </c>
      <c r="CS16" s="148">
        <v>100.16</v>
      </c>
      <c r="CT16" s="148">
        <v>-12.137</v>
      </c>
      <c r="CU16" s="148">
        <v>-97.611999999999995</v>
      </c>
      <c r="CV16" s="148">
        <v>0</v>
      </c>
      <c r="CW16" s="148">
        <v>1.7459</v>
      </c>
      <c r="CX16" s="148">
        <v>26.879000000000001</v>
      </c>
      <c r="CY16" s="148">
        <v>8.9700000000000006</v>
      </c>
      <c r="CZ16" s="148">
        <v>6.2548000000000004</v>
      </c>
      <c r="DA16" s="148">
        <v>6.5460000000000003</v>
      </c>
      <c r="DB16" s="148">
        <v>-8.9298999999999999</v>
      </c>
      <c r="DC16" s="148">
        <v>0.3145</v>
      </c>
      <c r="DD16" s="148">
        <v>0</v>
      </c>
      <c r="DE16" s="148">
        <v>0</v>
      </c>
      <c r="DF16" s="148">
        <v>30.843</v>
      </c>
      <c r="DG16" s="148">
        <v>1.4999999999999999E-2</v>
      </c>
      <c r="DH16" s="148">
        <v>-4.4127000000000001</v>
      </c>
      <c r="DI16" s="148">
        <v>11.699</v>
      </c>
      <c r="DJ16" s="148">
        <v>11.8</v>
      </c>
      <c r="DK16" s="148">
        <v>-6.77</v>
      </c>
      <c r="DL16" s="148">
        <v>-2.2440000000000002</v>
      </c>
      <c r="DM16" s="148">
        <v>48.106999999999999</v>
      </c>
      <c r="DN16" s="148">
        <v>2.2323</v>
      </c>
      <c r="DO16" s="148">
        <v>-2.0099</v>
      </c>
      <c r="DP16" s="148">
        <v>-5.69</v>
      </c>
      <c r="DQ16" s="148">
        <v>9.2203999999999997</v>
      </c>
      <c r="DR16" s="148">
        <v>-31.451000000000001</v>
      </c>
      <c r="DS16" s="148">
        <v>-11.71</v>
      </c>
      <c r="DT16" s="148">
        <v>0</v>
      </c>
      <c r="DU16" s="148">
        <v>16.190000000000001</v>
      </c>
      <c r="DV16" s="148">
        <v>16.57</v>
      </c>
      <c r="DW16" s="148">
        <v>-32</v>
      </c>
      <c r="DX16" s="148">
        <v>-16.417999999999999</v>
      </c>
      <c r="DY16" s="148">
        <v>-25.481000000000002</v>
      </c>
      <c r="DZ16" s="148">
        <v>-24.271999999999998</v>
      </c>
      <c r="EA16" s="148">
        <v>0</v>
      </c>
      <c r="EB16" s="148">
        <v>-16.773</v>
      </c>
      <c r="EC16" s="148">
        <v>-21.85</v>
      </c>
      <c r="ED16" s="148">
        <v>-22.117000000000001</v>
      </c>
      <c r="EE16" s="148">
        <v>-16.425999999999998</v>
      </c>
      <c r="EF16" s="148">
        <v>-20.396000000000001</v>
      </c>
      <c r="EG16" s="148">
        <v>-10.903</v>
      </c>
      <c r="EH16" s="148">
        <v>-42.997</v>
      </c>
      <c r="EI16" s="148">
        <v>5.3246000000000002</v>
      </c>
      <c r="EJ16" s="148">
        <v>0</v>
      </c>
      <c r="EK16" s="148">
        <v>-11.526999999999999</v>
      </c>
      <c r="EL16" s="148">
        <v>-12.257999999999999</v>
      </c>
      <c r="EM16" s="148">
        <v>11.731999999999999</v>
      </c>
      <c r="EN16" s="148">
        <v>-6.1273999999999997</v>
      </c>
      <c r="EO16" s="148">
        <v>-6.3712</v>
      </c>
      <c r="EP16" s="148">
        <v>0</v>
      </c>
      <c r="EQ16" s="148">
        <v>-25.459</v>
      </c>
      <c r="ER16" s="148">
        <v>-25.2</v>
      </c>
      <c r="ES16" s="148">
        <v>0.2787</v>
      </c>
      <c r="ET16" s="148">
        <v>0</v>
      </c>
      <c r="EU16" s="148">
        <v>-11.609</v>
      </c>
      <c r="EV16" s="148">
        <v>0.1</v>
      </c>
      <c r="EW16" s="148">
        <v>4.9558</v>
      </c>
      <c r="EX16" s="148">
        <v>-11.53</v>
      </c>
      <c r="EY16" s="148">
        <v>-6.7084000000000001</v>
      </c>
      <c r="EZ16" s="148">
        <v>-6.9227999999999996</v>
      </c>
      <c r="FA16" s="148">
        <v>6.2485999999999997</v>
      </c>
      <c r="FB16" s="148">
        <v>2.1815000000000002</v>
      </c>
      <c r="FC16" s="148">
        <v>-39.145000000000003</v>
      </c>
      <c r="FD16" s="148">
        <v>3.7787999999999999</v>
      </c>
      <c r="FE16" s="148">
        <v>0</v>
      </c>
      <c r="FF16" s="148">
        <v>0</v>
      </c>
      <c r="FG16" s="148">
        <v>0</v>
      </c>
      <c r="FH16" s="148">
        <v>5.7283999999999997</v>
      </c>
      <c r="FI16" s="148">
        <v>4.6761999999999997</v>
      </c>
      <c r="FJ16" s="148">
        <v>-3.5165000000000002</v>
      </c>
      <c r="FK16" s="148">
        <v>-3.6840000000000002</v>
      </c>
      <c r="FL16" s="148">
        <v>35.164999999999999</v>
      </c>
      <c r="FM16" s="148">
        <v>8.2873000000000001</v>
      </c>
      <c r="FN16" s="148">
        <v>8.0149000000000008</v>
      </c>
      <c r="FO16" s="148">
        <v>27.687000000000001</v>
      </c>
      <c r="FP16" s="148">
        <v>34.070999999999998</v>
      </c>
      <c r="FQ16" s="148">
        <v>1.3634999999999999</v>
      </c>
      <c r="FR16" s="148">
        <v>-6.6098999999999997</v>
      </c>
      <c r="FS16" s="148">
        <v>-1.9111</v>
      </c>
      <c r="FT16" s="148">
        <v>0.25380000000000003</v>
      </c>
      <c r="FU16" s="148">
        <v>0.93</v>
      </c>
      <c r="FV16" s="148">
        <v>3.38</v>
      </c>
      <c r="FW16" s="148">
        <v>0</v>
      </c>
      <c r="FX16" s="148">
        <v>1.4646999999999999</v>
      </c>
      <c r="FY16" s="148">
        <v>7.7049000000000003</v>
      </c>
      <c r="FZ16" s="148">
        <v>0.55300000000000005</v>
      </c>
      <c r="GA16" s="148">
        <v>2.6858</v>
      </c>
      <c r="GB16" s="148">
        <v>23.048999999999999</v>
      </c>
      <c r="GC16" s="148">
        <v>-36.953000000000003</v>
      </c>
      <c r="GD16" s="148">
        <v>-29.975999999999999</v>
      </c>
      <c r="GE16" s="148">
        <v>-2.9799000000000002</v>
      </c>
      <c r="GF16" s="148">
        <v>27.599</v>
      </c>
      <c r="GG16" s="148">
        <v>11.1</v>
      </c>
      <c r="GH16" s="148">
        <v>23.338999999999999</v>
      </c>
      <c r="GI16" s="148">
        <v>5.9710000000000001</v>
      </c>
      <c r="GJ16" s="148">
        <v>-6.2885</v>
      </c>
      <c r="GK16" s="148">
        <v>1.7892999999999999</v>
      </c>
      <c r="GL16" s="148">
        <v>7.4300000000000005E-2</v>
      </c>
      <c r="GM16" s="149"/>
      <c r="GN16" s="148">
        <v>-11.871</v>
      </c>
      <c r="GO16" s="148">
        <v>-7.7679999999999998</v>
      </c>
      <c r="GP16" s="148">
        <v>13.932</v>
      </c>
      <c r="GQ16" s="148">
        <v>-37.393999999999998</v>
      </c>
      <c r="GR16" s="148">
        <v>-19.158999999999999</v>
      </c>
      <c r="GS16" s="148">
        <v>-15.433999999999999</v>
      </c>
      <c r="GT16" s="148">
        <v>159.79</v>
      </c>
      <c r="GU16" s="148">
        <v>-10.525</v>
      </c>
      <c r="GV16" s="148">
        <v>-10.821</v>
      </c>
      <c r="GW16" s="148">
        <v>-6.0491000000000001</v>
      </c>
      <c r="GX16" s="148">
        <v>3.6065999999999998</v>
      </c>
      <c r="GY16" s="148">
        <v>8.6446000000000005</v>
      </c>
      <c r="GZ16" s="148">
        <v>8.5292999999999992</v>
      </c>
      <c r="HA16" s="148">
        <v>3</v>
      </c>
      <c r="HB16" s="148">
        <v>0</v>
      </c>
      <c r="HC16" s="148">
        <v>2.5244</v>
      </c>
      <c r="HD16" s="148">
        <v>-0.84</v>
      </c>
      <c r="HE16" s="148">
        <v>5.2656999999999998</v>
      </c>
      <c r="HF16" s="148">
        <v>65.153999999999996</v>
      </c>
      <c r="HG16" s="148">
        <v>26.715</v>
      </c>
      <c r="HH16" s="148">
        <v>52.494</v>
      </c>
      <c r="HI16" s="148">
        <v>49.963000000000001</v>
      </c>
      <c r="HJ16" s="148">
        <v>49.912999999999997</v>
      </c>
      <c r="HK16" s="148">
        <v>-7.3597999999999999</v>
      </c>
      <c r="HL16" s="148">
        <v>-10.291</v>
      </c>
      <c r="HM16" s="148">
        <v>0</v>
      </c>
      <c r="HN16" s="148">
        <v>0</v>
      </c>
      <c r="HO16" s="148">
        <v>40.566000000000003</v>
      </c>
      <c r="HP16" s="148">
        <v>45.527999999999999</v>
      </c>
      <c r="HQ16" s="148">
        <v>-24.481999999999999</v>
      </c>
      <c r="HR16" s="148">
        <v>-23.838999999999999</v>
      </c>
      <c r="HS16" s="148">
        <v>-10.728</v>
      </c>
      <c r="HT16" s="148">
        <v>-10.250999999999999</v>
      </c>
      <c r="HU16" s="148">
        <v>6.44</v>
      </c>
      <c r="HV16" s="148">
        <v>6.4499000000000004</v>
      </c>
      <c r="HW16" s="148">
        <v>-32.200000000000003</v>
      </c>
      <c r="HX16" s="148">
        <v>-32.5</v>
      </c>
      <c r="HY16" s="148">
        <v>1.8283</v>
      </c>
      <c r="HZ16" s="148">
        <v>-6.32</v>
      </c>
      <c r="IA16" s="148">
        <v>26.83</v>
      </c>
      <c r="IB16" s="148">
        <v>20.486999999999998</v>
      </c>
      <c r="IC16" s="148">
        <v>20.384</v>
      </c>
      <c r="ID16" s="148">
        <v>-19.5</v>
      </c>
      <c r="IE16" s="148">
        <v>-38.9</v>
      </c>
      <c r="IF16" s="148">
        <v>12.1</v>
      </c>
      <c r="IG16" s="148">
        <v>11.5</v>
      </c>
      <c r="IH16" s="148">
        <v>-18.280999999999999</v>
      </c>
      <c r="II16" s="148">
        <v>-18.192</v>
      </c>
      <c r="IJ16" s="148">
        <v>-31.858000000000001</v>
      </c>
      <c r="IK16" s="148">
        <v>-12.334</v>
      </c>
      <c r="IL16" s="148">
        <v>-275.95</v>
      </c>
      <c r="IM16" s="148">
        <v>-8.8778000000000006</v>
      </c>
      <c r="IN16" s="148">
        <v>40.938000000000002</v>
      </c>
      <c r="IO16" s="148">
        <v>115.32</v>
      </c>
      <c r="IP16" s="148">
        <v>49.558999999999997</v>
      </c>
      <c r="IQ16" s="148">
        <v>106.97</v>
      </c>
      <c r="IR16" s="148">
        <v>118.5</v>
      </c>
      <c r="IS16" s="148">
        <v>54.514000000000003</v>
      </c>
      <c r="IT16" s="148">
        <v>21.439</v>
      </c>
      <c r="IU16" s="148">
        <v>25.460999999999999</v>
      </c>
      <c r="IV16" s="148">
        <v>-3.3035999999999999</v>
      </c>
      <c r="IW16" s="148">
        <v>234.92</v>
      </c>
      <c r="IX16" s="148">
        <v>-176.67</v>
      </c>
      <c r="IY16" s="148">
        <v>75.009</v>
      </c>
      <c r="IZ16" s="148">
        <v>-55.4</v>
      </c>
      <c r="JA16" s="148">
        <v>1.2439</v>
      </c>
      <c r="JB16" s="148">
        <v>12.035</v>
      </c>
      <c r="JC16" s="148">
        <v>-6.8</v>
      </c>
      <c r="JD16" s="148">
        <v>-2.1819000000000002</v>
      </c>
      <c r="JE16" s="148">
        <v>-2.1760000000000002</v>
      </c>
      <c r="JF16" s="148">
        <v>2.16</v>
      </c>
      <c r="JG16" s="148">
        <v>-0.64</v>
      </c>
      <c r="JH16" s="148">
        <v>-2.8420000000000001</v>
      </c>
      <c r="JI16" s="148">
        <v>-5.7694000000000001</v>
      </c>
      <c r="JJ16" s="148">
        <v>15.178000000000001</v>
      </c>
      <c r="JK16" s="148">
        <v>-8.8760999999999992</v>
      </c>
      <c r="JL16" s="148">
        <v>-0.8</v>
      </c>
      <c r="JM16" s="148">
        <v>0.41199999999999998</v>
      </c>
      <c r="JN16" s="148">
        <v>0.32600000000000001</v>
      </c>
      <c r="JO16" s="148">
        <v>0</v>
      </c>
      <c r="JP16" s="148">
        <v>0</v>
      </c>
      <c r="JQ16" s="148">
        <v>4.2426000000000004</v>
      </c>
      <c r="JR16" s="148">
        <v>3.4506999999999999</v>
      </c>
      <c r="JS16" s="148">
        <v>3.4916999999999998</v>
      </c>
      <c r="JT16" s="149"/>
      <c r="JU16" s="148">
        <v>23.1</v>
      </c>
      <c r="JV16" s="148">
        <v>7.4969000000000001</v>
      </c>
      <c r="JW16" s="148">
        <v>-0.22</v>
      </c>
      <c r="JX16" s="148">
        <v>0.37</v>
      </c>
      <c r="JY16" s="148">
        <v>-7.8749000000000002</v>
      </c>
      <c r="JZ16" s="148">
        <v>-16.384</v>
      </c>
      <c r="KA16" s="148">
        <v>-15.786</v>
      </c>
      <c r="KB16" s="148">
        <v>-4.7659000000000002</v>
      </c>
      <c r="KC16" s="148">
        <v>12.077</v>
      </c>
      <c r="KD16" s="148">
        <v>-10.414</v>
      </c>
      <c r="KE16" s="148">
        <v>-2.1778</v>
      </c>
      <c r="KF16" s="148">
        <v>-24</v>
      </c>
      <c r="KG16" s="148">
        <v>6.1999000000000004</v>
      </c>
      <c r="KH16" s="148">
        <v>53.326000000000001</v>
      </c>
      <c r="KI16" s="148">
        <v>-168.14</v>
      </c>
    </row>
    <row r="17" spans="1:295" ht="18" customHeight="1">
      <c r="A17" s="143" t="s">
        <v>58</v>
      </c>
      <c r="B17" s="143" t="s">
        <v>731</v>
      </c>
      <c r="C17" s="144">
        <v>0</v>
      </c>
      <c r="D17" s="144">
        <v>4.3814000000000002</v>
      </c>
      <c r="E17" s="144">
        <v>-9.2506000000000004</v>
      </c>
      <c r="F17" s="144">
        <v>0.105</v>
      </c>
      <c r="G17" s="144">
        <v>7.3432000000000004</v>
      </c>
      <c r="H17" s="144">
        <v>5.1082999999999998</v>
      </c>
      <c r="I17" s="144">
        <v>13.353999999999999</v>
      </c>
      <c r="J17" s="145"/>
      <c r="K17" s="144">
        <v>13.507999999999999</v>
      </c>
      <c r="L17" s="144">
        <v>5.4997999999999996</v>
      </c>
      <c r="M17" s="144">
        <v>-9.0435999999999996</v>
      </c>
      <c r="N17" s="144">
        <v>-2.2200000000000002</v>
      </c>
      <c r="O17" s="144">
        <v>-19.798999999999999</v>
      </c>
      <c r="P17" s="144">
        <v>-4.4000000000000004</v>
      </c>
      <c r="Q17" s="144">
        <v>2.4839000000000002</v>
      </c>
      <c r="R17" s="144">
        <v>-13.199</v>
      </c>
      <c r="S17" s="144">
        <v>1.1101000000000001</v>
      </c>
      <c r="T17" s="144">
        <v>8.6771999999999991</v>
      </c>
      <c r="U17" s="144">
        <v>2.8353999999999999</v>
      </c>
      <c r="V17" s="144">
        <v>2.6633</v>
      </c>
      <c r="W17" s="144">
        <v>5.1520000000000001</v>
      </c>
      <c r="X17" s="144">
        <v>0</v>
      </c>
      <c r="Y17" s="144">
        <v>3.0998999999999999</v>
      </c>
      <c r="Z17" s="144">
        <v>1.8643000000000001</v>
      </c>
      <c r="AA17" s="145"/>
      <c r="AB17" s="144">
        <v>-0.97870000000000001</v>
      </c>
      <c r="AC17" s="144">
        <v>3.4000000000000002E-2</v>
      </c>
      <c r="AD17" s="144">
        <v>4.9000000000000002E-2</v>
      </c>
      <c r="AE17" s="144">
        <v>-0.22900000000000001</v>
      </c>
      <c r="AF17" s="144">
        <v>-17.760000000000002</v>
      </c>
      <c r="AG17" s="144">
        <v>-17.600000000000001</v>
      </c>
      <c r="AH17" s="144">
        <v>-1.1739999999999999</v>
      </c>
      <c r="AI17" s="144">
        <v>0.28399999999999997</v>
      </c>
      <c r="AJ17" s="144">
        <v>-5.1599000000000004</v>
      </c>
      <c r="AK17" s="144">
        <v>-5.2398999999999996</v>
      </c>
      <c r="AL17" s="144">
        <v>-10</v>
      </c>
      <c r="AM17" s="144">
        <v>-16.86</v>
      </c>
      <c r="AN17" s="144">
        <v>-17</v>
      </c>
      <c r="AO17" s="144">
        <v>5.4646999999999997</v>
      </c>
      <c r="AP17" s="144">
        <v>3.5642999999999998</v>
      </c>
      <c r="AQ17" s="144">
        <v>20.268000000000001</v>
      </c>
      <c r="AR17" s="144">
        <v>23.106999999999999</v>
      </c>
      <c r="AS17" s="144">
        <v>-21.655999999999999</v>
      </c>
      <c r="AT17" s="144">
        <v>-7.6356000000000002</v>
      </c>
      <c r="AU17" s="144">
        <v>-7.1368</v>
      </c>
      <c r="AV17" s="144">
        <v>9.6412999999999993</v>
      </c>
      <c r="AW17" s="144">
        <v>16.215</v>
      </c>
      <c r="AX17" s="144">
        <v>-19.423999999999999</v>
      </c>
      <c r="AY17" s="144">
        <v>-17.815999999999999</v>
      </c>
      <c r="AZ17" s="144">
        <v>5.5358999999999998</v>
      </c>
      <c r="BA17" s="144">
        <v>29.646999999999998</v>
      </c>
      <c r="BB17" s="144">
        <v>-22.768000000000001</v>
      </c>
      <c r="BC17" s="144">
        <v>0</v>
      </c>
      <c r="BD17" s="144">
        <v>-5.6999000000000004</v>
      </c>
      <c r="BE17" s="144">
        <v>-5.6999000000000004</v>
      </c>
      <c r="BF17" s="144">
        <v>-22.158000000000001</v>
      </c>
      <c r="BG17" s="144">
        <v>-21.748999999999999</v>
      </c>
      <c r="BH17" s="144">
        <v>-3.3927</v>
      </c>
      <c r="BI17" s="144">
        <v>1.3141</v>
      </c>
      <c r="BJ17" s="144">
        <v>-5.7991999999999999</v>
      </c>
      <c r="BK17" s="144">
        <v>0.22</v>
      </c>
      <c r="BL17" s="144">
        <v>0</v>
      </c>
      <c r="BM17" s="144">
        <v>0.59970000000000001</v>
      </c>
      <c r="BN17" s="144">
        <v>-113.65</v>
      </c>
      <c r="BO17" s="144">
        <v>71.504000000000005</v>
      </c>
      <c r="BP17" s="144">
        <v>71.81</v>
      </c>
      <c r="BQ17" s="144">
        <v>-57.03</v>
      </c>
      <c r="BR17" s="144">
        <v>-171.73</v>
      </c>
      <c r="BS17" s="144">
        <v>-9.1669</v>
      </c>
      <c r="BT17" s="145"/>
      <c r="BU17" s="145"/>
      <c r="BV17" s="144">
        <v>15.188000000000001</v>
      </c>
      <c r="BW17" s="144">
        <v>8.89</v>
      </c>
      <c r="BX17" s="144">
        <v>5.9898999999999996</v>
      </c>
      <c r="BY17" s="144">
        <v>-11.72</v>
      </c>
      <c r="BZ17" s="144">
        <v>6.3898999999999999</v>
      </c>
      <c r="CA17" s="144">
        <v>-7.0955000000000004</v>
      </c>
      <c r="CB17" s="144">
        <v>-6.9615</v>
      </c>
      <c r="CC17" s="144">
        <v>9.6346000000000007</v>
      </c>
      <c r="CD17" s="144">
        <v>7.4212999999999996</v>
      </c>
      <c r="CE17" s="144">
        <v>-0.96609999999999996</v>
      </c>
      <c r="CF17" s="144">
        <v>1.0637000000000001</v>
      </c>
      <c r="CG17" s="144">
        <v>1.1637999999999999</v>
      </c>
      <c r="CH17" s="144">
        <v>-5.9459</v>
      </c>
      <c r="CI17" s="144">
        <v>0</v>
      </c>
      <c r="CJ17" s="144">
        <v>2.88</v>
      </c>
      <c r="CK17" s="144">
        <v>6.4119999999999999</v>
      </c>
      <c r="CL17" s="144">
        <v>11.898999999999999</v>
      </c>
      <c r="CM17" s="144">
        <v>8.8000000000000007</v>
      </c>
      <c r="CN17" s="144">
        <v>-2.8298999999999999</v>
      </c>
      <c r="CO17" s="144">
        <v>32.762</v>
      </c>
      <c r="CP17" s="144">
        <v>32.624000000000002</v>
      </c>
      <c r="CQ17" s="144">
        <v>31.045000000000002</v>
      </c>
      <c r="CR17" s="144">
        <v>98.941000000000003</v>
      </c>
      <c r="CS17" s="144">
        <v>99.067999999999998</v>
      </c>
      <c r="CT17" s="144">
        <v>-13.566000000000001</v>
      </c>
      <c r="CU17" s="144">
        <v>-97.227999999999994</v>
      </c>
      <c r="CV17" s="144">
        <v>0</v>
      </c>
      <c r="CW17" s="144">
        <v>1.6976</v>
      </c>
      <c r="CX17" s="144">
        <v>25.629000000000001</v>
      </c>
      <c r="CY17" s="144">
        <v>8.75</v>
      </c>
      <c r="CZ17" s="144">
        <v>6.5673000000000004</v>
      </c>
      <c r="DA17" s="144">
        <v>6.8388999999999998</v>
      </c>
      <c r="DB17" s="144">
        <v>-9.1798999999999999</v>
      </c>
      <c r="DC17" s="144">
        <v>0.3145</v>
      </c>
      <c r="DD17" s="144">
        <v>0</v>
      </c>
      <c r="DE17" s="144">
        <v>0</v>
      </c>
      <c r="DF17" s="144">
        <v>28.265000000000001</v>
      </c>
      <c r="DG17" s="144">
        <v>1.4999999999999999E-2</v>
      </c>
      <c r="DH17" s="144">
        <v>-4.6741000000000001</v>
      </c>
      <c r="DI17" s="144">
        <v>11.699</v>
      </c>
      <c r="DJ17" s="144">
        <v>11.8</v>
      </c>
      <c r="DK17" s="144">
        <v>-6.7431000000000001</v>
      </c>
      <c r="DL17" s="144">
        <v>-2.2440000000000002</v>
      </c>
      <c r="DM17" s="144">
        <v>48.423000000000002</v>
      </c>
      <c r="DN17" s="144">
        <v>2.4178999999999999</v>
      </c>
      <c r="DO17" s="144">
        <v>-1.68</v>
      </c>
      <c r="DP17" s="144">
        <v>-5.66</v>
      </c>
      <c r="DQ17" s="144">
        <v>9.0990000000000002</v>
      </c>
      <c r="DR17" s="144">
        <v>-29.260999999999999</v>
      </c>
      <c r="DS17" s="144">
        <v>-13.17</v>
      </c>
      <c r="DT17" s="144">
        <v>0</v>
      </c>
      <c r="DU17" s="144">
        <v>17.899999999999999</v>
      </c>
      <c r="DV17" s="144">
        <v>16.649999999999999</v>
      </c>
      <c r="DW17" s="144">
        <v>-30.709</v>
      </c>
      <c r="DX17" s="144">
        <v>-15.180999999999999</v>
      </c>
      <c r="DY17" s="144">
        <v>-25.852</v>
      </c>
      <c r="DZ17" s="144">
        <v>-24.5</v>
      </c>
      <c r="EA17" s="144">
        <v>0</v>
      </c>
      <c r="EB17" s="144">
        <v>-15.852</v>
      </c>
      <c r="EC17" s="144">
        <v>-20.974</v>
      </c>
      <c r="ED17" s="144">
        <v>-20.088999999999999</v>
      </c>
      <c r="EE17" s="144">
        <v>-14.917</v>
      </c>
      <c r="EF17" s="144">
        <v>-19.454999999999998</v>
      </c>
      <c r="EG17" s="144">
        <v>-11.696999999999999</v>
      </c>
      <c r="EH17" s="144">
        <v>-39.468000000000004</v>
      </c>
      <c r="EI17" s="144">
        <v>4.8009000000000004</v>
      </c>
      <c r="EJ17" s="144">
        <v>0</v>
      </c>
      <c r="EK17" s="144">
        <v>-11.968</v>
      </c>
      <c r="EL17" s="144">
        <v>-12.739000000000001</v>
      </c>
      <c r="EM17" s="144">
        <v>14.738</v>
      </c>
      <c r="EN17" s="144">
        <v>-9.9702999999999999</v>
      </c>
      <c r="EO17" s="144">
        <v>-10.141</v>
      </c>
      <c r="EP17" s="144">
        <v>-4.0999999999999996</v>
      </c>
      <c r="EQ17" s="144">
        <v>-22.971</v>
      </c>
      <c r="ER17" s="144">
        <v>-22.605</v>
      </c>
      <c r="ES17" s="144">
        <v>3.7511999999999999</v>
      </c>
      <c r="ET17" s="144">
        <v>6.5298999999999996</v>
      </c>
      <c r="EU17" s="144">
        <v>-9.4600000000000009</v>
      </c>
      <c r="EV17" s="144">
        <v>0.1</v>
      </c>
      <c r="EW17" s="144">
        <v>4.9622000000000002</v>
      </c>
      <c r="EX17" s="144">
        <v>-18.093</v>
      </c>
      <c r="EY17" s="144">
        <v>-5.8327999999999998</v>
      </c>
      <c r="EZ17" s="144">
        <v>-6.0789</v>
      </c>
      <c r="FA17" s="144">
        <v>5.4513999999999996</v>
      </c>
      <c r="FB17" s="144">
        <v>5.3803000000000001</v>
      </c>
      <c r="FC17" s="144">
        <v>-39.145000000000003</v>
      </c>
      <c r="FD17" s="144">
        <v>3.5224000000000002</v>
      </c>
      <c r="FE17" s="144">
        <v>0</v>
      </c>
      <c r="FF17" s="144">
        <v>0</v>
      </c>
      <c r="FG17" s="144">
        <v>0</v>
      </c>
      <c r="FH17" s="144">
        <v>5.782</v>
      </c>
      <c r="FI17" s="144">
        <v>4.8400999999999996</v>
      </c>
      <c r="FJ17" s="144">
        <v>-3.5165000000000002</v>
      </c>
      <c r="FK17" s="144">
        <v>-3.0142000000000002</v>
      </c>
      <c r="FL17" s="144">
        <v>38.347000000000001</v>
      </c>
      <c r="FM17" s="144">
        <v>9.1404999999999994</v>
      </c>
      <c r="FN17" s="144">
        <v>9.3458000000000006</v>
      </c>
      <c r="FO17" s="144">
        <v>31.184999999999999</v>
      </c>
      <c r="FP17" s="144">
        <v>37.552</v>
      </c>
      <c r="FQ17" s="144">
        <v>2.3351999999999999</v>
      </c>
      <c r="FR17" s="144">
        <v>-6.2798999999999996</v>
      </c>
      <c r="FS17" s="144">
        <v>-1.208</v>
      </c>
      <c r="FT17" s="144">
        <v>0.27950000000000003</v>
      </c>
      <c r="FU17" s="144">
        <v>0.93</v>
      </c>
      <c r="FV17" s="144">
        <v>2.64</v>
      </c>
      <c r="FW17" s="144">
        <v>0</v>
      </c>
      <c r="FX17" s="144">
        <v>1.4489000000000001</v>
      </c>
      <c r="FY17" s="144">
        <v>7.5799000000000003</v>
      </c>
      <c r="FZ17" s="144">
        <v>0.58699999999999997</v>
      </c>
      <c r="GA17" s="144">
        <v>2.8654000000000002</v>
      </c>
      <c r="GB17" s="144">
        <v>21.54</v>
      </c>
      <c r="GC17" s="144">
        <v>-37.698999999999998</v>
      </c>
      <c r="GD17" s="144">
        <v>-30.417999999999999</v>
      </c>
      <c r="GE17" s="144">
        <v>-3.1198999999999999</v>
      </c>
      <c r="GF17" s="144">
        <v>25.724</v>
      </c>
      <c r="GG17" s="144">
        <v>8.5</v>
      </c>
      <c r="GH17" s="144">
        <v>23.605</v>
      </c>
      <c r="GI17" s="144">
        <v>6.1151</v>
      </c>
      <c r="GJ17" s="144">
        <v>-6.5557999999999996</v>
      </c>
      <c r="GK17" s="144">
        <v>1.8013999999999999</v>
      </c>
      <c r="GL17" s="144">
        <v>7.4300000000000005E-2</v>
      </c>
      <c r="GM17" s="145"/>
      <c r="GN17" s="144">
        <v>-11.007</v>
      </c>
      <c r="GO17" s="144">
        <v>-7.5</v>
      </c>
      <c r="GP17" s="144">
        <v>11.852</v>
      </c>
      <c r="GQ17" s="144">
        <v>-37.31</v>
      </c>
      <c r="GR17" s="144">
        <v>-22.512</v>
      </c>
      <c r="GS17" s="144">
        <v>-15.885</v>
      </c>
      <c r="GT17" s="144">
        <v>167.93</v>
      </c>
      <c r="GU17" s="144">
        <v>-10.198</v>
      </c>
      <c r="GV17" s="144">
        <v>-10.731</v>
      </c>
      <c r="GW17" s="144">
        <v>-5.7575000000000003</v>
      </c>
      <c r="GX17" s="144">
        <v>4.0799000000000003</v>
      </c>
      <c r="GY17" s="144">
        <v>8.7179000000000002</v>
      </c>
      <c r="GZ17" s="144">
        <v>8.5135000000000005</v>
      </c>
      <c r="HA17" s="144">
        <v>3.6663000000000001</v>
      </c>
      <c r="HB17" s="144">
        <v>0</v>
      </c>
      <c r="HC17" s="144">
        <v>0</v>
      </c>
      <c r="HD17" s="144">
        <v>0.42</v>
      </c>
      <c r="HE17" s="144">
        <v>3.6073</v>
      </c>
      <c r="HF17" s="144">
        <v>58.781999999999996</v>
      </c>
      <c r="HG17" s="144">
        <v>30.207000000000001</v>
      </c>
      <c r="HH17" s="144">
        <v>53.515000000000001</v>
      </c>
      <c r="HI17" s="144">
        <v>49.963000000000001</v>
      </c>
      <c r="HJ17" s="144">
        <v>49.912999999999997</v>
      </c>
      <c r="HK17" s="144">
        <v>-9.1882999999999999</v>
      </c>
      <c r="HL17" s="144">
        <v>-11.89</v>
      </c>
      <c r="HM17" s="144">
        <v>0</v>
      </c>
      <c r="HN17" s="144">
        <v>0</v>
      </c>
      <c r="HO17" s="144">
        <v>45.198</v>
      </c>
      <c r="HP17" s="144">
        <v>45.527999999999999</v>
      </c>
      <c r="HQ17" s="144">
        <v>-24.02</v>
      </c>
      <c r="HR17" s="144">
        <v>-22.986999999999998</v>
      </c>
      <c r="HS17" s="144">
        <v>-9.0304000000000002</v>
      </c>
      <c r="HT17" s="144">
        <v>-9.2310999999999996</v>
      </c>
      <c r="HU17" s="144">
        <v>7.98</v>
      </c>
      <c r="HV17" s="144">
        <v>7.67</v>
      </c>
      <c r="HW17" s="144">
        <v>-35.200000000000003</v>
      </c>
      <c r="HX17" s="144">
        <v>-35.098999999999997</v>
      </c>
      <c r="HY17" s="144">
        <v>1.6891</v>
      </c>
      <c r="HZ17" s="144">
        <v>-6.2398999999999996</v>
      </c>
      <c r="IA17" s="144">
        <v>29.869</v>
      </c>
      <c r="IB17" s="144">
        <v>21.428999999999998</v>
      </c>
      <c r="IC17" s="144">
        <v>21.332000000000001</v>
      </c>
      <c r="ID17" s="144">
        <v>-19.100000000000001</v>
      </c>
      <c r="IE17" s="144">
        <v>-39.700000000000003</v>
      </c>
      <c r="IF17" s="144">
        <v>11.1</v>
      </c>
      <c r="IG17" s="144">
        <v>10.6</v>
      </c>
      <c r="IH17" s="144">
        <v>-18.045000000000002</v>
      </c>
      <c r="II17" s="144">
        <v>-18.006</v>
      </c>
      <c r="IJ17" s="144">
        <v>-28.56</v>
      </c>
      <c r="IK17" s="144">
        <v>-7.8192000000000004</v>
      </c>
      <c r="IL17" s="144">
        <v>-278.17</v>
      </c>
      <c r="IM17" s="144">
        <v>-11.154999999999999</v>
      </c>
      <c r="IN17" s="144">
        <v>45.448</v>
      </c>
      <c r="IO17" s="144">
        <v>117.87</v>
      </c>
      <c r="IP17" s="144">
        <v>43.57</v>
      </c>
      <c r="IQ17" s="144">
        <v>111.61</v>
      </c>
      <c r="IR17" s="144">
        <v>119.35</v>
      </c>
      <c r="IS17" s="144">
        <v>56.442999999999998</v>
      </c>
      <c r="IT17" s="144">
        <v>23.163</v>
      </c>
      <c r="IU17" s="144">
        <v>24.686</v>
      </c>
      <c r="IV17" s="144">
        <v>-3.4062999999999999</v>
      </c>
      <c r="IW17" s="144">
        <v>236.83</v>
      </c>
      <c r="IX17" s="144">
        <v>-176.33</v>
      </c>
      <c r="IY17" s="144">
        <v>76.466999999999999</v>
      </c>
      <c r="IZ17" s="144">
        <v>-60.915999999999997</v>
      </c>
      <c r="JA17" s="144">
        <v>1.2195</v>
      </c>
      <c r="JB17" s="144">
        <v>7.8874000000000004</v>
      </c>
      <c r="JC17" s="144">
        <v>-7.5998999999999999</v>
      </c>
      <c r="JD17" s="144">
        <v>-2.2219000000000002</v>
      </c>
      <c r="JE17" s="144">
        <v>-2.23</v>
      </c>
      <c r="JF17" s="144">
        <v>2.7999000000000001</v>
      </c>
      <c r="JG17" s="144">
        <v>-0.16</v>
      </c>
      <c r="JH17" s="144">
        <v>-3.6699000000000002</v>
      </c>
      <c r="JI17" s="144">
        <v>-5.5953999999999997</v>
      </c>
      <c r="JJ17" s="144">
        <v>14.592000000000001</v>
      </c>
      <c r="JK17" s="144">
        <v>-8.5251999999999999</v>
      </c>
      <c r="JL17" s="144">
        <v>-1.7999000000000001</v>
      </c>
      <c r="JM17" s="144">
        <v>-3.1488999999999998</v>
      </c>
      <c r="JN17" s="144">
        <v>-3.9249000000000001</v>
      </c>
      <c r="JO17" s="144">
        <v>0</v>
      </c>
      <c r="JP17" s="144">
        <v>0</v>
      </c>
      <c r="JQ17" s="144">
        <v>4.3385999999999996</v>
      </c>
      <c r="JR17" s="144">
        <v>3.5316999999999998</v>
      </c>
      <c r="JS17" s="144">
        <v>3.4775</v>
      </c>
      <c r="JT17" s="145"/>
      <c r="JU17" s="144">
        <v>24</v>
      </c>
      <c r="JV17" s="144">
        <v>7.5484</v>
      </c>
      <c r="JW17" s="144">
        <v>-0.25</v>
      </c>
      <c r="JX17" s="144">
        <v>0.37</v>
      </c>
      <c r="JY17" s="144">
        <v>-6.0944000000000003</v>
      </c>
      <c r="JZ17" s="144">
        <v>-15.795</v>
      </c>
      <c r="KA17" s="144">
        <v>-15.721</v>
      </c>
      <c r="KB17" s="144">
        <v>-3.1497000000000002</v>
      </c>
      <c r="KC17" s="144">
        <v>11.435</v>
      </c>
      <c r="KD17" s="144">
        <v>-9.6821000000000002</v>
      </c>
      <c r="KE17" s="144">
        <v>-2.0703</v>
      </c>
      <c r="KF17" s="144">
        <v>-25.798999999999999</v>
      </c>
      <c r="KG17" s="144">
        <v>7.8</v>
      </c>
      <c r="KH17" s="144">
        <v>50.322000000000003</v>
      </c>
      <c r="KI17" s="144">
        <v>-166.56</v>
      </c>
    </row>
    <row r="18" spans="1:295" ht="18" customHeight="1">
      <c r="A18" s="143" t="s">
        <v>58</v>
      </c>
      <c r="B18" s="143" t="s">
        <v>732</v>
      </c>
      <c r="C18" s="146">
        <v>0</v>
      </c>
      <c r="D18" s="146">
        <v>4.5724</v>
      </c>
      <c r="E18" s="146">
        <v>-9.7585999999999995</v>
      </c>
      <c r="F18" s="146">
        <v>-2.2574999999999998</v>
      </c>
      <c r="G18" s="146">
        <v>7.4798999999999998</v>
      </c>
      <c r="H18" s="146">
        <v>3.9426000000000001</v>
      </c>
      <c r="I18" s="146">
        <v>13.766</v>
      </c>
      <c r="J18" s="147"/>
      <c r="K18" s="146">
        <v>13.157999999999999</v>
      </c>
      <c r="L18" s="146">
        <v>5.2678000000000003</v>
      </c>
      <c r="M18" s="146">
        <v>-8.9227000000000007</v>
      </c>
      <c r="N18" s="146">
        <v>-2.2200000000000002</v>
      </c>
      <c r="O18" s="146">
        <v>-19.798999999999999</v>
      </c>
      <c r="P18" s="146">
        <v>-4.4000000000000004</v>
      </c>
      <c r="Q18" s="146">
        <v>2.4839000000000002</v>
      </c>
      <c r="R18" s="146">
        <v>-13.199</v>
      </c>
      <c r="S18" s="146">
        <v>0.89639999999999997</v>
      </c>
      <c r="T18" s="146">
        <v>9.4345999999999997</v>
      </c>
      <c r="U18" s="146">
        <v>2.9763000000000002</v>
      </c>
      <c r="V18" s="146">
        <v>2.9121000000000001</v>
      </c>
      <c r="W18" s="146">
        <v>5.5641999999999996</v>
      </c>
      <c r="X18" s="146">
        <v>0</v>
      </c>
      <c r="Y18" s="146">
        <v>3.4605999999999999</v>
      </c>
      <c r="Z18" s="146">
        <v>1.8663000000000001</v>
      </c>
      <c r="AA18" s="147"/>
      <c r="AB18" s="146">
        <v>-0.99139999999999995</v>
      </c>
      <c r="AC18" s="146">
        <v>-5.8000000000000003E-2</v>
      </c>
      <c r="AD18" s="146">
        <v>-3.1E-2</v>
      </c>
      <c r="AE18" s="146">
        <v>-0.27100000000000002</v>
      </c>
      <c r="AF18" s="146">
        <v>-17.760000000000002</v>
      </c>
      <c r="AG18" s="146">
        <v>-17.600000000000001</v>
      </c>
      <c r="AH18" s="146">
        <v>-1.337</v>
      </c>
      <c r="AI18" s="146">
        <v>0.28999999999999998</v>
      </c>
      <c r="AJ18" s="146">
        <v>-4.8299000000000003</v>
      </c>
      <c r="AK18" s="146">
        <v>-4.71</v>
      </c>
      <c r="AL18" s="146">
        <v>-10</v>
      </c>
      <c r="AM18" s="146">
        <v>-17.649000000000001</v>
      </c>
      <c r="AN18" s="146">
        <v>-17.579000000000001</v>
      </c>
      <c r="AO18" s="146">
        <v>5.7877000000000001</v>
      </c>
      <c r="AP18" s="146">
        <v>3.4925999999999999</v>
      </c>
      <c r="AQ18" s="146">
        <v>21.042000000000002</v>
      </c>
      <c r="AR18" s="146">
        <v>23.675000000000001</v>
      </c>
      <c r="AS18" s="146">
        <v>-20.641999999999999</v>
      </c>
      <c r="AT18" s="146">
        <v>-7.3677000000000001</v>
      </c>
      <c r="AU18" s="146">
        <v>-7.6098999999999997</v>
      </c>
      <c r="AV18" s="146">
        <v>-1.7628999999999999</v>
      </c>
      <c r="AW18" s="146">
        <v>-1.8431</v>
      </c>
      <c r="AX18" s="146">
        <v>-21.030999999999999</v>
      </c>
      <c r="AY18" s="146">
        <v>-15.807</v>
      </c>
      <c r="AZ18" s="146">
        <v>3.9578000000000002</v>
      </c>
      <c r="BA18" s="146">
        <v>21.224</v>
      </c>
      <c r="BB18" s="146">
        <v>-17.398</v>
      </c>
      <c r="BC18" s="146">
        <v>0</v>
      </c>
      <c r="BD18" s="146">
        <v>-6.8998999999999997</v>
      </c>
      <c r="BE18" s="146">
        <v>-6.8998999999999997</v>
      </c>
      <c r="BF18" s="146">
        <v>-23.271999999999998</v>
      </c>
      <c r="BG18" s="146">
        <v>-23.472000000000001</v>
      </c>
      <c r="BH18" s="146">
        <v>-3.149</v>
      </c>
      <c r="BI18" s="146">
        <v>1.3141</v>
      </c>
      <c r="BJ18" s="146">
        <v>-6.3411999999999997</v>
      </c>
      <c r="BK18" s="146">
        <v>0.64</v>
      </c>
      <c r="BL18" s="146">
        <v>0</v>
      </c>
      <c r="BM18" s="146">
        <v>0.77580000000000005</v>
      </c>
      <c r="BN18" s="146">
        <v>-121.64</v>
      </c>
      <c r="BO18" s="146">
        <v>72.968999999999994</v>
      </c>
      <c r="BP18" s="146">
        <v>73.274000000000001</v>
      </c>
      <c r="BQ18" s="146">
        <v>-56.237000000000002</v>
      </c>
      <c r="BR18" s="146">
        <v>-173.34</v>
      </c>
      <c r="BS18" s="146">
        <v>-9.1669</v>
      </c>
      <c r="BT18" s="147"/>
      <c r="BU18" s="147"/>
      <c r="BV18" s="146">
        <v>15.188000000000001</v>
      </c>
      <c r="BW18" s="146">
        <v>8.7798999999999996</v>
      </c>
      <c r="BX18" s="146">
        <v>5.76</v>
      </c>
      <c r="BY18" s="146">
        <v>-11.56</v>
      </c>
      <c r="BZ18" s="146">
        <v>6.82</v>
      </c>
      <c r="CA18" s="146">
        <v>-7.0955000000000004</v>
      </c>
      <c r="CB18" s="146">
        <v>-6.9615</v>
      </c>
      <c r="CC18" s="146">
        <v>12.03</v>
      </c>
      <c r="CD18" s="146">
        <v>9.3739000000000008</v>
      </c>
      <c r="CE18" s="146">
        <v>-1.1115999999999999</v>
      </c>
      <c r="CF18" s="146">
        <v>1.9839</v>
      </c>
      <c r="CG18" s="146">
        <v>1.9019999999999999</v>
      </c>
      <c r="CH18" s="146">
        <v>-5.9730999999999996</v>
      </c>
      <c r="CI18" s="146">
        <v>0</v>
      </c>
      <c r="CJ18" s="146">
        <v>2.88</v>
      </c>
      <c r="CK18" s="146">
        <v>6.4119999999999999</v>
      </c>
      <c r="CL18" s="146">
        <v>12</v>
      </c>
      <c r="CM18" s="146">
        <v>9.5</v>
      </c>
      <c r="CN18" s="146">
        <v>-3.0299</v>
      </c>
      <c r="CO18" s="146">
        <v>34.314999999999998</v>
      </c>
      <c r="CP18" s="146">
        <v>33.487000000000002</v>
      </c>
      <c r="CQ18" s="146">
        <v>31.759</v>
      </c>
      <c r="CR18" s="146">
        <v>100.76</v>
      </c>
      <c r="CS18" s="146">
        <v>101.11</v>
      </c>
      <c r="CT18" s="146">
        <v>-14.002000000000001</v>
      </c>
      <c r="CU18" s="146">
        <v>-97.144999999999996</v>
      </c>
      <c r="CV18" s="146">
        <v>0</v>
      </c>
      <c r="CW18" s="146">
        <v>1.8575999999999999</v>
      </c>
      <c r="CX18" s="146">
        <v>25.85</v>
      </c>
      <c r="CY18" s="146">
        <v>9.2200000000000006</v>
      </c>
      <c r="CZ18" s="146">
        <v>6.7236000000000002</v>
      </c>
      <c r="DA18" s="146">
        <v>6.9366000000000003</v>
      </c>
      <c r="DB18" s="146">
        <v>-9.0298999999999996</v>
      </c>
      <c r="DC18" s="146">
        <v>0.3145</v>
      </c>
      <c r="DD18" s="146">
        <v>0</v>
      </c>
      <c r="DE18" s="146">
        <v>0</v>
      </c>
      <c r="DF18" s="146">
        <v>26.98</v>
      </c>
      <c r="DG18" s="146">
        <v>1.4800000000000001E-2</v>
      </c>
      <c r="DH18" s="146">
        <v>-4.5290999999999997</v>
      </c>
      <c r="DI18" s="146">
        <v>11.699</v>
      </c>
      <c r="DJ18" s="146">
        <v>11.8</v>
      </c>
      <c r="DK18" s="146">
        <v>-6.7027999999999999</v>
      </c>
      <c r="DL18" s="146">
        <v>-2.2440000000000002</v>
      </c>
      <c r="DM18" s="146">
        <v>48.265000000000001</v>
      </c>
      <c r="DN18" s="146">
        <v>2.4178999999999999</v>
      </c>
      <c r="DO18" s="146">
        <v>-1.79</v>
      </c>
      <c r="DP18" s="146">
        <v>-5.45</v>
      </c>
      <c r="DQ18" s="146">
        <v>9.5715000000000003</v>
      </c>
      <c r="DR18" s="146">
        <v>-29.634</v>
      </c>
      <c r="DS18" s="146">
        <v>-13.58</v>
      </c>
      <c r="DT18" s="146">
        <v>0</v>
      </c>
      <c r="DU18" s="146">
        <v>18.14</v>
      </c>
      <c r="DV18" s="146">
        <v>17.010000000000002</v>
      </c>
      <c r="DW18" s="146">
        <v>-29.853999999999999</v>
      </c>
      <c r="DX18" s="146">
        <v>-14.981</v>
      </c>
      <c r="DY18" s="146">
        <v>-28.01</v>
      </c>
      <c r="DZ18" s="146">
        <v>-25.7</v>
      </c>
      <c r="EA18" s="146">
        <v>0</v>
      </c>
      <c r="EB18" s="146">
        <v>-14.853999999999999</v>
      </c>
      <c r="EC18" s="146">
        <v>-19.370999999999999</v>
      </c>
      <c r="ED18" s="146">
        <v>-19.885999999999999</v>
      </c>
      <c r="EE18" s="146">
        <v>-13.762</v>
      </c>
      <c r="EF18" s="146">
        <v>-20.5</v>
      </c>
      <c r="EG18" s="146">
        <v>-11.685</v>
      </c>
      <c r="EH18" s="146">
        <v>-39.756</v>
      </c>
      <c r="EI18" s="146">
        <v>3.5341999999999998</v>
      </c>
      <c r="EJ18" s="146">
        <v>0</v>
      </c>
      <c r="EK18" s="146">
        <v>-11.675000000000001</v>
      </c>
      <c r="EL18" s="146">
        <v>-12.291</v>
      </c>
      <c r="EM18" s="146">
        <v>14.025</v>
      </c>
      <c r="EN18" s="146">
        <v>-12.577999999999999</v>
      </c>
      <c r="EO18" s="146">
        <v>-13.329000000000001</v>
      </c>
      <c r="EP18" s="146">
        <v>5.1360000000000001</v>
      </c>
      <c r="EQ18" s="146">
        <v>-23.574999999999999</v>
      </c>
      <c r="ER18" s="146">
        <v>-23.126999999999999</v>
      </c>
      <c r="ES18" s="146">
        <v>6.8640999999999996</v>
      </c>
      <c r="ET18" s="146">
        <v>0</v>
      </c>
      <c r="EU18" s="146">
        <v>-11.319000000000001</v>
      </c>
      <c r="EV18" s="146">
        <v>-0.2</v>
      </c>
      <c r="EW18" s="146">
        <v>5.1090999999999998</v>
      </c>
      <c r="EX18" s="146">
        <v>-24.044</v>
      </c>
      <c r="EY18" s="146">
        <v>-6.1444999999999999</v>
      </c>
      <c r="EZ18" s="146">
        <v>-6.4680999999999997</v>
      </c>
      <c r="FA18" s="146">
        <v>7.1677999999999997</v>
      </c>
      <c r="FB18" s="146">
        <v>6.1746999999999996</v>
      </c>
      <c r="FC18" s="146">
        <v>-39.145000000000003</v>
      </c>
      <c r="FD18" s="146">
        <v>3.6078999999999999</v>
      </c>
      <c r="FE18" s="146">
        <v>0</v>
      </c>
      <c r="FF18" s="146">
        <v>0</v>
      </c>
      <c r="FG18" s="146">
        <v>0</v>
      </c>
      <c r="FH18" s="146">
        <v>5.9062000000000001</v>
      </c>
      <c r="FI18" s="146">
        <v>6.3483999999999998</v>
      </c>
      <c r="FJ18" s="146">
        <v>-3.3491</v>
      </c>
      <c r="FK18" s="146">
        <v>-2.3443000000000001</v>
      </c>
      <c r="FL18" s="146">
        <v>36.840000000000003</v>
      </c>
      <c r="FM18" s="146">
        <v>9.5137</v>
      </c>
      <c r="FN18" s="146">
        <v>9.3486999999999991</v>
      </c>
      <c r="FO18" s="146">
        <v>30.835000000000001</v>
      </c>
      <c r="FP18" s="146">
        <v>37.734000000000002</v>
      </c>
      <c r="FQ18" s="146">
        <v>3.8683999999999998</v>
      </c>
      <c r="FR18" s="146">
        <v>-5.6999000000000004</v>
      </c>
      <c r="FS18" s="146">
        <v>-0.40050000000000002</v>
      </c>
      <c r="FT18" s="146">
        <v>0.28860000000000002</v>
      </c>
      <c r="FU18" s="146">
        <v>0.49</v>
      </c>
      <c r="FV18" s="146">
        <v>2.79</v>
      </c>
      <c r="FW18" s="146">
        <v>0</v>
      </c>
      <c r="FX18" s="146">
        <v>1.401</v>
      </c>
      <c r="FY18" s="146">
        <v>7.6649000000000003</v>
      </c>
      <c r="FZ18" s="146">
        <v>0.72499999999999998</v>
      </c>
      <c r="GA18" s="146">
        <v>2.8368000000000002</v>
      </c>
      <c r="GB18" s="146">
        <v>22.068999999999999</v>
      </c>
      <c r="GC18" s="146">
        <v>-38.392000000000003</v>
      </c>
      <c r="GD18" s="146">
        <v>-29.89</v>
      </c>
      <c r="GE18" s="146">
        <v>-2.9998999999999998</v>
      </c>
      <c r="GF18" s="146">
        <v>27.315999999999999</v>
      </c>
      <c r="GG18" s="146">
        <v>8.8000000000000007</v>
      </c>
      <c r="GH18" s="146">
        <v>23.77</v>
      </c>
      <c r="GI18" s="146">
        <v>6.3522999999999996</v>
      </c>
      <c r="GJ18" s="146">
        <v>-6.7117000000000004</v>
      </c>
      <c r="GK18" s="146">
        <v>1.7962</v>
      </c>
      <c r="GL18" s="146">
        <v>7.4300000000000005E-2</v>
      </c>
      <c r="GM18" s="147"/>
      <c r="GN18" s="146">
        <v>-11.657</v>
      </c>
      <c r="GO18" s="146">
        <v>-7.524</v>
      </c>
      <c r="GP18" s="146">
        <v>11.69</v>
      </c>
      <c r="GQ18" s="146">
        <v>-37.31</v>
      </c>
      <c r="GR18" s="146">
        <v>-21.646000000000001</v>
      </c>
      <c r="GS18" s="146">
        <v>-16.45</v>
      </c>
      <c r="GT18" s="146">
        <v>168.86</v>
      </c>
      <c r="GU18" s="146">
        <v>-10.061</v>
      </c>
      <c r="GV18" s="146">
        <v>-10.502000000000001</v>
      </c>
      <c r="GW18" s="146">
        <v>-5.7721</v>
      </c>
      <c r="GX18" s="146">
        <v>3.5691000000000002</v>
      </c>
      <c r="GY18" s="146">
        <v>8.8789999999999996</v>
      </c>
      <c r="GZ18" s="146">
        <v>8.6875</v>
      </c>
      <c r="HA18" s="146">
        <v>3</v>
      </c>
      <c r="HB18" s="146">
        <v>-2.0476999999999999</v>
      </c>
      <c r="HC18" s="146">
        <v>0</v>
      </c>
      <c r="HD18" s="146">
        <v>-2.5099</v>
      </c>
      <c r="HE18" s="146">
        <v>5.7043999999999997</v>
      </c>
      <c r="HF18" s="146">
        <v>60.463999999999999</v>
      </c>
      <c r="HG18" s="146">
        <v>30.667000000000002</v>
      </c>
      <c r="HH18" s="146">
        <v>52.417000000000002</v>
      </c>
      <c r="HI18" s="146">
        <v>49.963000000000001</v>
      </c>
      <c r="HJ18" s="146">
        <v>49.912999999999997</v>
      </c>
      <c r="HK18" s="146">
        <v>-8.2743000000000002</v>
      </c>
      <c r="HL18" s="146">
        <v>-10.726000000000001</v>
      </c>
      <c r="HM18" s="146">
        <v>-10.894</v>
      </c>
      <c r="HN18" s="146">
        <v>-11.819000000000001</v>
      </c>
      <c r="HO18" s="146">
        <v>45.198</v>
      </c>
      <c r="HP18" s="146">
        <v>45.527999999999999</v>
      </c>
      <c r="HQ18" s="146">
        <v>-23.597000000000001</v>
      </c>
      <c r="HR18" s="146">
        <v>-22.625</v>
      </c>
      <c r="HS18" s="146">
        <v>-9.8298000000000005</v>
      </c>
      <c r="HT18" s="146">
        <v>-9.5155999999999992</v>
      </c>
      <c r="HU18" s="146">
        <v>7.86</v>
      </c>
      <c r="HV18" s="146">
        <v>7.6599000000000004</v>
      </c>
      <c r="HW18" s="146">
        <v>-35</v>
      </c>
      <c r="HX18" s="146">
        <v>-34.798999999999999</v>
      </c>
      <c r="HY18" s="146">
        <v>1.7403999999999999</v>
      </c>
      <c r="HZ18" s="146">
        <v>-5.76</v>
      </c>
      <c r="IA18" s="146">
        <v>28.181999999999999</v>
      </c>
      <c r="IB18" s="146">
        <v>21.975999999999999</v>
      </c>
      <c r="IC18" s="146">
        <v>21.872</v>
      </c>
      <c r="ID18" s="146">
        <v>-19.100000000000001</v>
      </c>
      <c r="IE18" s="146">
        <v>-39.298999999999999</v>
      </c>
      <c r="IF18" s="146">
        <v>11</v>
      </c>
      <c r="IG18" s="146">
        <v>10.199</v>
      </c>
      <c r="IH18" s="146">
        <v>-18.045000000000002</v>
      </c>
      <c r="II18" s="146">
        <v>-17.998000000000001</v>
      </c>
      <c r="IJ18" s="146">
        <v>-31.861000000000001</v>
      </c>
      <c r="IK18" s="146">
        <v>-8.1445000000000007</v>
      </c>
      <c r="IL18" s="146">
        <v>-279.83999999999997</v>
      </c>
      <c r="IM18" s="146">
        <v>-11.965</v>
      </c>
      <c r="IN18" s="146">
        <v>46.648000000000003</v>
      </c>
      <c r="IO18" s="146">
        <v>118.61</v>
      </c>
      <c r="IP18" s="146">
        <v>46.152999999999999</v>
      </c>
      <c r="IQ18" s="146">
        <v>110.47</v>
      </c>
      <c r="IR18" s="146">
        <v>121.13</v>
      </c>
      <c r="IS18" s="146">
        <v>55.84</v>
      </c>
      <c r="IT18" s="146">
        <v>22.315000000000001</v>
      </c>
      <c r="IU18" s="146">
        <v>23.044</v>
      </c>
      <c r="IV18" s="146">
        <v>0.62370000000000003</v>
      </c>
      <c r="IW18" s="146">
        <v>235.69</v>
      </c>
      <c r="IX18" s="146">
        <v>-176.76</v>
      </c>
      <c r="IY18" s="146">
        <v>75.12</v>
      </c>
      <c r="IZ18" s="146">
        <v>-60.685000000000002</v>
      </c>
      <c r="JA18" s="146">
        <v>1.1023000000000001</v>
      </c>
      <c r="JB18" s="146">
        <v>7.9527000000000001</v>
      </c>
      <c r="JC18" s="146">
        <v>-7.28</v>
      </c>
      <c r="JD18" s="146">
        <v>-2.2048999999999999</v>
      </c>
      <c r="JE18" s="146">
        <v>-2.2119</v>
      </c>
      <c r="JF18" s="146">
        <v>2.4</v>
      </c>
      <c r="JG18" s="146">
        <v>-0.08</v>
      </c>
      <c r="JH18" s="146">
        <v>-3.8089</v>
      </c>
      <c r="JI18" s="146">
        <v>-6.1203000000000003</v>
      </c>
      <c r="JJ18" s="146">
        <v>15.355</v>
      </c>
      <c r="JK18" s="146">
        <v>-9.0531000000000006</v>
      </c>
      <c r="JL18" s="146">
        <v>-2.2000000000000002</v>
      </c>
      <c r="JM18" s="146">
        <v>-1.9059999999999999</v>
      </c>
      <c r="JN18" s="146">
        <v>-2.7759999999999998</v>
      </c>
      <c r="JO18" s="146">
        <v>0</v>
      </c>
      <c r="JP18" s="146">
        <v>0</v>
      </c>
      <c r="JQ18" s="146">
        <v>3.8774999999999999</v>
      </c>
      <c r="JR18" s="146">
        <v>2.593</v>
      </c>
      <c r="JS18" s="146">
        <v>3.3397000000000001</v>
      </c>
      <c r="JT18" s="147"/>
      <c r="JU18" s="146">
        <v>24.298999999999999</v>
      </c>
      <c r="JV18" s="146">
        <v>8.9559999999999995</v>
      </c>
      <c r="JW18" s="146">
        <v>-0.25</v>
      </c>
      <c r="JX18" s="146">
        <v>0.37</v>
      </c>
      <c r="JY18" s="146">
        <v>-5.6060999999999996</v>
      </c>
      <c r="JZ18" s="146">
        <v>-16.481000000000002</v>
      </c>
      <c r="KA18" s="146">
        <v>-16.670999999999999</v>
      </c>
      <c r="KB18" s="146">
        <v>-2.6132</v>
      </c>
      <c r="KC18" s="146">
        <v>11.702999999999999</v>
      </c>
      <c r="KD18" s="146">
        <v>-11.24</v>
      </c>
      <c r="KE18" s="146">
        <v>-1.4736</v>
      </c>
      <c r="KF18" s="146">
        <v>-26.298999999999999</v>
      </c>
      <c r="KG18" s="146">
        <v>8</v>
      </c>
      <c r="KH18" s="146">
        <v>51.302</v>
      </c>
      <c r="KI18" s="146">
        <v>-167.94</v>
      </c>
    </row>
    <row r="19" spans="1:295" ht="18" customHeight="1">
      <c r="A19" s="143" t="s">
        <v>58</v>
      </c>
      <c r="B19" s="143" t="s">
        <v>733</v>
      </c>
      <c r="C19" s="146">
        <v>0</v>
      </c>
      <c r="D19" s="146">
        <v>5.4584999999999999</v>
      </c>
      <c r="E19" s="146">
        <v>-11.218</v>
      </c>
      <c r="F19" s="146">
        <v>-4.2598000000000003</v>
      </c>
      <c r="G19" s="146">
        <v>7.4092000000000002</v>
      </c>
      <c r="H19" s="146">
        <v>3.1966999999999999</v>
      </c>
      <c r="I19" s="146">
        <v>13.704000000000001</v>
      </c>
      <c r="J19" s="147"/>
      <c r="K19" s="146">
        <v>11.3</v>
      </c>
      <c r="L19" s="146">
        <v>4.0937999999999999</v>
      </c>
      <c r="M19" s="146">
        <v>-7.7039999999999997</v>
      </c>
      <c r="N19" s="146">
        <v>-2.2200000000000002</v>
      </c>
      <c r="O19" s="146">
        <v>-19.798999999999999</v>
      </c>
      <c r="P19" s="146">
        <v>-4.4000000000000004</v>
      </c>
      <c r="Q19" s="146">
        <v>2.4839000000000002</v>
      </c>
      <c r="R19" s="146">
        <v>-13.199</v>
      </c>
      <c r="S19" s="146">
        <v>0.69799999999999995</v>
      </c>
      <c r="T19" s="146">
        <v>10.5</v>
      </c>
      <c r="U19" s="146">
        <v>3.2425999999999999</v>
      </c>
      <c r="V19" s="146">
        <v>3.1482999999999999</v>
      </c>
      <c r="W19" s="146">
        <v>5.9508999999999999</v>
      </c>
      <c r="X19" s="146">
        <v>0</v>
      </c>
      <c r="Y19" s="146">
        <v>3.5162</v>
      </c>
      <c r="Z19" s="146">
        <v>1.8501000000000001</v>
      </c>
      <c r="AA19" s="147"/>
      <c r="AB19" s="146">
        <v>-1.0502</v>
      </c>
      <c r="AC19" s="146">
        <v>0.35499999999999998</v>
      </c>
      <c r="AD19" s="146">
        <v>0.36899999999999999</v>
      </c>
      <c r="AE19" s="146">
        <v>-0.497</v>
      </c>
      <c r="AF19" s="146">
        <v>-15.539</v>
      </c>
      <c r="AG19" s="146">
        <v>-17.600000000000001</v>
      </c>
      <c r="AH19" s="146">
        <v>-1.3409</v>
      </c>
      <c r="AI19" s="146">
        <v>0.29199999999999998</v>
      </c>
      <c r="AJ19" s="146">
        <v>-6.61</v>
      </c>
      <c r="AK19" s="146">
        <v>-6.44</v>
      </c>
      <c r="AL19" s="146">
        <v>-10</v>
      </c>
      <c r="AM19" s="146">
        <v>-15.77</v>
      </c>
      <c r="AN19" s="146">
        <v>-16.350000000000001</v>
      </c>
      <c r="AO19" s="146">
        <v>5.157</v>
      </c>
      <c r="AP19" s="146">
        <v>3.3138999999999998</v>
      </c>
      <c r="AQ19" s="146">
        <v>17.419</v>
      </c>
      <c r="AR19" s="146">
        <v>18.111999999999998</v>
      </c>
      <c r="AS19" s="146">
        <v>-20.524999999999999</v>
      </c>
      <c r="AT19" s="146">
        <v>-7.6356000000000002</v>
      </c>
      <c r="AU19" s="146">
        <v>-7.6260000000000003</v>
      </c>
      <c r="AV19" s="146">
        <v>4.6940999999999997</v>
      </c>
      <c r="AW19" s="146">
        <v>8.3333999999999993</v>
      </c>
      <c r="AX19" s="146">
        <v>-20.361000000000001</v>
      </c>
      <c r="AY19" s="146">
        <v>-17.012</v>
      </c>
      <c r="AZ19" s="146">
        <v>5.1414</v>
      </c>
      <c r="BA19" s="146">
        <v>39.694000000000003</v>
      </c>
      <c r="BB19" s="146">
        <v>-27.503</v>
      </c>
      <c r="BC19" s="146">
        <v>0</v>
      </c>
      <c r="BD19" s="146">
        <v>-4.6999000000000004</v>
      </c>
      <c r="BE19" s="146">
        <v>-4.5998999999999999</v>
      </c>
      <c r="BF19" s="146">
        <v>-21.265999999999998</v>
      </c>
      <c r="BG19" s="146">
        <v>-21.283999999999999</v>
      </c>
      <c r="BH19" s="146">
        <v>-3.0737000000000001</v>
      </c>
      <c r="BI19" s="146">
        <v>1.3141</v>
      </c>
      <c r="BJ19" s="146">
        <v>-4.3112000000000004</v>
      </c>
      <c r="BK19" s="146">
        <v>7.0000000000000007E-2</v>
      </c>
      <c r="BL19" s="146">
        <v>0</v>
      </c>
      <c r="BM19" s="146">
        <v>0.63139999999999996</v>
      </c>
      <c r="BN19" s="146">
        <v>-104.7</v>
      </c>
      <c r="BO19" s="146">
        <v>70.069999999999993</v>
      </c>
      <c r="BP19" s="146">
        <v>70.344999999999999</v>
      </c>
      <c r="BQ19" s="146">
        <v>-60.783999999999999</v>
      </c>
      <c r="BR19" s="146">
        <v>-163.15</v>
      </c>
      <c r="BS19" s="146">
        <v>-9.1669</v>
      </c>
      <c r="BT19" s="147"/>
      <c r="BU19" s="147"/>
      <c r="BV19" s="146">
        <v>16.265999999999998</v>
      </c>
      <c r="BW19" s="146">
        <v>9.4099000000000004</v>
      </c>
      <c r="BX19" s="146">
        <v>6.0799000000000003</v>
      </c>
      <c r="BY19" s="146">
        <v>-10.68</v>
      </c>
      <c r="BZ19" s="146">
        <v>7.7698999999999998</v>
      </c>
      <c r="CA19" s="146">
        <v>-8.5690000000000008</v>
      </c>
      <c r="CB19" s="146">
        <v>-8.8369</v>
      </c>
      <c r="CC19" s="146">
        <v>9.8484999999999996</v>
      </c>
      <c r="CD19" s="146">
        <v>7.7088999999999999</v>
      </c>
      <c r="CE19" s="146">
        <v>-2.5405000000000002</v>
      </c>
      <c r="CF19" s="146">
        <v>3.3395999999999999</v>
      </c>
      <c r="CG19" s="146">
        <v>3.2176</v>
      </c>
      <c r="CH19" s="146">
        <v>-3.5960000000000001</v>
      </c>
      <c r="CI19" s="146">
        <v>0</v>
      </c>
      <c r="CJ19" s="146">
        <v>2.88</v>
      </c>
      <c r="CK19" s="146">
        <v>6.4119999999999999</v>
      </c>
      <c r="CL19" s="146">
        <v>13.5</v>
      </c>
      <c r="CM19" s="146">
        <v>10.5</v>
      </c>
      <c r="CN19" s="146">
        <v>-2.91</v>
      </c>
      <c r="CO19" s="146">
        <v>35.256999999999998</v>
      </c>
      <c r="CP19" s="146">
        <v>35.524000000000001</v>
      </c>
      <c r="CQ19" s="146">
        <v>32.868000000000002</v>
      </c>
      <c r="CR19" s="146">
        <v>93.56</v>
      </c>
      <c r="CS19" s="146">
        <v>94.774000000000001</v>
      </c>
      <c r="CT19" s="146">
        <v>-17.428000000000001</v>
      </c>
      <c r="CU19" s="146">
        <v>-93.762</v>
      </c>
      <c r="CV19" s="146">
        <v>0</v>
      </c>
      <c r="CW19" s="146">
        <v>2.0366</v>
      </c>
      <c r="CX19" s="146">
        <v>28.79</v>
      </c>
      <c r="CY19" s="146">
        <v>9.1998999999999995</v>
      </c>
      <c r="CZ19" s="146">
        <v>6.7236000000000002</v>
      </c>
      <c r="DA19" s="146">
        <v>6.9366000000000003</v>
      </c>
      <c r="DB19" s="146">
        <v>-9.1399000000000008</v>
      </c>
      <c r="DC19" s="146">
        <v>0.3145</v>
      </c>
      <c r="DD19" s="146">
        <v>0</v>
      </c>
      <c r="DE19" s="146">
        <v>0</v>
      </c>
      <c r="DF19" s="146">
        <v>31.138000000000002</v>
      </c>
      <c r="DG19" s="146">
        <v>1.46E-2</v>
      </c>
      <c r="DH19" s="146">
        <v>-4.6111000000000004</v>
      </c>
      <c r="DI19" s="146">
        <v>9.3999000000000006</v>
      </c>
      <c r="DJ19" s="146">
        <v>11.8</v>
      </c>
      <c r="DK19" s="146">
        <v>-6.7285000000000004</v>
      </c>
      <c r="DL19" s="146">
        <v>-1.3089999999999999</v>
      </c>
      <c r="DM19" s="146">
        <v>49.685000000000002</v>
      </c>
      <c r="DN19" s="146">
        <v>3.5310999999999999</v>
      </c>
      <c r="DO19" s="146">
        <v>-1.03</v>
      </c>
      <c r="DP19" s="146">
        <v>-6.06</v>
      </c>
      <c r="DQ19" s="146">
        <v>8.9773999999999994</v>
      </c>
      <c r="DR19" s="146">
        <v>-31.908999999999999</v>
      </c>
      <c r="DS19" s="146">
        <v>-12.52</v>
      </c>
      <c r="DT19" s="146">
        <v>0</v>
      </c>
      <c r="DU19" s="146">
        <v>19.059999999999999</v>
      </c>
      <c r="DV19" s="146">
        <v>17.920000000000002</v>
      </c>
      <c r="DW19" s="146">
        <v>-32.271999999999998</v>
      </c>
      <c r="DX19" s="146">
        <v>-16.036000000000001</v>
      </c>
      <c r="DY19" s="146">
        <v>-28.344000000000001</v>
      </c>
      <c r="DZ19" s="146">
        <v>-26.863</v>
      </c>
      <c r="EA19" s="146">
        <v>0</v>
      </c>
      <c r="EB19" s="146">
        <v>-12.827</v>
      </c>
      <c r="EC19" s="146">
        <v>-18.309000000000001</v>
      </c>
      <c r="ED19" s="146">
        <v>-19.137</v>
      </c>
      <c r="EE19" s="146">
        <v>-15.314</v>
      </c>
      <c r="EF19" s="146">
        <v>-18.87</v>
      </c>
      <c r="EG19" s="146">
        <v>-11.278</v>
      </c>
      <c r="EH19" s="146">
        <v>-33.722000000000001</v>
      </c>
      <c r="EI19" s="146">
        <v>-1.5721000000000001</v>
      </c>
      <c r="EJ19" s="146">
        <v>0</v>
      </c>
      <c r="EK19" s="146">
        <v>-11.946999999999999</v>
      </c>
      <c r="EL19" s="146">
        <v>-13.182</v>
      </c>
      <c r="EM19" s="146">
        <v>15.951000000000001</v>
      </c>
      <c r="EN19" s="146">
        <v>-10.026999999999999</v>
      </c>
      <c r="EO19" s="146">
        <v>-10.039</v>
      </c>
      <c r="EP19" s="146">
        <v>-1.028</v>
      </c>
      <c r="EQ19" s="146">
        <v>-24.274000000000001</v>
      </c>
      <c r="ER19" s="146">
        <v>-23.756</v>
      </c>
      <c r="ES19" s="146">
        <v>3.3923999999999999</v>
      </c>
      <c r="ET19" s="146">
        <v>6.4499000000000004</v>
      </c>
      <c r="EU19" s="146">
        <v>-10.648999999999999</v>
      </c>
      <c r="EV19" s="146">
        <v>-0.3</v>
      </c>
      <c r="EW19" s="146">
        <v>5.0998000000000001</v>
      </c>
      <c r="EX19" s="146">
        <v>-19.530999999999999</v>
      </c>
      <c r="EY19" s="146">
        <v>-6.3335999999999997</v>
      </c>
      <c r="EZ19" s="146">
        <v>-6.6440000000000001</v>
      </c>
      <c r="FA19" s="146">
        <v>7.7287999999999997</v>
      </c>
      <c r="FB19" s="146">
        <v>5.5016999999999996</v>
      </c>
      <c r="FC19" s="146">
        <v>-39.145000000000003</v>
      </c>
      <c r="FD19" s="146">
        <v>3.6078999999999999</v>
      </c>
      <c r="FE19" s="146">
        <v>0</v>
      </c>
      <c r="FF19" s="146">
        <v>0</v>
      </c>
      <c r="FG19" s="146">
        <v>0</v>
      </c>
      <c r="FH19" s="146">
        <v>5.4560000000000004</v>
      </c>
      <c r="FI19" s="146">
        <v>5.5646000000000004</v>
      </c>
      <c r="FJ19" s="146">
        <v>-1.6745000000000001</v>
      </c>
      <c r="FK19" s="146">
        <v>-1.6745000000000001</v>
      </c>
      <c r="FL19" s="146">
        <v>32.151000000000003</v>
      </c>
      <c r="FM19" s="146">
        <v>11.727</v>
      </c>
      <c r="FN19" s="146">
        <v>10.757999999999999</v>
      </c>
      <c r="FO19" s="146">
        <v>27.184000000000001</v>
      </c>
      <c r="FP19" s="146">
        <v>34.386000000000003</v>
      </c>
      <c r="FQ19" s="146">
        <v>5.1673</v>
      </c>
      <c r="FR19" s="146">
        <v>-6.0399000000000003</v>
      </c>
      <c r="FS19" s="146">
        <v>-1.9148000000000001</v>
      </c>
      <c r="FT19" s="146">
        <v>0.29780000000000001</v>
      </c>
      <c r="FU19" s="146">
        <v>0.76</v>
      </c>
      <c r="FV19" s="146">
        <v>1.81</v>
      </c>
      <c r="FW19" s="146">
        <v>0</v>
      </c>
      <c r="FX19" s="146">
        <v>1.4743999999999999</v>
      </c>
      <c r="FY19" s="146">
        <v>7.5369000000000002</v>
      </c>
      <c r="FZ19" s="146">
        <v>0.71599999999999997</v>
      </c>
      <c r="GA19" s="146">
        <v>2.6993</v>
      </c>
      <c r="GB19" s="146">
        <v>21.5</v>
      </c>
      <c r="GC19" s="146">
        <v>-35.249000000000002</v>
      </c>
      <c r="GD19" s="146">
        <v>-28.041</v>
      </c>
      <c r="GE19" s="146">
        <v>-2.9998999999999998</v>
      </c>
      <c r="GF19" s="146">
        <v>26.661999999999999</v>
      </c>
      <c r="GG19" s="146">
        <v>9</v>
      </c>
      <c r="GH19" s="146">
        <v>23.896999999999998</v>
      </c>
      <c r="GI19" s="146">
        <v>6.4580000000000002</v>
      </c>
      <c r="GJ19" s="146">
        <v>-6.6765999999999996</v>
      </c>
      <c r="GK19" s="146">
        <v>1.8544</v>
      </c>
      <c r="GL19" s="146">
        <v>7.4300000000000005E-2</v>
      </c>
      <c r="GM19" s="147"/>
      <c r="GN19" s="146">
        <v>-12.074999999999999</v>
      </c>
      <c r="GO19" s="146">
        <v>-8.3680000000000003</v>
      </c>
      <c r="GP19" s="146">
        <v>12.276</v>
      </c>
      <c r="GQ19" s="146">
        <v>-36.384999999999998</v>
      </c>
      <c r="GR19" s="146">
        <v>-25.117999999999999</v>
      </c>
      <c r="GS19" s="146">
        <v>-13.613</v>
      </c>
      <c r="GT19" s="146">
        <v>168.64</v>
      </c>
      <c r="GU19" s="146">
        <v>-9.8379999999999992</v>
      </c>
      <c r="GV19" s="146">
        <v>-10.282</v>
      </c>
      <c r="GW19" s="146">
        <v>-6.1550000000000002</v>
      </c>
      <c r="GX19" s="146">
        <v>3.2443</v>
      </c>
      <c r="GY19" s="146">
        <v>8.8789999999999996</v>
      </c>
      <c r="GZ19" s="146">
        <v>8.8219999999999992</v>
      </c>
      <c r="HA19" s="146">
        <v>3</v>
      </c>
      <c r="HB19" s="146">
        <v>-2.7</v>
      </c>
      <c r="HC19" s="146">
        <v>0</v>
      </c>
      <c r="HD19" s="146">
        <v>2.0998999999999999</v>
      </c>
      <c r="HE19" s="146">
        <v>0</v>
      </c>
      <c r="HF19" s="146">
        <v>58.353999999999999</v>
      </c>
      <c r="HG19" s="146">
        <v>34.872</v>
      </c>
      <c r="HH19" s="146">
        <v>49.9</v>
      </c>
      <c r="HI19" s="146">
        <v>49.963000000000001</v>
      </c>
      <c r="HJ19" s="146">
        <v>49.912999999999997</v>
      </c>
      <c r="HK19" s="146">
        <v>-6.7885999999999997</v>
      </c>
      <c r="HL19" s="146">
        <v>-8.8893000000000004</v>
      </c>
      <c r="HM19" s="146">
        <v>0</v>
      </c>
      <c r="HN19" s="146">
        <v>-10.602</v>
      </c>
      <c r="HO19" s="146">
        <v>45.198</v>
      </c>
      <c r="HP19" s="146">
        <v>45.527999999999999</v>
      </c>
      <c r="HQ19" s="146">
        <v>-23.251000000000001</v>
      </c>
      <c r="HR19" s="146">
        <v>-22.619</v>
      </c>
      <c r="HS19" s="146">
        <v>-8.4032999999999998</v>
      </c>
      <c r="HT19" s="146">
        <v>-8.5655999999999999</v>
      </c>
      <c r="HU19" s="146">
        <v>6.9499000000000004</v>
      </c>
      <c r="HV19" s="146">
        <v>6.94</v>
      </c>
      <c r="HW19" s="146">
        <v>-33.200000000000003</v>
      </c>
      <c r="HX19" s="146">
        <v>-32.098999999999997</v>
      </c>
      <c r="HY19" s="146">
        <v>1.7239</v>
      </c>
      <c r="HZ19" s="146">
        <v>-8.3999000000000006</v>
      </c>
      <c r="IA19" s="146">
        <v>23.433</v>
      </c>
      <c r="IB19" s="146">
        <v>21.507999999999999</v>
      </c>
      <c r="IC19" s="146">
        <v>24.026</v>
      </c>
      <c r="ID19" s="146">
        <v>-18.7</v>
      </c>
      <c r="IE19" s="146">
        <v>-38.798999999999999</v>
      </c>
      <c r="IF19" s="146">
        <v>10.3</v>
      </c>
      <c r="IG19" s="146">
        <v>9.3000000000000007</v>
      </c>
      <c r="IH19" s="146">
        <v>-18.045000000000002</v>
      </c>
      <c r="II19" s="146">
        <v>-17.998000000000001</v>
      </c>
      <c r="IJ19" s="146">
        <v>-29.189</v>
      </c>
      <c r="IK19" s="146">
        <v>-1.7594000000000001</v>
      </c>
      <c r="IL19" s="146">
        <v>-280.39</v>
      </c>
      <c r="IM19" s="146">
        <v>-14.664999999999999</v>
      </c>
      <c r="IN19" s="146">
        <v>42.948</v>
      </c>
      <c r="IO19" s="146">
        <v>121.17</v>
      </c>
      <c r="IP19" s="146">
        <v>45.427</v>
      </c>
      <c r="IQ19" s="146">
        <v>104.94</v>
      </c>
      <c r="IR19" s="146">
        <v>117.36</v>
      </c>
      <c r="IS19" s="146">
        <v>56.405000000000001</v>
      </c>
      <c r="IT19" s="146">
        <v>26.215</v>
      </c>
      <c r="IU19" s="146">
        <v>23.100999999999999</v>
      </c>
      <c r="IV19" s="146">
        <v>2.2467999999999999</v>
      </c>
      <c r="IW19" s="146">
        <v>240.35</v>
      </c>
      <c r="IX19" s="146">
        <v>-174.63</v>
      </c>
      <c r="IY19" s="146">
        <v>76.325999999999993</v>
      </c>
      <c r="IZ19" s="146">
        <v>-60.103000000000002</v>
      </c>
      <c r="JA19" s="146">
        <v>2.2522000000000002</v>
      </c>
      <c r="JB19" s="146">
        <v>8.2334999999999994</v>
      </c>
      <c r="JC19" s="146">
        <v>-7.76</v>
      </c>
      <c r="JD19" s="146">
        <v>-2.1558999999999999</v>
      </c>
      <c r="JE19" s="146">
        <v>-2.173</v>
      </c>
      <c r="JF19" s="146">
        <v>3.0398999999999998</v>
      </c>
      <c r="JG19" s="146">
        <v>0.88</v>
      </c>
      <c r="JH19" s="146">
        <v>-4.7942999999999998</v>
      </c>
      <c r="JI19" s="146">
        <v>-7.3228</v>
      </c>
      <c r="JJ19" s="146">
        <v>15.147</v>
      </c>
      <c r="JK19" s="146">
        <v>-8.3207000000000004</v>
      </c>
      <c r="JL19" s="146">
        <v>-1.3998999999999999</v>
      </c>
      <c r="JM19" s="146">
        <v>-0.71399999999999997</v>
      </c>
      <c r="JN19" s="146">
        <v>-0.92300000000000004</v>
      </c>
      <c r="JO19" s="146">
        <v>0</v>
      </c>
      <c r="JP19" s="146">
        <v>0</v>
      </c>
      <c r="JQ19" s="146">
        <v>3.2212000000000001</v>
      </c>
      <c r="JR19" s="146">
        <v>3.1890999999999998</v>
      </c>
      <c r="JS19" s="146">
        <v>2.8224999999999998</v>
      </c>
      <c r="JT19" s="147"/>
      <c r="JU19" s="146">
        <v>22.2</v>
      </c>
      <c r="JV19" s="146">
        <v>7.2343999999999999</v>
      </c>
      <c r="JW19" s="146">
        <v>-0.14000000000000001</v>
      </c>
      <c r="JX19" s="146">
        <v>0.37</v>
      </c>
      <c r="JY19" s="146">
        <v>-6.2320000000000002</v>
      </c>
      <c r="JZ19" s="146">
        <v>-16.827000000000002</v>
      </c>
      <c r="KA19" s="146">
        <v>-17.042000000000002</v>
      </c>
      <c r="KB19" s="146">
        <v>-3.5727000000000002</v>
      </c>
      <c r="KC19" s="146">
        <v>12.927</v>
      </c>
      <c r="KD19" s="146">
        <v>-12.183999999999999</v>
      </c>
      <c r="KE19" s="146">
        <v>-1.627</v>
      </c>
      <c r="KF19" s="146">
        <v>-25.2</v>
      </c>
      <c r="KG19" s="146">
        <v>6.1999000000000004</v>
      </c>
      <c r="KH19" s="146">
        <v>42.57</v>
      </c>
      <c r="KI19" s="146">
        <v>-155.15</v>
      </c>
    </row>
    <row r="20" spans="1:295" ht="18" customHeight="1">
      <c r="A20" s="143" t="s">
        <v>58</v>
      </c>
      <c r="B20" s="143" t="s">
        <v>734</v>
      </c>
      <c r="C20" s="146">
        <v>0</v>
      </c>
      <c r="D20" s="146">
        <v>5.7007000000000003</v>
      </c>
      <c r="E20" s="146">
        <v>-11.675000000000001</v>
      </c>
      <c r="F20" s="146">
        <v>-4.7019000000000002</v>
      </c>
      <c r="G20" s="146">
        <v>7.8406000000000002</v>
      </c>
      <c r="H20" s="146">
        <v>2.1993</v>
      </c>
      <c r="I20" s="146">
        <v>14.547000000000001</v>
      </c>
      <c r="J20" s="147"/>
      <c r="K20" s="146">
        <v>11.532</v>
      </c>
      <c r="L20" s="146">
        <v>4.4328000000000003</v>
      </c>
      <c r="M20" s="146">
        <v>-7.8577000000000004</v>
      </c>
      <c r="N20" s="146">
        <v>-4.4400000000000004</v>
      </c>
      <c r="O20" s="146">
        <v>-19.798999999999999</v>
      </c>
      <c r="P20" s="146">
        <v>-4.4000000000000004</v>
      </c>
      <c r="Q20" s="146">
        <v>2.4839000000000002</v>
      </c>
      <c r="R20" s="146">
        <v>-13.199</v>
      </c>
      <c r="S20" s="146">
        <v>0.68720000000000003</v>
      </c>
      <c r="T20" s="146">
        <v>12.262</v>
      </c>
      <c r="U20" s="146">
        <v>3.4024000000000001</v>
      </c>
      <c r="V20" s="146">
        <v>3.1972</v>
      </c>
      <c r="W20" s="146">
        <v>5.9954999999999998</v>
      </c>
      <c r="X20" s="146">
        <v>0</v>
      </c>
      <c r="Y20" s="146">
        <v>3.4054000000000002</v>
      </c>
      <c r="Z20" s="146">
        <v>1.7723</v>
      </c>
      <c r="AA20" s="147"/>
      <c r="AB20" s="146">
        <v>-1.1074999999999999</v>
      </c>
      <c r="AC20" s="146">
        <v>-3.6999999999999998E-2</v>
      </c>
      <c r="AD20" s="146">
        <v>1.7999999999999999E-2</v>
      </c>
      <c r="AE20" s="146">
        <v>4.0000000000000001E-3</v>
      </c>
      <c r="AF20" s="146">
        <v>-13.319000000000001</v>
      </c>
      <c r="AG20" s="146">
        <v>-17.600000000000001</v>
      </c>
      <c r="AH20" s="146">
        <v>-1.5659000000000001</v>
      </c>
      <c r="AI20" s="146">
        <v>0.29799999999999999</v>
      </c>
      <c r="AJ20" s="146">
        <v>-9.6998999999999995</v>
      </c>
      <c r="AK20" s="146">
        <v>-9.85</v>
      </c>
      <c r="AL20" s="146">
        <v>-10</v>
      </c>
      <c r="AM20" s="146">
        <v>-14.779</v>
      </c>
      <c r="AN20" s="146">
        <v>-14.76</v>
      </c>
      <c r="AO20" s="146">
        <v>5.0274000000000001</v>
      </c>
      <c r="AP20" s="146">
        <v>3.6305000000000001</v>
      </c>
      <c r="AQ20" s="146">
        <v>18.872</v>
      </c>
      <c r="AR20" s="146">
        <v>21.457000000000001</v>
      </c>
      <c r="AS20" s="146">
        <v>-19.588999999999999</v>
      </c>
      <c r="AT20" s="146">
        <v>-9.7789999999999999</v>
      </c>
      <c r="AU20" s="146">
        <v>-8.9623000000000008</v>
      </c>
      <c r="AV20" s="146">
        <v>-1.7144999999999999</v>
      </c>
      <c r="AW20" s="146">
        <v>-1.2534000000000001</v>
      </c>
      <c r="AX20" s="146">
        <v>-17.28</v>
      </c>
      <c r="AY20" s="146">
        <v>-14.199</v>
      </c>
      <c r="AZ20" s="146">
        <v>3.9578000000000002</v>
      </c>
      <c r="BA20" s="146">
        <v>21.251000000000001</v>
      </c>
      <c r="BB20" s="146">
        <v>-17.809000000000001</v>
      </c>
      <c r="BC20" s="146">
        <v>0</v>
      </c>
      <c r="BD20" s="146">
        <v>-5.4999000000000002</v>
      </c>
      <c r="BE20" s="146">
        <v>-5.3998999999999997</v>
      </c>
      <c r="BF20" s="146">
        <v>-21.952000000000002</v>
      </c>
      <c r="BG20" s="146">
        <v>-22.055</v>
      </c>
      <c r="BH20" s="146">
        <v>-3.0550000000000002</v>
      </c>
      <c r="BI20" s="146">
        <v>1.3141</v>
      </c>
      <c r="BJ20" s="146">
        <v>-4.4585999999999997</v>
      </c>
      <c r="BK20" s="146">
        <v>0.03</v>
      </c>
      <c r="BL20" s="146">
        <v>0</v>
      </c>
      <c r="BM20" s="146">
        <v>1.1244000000000001</v>
      </c>
      <c r="BN20" s="146">
        <v>-113.25</v>
      </c>
      <c r="BO20" s="146">
        <v>69.429000000000002</v>
      </c>
      <c r="BP20" s="146">
        <v>69.703999999999994</v>
      </c>
      <c r="BQ20" s="146">
        <v>-49.372</v>
      </c>
      <c r="BR20" s="146">
        <v>-166.38</v>
      </c>
      <c r="BS20" s="146">
        <v>-9.1669</v>
      </c>
      <c r="BT20" s="147"/>
      <c r="BU20" s="147"/>
      <c r="BV20" s="146">
        <v>14.21</v>
      </c>
      <c r="BW20" s="146">
        <v>8.14</v>
      </c>
      <c r="BX20" s="146">
        <v>4.8098999999999998</v>
      </c>
      <c r="BY20" s="146">
        <v>-12.279</v>
      </c>
      <c r="BZ20" s="146">
        <v>6.0998999999999999</v>
      </c>
      <c r="CA20" s="146">
        <v>-12.452999999999999</v>
      </c>
      <c r="CB20" s="146">
        <v>-12.185</v>
      </c>
      <c r="CC20" s="146">
        <v>13.914</v>
      </c>
      <c r="CD20" s="146">
        <v>11.544</v>
      </c>
      <c r="CE20" s="146">
        <v>-2.7561</v>
      </c>
      <c r="CF20" s="146">
        <v>1.6796</v>
      </c>
      <c r="CG20" s="146">
        <v>1.2362</v>
      </c>
      <c r="CH20" s="146">
        <v>-4.1950000000000003</v>
      </c>
      <c r="CI20" s="146">
        <v>0</v>
      </c>
      <c r="CJ20" s="146">
        <v>2.88</v>
      </c>
      <c r="CK20" s="146">
        <v>6.4119999999999999</v>
      </c>
      <c r="CL20" s="146">
        <v>12.898999999999999</v>
      </c>
      <c r="CM20" s="146">
        <v>10</v>
      </c>
      <c r="CN20" s="146">
        <v>-2.95</v>
      </c>
      <c r="CO20" s="146">
        <v>33.369</v>
      </c>
      <c r="CP20" s="146">
        <v>33.296999999999997</v>
      </c>
      <c r="CQ20" s="146">
        <v>31.472000000000001</v>
      </c>
      <c r="CR20" s="146">
        <v>96.759</v>
      </c>
      <c r="CS20" s="146">
        <v>97.117000000000004</v>
      </c>
      <c r="CT20" s="146">
        <v>-11.29</v>
      </c>
      <c r="CU20" s="146">
        <v>-93.233999999999995</v>
      </c>
      <c r="CV20" s="146">
        <v>0</v>
      </c>
      <c r="CW20" s="146">
        <v>1.742</v>
      </c>
      <c r="CX20" s="146">
        <v>27.84</v>
      </c>
      <c r="CY20" s="146">
        <v>8.6898999999999997</v>
      </c>
      <c r="CZ20" s="146">
        <v>6.7236000000000002</v>
      </c>
      <c r="DA20" s="146">
        <v>6.9366000000000003</v>
      </c>
      <c r="DB20" s="146">
        <v>-8.6599000000000004</v>
      </c>
      <c r="DC20" s="146">
        <v>0.3145</v>
      </c>
      <c r="DD20" s="146">
        <v>0</v>
      </c>
      <c r="DE20" s="146">
        <v>0</v>
      </c>
      <c r="DF20" s="146">
        <v>33.83</v>
      </c>
      <c r="DG20" s="146">
        <v>1.49E-2</v>
      </c>
      <c r="DH20" s="146">
        <v>-4.3514999999999997</v>
      </c>
      <c r="DI20" s="146">
        <v>9.3999000000000006</v>
      </c>
      <c r="DJ20" s="146">
        <v>9.5</v>
      </c>
      <c r="DK20" s="146">
        <v>-6.5587999999999997</v>
      </c>
      <c r="DL20" s="146">
        <v>-1.1220000000000001</v>
      </c>
      <c r="DM20" s="146">
        <v>48.896000000000001</v>
      </c>
      <c r="DN20" s="146">
        <v>3.9022000000000001</v>
      </c>
      <c r="DO20" s="146">
        <v>-0.82</v>
      </c>
      <c r="DP20" s="146">
        <v>-5.58</v>
      </c>
      <c r="DQ20" s="146">
        <v>7.2225000000000001</v>
      </c>
      <c r="DR20" s="146">
        <v>-35.125999999999998</v>
      </c>
      <c r="DS20" s="146">
        <v>-12.95</v>
      </c>
      <c r="DT20" s="146">
        <v>0</v>
      </c>
      <c r="DU20" s="146">
        <v>18.420000000000002</v>
      </c>
      <c r="DV20" s="146">
        <v>17.600000000000001</v>
      </c>
      <c r="DW20" s="146">
        <v>-35.200000000000003</v>
      </c>
      <c r="DX20" s="146">
        <v>-17.771999999999998</v>
      </c>
      <c r="DY20" s="146">
        <v>-33.436999999999998</v>
      </c>
      <c r="DZ20" s="146">
        <v>-31.972000000000001</v>
      </c>
      <c r="EA20" s="146">
        <v>0</v>
      </c>
      <c r="EB20" s="146">
        <v>-15.583</v>
      </c>
      <c r="EC20" s="146">
        <v>-23.324999999999999</v>
      </c>
      <c r="ED20" s="146">
        <v>-23.497</v>
      </c>
      <c r="EE20" s="146">
        <v>-16.995999999999999</v>
      </c>
      <c r="EF20" s="146">
        <v>-22.465</v>
      </c>
      <c r="EG20" s="146">
        <v>-10.266</v>
      </c>
      <c r="EH20" s="146">
        <v>-45.872</v>
      </c>
      <c r="EI20" s="146">
        <v>-0.77090000000000003</v>
      </c>
      <c r="EJ20" s="146">
        <v>0</v>
      </c>
      <c r="EK20" s="146">
        <v>-13.065</v>
      </c>
      <c r="EL20" s="146">
        <v>-12.727</v>
      </c>
      <c r="EM20" s="146">
        <v>15.992000000000001</v>
      </c>
      <c r="EN20" s="146">
        <v>-8.5968999999999998</v>
      </c>
      <c r="EO20" s="146">
        <v>-8.6722999999999999</v>
      </c>
      <c r="EP20" s="146">
        <v>1.04</v>
      </c>
      <c r="EQ20" s="146">
        <v>-27.125</v>
      </c>
      <c r="ER20" s="146">
        <v>-26.748000000000001</v>
      </c>
      <c r="ES20" s="146">
        <v>-0.3417</v>
      </c>
      <c r="ET20" s="146">
        <v>0</v>
      </c>
      <c r="EU20" s="146">
        <v>-6.75</v>
      </c>
      <c r="EV20" s="146">
        <v>-2.7</v>
      </c>
      <c r="EW20" s="146">
        <v>5.3830999999999998</v>
      </c>
      <c r="EX20" s="146">
        <v>-18.536000000000001</v>
      </c>
      <c r="EY20" s="146">
        <v>-6.0247000000000002</v>
      </c>
      <c r="EZ20" s="146">
        <v>-6.3017000000000003</v>
      </c>
      <c r="FA20" s="146">
        <v>6.7103000000000002</v>
      </c>
      <c r="FB20" s="146">
        <v>-0.24249999999999999</v>
      </c>
      <c r="FC20" s="146">
        <v>-39.145000000000003</v>
      </c>
      <c r="FD20" s="146">
        <v>3.7054999999999998</v>
      </c>
      <c r="FE20" s="146">
        <v>0</v>
      </c>
      <c r="FF20" s="146">
        <v>0</v>
      </c>
      <c r="FG20" s="146">
        <v>0</v>
      </c>
      <c r="FH20" s="146">
        <v>5.7840999999999996</v>
      </c>
      <c r="FI20" s="146">
        <v>4.9086999999999996</v>
      </c>
      <c r="FJ20" s="146">
        <v>2.0093999999999999</v>
      </c>
      <c r="FK20" s="146">
        <v>1.8420000000000001</v>
      </c>
      <c r="FL20" s="146">
        <v>21.600999999999999</v>
      </c>
      <c r="FM20" s="146">
        <v>15.019</v>
      </c>
      <c r="FN20" s="146">
        <v>15.194000000000001</v>
      </c>
      <c r="FO20" s="146">
        <v>16.969000000000001</v>
      </c>
      <c r="FP20" s="146">
        <v>24.715</v>
      </c>
      <c r="FQ20" s="146">
        <v>4.0540000000000003</v>
      </c>
      <c r="FR20" s="146">
        <v>-7.0499000000000001</v>
      </c>
      <c r="FS20" s="146">
        <v>-2.4257</v>
      </c>
      <c r="FT20" s="146">
        <v>0.23549999999999999</v>
      </c>
      <c r="FU20" s="146">
        <v>1.69</v>
      </c>
      <c r="FV20" s="146">
        <v>1.43</v>
      </c>
      <c r="FW20" s="146">
        <v>0</v>
      </c>
      <c r="FX20" s="146">
        <v>1.4764999999999999</v>
      </c>
      <c r="FY20" s="146">
        <v>7.2289000000000003</v>
      </c>
      <c r="FZ20" s="146">
        <v>0.70799999999999996</v>
      </c>
      <c r="GA20" s="146">
        <v>2.766</v>
      </c>
      <c r="GB20" s="146">
        <v>22.51</v>
      </c>
      <c r="GC20" s="146">
        <v>-31.544</v>
      </c>
      <c r="GD20" s="146">
        <v>-24.917999999999999</v>
      </c>
      <c r="GE20" s="146">
        <v>-3.8698999999999999</v>
      </c>
      <c r="GF20" s="146">
        <v>27.18</v>
      </c>
      <c r="GG20" s="146">
        <v>6.9</v>
      </c>
      <c r="GH20" s="146">
        <v>21.074000000000002</v>
      </c>
      <c r="GI20" s="146">
        <v>4.5739999999999998</v>
      </c>
      <c r="GJ20" s="146">
        <v>-4.9808000000000003</v>
      </c>
      <c r="GK20" s="146">
        <v>1.8491</v>
      </c>
      <c r="GL20" s="146">
        <v>7.4300000000000005E-2</v>
      </c>
      <c r="GM20" s="147"/>
      <c r="GN20" s="146">
        <v>-11.683</v>
      </c>
      <c r="GO20" s="146">
        <v>-8.7669999999999995</v>
      </c>
      <c r="GP20" s="146">
        <v>10.416</v>
      </c>
      <c r="GQ20" s="146">
        <v>-33.78</v>
      </c>
      <c r="GR20" s="146">
        <v>-11.005000000000001</v>
      </c>
      <c r="GS20" s="146">
        <v>-14.006</v>
      </c>
      <c r="GT20" s="146">
        <v>152.26</v>
      </c>
      <c r="GU20" s="146">
        <v>-10.098000000000001</v>
      </c>
      <c r="GV20" s="146">
        <v>-10.887</v>
      </c>
      <c r="GW20" s="146">
        <v>-2.3525999999999998</v>
      </c>
      <c r="GX20" s="146">
        <v>2.7311000000000001</v>
      </c>
      <c r="GY20" s="146">
        <v>8.7179000000000002</v>
      </c>
      <c r="GZ20" s="146">
        <v>8.6083999999999996</v>
      </c>
      <c r="HA20" s="146">
        <v>2</v>
      </c>
      <c r="HB20" s="146">
        <v>-4.8411999999999997</v>
      </c>
      <c r="HC20" s="146">
        <v>-2.8912</v>
      </c>
      <c r="HD20" s="146">
        <v>-1.2599</v>
      </c>
      <c r="HE20" s="146">
        <v>0</v>
      </c>
      <c r="HF20" s="146">
        <v>52.805999999999997</v>
      </c>
      <c r="HG20" s="146">
        <v>25.481999999999999</v>
      </c>
      <c r="HH20" s="146">
        <v>53.462000000000003</v>
      </c>
      <c r="HI20" s="146">
        <v>49.996000000000002</v>
      </c>
      <c r="HJ20" s="146">
        <v>49.994999999999997</v>
      </c>
      <c r="HK20" s="146">
        <v>-7.4858000000000002</v>
      </c>
      <c r="HL20" s="146">
        <v>-11.101000000000001</v>
      </c>
      <c r="HM20" s="146">
        <v>0</v>
      </c>
      <c r="HN20" s="146">
        <v>0</v>
      </c>
      <c r="HO20" s="146">
        <v>45.198</v>
      </c>
      <c r="HP20" s="146">
        <v>45.527999999999999</v>
      </c>
      <c r="HQ20" s="146">
        <v>-23.701000000000001</v>
      </c>
      <c r="HR20" s="146">
        <v>-23.416</v>
      </c>
      <c r="HS20" s="146">
        <v>-9.2606000000000002</v>
      </c>
      <c r="HT20" s="146">
        <v>-9.2604000000000006</v>
      </c>
      <c r="HU20" s="146">
        <v>9.34</v>
      </c>
      <c r="HV20" s="146">
        <v>9.34</v>
      </c>
      <c r="HW20" s="146">
        <v>-33.598999999999997</v>
      </c>
      <c r="HX20" s="146">
        <v>-34.298999999999999</v>
      </c>
      <c r="HY20" s="146">
        <v>1.7239</v>
      </c>
      <c r="HZ20" s="146">
        <v>-7.36</v>
      </c>
      <c r="IA20" s="146">
        <v>26.228000000000002</v>
      </c>
      <c r="IB20" s="146">
        <v>32.912999999999997</v>
      </c>
      <c r="IC20" s="146">
        <v>32.555999999999997</v>
      </c>
      <c r="ID20" s="146">
        <v>-17.798999999999999</v>
      </c>
      <c r="IE20" s="146">
        <v>-39</v>
      </c>
      <c r="IF20" s="146">
        <v>9</v>
      </c>
      <c r="IG20" s="146">
        <v>8.5</v>
      </c>
      <c r="IH20" s="146">
        <v>-18.242000000000001</v>
      </c>
      <c r="II20" s="146">
        <v>-18.189</v>
      </c>
      <c r="IJ20" s="146">
        <v>-45.502000000000002</v>
      </c>
      <c r="IK20" s="146">
        <v>-6.452</v>
      </c>
      <c r="IL20" s="146">
        <v>-287.89</v>
      </c>
      <c r="IM20" s="146">
        <v>-14.254</v>
      </c>
      <c r="IN20" s="146">
        <v>75.606999999999999</v>
      </c>
      <c r="IO20" s="146">
        <v>116.59</v>
      </c>
      <c r="IP20" s="146">
        <v>50.424999999999997</v>
      </c>
      <c r="IQ20" s="146">
        <v>116.14</v>
      </c>
      <c r="IR20" s="146">
        <v>110.67</v>
      </c>
      <c r="IS20" s="146">
        <v>52.234000000000002</v>
      </c>
      <c r="IT20" s="146">
        <v>25.004000000000001</v>
      </c>
      <c r="IU20" s="146">
        <v>21.713999999999999</v>
      </c>
      <c r="IV20" s="146">
        <v>-7.7138999999999998</v>
      </c>
      <c r="IW20" s="146">
        <v>228.85</v>
      </c>
      <c r="IX20" s="146">
        <v>-175.25</v>
      </c>
      <c r="IY20" s="146">
        <v>66.805000000000007</v>
      </c>
      <c r="IZ20" s="146">
        <v>-53.954999999999998</v>
      </c>
      <c r="JA20" s="146">
        <v>0.98509999999999998</v>
      </c>
      <c r="JB20" s="146">
        <v>8.2334999999999994</v>
      </c>
      <c r="JC20" s="146">
        <v>-8.8000000000000007</v>
      </c>
      <c r="JD20" s="146">
        <v>-2.1789000000000001</v>
      </c>
      <c r="JE20" s="146">
        <v>-2.1648999999999998</v>
      </c>
      <c r="JF20" s="146">
        <v>4.2398999999999996</v>
      </c>
      <c r="JG20" s="146">
        <v>0.64</v>
      </c>
      <c r="JH20" s="146">
        <v>-4.6067</v>
      </c>
      <c r="JI20" s="146">
        <v>-7.1456999999999997</v>
      </c>
      <c r="JJ20" s="146">
        <v>13.829000000000001</v>
      </c>
      <c r="JK20" s="146">
        <v>-8.1132000000000009</v>
      </c>
      <c r="JL20" s="146">
        <v>-0.6</v>
      </c>
      <c r="JM20" s="146">
        <v>-0.56399999999999995</v>
      </c>
      <c r="JN20" s="146">
        <v>0.19700000000000001</v>
      </c>
      <c r="JO20" s="146">
        <v>0</v>
      </c>
      <c r="JP20" s="146">
        <v>0</v>
      </c>
      <c r="JQ20" s="146">
        <v>3.6179999999999999</v>
      </c>
      <c r="JR20" s="146">
        <v>3.8757000000000001</v>
      </c>
      <c r="JS20" s="146">
        <v>2.9489999999999998</v>
      </c>
      <c r="JT20" s="147"/>
      <c r="JU20" s="146">
        <v>23.399000000000001</v>
      </c>
      <c r="JV20" s="146">
        <v>6.4457000000000004</v>
      </c>
      <c r="JW20" s="146">
        <v>-0.04</v>
      </c>
      <c r="JX20" s="146">
        <v>0.37</v>
      </c>
      <c r="JY20" s="146">
        <v>-4.2447999999999997</v>
      </c>
      <c r="JZ20" s="146">
        <v>-17.326000000000001</v>
      </c>
      <c r="KA20" s="146">
        <v>-17.38</v>
      </c>
      <c r="KB20" s="146">
        <v>-1.1732</v>
      </c>
      <c r="KC20" s="146">
        <v>12.298</v>
      </c>
      <c r="KD20" s="146">
        <v>-11.878</v>
      </c>
      <c r="KE20" s="146">
        <v>-1.3501000000000001</v>
      </c>
      <c r="KF20" s="146">
        <v>-25</v>
      </c>
      <c r="KG20" s="146">
        <v>7</v>
      </c>
      <c r="KH20" s="146">
        <v>44.692999999999998</v>
      </c>
      <c r="KI20" s="146">
        <v>-156.08000000000001</v>
      </c>
    </row>
    <row r="21" spans="1:295" ht="18" customHeight="1">
      <c r="A21" s="143" t="s">
        <v>58</v>
      </c>
      <c r="B21" s="143" t="s">
        <v>735</v>
      </c>
      <c r="C21" s="146">
        <v>0</v>
      </c>
      <c r="D21" s="146">
        <v>5.2037000000000004</v>
      </c>
      <c r="E21" s="146">
        <v>-10.843999999999999</v>
      </c>
      <c r="F21" s="146">
        <v>-7.5252999999999997</v>
      </c>
      <c r="G21" s="146">
        <v>7.8974000000000002</v>
      </c>
      <c r="H21" s="146">
        <v>3.3449</v>
      </c>
      <c r="I21" s="146">
        <v>14.816000000000001</v>
      </c>
      <c r="J21" s="147"/>
      <c r="K21" s="146">
        <v>9.3573000000000004</v>
      </c>
      <c r="L21" s="146">
        <v>3.4247999999999998</v>
      </c>
      <c r="M21" s="146">
        <v>-6.9740000000000002</v>
      </c>
      <c r="N21" s="146">
        <v>-6.6599000000000004</v>
      </c>
      <c r="O21" s="146">
        <v>-19.798999999999999</v>
      </c>
      <c r="P21" s="146">
        <v>-4.4000000000000004</v>
      </c>
      <c r="Q21" s="146">
        <v>1.6559999999999999</v>
      </c>
      <c r="R21" s="146">
        <v>-13.199</v>
      </c>
      <c r="S21" s="146">
        <v>-0.32340000000000002</v>
      </c>
      <c r="T21" s="146">
        <v>11.707000000000001</v>
      </c>
      <c r="U21" s="146">
        <v>3.7572000000000001</v>
      </c>
      <c r="V21" s="146">
        <v>3.6297999999999999</v>
      </c>
      <c r="W21" s="146">
        <v>6.6802999999999999</v>
      </c>
      <c r="X21" s="146">
        <v>0</v>
      </c>
      <c r="Y21" s="146">
        <v>3.2717999999999998</v>
      </c>
      <c r="Z21" s="146">
        <v>1.7498</v>
      </c>
      <c r="AA21" s="147"/>
      <c r="AB21" s="146">
        <v>-1.1294999999999999</v>
      </c>
      <c r="AC21" s="146">
        <v>0.155</v>
      </c>
      <c r="AD21" s="146">
        <v>0.18099999999999999</v>
      </c>
      <c r="AE21" s="146">
        <v>-0.32800000000000001</v>
      </c>
      <c r="AF21" s="146">
        <v>-11.1</v>
      </c>
      <c r="AG21" s="146">
        <v>-17.600000000000001</v>
      </c>
      <c r="AH21" s="146">
        <v>-1.575</v>
      </c>
      <c r="AI21" s="146">
        <v>0.307</v>
      </c>
      <c r="AJ21" s="146">
        <v>-7.71</v>
      </c>
      <c r="AK21" s="146">
        <v>-7.63</v>
      </c>
      <c r="AL21" s="146">
        <v>-10</v>
      </c>
      <c r="AM21" s="146">
        <v>-15.079000000000001</v>
      </c>
      <c r="AN21" s="146">
        <v>-15.069000000000001</v>
      </c>
      <c r="AO21" s="146">
        <v>5.0404</v>
      </c>
      <c r="AP21" s="146">
        <v>3.6713</v>
      </c>
      <c r="AQ21" s="146">
        <v>15.154</v>
      </c>
      <c r="AR21" s="146">
        <v>16.68</v>
      </c>
      <c r="AS21" s="146">
        <v>-19.158999999999999</v>
      </c>
      <c r="AT21" s="146">
        <v>-12.86</v>
      </c>
      <c r="AU21" s="146">
        <v>-12.393000000000001</v>
      </c>
      <c r="AV21" s="146">
        <v>14.497999999999999</v>
      </c>
      <c r="AW21" s="146">
        <v>19.21</v>
      </c>
      <c r="AX21" s="146">
        <v>-18.888000000000002</v>
      </c>
      <c r="AY21" s="146">
        <v>-17.012</v>
      </c>
      <c r="AZ21" s="146">
        <v>5.5358999999999998</v>
      </c>
      <c r="BA21" s="146">
        <v>29.94</v>
      </c>
      <c r="BB21" s="146">
        <v>-13.278</v>
      </c>
      <c r="BC21" s="146">
        <v>0</v>
      </c>
      <c r="BD21" s="146">
        <v>-5.2999000000000001</v>
      </c>
      <c r="BE21" s="146">
        <v>-5.2999000000000001</v>
      </c>
      <c r="BF21" s="146">
        <v>-18.649999999999999</v>
      </c>
      <c r="BG21" s="146">
        <v>-18.907</v>
      </c>
      <c r="BH21" s="146">
        <v>-2.8153999999999999</v>
      </c>
      <c r="BI21" s="146">
        <v>1.3141</v>
      </c>
      <c r="BJ21" s="146">
        <v>-9.4510000000000005</v>
      </c>
      <c r="BK21" s="146">
        <v>1.6798999999999999</v>
      </c>
      <c r="BL21" s="146">
        <v>2.1524999999999999</v>
      </c>
      <c r="BM21" s="146">
        <v>1.5207999999999999</v>
      </c>
      <c r="BN21" s="146">
        <v>-94.393000000000001</v>
      </c>
      <c r="BO21" s="146">
        <v>67.231999999999999</v>
      </c>
      <c r="BP21" s="146">
        <v>67.444999999999993</v>
      </c>
      <c r="BQ21" s="146">
        <v>-62.006</v>
      </c>
      <c r="BR21" s="146">
        <v>-153.88</v>
      </c>
      <c r="BS21" s="146">
        <v>-9.1669</v>
      </c>
      <c r="BT21" s="147"/>
      <c r="BU21" s="147"/>
      <c r="BV21" s="146">
        <v>14.21</v>
      </c>
      <c r="BW21" s="146">
        <v>7.3098999999999998</v>
      </c>
      <c r="BX21" s="146">
        <v>4.1900000000000004</v>
      </c>
      <c r="BY21" s="146">
        <v>-11.728999999999999</v>
      </c>
      <c r="BZ21" s="146">
        <v>5.8299000000000003</v>
      </c>
      <c r="CA21" s="146">
        <v>-11.65</v>
      </c>
      <c r="CB21" s="146">
        <v>-11.382</v>
      </c>
      <c r="CC21" s="146">
        <v>12.525</v>
      </c>
      <c r="CD21" s="146">
        <v>10.518000000000001</v>
      </c>
      <c r="CE21" s="146">
        <v>-3.1825999999999999</v>
      </c>
      <c r="CF21" s="146">
        <v>5.6180000000000003</v>
      </c>
      <c r="CG21" s="146">
        <v>6.1368999999999998</v>
      </c>
      <c r="CH21" s="146">
        <v>-8.6537000000000006</v>
      </c>
      <c r="CI21" s="146">
        <v>0</v>
      </c>
      <c r="CJ21" s="146">
        <v>2.88</v>
      </c>
      <c r="CK21" s="146">
        <v>6.4119999999999999</v>
      </c>
      <c r="CL21" s="146">
        <v>15.3</v>
      </c>
      <c r="CM21" s="146">
        <v>12.1</v>
      </c>
      <c r="CN21" s="146">
        <v>-2.89</v>
      </c>
      <c r="CO21" s="146">
        <v>37.148000000000003</v>
      </c>
      <c r="CP21" s="146">
        <v>36.819000000000003</v>
      </c>
      <c r="CQ21" s="146">
        <v>34.987000000000002</v>
      </c>
      <c r="CR21" s="146">
        <v>94.649000000000001</v>
      </c>
      <c r="CS21" s="146">
        <v>94.861999999999995</v>
      </c>
      <c r="CT21" s="146">
        <v>-16.571000000000002</v>
      </c>
      <c r="CU21" s="146">
        <v>-86.658000000000001</v>
      </c>
      <c r="CV21" s="146">
        <v>0</v>
      </c>
      <c r="CW21" s="146">
        <v>1.8706</v>
      </c>
      <c r="CX21" s="146">
        <v>29.09</v>
      </c>
      <c r="CY21" s="146">
        <v>8.9398999999999997</v>
      </c>
      <c r="CZ21" s="146">
        <v>7.8173000000000004</v>
      </c>
      <c r="DA21" s="146">
        <v>8.0107999999999997</v>
      </c>
      <c r="DB21" s="146">
        <v>-9.3498999999999999</v>
      </c>
      <c r="DC21" s="146">
        <v>0.3145</v>
      </c>
      <c r="DD21" s="146">
        <v>0</v>
      </c>
      <c r="DE21" s="146">
        <v>0</v>
      </c>
      <c r="DF21" s="146">
        <v>33.015999999999998</v>
      </c>
      <c r="DG21" s="146">
        <v>1.49E-2</v>
      </c>
      <c r="DH21" s="146">
        <v>-4.7427000000000001</v>
      </c>
      <c r="DI21" s="146">
        <v>9.3999000000000006</v>
      </c>
      <c r="DJ21" s="146">
        <v>9.5</v>
      </c>
      <c r="DK21" s="146">
        <v>-6.6380999999999997</v>
      </c>
      <c r="DL21" s="146">
        <v>0.37990000000000002</v>
      </c>
      <c r="DM21" s="146">
        <v>51.418999999999997</v>
      </c>
      <c r="DN21" s="146">
        <v>6.3143000000000002</v>
      </c>
      <c r="DO21" s="146">
        <v>0.86</v>
      </c>
      <c r="DP21" s="146">
        <v>-6.45</v>
      </c>
      <c r="DQ21" s="146">
        <v>7.56</v>
      </c>
      <c r="DR21" s="146">
        <v>-32.414000000000001</v>
      </c>
      <c r="DS21" s="146">
        <v>-8.9600000000000009</v>
      </c>
      <c r="DT21" s="146">
        <v>0</v>
      </c>
      <c r="DU21" s="146">
        <v>16.11</v>
      </c>
      <c r="DV21" s="146">
        <v>18.37</v>
      </c>
      <c r="DW21" s="146">
        <v>-32.381</v>
      </c>
      <c r="DX21" s="146">
        <v>-16.181000000000001</v>
      </c>
      <c r="DY21" s="146">
        <v>-31.82</v>
      </c>
      <c r="DZ21" s="146">
        <v>-30.135999999999999</v>
      </c>
      <c r="EA21" s="146">
        <v>0</v>
      </c>
      <c r="EB21" s="146">
        <v>-11.808999999999999</v>
      </c>
      <c r="EC21" s="146">
        <v>-18.917000000000002</v>
      </c>
      <c r="ED21" s="146">
        <v>-18.994</v>
      </c>
      <c r="EE21" s="146">
        <v>-17.3</v>
      </c>
      <c r="EF21" s="146">
        <v>-21.356000000000002</v>
      </c>
      <c r="EG21" s="146">
        <v>-9.9510000000000005</v>
      </c>
      <c r="EH21" s="146">
        <v>-31.033000000000001</v>
      </c>
      <c r="EI21" s="146">
        <v>-18.126000000000001</v>
      </c>
      <c r="EJ21" s="146">
        <v>0</v>
      </c>
      <c r="EK21" s="146">
        <v>-14.291</v>
      </c>
      <c r="EL21" s="146">
        <v>-15.035</v>
      </c>
      <c r="EM21" s="146">
        <v>15.46</v>
      </c>
      <c r="EN21" s="146">
        <v>-9.1066000000000003</v>
      </c>
      <c r="EO21" s="146">
        <v>-8.7017000000000007</v>
      </c>
      <c r="EP21" s="146">
        <v>-5.6360000000000001</v>
      </c>
      <c r="EQ21" s="146">
        <v>-26.757000000000001</v>
      </c>
      <c r="ER21" s="146">
        <v>-26.24</v>
      </c>
      <c r="ES21" s="146">
        <v>2.1320999999999999</v>
      </c>
      <c r="ET21" s="146">
        <v>0</v>
      </c>
      <c r="EU21" s="146">
        <v>-7.6498999999999997</v>
      </c>
      <c r="EV21" s="146">
        <v>0</v>
      </c>
      <c r="EW21" s="146">
        <v>6.2000999999999999</v>
      </c>
      <c r="EX21" s="146">
        <v>-21.481999999999999</v>
      </c>
      <c r="EY21" s="146">
        <v>-6.2164999999999999</v>
      </c>
      <c r="EZ21" s="146">
        <v>-6.5555000000000003</v>
      </c>
      <c r="FA21" s="146">
        <v>6.6055000000000001</v>
      </c>
      <c r="FB21" s="146">
        <v>4.2565</v>
      </c>
      <c r="FC21" s="146">
        <v>-39.145000000000003</v>
      </c>
      <c r="FD21" s="146">
        <v>3.7054999999999998</v>
      </c>
      <c r="FE21" s="146">
        <v>0</v>
      </c>
      <c r="FF21" s="146">
        <v>0</v>
      </c>
      <c r="FG21" s="146">
        <v>0</v>
      </c>
      <c r="FH21" s="146">
        <v>5.0015000000000001</v>
      </c>
      <c r="FI21" s="146">
        <v>4.1430999999999996</v>
      </c>
      <c r="FJ21" s="146">
        <v>2.5118</v>
      </c>
      <c r="FK21" s="146">
        <v>2.0093999999999999</v>
      </c>
      <c r="FL21" s="146">
        <v>23.443000000000001</v>
      </c>
      <c r="FM21" s="146">
        <v>14.585000000000001</v>
      </c>
      <c r="FN21" s="146">
        <v>14.563000000000001</v>
      </c>
      <c r="FO21" s="146">
        <v>18.491</v>
      </c>
      <c r="FP21" s="146">
        <v>26.154</v>
      </c>
      <c r="FQ21" s="146">
        <v>2.0569000000000002</v>
      </c>
      <c r="FR21" s="146">
        <v>-8.3999000000000006</v>
      </c>
      <c r="FS21" s="146">
        <v>-2.1254</v>
      </c>
      <c r="FT21" s="146">
        <v>0.25380000000000003</v>
      </c>
      <c r="FU21" s="146">
        <v>1.1200000000000001</v>
      </c>
      <c r="FV21" s="146">
        <v>4.01</v>
      </c>
      <c r="FW21" s="146">
        <v>0</v>
      </c>
      <c r="FX21" s="146">
        <v>1.3471</v>
      </c>
      <c r="FY21" s="146">
        <v>7.2679</v>
      </c>
      <c r="FZ21" s="146">
        <v>0.76</v>
      </c>
      <c r="GA21" s="146">
        <v>2.3795999999999999</v>
      </c>
      <c r="GB21" s="146">
        <v>20.95</v>
      </c>
      <c r="GC21" s="146">
        <v>-31.756</v>
      </c>
      <c r="GD21" s="146">
        <v>-25.893000000000001</v>
      </c>
      <c r="GE21" s="146">
        <v>-4.2899000000000003</v>
      </c>
      <c r="GF21" s="146">
        <v>24.617000000000001</v>
      </c>
      <c r="GG21" s="146">
        <v>7.0998999999999999</v>
      </c>
      <c r="GH21" s="146">
        <v>21.437999999999999</v>
      </c>
      <c r="GI21" s="146">
        <v>5.4877000000000002</v>
      </c>
      <c r="GJ21" s="146">
        <v>-5.9291999999999998</v>
      </c>
      <c r="GK21" s="146">
        <v>1.9234</v>
      </c>
      <c r="GL21" s="146">
        <v>7.4300000000000005E-2</v>
      </c>
      <c r="GM21" s="147"/>
      <c r="GN21" s="146">
        <v>-8.8007000000000009</v>
      </c>
      <c r="GO21" s="146">
        <v>-9.8149999999999995</v>
      </c>
      <c r="GP21" s="146">
        <v>8.5259</v>
      </c>
      <c r="GQ21" s="146">
        <v>-32.351999999999997</v>
      </c>
      <c r="GR21" s="146">
        <v>-19.234999999999999</v>
      </c>
      <c r="GS21" s="146">
        <v>-15.363</v>
      </c>
      <c r="GT21" s="146">
        <v>171.71</v>
      </c>
      <c r="GU21" s="146">
        <v>-9.3226999999999993</v>
      </c>
      <c r="GV21" s="146">
        <v>-10.035</v>
      </c>
      <c r="GW21" s="146">
        <v>-3.2229999999999999</v>
      </c>
      <c r="GX21" s="146">
        <v>4.1012000000000004</v>
      </c>
      <c r="GY21" s="146">
        <v>8.7837999999999994</v>
      </c>
      <c r="GZ21" s="146">
        <v>8.6716999999999995</v>
      </c>
      <c r="HA21" s="146">
        <v>3.5720999999999998</v>
      </c>
      <c r="HB21" s="146">
        <v>-9.4872999999999994</v>
      </c>
      <c r="HC21" s="146">
        <v>-7.6981999999999999</v>
      </c>
      <c r="HD21" s="146">
        <v>-2.5099</v>
      </c>
      <c r="HE21" s="146">
        <v>4.9318</v>
      </c>
      <c r="HF21" s="146">
        <v>60.536000000000001</v>
      </c>
      <c r="HG21" s="146">
        <v>27.532</v>
      </c>
      <c r="HH21" s="146">
        <v>41.048000000000002</v>
      </c>
      <c r="HI21" s="146">
        <v>49.345999999999997</v>
      </c>
      <c r="HJ21" s="146">
        <v>49.707999999999998</v>
      </c>
      <c r="HK21" s="146">
        <v>-5.9261999999999997</v>
      </c>
      <c r="HL21" s="146">
        <v>-8.1425999999999998</v>
      </c>
      <c r="HM21" s="146">
        <v>-12.146000000000001</v>
      </c>
      <c r="HN21" s="146">
        <v>-11.98</v>
      </c>
      <c r="HO21" s="146">
        <v>33.920999999999999</v>
      </c>
      <c r="HP21" s="146">
        <v>36.741999999999997</v>
      </c>
      <c r="HQ21" s="146">
        <v>-26.568999999999999</v>
      </c>
      <c r="HR21" s="146">
        <v>-25.920999999999999</v>
      </c>
      <c r="HS21" s="146">
        <v>-11.624000000000001</v>
      </c>
      <c r="HT21" s="146">
        <v>-11.159000000000001</v>
      </c>
      <c r="HU21" s="146">
        <v>10.01</v>
      </c>
      <c r="HV21" s="146">
        <v>9.8698999999999995</v>
      </c>
      <c r="HW21" s="146">
        <v>-34.700000000000003</v>
      </c>
      <c r="HX21" s="146">
        <v>-34.298999999999999</v>
      </c>
      <c r="HY21" s="146">
        <v>1.8466</v>
      </c>
      <c r="HZ21" s="146">
        <v>-6.4</v>
      </c>
      <c r="IA21" s="146">
        <v>30.908000000000001</v>
      </c>
      <c r="IB21" s="146">
        <v>31.966000000000001</v>
      </c>
      <c r="IC21" s="146">
        <v>31.498000000000001</v>
      </c>
      <c r="ID21" s="146">
        <v>-17</v>
      </c>
      <c r="IE21" s="146">
        <v>-38.4</v>
      </c>
      <c r="IF21" s="146">
        <v>10.199</v>
      </c>
      <c r="IG21" s="146">
        <v>9.5</v>
      </c>
      <c r="IH21" s="146">
        <v>-18.242000000000001</v>
      </c>
      <c r="II21" s="146">
        <v>-18.170000000000002</v>
      </c>
      <c r="IJ21" s="146">
        <v>-41.545999999999999</v>
      </c>
      <c r="IK21" s="146">
        <v>-6.7062999999999997</v>
      </c>
      <c r="IL21" s="146">
        <v>-291.35000000000002</v>
      </c>
      <c r="IM21" s="146">
        <v>-18.071000000000002</v>
      </c>
      <c r="IN21" s="146">
        <v>78.561000000000007</v>
      </c>
      <c r="IO21" s="146">
        <v>105.76</v>
      </c>
      <c r="IP21" s="146">
        <v>57.408999999999999</v>
      </c>
      <c r="IQ21" s="146">
        <v>126.21</v>
      </c>
      <c r="IR21" s="146">
        <v>104.6</v>
      </c>
      <c r="IS21" s="146">
        <v>39.683</v>
      </c>
      <c r="IT21" s="146">
        <v>21.024000000000001</v>
      </c>
      <c r="IU21" s="146">
        <v>22.981000000000002</v>
      </c>
      <c r="IV21" s="146">
        <v>-15.297000000000001</v>
      </c>
      <c r="IW21" s="146">
        <v>218.11</v>
      </c>
      <c r="IX21" s="146">
        <v>-176.12</v>
      </c>
      <c r="IY21" s="146">
        <v>53.677999999999997</v>
      </c>
      <c r="IZ21" s="146">
        <v>-43.314999999999998</v>
      </c>
      <c r="JA21" s="146">
        <v>1.4319</v>
      </c>
      <c r="JB21" s="146">
        <v>8.2334999999999994</v>
      </c>
      <c r="JC21" s="146">
        <v>-9.0398999999999994</v>
      </c>
      <c r="JD21" s="146">
        <v>-2.2448999999999999</v>
      </c>
      <c r="JE21" s="146">
        <v>-2.23</v>
      </c>
      <c r="JF21" s="146">
        <v>4.4800000000000004</v>
      </c>
      <c r="JG21" s="146">
        <v>-0.48</v>
      </c>
      <c r="JH21" s="146">
        <v>-4.4961000000000002</v>
      </c>
      <c r="JI21" s="146">
        <v>-5.8273999999999999</v>
      </c>
      <c r="JJ21" s="146">
        <v>13.243</v>
      </c>
      <c r="JK21" s="146">
        <v>-7.8506999999999998</v>
      </c>
      <c r="JL21" s="146">
        <v>-1.6</v>
      </c>
      <c r="JM21" s="146">
        <v>-1.3769</v>
      </c>
      <c r="JN21" s="146">
        <v>-1.621</v>
      </c>
      <c r="JO21" s="146">
        <v>0</v>
      </c>
      <c r="JP21" s="146">
        <v>0</v>
      </c>
      <c r="JQ21" s="146">
        <v>3.2549000000000001</v>
      </c>
      <c r="JR21" s="146">
        <v>2.9845000000000002</v>
      </c>
      <c r="JS21" s="146">
        <v>3.7418</v>
      </c>
      <c r="JT21" s="147"/>
      <c r="JU21" s="146">
        <v>22.5</v>
      </c>
      <c r="JV21" s="146">
        <v>6.9425999999999997</v>
      </c>
      <c r="JW21" s="146">
        <v>0.13</v>
      </c>
      <c r="JX21" s="146">
        <v>0.37</v>
      </c>
      <c r="JY21" s="146">
        <v>-3.5598000000000001</v>
      </c>
      <c r="JZ21" s="146">
        <v>-17.713999999999999</v>
      </c>
      <c r="KA21" s="146">
        <v>-19.326000000000001</v>
      </c>
      <c r="KB21" s="146">
        <v>0</v>
      </c>
      <c r="KC21" s="146">
        <v>13.502000000000001</v>
      </c>
      <c r="KD21" s="146">
        <v>-13.795999999999999</v>
      </c>
      <c r="KE21" s="146">
        <v>0</v>
      </c>
      <c r="KF21" s="146">
        <v>-24.6</v>
      </c>
      <c r="KG21" s="146">
        <v>6.5</v>
      </c>
      <c r="KH21" s="146">
        <v>36.273000000000003</v>
      </c>
      <c r="KI21" s="146">
        <v>-145.07</v>
      </c>
    </row>
    <row r="22" spans="1:295" ht="18" customHeight="1">
      <c r="A22" s="143" t="s">
        <v>58</v>
      </c>
      <c r="B22" s="143" t="s">
        <v>736</v>
      </c>
      <c r="C22" s="146">
        <v>0</v>
      </c>
      <c r="D22" s="146">
        <v>5.4748000000000001</v>
      </c>
      <c r="E22" s="146">
        <v>-11.177</v>
      </c>
      <c r="F22" s="146">
        <v>1.0964</v>
      </c>
      <c r="G22" s="146">
        <v>4.5170000000000003</v>
      </c>
      <c r="H22" s="146">
        <v>8.3561999999999994</v>
      </c>
      <c r="I22" s="146">
        <v>7.9336000000000002</v>
      </c>
      <c r="J22" s="147"/>
      <c r="K22" s="146">
        <v>13.984999999999999</v>
      </c>
      <c r="L22" s="146">
        <v>5.4618000000000002</v>
      </c>
      <c r="M22" s="146">
        <v>-9.0412999999999997</v>
      </c>
      <c r="N22" s="146">
        <v>-6.6599000000000004</v>
      </c>
      <c r="O22" s="146">
        <v>-22</v>
      </c>
      <c r="P22" s="146">
        <v>-2.2000000000000002</v>
      </c>
      <c r="Q22" s="146">
        <v>2.4839000000000002</v>
      </c>
      <c r="R22" s="146">
        <v>-15.398999999999999</v>
      </c>
      <c r="S22" s="146">
        <v>-1.9351</v>
      </c>
      <c r="T22" s="146">
        <v>-2.028</v>
      </c>
      <c r="U22" s="146">
        <v>4.1742999999999997</v>
      </c>
      <c r="V22" s="146">
        <v>4.0286</v>
      </c>
      <c r="W22" s="146">
        <v>7.4904000000000002</v>
      </c>
      <c r="X22" s="146">
        <v>0</v>
      </c>
      <c r="Y22" s="146">
        <v>3.1513</v>
      </c>
      <c r="Z22" s="146">
        <v>1.843</v>
      </c>
      <c r="AA22" s="147"/>
      <c r="AB22" s="146">
        <v>-1.0185</v>
      </c>
      <c r="AC22" s="146">
        <v>-0.129</v>
      </c>
      <c r="AD22" s="146">
        <v>-0.11700000000000001</v>
      </c>
      <c r="AE22" s="146">
        <v>-0.27900000000000003</v>
      </c>
      <c r="AF22" s="146">
        <v>-13.319000000000001</v>
      </c>
      <c r="AG22" s="146">
        <v>-15.4</v>
      </c>
      <c r="AH22" s="146">
        <v>-1.4739</v>
      </c>
      <c r="AI22" s="146">
        <v>0.308</v>
      </c>
      <c r="AJ22" s="146">
        <v>-10.27</v>
      </c>
      <c r="AK22" s="146">
        <v>-10.27</v>
      </c>
      <c r="AL22" s="146">
        <v>-10</v>
      </c>
      <c r="AM22" s="146">
        <v>-14.789</v>
      </c>
      <c r="AN22" s="146">
        <v>-14.699</v>
      </c>
      <c r="AO22" s="146">
        <v>5.3654999999999999</v>
      </c>
      <c r="AP22" s="146">
        <v>3.6448</v>
      </c>
      <c r="AQ22" s="146">
        <v>19.440000000000001</v>
      </c>
      <c r="AR22" s="146">
        <v>21.407</v>
      </c>
      <c r="AS22" s="146">
        <v>-20.010000000000002</v>
      </c>
      <c r="AT22" s="146">
        <v>-13.663</v>
      </c>
      <c r="AU22" s="146">
        <v>-12.829000000000001</v>
      </c>
      <c r="AV22" s="146">
        <v>-1.3196000000000001</v>
      </c>
      <c r="AW22" s="146">
        <v>-0.89780000000000004</v>
      </c>
      <c r="AX22" s="146">
        <v>-16.475999999999999</v>
      </c>
      <c r="AY22" s="146">
        <v>-13.797000000000001</v>
      </c>
      <c r="AZ22" s="146">
        <v>3.9578000000000002</v>
      </c>
      <c r="BA22" s="146">
        <v>20.69</v>
      </c>
      <c r="BB22" s="146">
        <v>-2.7183000000000002</v>
      </c>
      <c r="BC22" s="146">
        <v>0</v>
      </c>
      <c r="BD22" s="146">
        <v>-5.9999000000000002</v>
      </c>
      <c r="BE22" s="146">
        <v>-5.8998999999999997</v>
      </c>
      <c r="BF22" s="146">
        <v>-20.097000000000001</v>
      </c>
      <c r="BG22" s="146">
        <v>-20.2</v>
      </c>
      <c r="BH22" s="146">
        <v>-2.9396</v>
      </c>
      <c r="BI22" s="146">
        <v>1.3141</v>
      </c>
      <c r="BJ22" s="146">
        <v>-7.4882999999999997</v>
      </c>
      <c r="BK22" s="146">
        <v>2.2799</v>
      </c>
      <c r="BL22" s="146">
        <v>2.367</v>
      </c>
      <c r="BM22" s="146">
        <v>1.6082000000000001</v>
      </c>
      <c r="BN22" s="146">
        <v>-102.08</v>
      </c>
      <c r="BO22" s="146">
        <v>70.039000000000001</v>
      </c>
      <c r="BP22" s="146">
        <v>70.558000000000007</v>
      </c>
      <c r="BQ22" s="146">
        <v>-57.188000000000002</v>
      </c>
      <c r="BR22" s="146">
        <v>-149.87</v>
      </c>
      <c r="BS22" s="146">
        <v>-9.1669</v>
      </c>
      <c r="BT22" s="147"/>
      <c r="BU22" s="147"/>
      <c r="BV22" s="146">
        <v>14.56</v>
      </c>
      <c r="BW22" s="146">
        <v>7.3898999999999999</v>
      </c>
      <c r="BX22" s="146">
        <v>4.3299000000000003</v>
      </c>
      <c r="BY22" s="146">
        <v>-11.489000000000001</v>
      </c>
      <c r="BZ22" s="146">
        <v>5.8299000000000003</v>
      </c>
      <c r="CA22" s="146">
        <v>-12.452999999999999</v>
      </c>
      <c r="CB22" s="146">
        <v>-12.587</v>
      </c>
      <c r="CC22" s="146">
        <v>17.477</v>
      </c>
      <c r="CD22" s="146">
        <v>15.38</v>
      </c>
      <c r="CE22" s="146">
        <v>-5.3604000000000003</v>
      </c>
      <c r="CF22" s="146">
        <v>-1.6603000000000001</v>
      </c>
      <c r="CG22" s="146">
        <v>-1.5378000000000001</v>
      </c>
      <c r="CH22" s="146">
        <v>-7.5434999999999999</v>
      </c>
      <c r="CI22" s="146">
        <v>0</v>
      </c>
      <c r="CJ22" s="146">
        <v>2.88</v>
      </c>
      <c r="CK22" s="146">
        <v>6.4119999999999999</v>
      </c>
      <c r="CL22" s="146">
        <v>16.600000000000001</v>
      </c>
      <c r="CM22" s="146">
        <v>13.3</v>
      </c>
      <c r="CN22" s="146">
        <v>-2.95</v>
      </c>
      <c r="CO22" s="146">
        <v>34.441000000000003</v>
      </c>
      <c r="CP22" s="146">
        <v>34.340000000000003</v>
      </c>
      <c r="CQ22" s="146">
        <v>32.521999999999998</v>
      </c>
      <c r="CR22" s="146">
        <v>95.218999999999994</v>
      </c>
      <c r="CS22" s="146">
        <v>96.953999999999994</v>
      </c>
      <c r="CT22" s="146">
        <v>-25.731999999999999</v>
      </c>
      <c r="CU22" s="146">
        <v>-86.935000000000002</v>
      </c>
      <c r="CV22" s="146">
        <v>0</v>
      </c>
      <c r="CW22" s="146">
        <v>2.1339000000000001</v>
      </c>
      <c r="CX22" s="146">
        <v>28.45</v>
      </c>
      <c r="CY22" s="146">
        <v>10.329000000000001</v>
      </c>
      <c r="CZ22" s="146">
        <v>8.1297999999999995</v>
      </c>
      <c r="DA22" s="146">
        <v>8.3038000000000007</v>
      </c>
      <c r="DB22" s="146">
        <v>-8.75</v>
      </c>
      <c r="DC22" s="146">
        <v>0.3145</v>
      </c>
      <c r="DD22" s="146">
        <v>0</v>
      </c>
      <c r="DE22" s="146">
        <v>0</v>
      </c>
      <c r="DF22" s="146">
        <v>38.203000000000003</v>
      </c>
      <c r="DG22" s="146">
        <v>1.49E-2</v>
      </c>
      <c r="DH22" s="146">
        <v>-4.4287000000000001</v>
      </c>
      <c r="DI22" s="146">
        <v>7.5</v>
      </c>
      <c r="DJ22" s="146">
        <v>6.8</v>
      </c>
      <c r="DK22" s="146">
        <v>-6.4391999999999996</v>
      </c>
      <c r="DL22" s="146">
        <v>1.8758999999999999</v>
      </c>
      <c r="DM22" s="146">
        <v>52.680999999999997</v>
      </c>
      <c r="DN22" s="146">
        <v>8.1698000000000004</v>
      </c>
      <c r="DO22" s="146">
        <v>2.31</v>
      </c>
      <c r="DP22" s="146">
        <v>-6.56</v>
      </c>
      <c r="DQ22" s="146">
        <v>7.83</v>
      </c>
      <c r="DR22" s="146">
        <v>-38.194000000000003</v>
      </c>
      <c r="DS22" s="146">
        <v>-7.46</v>
      </c>
      <c r="DT22" s="146">
        <v>0</v>
      </c>
      <c r="DU22" s="146">
        <v>16.73</v>
      </c>
      <c r="DV22" s="146">
        <v>19.53</v>
      </c>
      <c r="DW22" s="146">
        <v>-37.963000000000001</v>
      </c>
      <c r="DX22" s="146">
        <v>-18.609000000000002</v>
      </c>
      <c r="DY22" s="146">
        <v>-36.085000000000001</v>
      </c>
      <c r="DZ22" s="146">
        <v>-34.817999999999998</v>
      </c>
      <c r="EA22" s="146">
        <v>0</v>
      </c>
      <c r="EB22" s="146">
        <v>-12.794</v>
      </c>
      <c r="EC22" s="146">
        <v>-19.401</v>
      </c>
      <c r="ED22" s="146">
        <v>-19.516999999999999</v>
      </c>
      <c r="EE22" s="146">
        <v>-15.368</v>
      </c>
      <c r="EF22" s="146">
        <v>-21.096</v>
      </c>
      <c r="EG22" s="146">
        <v>-10.52</v>
      </c>
      <c r="EH22" s="146">
        <v>-37.264000000000003</v>
      </c>
      <c r="EI22" s="146">
        <v>-33.351999999999997</v>
      </c>
      <c r="EJ22" s="146">
        <v>0</v>
      </c>
      <c r="EK22" s="146">
        <v>-15.456</v>
      </c>
      <c r="EL22" s="146">
        <v>-16.332999999999998</v>
      </c>
      <c r="EM22" s="146">
        <v>12.55</v>
      </c>
      <c r="EN22" s="146">
        <v>-6.9969999999999999</v>
      </c>
      <c r="EO22" s="146">
        <v>-7.0293999999999999</v>
      </c>
      <c r="EP22" s="146">
        <v>-4.0999999999999996</v>
      </c>
      <c r="EQ22" s="146">
        <v>-28.300999999999998</v>
      </c>
      <c r="ER22" s="146">
        <v>-27.789000000000001</v>
      </c>
      <c r="ES22" s="146">
        <v>1.1657</v>
      </c>
      <c r="ET22" s="146">
        <v>0</v>
      </c>
      <c r="EU22" s="146">
        <v>-9.01</v>
      </c>
      <c r="EV22" s="146">
        <v>0</v>
      </c>
      <c r="EW22" s="146">
        <v>6.4119999999999999</v>
      </c>
      <c r="EX22" s="146">
        <v>-18.468</v>
      </c>
      <c r="EY22" s="146">
        <v>-4.8375000000000004</v>
      </c>
      <c r="EZ22" s="146">
        <v>-5.2054</v>
      </c>
      <c r="FA22" s="146">
        <v>5.4588000000000001</v>
      </c>
      <c r="FB22" s="146">
        <v>2.6945999999999999</v>
      </c>
      <c r="FC22" s="146">
        <v>-39.145000000000003</v>
      </c>
      <c r="FD22" s="146">
        <v>3.7544</v>
      </c>
      <c r="FE22" s="146">
        <v>0</v>
      </c>
      <c r="FF22" s="146">
        <v>0</v>
      </c>
      <c r="FG22" s="146">
        <v>0</v>
      </c>
      <c r="FH22" s="146">
        <v>4.7024999999999997</v>
      </c>
      <c r="FI22" s="146">
        <v>3.7799</v>
      </c>
      <c r="FJ22" s="146">
        <v>2.8466999999999998</v>
      </c>
      <c r="FK22" s="146">
        <v>2.6791999999999998</v>
      </c>
      <c r="FL22" s="146">
        <v>12.726000000000001</v>
      </c>
      <c r="FM22" s="146">
        <v>18.541</v>
      </c>
      <c r="FN22" s="146">
        <v>18.626000000000001</v>
      </c>
      <c r="FO22" s="146">
        <v>9.1433999999999997</v>
      </c>
      <c r="FP22" s="146">
        <v>15.919</v>
      </c>
      <c r="FQ22" s="146">
        <v>2.1448</v>
      </c>
      <c r="FR22" s="146">
        <v>-9.1699000000000002</v>
      </c>
      <c r="FS22" s="146">
        <v>-2.1254</v>
      </c>
      <c r="FT22" s="146">
        <v>0.27950000000000003</v>
      </c>
      <c r="FU22" s="146">
        <v>1.5</v>
      </c>
      <c r="FV22" s="146">
        <v>3.95</v>
      </c>
      <c r="FW22" s="146">
        <v>0</v>
      </c>
      <c r="FX22" s="146">
        <v>1.4643999999999999</v>
      </c>
      <c r="FY22" s="146">
        <v>7.1439000000000004</v>
      </c>
      <c r="FZ22" s="146">
        <v>0.82299999999999995</v>
      </c>
      <c r="GA22" s="146">
        <v>2.3315000000000001</v>
      </c>
      <c r="GB22" s="146">
        <v>23.61</v>
      </c>
      <c r="GC22" s="146">
        <v>-28.056999999999999</v>
      </c>
      <c r="GD22" s="146">
        <v>-22.251999999999999</v>
      </c>
      <c r="GE22" s="146">
        <v>-4.4099000000000004</v>
      </c>
      <c r="GF22" s="146">
        <v>22.515999999999998</v>
      </c>
      <c r="GG22" s="146">
        <v>6.4</v>
      </c>
      <c r="GH22" s="146">
        <v>21.864999999999998</v>
      </c>
      <c r="GI22" s="146">
        <v>5.0404999999999998</v>
      </c>
      <c r="GJ22" s="146">
        <v>-5.4119000000000002</v>
      </c>
      <c r="GK22" s="146">
        <v>2.0095999999999998</v>
      </c>
      <c r="GL22" s="146">
        <v>7.4300000000000005E-2</v>
      </c>
      <c r="GM22" s="147"/>
      <c r="GN22" s="146">
        <v>-8.5401000000000007</v>
      </c>
      <c r="GO22" s="146">
        <v>-10.843</v>
      </c>
      <c r="GP22" s="146">
        <v>7.6775000000000002</v>
      </c>
      <c r="GQ22" s="146">
        <v>-32.015999999999998</v>
      </c>
      <c r="GR22" s="146">
        <v>-9.8912999999999993</v>
      </c>
      <c r="GS22" s="146">
        <v>-14.167999999999999</v>
      </c>
      <c r="GT22" s="146">
        <v>160.44</v>
      </c>
      <c r="GU22" s="146">
        <v>-9.5060000000000002</v>
      </c>
      <c r="GV22" s="146">
        <v>-10.856999999999999</v>
      </c>
      <c r="GW22" s="146">
        <v>-3.1941999999999999</v>
      </c>
      <c r="GX22" s="146">
        <v>3.0520999999999998</v>
      </c>
      <c r="GY22" s="146">
        <v>9.0620999999999992</v>
      </c>
      <c r="GZ22" s="146">
        <v>9.0831</v>
      </c>
      <c r="HA22" s="146">
        <v>2</v>
      </c>
      <c r="HB22" s="146">
        <v>-12.018000000000001</v>
      </c>
      <c r="HC22" s="146">
        <v>-10.991</v>
      </c>
      <c r="HD22" s="146">
        <v>-6.71</v>
      </c>
      <c r="HE22" s="146">
        <v>10.448</v>
      </c>
      <c r="HF22" s="146">
        <v>70.397000000000006</v>
      </c>
      <c r="HG22" s="146">
        <v>15.255000000000001</v>
      </c>
      <c r="HH22" s="146">
        <v>27.867000000000001</v>
      </c>
      <c r="HI22" s="146">
        <v>45.582999999999998</v>
      </c>
      <c r="HJ22" s="146">
        <v>46.402000000000001</v>
      </c>
      <c r="HK22" s="146">
        <v>-7.0586000000000002</v>
      </c>
      <c r="HL22" s="146">
        <v>-9.1893999999999991</v>
      </c>
      <c r="HM22" s="146">
        <v>-10.301</v>
      </c>
      <c r="HN22" s="146">
        <v>-11.182</v>
      </c>
      <c r="HO22" s="146">
        <v>33.920999999999999</v>
      </c>
      <c r="HP22" s="146">
        <v>36.741999999999997</v>
      </c>
      <c r="HQ22" s="146">
        <v>-27.085000000000001</v>
      </c>
      <c r="HR22" s="146">
        <v>-26.695</v>
      </c>
      <c r="HS22" s="146">
        <v>-14.467000000000001</v>
      </c>
      <c r="HT22" s="146">
        <v>-14.379</v>
      </c>
      <c r="HU22" s="146">
        <v>11.289</v>
      </c>
      <c r="HV22" s="146">
        <v>11.27</v>
      </c>
      <c r="HW22" s="146">
        <v>-34.598999999999997</v>
      </c>
      <c r="HX22" s="146">
        <v>-34</v>
      </c>
      <c r="HY22" s="146">
        <v>1.7403999999999999</v>
      </c>
      <c r="HZ22" s="146">
        <v>-4.2398999999999996</v>
      </c>
      <c r="IA22" s="146">
        <v>35.139000000000003</v>
      </c>
      <c r="IB22" s="146">
        <v>26.553999999999998</v>
      </c>
      <c r="IC22" s="146">
        <v>26.408999999999999</v>
      </c>
      <c r="ID22" s="146">
        <v>-17</v>
      </c>
      <c r="IE22" s="146">
        <v>-37.598999999999997</v>
      </c>
      <c r="IF22" s="146">
        <v>11</v>
      </c>
      <c r="IG22" s="146">
        <v>10.6</v>
      </c>
      <c r="IH22" s="146">
        <v>-18.434000000000001</v>
      </c>
      <c r="II22" s="146">
        <v>-18.137</v>
      </c>
      <c r="IJ22" s="146">
        <v>-42.878</v>
      </c>
      <c r="IK22" s="146">
        <v>-3.0205000000000002</v>
      </c>
      <c r="IL22" s="146">
        <v>-285.52999999999997</v>
      </c>
      <c r="IM22" s="146">
        <v>-16.456</v>
      </c>
      <c r="IN22" s="146">
        <v>68.701999999999998</v>
      </c>
      <c r="IO22" s="146">
        <v>91.414000000000001</v>
      </c>
      <c r="IP22" s="146">
        <v>73.706999999999994</v>
      </c>
      <c r="IQ22" s="146">
        <v>131.85</v>
      </c>
      <c r="IR22" s="146">
        <v>90.108999999999995</v>
      </c>
      <c r="IS22" s="146">
        <v>21.408999999999999</v>
      </c>
      <c r="IT22" s="146">
        <v>20.521000000000001</v>
      </c>
      <c r="IU22" s="146">
        <v>21.009</v>
      </c>
      <c r="IV22" s="146">
        <v>-23.884</v>
      </c>
      <c r="IW22" s="146">
        <v>197.81</v>
      </c>
      <c r="IX22" s="146">
        <v>-171.23</v>
      </c>
      <c r="IY22" s="146">
        <v>40.189</v>
      </c>
      <c r="IZ22" s="146">
        <v>-27.797999999999998</v>
      </c>
      <c r="JA22" s="146">
        <v>0.30640000000000001</v>
      </c>
      <c r="JB22" s="146">
        <v>8.6960999999999995</v>
      </c>
      <c r="JC22" s="146">
        <v>-10.159000000000001</v>
      </c>
      <c r="JD22" s="146">
        <v>-2.2389999999999999</v>
      </c>
      <c r="JE22" s="146">
        <v>-2.2429999999999999</v>
      </c>
      <c r="JF22" s="146">
        <v>4.96</v>
      </c>
      <c r="JG22" s="146">
        <v>-1.2</v>
      </c>
      <c r="JH22" s="146">
        <v>-4.3103999999999996</v>
      </c>
      <c r="JI22" s="146">
        <v>-5.0369999999999999</v>
      </c>
      <c r="JJ22" s="146">
        <v>11.484999999999999</v>
      </c>
      <c r="JK22" s="146">
        <v>-7.5576999999999996</v>
      </c>
      <c r="JL22" s="146">
        <v>-1.2</v>
      </c>
      <c r="JM22" s="146">
        <v>-1.5248999999999999</v>
      </c>
      <c r="JN22" s="146">
        <v>-0.96299999999999997</v>
      </c>
      <c r="JO22" s="146">
        <v>0</v>
      </c>
      <c r="JP22" s="146">
        <v>0</v>
      </c>
      <c r="JQ22" s="146">
        <v>4.0529000000000002</v>
      </c>
      <c r="JR22" s="146">
        <v>3.5657000000000001</v>
      </c>
      <c r="JS22" s="146">
        <v>3.6922000000000001</v>
      </c>
      <c r="JT22" s="147"/>
      <c r="JU22" s="146">
        <v>22.298999999999999</v>
      </c>
      <c r="JV22" s="146">
        <v>7.1992000000000003</v>
      </c>
      <c r="JW22" s="146">
        <v>0.19</v>
      </c>
      <c r="JX22" s="146">
        <v>0.37</v>
      </c>
      <c r="JY22" s="146">
        <v>0</v>
      </c>
      <c r="JZ22" s="146">
        <v>-18.045999999999999</v>
      </c>
      <c r="KA22" s="146">
        <v>-19.228000000000002</v>
      </c>
      <c r="KB22" s="146">
        <v>2.1806000000000001</v>
      </c>
      <c r="KC22" s="146">
        <v>13.507999999999999</v>
      </c>
      <c r="KD22" s="146">
        <v>-13.403</v>
      </c>
      <c r="KE22" s="146">
        <v>0</v>
      </c>
      <c r="KF22" s="146">
        <v>-23.899000000000001</v>
      </c>
      <c r="KG22" s="146">
        <v>5.9</v>
      </c>
      <c r="KH22" s="146">
        <v>32.927</v>
      </c>
      <c r="KI22" s="146">
        <v>-141.11000000000001</v>
      </c>
    </row>
    <row r="23" spans="1:295" ht="18" customHeight="1">
      <c r="A23" s="143" t="s">
        <v>58</v>
      </c>
      <c r="B23" s="143" t="s">
        <v>737</v>
      </c>
      <c r="C23" s="146">
        <v>0</v>
      </c>
      <c r="D23" s="146">
        <v>5.7408000000000001</v>
      </c>
      <c r="E23" s="146">
        <v>-11.645</v>
      </c>
      <c r="F23" s="146">
        <v>-1.1347</v>
      </c>
      <c r="G23" s="146">
        <v>4.7191999999999998</v>
      </c>
      <c r="H23" s="146">
        <v>6.3415999999999997</v>
      </c>
      <c r="I23" s="146">
        <v>8.2795000000000005</v>
      </c>
      <c r="J23" s="147"/>
      <c r="K23" s="146">
        <v>11.166</v>
      </c>
      <c r="L23" s="146">
        <v>4.0118</v>
      </c>
      <c r="M23" s="146">
        <v>-7.4721000000000002</v>
      </c>
      <c r="N23" s="146">
        <v>-6.6599000000000004</v>
      </c>
      <c r="O23" s="146">
        <v>-28.6</v>
      </c>
      <c r="P23" s="146">
        <v>4.4000000000000004</v>
      </c>
      <c r="Q23" s="146">
        <v>4.1398999999999999</v>
      </c>
      <c r="R23" s="146">
        <v>-22</v>
      </c>
      <c r="S23" s="146">
        <v>-3.5972</v>
      </c>
      <c r="T23" s="146">
        <v>-3.1374</v>
      </c>
      <c r="U23" s="146">
        <v>4.9863999999999997</v>
      </c>
      <c r="V23" s="146">
        <v>4.9459999999999997</v>
      </c>
      <c r="W23" s="146">
        <v>8.9197000000000006</v>
      </c>
      <c r="X23" s="146">
        <v>0</v>
      </c>
      <c r="Y23" s="146">
        <v>3.4049999999999998</v>
      </c>
      <c r="Z23" s="146">
        <v>1.8365</v>
      </c>
      <c r="AA23" s="147"/>
      <c r="AB23" s="146">
        <v>-0.94679999999999997</v>
      </c>
      <c r="AC23" s="146">
        <v>0.22900000000000001</v>
      </c>
      <c r="AD23" s="146">
        <v>0.26700000000000002</v>
      </c>
      <c r="AE23" s="146">
        <v>-0.79500000000000004</v>
      </c>
      <c r="AF23" s="146">
        <v>-11.1</v>
      </c>
      <c r="AG23" s="146">
        <v>-8.8000000000000007</v>
      </c>
      <c r="AH23" s="146">
        <v>-1.5129999999999999</v>
      </c>
      <c r="AI23" s="146">
        <v>0.28399999999999997</v>
      </c>
      <c r="AJ23" s="146">
        <v>-4.5198999999999998</v>
      </c>
      <c r="AK23" s="146">
        <v>-4.42</v>
      </c>
      <c r="AL23" s="146">
        <v>-10</v>
      </c>
      <c r="AM23" s="146">
        <v>-16.5</v>
      </c>
      <c r="AN23" s="146">
        <v>-16.77</v>
      </c>
      <c r="AO23" s="146">
        <v>3.8573</v>
      </c>
      <c r="AP23" s="146">
        <v>3.8542999999999998</v>
      </c>
      <c r="AQ23" s="146">
        <v>15.071</v>
      </c>
      <c r="AR23" s="146">
        <v>16.718</v>
      </c>
      <c r="AS23" s="146">
        <v>-19.616</v>
      </c>
      <c r="AT23" s="146">
        <v>-11.788</v>
      </c>
      <c r="AU23" s="146">
        <v>-10.532999999999999</v>
      </c>
      <c r="AV23" s="146">
        <v>16.091000000000001</v>
      </c>
      <c r="AW23" s="146">
        <v>15.023999999999999</v>
      </c>
      <c r="AX23" s="146">
        <v>-19.690999999999999</v>
      </c>
      <c r="AY23" s="146">
        <v>-17.012</v>
      </c>
      <c r="AZ23" s="147"/>
      <c r="BA23" s="146">
        <v>24.462</v>
      </c>
      <c r="BB23" s="146">
        <v>-2.4205000000000001</v>
      </c>
      <c r="BC23" s="146">
        <v>0</v>
      </c>
      <c r="BD23" s="146">
        <v>-4.6999000000000004</v>
      </c>
      <c r="BE23" s="146">
        <v>-4.6999000000000004</v>
      </c>
      <c r="BF23" s="146">
        <v>-18.952000000000002</v>
      </c>
      <c r="BG23" s="146">
        <v>-19.27</v>
      </c>
      <c r="BH23" s="146">
        <v>-2.9060999999999999</v>
      </c>
      <c r="BI23" s="146">
        <v>1.3141</v>
      </c>
      <c r="BJ23" s="146">
        <v>-7.0115999999999996</v>
      </c>
      <c r="BK23" s="146">
        <v>2.8599000000000001</v>
      </c>
      <c r="BL23" s="146">
        <v>2.9439000000000002</v>
      </c>
      <c r="BM23" s="146">
        <v>2.0059999999999998</v>
      </c>
      <c r="BN23" s="146">
        <v>-86.947000000000003</v>
      </c>
      <c r="BO23" s="146">
        <v>73.183000000000007</v>
      </c>
      <c r="BP23" s="146">
        <v>73.427000000000007</v>
      </c>
      <c r="BQ23" s="146">
        <v>-79.346000000000004</v>
      </c>
      <c r="BR23" s="146">
        <v>-128.41999999999999</v>
      </c>
      <c r="BS23" s="146">
        <v>-9.1669</v>
      </c>
      <c r="BT23" s="147"/>
      <c r="BU23" s="147"/>
      <c r="BV23" s="146">
        <v>19.14</v>
      </c>
      <c r="BW23" s="146">
        <v>8.34</v>
      </c>
      <c r="BX23" s="146">
        <v>5.5198999999999998</v>
      </c>
      <c r="BY23" s="146">
        <v>-8.6998999999999995</v>
      </c>
      <c r="BZ23" s="146">
        <v>8.06</v>
      </c>
      <c r="CA23" s="146">
        <v>-10.98</v>
      </c>
      <c r="CB23" s="146">
        <v>-10.846</v>
      </c>
      <c r="CC23" s="146">
        <v>16.431000000000001</v>
      </c>
      <c r="CD23" s="146">
        <v>14.109</v>
      </c>
      <c r="CE23" s="146">
        <v>-5.8276000000000003</v>
      </c>
      <c r="CF23" s="146">
        <v>0</v>
      </c>
      <c r="CG23" s="146">
        <v>9.1829000000000001</v>
      </c>
      <c r="CH23" s="146">
        <v>-7.7126000000000001</v>
      </c>
      <c r="CI23" s="146">
        <v>0</v>
      </c>
      <c r="CJ23" s="146">
        <v>2.88</v>
      </c>
      <c r="CK23" s="146">
        <v>6.4119999999999999</v>
      </c>
      <c r="CL23" s="146">
        <v>19.399000000000001</v>
      </c>
      <c r="CM23" s="146">
        <v>15.699</v>
      </c>
      <c r="CN23" s="146">
        <v>-3.5598999999999998</v>
      </c>
      <c r="CO23" s="146">
        <v>40.465000000000003</v>
      </c>
      <c r="CP23" s="146">
        <v>40.488999999999997</v>
      </c>
      <c r="CQ23" s="146">
        <v>38.247</v>
      </c>
      <c r="CR23" s="146">
        <v>88.137</v>
      </c>
      <c r="CS23" s="146">
        <v>88.605999999999995</v>
      </c>
      <c r="CT23" s="146">
        <v>-28.989000000000001</v>
      </c>
      <c r="CU23" s="146">
        <v>-83.408000000000001</v>
      </c>
      <c r="CV23" s="146">
        <v>0</v>
      </c>
      <c r="CW23" s="146">
        <v>1.9811000000000001</v>
      </c>
      <c r="CX23" s="146">
        <v>30.7</v>
      </c>
      <c r="CY23" s="146">
        <v>13.369</v>
      </c>
      <c r="CZ23" s="146">
        <v>9.8485999999999994</v>
      </c>
      <c r="DA23" s="146">
        <v>10.061</v>
      </c>
      <c r="DB23" s="146">
        <v>-9.9699000000000009</v>
      </c>
      <c r="DC23" s="146">
        <v>0.3145</v>
      </c>
      <c r="DD23" s="146">
        <v>0</v>
      </c>
      <c r="DE23" s="146">
        <v>0</v>
      </c>
      <c r="DF23" s="146">
        <v>30.861000000000001</v>
      </c>
      <c r="DG23" s="146">
        <v>1.4500000000000001E-2</v>
      </c>
      <c r="DH23" s="146">
        <v>-5.1703999999999999</v>
      </c>
      <c r="DI23" s="146">
        <v>0</v>
      </c>
      <c r="DJ23" s="146">
        <v>0</v>
      </c>
      <c r="DK23" s="146">
        <v>-5.8311999999999999</v>
      </c>
      <c r="DL23" s="146">
        <v>4.4939999999999998</v>
      </c>
      <c r="DM23" s="146">
        <v>54.415999999999997</v>
      </c>
      <c r="DN23" s="146">
        <v>11.695</v>
      </c>
      <c r="DO23" s="146">
        <v>4.7899000000000003</v>
      </c>
      <c r="DP23" s="146">
        <v>-7.14</v>
      </c>
      <c r="DQ23" s="146">
        <v>9.8145000000000007</v>
      </c>
      <c r="DR23" s="146">
        <v>-30.949000000000002</v>
      </c>
      <c r="DS23" s="146">
        <v>-7.73</v>
      </c>
      <c r="DT23" s="146">
        <v>0</v>
      </c>
      <c r="DU23" s="146">
        <v>15.66</v>
      </c>
      <c r="DV23" s="146">
        <v>21.48</v>
      </c>
      <c r="DW23" s="146">
        <v>-31.963000000000001</v>
      </c>
      <c r="DX23" s="146">
        <v>-16.280999999999999</v>
      </c>
      <c r="DY23" s="146">
        <v>-32.372</v>
      </c>
      <c r="DZ23" s="146">
        <v>-30.853999999999999</v>
      </c>
      <c r="EA23" s="146">
        <v>17.41</v>
      </c>
      <c r="EB23" s="146">
        <v>-3.0695999999999999</v>
      </c>
      <c r="EC23" s="146">
        <v>-9.9643999999999995</v>
      </c>
      <c r="ED23" s="146">
        <v>-10.103999999999999</v>
      </c>
      <c r="EE23" s="146">
        <v>-21.396000000000001</v>
      </c>
      <c r="EF23" s="146">
        <v>-26.088999999999999</v>
      </c>
      <c r="EG23" s="146">
        <v>-9.9339999999999993</v>
      </c>
      <c r="EH23" s="146">
        <v>-14.262</v>
      </c>
      <c r="EI23" s="146">
        <v>-42.838999999999999</v>
      </c>
      <c r="EJ23" s="146">
        <v>0</v>
      </c>
      <c r="EK23" s="146">
        <v>-16.129000000000001</v>
      </c>
      <c r="EL23" s="146">
        <v>-17.161999999999999</v>
      </c>
      <c r="EM23" s="146">
        <v>18.492999999999999</v>
      </c>
      <c r="EN23" s="146">
        <v>-6.8453999999999997</v>
      </c>
      <c r="EO23" s="146">
        <v>-6.8742000000000001</v>
      </c>
      <c r="EP23" s="146">
        <v>-5.6360000000000001</v>
      </c>
      <c r="EQ23" s="146">
        <v>-24.542000000000002</v>
      </c>
      <c r="ER23" s="146">
        <v>-24.158000000000001</v>
      </c>
      <c r="ES23" s="146">
        <v>6.9394999999999998</v>
      </c>
      <c r="ET23" s="146">
        <v>0</v>
      </c>
      <c r="EU23" s="146">
        <v>-8.8498999999999999</v>
      </c>
      <c r="EV23" s="146">
        <v>0</v>
      </c>
      <c r="EW23" s="146">
        <v>6.7511000000000001</v>
      </c>
      <c r="EX23" s="146">
        <v>-19.725999999999999</v>
      </c>
      <c r="EY23" s="146">
        <v>-6.1741999999999999</v>
      </c>
      <c r="EZ23" s="146">
        <v>-6.4684999999999997</v>
      </c>
      <c r="FA23" s="146">
        <v>6.0015999999999998</v>
      </c>
      <c r="FB23" s="146">
        <v>8.6664999999999992</v>
      </c>
      <c r="FC23" s="146">
        <v>-39.145000000000003</v>
      </c>
      <c r="FD23" s="146">
        <v>4.1571999999999996</v>
      </c>
      <c r="FE23" s="146">
        <v>0</v>
      </c>
      <c r="FF23" s="146">
        <v>0</v>
      </c>
      <c r="FG23" s="146">
        <v>0</v>
      </c>
      <c r="FH23" s="146">
        <v>4.2895000000000003</v>
      </c>
      <c r="FI23" s="146">
        <v>2.7961</v>
      </c>
      <c r="FJ23" s="146">
        <v>3.0142000000000002</v>
      </c>
      <c r="FK23" s="146">
        <v>2.6791999999999998</v>
      </c>
      <c r="FL23" s="146">
        <v>24.95</v>
      </c>
      <c r="FM23" s="146">
        <v>16.466999999999999</v>
      </c>
      <c r="FN23" s="146">
        <v>16.251000000000001</v>
      </c>
      <c r="FO23" s="146">
        <v>20.100999999999999</v>
      </c>
      <c r="FP23" s="146">
        <v>27.472999999999999</v>
      </c>
      <c r="FQ23" s="146">
        <v>3.1798999999999999</v>
      </c>
      <c r="FR23" s="146">
        <v>-8.2199000000000009</v>
      </c>
      <c r="FS23" s="146">
        <v>-1.4204000000000001</v>
      </c>
      <c r="FT23" s="146">
        <v>0.25290000000000001</v>
      </c>
      <c r="FU23" s="146">
        <v>1.26</v>
      </c>
      <c r="FV23" s="146">
        <v>3.97</v>
      </c>
      <c r="FW23" s="146">
        <v>0</v>
      </c>
      <c r="FX23" s="146">
        <v>1.147</v>
      </c>
      <c r="FY23" s="146">
        <v>7.3859000000000004</v>
      </c>
      <c r="FZ23" s="146">
        <v>1.2109000000000001</v>
      </c>
      <c r="GA23" s="146">
        <v>2.1878000000000002</v>
      </c>
      <c r="GB23" s="146">
        <v>21.37</v>
      </c>
      <c r="GC23" s="146">
        <v>-32.624000000000002</v>
      </c>
      <c r="GD23" s="146">
        <v>-26.004000000000001</v>
      </c>
      <c r="GE23" s="146">
        <v>-4.1299000000000001</v>
      </c>
      <c r="GF23" s="146">
        <v>20.442</v>
      </c>
      <c r="GG23" s="146">
        <v>6.5998999999999999</v>
      </c>
      <c r="GH23" s="146">
        <v>22.951000000000001</v>
      </c>
      <c r="GI23" s="146">
        <v>6.2618</v>
      </c>
      <c r="GJ23" s="146">
        <v>-6.6679000000000004</v>
      </c>
      <c r="GK23" s="146">
        <v>2.0257000000000001</v>
      </c>
      <c r="GL23" s="146">
        <v>7.4300000000000005E-2</v>
      </c>
      <c r="GM23" s="147"/>
      <c r="GN23" s="146">
        <v>-7.6932</v>
      </c>
      <c r="GO23" s="146">
        <v>-13.791</v>
      </c>
      <c r="GP23" s="146">
        <v>8.4679000000000002</v>
      </c>
      <c r="GQ23" s="146">
        <v>-31.68</v>
      </c>
      <c r="GR23" s="146">
        <v>-27.265999999999998</v>
      </c>
      <c r="GS23" s="146">
        <v>-15.002000000000001</v>
      </c>
      <c r="GT23" s="146">
        <v>185.42</v>
      </c>
      <c r="GU23" s="146">
        <v>-7.5548000000000002</v>
      </c>
      <c r="GV23" s="146">
        <v>-10.237</v>
      </c>
      <c r="GW23" s="146">
        <v>-4.8144999999999998</v>
      </c>
      <c r="GX23" s="146">
        <v>2.3532999999999999</v>
      </c>
      <c r="GY23" s="146">
        <v>9.2306000000000008</v>
      </c>
      <c r="GZ23" s="146">
        <v>9.2255000000000003</v>
      </c>
      <c r="HA23" s="146">
        <v>1.5404</v>
      </c>
      <c r="HB23" s="146">
        <v>-14.019</v>
      </c>
      <c r="HC23" s="146">
        <v>-12.111000000000001</v>
      </c>
      <c r="HD23" s="146">
        <v>-3.3498999999999999</v>
      </c>
      <c r="HE23" s="146">
        <v>6.1752000000000002</v>
      </c>
      <c r="HF23" s="146">
        <v>62.454999999999998</v>
      </c>
      <c r="HG23" s="146">
        <v>22.597000000000001</v>
      </c>
      <c r="HH23" s="146">
        <v>18.215</v>
      </c>
      <c r="HI23" s="146">
        <v>44.567</v>
      </c>
      <c r="HJ23" s="146">
        <v>45.375999999999998</v>
      </c>
      <c r="HK23" s="146">
        <v>-6.0404</v>
      </c>
      <c r="HL23" s="146">
        <v>-7.4969999999999999</v>
      </c>
      <c r="HM23" s="146">
        <v>-11.648999999999999</v>
      </c>
      <c r="HN23" s="146">
        <v>-12.115</v>
      </c>
      <c r="HO23" s="146">
        <v>33.920999999999999</v>
      </c>
      <c r="HP23" s="146">
        <v>27.760999999999999</v>
      </c>
      <c r="HQ23" s="146">
        <v>-27.062999999999999</v>
      </c>
      <c r="HR23" s="146">
        <v>-26.481000000000002</v>
      </c>
      <c r="HS23" s="146">
        <v>-16.940999999999999</v>
      </c>
      <c r="HT23" s="146">
        <v>-16.885999999999999</v>
      </c>
      <c r="HU23" s="146">
        <v>10.329000000000001</v>
      </c>
      <c r="HV23" s="146">
        <v>10.439</v>
      </c>
      <c r="HW23" s="146">
        <v>-33.4</v>
      </c>
      <c r="HX23" s="146">
        <v>-33.798999999999999</v>
      </c>
      <c r="HY23" s="146">
        <v>1.7239</v>
      </c>
      <c r="HZ23" s="146">
        <v>-1.6</v>
      </c>
      <c r="IA23" s="146">
        <v>37.712000000000003</v>
      </c>
      <c r="IB23" s="146">
        <v>26.3</v>
      </c>
      <c r="IC23" s="146">
        <v>26.219000000000001</v>
      </c>
      <c r="ID23" s="146">
        <v>-16.100000000000001</v>
      </c>
      <c r="IE23" s="146">
        <v>-37.098999999999997</v>
      </c>
      <c r="IF23" s="146">
        <v>10.699</v>
      </c>
      <c r="IG23" s="146">
        <v>10.1</v>
      </c>
      <c r="IH23" s="146">
        <v>-18.481000000000002</v>
      </c>
      <c r="II23" s="146">
        <v>-18.352</v>
      </c>
      <c r="IJ23" s="146">
        <v>-41.393999999999998</v>
      </c>
      <c r="IK23" s="146">
        <v>2.6873999999999998</v>
      </c>
      <c r="IL23" s="146">
        <v>-290.77</v>
      </c>
      <c r="IM23" s="146">
        <v>-21.585999999999999</v>
      </c>
      <c r="IN23" s="146">
        <v>72.347999999999999</v>
      </c>
      <c r="IO23" s="146">
        <v>93.3</v>
      </c>
      <c r="IP23" s="146">
        <v>72.254000000000005</v>
      </c>
      <c r="IQ23" s="146">
        <v>136.13</v>
      </c>
      <c r="IR23" s="146">
        <v>87.332999999999998</v>
      </c>
      <c r="IS23" s="146">
        <v>23.097999999999999</v>
      </c>
      <c r="IT23" s="146">
        <v>20.914000000000001</v>
      </c>
      <c r="IU23" s="146">
        <v>20.148</v>
      </c>
      <c r="IV23" s="146">
        <v>-25.98</v>
      </c>
      <c r="IW23" s="146">
        <v>197.21</v>
      </c>
      <c r="IX23" s="146">
        <v>-171.34</v>
      </c>
      <c r="IY23" s="146">
        <v>36.128999999999998</v>
      </c>
      <c r="IZ23" s="146">
        <v>-27.349</v>
      </c>
      <c r="JA23" s="146">
        <v>0.54079999999999995</v>
      </c>
      <c r="JB23" s="146">
        <v>6.1289999999999996</v>
      </c>
      <c r="JC23" s="146">
        <v>-9.4398999999999997</v>
      </c>
      <c r="JD23" s="146">
        <v>-2.2578999999999998</v>
      </c>
      <c r="JE23" s="146">
        <v>-2.2608999999999999</v>
      </c>
      <c r="JF23" s="146">
        <v>4.7199</v>
      </c>
      <c r="JG23" s="146">
        <v>-1.2</v>
      </c>
      <c r="JH23" s="146">
        <v>-4.3986000000000001</v>
      </c>
      <c r="JI23" s="146">
        <v>-5.0369999999999999</v>
      </c>
      <c r="JJ23" s="146">
        <v>12.013</v>
      </c>
      <c r="JK23" s="146">
        <v>-7.7622</v>
      </c>
      <c r="JL23" s="146">
        <v>-1.5</v>
      </c>
      <c r="JM23" s="146">
        <v>-0.79500000000000004</v>
      </c>
      <c r="JN23" s="146">
        <v>7.1999999999999995E-2</v>
      </c>
      <c r="JO23" s="146">
        <v>0</v>
      </c>
      <c r="JP23" s="146">
        <v>0</v>
      </c>
      <c r="JQ23" s="146">
        <v>3.7216</v>
      </c>
      <c r="JR23" s="146">
        <v>3.5853000000000002</v>
      </c>
      <c r="JS23" s="146">
        <v>3.6063000000000001</v>
      </c>
      <c r="JT23" s="147"/>
      <c r="JU23" s="146">
        <v>21.5</v>
      </c>
      <c r="JV23" s="146">
        <v>6.5632000000000001</v>
      </c>
      <c r="JW23" s="146">
        <v>0.33</v>
      </c>
      <c r="JX23" s="146">
        <v>0.37</v>
      </c>
      <c r="JY23" s="146">
        <v>0</v>
      </c>
      <c r="JZ23" s="146">
        <v>-18.170000000000002</v>
      </c>
      <c r="KA23" s="146">
        <v>-19.648</v>
      </c>
      <c r="KB23" s="146">
        <v>2.2646999999999999</v>
      </c>
      <c r="KC23" s="146">
        <v>13.852</v>
      </c>
      <c r="KD23" s="146">
        <v>-14.743</v>
      </c>
      <c r="KE23" s="146">
        <v>0</v>
      </c>
      <c r="KF23" s="146">
        <v>-23</v>
      </c>
      <c r="KG23" s="146">
        <v>5.1999000000000004</v>
      </c>
      <c r="KH23" s="146">
        <v>18.53</v>
      </c>
      <c r="KI23" s="146">
        <v>-127</v>
      </c>
    </row>
    <row r="24" spans="1:295" ht="18" customHeight="1">
      <c r="A24" s="143" t="s">
        <v>58</v>
      </c>
      <c r="B24" s="143" t="s">
        <v>738</v>
      </c>
      <c r="C24" s="148">
        <v>0</v>
      </c>
      <c r="D24" s="148">
        <v>6.1627999999999998</v>
      </c>
      <c r="E24" s="148">
        <v>-12.622999999999999</v>
      </c>
      <c r="F24" s="148">
        <v>2.3967000000000001</v>
      </c>
      <c r="G24" s="148">
        <v>5.0566000000000004</v>
      </c>
      <c r="H24" s="148">
        <v>7.7026000000000003</v>
      </c>
      <c r="I24" s="148">
        <v>8.7797999999999998</v>
      </c>
      <c r="J24" s="149"/>
      <c r="K24" s="148">
        <v>14.577</v>
      </c>
      <c r="L24" s="148">
        <v>6.1177999999999999</v>
      </c>
      <c r="M24" s="148">
        <v>-9.3536000000000001</v>
      </c>
      <c r="N24" s="148">
        <v>-4.4400000000000004</v>
      </c>
      <c r="O24" s="148">
        <v>-28.6</v>
      </c>
      <c r="P24" s="148">
        <v>4.4000000000000004</v>
      </c>
      <c r="Q24" s="148">
        <v>4.9679000000000002</v>
      </c>
      <c r="R24" s="148">
        <v>-22</v>
      </c>
      <c r="S24" s="148">
        <v>-3.4508999999999999</v>
      </c>
      <c r="T24" s="148">
        <v>-0.86219999999999997</v>
      </c>
      <c r="U24" s="148">
        <v>5.4138999999999999</v>
      </c>
      <c r="V24" s="148">
        <v>5.4555999999999996</v>
      </c>
      <c r="W24" s="148">
        <v>9.5646000000000004</v>
      </c>
      <c r="X24" s="148">
        <v>0</v>
      </c>
      <c r="Y24" s="148">
        <v>3.4752000000000001</v>
      </c>
      <c r="Z24" s="148">
        <v>1.92</v>
      </c>
      <c r="AA24" s="149"/>
      <c r="AB24" s="148">
        <v>-0.93679999999999997</v>
      </c>
      <c r="AC24" s="148">
        <v>0.376</v>
      </c>
      <c r="AD24" s="148">
        <v>0.432</v>
      </c>
      <c r="AE24" s="148">
        <v>-0.47099999999999997</v>
      </c>
      <c r="AF24" s="148">
        <v>-13.319000000000001</v>
      </c>
      <c r="AG24" s="148">
        <v>-8.8000000000000007</v>
      </c>
      <c r="AH24" s="148">
        <v>-1.3509</v>
      </c>
      <c r="AI24" s="148">
        <v>0.28199999999999997</v>
      </c>
      <c r="AJ24" s="148">
        <v>-3.17</v>
      </c>
      <c r="AK24" s="148">
        <v>-3.23</v>
      </c>
      <c r="AL24" s="148">
        <v>-10</v>
      </c>
      <c r="AM24" s="148">
        <v>-16.600000000000001</v>
      </c>
      <c r="AN24" s="148">
        <v>-16.489000000000001</v>
      </c>
      <c r="AO24" s="148">
        <v>3.7565</v>
      </c>
      <c r="AP24" s="148">
        <v>3.3104</v>
      </c>
      <c r="AQ24" s="148">
        <v>23.526</v>
      </c>
      <c r="AR24" s="148">
        <v>25.126999999999999</v>
      </c>
      <c r="AS24" s="148">
        <v>-16.77</v>
      </c>
      <c r="AT24" s="148">
        <v>0</v>
      </c>
      <c r="AU24" s="148">
        <v>2.9033000000000002</v>
      </c>
      <c r="AV24" s="148">
        <v>21.57</v>
      </c>
      <c r="AW24" s="148">
        <v>4.2920999999999996</v>
      </c>
      <c r="AX24" s="148">
        <v>-17.547999999999998</v>
      </c>
      <c r="AY24" s="148">
        <v>-12.994</v>
      </c>
      <c r="AZ24" s="149"/>
      <c r="BA24" s="148">
        <v>32.506</v>
      </c>
      <c r="BB24" s="148">
        <v>43.249000000000002</v>
      </c>
      <c r="BC24" s="148">
        <v>0</v>
      </c>
      <c r="BD24" s="148">
        <v>-4.4999000000000002</v>
      </c>
      <c r="BE24" s="148">
        <v>-4.5998999999999999</v>
      </c>
      <c r="BF24" s="148">
        <v>0</v>
      </c>
      <c r="BG24" s="148">
        <v>-28.061</v>
      </c>
      <c r="BH24" s="148">
        <v>-2.8578000000000001</v>
      </c>
      <c r="BI24" s="148">
        <v>1.3141</v>
      </c>
      <c r="BJ24" s="148">
        <v>-10.67</v>
      </c>
      <c r="BK24" s="148">
        <v>2.6699000000000002</v>
      </c>
      <c r="BL24" s="148">
        <v>3.7317999999999998</v>
      </c>
      <c r="BM24" s="148">
        <v>2.706</v>
      </c>
      <c r="BN24" s="148">
        <v>-125.98</v>
      </c>
      <c r="BO24" s="148">
        <v>84.596999999999994</v>
      </c>
      <c r="BP24" s="148">
        <v>85.665000000000006</v>
      </c>
      <c r="BQ24" s="148">
        <v>-72.546000000000006</v>
      </c>
      <c r="BR24" s="148">
        <v>-130.69</v>
      </c>
      <c r="BS24" s="148">
        <v>-9.1669</v>
      </c>
      <c r="BT24" s="149"/>
      <c r="BU24" s="149"/>
      <c r="BV24" s="148">
        <v>24.498999999999999</v>
      </c>
      <c r="BW24" s="148">
        <v>9.68</v>
      </c>
      <c r="BX24" s="148">
        <v>7.17</v>
      </c>
      <c r="BY24" s="148">
        <v>-6.48</v>
      </c>
      <c r="BZ24" s="148">
        <v>10.14</v>
      </c>
      <c r="CA24" s="148">
        <v>-11.382</v>
      </c>
      <c r="CB24" s="148">
        <v>-11.247999999999999</v>
      </c>
      <c r="CC24" s="148">
        <v>17.542000000000002</v>
      </c>
      <c r="CD24" s="148">
        <v>15.991</v>
      </c>
      <c r="CE24" s="148">
        <v>-7.1311999999999998</v>
      </c>
      <c r="CF24" s="148">
        <v>0</v>
      </c>
      <c r="CG24" s="148">
        <v>-9.7646999999999995</v>
      </c>
      <c r="CH24" s="148">
        <v>-9.5309000000000008</v>
      </c>
      <c r="CI24" s="148">
        <v>0</v>
      </c>
      <c r="CJ24" s="148">
        <v>2.88</v>
      </c>
      <c r="CK24" s="148">
        <v>6.4119999999999999</v>
      </c>
      <c r="CL24" s="148">
        <v>23.798999999999999</v>
      </c>
      <c r="CM24" s="148">
        <v>19.298999999999999</v>
      </c>
      <c r="CN24" s="148">
        <v>-3.99</v>
      </c>
      <c r="CO24" s="148">
        <v>39.600999999999999</v>
      </c>
      <c r="CP24" s="148">
        <v>39.610999999999997</v>
      </c>
      <c r="CQ24" s="148">
        <v>37.366999999999997</v>
      </c>
      <c r="CR24" s="148">
        <v>93.174999999999997</v>
      </c>
      <c r="CS24" s="148">
        <v>94.599000000000004</v>
      </c>
      <c r="CT24" s="148">
        <v>-24.463000000000001</v>
      </c>
      <c r="CU24" s="148">
        <v>-92.36</v>
      </c>
      <c r="CV24" s="148">
        <v>0</v>
      </c>
      <c r="CW24" s="148">
        <v>2.3805000000000001</v>
      </c>
      <c r="CX24" s="148">
        <v>35.658999999999999</v>
      </c>
      <c r="CY24" s="148">
        <v>16.638999999999999</v>
      </c>
      <c r="CZ24" s="148">
        <v>10.942</v>
      </c>
      <c r="DA24" s="148">
        <v>10.94</v>
      </c>
      <c r="DB24" s="148">
        <v>-10.439</v>
      </c>
      <c r="DC24" s="148">
        <v>0.3145</v>
      </c>
      <c r="DD24" s="148">
        <v>0</v>
      </c>
      <c r="DE24" s="148">
        <v>0</v>
      </c>
      <c r="DF24" s="148">
        <v>14.757</v>
      </c>
      <c r="DG24" s="148">
        <v>1.49E-2</v>
      </c>
      <c r="DH24" s="148">
        <v>-5.4413999999999998</v>
      </c>
      <c r="DI24" s="148">
        <v>0</v>
      </c>
      <c r="DJ24" s="148">
        <v>2.4</v>
      </c>
      <c r="DK24" s="148">
        <v>-5.5004</v>
      </c>
      <c r="DL24" s="148">
        <v>5.8029999999999999</v>
      </c>
      <c r="DM24" s="148">
        <v>59.777999999999999</v>
      </c>
      <c r="DN24" s="148">
        <v>13.736000000000001</v>
      </c>
      <c r="DO24" s="148">
        <v>6.15</v>
      </c>
      <c r="DP24" s="148">
        <v>-8.64</v>
      </c>
      <c r="DQ24" s="148">
        <v>12.568</v>
      </c>
      <c r="DR24" s="148">
        <v>-14.35</v>
      </c>
      <c r="DS24" s="148">
        <v>-6.91</v>
      </c>
      <c r="DT24" s="148">
        <v>0</v>
      </c>
      <c r="DU24" s="148">
        <v>16.02</v>
      </c>
      <c r="DV24" s="148">
        <v>22.8</v>
      </c>
      <c r="DW24" s="148">
        <v>-14.454000000000001</v>
      </c>
      <c r="DX24" s="148">
        <v>-7.7271999999999998</v>
      </c>
      <c r="DY24" s="148">
        <v>-28.091000000000001</v>
      </c>
      <c r="DZ24" s="148">
        <v>-26.835999999999999</v>
      </c>
      <c r="EA24" s="148">
        <v>32.978000000000002</v>
      </c>
      <c r="EB24" s="148">
        <v>11.307</v>
      </c>
      <c r="EC24" s="148">
        <v>3.4041999999999999</v>
      </c>
      <c r="ED24" s="148">
        <v>3.9962</v>
      </c>
      <c r="EE24" s="148">
        <v>-15.198</v>
      </c>
      <c r="EF24" s="148">
        <v>-18.204000000000001</v>
      </c>
      <c r="EG24" s="148">
        <v>-10.038</v>
      </c>
      <c r="EH24" s="148">
        <v>-19.689</v>
      </c>
      <c r="EI24" s="148">
        <v>-40.726999999999997</v>
      </c>
      <c r="EJ24" s="148">
        <v>0</v>
      </c>
      <c r="EK24" s="148">
        <v>-16.779</v>
      </c>
      <c r="EL24" s="148">
        <v>-17.513000000000002</v>
      </c>
      <c r="EM24" s="148">
        <v>17.039000000000001</v>
      </c>
      <c r="EN24" s="148">
        <v>-4.0354000000000001</v>
      </c>
      <c r="EO24" s="148">
        <v>-4.3762999999999996</v>
      </c>
      <c r="EP24" s="148">
        <v>-11.78</v>
      </c>
      <c r="EQ24" s="148">
        <v>-22.523</v>
      </c>
      <c r="ER24" s="148">
        <v>-22.26</v>
      </c>
      <c r="ES24" s="148">
        <v>4.141</v>
      </c>
      <c r="ET24" s="148">
        <v>6.6199000000000003</v>
      </c>
      <c r="EU24" s="148">
        <v>-5.8399000000000001</v>
      </c>
      <c r="EV24" s="148">
        <v>1.1000000000000001</v>
      </c>
      <c r="EW24" s="148">
        <v>6.9043999999999999</v>
      </c>
      <c r="EX24" s="148">
        <v>-14.375</v>
      </c>
      <c r="EY24" s="148">
        <v>-5.5492999999999997</v>
      </c>
      <c r="EZ24" s="148">
        <v>-5.9168000000000003</v>
      </c>
      <c r="FA24" s="148">
        <v>5.8685999999999998</v>
      </c>
      <c r="FB24" s="148">
        <v>4.4372999999999996</v>
      </c>
      <c r="FC24" s="148">
        <v>-39.145000000000003</v>
      </c>
      <c r="FD24" s="148">
        <v>3.8336999999999999</v>
      </c>
      <c r="FE24" s="148">
        <v>0</v>
      </c>
      <c r="FF24" s="148">
        <v>0</v>
      </c>
      <c r="FG24" s="148">
        <v>0</v>
      </c>
      <c r="FH24" s="148">
        <v>4.1329000000000002</v>
      </c>
      <c r="FI24" s="148">
        <v>3.6560000000000001</v>
      </c>
      <c r="FJ24" s="148">
        <v>2.8466999999999998</v>
      </c>
      <c r="FK24" s="148">
        <v>3.3491</v>
      </c>
      <c r="FL24" s="148">
        <v>34.83</v>
      </c>
      <c r="FM24" s="148">
        <v>12.381</v>
      </c>
      <c r="FN24" s="148">
        <v>12.23</v>
      </c>
      <c r="FO24" s="148">
        <v>28.573</v>
      </c>
      <c r="FP24" s="148">
        <v>34.701999999999998</v>
      </c>
      <c r="FQ24" s="148">
        <v>0.99729999999999996</v>
      </c>
      <c r="FR24" s="148">
        <v>-8.2698999999999998</v>
      </c>
      <c r="FS24" s="148">
        <v>-1.8159000000000001</v>
      </c>
      <c r="FT24" s="148">
        <v>0.23549999999999999</v>
      </c>
      <c r="FU24" s="148">
        <v>1.26</v>
      </c>
      <c r="FV24" s="148">
        <v>4.0599999999999996</v>
      </c>
      <c r="FW24" s="148">
        <v>0</v>
      </c>
      <c r="FX24" s="148">
        <v>1.3759999999999999</v>
      </c>
      <c r="FY24" s="148">
        <v>7.3169000000000004</v>
      </c>
      <c r="FZ24" s="148">
        <v>1.0820000000000001</v>
      </c>
      <c r="GA24" s="148">
        <v>2.1919</v>
      </c>
      <c r="GB24" s="148">
        <v>21.579000000000001</v>
      </c>
      <c r="GC24" s="148">
        <v>-38.673999999999999</v>
      </c>
      <c r="GD24" s="148">
        <v>-32.335000000000001</v>
      </c>
      <c r="GE24" s="148">
        <v>-3.8199000000000001</v>
      </c>
      <c r="GF24" s="148">
        <v>21.463999999999999</v>
      </c>
      <c r="GG24" s="148">
        <v>6.5998999999999999</v>
      </c>
      <c r="GH24" s="148">
        <v>23.529</v>
      </c>
      <c r="GI24" s="148">
        <v>6.2861000000000002</v>
      </c>
      <c r="GJ24" s="148">
        <v>-6.6936999999999998</v>
      </c>
      <c r="GK24" s="148">
        <v>2.1316000000000002</v>
      </c>
      <c r="GL24" s="148">
        <v>7.4300000000000005E-2</v>
      </c>
      <c r="GM24" s="149"/>
      <c r="GN24" s="148">
        <v>-7.5952999999999999</v>
      </c>
      <c r="GO24" s="148">
        <v>-17.957999999999998</v>
      </c>
      <c r="GP24" s="148">
        <v>11.177</v>
      </c>
      <c r="GQ24" s="148">
        <v>-31.763999999999999</v>
      </c>
      <c r="GR24" s="148">
        <v>-26.63</v>
      </c>
      <c r="GS24" s="148">
        <v>-14.81</v>
      </c>
      <c r="GT24" s="148">
        <v>184.47</v>
      </c>
      <c r="GU24" s="148">
        <v>-6.7606000000000002</v>
      </c>
      <c r="GV24" s="148">
        <v>-10.789</v>
      </c>
      <c r="GW24" s="148">
        <v>-4.5948000000000002</v>
      </c>
      <c r="GX24" s="148">
        <v>2.1435</v>
      </c>
      <c r="GY24" s="148">
        <v>9.7140000000000004</v>
      </c>
      <c r="GZ24" s="148">
        <v>9.6762999999999995</v>
      </c>
      <c r="HA24" s="148">
        <v>1</v>
      </c>
      <c r="HB24" s="148">
        <v>-11.212</v>
      </c>
      <c r="HC24" s="148">
        <v>-10.298999999999999</v>
      </c>
      <c r="HD24" s="148">
        <v>-12.569000000000001</v>
      </c>
      <c r="HE24" s="148">
        <v>15.981999999999999</v>
      </c>
      <c r="HF24" s="148">
        <v>61.743000000000002</v>
      </c>
      <c r="HG24" s="148">
        <v>19.675999999999998</v>
      </c>
      <c r="HH24" s="148">
        <v>22.872</v>
      </c>
      <c r="HI24" s="148">
        <v>40.756999999999998</v>
      </c>
      <c r="HJ24" s="148">
        <v>40.965000000000003</v>
      </c>
      <c r="HK24" s="148">
        <v>0</v>
      </c>
      <c r="HL24" s="148">
        <v>-6.6172000000000004</v>
      </c>
      <c r="HM24" s="148">
        <v>0</v>
      </c>
      <c r="HN24" s="148">
        <v>0</v>
      </c>
      <c r="HO24" s="148">
        <v>26.077000000000002</v>
      </c>
      <c r="HP24" s="148">
        <v>27.760999999999999</v>
      </c>
      <c r="HQ24" s="148">
        <v>-28.672999999999998</v>
      </c>
      <c r="HR24" s="148">
        <v>-28.47</v>
      </c>
      <c r="HS24" s="148">
        <v>-19.966000000000001</v>
      </c>
      <c r="HT24" s="148">
        <v>-20.263999999999999</v>
      </c>
      <c r="HU24" s="148">
        <v>11.359</v>
      </c>
      <c r="HV24" s="148">
        <v>11.02</v>
      </c>
      <c r="HW24" s="148">
        <v>-32.700000000000003</v>
      </c>
      <c r="HX24" s="148">
        <v>-32.798999999999999</v>
      </c>
      <c r="HY24" s="148">
        <v>1.8466</v>
      </c>
      <c r="HZ24" s="148">
        <v>1.6798999999999999</v>
      </c>
      <c r="IA24" s="148">
        <v>38.682000000000002</v>
      </c>
      <c r="IB24" s="148">
        <v>24.361999999999998</v>
      </c>
      <c r="IC24" s="148">
        <v>24.577999999999999</v>
      </c>
      <c r="ID24" s="148">
        <v>-16.100000000000001</v>
      </c>
      <c r="IE24" s="148">
        <v>-35.798999999999999</v>
      </c>
      <c r="IF24" s="148">
        <v>11.1</v>
      </c>
      <c r="IG24" s="148">
        <v>10.6</v>
      </c>
      <c r="IH24" s="148">
        <v>-18.673999999999999</v>
      </c>
      <c r="II24" s="148">
        <v>-18.385999999999999</v>
      </c>
      <c r="IJ24" s="148">
        <v>-47.234999999999999</v>
      </c>
      <c r="IK24" s="148">
        <v>0.52880000000000005</v>
      </c>
      <c r="IL24" s="148">
        <v>-284.98</v>
      </c>
      <c r="IM24" s="148">
        <v>-18.497</v>
      </c>
      <c r="IN24" s="148">
        <v>65.367999999999995</v>
      </c>
      <c r="IO24" s="148">
        <v>86.668999999999997</v>
      </c>
      <c r="IP24" s="148">
        <v>82.67</v>
      </c>
      <c r="IQ24" s="148">
        <v>137.97</v>
      </c>
      <c r="IR24" s="148">
        <v>83.147999999999996</v>
      </c>
      <c r="IS24" s="148">
        <v>16.786999999999999</v>
      </c>
      <c r="IT24" s="148">
        <v>24.233000000000001</v>
      </c>
      <c r="IU24" s="148">
        <v>22.379000000000001</v>
      </c>
      <c r="IV24" s="148">
        <v>-27.797000000000001</v>
      </c>
      <c r="IW24" s="148">
        <v>188.03</v>
      </c>
      <c r="IX24" s="148">
        <v>-169.82</v>
      </c>
      <c r="IY24" s="148">
        <v>29.824999999999999</v>
      </c>
      <c r="IZ24" s="148">
        <v>-19.73</v>
      </c>
      <c r="JA24" s="148">
        <v>0.54079999999999995</v>
      </c>
      <c r="JB24" s="148">
        <v>9.8559000000000001</v>
      </c>
      <c r="JC24" s="148">
        <v>-9.2798999999999996</v>
      </c>
      <c r="JD24" s="148">
        <v>-2.242</v>
      </c>
      <c r="JE24" s="148">
        <v>-2.246</v>
      </c>
      <c r="JF24" s="148">
        <v>4.88</v>
      </c>
      <c r="JG24" s="148">
        <v>-1.36</v>
      </c>
      <c r="JH24" s="148">
        <v>-4.2259000000000002</v>
      </c>
      <c r="JI24" s="148">
        <v>-5.0369999999999999</v>
      </c>
      <c r="JJ24" s="148">
        <v>11.75</v>
      </c>
      <c r="JK24" s="148">
        <v>-7.4691999999999998</v>
      </c>
      <c r="JL24" s="148">
        <v>-1</v>
      </c>
      <c r="JM24" s="148">
        <v>0.44900000000000001</v>
      </c>
      <c r="JN24" s="148">
        <v>0.67600000000000005</v>
      </c>
      <c r="JO24" s="148">
        <v>0</v>
      </c>
      <c r="JP24" s="148">
        <v>0</v>
      </c>
      <c r="JQ24" s="148">
        <v>5.37</v>
      </c>
      <c r="JR24" s="148">
        <v>4.4989999999999997</v>
      </c>
      <c r="JS24" s="148">
        <v>4.1318000000000001</v>
      </c>
      <c r="JT24" s="149"/>
      <c r="JU24" s="148">
        <v>19.899000000000001</v>
      </c>
      <c r="JV24" s="148">
        <v>7.0884</v>
      </c>
      <c r="JW24" s="148">
        <v>0.4</v>
      </c>
      <c r="JX24" s="148">
        <v>0.37</v>
      </c>
      <c r="JY24" s="148">
        <v>0</v>
      </c>
      <c r="JZ24" s="148">
        <v>-18.416</v>
      </c>
      <c r="KA24" s="148">
        <v>-20.699000000000002</v>
      </c>
      <c r="KB24" s="148">
        <v>2.8845000000000001</v>
      </c>
      <c r="KC24" s="148">
        <v>14.387</v>
      </c>
      <c r="KD24" s="148">
        <v>-15.78</v>
      </c>
      <c r="KE24" s="148">
        <v>0</v>
      </c>
      <c r="KF24" s="148">
        <v>-22.6</v>
      </c>
      <c r="KG24" s="148">
        <v>4.0998999999999999</v>
      </c>
      <c r="KH24" s="148">
        <v>22.669</v>
      </c>
      <c r="KI24" s="148">
        <v>-129.28</v>
      </c>
    </row>
    <row r="25" spans="1:295" ht="18" customHeight="1">
      <c r="A25" s="143" t="s">
        <v>58</v>
      </c>
      <c r="B25" s="143" t="s">
        <v>739</v>
      </c>
      <c r="C25" s="144">
        <v>0</v>
      </c>
      <c r="D25" s="144">
        <v>6.2954999999999997</v>
      </c>
      <c r="E25" s="144">
        <v>-12.981</v>
      </c>
      <c r="F25" s="144">
        <v>-1.7941</v>
      </c>
      <c r="G25" s="144">
        <v>6.0054999999999996</v>
      </c>
      <c r="H25" s="144">
        <v>5.9561999999999999</v>
      </c>
      <c r="I25" s="144">
        <v>11.112</v>
      </c>
      <c r="J25" s="145"/>
      <c r="K25" s="144">
        <v>12.558</v>
      </c>
      <c r="L25" s="144">
        <v>4.9947999999999997</v>
      </c>
      <c r="M25" s="144">
        <v>-8.2692999999999994</v>
      </c>
      <c r="N25" s="144">
        <v>-6.6599000000000004</v>
      </c>
      <c r="O25" s="144">
        <v>-28.6</v>
      </c>
      <c r="P25" s="144">
        <v>4.4000000000000004</v>
      </c>
      <c r="Q25" s="144">
        <v>4.1398999999999999</v>
      </c>
      <c r="R25" s="144">
        <v>-22</v>
      </c>
      <c r="S25" s="144">
        <v>-3.4161000000000001</v>
      </c>
      <c r="T25" s="144">
        <v>2.0853999999999999</v>
      </c>
      <c r="U25" s="144">
        <v>5.9150999999999998</v>
      </c>
      <c r="V25" s="144">
        <v>5.9070999999999998</v>
      </c>
      <c r="W25" s="144">
        <v>10.436999999999999</v>
      </c>
      <c r="X25" s="144">
        <v>0</v>
      </c>
      <c r="Y25" s="144">
        <v>3.5156000000000001</v>
      </c>
      <c r="Z25" s="144">
        <v>1.8633999999999999</v>
      </c>
      <c r="AA25" s="145"/>
      <c r="AB25" s="144">
        <v>-1.0189999999999999</v>
      </c>
      <c r="AC25" s="144">
        <v>0.57299999999999995</v>
      </c>
      <c r="AD25" s="144">
        <v>0.59199999999999997</v>
      </c>
      <c r="AE25" s="144">
        <v>-0.626</v>
      </c>
      <c r="AF25" s="144">
        <v>-11.1</v>
      </c>
      <c r="AG25" s="144">
        <v>-6.6</v>
      </c>
      <c r="AH25" s="144">
        <v>-1.5168999999999999</v>
      </c>
      <c r="AI25" s="144">
        <v>0.28999999999999998</v>
      </c>
      <c r="AJ25" s="144">
        <v>-6.8898999999999999</v>
      </c>
      <c r="AK25" s="144">
        <v>-6.88</v>
      </c>
      <c r="AL25" s="144">
        <v>-10</v>
      </c>
      <c r="AM25" s="144">
        <v>-15.46</v>
      </c>
      <c r="AN25" s="144">
        <v>-15.34</v>
      </c>
      <c r="AO25" s="144">
        <v>4.2046999999999999</v>
      </c>
      <c r="AP25" s="144">
        <v>3.6122999999999998</v>
      </c>
      <c r="AQ25" s="144">
        <v>23.135000000000002</v>
      </c>
      <c r="AR25" s="144">
        <v>25.526</v>
      </c>
      <c r="AS25" s="144">
        <v>-15.455</v>
      </c>
      <c r="AT25" s="144">
        <v>0</v>
      </c>
      <c r="AU25" s="144">
        <v>3.0693000000000001</v>
      </c>
      <c r="AV25" s="144">
        <v>-1.3270999999999999</v>
      </c>
      <c r="AW25" s="144">
        <v>16.530999999999999</v>
      </c>
      <c r="AX25" s="144">
        <v>-17.146000000000001</v>
      </c>
      <c r="AY25" s="144">
        <v>-12.19</v>
      </c>
      <c r="AZ25" s="145"/>
      <c r="BA25" s="144">
        <v>24.634</v>
      </c>
      <c r="BB25" s="144">
        <v>41.127000000000002</v>
      </c>
      <c r="BC25" s="144">
        <v>0</v>
      </c>
      <c r="BD25" s="144">
        <v>-4.8998999999999997</v>
      </c>
      <c r="BE25" s="144">
        <v>-4.6999000000000004</v>
      </c>
      <c r="BF25" s="144">
        <v>0</v>
      </c>
      <c r="BG25" s="144">
        <v>-29.212</v>
      </c>
      <c r="BH25" s="144">
        <v>-2.7738999999999998</v>
      </c>
      <c r="BI25" s="144">
        <v>1.3141</v>
      </c>
      <c r="BJ25" s="144">
        <v>-7.7758000000000003</v>
      </c>
      <c r="BK25" s="144">
        <v>4.1500000000000004</v>
      </c>
      <c r="BL25" s="144">
        <v>4.7224000000000004</v>
      </c>
      <c r="BM25" s="144">
        <v>3.2092000000000001</v>
      </c>
      <c r="BN25" s="144">
        <v>-137.30000000000001</v>
      </c>
      <c r="BO25" s="144">
        <v>90.608999999999995</v>
      </c>
      <c r="BP25" s="144">
        <v>90.608999999999995</v>
      </c>
      <c r="BQ25" s="144">
        <v>-81.474999999999994</v>
      </c>
      <c r="BR25" s="144">
        <v>-123.48</v>
      </c>
      <c r="BS25" s="144">
        <v>-9.1669</v>
      </c>
      <c r="BT25" s="145"/>
      <c r="BU25" s="145"/>
      <c r="BV25" s="144">
        <v>29.739000000000001</v>
      </c>
      <c r="BW25" s="144">
        <v>10.56</v>
      </c>
      <c r="BX25" s="144">
        <v>8.4700000000000006</v>
      </c>
      <c r="BY25" s="144">
        <v>-2.88</v>
      </c>
      <c r="BZ25" s="144">
        <v>12.978999999999999</v>
      </c>
      <c r="CA25" s="144">
        <v>-15.4</v>
      </c>
      <c r="CB25" s="144">
        <v>-15.266</v>
      </c>
      <c r="CC25" s="144">
        <v>21.524000000000001</v>
      </c>
      <c r="CD25" s="144">
        <v>19.25</v>
      </c>
      <c r="CE25" s="144">
        <v>-7.9459</v>
      </c>
      <c r="CF25" s="144">
        <v>0</v>
      </c>
      <c r="CG25" s="144">
        <v>-7.5837000000000003</v>
      </c>
      <c r="CH25" s="144">
        <v>-8.4895999999999994</v>
      </c>
      <c r="CI25" s="144">
        <v>0</v>
      </c>
      <c r="CJ25" s="144">
        <v>2.88</v>
      </c>
      <c r="CK25" s="144">
        <v>6.4119999999999999</v>
      </c>
      <c r="CL25" s="144">
        <v>25</v>
      </c>
      <c r="CM25" s="144">
        <v>20.899000000000001</v>
      </c>
      <c r="CN25" s="144">
        <v>-4.6500000000000004</v>
      </c>
      <c r="CO25" s="144">
        <v>43.906999999999996</v>
      </c>
      <c r="CP25" s="144">
        <v>44.54</v>
      </c>
      <c r="CQ25" s="144">
        <v>42.555</v>
      </c>
      <c r="CR25" s="144">
        <v>90.134</v>
      </c>
      <c r="CS25" s="144">
        <v>90.903000000000006</v>
      </c>
      <c r="CT25" s="144">
        <v>-19.077999999999999</v>
      </c>
      <c r="CU25" s="144">
        <v>-93.614999999999995</v>
      </c>
      <c r="CV25" s="144">
        <v>0</v>
      </c>
      <c r="CW25" s="144">
        <v>2.4857</v>
      </c>
      <c r="CX25" s="144">
        <v>37.700000000000003</v>
      </c>
      <c r="CY25" s="144">
        <v>18.760000000000002</v>
      </c>
      <c r="CZ25" s="144">
        <v>11.879</v>
      </c>
      <c r="DA25" s="144">
        <v>12.112</v>
      </c>
      <c r="DB25" s="144">
        <v>-11.388999999999999</v>
      </c>
      <c r="DC25" s="144">
        <v>0.3145</v>
      </c>
      <c r="DD25" s="144">
        <v>0</v>
      </c>
      <c r="DE25" s="144">
        <v>0</v>
      </c>
      <c r="DF25" s="144">
        <v>12.051</v>
      </c>
      <c r="DG25" s="144">
        <v>1.4500000000000001E-2</v>
      </c>
      <c r="DH25" s="144">
        <v>-5.9295999999999998</v>
      </c>
      <c r="DI25" s="144">
        <v>-4.5998999999999999</v>
      </c>
      <c r="DJ25" s="144">
        <v>-2.7999000000000001</v>
      </c>
      <c r="DK25" s="144">
        <v>-4.9596999999999998</v>
      </c>
      <c r="DL25" s="144">
        <v>7.4861000000000004</v>
      </c>
      <c r="DM25" s="144">
        <v>59.777999999999999</v>
      </c>
      <c r="DN25" s="144">
        <v>16.332999999999998</v>
      </c>
      <c r="DO25" s="144">
        <v>7.86</v>
      </c>
      <c r="DP25" s="144">
        <v>-8.7898999999999994</v>
      </c>
      <c r="DQ25" s="144">
        <v>14.769</v>
      </c>
      <c r="DR25" s="144">
        <v>-11.38</v>
      </c>
      <c r="DS25" s="144">
        <v>-8.01</v>
      </c>
      <c r="DT25" s="144">
        <v>0</v>
      </c>
      <c r="DU25" s="144">
        <v>18.54</v>
      </c>
      <c r="DV25" s="144">
        <v>26.84</v>
      </c>
      <c r="DW25" s="144">
        <v>-11.8</v>
      </c>
      <c r="DX25" s="144">
        <v>-6.5727000000000002</v>
      </c>
      <c r="DY25" s="144">
        <v>-31.780999999999999</v>
      </c>
      <c r="DZ25" s="144">
        <v>-29.672000000000001</v>
      </c>
      <c r="EA25" s="144">
        <v>41.683999999999997</v>
      </c>
      <c r="EB25" s="144">
        <v>18.132000000000001</v>
      </c>
      <c r="EC25" s="144">
        <v>9.5014000000000003</v>
      </c>
      <c r="ED25" s="144">
        <v>9.7004999999999999</v>
      </c>
      <c r="EE25" s="144">
        <v>-13.116</v>
      </c>
      <c r="EF25" s="144">
        <v>-16.622</v>
      </c>
      <c r="EG25" s="144">
        <v>-10.612</v>
      </c>
      <c r="EH25" s="144">
        <v>-11.521000000000001</v>
      </c>
      <c r="EI25" s="144">
        <v>-45.451000000000001</v>
      </c>
      <c r="EJ25" s="144">
        <v>0</v>
      </c>
      <c r="EK25" s="144">
        <v>-17.373000000000001</v>
      </c>
      <c r="EL25" s="144">
        <v>-18.225999999999999</v>
      </c>
      <c r="EM25" s="144">
        <v>20.945</v>
      </c>
      <c r="EN25" s="144">
        <v>-4.8948999999999998</v>
      </c>
      <c r="EO25" s="144">
        <v>-5.4572000000000003</v>
      </c>
      <c r="EP25" s="144">
        <v>-11.78</v>
      </c>
      <c r="EQ25" s="144">
        <v>-23.212</v>
      </c>
      <c r="ER25" s="144">
        <v>-23.120999999999999</v>
      </c>
      <c r="ES25" s="144">
        <v>3.5053000000000001</v>
      </c>
      <c r="ET25" s="144">
        <v>11.909000000000001</v>
      </c>
      <c r="EU25" s="144">
        <v>-8.8099000000000007</v>
      </c>
      <c r="EV25" s="144">
        <v>1.7</v>
      </c>
      <c r="EW25" s="144">
        <v>7.3147000000000002</v>
      </c>
      <c r="EX25" s="144">
        <v>-17.542000000000002</v>
      </c>
      <c r="EY25" s="144">
        <v>-6.2248000000000001</v>
      </c>
      <c r="EZ25" s="144">
        <v>-6.4926000000000004</v>
      </c>
      <c r="FA25" s="144">
        <v>6.4363999999999999</v>
      </c>
      <c r="FB25" s="144">
        <v>3.8050000000000002</v>
      </c>
      <c r="FC25" s="144">
        <v>-39.145000000000003</v>
      </c>
      <c r="FD25" s="144">
        <v>3.5712999999999999</v>
      </c>
      <c r="FE25" s="144">
        <v>0</v>
      </c>
      <c r="FF25" s="144">
        <v>0</v>
      </c>
      <c r="FG25" s="144">
        <v>0</v>
      </c>
      <c r="FH25" s="144">
        <v>4.3468999999999998</v>
      </c>
      <c r="FI25" s="144">
        <v>3.9108999999999998</v>
      </c>
      <c r="FJ25" s="144">
        <v>6.8657000000000004</v>
      </c>
      <c r="FK25" s="144">
        <v>7.7028999999999996</v>
      </c>
      <c r="FL25" s="144">
        <v>25.285</v>
      </c>
      <c r="FM25" s="144">
        <v>15.377000000000001</v>
      </c>
      <c r="FN25" s="144">
        <v>15.002000000000001</v>
      </c>
      <c r="FO25" s="144">
        <v>25.306999999999999</v>
      </c>
      <c r="FP25" s="144">
        <v>32.134</v>
      </c>
      <c r="FQ25" s="144">
        <v>6.1536</v>
      </c>
      <c r="FR25" s="144">
        <v>-14.789</v>
      </c>
      <c r="FS25" s="144">
        <v>-1.9111</v>
      </c>
      <c r="FT25" s="144">
        <v>0.31419999999999998</v>
      </c>
      <c r="FU25" s="144">
        <v>1.29</v>
      </c>
      <c r="FV25" s="144">
        <v>0.86</v>
      </c>
      <c r="FW25" s="144">
        <v>0</v>
      </c>
      <c r="FX25" s="144">
        <v>1.3248</v>
      </c>
      <c r="FY25" s="144">
        <v>7.2659000000000002</v>
      </c>
      <c r="FZ25" s="144">
        <v>0.11</v>
      </c>
      <c r="GA25" s="144">
        <v>2.6415999999999999</v>
      </c>
      <c r="GB25" s="144">
        <v>16.600000000000001</v>
      </c>
      <c r="GC25" s="144">
        <v>-35.765000000000001</v>
      </c>
      <c r="GD25" s="144">
        <v>-28.997</v>
      </c>
      <c r="GE25" s="144">
        <v>-2.7299000000000002</v>
      </c>
      <c r="GF25" s="144">
        <v>20.989000000000001</v>
      </c>
      <c r="GG25" s="144">
        <v>6.9</v>
      </c>
      <c r="GH25" s="144">
        <v>22.533999999999999</v>
      </c>
      <c r="GI25" s="144">
        <v>6.3688000000000002</v>
      </c>
      <c r="GJ25" s="144">
        <v>-6.8400999999999996</v>
      </c>
      <c r="GK25" s="144">
        <v>2.3685999999999998</v>
      </c>
      <c r="GL25" s="144">
        <v>7.4300000000000005E-2</v>
      </c>
      <c r="GM25" s="145"/>
      <c r="GN25" s="144">
        <v>-7.0856000000000003</v>
      </c>
      <c r="GO25" s="144">
        <v>-22.016999999999999</v>
      </c>
      <c r="GP25" s="144">
        <v>12.349</v>
      </c>
      <c r="GQ25" s="144">
        <v>-30.922999999999998</v>
      </c>
      <c r="GR25" s="144">
        <v>-23.18</v>
      </c>
      <c r="GS25" s="144">
        <v>-14.039</v>
      </c>
      <c r="GT25" s="144">
        <v>173.4</v>
      </c>
      <c r="GU25" s="144">
        <v>-7.1364000000000001</v>
      </c>
      <c r="GV25" s="144">
        <v>-9.8603000000000005</v>
      </c>
      <c r="GW25" s="144">
        <v>-4.6017000000000001</v>
      </c>
      <c r="GX25" s="144">
        <v>2.0472999999999999</v>
      </c>
      <c r="GY25" s="144">
        <v>10.175000000000001</v>
      </c>
      <c r="GZ25" s="144">
        <v>10.135</v>
      </c>
      <c r="HA25" s="144">
        <v>1.3903000000000001</v>
      </c>
      <c r="HB25" s="144">
        <v>-12.083</v>
      </c>
      <c r="HC25" s="144">
        <v>-10.17</v>
      </c>
      <c r="HD25" s="144">
        <v>-10.058999999999999</v>
      </c>
      <c r="HE25" s="144">
        <v>12.372999999999999</v>
      </c>
      <c r="HF25" s="144">
        <v>55.295999999999999</v>
      </c>
      <c r="HG25" s="144">
        <v>30.846</v>
      </c>
      <c r="HH25" s="144">
        <v>22.847999999999999</v>
      </c>
      <c r="HI25" s="144">
        <v>40.131</v>
      </c>
      <c r="HJ25" s="144">
        <v>41.959000000000003</v>
      </c>
      <c r="HK25" s="144">
        <v>0</v>
      </c>
      <c r="HL25" s="144">
        <v>-5.9179000000000004</v>
      </c>
      <c r="HM25" s="144">
        <v>-10.516999999999999</v>
      </c>
      <c r="HN25" s="144">
        <v>-11.981999999999999</v>
      </c>
      <c r="HO25" s="144">
        <v>26.077000000000002</v>
      </c>
      <c r="HP25" s="144">
        <v>27.760999999999999</v>
      </c>
      <c r="HQ25" s="144">
        <v>-24.707000000000001</v>
      </c>
      <c r="HR25" s="144">
        <v>-24.283999999999999</v>
      </c>
      <c r="HS25" s="144">
        <v>-23.279</v>
      </c>
      <c r="HT25" s="144">
        <v>-23.462</v>
      </c>
      <c r="HU25" s="144">
        <v>10.39</v>
      </c>
      <c r="HV25" s="144">
        <v>10.119</v>
      </c>
      <c r="HW25" s="144">
        <v>-31.2</v>
      </c>
      <c r="HX25" s="144">
        <v>-31.399000000000001</v>
      </c>
      <c r="HY25" s="144">
        <v>1.7056</v>
      </c>
      <c r="HZ25" s="144">
        <v>4.5598999999999998</v>
      </c>
      <c r="IA25" s="144">
        <v>30.376000000000001</v>
      </c>
      <c r="IB25" s="144">
        <v>27.436</v>
      </c>
      <c r="IC25" s="144">
        <v>27.294</v>
      </c>
      <c r="ID25" s="144">
        <v>-15.3</v>
      </c>
      <c r="IE25" s="144">
        <v>-35.4</v>
      </c>
      <c r="IF25" s="144">
        <v>9</v>
      </c>
      <c r="IG25" s="144">
        <v>8.5</v>
      </c>
      <c r="IH25" s="144">
        <v>-18.288</v>
      </c>
      <c r="II25" s="144">
        <v>-18.2</v>
      </c>
      <c r="IJ25" s="144">
        <v>-46.734999999999999</v>
      </c>
      <c r="IK25" s="144">
        <v>3.9085999999999999</v>
      </c>
      <c r="IL25" s="144">
        <v>-285.37</v>
      </c>
      <c r="IM25" s="144">
        <v>-20.86</v>
      </c>
      <c r="IN25" s="144">
        <v>62.877000000000002</v>
      </c>
      <c r="IO25" s="144">
        <v>89.852999999999994</v>
      </c>
      <c r="IP25" s="144">
        <v>77.099000000000004</v>
      </c>
      <c r="IQ25" s="144">
        <v>129.63999999999999</v>
      </c>
      <c r="IR25" s="144">
        <v>86.53</v>
      </c>
      <c r="IS25" s="144">
        <v>19.273</v>
      </c>
      <c r="IT25" s="144">
        <v>21.728000000000002</v>
      </c>
      <c r="IU25" s="144">
        <v>22.736999999999998</v>
      </c>
      <c r="IV25" s="144">
        <v>-20.692</v>
      </c>
      <c r="IW25" s="144">
        <v>195.14</v>
      </c>
      <c r="IX25" s="144">
        <v>-164.96</v>
      </c>
      <c r="IY25" s="144">
        <v>32.890999999999998</v>
      </c>
      <c r="IZ25" s="144">
        <v>-24.262</v>
      </c>
      <c r="JA25" s="144">
        <v>-0.56030000000000002</v>
      </c>
      <c r="JB25" s="144">
        <v>9.7550000000000008</v>
      </c>
      <c r="JC25" s="144">
        <v>-8.9600000000000009</v>
      </c>
      <c r="JD25" s="144">
        <v>-2.3250000000000002</v>
      </c>
      <c r="JE25" s="144">
        <v>-2.3290000000000002</v>
      </c>
      <c r="JF25" s="144">
        <v>4.4800000000000004</v>
      </c>
      <c r="JG25" s="144">
        <v>-1.44</v>
      </c>
      <c r="JH25" s="144">
        <v>-3.6779000000000002</v>
      </c>
      <c r="JI25" s="144">
        <v>-4.4814999999999996</v>
      </c>
      <c r="JJ25" s="144">
        <v>11.337999999999999</v>
      </c>
      <c r="JK25" s="144">
        <v>-7.3228</v>
      </c>
      <c r="JL25" s="144">
        <v>-1.5</v>
      </c>
      <c r="JM25" s="144">
        <v>1.3818999999999999</v>
      </c>
      <c r="JN25" s="144">
        <v>-0.47699999999999998</v>
      </c>
      <c r="JO25" s="144">
        <v>0</v>
      </c>
      <c r="JP25" s="144">
        <v>0</v>
      </c>
      <c r="JQ25" s="144">
        <v>4.4781000000000004</v>
      </c>
      <c r="JR25" s="144">
        <v>4.1245000000000003</v>
      </c>
      <c r="JS25" s="144">
        <v>3.161</v>
      </c>
      <c r="JT25" s="145"/>
      <c r="JU25" s="144">
        <v>20.5</v>
      </c>
      <c r="JV25" s="144">
        <v>7.6802999999999999</v>
      </c>
      <c r="JW25" s="144">
        <v>0.5</v>
      </c>
      <c r="JX25" s="144">
        <v>0.37</v>
      </c>
      <c r="JY25" s="144">
        <v>0</v>
      </c>
      <c r="JZ25" s="144">
        <v>-17.126000000000001</v>
      </c>
      <c r="KA25" s="144">
        <v>-21.31</v>
      </c>
      <c r="KB25" s="144">
        <v>2.0514000000000001</v>
      </c>
      <c r="KC25" s="144">
        <v>12.855</v>
      </c>
      <c r="KD25" s="144">
        <v>-16.344000000000001</v>
      </c>
      <c r="KE25" s="144">
        <v>2.6930999999999998</v>
      </c>
      <c r="KF25" s="144">
        <v>-21.6</v>
      </c>
      <c r="KG25" s="144">
        <v>4.4000000000000004</v>
      </c>
      <c r="KH25" s="144">
        <v>15.27</v>
      </c>
      <c r="KI25" s="144">
        <v>-120.74</v>
      </c>
    </row>
    <row r="26" spans="1:295" ht="18" customHeight="1">
      <c r="A26" s="143" t="s">
        <v>58</v>
      </c>
      <c r="B26" s="143" t="s">
        <v>740</v>
      </c>
      <c r="C26" s="146">
        <v>0</v>
      </c>
      <c r="D26" s="146">
        <v>6.1055999999999999</v>
      </c>
      <c r="E26" s="146">
        <v>-12.553000000000001</v>
      </c>
      <c r="F26" s="146">
        <v>-3.7267999999999999</v>
      </c>
      <c r="G26" s="146">
        <v>6.7579000000000002</v>
      </c>
      <c r="H26" s="146">
        <v>6.0854999999999997</v>
      </c>
      <c r="I26" s="146">
        <v>12.407</v>
      </c>
      <c r="J26" s="147"/>
      <c r="K26" s="146">
        <v>14.154999999999999</v>
      </c>
      <c r="L26" s="146">
        <v>5.4577999999999998</v>
      </c>
      <c r="M26" s="146">
        <v>-8.8331999999999997</v>
      </c>
      <c r="N26" s="146">
        <v>-11.1</v>
      </c>
      <c r="O26" s="146">
        <v>-28.6</v>
      </c>
      <c r="P26" s="146">
        <v>4.4000000000000004</v>
      </c>
      <c r="Q26" s="146">
        <v>4.1398999999999999</v>
      </c>
      <c r="R26" s="146">
        <v>-22</v>
      </c>
      <c r="S26" s="146">
        <v>-1.2858000000000001</v>
      </c>
      <c r="T26" s="146">
        <v>3.1467999999999998</v>
      </c>
      <c r="U26" s="146">
        <v>6.6456</v>
      </c>
      <c r="V26" s="146">
        <v>6.4779999999999998</v>
      </c>
      <c r="W26" s="146">
        <v>11.37</v>
      </c>
      <c r="X26" s="146">
        <v>0</v>
      </c>
      <c r="Y26" s="146">
        <v>4.7202999999999999</v>
      </c>
      <c r="Z26" s="146">
        <v>1.776</v>
      </c>
      <c r="AA26" s="147"/>
      <c r="AB26" s="146">
        <v>-1.0298</v>
      </c>
      <c r="AC26" s="146">
        <v>0.54900000000000004</v>
      </c>
      <c r="AD26" s="146">
        <v>0.58399999999999996</v>
      </c>
      <c r="AE26" s="146">
        <v>-0.753</v>
      </c>
      <c r="AF26" s="146">
        <v>-6.6599000000000004</v>
      </c>
      <c r="AG26" s="146">
        <v>-6.6</v>
      </c>
      <c r="AH26" s="146">
        <v>-1.1479999999999999</v>
      </c>
      <c r="AI26" s="146">
        <v>0.28799999999999998</v>
      </c>
      <c r="AJ26" s="146">
        <v>-9.4398999999999997</v>
      </c>
      <c r="AK26" s="146">
        <v>-9.42</v>
      </c>
      <c r="AL26" s="146">
        <v>-10</v>
      </c>
      <c r="AM26" s="146">
        <v>-15.439</v>
      </c>
      <c r="AN26" s="146">
        <v>-15.489000000000001</v>
      </c>
      <c r="AO26" s="146">
        <v>5.5129000000000001</v>
      </c>
      <c r="AP26" s="146">
        <v>3.2387999999999999</v>
      </c>
      <c r="AQ26" s="146">
        <v>22.37</v>
      </c>
      <c r="AR26" s="146">
        <v>25.018000000000001</v>
      </c>
      <c r="AS26" s="146">
        <v>-13.25</v>
      </c>
      <c r="AT26" s="146">
        <v>0</v>
      </c>
      <c r="AU26" s="146">
        <v>2.2559999999999998</v>
      </c>
      <c r="AV26" s="146">
        <v>-1.8066</v>
      </c>
      <c r="AW26" s="146">
        <v>-1.6407</v>
      </c>
      <c r="AX26" s="146">
        <v>-14.601000000000001</v>
      </c>
      <c r="AY26" s="146">
        <v>-11.922000000000001</v>
      </c>
      <c r="AZ26" s="147"/>
      <c r="BA26" s="146">
        <v>26.22</v>
      </c>
      <c r="BB26" s="146">
        <v>41.872999999999998</v>
      </c>
      <c r="BC26" s="146">
        <v>0</v>
      </c>
      <c r="BD26" s="146">
        <v>-4.8998999999999997</v>
      </c>
      <c r="BE26" s="146">
        <v>-4.8998999999999997</v>
      </c>
      <c r="BF26" s="146">
        <v>0</v>
      </c>
      <c r="BG26" s="146">
        <v>-30.010999999999999</v>
      </c>
      <c r="BH26" s="146">
        <v>-2.9192</v>
      </c>
      <c r="BI26" s="146">
        <v>1.3141</v>
      </c>
      <c r="BJ26" s="146">
        <v>-6.8864000000000001</v>
      </c>
      <c r="BK26" s="146">
        <v>5.3098999999999998</v>
      </c>
      <c r="BL26" s="146">
        <v>4.5358999999999998</v>
      </c>
      <c r="BM26" s="146">
        <v>3.1966000000000001</v>
      </c>
      <c r="BN26" s="146">
        <v>-148.01</v>
      </c>
      <c r="BO26" s="146">
        <v>93.569000000000003</v>
      </c>
      <c r="BP26" s="146">
        <v>93.203000000000003</v>
      </c>
      <c r="BQ26" s="146">
        <v>-83.004999999999995</v>
      </c>
      <c r="BR26" s="146">
        <v>-123.51</v>
      </c>
      <c r="BS26" s="146">
        <v>-9.1669</v>
      </c>
      <c r="BT26" s="147"/>
      <c r="BU26" s="147"/>
      <c r="BV26" s="146">
        <v>33.131999999999998</v>
      </c>
      <c r="BW26" s="146">
        <v>10.92</v>
      </c>
      <c r="BX26" s="146">
        <v>8.8199000000000005</v>
      </c>
      <c r="BY26" s="146">
        <v>-1.3898999999999999</v>
      </c>
      <c r="BZ26" s="146">
        <v>14.02</v>
      </c>
      <c r="CA26" s="146">
        <v>-15.4</v>
      </c>
      <c r="CB26" s="146">
        <v>-15.4</v>
      </c>
      <c r="CC26" s="146">
        <v>20.891999999999999</v>
      </c>
      <c r="CD26" s="146">
        <v>18.966000000000001</v>
      </c>
      <c r="CE26" s="146">
        <v>-7.8032000000000004</v>
      </c>
      <c r="CF26" s="146">
        <v>0</v>
      </c>
      <c r="CG26" s="146">
        <v>-8.5460999999999991</v>
      </c>
      <c r="CH26" s="146">
        <v>-6.6069000000000004</v>
      </c>
      <c r="CI26" s="146">
        <v>0</v>
      </c>
      <c r="CJ26" s="146">
        <v>2.88</v>
      </c>
      <c r="CK26" s="146">
        <v>6.4119999999999999</v>
      </c>
      <c r="CL26" s="146">
        <v>27.7</v>
      </c>
      <c r="CM26" s="146">
        <v>23.399000000000001</v>
      </c>
      <c r="CN26" s="146">
        <v>-4.8498999999999999</v>
      </c>
      <c r="CO26" s="146">
        <v>46.975999999999999</v>
      </c>
      <c r="CP26" s="146">
        <v>47.058999999999997</v>
      </c>
      <c r="CQ26" s="146">
        <v>44.685000000000002</v>
      </c>
      <c r="CR26" s="146">
        <v>88.54</v>
      </c>
      <c r="CS26" s="146">
        <v>89.277000000000001</v>
      </c>
      <c r="CT26" s="146">
        <v>-18.95</v>
      </c>
      <c r="CU26" s="146">
        <v>-93.108999999999995</v>
      </c>
      <c r="CV26" s="146">
        <v>0</v>
      </c>
      <c r="CW26" s="146">
        <v>2.7040999999999999</v>
      </c>
      <c r="CX26" s="146">
        <v>37.819000000000003</v>
      </c>
      <c r="CY26" s="146">
        <v>20.239000000000001</v>
      </c>
      <c r="CZ26" s="146">
        <v>12.973000000000001</v>
      </c>
      <c r="DA26" s="146">
        <v>12.893000000000001</v>
      </c>
      <c r="DB26" s="146">
        <v>-12.029</v>
      </c>
      <c r="DC26" s="146">
        <v>0.3145</v>
      </c>
      <c r="DD26" s="146">
        <v>0</v>
      </c>
      <c r="DE26" s="146">
        <v>0</v>
      </c>
      <c r="DF26" s="146">
        <v>11.047000000000001</v>
      </c>
      <c r="DG26" s="146">
        <v>1.44E-2</v>
      </c>
      <c r="DH26" s="146">
        <v>-6.3167</v>
      </c>
      <c r="DI26" s="146">
        <v>-6.9</v>
      </c>
      <c r="DJ26" s="146">
        <v>-6</v>
      </c>
      <c r="DK26" s="146">
        <v>-4.7874999999999996</v>
      </c>
      <c r="DL26" s="146">
        <v>8.6082000000000001</v>
      </c>
      <c r="DM26" s="146">
        <v>61.512999999999998</v>
      </c>
      <c r="DN26" s="146">
        <v>17.818000000000001</v>
      </c>
      <c r="DO26" s="146">
        <v>9.11</v>
      </c>
      <c r="DP26" s="146">
        <v>-9.23</v>
      </c>
      <c r="DQ26" s="146">
        <v>16.280999999999999</v>
      </c>
      <c r="DR26" s="146">
        <v>-12.28</v>
      </c>
      <c r="DS26" s="146">
        <v>-6.79</v>
      </c>
      <c r="DT26" s="146">
        <v>0</v>
      </c>
      <c r="DU26" s="146">
        <v>16.52</v>
      </c>
      <c r="DV26" s="146">
        <v>27.68</v>
      </c>
      <c r="DW26" s="146">
        <v>-12.199</v>
      </c>
      <c r="DX26" s="146">
        <v>-5.9180999999999999</v>
      </c>
      <c r="DY26" s="146">
        <v>-31.181000000000001</v>
      </c>
      <c r="DZ26" s="146">
        <v>-29.445</v>
      </c>
      <c r="EA26" s="146">
        <v>42.313000000000002</v>
      </c>
      <c r="EB26" s="146">
        <v>19.891999999999999</v>
      </c>
      <c r="EC26" s="146">
        <v>10.741</v>
      </c>
      <c r="ED26" s="146">
        <v>11.284000000000001</v>
      </c>
      <c r="EE26" s="146">
        <v>-5.0663999999999998</v>
      </c>
      <c r="EF26" s="146">
        <v>-11.808</v>
      </c>
      <c r="EG26" s="146">
        <v>-11.407999999999999</v>
      </c>
      <c r="EH26" s="146">
        <v>-9.4253999999999998</v>
      </c>
      <c r="EI26" s="146">
        <v>-49.904000000000003</v>
      </c>
      <c r="EJ26" s="146">
        <v>0</v>
      </c>
      <c r="EK26" s="146">
        <v>-17.542000000000002</v>
      </c>
      <c r="EL26" s="146">
        <v>-17.45</v>
      </c>
      <c r="EM26" s="146">
        <v>12.131</v>
      </c>
      <c r="EN26" s="146">
        <v>-11.026</v>
      </c>
      <c r="EO26" s="146">
        <v>-10.624000000000001</v>
      </c>
      <c r="EP26" s="146">
        <v>17.936</v>
      </c>
      <c r="EQ26" s="146">
        <v>-24.31</v>
      </c>
      <c r="ER26" s="146">
        <v>-23.998999999999999</v>
      </c>
      <c r="ES26" s="146">
        <v>-0.82589999999999997</v>
      </c>
      <c r="ET26" s="146">
        <v>-5.5198999999999998</v>
      </c>
      <c r="EU26" s="146">
        <v>-7.3699000000000003</v>
      </c>
      <c r="EV26" s="146">
        <v>2.2000000000000002</v>
      </c>
      <c r="EW26" s="146">
        <v>7.3109999999999999</v>
      </c>
      <c r="EX26" s="146">
        <v>-30.768999999999998</v>
      </c>
      <c r="EY26" s="146">
        <v>-6.3381999999999996</v>
      </c>
      <c r="EZ26" s="146">
        <v>-6.6593999999999998</v>
      </c>
      <c r="FA26" s="146">
        <v>6.2724000000000002</v>
      </c>
      <c r="FB26" s="146">
        <v>-2.3895</v>
      </c>
      <c r="FC26" s="146">
        <v>-39.145000000000003</v>
      </c>
      <c r="FD26" s="146">
        <v>3.5712999999999999</v>
      </c>
      <c r="FE26" s="146">
        <v>0</v>
      </c>
      <c r="FF26" s="146">
        <v>0</v>
      </c>
      <c r="FG26" s="146">
        <v>0</v>
      </c>
      <c r="FH26" s="146">
        <v>4.8278999999999996</v>
      </c>
      <c r="FI26" s="146">
        <v>4.7366000000000001</v>
      </c>
      <c r="FJ26" s="146">
        <v>7.7028999999999996</v>
      </c>
      <c r="FK26" s="146">
        <v>7.3680000000000003</v>
      </c>
      <c r="FL26" s="146">
        <v>27.295000000000002</v>
      </c>
      <c r="FM26" s="146">
        <v>15.52</v>
      </c>
      <c r="FN26" s="146">
        <v>15.221</v>
      </c>
      <c r="FO26" s="146">
        <v>24.74</v>
      </c>
      <c r="FP26" s="146">
        <v>32.188000000000002</v>
      </c>
      <c r="FQ26" s="146">
        <v>5.5431999999999997</v>
      </c>
      <c r="FR26" s="146">
        <v>-12.249000000000001</v>
      </c>
      <c r="FS26" s="146">
        <v>-1.6145</v>
      </c>
      <c r="FT26" s="146">
        <v>0.32429999999999998</v>
      </c>
      <c r="FU26" s="146">
        <v>0.84</v>
      </c>
      <c r="FV26" s="146">
        <v>-1.3499000000000001</v>
      </c>
      <c r="FW26" s="146">
        <v>0</v>
      </c>
      <c r="FX26" s="146">
        <v>1.3989</v>
      </c>
      <c r="FY26" s="146">
        <v>7.3148999999999997</v>
      </c>
      <c r="FZ26" s="146">
        <v>1.1498999999999999</v>
      </c>
      <c r="GA26" s="146">
        <v>2.6417999999999999</v>
      </c>
      <c r="GB26" s="146">
        <v>18.600000000000001</v>
      </c>
      <c r="GC26" s="146">
        <v>-34.564</v>
      </c>
      <c r="GD26" s="146">
        <v>-26.971</v>
      </c>
      <c r="GE26" s="146">
        <v>-2.8999000000000001</v>
      </c>
      <c r="GF26" s="146">
        <v>21.978000000000002</v>
      </c>
      <c r="GG26" s="146">
        <v>6.3</v>
      </c>
      <c r="GH26" s="146">
        <v>22.643999999999998</v>
      </c>
      <c r="GI26" s="146">
        <v>6.5572999999999997</v>
      </c>
      <c r="GJ26" s="146">
        <v>-6.9583000000000004</v>
      </c>
      <c r="GK26" s="146">
        <v>2.3948</v>
      </c>
      <c r="GL26" s="146">
        <v>7.4300000000000005E-2</v>
      </c>
      <c r="GM26" s="147"/>
      <c r="GN26" s="146">
        <v>-7.6212999999999997</v>
      </c>
      <c r="GO26" s="146">
        <v>-22.866</v>
      </c>
      <c r="GP26" s="146">
        <v>13.961</v>
      </c>
      <c r="GQ26" s="146">
        <v>-29.663</v>
      </c>
      <c r="GR26" s="146">
        <v>-24.9</v>
      </c>
      <c r="GS26" s="146">
        <v>-13.423</v>
      </c>
      <c r="GT26" s="146">
        <v>173.74</v>
      </c>
      <c r="GU26" s="146">
        <v>-6.3830999999999998</v>
      </c>
      <c r="GV26" s="146">
        <v>-9.7278000000000002</v>
      </c>
      <c r="GW26" s="146">
        <v>-5.0366999999999997</v>
      </c>
      <c r="GX26" s="146">
        <v>2.0097999999999998</v>
      </c>
      <c r="GY26" s="146">
        <v>10.6</v>
      </c>
      <c r="GZ26" s="146">
        <v>10.664999999999999</v>
      </c>
      <c r="HA26" s="146">
        <v>1</v>
      </c>
      <c r="HB26" s="146">
        <v>-12.984999999999999</v>
      </c>
      <c r="HC26" s="146">
        <v>-12.101000000000001</v>
      </c>
      <c r="HD26" s="146">
        <v>-8.8000000000000007</v>
      </c>
      <c r="HE26" s="146">
        <v>12.815</v>
      </c>
      <c r="HF26" s="146">
        <v>55.698999999999998</v>
      </c>
      <c r="HG26" s="146">
        <v>26.164999999999999</v>
      </c>
      <c r="HH26" s="146">
        <v>17.081</v>
      </c>
      <c r="HI26" s="146">
        <v>40.847000000000001</v>
      </c>
      <c r="HJ26" s="146">
        <v>39.866</v>
      </c>
      <c r="HK26" s="146">
        <v>-5.3082000000000003</v>
      </c>
      <c r="HL26" s="146">
        <v>-6.7563000000000004</v>
      </c>
      <c r="HM26" s="146">
        <v>-10.177</v>
      </c>
      <c r="HN26" s="146">
        <v>0</v>
      </c>
      <c r="HO26" s="146">
        <v>26.077000000000002</v>
      </c>
      <c r="HP26" s="146">
        <v>22.675000000000001</v>
      </c>
      <c r="HQ26" s="146">
        <v>-27.442</v>
      </c>
      <c r="HR26" s="146">
        <v>-27.260999999999999</v>
      </c>
      <c r="HS26" s="146">
        <v>-28.669</v>
      </c>
      <c r="HT26" s="146">
        <v>-28.603000000000002</v>
      </c>
      <c r="HU26" s="146">
        <v>10</v>
      </c>
      <c r="HV26" s="146">
        <v>9.68</v>
      </c>
      <c r="HW26" s="146">
        <v>-31.7</v>
      </c>
      <c r="HX26" s="146">
        <v>-31.899000000000001</v>
      </c>
      <c r="HY26" s="146">
        <v>1.9161999999999999</v>
      </c>
      <c r="HZ26" s="146">
        <v>8.1599000000000004</v>
      </c>
      <c r="IA26" s="146">
        <v>40.023000000000003</v>
      </c>
      <c r="IB26" s="146">
        <v>24.795000000000002</v>
      </c>
      <c r="IC26" s="146">
        <v>24.695</v>
      </c>
      <c r="ID26" s="146">
        <v>-14.898999999999999</v>
      </c>
      <c r="IE26" s="146">
        <v>-33.298999999999999</v>
      </c>
      <c r="IF26" s="146">
        <v>10.199</v>
      </c>
      <c r="IG26" s="146">
        <v>9.8000000000000007</v>
      </c>
      <c r="IH26" s="146">
        <v>-18.332000000000001</v>
      </c>
      <c r="II26" s="146">
        <v>-18.042999999999999</v>
      </c>
      <c r="IJ26" s="146">
        <v>-48.918999999999997</v>
      </c>
      <c r="IK26" s="146">
        <v>7.1459999999999999</v>
      </c>
      <c r="IL26" s="146">
        <v>-288.99</v>
      </c>
      <c r="IM26" s="146">
        <v>-21.779</v>
      </c>
      <c r="IN26" s="146">
        <v>68.686000000000007</v>
      </c>
      <c r="IO26" s="146">
        <v>89.884</v>
      </c>
      <c r="IP26" s="146">
        <v>80.298000000000002</v>
      </c>
      <c r="IQ26" s="146">
        <v>132.9</v>
      </c>
      <c r="IR26" s="146">
        <v>85.265000000000001</v>
      </c>
      <c r="IS26" s="146">
        <v>14.651</v>
      </c>
      <c r="IT26" s="146">
        <v>21.61</v>
      </c>
      <c r="IU26" s="146">
        <v>22.37</v>
      </c>
      <c r="IV26" s="146">
        <v>-23.907</v>
      </c>
      <c r="IW26" s="146">
        <v>191.42</v>
      </c>
      <c r="IX26" s="146">
        <v>-165.8</v>
      </c>
      <c r="IY26" s="146">
        <v>28.605</v>
      </c>
      <c r="IZ26" s="146">
        <v>-19.745999999999999</v>
      </c>
      <c r="JA26" s="146">
        <v>0.2112</v>
      </c>
      <c r="JB26" s="146">
        <v>9.7550000000000008</v>
      </c>
      <c r="JC26" s="146">
        <v>-5.36</v>
      </c>
      <c r="JD26" s="146">
        <v>-2.3180000000000001</v>
      </c>
      <c r="JE26" s="146">
        <v>-2.3380000000000001</v>
      </c>
      <c r="JF26" s="146">
        <v>1.2</v>
      </c>
      <c r="JG26" s="146">
        <v>0</v>
      </c>
      <c r="JH26" s="146">
        <v>-2.5789</v>
      </c>
      <c r="JI26" s="146">
        <v>5.9499999999999997E-2</v>
      </c>
      <c r="JJ26" s="146">
        <v>9.7001000000000008</v>
      </c>
      <c r="JK26" s="146">
        <v>-7.7042000000000002</v>
      </c>
      <c r="JL26" s="146">
        <v>-3.5998999999999999</v>
      </c>
      <c r="JM26" s="146">
        <v>-0.94799999999999995</v>
      </c>
      <c r="JN26" s="146">
        <v>-0.23400000000000001</v>
      </c>
      <c r="JO26" s="146">
        <v>0</v>
      </c>
      <c r="JP26" s="146">
        <v>0</v>
      </c>
      <c r="JQ26" s="146">
        <v>3.7898999999999998</v>
      </c>
      <c r="JR26" s="146">
        <v>4.6360000000000001</v>
      </c>
      <c r="JS26" s="146">
        <v>3.7113999999999998</v>
      </c>
      <c r="JT26" s="147"/>
      <c r="JU26" s="146">
        <v>18.7</v>
      </c>
      <c r="JV26" s="146">
        <v>7.0201000000000002</v>
      </c>
      <c r="JW26" s="146">
        <v>0.66</v>
      </c>
      <c r="JX26" s="146">
        <v>0.37</v>
      </c>
      <c r="JY26" s="146">
        <v>0</v>
      </c>
      <c r="JZ26" s="146">
        <v>-17.587</v>
      </c>
      <c r="KA26" s="146">
        <v>-20.748999999999999</v>
      </c>
      <c r="KB26" s="146">
        <v>2.2988</v>
      </c>
      <c r="KC26" s="146">
        <v>13.457000000000001</v>
      </c>
      <c r="KD26" s="146">
        <v>-15.502000000000001</v>
      </c>
      <c r="KE26" s="146">
        <v>2.1017000000000001</v>
      </c>
      <c r="KF26" s="146">
        <v>-20</v>
      </c>
      <c r="KG26" s="146">
        <v>2.7</v>
      </c>
      <c r="KH26" s="146">
        <v>9.1598000000000006</v>
      </c>
      <c r="KI26" s="146">
        <v>-116.18</v>
      </c>
    </row>
    <row r="27" spans="1:295" ht="18" customHeight="1">
      <c r="A27" s="143" t="s">
        <v>58</v>
      </c>
      <c r="B27" s="143" t="s">
        <v>741</v>
      </c>
      <c r="C27" s="146">
        <v>0</v>
      </c>
      <c r="D27" s="146">
        <v>6.3215000000000003</v>
      </c>
      <c r="E27" s="146">
        <v>-13.346</v>
      </c>
      <c r="F27" s="146">
        <v>-9.1463000000000001</v>
      </c>
      <c r="G27" s="146">
        <v>7.7896999999999998</v>
      </c>
      <c r="H27" s="146">
        <v>4.4103000000000003</v>
      </c>
      <c r="I27" s="146">
        <v>14.471</v>
      </c>
      <c r="J27" s="147"/>
      <c r="K27" s="146">
        <v>10.268000000000001</v>
      </c>
      <c r="L27" s="146">
        <v>4.1917999999999997</v>
      </c>
      <c r="M27" s="146">
        <v>-7.7359</v>
      </c>
      <c r="N27" s="146">
        <v>-15.539</v>
      </c>
      <c r="O27" s="146">
        <v>-30.798999999999999</v>
      </c>
      <c r="P27" s="146">
        <v>6.5998999999999999</v>
      </c>
      <c r="Q27" s="146">
        <v>4.9679000000000002</v>
      </c>
      <c r="R27" s="146">
        <v>-24.2</v>
      </c>
      <c r="S27" s="146">
        <v>-1.1619999999999999</v>
      </c>
      <c r="T27" s="146">
        <v>5.7055999999999996</v>
      </c>
      <c r="U27" s="146">
        <v>7.0039999999999996</v>
      </c>
      <c r="V27" s="146">
        <v>6.8662999999999998</v>
      </c>
      <c r="W27" s="146">
        <v>12.016999999999999</v>
      </c>
      <c r="X27" s="146">
        <v>0</v>
      </c>
      <c r="Y27" s="146">
        <v>4.6718999999999999</v>
      </c>
      <c r="Z27" s="146">
        <v>1.7925</v>
      </c>
      <c r="AA27" s="147"/>
      <c r="AB27" s="146">
        <v>-0.93</v>
      </c>
      <c r="AC27" s="146">
        <v>0.50600000000000001</v>
      </c>
      <c r="AD27" s="146">
        <v>0.6</v>
      </c>
      <c r="AE27" s="146">
        <v>-1.1299999999999999</v>
      </c>
      <c r="AF27" s="146">
        <v>-4.4400000000000004</v>
      </c>
      <c r="AG27" s="146">
        <v>-4.4000000000000004</v>
      </c>
      <c r="AH27" s="146">
        <v>-1.4178999999999999</v>
      </c>
      <c r="AI27" s="146">
        <v>0.28100000000000003</v>
      </c>
      <c r="AJ27" s="146">
        <v>-8.2100000000000009</v>
      </c>
      <c r="AK27" s="146">
        <v>-8.1998999999999995</v>
      </c>
      <c r="AL27" s="146">
        <v>-10</v>
      </c>
      <c r="AM27" s="146">
        <v>-16.43</v>
      </c>
      <c r="AN27" s="146">
        <v>-16.440000000000001</v>
      </c>
      <c r="AO27" s="146">
        <v>5.2210999999999999</v>
      </c>
      <c r="AP27" s="146">
        <v>3.0506000000000002</v>
      </c>
      <c r="AQ27" s="146">
        <v>18.646999999999998</v>
      </c>
      <c r="AR27" s="146">
        <v>21.495999999999999</v>
      </c>
      <c r="AS27" s="146">
        <v>-12.753</v>
      </c>
      <c r="AT27" s="146">
        <v>0</v>
      </c>
      <c r="AU27" s="146">
        <v>2.8839999999999999</v>
      </c>
      <c r="AV27" s="146">
        <v>4.2792000000000003</v>
      </c>
      <c r="AW27" s="146">
        <v>17.753</v>
      </c>
      <c r="AX27" s="146">
        <v>-18.754000000000001</v>
      </c>
      <c r="AY27" s="146">
        <v>-14.199</v>
      </c>
      <c r="AZ27" s="147"/>
      <c r="BA27" s="146">
        <v>29.529</v>
      </c>
      <c r="BB27" s="146">
        <v>39.454000000000001</v>
      </c>
      <c r="BC27" s="146">
        <v>0</v>
      </c>
      <c r="BD27" s="146">
        <v>-5.2999000000000001</v>
      </c>
      <c r="BE27" s="146">
        <v>-4.9999000000000002</v>
      </c>
      <c r="BF27" s="146">
        <v>0</v>
      </c>
      <c r="BG27" s="146">
        <v>-26.856999999999999</v>
      </c>
      <c r="BH27" s="146">
        <v>-3.9447999999999999</v>
      </c>
      <c r="BI27" s="146">
        <v>1.3141</v>
      </c>
      <c r="BJ27" s="146">
        <v>-6.6246</v>
      </c>
      <c r="BK27" s="146">
        <v>5.48</v>
      </c>
      <c r="BL27" s="146">
        <v>6.2582000000000004</v>
      </c>
      <c r="BM27" s="146">
        <v>4.0068000000000001</v>
      </c>
      <c r="BN27" s="146">
        <v>-134.34</v>
      </c>
      <c r="BO27" s="146">
        <v>91.524000000000001</v>
      </c>
      <c r="BP27" s="146">
        <v>91.981999999999999</v>
      </c>
      <c r="BQ27" s="146">
        <v>-84.808999999999997</v>
      </c>
      <c r="BR27" s="146">
        <v>-112.13</v>
      </c>
      <c r="BS27" s="146">
        <v>-9.1669</v>
      </c>
      <c r="BT27" s="147"/>
      <c r="BU27" s="147"/>
      <c r="BV27" s="146">
        <v>34.298999999999999</v>
      </c>
      <c r="BW27" s="146">
        <v>11.449</v>
      </c>
      <c r="BX27" s="146">
        <v>9.59</v>
      </c>
      <c r="BY27" s="146">
        <v>-0.25</v>
      </c>
      <c r="BZ27" s="146">
        <v>15.51</v>
      </c>
      <c r="CA27" s="146">
        <v>-15.266</v>
      </c>
      <c r="CB27" s="146">
        <v>-15.4</v>
      </c>
      <c r="CC27" s="146">
        <v>21.905000000000001</v>
      </c>
      <c r="CD27" s="146">
        <v>19.625</v>
      </c>
      <c r="CE27" s="146">
        <v>-5.2817999999999996</v>
      </c>
      <c r="CF27" s="146">
        <v>0</v>
      </c>
      <c r="CG27" s="146">
        <v>-11.513</v>
      </c>
      <c r="CH27" s="146">
        <v>-6.1691000000000003</v>
      </c>
      <c r="CI27" s="146">
        <v>0</v>
      </c>
      <c r="CJ27" s="146">
        <v>2.88</v>
      </c>
      <c r="CK27" s="146">
        <v>6.4119999999999999</v>
      </c>
      <c r="CL27" s="146">
        <v>29.7</v>
      </c>
      <c r="CM27" s="146">
        <v>25.298999999999999</v>
      </c>
      <c r="CN27" s="146">
        <v>-5.0799000000000003</v>
      </c>
      <c r="CO27" s="146">
        <v>47.645000000000003</v>
      </c>
      <c r="CP27" s="146">
        <v>47.47</v>
      </c>
      <c r="CQ27" s="146">
        <v>45.38</v>
      </c>
      <c r="CR27" s="146">
        <v>83.278000000000006</v>
      </c>
      <c r="CS27" s="146">
        <v>83.438000000000002</v>
      </c>
      <c r="CT27" s="146">
        <v>-18.683</v>
      </c>
      <c r="CU27" s="146">
        <v>-89.51</v>
      </c>
      <c r="CV27" s="146">
        <v>0</v>
      </c>
      <c r="CW27" s="146">
        <v>2.7040999999999999</v>
      </c>
      <c r="CX27" s="146">
        <v>35.590000000000003</v>
      </c>
      <c r="CY27" s="146">
        <v>22.138999999999999</v>
      </c>
      <c r="CZ27" s="146">
        <v>14.223000000000001</v>
      </c>
      <c r="DA27" s="146">
        <v>14.163</v>
      </c>
      <c r="DB27" s="146">
        <v>-12.88</v>
      </c>
      <c r="DC27" s="146">
        <v>0.3145</v>
      </c>
      <c r="DD27" s="146">
        <v>0</v>
      </c>
      <c r="DE27" s="146">
        <v>0</v>
      </c>
      <c r="DF27" s="146">
        <v>8.0031999999999996</v>
      </c>
      <c r="DG27" s="146">
        <v>1.4200000000000001E-2</v>
      </c>
      <c r="DH27" s="146">
        <v>-6.7481</v>
      </c>
      <c r="DI27" s="146">
        <v>-8.1998999999999995</v>
      </c>
      <c r="DJ27" s="146">
        <v>-8.3999000000000006</v>
      </c>
      <c r="DK27" s="146">
        <v>-4.2602000000000002</v>
      </c>
      <c r="DL27" s="146">
        <v>9.3561999999999994</v>
      </c>
      <c r="DM27" s="146">
        <v>60.408999999999999</v>
      </c>
      <c r="DN27" s="146">
        <v>18.745999999999999</v>
      </c>
      <c r="DO27" s="146">
        <v>9.85</v>
      </c>
      <c r="DP27" s="146">
        <v>-8.7799999999999994</v>
      </c>
      <c r="DQ27" s="146">
        <v>17.184999999999999</v>
      </c>
      <c r="DR27" s="146">
        <v>-9.2004999999999999</v>
      </c>
      <c r="DS27" s="146">
        <v>-7.6</v>
      </c>
      <c r="DT27" s="146">
        <v>0</v>
      </c>
      <c r="DU27" s="146">
        <v>18.84</v>
      </c>
      <c r="DV27" s="146">
        <v>28.82</v>
      </c>
      <c r="DW27" s="146">
        <v>-9.5272000000000006</v>
      </c>
      <c r="DX27" s="146">
        <v>-5.5453999999999999</v>
      </c>
      <c r="DY27" s="146">
        <v>-29.460999999999999</v>
      </c>
      <c r="DZ27" s="146">
        <v>-28.635999999999999</v>
      </c>
      <c r="EA27" s="146">
        <v>48.548000000000002</v>
      </c>
      <c r="EB27" s="146">
        <v>23.013999999999999</v>
      </c>
      <c r="EC27" s="146">
        <v>15.385</v>
      </c>
      <c r="ED27" s="146">
        <v>14.917999999999999</v>
      </c>
      <c r="EE27" s="146">
        <v>-14.456</v>
      </c>
      <c r="EF27" s="146">
        <v>-16.821999999999999</v>
      </c>
      <c r="EG27" s="146">
        <v>-13.725</v>
      </c>
      <c r="EH27" s="146">
        <v>-5.0401999999999996</v>
      </c>
      <c r="EI27" s="146">
        <v>-50.164999999999999</v>
      </c>
      <c r="EJ27" s="146">
        <v>0</v>
      </c>
      <c r="EK27" s="146">
        <v>-17.292000000000002</v>
      </c>
      <c r="EL27" s="146">
        <v>-20.006</v>
      </c>
      <c r="EM27" s="146">
        <v>15.831</v>
      </c>
      <c r="EN27" s="146">
        <v>-7.1462000000000003</v>
      </c>
      <c r="EO27" s="146">
        <v>-6.8536000000000001</v>
      </c>
      <c r="EP27" s="146">
        <v>-5.6360000000000001</v>
      </c>
      <c r="EQ27" s="146">
        <v>-24.86</v>
      </c>
      <c r="ER27" s="146">
        <v>-24.834</v>
      </c>
      <c r="ES27" s="146">
        <v>1.0174000000000001</v>
      </c>
      <c r="ET27" s="146">
        <v>0</v>
      </c>
      <c r="EU27" s="146">
        <v>-5.9898999999999996</v>
      </c>
      <c r="EV27" s="146">
        <v>-1.3</v>
      </c>
      <c r="EW27" s="146">
        <v>7.7713999999999999</v>
      </c>
      <c r="EX27" s="146">
        <v>-23.866</v>
      </c>
      <c r="EY27" s="146">
        <v>-6.8139000000000003</v>
      </c>
      <c r="EZ27" s="146">
        <v>-7.0430000000000001</v>
      </c>
      <c r="FA27" s="146">
        <v>6.4577</v>
      </c>
      <c r="FB27" s="146">
        <v>1.7825</v>
      </c>
      <c r="FC27" s="146">
        <v>-39.145000000000003</v>
      </c>
      <c r="FD27" s="146">
        <v>3.5712999999999999</v>
      </c>
      <c r="FE27" s="146">
        <v>0</v>
      </c>
      <c r="FF27" s="146">
        <v>0</v>
      </c>
      <c r="FG27" s="146">
        <v>0</v>
      </c>
      <c r="FH27" s="146">
        <v>4.6254</v>
      </c>
      <c r="FI27" s="146">
        <v>4.3512000000000004</v>
      </c>
      <c r="FJ27" s="146">
        <v>6.1958000000000002</v>
      </c>
      <c r="FK27" s="146">
        <v>6.6981999999999999</v>
      </c>
      <c r="FL27" s="146">
        <v>25.117999999999999</v>
      </c>
      <c r="FM27" s="146">
        <v>14.99</v>
      </c>
      <c r="FN27" s="146">
        <v>14.798999999999999</v>
      </c>
      <c r="FO27" s="146">
        <v>24.018000000000001</v>
      </c>
      <c r="FP27" s="146">
        <v>30.913</v>
      </c>
      <c r="FQ27" s="146">
        <v>5.8654999999999999</v>
      </c>
      <c r="FR27" s="146">
        <v>-12.069000000000001</v>
      </c>
      <c r="FS27" s="146">
        <v>-1.0139</v>
      </c>
      <c r="FT27" s="146">
        <v>0.32429999999999998</v>
      </c>
      <c r="FU27" s="146">
        <v>0.93</v>
      </c>
      <c r="FV27" s="146">
        <v>0</v>
      </c>
      <c r="FW27" s="146">
        <v>0</v>
      </c>
      <c r="FX27" s="146">
        <v>1.3912</v>
      </c>
      <c r="FY27" s="146">
        <v>7.3068999999999997</v>
      </c>
      <c r="FZ27" s="146">
        <v>1.1269</v>
      </c>
      <c r="GA27" s="146">
        <v>2.5192000000000001</v>
      </c>
      <c r="GB27" s="146">
        <v>19.34</v>
      </c>
      <c r="GC27" s="146">
        <v>-34.47</v>
      </c>
      <c r="GD27" s="146">
        <v>-27.32</v>
      </c>
      <c r="GE27" s="146">
        <v>-2.6198999999999999</v>
      </c>
      <c r="GF27" s="146">
        <v>23.288</v>
      </c>
      <c r="GG27" s="146">
        <v>8.8000000000000007</v>
      </c>
      <c r="GH27" s="146">
        <v>23.100999999999999</v>
      </c>
      <c r="GI27" s="146">
        <v>6.7903000000000002</v>
      </c>
      <c r="GJ27" s="146">
        <v>-7.3746999999999998</v>
      </c>
      <c r="GK27" s="146">
        <v>2.4914000000000001</v>
      </c>
      <c r="GL27" s="146">
        <v>7.4300000000000005E-2</v>
      </c>
      <c r="GM27" s="147"/>
      <c r="GN27" s="146">
        <v>-6.3029000000000002</v>
      </c>
      <c r="GO27" s="146">
        <v>-24.556999999999999</v>
      </c>
      <c r="GP27" s="146">
        <v>14.737</v>
      </c>
      <c r="GQ27" s="146">
        <v>-29.579000000000001</v>
      </c>
      <c r="GR27" s="146">
        <v>-28.984999999999999</v>
      </c>
      <c r="GS27" s="146">
        <v>-12.458</v>
      </c>
      <c r="GT27" s="146">
        <v>180.65</v>
      </c>
      <c r="GU27" s="146">
        <v>-5.4583000000000004</v>
      </c>
      <c r="GV27" s="146">
        <v>-9.9517000000000007</v>
      </c>
      <c r="GW27" s="146">
        <v>-5.2599</v>
      </c>
      <c r="GX27" s="146">
        <v>2.8487</v>
      </c>
      <c r="GY27" s="146">
        <v>11.384</v>
      </c>
      <c r="GZ27" s="146">
        <v>11.503</v>
      </c>
      <c r="HA27" s="146">
        <v>1.8151999999999999</v>
      </c>
      <c r="HB27" s="146">
        <v>-11.996</v>
      </c>
      <c r="HC27" s="146">
        <v>-11.105</v>
      </c>
      <c r="HD27" s="146">
        <v>-6.2899000000000003</v>
      </c>
      <c r="HE27" s="146">
        <v>11.471</v>
      </c>
      <c r="HF27" s="146">
        <v>48.759</v>
      </c>
      <c r="HG27" s="146">
        <v>34.768999999999998</v>
      </c>
      <c r="HH27" s="146">
        <v>22.45</v>
      </c>
      <c r="HI27" s="146">
        <v>40.860999999999997</v>
      </c>
      <c r="HJ27" s="146">
        <v>39.845999999999997</v>
      </c>
      <c r="HK27" s="146">
        <v>0</v>
      </c>
      <c r="HL27" s="146">
        <v>0</v>
      </c>
      <c r="HM27" s="146">
        <v>0</v>
      </c>
      <c r="HN27" s="146">
        <v>-11.936999999999999</v>
      </c>
      <c r="HO27" s="146">
        <v>21.433</v>
      </c>
      <c r="HP27" s="146">
        <v>22.675000000000001</v>
      </c>
      <c r="HQ27" s="146">
        <v>-26.178999999999998</v>
      </c>
      <c r="HR27" s="146">
        <v>-25.602</v>
      </c>
      <c r="HS27" s="146">
        <v>-30.966999999999999</v>
      </c>
      <c r="HT27" s="146">
        <v>-30.734000000000002</v>
      </c>
      <c r="HU27" s="146">
        <v>8.52</v>
      </c>
      <c r="HV27" s="146">
        <v>8.6599000000000004</v>
      </c>
      <c r="HW27" s="146">
        <v>-30.2</v>
      </c>
      <c r="HX27" s="146">
        <v>-30.798999999999999</v>
      </c>
      <c r="HY27" s="146">
        <v>1.8118000000000001</v>
      </c>
      <c r="HZ27" s="146">
        <v>9.1998999999999995</v>
      </c>
      <c r="IA27" s="146">
        <v>31.904</v>
      </c>
      <c r="IB27" s="146">
        <v>29.994</v>
      </c>
      <c r="IC27" s="146">
        <v>29.855</v>
      </c>
      <c r="ID27" s="146">
        <v>-14</v>
      </c>
      <c r="IE27" s="146">
        <v>-34</v>
      </c>
      <c r="IF27" s="146">
        <v>9.3999000000000006</v>
      </c>
      <c r="IG27" s="146">
        <v>8.8999000000000006</v>
      </c>
      <c r="IH27" s="146">
        <v>-17.986000000000001</v>
      </c>
      <c r="II27" s="146">
        <v>-18.059999999999999</v>
      </c>
      <c r="IJ27" s="146">
        <v>-46.337000000000003</v>
      </c>
      <c r="IK27" s="146">
        <v>10.519</v>
      </c>
      <c r="IL27" s="146">
        <v>-292.31</v>
      </c>
      <c r="IM27" s="146">
        <v>-25.611999999999998</v>
      </c>
      <c r="IN27" s="146">
        <v>74.433000000000007</v>
      </c>
      <c r="IO27" s="146">
        <v>96.543999999999997</v>
      </c>
      <c r="IP27" s="146">
        <v>69.798000000000002</v>
      </c>
      <c r="IQ27" s="146">
        <v>130.79</v>
      </c>
      <c r="IR27" s="146">
        <v>92.311999999999998</v>
      </c>
      <c r="IS27" s="146">
        <v>24.567</v>
      </c>
      <c r="IT27" s="146">
        <v>23.018000000000001</v>
      </c>
      <c r="IU27" s="146">
        <v>22.109000000000002</v>
      </c>
      <c r="IV27" s="146">
        <v>-17.009</v>
      </c>
      <c r="IW27" s="146">
        <v>197.73</v>
      </c>
      <c r="IX27" s="146">
        <v>-171.89</v>
      </c>
      <c r="IY27" s="146">
        <v>33.497999999999998</v>
      </c>
      <c r="IZ27" s="146">
        <v>-26.524000000000001</v>
      </c>
      <c r="JA27" s="146">
        <v>1.1999999999999999E-3</v>
      </c>
      <c r="JB27" s="146">
        <v>9.8253000000000004</v>
      </c>
      <c r="JC27" s="146">
        <v>-5.28</v>
      </c>
      <c r="JD27" s="146">
        <v>-2.3719000000000001</v>
      </c>
      <c r="JE27" s="146">
        <v>-2.3788999999999998</v>
      </c>
      <c r="JF27" s="146">
        <v>1.1200000000000001</v>
      </c>
      <c r="JG27" s="146">
        <v>0</v>
      </c>
      <c r="JH27" s="146">
        <v>-2.1326000000000001</v>
      </c>
      <c r="JI27" s="146">
        <v>5.9499999999999997E-2</v>
      </c>
      <c r="JJ27" s="146">
        <v>10.898999999999999</v>
      </c>
      <c r="JK27" s="146">
        <v>-8.4367000000000001</v>
      </c>
      <c r="JL27" s="146">
        <v>-4.5998999999999999</v>
      </c>
      <c r="JM27" s="146">
        <v>-0.82199999999999995</v>
      </c>
      <c r="JN27" s="146">
        <v>-0.30299999999999999</v>
      </c>
      <c r="JO27" s="146">
        <v>0</v>
      </c>
      <c r="JP27" s="146">
        <v>0</v>
      </c>
      <c r="JQ27" s="146">
        <v>4.0788000000000002</v>
      </c>
      <c r="JR27" s="146">
        <v>4.5986000000000002</v>
      </c>
      <c r="JS27" s="146">
        <v>4.4050000000000002</v>
      </c>
      <c r="JT27" s="147"/>
      <c r="JU27" s="146">
        <v>18.600000000000001</v>
      </c>
      <c r="JV27" s="146">
        <v>7.2198000000000002</v>
      </c>
      <c r="JW27" s="146">
        <v>0.65</v>
      </c>
      <c r="JX27" s="146">
        <v>0.37</v>
      </c>
      <c r="JY27" s="146">
        <v>0</v>
      </c>
      <c r="JZ27" s="146">
        <v>-17.189</v>
      </c>
      <c r="KA27" s="146">
        <v>-21.094000000000001</v>
      </c>
      <c r="KB27" s="146">
        <v>2.1463000000000001</v>
      </c>
      <c r="KC27" s="146">
        <v>13.353</v>
      </c>
      <c r="KD27" s="146">
        <v>-17.161999999999999</v>
      </c>
      <c r="KE27" s="146">
        <v>2.6454</v>
      </c>
      <c r="KF27" s="146">
        <v>-20</v>
      </c>
      <c r="KG27" s="146">
        <v>2.7999000000000001</v>
      </c>
      <c r="KH27" s="146">
        <v>6.6040999999999999</v>
      </c>
      <c r="KI27" s="146">
        <v>-110.74</v>
      </c>
    </row>
    <row r="28" spans="1:295" ht="18" customHeight="1">
      <c r="A28" s="143" t="s">
        <v>58</v>
      </c>
      <c r="B28" s="143" t="s">
        <v>742</v>
      </c>
      <c r="C28" s="146">
        <v>0</v>
      </c>
      <c r="D28" s="146">
        <v>6.4076000000000004</v>
      </c>
      <c r="E28" s="146">
        <v>-13.335000000000001</v>
      </c>
      <c r="F28" s="146">
        <v>-0.80579999999999996</v>
      </c>
      <c r="G28" s="146">
        <v>7.9470000000000001</v>
      </c>
      <c r="H28" s="146">
        <v>6.5983999999999998</v>
      </c>
      <c r="I28" s="146">
        <v>14.933999999999999</v>
      </c>
      <c r="J28" s="147"/>
      <c r="K28" s="146">
        <v>14.795999999999999</v>
      </c>
      <c r="L28" s="146">
        <v>6.1638000000000002</v>
      </c>
      <c r="M28" s="146">
        <v>-9.3803999999999998</v>
      </c>
      <c r="N28" s="146">
        <v>-15.539</v>
      </c>
      <c r="O28" s="146">
        <v>-30.798999999999999</v>
      </c>
      <c r="P28" s="146">
        <v>8.8000000000000007</v>
      </c>
      <c r="Q28" s="146">
        <v>5.7960000000000003</v>
      </c>
      <c r="R28" s="146">
        <v>-24.2</v>
      </c>
      <c r="S28" s="146">
        <v>-1.1954</v>
      </c>
      <c r="T28" s="146">
        <v>0.2878</v>
      </c>
      <c r="U28" s="146">
        <v>7.4356999999999998</v>
      </c>
      <c r="V28" s="146">
        <v>7.3048999999999999</v>
      </c>
      <c r="W28" s="146">
        <v>12.727</v>
      </c>
      <c r="X28" s="146">
        <v>0</v>
      </c>
      <c r="Y28" s="146">
        <v>5.0452000000000004</v>
      </c>
      <c r="Z28" s="146">
        <v>1.9147000000000001</v>
      </c>
      <c r="AA28" s="147"/>
      <c r="AB28" s="146">
        <v>-0.93200000000000005</v>
      </c>
      <c r="AC28" s="146">
        <v>0.52500000000000002</v>
      </c>
      <c r="AD28" s="146">
        <v>0.46200000000000002</v>
      </c>
      <c r="AE28" s="146">
        <v>-0.90600000000000003</v>
      </c>
      <c r="AF28" s="146">
        <v>-4.4400000000000004</v>
      </c>
      <c r="AG28" s="146">
        <v>-2.2000000000000002</v>
      </c>
      <c r="AH28" s="146">
        <v>-1.1649</v>
      </c>
      <c r="AI28" s="146">
        <v>0.28199999999999997</v>
      </c>
      <c r="AJ28" s="146">
        <v>-7.23</v>
      </c>
      <c r="AK28" s="146">
        <v>-7.4699</v>
      </c>
      <c r="AL28" s="146">
        <v>-10</v>
      </c>
      <c r="AM28" s="146">
        <v>-17.37</v>
      </c>
      <c r="AN28" s="146">
        <v>-17.260000000000002</v>
      </c>
      <c r="AO28" s="146">
        <v>6.1664000000000003</v>
      </c>
      <c r="AP28" s="146">
        <v>3.1166</v>
      </c>
      <c r="AQ28" s="146">
        <v>23.36</v>
      </c>
      <c r="AR28" s="146">
        <v>24.8</v>
      </c>
      <c r="AS28" s="146">
        <v>-17.457999999999998</v>
      </c>
      <c r="AT28" s="146">
        <v>0</v>
      </c>
      <c r="AU28" s="146">
        <v>4.7922000000000002</v>
      </c>
      <c r="AV28" s="146">
        <v>-1.8078000000000001</v>
      </c>
      <c r="AW28" s="146">
        <v>-1.7694000000000001</v>
      </c>
      <c r="AX28" s="146">
        <v>-15.673</v>
      </c>
      <c r="AY28" s="146">
        <v>-12.994</v>
      </c>
      <c r="AZ28" s="147"/>
      <c r="BA28" s="146">
        <v>24.189</v>
      </c>
      <c r="BB28" s="146">
        <v>50.777999999999999</v>
      </c>
      <c r="BC28" s="146">
        <v>0</v>
      </c>
      <c r="BD28" s="146">
        <v>-5.4999000000000002</v>
      </c>
      <c r="BE28" s="146">
        <v>-5.1999000000000004</v>
      </c>
      <c r="BF28" s="146">
        <v>0</v>
      </c>
      <c r="BG28" s="146">
        <v>-30.811</v>
      </c>
      <c r="BH28" s="146">
        <v>-3.8142999999999998</v>
      </c>
      <c r="BI28" s="146">
        <v>1.3141</v>
      </c>
      <c r="BJ28" s="146">
        <v>-6.3444000000000003</v>
      </c>
      <c r="BK28" s="146">
        <v>6.3399000000000001</v>
      </c>
      <c r="BL28" s="146">
        <v>7.1958000000000002</v>
      </c>
      <c r="BM28" s="146">
        <v>4.8377999999999997</v>
      </c>
      <c r="BN28" s="146">
        <v>-145.11000000000001</v>
      </c>
      <c r="BO28" s="146">
        <v>94.241</v>
      </c>
      <c r="BP28" s="146">
        <v>94.882000000000005</v>
      </c>
      <c r="BQ28" s="146">
        <v>-81.652000000000001</v>
      </c>
      <c r="BR28" s="146">
        <v>-112.68</v>
      </c>
      <c r="BS28" s="146">
        <v>-9.1669</v>
      </c>
      <c r="BT28" s="147"/>
      <c r="BU28" s="147"/>
      <c r="BV28" s="146">
        <v>35.296999999999997</v>
      </c>
      <c r="BW28" s="146">
        <v>11.159000000000001</v>
      </c>
      <c r="BX28" s="146">
        <v>9.4099000000000004</v>
      </c>
      <c r="BY28" s="146">
        <v>0.49</v>
      </c>
      <c r="BZ28" s="146">
        <v>15.619</v>
      </c>
      <c r="CA28" s="146">
        <v>-12.452999999999999</v>
      </c>
      <c r="CB28" s="146">
        <v>-12.587</v>
      </c>
      <c r="CC28" s="146">
        <v>20.332999999999998</v>
      </c>
      <c r="CD28" s="146">
        <v>18.587</v>
      </c>
      <c r="CE28" s="146">
        <v>-1.5683</v>
      </c>
      <c r="CF28" s="146">
        <v>0</v>
      </c>
      <c r="CG28" s="146">
        <v>-13.493</v>
      </c>
      <c r="CH28" s="146">
        <v>-5.84</v>
      </c>
      <c r="CI28" s="146">
        <v>0</v>
      </c>
      <c r="CJ28" s="146">
        <v>2.88</v>
      </c>
      <c r="CK28" s="146">
        <v>6.4119999999999999</v>
      </c>
      <c r="CL28" s="146">
        <v>31.1</v>
      </c>
      <c r="CM28" s="146">
        <v>26.399000000000001</v>
      </c>
      <c r="CN28" s="146">
        <v>-5.2899000000000003</v>
      </c>
      <c r="CO28" s="146">
        <v>47.843000000000004</v>
      </c>
      <c r="CP28" s="146">
        <v>47.552</v>
      </c>
      <c r="CQ28" s="146">
        <v>45.668999999999997</v>
      </c>
      <c r="CR28" s="146">
        <v>82.575000000000003</v>
      </c>
      <c r="CS28" s="146">
        <v>83.091999999999999</v>
      </c>
      <c r="CT28" s="146">
        <v>-17.04</v>
      </c>
      <c r="CU28" s="146">
        <v>-88.662000000000006</v>
      </c>
      <c r="CV28" s="146">
        <v>0</v>
      </c>
      <c r="CW28" s="146">
        <v>3.198</v>
      </c>
      <c r="CX28" s="146">
        <v>32.380000000000003</v>
      </c>
      <c r="CY28" s="146">
        <v>23.309000000000001</v>
      </c>
      <c r="CZ28" s="146">
        <v>15.004</v>
      </c>
      <c r="DA28" s="146">
        <v>14.944000000000001</v>
      </c>
      <c r="DB28" s="146">
        <v>-13.099</v>
      </c>
      <c r="DC28" s="146">
        <v>0.3145</v>
      </c>
      <c r="DD28" s="146">
        <v>0</v>
      </c>
      <c r="DE28" s="146">
        <v>0</v>
      </c>
      <c r="DF28" s="146">
        <v>11.137</v>
      </c>
      <c r="DG28" s="146">
        <v>1.4200000000000001E-2</v>
      </c>
      <c r="DH28" s="146">
        <v>-7.0326000000000004</v>
      </c>
      <c r="DI28" s="146">
        <v>-10.898999999999999</v>
      </c>
      <c r="DJ28" s="146">
        <v>-10.898999999999999</v>
      </c>
      <c r="DK28" s="146">
        <v>-3.2824</v>
      </c>
      <c r="DL28" s="146">
        <v>10.103999999999999</v>
      </c>
      <c r="DM28" s="146">
        <v>59.777999999999999</v>
      </c>
      <c r="DN28" s="146">
        <v>19.859000000000002</v>
      </c>
      <c r="DO28" s="146">
        <v>10.59</v>
      </c>
      <c r="DP28" s="146">
        <v>-8.07</v>
      </c>
      <c r="DQ28" s="146">
        <v>15.849</v>
      </c>
      <c r="DR28" s="146">
        <v>-11.48</v>
      </c>
      <c r="DS28" s="146">
        <v>-7.82</v>
      </c>
      <c r="DT28" s="146">
        <v>0</v>
      </c>
      <c r="DU28" s="146">
        <v>21.48</v>
      </c>
      <c r="DV28" s="146">
        <v>29.82</v>
      </c>
      <c r="DW28" s="146">
        <v>-12.345000000000001</v>
      </c>
      <c r="DX28" s="146">
        <v>-6.1454000000000004</v>
      </c>
      <c r="DY28" s="146">
        <v>-29.763000000000002</v>
      </c>
      <c r="DZ28" s="146">
        <v>-27.645</v>
      </c>
      <c r="EA28" s="146">
        <v>51.128</v>
      </c>
      <c r="EB28" s="146">
        <v>25.315999999999999</v>
      </c>
      <c r="EC28" s="146">
        <v>16.102</v>
      </c>
      <c r="ED28" s="146">
        <v>16.545000000000002</v>
      </c>
      <c r="EE28" s="146">
        <v>-12.625999999999999</v>
      </c>
      <c r="EF28" s="146">
        <v>-18.026</v>
      </c>
      <c r="EG28" s="146">
        <v>-13.709</v>
      </c>
      <c r="EH28" s="146">
        <v>-6.5244999999999997</v>
      </c>
      <c r="EI28" s="146">
        <v>-52.765000000000001</v>
      </c>
      <c r="EJ28" s="146">
        <v>0</v>
      </c>
      <c r="EK28" s="146">
        <v>-18.867000000000001</v>
      </c>
      <c r="EL28" s="146">
        <v>-19.884</v>
      </c>
      <c r="EM28" s="146">
        <v>16.652999999999999</v>
      </c>
      <c r="EN28" s="146">
        <v>2.1858</v>
      </c>
      <c r="EO28" s="146">
        <v>0.66720000000000002</v>
      </c>
      <c r="EP28" s="146">
        <v>-14.34</v>
      </c>
      <c r="EQ28" s="146">
        <v>-27.09</v>
      </c>
      <c r="ER28" s="146">
        <v>-26.98</v>
      </c>
      <c r="ES28" s="146">
        <v>-0.39810000000000001</v>
      </c>
      <c r="ET28" s="146">
        <v>6.6599000000000004</v>
      </c>
      <c r="EU28" s="146">
        <v>-6.2199</v>
      </c>
      <c r="EV28" s="146">
        <v>0</v>
      </c>
      <c r="EW28" s="146">
        <v>8.1317000000000004</v>
      </c>
      <c r="EX28" s="146">
        <v>-8.4033999999999995</v>
      </c>
      <c r="EY28" s="146">
        <v>-6.0598000000000001</v>
      </c>
      <c r="EZ28" s="146">
        <v>-6.3898000000000001</v>
      </c>
      <c r="FA28" s="146">
        <v>5.5357000000000003</v>
      </c>
      <c r="FB28" s="146">
        <v>-1.0257000000000001</v>
      </c>
      <c r="FC28" s="146">
        <v>-39.145000000000003</v>
      </c>
      <c r="FD28" s="146">
        <v>3.5468999999999999</v>
      </c>
      <c r="FE28" s="146">
        <v>0</v>
      </c>
      <c r="FF28" s="146">
        <v>0</v>
      </c>
      <c r="FG28" s="146">
        <v>0</v>
      </c>
      <c r="FH28" s="146">
        <v>5.0683999999999996</v>
      </c>
      <c r="FI28" s="146">
        <v>3.9241000000000001</v>
      </c>
      <c r="FJ28" s="146">
        <v>6.0284000000000004</v>
      </c>
      <c r="FK28" s="146">
        <v>6.0284000000000004</v>
      </c>
      <c r="FL28" s="146">
        <v>29.974</v>
      </c>
      <c r="FM28" s="146">
        <v>14.582000000000001</v>
      </c>
      <c r="FN28" s="146">
        <v>14.622</v>
      </c>
      <c r="FO28" s="146">
        <v>23.341000000000001</v>
      </c>
      <c r="FP28" s="146">
        <v>28.954000000000001</v>
      </c>
      <c r="FQ28" s="146">
        <v>1.0217000000000001</v>
      </c>
      <c r="FR28" s="146">
        <v>-6.2798999999999996</v>
      </c>
      <c r="FS28" s="146">
        <v>-0.71550000000000002</v>
      </c>
      <c r="FT28" s="146">
        <v>0.27400000000000002</v>
      </c>
      <c r="FU28" s="146">
        <v>1.01</v>
      </c>
      <c r="FV28" s="146">
        <v>0</v>
      </c>
      <c r="FW28" s="146">
        <v>0</v>
      </c>
      <c r="FX28" s="146">
        <v>1.3697999999999999</v>
      </c>
      <c r="FY28" s="146">
        <v>7.8189000000000002</v>
      </c>
      <c r="FZ28" s="146">
        <v>1.1729000000000001</v>
      </c>
      <c r="GA28" s="146">
        <v>2.6246999999999998</v>
      </c>
      <c r="GB28" s="146">
        <v>24.12</v>
      </c>
      <c r="GC28" s="146">
        <v>-33.186999999999998</v>
      </c>
      <c r="GD28" s="146">
        <v>-27.427</v>
      </c>
      <c r="GE28" s="146">
        <v>-3.0499000000000001</v>
      </c>
      <c r="GF28" s="146">
        <v>25.811</v>
      </c>
      <c r="GG28" s="146">
        <v>10</v>
      </c>
      <c r="GH28" s="146">
        <v>24.393000000000001</v>
      </c>
      <c r="GI28" s="146">
        <v>7.3228999999999997</v>
      </c>
      <c r="GJ28" s="146">
        <v>-7.8920000000000003</v>
      </c>
      <c r="GK28" s="146">
        <v>2.6440000000000001</v>
      </c>
      <c r="GL28" s="146">
        <v>7.4999999999999997E-2</v>
      </c>
      <c r="GM28" s="147"/>
      <c r="GN28" s="146">
        <v>-6.9570999999999996</v>
      </c>
      <c r="GO28" s="146">
        <v>-24.827999999999999</v>
      </c>
      <c r="GP28" s="146">
        <v>13.55</v>
      </c>
      <c r="GQ28" s="146">
        <v>-29.158999999999999</v>
      </c>
      <c r="GR28" s="146">
        <v>-30.59</v>
      </c>
      <c r="GS28" s="146">
        <v>-13.237</v>
      </c>
      <c r="GT28" s="146">
        <v>182.01</v>
      </c>
      <c r="GU28" s="146">
        <v>-4.9519000000000002</v>
      </c>
      <c r="GV28" s="146">
        <v>-10.268000000000001</v>
      </c>
      <c r="GW28" s="146">
        <v>-6.2556000000000003</v>
      </c>
      <c r="GX28" s="146">
        <v>2.1629999999999998</v>
      </c>
      <c r="GY28" s="146">
        <v>11.619</v>
      </c>
      <c r="GZ28" s="146">
        <v>11.756</v>
      </c>
      <c r="HA28" s="146">
        <v>1.5255000000000001</v>
      </c>
      <c r="HB28" s="146">
        <v>-11.646000000000001</v>
      </c>
      <c r="HC28" s="146">
        <v>-10.661</v>
      </c>
      <c r="HD28" s="146">
        <v>-5.8699000000000003</v>
      </c>
      <c r="HE28" s="146">
        <v>9.5775000000000006</v>
      </c>
      <c r="HF28" s="146">
        <v>51.506999999999998</v>
      </c>
      <c r="HG28" s="146">
        <v>39.238999999999997</v>
      </c>
      <c r="HH28" s="146">
        <v>21.177</v>
      </c>
      <c r="HI28" s="146">
        <v>41.057000000000002</v>
      </c>
      <c r="HJ28" s="146">
        <v>42.366999999999997</v>
      </c>
      <c r="HK28" s="146">
        <v>-6.7592999999999996</v>
      </c>
      <c r="HL28" s="146">
        <v>-7.8000999999999996</v>
      </c>
      <c r="HM28" s="146">
        <v>-11.488</v>
      </c>
      <c r="HN28" s="146">
        <v>-11.5</v>
      </c>
      <c r="HO28" s="146">
        <v>21.433</v>
      </c>
      <c r="HP28" s="146">
        <v>22.675000000000001</v>
      </c>
      <c r="HQ28" s="146">
        <v>-21.565000000000001</v>
      </c>
      <c r="HR28" s="146">
        <v>-20.927</v>
      </c>
      <c r="HS28" s="146">
        <v>-31.318999999999999</v>
      </c>
      <c r="HT28" s="146">
        <v>-31.123999999999999</v>
      </c>
      <c r="HU28" s="146">
        <v>9.68</v>
      </c>
      <c r="HV28" s="146">
        <v>9.93</v>
      </c>
      <c r="HW28" s="146">
        <v>-31.2</v>
      </c>
      <c r="HX28" s="146">
        <v>-31.298999999999999</v>
      </c>
      <c r="HY28" s="146">
        <v>1.8466</v>
      </c>
      <c r="HZ28" s="146">
        <v>9.92</v>
      </c>
      <c r="IA28" s="146">
        <v>26.568000000000001</v>
      </c>
      <c r="IB28" s="146">
        <v>37.948999999999998</v>
      </c>
      <c r="IC28" s="146">
        <v>38.692999999999998</v>
      </c>
      <c r="ID28" s="146">
        <v>-14</v>
      </c>
      <c r="IE28" s="146">
        <v>-35</v>
      </c>
      <c r="IF28" s="146">
        <v>4.3</v>
      </c>
      <c r="IG28" s="146">
        <v>3.7999000000000001</v>
      </c>
      <c r="IH28" s="146">
        <v>-17.986000000000001</v>
      </c>
      <c r="II28" s="146">
        <v>-18.067</v>
      </c>
      <c r="IJ28" s="146">
        <v>-48.662999999999997</v>
      </c>
      <c r="IK28" s="146">
        <v>7.1642999999999999</v>
      </c>
      <c r="IL28" s="146">
        <v>-292.27999999999997</v>
      </c>
      <c r="IM28" s="146">
        <v>-23.622</v>
      </c>
      <c r="IN28" s="146">
        <v>75.272000000000006</v>
      </c>
      <c r="IO28" s="146">
        <v>91.251999999999995</v>
      </c>
      <c r="IP28" s="146">
        <v>77.650000000000006</v>
      </c>
      <c r="IQ28" s="146">
        <v>123.8</v>
      </c>
      <c r="IR28" s="146">
        <v>81.183999999999997</v>
      </c>
      <c r="IS28" s="146">
        <v>16.495000000000001</v>
      </c>
      <c r="IT28" s="146">
        <v>25.097999999999999</v>
      </c>
      <c r="IU28" s="146">
        <v>25.97</v>
      </c>
      <c r="IV28" s="146">
        <v>-11.944000000000001</v>
      </c>
      <c r="IW28" s="146">
        <v>191.2</v>
      </c>
      <c r="IX28" s="146">
        <v>-164.58</v>
      </c>
      <c r="IY28" s="146">
        <v>33.929000000000002</v>
      </c>
      <c r="IZ28" s="146">
        <v>-24.672999999999998</v>
      </c>
      <c r="JA28" s="146">
        <v>0.2112</v>
      </c>
      <c r="JB28" s="146">
        <v>9.8253000000000004</v>
      </c>
      <c r="JC28" s="146">
        <v>-4.5598999999999998</v>
      </c>
      <c r="JD28" s="146">
        <v>-2.3389000000000002</v>
      </c>
      <c r="JE28" s="146">
        <v>-2.3420000000000001</v>
      </c>
      <c r="JF28" s="146">
        <v>0.48</v>
      </c>
      <c r="JG28" s="146">
        <v>0</v>
      </c>
      <c r="JH28" s="146">
        <v>-1.4956</v>
      </c>
      <c r="JI28" s="146">
        <v>3.2000000000000001E-2</v>
      </c>
      <c r="JJ28" s="146">
        <v>9.8466000000000005</v>
      </c>
      <c r="JK28" s="146">
        <v>-8.7601999999999993</v>
      </c>
      <c r="JL28" s="146">
        <v>-3.5</v>
      </c>
      <c r="JM28" s="146">
        <v>-0.77200000000000002</v>
      </c>
      <c r="JN28" s="146">
        <v>-1.2150000000000001</v>
      </c>
      <c r="JO28" s="146">
        <v>0</v>
      </c>
      <c r="JP28" s="146">
        <v>0</v>
      </c>
      <c r="JQ28" s="146">
        <v>3.3957000000000002</v>
      </c>
      <c r="JR28" s="146">
        <v>2.7850999999999999</v>
      </c>
      <c r="JS28" s="146">
        <v>3.2345999999999999</v>
      </c>
      <c r="JT28" s="147"/>
      <c r="JU28" s="146">
        <v>21.2</v>
      </c>
      <c r="JV28" s="146">
        <v>5.8055000000000003</v>
      </c>
      <c r="JW28" s="146">
        <v>0.76</v>
      </c>
      <c r="JX28" s="146">
        <v>0.37</v>
      </c>
      <c r="JY28" s="146">
        <v>0</v>
      </c>
      <c r="JZ28" s="146">
        <v>-16.962</v>
      </c>
      <c r="KA28" s="146">
        <v>-21.21</v>
      </c>
      <c r="KB28" s="146">
        <v>2.1875</v>
      </c>
      <c r="KC28" s="146">
        <v>12.606999999999999</v>
      </c>
      <c r="KD28" s="146">
        <v>-15.535</v>
      </c>
      <c r="KE28" s="146">
        <v>1.9132</v>
      </c>
      <c r="KF28" s="146">
        <v>-22.399000000000001</v>
      </c>
      <c r="KG28" s="146">
        <v>5.5998999999999999</v>
      </c>
      <c r="KH28" s="146">
        <v>6.7522000000000002</v>
      </c>
      <c r="KI28" s="146">
        <v>-111.57</v>
      </c>
    </row>
    <row r="29" spans="1:295" ht="18" customHeight="1">
      <c r="A29" s="143" t="s">
        <v>58</v>
      </c>
      <c r="B29" s="143" t="s">
        <v>743</v>
      </c>
      <c r="C29" s="146">
        <v>0</v>
      </c>
      <c r="D29" s="146">
        <v>6.4165999999999999</v>
      </c>
      <c r="E29" s="146">
        <v>-13.46</v>
      </c>
      <c r="F29" s="146">
        <v>-2.0356000000000001</v>
      </c>
      <c r="G29" s="146">
        <v>8.2251999999999992</v>
      </c>
      <c r="H29" s="146">
        <v>5.9389000000000003</v>
      </c>
      <c r="I29" s="146">
        <v>15.45</v>
      </c>
      <c r="J29" s="147"/>
      <c r="K29" s="146">
        <v>12.737</v>
      </c>
      <c r="L29" s="146">
        <v>4.9678000000000004</v>
      </c>
      <c r="M29" s="146">
        <v>-8.6111000000000004</v>
      </c>
      <c r="N29" s="146">
        <v>-15.539</v>
      </c>
      <c r="O29" s="146">
        <v>-33</v>
      </c>
      <c r="P29" s="146">
        <v>8.8000000000000007</v>
      </c>
      <c r="Q29" s="146">
        <v>5.7960000000000003</v>
      </c>
      <c r="R29" s="146">
        <v>-26.399000000000001</v>
      </c>
      <c r="S29" s="146">
        <v>-1.3705000000000001</v>
      </c>
      <c r="T29" s="146">
        <v>0.32650000000000001</v>
      </c>
      <c r="U29" s="146">
        <v>8.1513000000000009</v>
      </c>
      <c r="V29" s="146">
        <v>8.0962999999999994</v>
      </c>
      <c r="W29" s="146">
        <v>13.891999999999999</v>
      </c>
      <c r="X29" s="146">
        <v>0</v>
      </c>
      <c r="Y29" s="146">
        <v>6.1425000000000001</v>
      </c>
      <c r="Z29" s="146">
        <v>1.8524</v>
      </c>
      <c r="AA29" s="147"/>
      <c r="AB29" s="146">
        <v>-0.92079999999999995</v>
      </c>
      <c r="AC29" s="146">
        <v>0.58499999999999996</v>
      </c>
      <c r="AD29" s="146">
        <v>0.61599999999999999</v>
      </c>
      <c r="AE29" s="146">
        <v>-1.159</v>
      </c>
      <c r="AF29" s="146">
        <v>-4.4400000000000004</v>
      </c>
      <c r="AG29" s="146">
        <v>-2.2000000000000002</v>
      </c>
      <c r="AH29" s="146">
        <v>-1.2170000000000001</v>
      </c>
      <c r="AI29" s="146">
        <v>0.27800000000000002</v>
      </c>
      <c r="AJ29" s="146">
        <v>-7.6199000000000003</v>
      </c>
      <c r="AK29" s="146">
        <v>-7.6798999999999999</v>
      </c>
      <c r="AL29" s="146">
        <v>-10</v>
      </c>
      <c r="AM29" s="146">
        <v>-16.629000000000001</v>
      </c>
      <c r="AN29" s="146">
        <v>-16.62</v>
      </c>
      <c r="AO29" s="146">
        <v>7.2525000000000004</v>
      </c>
      <c r="AP29" s="146">
        <v>3.0703</v>
      </c>
      <c r="AQ29" s="146">
        <v>26.05</v>
      </c>
      <c r="AR29" s="146">
        <v>27.779</v>
      </c>
      <c r="AS29" s="146">
        <v>-17.326000000000001</v>
      </c>
      <c r="AT29" s="146">
        <v>0</v>
      </c>
      <c r="AU29" s="146">
        <v>5.4748000000000001</v>
      </c>
      <c r="AV29" s="146">
        <v>-1.9073</v>
      </c>
      <c r="AW29" s="146">
        <v>-1.6860999999999999</v>
      </c>
      <c r="AX29" s="146">
        <v>-14.199</v>
      </c>
      <c r="AY29" s="146">
        <v>-11.385999999999999</v>
      </c>
      <c r="AZ29" s="147"/>
      <c r="BA29" s="146">
        <v>22.742000000000001</v>
      </c>
      <c r="BB29" s="146">
        <v>42.83</v>
      </c>
      <c r="BC29" s="146">
        <v>0</v>
      </c>
      <c r="BD29" s="146">
        <v>-6.1999000000000004</v>
      </c>
      <c r="BE29" s="146">
        <v>-6.1999000000000004</v>
      </c>
      <c r="BF29" s="146">
        <v>0</v>
      </c>
      <c r="BG29" s="146">
        <v>-31.247</v>
      </c>
      <c r="BH29" s="146">
        <v>-3.5701000000000001</v>
      </c>
      <c r="BI29" s="146">
        <v>1.3141</v>
      </c>
      <c r="BJ29" s="146">
        <v>-5.4824999999999999</v>
      </c>
      <c r="BK29" s="146">
        <v>6.17</v>
      </c>
      <c r="BL29" s="146">
        <v>7.2291999999999996</v>
      </c>
      <c r="BM29" s="146">
        <v>4.6990999999999996</v>
      </c>
      <c r="BN29" s="146">
        <v>-137.30000000000001</v>
      </c>
      <c r="BO29" s="146">
        <v>93.843999999999994</v>
      </c>
      <c r="BP29" s="146">
        <v>94.912000000000006</v>
      </c>
      <c r="BQ29" s="146">
        <v>-81.878</v>
      </c>
      <c r="BR29" s="146">
        <v>-101.85</v>
      </c>
      <c r="BS29" s="146">
        <v>-9.1669</v>
      </c>
      <c r="BT29" s="147"/>
      <c r="BU29" s="147"/>
      <c r="BV29" s="146">
        <v>36.265000000000001</v>
      </c>
      <c r="BW29" s="146">
        <v>12.01</v>
      </c>
      <c r="BX29" s="146">
        <v>10.52</v>
      </c>
      <c r="BY29" s="146">
        <v>1.3998999999999999</v>
      </c>
      <c r="BZ29" s="146">
        <v>15.76</v>
      </c>
      <c r="CA29" s="146">
        <v>-10.577999999999999</v>
      </c>
      <c r="CB29" s="146">
        <v>-9.7745999999999995</v>
      </c>
      <c r="CC29" s="146">
        <v>19.291</v>
      </c>
      <c r="CD29" s="146">
        <v>16.78</v>
      </c>
      <c r="CE29" s="146">
        <v>-2.5979999999999999</v>
      </c>
      <c r="CF29" s="146">
        <v>0</v>
      </c>
      <c r="CG29" s="146">
        <v>-21.545000000000002</v>
      </c>
      <c r="CH29" s="146">
        <v>-4.8277999999999999</v>
      </c>
      <c r="CI29" s="146">
        <v>0</v>
      </c>
      <c r="CJ29" s="146">
        <v>2.88</v>
      </c>
      <c r="CK29" s="146">
        <v>6.4119999999999999</v>
      </c>
      <c r="CL29" s="146">
        <v>32.298999999999999</v>
      </c>
      <c r="CM29" s="146">
        <v>27.5</v>
      </c>
      <c r="CN29" s="146">
        <v>-5.05</v>
      </c>
      <c r="CO29" s="146">
        <v>47.901000000000003</v>
      </c>
      <c r="CP29" s="146">
        <v>46.957000000000001</v>
      </c>
      <c r="CQ29" s="146">
        <v>44.767000000000003</v>
      </c>
      <c r="CR29" s="146">
        <v>78.710999999999999</v>
      </c>
      <c r="CS29" s="146">
        <v>78.852999999999994</v>
      </c>
      <c r="CT29" s="146">
        <v>-16.916</v>
      </c>
      <c r="CU29" s="146">
        <v>-87.984999999999999</v>
      </c>
      <c r="CV29" s="146">
        <v>0</v>
      </c>
      <c r="CW29" s="146">
        <v>3.4744000000000002</v>
      </c>
      <c r="CX29" s="146">
        <v>35.439</v>
      </c>
      <c r="CY29" s="146">
        <v>24.489000000000001</v>
      </c>
      <c r="CZ29" s="146">
        <v>15.942</v>
      </c>
      <c r="DA29" s="146">
        <v>16.116</v>
      </c>
      <c r="DB29" s="146">
        <v>-13.939</v>
      </c>
      <c r="DC29" s="146">
        <v>0.3145</v>
      </c>
      <c r="DD29" s="146">
        <v>0</v>
      </c>
      <c r="DE29" s="146">
        <v>0</v>
      </c>
      <c r="DF29" s="146">
        <v>13.522</v>
      </c>
      <c r="DG29" s="146">
        <v>1.4200000000000001E-2</v>
      </c>
      <c r="DH29" s="146">
        <v>-7.4222999999999999</v>
      </c>
      <c r="DI29" s="146">
        <v>-10.8</v>
      </c>
      <c r="DJ29" s="146">
        <v>-10.699</v>
      </c>
      <c r="DK29" s="146">
        <v>-3.1261999999999999</v>
      </c>
      <c r="DL29" s="146">
        <v>11.039</v>
      </c>
      <c r="DM29" s="146">
        <v>60.567</v>
      </c>
      <c r="DN29" s="146">
        <v>21.343</v>
      </c>
      <c r="DO29" s="146">
        <v>11.73</v>
      </c>
      <c r="DP29" s="146">
        <v>-8.3800000000000008</v>
      </c>
      <c r="DQ29" s="146">
        <v>16.753</v>
      </c>
      <c r="DR29" s="146">
        <v>-14.904999999999999</v>
      </c>
      <c r="DS29" s="146">
        <v>-7.68</v>
      </c>
      <c r="DT29" s="146">
        <v>0</v>
      </c>
      <c r="DU29" s="146">
        <v>20.02</v>
      </c>
      <c r="DV29" s="146">
        <v>30.74</v>
      </c>
      <c r="DW29" s="146">
        <v>-15.145</v>
      </c>
      <c r="DX29" s="146">
        <v>-8.1727000000000007</v>
      </c>
      <c r="DY29" s="146">
        <v>-27.631</v>
      </c>
      <c r="DZ29" s="146">
        <v>-27.1</v>
      </c>
      <c r="EA29" s="146">
        <v>52.06</v>
      </c>
      <c r="EB29" s="146">
        <v>26.117000000000001</v>
      </c>
      <c r="EC29" s="146">
        <v>16.135999999999999</v>
      </c>
      <c r="ED29" s="146">
        <v>17.033999999999999</v>
      </c>
      <c r="EE29" s="146">
        <v>-8.1125000000000007</v>
      </c>
      <c r="EF29" s="146">
        <v>-15.603999999999999</v>
      </c>
      <c r="EG29" s="146">
        <v>-14.273</v>
      </c>
      <c r="EH29" s="146">
        <v>-6.0641999999999996</v>
      </c>
      <c r="EI29" s="146">
        <v>-52.811</v>
      </c>
      <c r="EJ29" s="146">
        <v>0</v>
      </c>
      <c r="EK29" s="146">
        <v>-19.498999999999999</v>
      </c>
      <c r="EL29" s="146">
        <v>-20.129000000000001</v>
      </c>
      <c r="EM29" s="146">
        <v>0</v>
      </c>
      <c r="EN29" s="146">
        <v>-4.0293999999999999</v>
      </c>
      <c r="EO29" s="146">
        <v>-4.2758000000000003</v>
      </c>
      <c r="EP29" s="146">
        <v>7.6959999999999997</v>
      </c>
      <c r="EQ29" s="146">
        <v>-26.469000000000001</v>
      </c>
      <c r="ER29" s="146">
        <v>-25.664999999999999</v>
      </c>
      <c r="ES29" s="146">
        <v>-3.1038000000000001</v>
      </c>
      <c r="ET29" s="146">
        <v>-9.8598999999999997</v>
      </c>
      <c r="EU29" s="146">
        <v>-7.1299000000000001</v>
      </c>
      <c r="EV29" s="146">
        <v>-4</v>
      </c>
      <c r="EW29" s="146">
        <v>8.2545000000000002</v>
      </c>
      <c r="EX29" s="146">
        <v>-21.704999999999998</v>
      </c>
      <c r="EY29" s="146">
        <v>-6.2385000000000002</v>
      </c>
      <c r="EZ29" s="146">
        <v>-6.49</v>
      </c>
      <c r="FA29" s="146">
        <v>5.3593999999999999</v>
      </c>
      <c r="FB29" s="146">
        <v>-1.4075</v>
      </c>
      <c r="FC29" s="146">
        <v>-39.145000000000003</v>
      </c>
      <c r="FD29" s="146">
        <v>3.5834999999999999</v>
      </c>
      <c r="FE29" s="146">
        <v>0</v>
      </c>
      <c r="FF29" s="146">
        <v>0</v>
      </c>
      <c r="FG29" s="146">
        <v>0</v>
      </c>
      <c r="FH29" s="146">
        <v>3.8565999999999998</v>
      </c>
      <c r="FI29" s="146">
        <v>3.5162</v>
      </c>
      <c r="FJ29" s="146">
        <v>4.0189000000000004</v>
      </c>
      <c r="FK29" s="146">
        <v>3.1816</v>
      </c>
      <c r="FL29" s="146">
        <v>32.485999999999997</v>
      </c>
      <c r="FM29" s="146">
        <v>14.864000000000001</v>
      </c>
      <c r="FN29" s="146">
        <v>14.939</v>
      </c>
      <c r="FO29" s="146">
        <v>24.68</v>
      </c>
      <c r="FP29" s="146">
        <v>31.145</v>
      </c>
      <c r="FQ29" s="146">
        <v>-1.532</v>
      </c>
      <c r="FR29" s="146">
        <v>-6.9199000000000002</v>
      </c>
      <c r="FS29" s="146">
        <v>-1.1384000000000001</v>
      </c>
      <c r="FT29" s="146">
        <v>0.28860000000000002</v>
      </c>
      <c r="FU29" s="146">
        <v>0.85</v>
      </c>
      <c r="FV29" s="146">
        <v>0</v>
      </c>
      <c r="FW29" s="146">
        <v>0</v>
      </c>
      <c r="FX29" s="146">
        <v>1.3642000000000001</v>
      </c>
      <c r="FY29" s="146">
        <v>7.7108999999999996</v>
      </c>
      <c r="FZ29" s="146">
        <v>0.63200000000000001</v>
      </c>
      <c r="GA29" s="146">
        <v>2.7923</v>
      </c>
      <c r="GB29" s="146">
        <v>24.52</v>
      </c>
      <c r="GC29" s="146">
        <v>-33.207000000000001</v>
      </c>
      <c r="GD29" s="146">
        <v>-27.645</v>
      </c>
      <c r="GE29" s="146">
        <v>-2.6699000000000002</v>
      </c>
      <c r="GF29" s="146">
        <v>26.783000000000001</v>
      </c>
      <c r="GG29" s="146">
        <v>8.8000000000000007</v>
      </c>
      <c r="GH29" s="146">
        <v>23.831</v>
      </c>
      <c r="GI29" s="146">
        <v>7.8109000000000002</v>
      </c>
      <c r="GJ29" s="146">
        <v>-8.2771000000000008</v>
      </c>
      <c r="GK29" s="146">
        <v>2.726</v>
      </c>
      <c r="GL29" s="146">
        <v>7.4999999999999997E-2</v>
      </c>
      <c r="GM29" s="147"/>
      <c r="GN29" s="146">
        <v>-8.1396999999999995</v>
      </c>
      <c r="GO29" s="146">
        <v>-26.254999999999999</v>
      </c>
      <c r="GP29" s="146">
        <v>13.667999999999999</v>
      </c>
      <c r="GQ29" s="146">
        <v>-28.654</v>
      </c>
      <c r="GR29" s="146">
        <v>-31.016999999999999</v>
      </c>
      <c r="GS29" s="146">
        <v>-12.622</v>
      </c>
      <c r="GT29" s="146">
        <v>179.39</v>
      </c>
      <c r="GU29" s="146">
        <v>-4.3985000000000003</v>
      </c>
      <c r="GV29" s="146">
        <v>-9.1844000000000001</v>
      </c>
      <c r="GW29" s="146">
        <v>-6.5213999999999999</v>
      </c>
      <c r="GX29" s="146">
        <v>2.4767000000000001</v>
      </c>
      <c r="GY29" s="146">
        <v>11.882</v>
      </c>
      <c r="GZ29" s="146">
        <v>12.002000000000001</v>
      </c>
      <c r="HA29" s="146">
        <v>2</v>
      </c>
      <c r="HB29" s="146">
        <v>-13.115</v>
      </c>
      <c r="HC29" s="146">
        <v>-11.359</v>
      </c>
      <c r="HD29" s="146">
        <v>-4.1900000000000004</v>
      </c>
      <c r="HE29" s="146">
        <v>9.3097999999999992</v>
      </c>
      <c r="HF29" s="146">
        <v>50.83</v>
      </c>
      <c r="HG29" s="146">
        <v>35.783000000000001</v>
      </c>
      <c r="HH29" s="146">
        <v>19.032</v>
      </c>
      <c r="HI29" s="146">
        <v>40.156999999999996</v>
      </c>
      <c r="HJ29" s="146">
        <v>40.686</v>
      </c>
      <c r="HK29" s="146">
        <v>0</v>
      </c>
      <c r="HL29" s="146">
        <v>-5.8193000000000001</v>
      </c>
      <c r="HM29" s="146">
        <v>0</v>
      </c>
      <c r="HN29" s="146">
        <v>0</v>
      </c>
      <c r="HO29" s="146">
        <v>21.433</v>
      </c>
      <c r="HP29" s="146">
        <v>22.675000000000001</v>
      </c>
      <c r="HQ29" s="146">
        <v>-21.988</v>
      </c>
      <c r="HR29" s="146">
        <v>-21.498999999999999</v>
      </c>
      <c r="HS29" s="146">
        <v>-32.396000000000001</v>
      </c>
      <c r="HT29" s="146">
        <v>-31.689</v>
      </c>
      <c r="HU29" s="146">
        <v>10.01</v>
      </c>
      <c r="HV29" s="146">
        <v>9.81</v>
      </c>
      <c r="HW29" s="146">
        <v>-28.6</v>
      </c>
      <c r="HX29" s="146">
        <v>-28.6</v>
      </c>
      <c r="HY29" s="146">
        <v>0.61619999999999997</v>
      </c>
      <c r="HZ29" s="146">
        <v>11.279</v>
      </c>
      <c r="IA29" s="146">
        <v>27.347000000000001</v>
      </c>
      <c r="IB29" s="146">
        <v>38.442</v>
      </c>
      <c r="IC29" s="146">
        <v>38.292999999999999</v>
      </c>
      <c r="ID29" s="146">
        <v>-13.5</v>
      </c>
      <c r="IE29" s="146">
        <v>-34.598999999999997</v>
      </c>
      <c r="IF29" s="146">
        <v>4.6999000000000004</v>
      </c>
      <c r="IG29" s="146">
        <v>4.5998999999999999</v>
      </c>
      <c r="IH29" s="146">
        <v>-17.986000000000001</v>
      </c>
      <c r="II29" s="146">
        <v>-17.852</v>
      </c>
      <c r="IJ29" s="146">
        <v>-48.256</v>
      </c>
      <c r="IK29" s="146">
        <v>9.7004000000000001</v>
      </c>
      <c r="IL29" s="146">
        <v>-291.49</v>
      </c>
      <c r="IM29" s="146">
        <v>-23.62</v>
      </c>
      <c r="IN29" s="146">
        <v>76.786000000000001</v>
      </c>
      <c r="IO29" s="146">
        <v>91.221999999999994</v>
      </c>
      <c r="IP29" s="146">
        <v>76.572999999999993</v>
      </c>
      <c r="IQ29" s="146">
        <v>121</v>
      </c>
      <c r="IR29" s="146">
        <v>82.363</v>
      </c>
      <c r="IS29" s="146">
        <v>19.768000000000001</v>
      </c>
      <c r="IT29" s="146">
        <v>29.497</v>
      </c>
      <c r="IU29" s="146">
        <v>29.812999999999999</v>
      </c>
      <c r="IV29" s="146">
        <v>-11.885999999999999</v>
      </c>
      <c r="IW29" s="146">
        <v>188.99</v>
      </c>
      <c r="IX29" s="146">
        <v>-166.06</v>
      </c>
      <c r="IY29" s="146">
        <v>33.036000000000001</v>
      </c>
      <c r="IZ29" s="146">
        <v>-25.524000000000001</v>
      </c>
      <c r="JA29" s="146">
        <v>0.4456</v>
      </c>
      <c r="JB29" s="146">
        <v>9.8253000000000004</v>
      </c>
      <c r="JC29" s="146">
        <v>-6</v>
      </c>
      <c r="JD29" s="146">
        <v>-2.3420000000000001</v>
      </c>
      <c r="JE29" s="146">
        <v>-2.3458999999999999</v>
      </c>
      <c r="JF29" s="146">
        <v>1.2799</v>
      </c>
      <c r="JG29" s="146">
        <v>0</v>
      </c>
      <c r="JH29" s="146">
        <v>-2.4315000000000002</v>
      </c>
      <c r="JI29" s="146">
        <v>5.9499999999999997E-2</v>
      </c>
      <c r="JJ29" s="146">
        <v>10.228</v>
      </c>
      <c r="JK29" s="146">
        <v>-8.6136999999999997</v>
      </c>
      <c r="JL29" s="146">
        <v>-3.5</v>
      </c>
      <c r="JM29" s="146">
        <v>0.39</v>
      </c>
      <c r="JN29" s="146">
        <v>-1.1189</v>
      </c>
      <c r="JO29" s="146">
        <v>0</v>
      </c>
      <c r="JP29" s="146">
        <v>0</v>
      </c>
      <c r="JQ29" s="146">
        <v>4.6896000000000004</v>
      </c>
      <c r="JR29" s="146">
        <v>3.6576</v>
      </c>
      <c r="JS29" s="146">
        <v>4.2104999999999997</v>
      </c>
      <c r="JT29" s="147"/>
      <c r="JU29" s="146">
        <v>19.298999999999999</v>
      </c>
      <c r="JV29" s="146">
        <v>6.2138</v>
      </c>
      <c r="JW29" s="146">
        <v>0.85</v>
      </c>
      <c r="JX29" s="146">
        <v>0.37</v>
      </c>
      <c r="JY29" s="146">
        <v>0</v>
      </c>
      <c r="JZ29" s="146">
        <v>-16.219000000000001</v>
      </c>
      <c r="KA29" s="146">
        <v>-20.681000000000001</v>
      </c>
      <c r="KB29" s="146">
        <v>0</v>
      </c>
      <c r="KC29" s="146">
        <v>12.13</v>
      </c>
      <c r="KD29" s="146">
        <v>-16.649000000000001</v>
      </c>
      <c r="KE29" s="146">
        <v>3.7980999999999998</v>
      </c>
      <c r="KF29" s="146">
        <v>-21.5</v>
      </c>
      <c r="KG29" s="146">
        <v>4.0998999999999999</v>
      </c>
      <c r="KH29" s="146">
        <v>5.4576000000000002</v>
      </c>
      <c r="KI29" s="146">
        <v>-110.31</v>
      </c>
    </row>
    <row r="30" spans="1:295" ht="18" customHeight="1">
      <c r="A30" s="143" t="s">
        <v>58</v>
      </c>
      <c r="B30" s="143" t="s">
        <v>744</v>
      </c>
      <c r="C30" s="146">
        <v>0</v>
      </c>
      <c r="D30" s="146">
        <v>6.4737999999999998</v>
      </c>
      <c r="E30" s="146">
        <v>-13.558</v>
      </c>
      <c r="F30" s="146">
        <v>-4.2225999999999999</v>
      </c>
      <c r="G30" s="146">
        <v>8.5640999999999998</v>
      </c>
      <c r="H30" s="146">
        <v>5.806</v>
      </c>
      <c r="I30" s="146">
        <v>16.286000000000001</v>
      </c>
      <c r="J30" s="147"/>
      <c r="K30" s="146">
        <v>13.166</v>
      </c>
      <c r="L30" s="146">
        <v>4.8777999999999997</v>
      </c>
      <c r="M30" s="146">
        <v>-8.3203999999999994</v>
      </c>
      <c r="N30" s="146">
        <v>-15.539</v>
      </c>
      <c r="O30" s="146">
        <v>-33</v>
      </c>
      <c r="P30" s="146">
        <v>8.8000000000000007</v>
      </c>
      <c r="Q30" s="146">
        <v>5.7960000000000003</v>
      </c>
      <c r="R30" s="146">
        <v>-26.399000000000001</v>
      </c>
      <c r="S30" s="146">
        <v>-1.2722</v>
      </c>
      <c r="T30" s="146">
        <v>1.4716</v>
      </c>
      <c r="U30" s="146">
        <v>8.4314</v>
      </c>
      <c r="V30" s="146">
        <v>8.3094999999999999</v>
      </c>
      <c r="W30" s="146">
        <v>14.031000000000001</v>
      </c>
      <c r="X30" s="146">
        <v>0</v>
      </c>
      <c r="Y30" s="146">
        <v>5.7855999999999996</v>
      </c>
      <c r="Z30" s="146">
        <v>1.8566</v>
      </c>
      <c r="AA30" s="147"/>
      <c r="AB30" s="146">
        <v>-0.90669999999999995</v>
      </c>
      <c r="AC30" s="146">
        <v>0.60599999999999998</v>
      </c>
      <c r="AD30" s="146">
        <v>0.66500000000000004</v>
      </c>
      <c r="AE30" s="146">
        <v>-1.1598999999999999</v>
      </c>
      <c r="AF30" s="146">
        <v>-4.4400000000000004</v>
      </c>
      <c r="AG30" s="146">
        <v>-2.2000000000000002</v>
      </c>
      <c r="AH30" s="146">
        <v>-1.8079000000000001</v>
      </c>
      <c r="AI30" s="146">
        <v>0.28399999999999997</v>
      </c>
      <c r="AJ30" s="146">
        <v>-6.5198999999999998</v>
      </c>
      <c r="AK30" s="146">
        <v>-6.51</v>
      </c>
      <c r="AL30" s="146">
        <v>-10</v>
      </c>
      <c r="AM30" s="146">
        <v>-17.309000000000001</v>
      </c>
      <c r="AN30" s="146">
        <v>-17.37</v>
      </c>
      <c r="AO30" s="146">
        <v>7.1332000000000004</v>
      </c>
      <c r="AP30" s="146">
        <v>3.3079999999999998</v>
      </c>
      <c r="AQ30" s="146">
        <v>25.048999999999999</v>
      </c>
      <c r="AR30" s="146">
        <v>27.771000000000001</v>
      </c>
      <c r="AS30" s="146">
        <v>-16.736000000000001</v>
      </c>
      <c r="AT30" s="146">
        <v>0</v>
      </c>
      <c r="AU30" s="146">
        <v>10.098000000000001</v>
      </c>
      <c r="AV30" s="146">
        <v>-1.0973999999999999</v>
      </c>
      <c r="AW30" s="146">
        <v>-1.2658</v>
      </c>
      <c r="AX30" s="146">
        <v>-14.734999999999999</v>
      </c>
      <c r="AY30" s="146">
        <v>-11.654</v>
      </c>
      <c r="AZ30" s="146">
        <v>4.3522999999999996</v>
      </c>
      <c r="BA30" s="146">
        <v>22.853999999999999</v>
      </c>
      <c r="BB30" s="146">
        <v>34.222000000000001</v>
      </c>
      <c r="BC30" s="146">
        <v>0</v>
      </c>
      <c r="BD30" s="146">
        <v>-6.4999000000000002</v>
      </c>
      <c r="BE30" s="146">
        <v>-5.9999000000000002</v>
      </c>
      <c r="BF30" s="146">
        <v>0</v>
      </c>
      <c r="BG30" s="146">
        <v>-31.1</v>
      </c>
      <c r="BH30" s="146">
        <v>-4.3678999999999997</v>
      </c>
      <c r="BI30" s="146">
        <v>1.3141</v>
      </c>
      <c r="BJ30" s="146">
        <v>-1.5704</v>
      </c>
      <c r="BK30" s="146">
        <v>4.9499000000000004</v>
      </c>
      <c r="BL30" s="146">
        <v>7.8377999999999997</v>
      </c>
      <c r="BM30" s="146">
        <v>5.4753999999999996</v>
      </c>
      <c r="BN30" s="146">
        <v>-132.96</v>
      </c>
      <c r="BO30" s="146">
        <v>92.013000000000005</v>
      </c>
      <c r="BP30" s="146">
        <v>92.501000000000005</v>
      </c>
      <c r="BQ30" s="146">
        <v>-68.930000000000007</v>
      </c>
      <c r="BR30" s="146">
        <v>-94.563999999999993</v>
      </c>
      <c r="BS30" s="146">
        <v>-9.1669</v>
      </c>
      <c r="BT30" s="147"/>
      <c r="BU30" s="147"/>
      <c r="BV30" s="146">
        <v>36.295000000000002</v>
      </c>
      <c r="BW30" s="146">
        <v>16.95</v>
      </c>
      <c r="BX30" s="146">
        <v>11.279</v>
      </c>
      <c r="BY30" s="146">
        <v>-7.3299000000000003</v>
      </c>
      <c r="BZ30" s="146">
        <v>16.899000000000001</v>
      </c>
      <c r="CA30" s="146">
        <v>-1.4693000000000001</v>
      </c>
      <c r="CB30" s="146">
        <v>-1.2014</v>
      </c>
      <c r="CC30" s="146">
        <v>24.981000000000002</v>
      </c>
      <c r="CD30" s="146">
        <v>22.282</v>
      </c>
      <c r="CE30" s="146">
        <v>-1.7726999999999999</v>
      </c>
      <c r="CF30" s="146">
        <v>0</v>
      </c>
      <c r="CG30" s="146">
        <v>-32.988999999999997</v>
      </c>
      <c r="CH30" s="146">
        <v>-3.0674999999999999</v>
      </c>
      <c r="CI30" s="146">
        <v>0</v>
      </c>
      <c r="CJ30" s="146">
        <v>2.88</v>
      </c>
      <c r="CK30" s="146">
        <v>6.4119999999999999</v>
      </c>
      <c r="CL30" s="146">
        <v>32</v>
      </c>
      <c r="CM30" s="146">
        <v>27.399000000000001</v>
      </c>
      <c r="CN30" s="146">
        <v>-5.55</v>
      </c>
      <c r="CO30" s="146">
        <v>36.826000000000001</v>
      </c>
      <c r="CP30" s="146">
        <v>37.082999999999998</v>
      </c>
      <c r="CQ30" s="146">
        <v>34.795000000000002</v>
      </c>
      <c r="CR30" s="146">
        <v>69.129000000000005</v>
      </c>
      <c r="CS30" s="146">
        <v>69.778000000000006</v>
      </c>
      <c r="CT30" s="146">
        <v>-12.978999999999999</v>
      </c>
      <c r="CU30" s="146">
        <v>-84.781000000000006</v>
      </c>
      <c r="CV30" s="146">
        <v>0</v>
      </c>
      <c r="CW30" s="146">
        <v>3.6305000000000001</v>
      </c>
      <c r="CX30" s="146">
        <v>35.15</v>
      </c>
      <c r="CY30" s="146">
        <v>26.548999999999999</v>
      </c>
      <c r="CZ30" s="146">
        <v>16.722999999999999</v>
      </c>
      <c r="DA30" s="146">
        <v>16.896999999999998</v>
      </c>
      <c r="DB30" s="146">
        <v>-14.819000000000001</v>
      </c>
      <c r="DC30" s="146">
        <v>0.3145</v>
      </c>
      <c r="DD30" s="146">
        <v>0</v>
      </c>
      <c r="DE30" s="146">
        <v>0</v>
      </c>
      <c r="DF30" s="146">
        <v>18.571000000000002</v>
      </c>
      <c r="DG30" s="146">
        <v>1.43E-2</v>
      </c>
      <c r="DH30" s="146">
        <v>-7.9012000000000002</v>
      </c>
      <c r="DI30" s="146">
        <v>-11.8</v>
      </c>
      <c r="DJ30" s="146">
        <v>-11.3</v>
      </c>
      <c r="DK30" s="146">
        <v>-3.5339</v>
      </c>
      <c r="DL30" s="146">
        <v>11.787000000000001</v>
      </c>
      <c r="DM30" s="146">
        <v>61.04</v>
      </c>
      <c r="DN30" s="146">
        <v>22.641999999999999</v>
      </c>
      <c r="DO30" s="146">
        <v>12.62</v>
      </c>
      <c r="DP30" s="146">
        <v>-8.1198999999999995</v>
      </c>
      <c r="DQ30" s="146">
        <v>16.875</v>
      </c>
      <c r="DR30" s="146">
        <v>-19.585999999999999</v>
      </c>
      <c r="DS30" s="146">
        <v>-6.21</v>
      </c>
      <c r="DT30" s="146">
        <v>0</v>
      </c>
      <c r="DU30" s="146">
        <v>20.27</v>
      </c>
      <c r="DV30" s="146">
        <v>31.66</v>
      </c>
      <c r="DW30" s="146">
        <v>-22.344999999999999</v>
      </c>
      <c r="DX30" s="146">
        <v>-11.109</v>
      </c>
      <c r="DY30" s="146">
        <v>-25.931999999999999</v>
      </c>
      <c r="DZ30" s="146">
        <v>-25.126999999999999</v>
      </c>
      <c r="EA30" s="146">
        <v>49.552</v>
      </c>
      <c r="EB30" s="146">
        <v>22.835999999999999</v>
      </c>
      <c r="EC30" s="146">
        <v>15.781000000000001</v>
      </c>
      <c r="ED30" s="146">
        <v>14.718999999999999</v>
      </c>
      <c r="EE30" s="146">
        <v>-3.3248000000000002</v>
      </c>
      <c r="EF30" s="146">
        <v>-13.695</v>
      </c>
      <c r="EG30" s="146">
        <v>-14.202999999999999</v>
      </c>
      <c r="EH30" s="146">
        <v>-19.847999999999999</v>
      </c>
      <c r="EI30" s="146">
        <v>-46.451999999999998</v>
      </c>
      <c r="EJ30" s="146">
        <v>0</v>
      </c>
      <c r="EK30" s="146">
        <v>-20.073</v>
      </c>
      <c r="EL30" s="146">
        <v>-20.393000000000001</v>
      </c>
      <c r="EM30" s="146">
        <v>9.0577000000000005</v>
      </c>
      <c r="EN30" s="146">
        <v>0.96860000000000002</v>
      </c>
      <c r="EO30" s="146">
        <v>-0.4632</v>
      </c>
      <c r="EP30" s="146">
        <v>-8.7080000000000002</v>
      </c>
      <c r="EQ30" s="146">
        <v>-24.285</v>
      </c>
      <c r="ER30" s="146">
        <v>-24.08</v>
      </c>
      <c r="ES30" s="146">
        <v>-4.6986999999999997</v>
      </c>
      <c r="ET30" s="146">
        <v>6.1299000000000001</v>
      </c>
      <c r="EU30" s="146">
        <v>-7.3598999999999997</v>
      </c>
      <c r="EV30" s="146">
        <v>1</v>
      </c>
      <c r="EW30" s="146">
        <v>8.2494999999999994</v>
      </c>
      <c r="EX30" s="146">
        <v>-12.19</v>
      </c>
      <c r="EY30" s="146">
        <v>-6.5716999999999999</v>
      </c>
      <c r="EZ30" s="146">
        <v>-6.8879000000000001</v>
      </c>
      <c r="FA30" s="146">
        <v>5.1254999999999997</v>
      </c>
      <c r="FB30" s="146">
        <v>-5.3563000000000001</v>
      </c>
      <c r="FC30" s="146">
        <v>-39.145000000000003</v>
      </c>
      <c r="FD30" s="146">
        <v>3.9497</v>
      </c>
      <c r="FE30" s="146">
        <v>0</v>
      </c>
      <c r="FF30" s="146">
        <v>0</v>
      </c>
      <c r="FG30" s="146">
        <v>0</v>
      </c>
      <c r="FH30" s="146">
        <v>4.9154999999999998</v>
      </c>
      <c r="FI30" s="146">
        <v>4.0692000000000004</v>
      </c>
      <c r="FJ30" s="146">
        <v>-5.0236000000000001</v>
      </c>
      <c r="FK30" s="146">
        <v>-5.0236000000000001</v>
      </c>
      <c r="FL30" s="146">
        <v>36.505000000000003</v>
      </c>
      <c r="FM30" s="146">
        <v>13.943</v>
      </c>
      <c r="FN30" s="146">
        <v>13.787000000000001</v>
      </c>
      <c r="FO30" s="146">
        <v>29.027000000000001</v>
      </c>
      <c r="FP30" s="146">
        <v>35.6</v>
      </c>
      <c r="FQ30" s="146">
        <v>-1.7809999999999999</v>
      </c>
      <c r="FR30" s="146">
        <v>-5.7499000000000002</v>
      </c>
      <c r="FS30" s="146">
        <v>-0.8034</v>
      </c>
      <c r="FT30" s="146">
        <v>0.31330000000000002</v>
      </c>
      <c r="FU30" s="146">
        <v>1.42</v>
      </c>
      <c r="FV30" s="146">
        <v>0</v>
      </c>
      <c r="FW30" s="146">
        <v>0</v>
      </c>
      <c r="FX30" s="146">
        <v>1.27</v>
      </c>
      <c r="FY30" s="146">
        <v>7.7558999999999996</v>
      </c>
      <c r="FZ30" s="146">
        <v>0.59499999999999997</v>
      </c>
      <c r="GA30" s="146">
        <v>2.7877999999999998</v>
      </c>
      <c r="GB30" s="146">
        <v>24.158999999999999</v>
      </c>
      <c r="GC30" s="146">
        <v>-37.354999999999997</v>
      </c>
      <c r="GD30" s="146">
        <v>-30.161999999999999</v>
      </c>
      <c r="GE30" s="146">
        <v>-2.6299000000000001</v>
      </c>
      <c r="GF30" s="146">
        <v>26.01</v>
      </c>
      <c r="GG30" s="146">
        <v>10.8</v>
      </c>
      <c r="GH30" s="146">
        <v>29.952999999999999</v>
      </c>
      <c r="GI30" s="146">
        <v>11.407999999999999</v>
      </c>
      <c r="GJ30" s="146">
        <v>-12.138</v>
      </c>
      <c r="GK30" s="146">
        <v>2.7631999999999999</v>
      </c>
      <c r="GL30" s="146">
        <v>8.1000000000000003E-2</v>
      </c>
      <c r="GM30" s="147"/>
      <c r="GN30" s="146">
        <v>-8.2652999999999999</v>
      </c>
      <c r="GO30" s="146">
        <v>-24.225999999999999</v>
      </c>
      <c r="GP30" s="146">
        <v>12.189</v>
      </c>
      <c r="GQ30" s="146">
        <v>-34.031999999999996</v>
      </c>
      <c r="GR30" s="146">
        <v>-29.946000000000002</v>
      </c>
      <c r="GS30" s="146">
        <v>-10.843999999999999</v>
      </c>
      <c r="GT30" s="146">
        <v>175.09</v>
      </c>
      <c r="GU30" s="146">
        <v>-2.8108</v>
      </c>
      <c r="GV30" s="146">
        <v>-7.0580999999999996</v>
      </c>
      <c r="GW30" s="146">
        <v>-12.182</v>
      </c>
      <c r="GX30" s="146">
        <v>2.2951000000000001</v>
      </c>
      <c r="GY30" s="146">
        <v>12.161</v>
      </c>
      <c r="GZ30" s="146">
        <v>12.359</v>
      </c>
      <c r="HA30" s="146">
        <v>2</v>
      </c>
      <c r="HB30" s="146">
        <v>-11.342000000000001</v>
      </c>
      <c r="HC30" s="146">
        <v>-9.6652000000000005</v>
      </c>
      <c r="HD30" s="146">
        <v>-7.5399000000000003</v>
      </c>
      <c r="HE30" s="146">
        <v>7.5841000000000003</v>
      </c>
      <c r="HF30" s="146">
        <v>51.305</v>
      </c>
      <c r="HG30" s="146">
        <v>33.774999999999999</v>
      </c>
      <c r="HH30" s="146">
        <v>23.677</v>
      </c>
      <c r="HI30" s="146">
        <v>41.110999999999997</v>
      </c>
      <c r="HJ30" s="146">
        <v>40.793999999999997</v>
      </c>
      <c r="HK30" s="146">
        <v>0</v>
      </c>
      <c r="HL30" s="146">
        <v>-6.5888999999999998</v>
      </c>
      <c r="HM30" s="146">
        <v>-9.6366999999999994</v>
      </c>
      <c r="HN30" s="146">
        <v>-10.493</v>
      </c>
      <c r="HO30" s="146">
        <v>21.433</v>
      </c>
      <c r="HP30" s="146">
        <v>22.675000000000001</v>
      </c>
      <c r="HQ30" s="146">
        <v>-23.625</v>
      </c>
      <c r="HR30" s="146">
        <v>-23.372</v>
      </c>
      <c r="HS30" s="146">
        <v>-36.494999999999997</v>
      </c>
      <c r="HT30" s="146">
        <v>-36.104999999999997</v>
      </c>
      <c r="HU30" s="146">
        <v>9.4799000000000007</v>
      </c>
      <c r="HV30" s="146">
        <v>9.5298999999999996</v>
      </c>
      <c r="HW30" s="146">
        <v>-29.1</v>
      </c>
      <c r="HX30" s="146">
        <v>-29</v>
      </c>
      <c r="HY30" s="146">
        <v>9.8447999999999993</v>
      </c>
      <c r="HZ30" s="146">
        <v>10.72</v>
      </c>
      <c r="IA30" s="146">
        <v>28.132999999999999</v>
      </c>
      <c r="IB30" s="146">
        <v>36.304000000000002</v>
      </c>
      <c r="IC30" s="146">
        <v>36.558999999999997</v>
      </c>
      <c r="ID30" s="146">
        <v>-13.5</v>
      </c>
      <c r="IE30" s="146">
        <v>-32.9</v>
      </c>
      <c r="IF30" s="146">
        <v>5.5998999999999999</v>
      </c>
      <c r="IG30" s="146">
        <v>5.0998999999999999</v>
      </c>
      <c r="IH30" s="146">
        <v>-17.792000000000002</v>
      </c>
      <c r="II30" s="146">
        <v>-17.870999999999999</v>
      </c>
      <c r="IJ30" s="146">
        <v>-51.936</v>
      </c>
      <c r="IK30" s="146">
        <v>6.0311000000000003</v>
      </c>
      <c r="IL30" s="146">
        <v>-288.44</v>
      </c>
      <c r="IM30" s="146">
        <v>-20.373999999999999</v>
      </c>
      <c r="IN30" s="146">
        <v>69.888000000000005</v>
      </c>
      <c r="IO30" s="146">
        <v>90.049000000000007</v>
      </c>
      <c r="IP30" s="146">
        <v>75.47</v>
      </c>
      <c r="IQ30" s="146">
        <v>122.06</v>
      </c>
      <c r="IR30" s="146">
        <v>85.542000000000002</v>
      </c>
      <c r="IS30" s="146">
        <v>18.393999999999998</v>
      </c>
      <c r="IT30" s="146">
        <v>28.994</v>
      </c>
      <c r="IU30" s="146">
        <v>30.367000000000001</v>
      </c>
      <c r="IV30" s="146">
        <v>-13.217000000000001</v>
      </c>
      <c r="IW30" s="146">
        <v>193.92</v>
      </c>
      <c r="IX30" s="146">
        <v>-168.19</v>
      </c>
      <c r="IY30" s="146">
        <v>33.936</v>
      </c>
      <c r="IZ30" s="146">
        <v>-26.213999999999999</v>
      </c>
      <c r="JA30" s="146">
        <v>0.58720000000000006</v>
      </c>
      <c r="JB30" s="146">
        <v>9.8841000000000001</v>
      </c>
      <c r="JC30" s="146">
        <v>-5.44</v>
      </c>
      <c r="JD30" s="146">
        <v>-2.331</v>
      </c>
      <c r="JE30" s="146">
        <v>-2.3489</v>
      </c>
      <c r="JF30" s="146">
        <v>0.96</v>
      </c>
      <c r="JG30" s="146">
        <v>0</v>
      </c>
      <c r="JH30" s="146">
        <v>-2.3149000000000002</v>
      </c>
      <c r="JI30" s="146">
        <v>5.9499999999999997E-2</v>
      </c>
      <c r="JJ30" s="146">
        <v>10.138999999999999</v>
      </c>
      <c r="JK30" s="146">
        <v>-8.2017000000000007</v>
      </c>
      <c r="JL30" s="146">
        <v>-3.9</v>
      </c>
      <c r="JM30" s="146">
        <v>-0.76500000000000001</v>
      </c>
      <c r="JN30" s="146">
        <v>0.74</v>
      </c>
      <c r="JO30" s="146">
        <v>0</v>
      </c>
      <c r="JP30" s="146">
        <v>0</v>
      </c>
      <c r="JQ30" s="146">
        <v>3.9161999999999999</v>
      </c>
      <c r="JR30" s="146">
        <v>4.1521999999999997</v>
      </c>
      <c r="JS30" s="146">
        <v>3.9662999999999999</v>
      </c>
      <c r="JT30" s="147"/>
      <c r="JU30" s="146">
        <v>17.899000000000001</v>
      </c>
      <c r="JV30" s="146">
        <v>6.1227</v>
      </c>
      <c r="JW30" s="146">
        <v>0.95</v>
      </c>
      <c r="JX30" s="146">
        <v>0.37</v>
      </c>
      <c r="JY30" s="146">
        <v>0</v>
      </c>
      <c r="JZ30" s="146">
        <v>-16.762</v>
      </c>
      <c r="KA30" s="146">
        <v>-20.684000000000001</v>
      </c>
      <c r="KB30" s="146">
        <v>1.5222</v>
      </c>
      <c r="KC30" s="146">
        <v>12.661</v>
      </c>
      <c r="KD30" s="146">
        <v>-16.204999999999998</v>
      </c>
      <c r="KE30" s="146">
        <v>3.5038999999999998</v>
      </c>
      <c r="KF30" s="146">
        <v>-21</v>
      </c>
      <c r="KG30" s="146">
        <v>3.2999000000000001</v>
      </c>
      <c r="KH30" s="146">
        <v>13.116</v>
      </c>
      <c r="KI30" s="146">
        <v>-117.52</v>
      </c>
    </row>
    <row r="31" spans="1:295" ht="18" customHeight="1">
      <c r="A31" s="143" t="s">
        <v>58</v>
      </c>
      <c r="B31" s="143" t="s">
        <v>745</v>
      </c>
      <c r="C31" s="146">
        <v>0</v>
      </c>
      <c r="D31" s="146">
        <v>6.9161999999999999</v>
      </c>
      <c r="E31" s="146">
        <v>-14.382999999999999</v>
      </c>
      <c r="F31" s="146">
        <v>-7.9947999999999997</v>
      </c>
      <c r="G31" s="146">
        <v>8.9647000000000006</v>
      </c>
      <c r="H31" s="146">
        <v>4.0839999999999996</v>
      </c>
      <c r="I31" s="146">
        <v>17.372</v>
      </c>
      <c r="J31" s="147"/>
      <c r="K31" s="146">
        <v>12.304</v>
      </c>
      <c r="L31" s="146">
        <v>4.7607999999999997</v>
      </c>
      <c r="M31" s="146">
        <v>-8.1966000000000001</v>
      </c>
      <c r="N31" s="146">
        <v>-17.760000000000002</v>
      </c>
      <c r="O31" s="146">
        <v>-33</v>
      </c>
      <c r="P31" s="146">
        <v>8.8000000000000007</v>
      </c>
      <c r="Q31" s="146">
        <v>6.6239999999999997</v>
      </c>
      <c r="R31" s="146">
        <v>-26.399000000000001</v>
      </c>
      <c r="S31" s="146">
        <v>-1.0799000000000001</v>
      </c>
      <c r="T31" s="146">
        <v>2.9411999999999998</v>
      </c>
      <c r="U31" s="146">
        <v>8.1653000000000002</v>
      </c>
      <c r="V31" s="146">
        <v>8.1426999999999996</v>
      </c>
      <c r="W31" s="146">
        <v>13.797000000000001</v>
      </c>
      <c r="X31" s="146">
        <v>0</v>
      </c>
      <c r="Y31" s="146">
        <v>5.5460000000000003</v>
      </c>
      <c r="Z31" s="146">
        <v>1.1598999999999999</v>
      </c>
      <c r="AA31" s="147"/>
      <c r="AB31" s="146">
        <v>-0.85140000000000005</v>
      </c>
      <c r="AC31" s="146">
        <v>0.69499999999999995</v>
      </c>
      <c r="AD31" s="146">
        <v>0.70799999999999996</v>
      </c>
      <c r="AE31" s="146">
        <v>-1.61</v>
      </c>
      <c r="AF31" s="146">
        <v>0</v>
      </c>
      <c r="AG31" s="146">
        <v>0</v>
      </c>
      <c r="AH31" s="146">
        <v>-1.7</v>
      </c>
      <c r="AI31" s="146">
        <v>0.27400000000000002</v>
      </c>
      <c r="AJ31" s="146">
        <v>-3.48</v>
      </c>
      <c r="AK31" s="146">
        <v>-3.47</v>
      </c>
      <c r="AL31" s="146">
        <v>-10</v>
      </c>
      <c r="AM31" s="146">
        <v>-17.03</v>
      </c>
      <c r="AN31" s="146">
        <v>-16.959</v>
      </c>
      <c r="AO31" s="146">
        <v>7.0053000000000001</v>
      </c>
      <c r="AP31" s="146">
        <v>3.2858000000000001</v>
      </c>
      <c r="AQ31" s="146">
        <v>20.605</v>
      </c>
      <c r="AR31" s="146">
        <v>22.303999999999998</v>
      </c>
      <c r="AS31" s="146">
        <v>-16.48</v>
      </c>
      <c r="AT31" s="146">
        <v>0</v>
      </c>
      <c r="AU31" s="146">
        <v>10.516999999999999</v>
      </c>
      <c r="AV31" s="146">
        <v>17.774999999999999</v>
      </c>
      <c r="AW31" s="146">
        <v>9.1486999999999998</v>
      </c>
      <c r="AX31" s="146">
        <v>-17.681999999999999</v>
      </c>
      <c r="AY31" s="146">
        <v>-12.994</v>
      </c>
      <c r="AZ31" s="146">
        <v>5.1414</v>
      </c>
      <c r="BA31" s="146">
        <v>27.408999999999999</v>
      </c>
      <c r="BB31" s="146">
        <v>33.07</v>
      </c>
      <c r="BC31" s="146">
        <v>0</v>
      </c>
      <c r="BD31" s="146">
        <v>-4.8998999999999997</v>
      </c>
      <c r="BE31" s="146">
        <v>-4.8998999999999997</v>
      </c>
      <c r="BF31" s="146">
        <v>0</v>
      </c>
      <c r="BG31" s="146">
        <v>-27.001999999999999</v>
      </c>
      <c r="BH31" s="146">
        <v>-4.3585000000000003</v>
      </c>
      <c r="BI31" s="146">
        <v>1.3141</v>
      </c>
      <c r="BJ31" s="146">
        <v>-2.0444</v>
      </c>
      <c r="BK31" s="146">
        <v>4.71</v>
      </c>
      <c r="BL31" s="146">
        <v>8.1029999999999998</v>
      </c>
      <c r="BM31" s="146">
        <v>5.5974000000000004</v>
      </c>
      <c r="BN31" s="146">
        <v>-107.39</v>
      </c>
      <c r="BO31" s="146">
        <v>88.778000000000006</v>
      </c>
      <c r="BP31" s="146">
        <v>89.114000000000004</v>
      </c>
      <c r="BQ31" s="146">
        <v>-77.025999999999996</v>
      </c>
      <c r="BR31" s="146">
        <v>-79.837999999999994</v>
      </c>
      <c r="BS31" s="146">
        <v>-9.1669</v>
      </c>
      <c r="BT31" s="147"/>
      <c r="BU31" s="147"/>
      <c r="BV31" s="146">
        <v>35.527000000000001</v>
      </c>
      <c r="BW31" s="146">
        <v>16.600000000000001</v>
      </c>
      <c r="BX31" s="146">
        <v>11.34</v>
      </c>
      <c r="BY31" s="146">
        <v>-6.8098999999999998</v>
      </c>
      <c r="BZ31" s="146">
        <v>16.29</v>
      </c>
      <c r="CA31" s="146">
        <v>-4.1483999999999996</v>
      </c>
      <c r="CB31" s="146">
        <v>-3.7465999999999999</v>
      </c>
      <c r="CC31" s="146">
        <v>27.809000000000001</v>
      </c>
      <c r="CD31" s="146">
        <v>25.497</v>
      </c>
      <c r="CE31" s="146">
        <v>-1.5650999999999999</v>
      </c>
      <c r="CF31" s="146">
        <v>0</v>
      </c>
      <c r="CG31" s="146">
        <v>-26.478999999999999</v>
      </c>
      <c r="CH31" s="146">
        <v>-1.4755</v>
      </c>
      <c r="CI31" s="146">
        <v>0</v>
      </c>
      <c r="CJ31" s="146">
        <v>2.88</v>
      </c>
      <c r="CK31" s="146">
        <v>6.4119999999999999</v>
      </c>
      <c r="CL31" s="146">
        <v>33.4</v>
      </c>
      <c r="CM31" s="146">
        <v>28</v>
      </c>
      <c r="CN31" s="146">
        <v>-5.4699</v>
      </c>
      <c r="CO31" s="146">
        <v>39.206000000000003</v>
      </c>
      <c r="CP31" s="146">
        <v>38.659999999999997</v>
      </c>
      <c r="CQ31" s="146">
        <v>36.991</v>
      </c>
      <c r="CR31" s="146">
        <v>64.918999999999997</v>
      </c>
      <c r="CS31" s="146">
        <v>65.168999999999997</v>
      </c>
      <c r="CT31" s="146">
        <v>1</v>
      </c>
      <c r="CU31" s="146">
        <v>-80.838999999999999</v>
      </c>
      <c r="CV31" s="146">
        <v>0</v>
      </c>
      <c r="CW31" s="146">
        <v>3.544</v>
      </c>
      <c r="CX31" s="146">
        <v>35.06</v>
      </c>
      <c r="CY31" s="146">
        <v>26.52</v>
      </c>
      <c r="CZ31" s="146">
        <v>16.879000000000001</v>
      </c>
      <c r="DA31" s="146">
        <v>16.896999999999998</v>
      </c>
      <c r="DB31" s="146">
        <v>-14.949</v>
      </c>
      <c r="DC31" s="146">
        <v>0.3145</v>
      </c>
      <c r="DD31" s="146">
        <v>0</v>
      </c>
      <c r="DE31" s="146">
        <v>0</v>
      </c>
      <c r="DF31" s="146">
        <v>19.087</v>
      </c>
      <c r="DG31" s="146">
        <v>1.43E-2</v>
      </c>
      <c r="DH31" s="146">
        <v>-7.9603000000000002</v>
      </c>
      <c r="DI31" s="146">
        <v>-14.1</v>
      </c>
      <c r="DJ31" s="146">
        <v>-13.8</v>
      </c>
      <c r="DK31" s="146">
        <v>-3.3214999999999999</v>
      </c>
      <c r="DL31" s="146">
        <v>12.348000000000001</v>
      </c>
      <c r="DM31" s="146">
        <v>61.04</v>
      </c>
      <c r="DN31" s="146">
        <v>23.384</v>
      </c>
      <c r="DO31" s="146">
        <v>13.02</v>
      </c>
      <c r="DP31" s="146">
        <v>-8.09</v>
      </c>
      <c r="DQ31" s="146">
        <v>17.145</v>
      </c>
      <c r="DR31" s="146">
        <v>-20.140999999999998</v>
      </c>
      <c r="DS31" s="146">
        <v>-6.58</v>
      </c>
      <c r="DT31" s="146">
        <v>0</v>
      </c>
      <c r="DU31" s="146">
        <v>20.14</v>
      </c>
      <c r="DV31" s="146">
        <v>31.97</v>
      </c>
      <c r="DW31" s="146">
        <v>-20.218</v>
      </c>
      <c r="DX31" s="146">
        <v>-10.6</v>
      </c>
      <c r="DY31" s="146">
        <v>-28.13</v>
      </c>
      <c r="DZ31" s="146">
        <v>-27.472000000000001</v>
      </c>
      <c r="EA31" s="146">
        <v>50.527999999999999</v>
      </c>
      <c r="EB31" s="146">
        <v>24.17</v>
      </c>
      <c r="EC31" s="146">
        <v>14.667999999999999</v>
      </c>
      <c r="ED31" s="146">
        <v>15.667999999999999</v>
      </c>
      <c r="EE31" s="146">
        <v>-3.5539999999999998</v>
      </c>
      <c r="EF31" s="146">
        <v>-10.194000000000001</v>
      </c>
      <c r="EG31" s="146">
        <v>-14.6</v>
      </c>
      <c r="EH31" s="146">
        <v>-11.273</v>
      </c>
      <c r="EI31" s="146">
        <v>-50.244999999999997</v>
      </c>
      <c r="EJ31" s="146">
        <v>0</v>
      </c>
      <c r="EK31" s="146">
        <v>-19.385000000000002</v>
      </c>
      <c r="EL31" s="146">
        <v>-20.727</v>
      </c>
      <c r="EM31" s="146">
        <v>10.834</v>
      </c>
      <c r="EN31" s="146">
        <v>2.1019000000000001</v>
      </c>
      <c r="EO31" s="146">
        <v>0.373</v>
      </c>
      <c r="EP31" s="146">
        <v>-9.2200000000000006</v>
      </c>
      <c r="EQ31" s="146">
        <v>-26.734999999999999</v>
      </c>
      <c r="ER31" s="146">
        <v>-26.512</v>
      </c>
      <c r="ES31" s="146">
        <v>-5.2083000000000004</v>
      </c>
      <c r="ET31" s="146">
        <v>6.1098999999999997</v>
      </c>
      <c r="EU31" s="146">
        <v>-7.7199</v>
      </c>
      <c r="EV31" s="146">
        <v>0.4</v>
      </c>
      <c r="EW31" s="146">
        <v>8.0531000000000006</v>
      </c>
      <c r="EX31" s="146">
        <v>-11.436999999999999</v>
      </c>
      <c r="EY31" s="146">
        <v>-7.4138999999999999</v>
      </c>
      <c r="EZ31" s="146">
        <v>-7.7138999999999998</v>
      </c>
      <c r="FA31" s="146">
        <v>6.3825000000000003</v>
      </c>
      <c r="FB31" s="146">
        <v>-4.4617000000000004</v>
      </c>
      <c r="FC31" s="146">
        <v>-39.145000000000003</v>
      </c>
      <c r="FD31" s="146">
        <v>4.0472999999999999</v>
      </c>
      <c r="FE31" s="146">
        <v>0</v>
      </c>
      <c r="FF31" s="146">
        <v>0</v>
      </c>
      <c r="FG31" s="146">
        <v>0</v>
      </c>
      <c r="FH31" s="146">
        <v>3.8544999999999998</v>
      </c>
      <c r="FI31" s="146">
        <v>3.0228999999999999</v>
      </c>
      <c r="FJ31" s="146">
        <v>-3.3491</v>
      </c>
      <c r="FK31" s="146">
        <v>-3.5165000000000002</v>
      </c>
      <c r="FL31" s="146">
        <v>33.658000000000001</v>
      </c>
      <c r="FM31" s="146">
        <v>15.327999999999999</v>
      </c>
      <c r="FN31" s="146">
        <v>15.505000000000001</v>
      </c>
      <c r="FO31" s="146">
        <v>25.3</v>
      </c>
      <c r="FP31" s="146">
        <v>31.114999999999998</v>
      </c>
      <c r="FQ31" s="146">
        <v>-1.4392</v>
      </c>
      <c r="FR31" s="146">
        <v>-6.6299000000000001</v>
      </c>
      <c r="FS31" s="146">
        <v>-1.2061999999999999</v>
      </c>
      <c r="FT31" s="146">
        <v>0.29780000000000001</v>
      </c>
      <c r="FU31" s="146">
        <v>1.07</v>
      </c>
      <c r="FV31" s="146">
        <v>0</v>
      </c>
      <c r="FW31" s="146">
        <v>0</v>
      </c>
      <c r="FX31" s="146">
        <v>1.3049999999999999</v>
      </c>
      <c r="FY31" s="146">
        <v>7.7099000000000002</v>
      </c>
      <c r="FZ31" s="146">
        <v>0.59599999999999997</v>
      </c>
      <c r="GA31" s="146">
        <v>2.7326000000000001</v>
      </c>
      <c r="GB31" s="146">
        <v>24.02</v>
      </c>
      <c r="GC31" s="146">
        <v>-35.716999999999999</v>
      </c>
      <c r="GD31" s="146">
        <v>-29.736000000000001</v>
      </c>
      <c r="GE31" s="146">
        <v>-2.6299000000000001</v>
      </c>
      <c r="GF31" s="146">
        <v>25.323</v>
      </c>
      <c r="GG31" s="146">
        <v>8.1998999999999995</v>
      </c>
      <c r="GH31" s="146">
        <v>30.225999999999999</v>
      </c>
      <c r="GI31" s="146">
        <v>11.582000000000001</v>
      </c>
      <c r="GJ31" s="146">
        <v>-12.215</v>
      </c>
      <c r="GK31" s="146">
        <v>2.8369</v>
      </c>
      <c r="GL31" s="146">
        <v>8.1000000000000003E-2</v>
      </c>
      <c r="GM31" s="147"/>
      <c r="GN31" s="146">
        <v>-7.8967000000000001</v>
      </c>
      <c r="GO31" s="146">
        <v>-23.384</v>
      </c>
      <c r="GP31" s="146">
        <v>10.576000000000001</v>
      </c>
      <c r="GQ31" s="146">
        <v>-32.94</v>
      </c>
      <c r="GR31" s="146">
        <v>-33.228000000000002</v>
      </c>
      <c r="GS31" s="146">
        <v>-9.7499000000000002</v>
      </c>
      <c r="GT31" s="146">
        <v>182.79</v>
      </c>
      <c r="GU31" s="146">
        <v>-2.4472</v>
      </c>
      <c r="GV31" s="146">
        <v>-7.5027999999999997</v>
      </c>
      <c r="GW31" s="146">
        <v>-12.374000000000001</v>
      </c>
      <c r="GX31" s="146">
        <v>2.5337000000000001</v>
      </c>
      <c r="GY31" s="146">
        <v>12.497999999999999</v>
      </c>
      <c r="GZ31" s="146">
        <v>12.532999999999999</v>
      </c>
      <c r="HA31" s="146">
        <v>2</v>
      </c>
      <c r="HB31" s="146">
        <v>-10.167</v>
      </c>
      <c r="HC31" s="146">
        <v>-10.145</v>
      </c>
      <c r="HD31" s="146">
        <v>-4.6100000000000003</v>
      </c>
      <c r="HE31" s="146">
        <v>8.3702000000000005</v>
      </c>
      <c r="HF31" s="146">
        <v>49.542999999999999</v>
      </c>
      <c r="HG31" s="146">
        <v>38.316000000000003</v>
      </c>
      <c r="HH31" s="146">
        <v>21.513000000000002</v>
      </c>
      <c r="HI31" s="146">
        <v>41.448</v>
      </c>
      <c r="HJ31" s="146">
        <v>42.405000000000001</v>
      </c>
      <c r="HK31" s="146">
        <v>0</v>
      </c>
      <c r="HL31" s="146">
        <v>-6.0877999999999997</v>
      </c>
      <c r="HM31" s="146">
        <v>0</v>
      </c>
      <c r="HN31" s="146">
        <v>0</v>
      </c>
      <c r="HO31" s="146">
        <v>21.433</v>
      </c>
      <c r="HP31" s="146">
        <v>22.675000000000001</v>
      </c>
      <c r="HQ31" s="146">
        <v>-24.07</v>
      </c>
      <c r="HR31" s="146">
        <v>-23.844000000000001</v>
      </c>
      <c r="HS31" s="146">
        <v>-36.130000000000003</v>
      </c>
      <c r="HT31" s="146">
        <v>-35.89</v>
      </c>
      <c r="HU31" s="146">
        <v>6.9699</v>
      </c>
      <c r="HV31" s="146">
        <v>7.38</v>
      </c>
      <c r="HW31" s="146">
        <v>-27.5</v>
      </c>
      <c r="HX31" s="146">
        <v>-28.1</v>
      </c>
      <c r="HY31" s="146">
        <v>10.038</v>
      </c>
      <c r="HZ31" s="146">
        <v>9.6</v>
      </c>
      <c r="IA31" s="146">
        <v>28.588999999999999</v>
      </c>
      <c r="IB31" s="146">
        <v>36.823999999999998</v>
      </c>
      <c r="IC31" s="146">
        <v>37.021999999999998</v>
      </c>
      <c r="ID31" s="146">
        <v>-13.199</v>
      </c>
      <c r="IE31" s="146">
        <v>-32.4</v>
      </c>
      <c r="IF31" s="146">
        <v>6.8</v>
      </c>
      <c r="IG31" s="146">
        <v>6.3</v>
      </c>
      <c r="IH31" s="146">
        <v>-18.117000000000001</v>
      </c>
      <c r="II31" s="146">
        <v>-18.059000000000001</v>
      </c>
      <c r="IJ31" s="146">
        <v>-50.497</v>
      </c>
      <c r="IK31" s="146">
        <v>8.0763999999999996</v>
      </c>
      <c r="IL31" s="146">
        <v>-291.41000000000003</v>
      </c>
      <c r="IM31" s="146">
        <v>-23.49</v>
      </c>
      <c r="IN31" s="146">
        <v>68.903999999999996</v>
      </c>
      <c r="IO31" s="146">
        <v>94.159000000000006</v>
      </c>
      <c r="IP31" s="146">
        <v>72.241</v>
      </c>
      <c r="IQ31" s="146">
        <v>123.03</v>
      </c>
      <c r="IR31" s="146">
        <v>87.168999999999997</v>
      </c>
      <c r="IS31" s="146">
        <v>23.43</v>
      </c>
      <c r="IT31" s="146">
        <v>28.916</v>
      </c>
      <c r="IU31" s="146">
        <v>28.702999999999999</v>
      </c>
      <c r="IV31" s="146">
        <v>-11.407</v>
      </c>
      <c r="IW31" s="146">
        <v>199.81</v>
      </c>
      <c r="IX31" s="146">
        <v>-169.49</v>
      </c>
      <c r="IY31" s="146">
        <v>35.44</v>
      </c>
      <c r="IZ31" s="146">
        <v>-30.449000000000002</v>
      </c>
      <c r="JA31" s="146">
        <v>0.58720000000000006</v>
      </c>
      <c r="JB31" s="146">
        <v>8.8359000000000005</v>
      </c>
      <c r="JC31" s="146">
        <v>-5.36</v>
      </c>
      <c r="JD31" s="146">
        <v>-2.3618999999999999</v>
      </c>
      <c r="JE31" s="146">
        <v>-2.3429000000000002</v>
      </c>
      <c r="JF31" s="146">
        <v>0.64</v>
      </c>
      <c r="JG31" s="146">
        <v>0</v>
      </c>
      <c r="JH31" s="146">
        <v>-1.8904000000000001</v>
      </c>
      <c r="JI31" s="146">
        <v>5.9499999999999997E-2</v>
      </c>
      <c r="JJ31" s="146">
        <v>10.606</v>
      </c>
      <c r="JK31" s="146">
        <v>-8.4672000000000001</v>
      </c>
      <c r="JL31" s="146">
        <v>-4</v>
      </c>
      <c r="JM31" s="146">
        <v>1.7369000000000001</v>
      </c>
      <c r="JN31" s="146">
        <v>0.85</v>
      </c>
      <c r="JO31" s="146">
        <v>0</v>
      </c>
      <c r="JP31" s="146">
        <v>0</v>
      </c>
      <c r="JQ31" s="146">
        <v>4.0151000000000003</v>
      </c>
      <c r="JR31" s="146">
        <v>4.7196999999999996</v>
      </c>
      <c r="JS31" s="146">
        <v>3.9005000000000001</v>
      </c>
      <c r="JT31" s="147"/>
      <c r="JU31" s="146">
        <v>18</v>
      </c>
      <c r="JV31" s="146">
        <v>5.9386999999999999</v>
      </c>
      <c r="JW31" s="146">
        <v>0.92</v>
      </c>
      <c r="JX31" s="146">
        <v>0.37</v>
      </c>
      <c r="JY31" s="146">
        <v>0</v>
      </c>
      <c r="JZ31" s="146">
        <v>-16.881</v>
      </c>
      <c r="KA31" s="146">
        <v>-21.324999999999999</v>
      </c>
      <c r="KB31" s="146">
        <v>1.3545</v>
      </c>
      <c r="KC31" s="146">
        <v>12.215</v>
      </c>
      <c r="KD31" s="146">
        <v>-16.125</v>
      </c>
      <c r="KE31" s="146">
        <v>3.5977000000000001</v>
      </c>
      <c r="KF31" s="146">
        <v>-19.5</v>
      </c>
      <c r="KG31" s="146">
        <v>2.7</v>
      </c>
      <c r="KH31" s="146">
        <v>9.3534000000000006</v>
      </c>
      <c r="KI31" s="146">
        <v>-107.83</v>
      </c>
    </row>
    <row r="32" spans="1:295" ht="18" customHeight="1">
      <c r="A32" s="143" t="s">
        <v>58</v>
      </c>
      <c r="B32" s="143" t="s">
        <v>746</v>
      </c>
      <c r="C32" s="148">
        <v>0</v>
      </c>
      <c r="D32" s="148">
        <v>3.1949000000000001</v>
      </c>
      <c r="E32" s="148">
        <v>-6.8509000000000002</v>
      </c>
      <c r="F32" s="148">
        <v>-2.4973999999999998</v>
      </c>
      <c r="G32" s="148">
        <v>8.7878000000000007</v>
      </c>
      <c r="H32" s="148">
        <v>5.6946000000000003</v>
      </c>
      <c r="I32" s="148">
        <v>16.872</v>
      </c>
      <c r="J32" s="149"/>
      <c r="K32" s="148">
        <v>17.312999999999999</v>
      </c>
      <c r="L32" s="148">
        <v>7.4166999999999996</v>
      </c>
      <c r="M32" s="148">
        <v>-9.0042000000000009</v>
      </c>
      <c r="N32" s="148">
        <v>-17.760000000000002</v>
      </c>
      <c r="O32" s="148">
        <v>-33</v>
      </c>
      <c r="P32" s="148">
        <v>8.8000000000000007</v>
      </c>
      <c r="Q32" s="148">
        <v>6.6239999999999997</v>
      </c>
      <c r="R32" s="148">
        <v>-24.2</v>
      </c>
      <c r="S32" s="148">
        <v>-1.1004</v>
      </c>
      <c r="T32" s="148">
        <v>-0.3584</v>
      </c>
      <c r="U32" s="148">
        <v>8.4501000000000008</v>
      </c>
      <c r="V32" s="148">
        <v>8.2457999999999991</v>
      </c>
      <c r="W32" s="148">
        <v>14.212</v>
      </c>
      <c r="X32" s="148">
        <v>0</v>
      </c>
      <c r="Y32" s="148">
        <v>5.5875000000000004</v>
      </c>
      <c r="Z32" s="148">
        <v>1.7154</v>
      </c>
      <c r="AA32" s="149"/>
      <c r="AB32" s="148">
        <v>-0.96630000000000005</v>
      </c>
      <c r="AC32" s="148">
        <v>0.68100000000000005</v>
      </c>
      <c r="AD32" s="148">
        <v>0.46100000000000002</v>
      </c>
      <c r="AE32" s="148">
        <v>-1.7968999999999999</v>
      </c>
      <c r="AF32" s="148">
        <v>-2.2200000000000002</v>
      </c>
      <c r="AG32" s="148">
        <v>-2.2000000000000002</v>
      </c>
      <c r="AH32" s="148">
        <v>-1.4349000000000001</v>
      </c>
      <c r="AI32" s="148">
        <v>0.25800000000000001</v>
      </c>
      <c r="AJ32" s="148">
        <v>-5.05</v>
      </c>
      <c r="AK32" s="148">
        <v>-5.53</v>
      </c>
      <c r="AL32" s="148">
        <v>-10</v>
      </c>
      <c r="AM32" s="148">
        <v>-15.8</v>
      </c>
      <c r="AN32" s="148">
        <v>-15.739000000000001</v>
      </c>
      <c r="AO32" s="148">
        <v>7.0274000000000001</v>
      </c>
      <c r="AP32" s="148">
        <v>3.2871000000000001</v>
      </c>
      <c r="AQ32" s="148">
        <v>19.12</v>
      </c>
      <c r="AR32" s="148">
        <v>23.651</v>
      </c>
      <c r="AS32" s="148">
        <v>-17.198</v>
      </c>
      <c r="AT32" s="148">
        <v>0</v>
      </c>
      <c r="AU32" s="148">
        <v>2.8696999999999999</v>
      </c>
      <c r="AV32" s="148">
        <v>18.158000000000001</v>
      </c>
      <c r="AW32" s="148">
        <v>12.827</v>
      </c>
      <c r="AX32" s="148">
        <v>-15.539</v>
      </c>
      <c r="AY32" s="148">
        <v>-13.395</v>
      </c>
      <c r="AZ32" s="148">
        <v>5.1414</v>
      </c>
      <c r="BA32" s="148">
        <v>35.444000000000003</v>
      </c>
      <c r="BB32" s="148">
        <v>41.762</v>
      </c>
      <c r="BC32" s="148">
        <v>0</v>
      </c>
      <c r="BD32" s="148">
        <v>-6.8998999999999997</v>
      </c>
      <c r="BE32" s="148">
        <v>-7.0998999999999999</v>
      </c>
      <c r="BF32" s="148">
        <v>0</v>
      </c>
      <c r="BG32" s="148">
        <v>-21.645</v>
      </c>
      <c r="BH32" s="148">
        <v>-5.0796000000000001</v>
      </c>
      <c r="BI32" s="148">
        <v>1.3141</v>
      </c>
      <c r="BJ32" s="148">
        <v>1.6625000000000001</v>
      </c>
      <c r="BK32" s="148">
        <v>5.9298999999999999</v>
      </c>
      <c r="BL32" s="148">
        <v>6.9809000000000001</v>
      </c>
      <c r="BM32" s="148">
        <v>4.6452</v>
      </c>
      <c r="BN32" s="148">
        <v>-111.45</v>
      </c>
      <c r="BO32" s="148">
        <v>85.634</v>
      </c>
      <c r="BP32" s="148">
        <v>86.519000000000005</v>
      </c>
      <c r="BQ32" s="148">
        <v>-71.317999999999998</v>
      </c>
      <c r="BR32" s="148">
        <v>-96.268000000000001</v>
      </c>
      <c r="BS32" s="148">
        <v>-9.1669</v>
      </c>
      <c r="BT32" s="149"/>
      <c r="BU32" s="149"/>
      <c r="BV32" s="148">
        <v>34.488999999999997</v>
      </c>
      <c r="BW32" s="148">
        <v>15.38</v>
      </c>
      <c r="BX32" s="148">
        <v>10.67</v>
      </c>
      <c r="BY32" s="148">
        <v>-7.2698999999999998</v>
      </c>
      <c r="BZ32" s="148">
        <v>15.329000000000001</v>
      </c>
      <c r="CA32" s="148">
        <v>-2.0051000000000001</v>
      </c>
      <c r="CB32" s="148">
        <v>-2.2730000000000001</v>
      </c>
      <c r="CC32" s="148">
        <v>27.885999999999999</v>
      </c>
      <c r="CD32" s="148">
        <v>25.498000000000001</v>
      </c>
      <c r="CE32" s="148">
        <v>-1.4037999999999999</v>
      </c>
      <c r="CF32" s="148">
        <v>0</v>
      </c>
      <c r="CG32" s="148">
        <v>-28.870999999999999</v>
      </c>
      <c r="CH32" s="148">
        <v>4.0876000000000001</v>
      </c>
      <c r="CI32" s="148">
        <v>0</v>
      </c>
      <c r="CJ32" s="148">
        <v>2.88</v>
      </c>
      <c r="CK32" s="148">
        <v>6.4119999999999999</v>
      </c>
      <c r="CL32" s="148">
        <v>33.098999999999997</v>
      </c>
      <c r="CM32" s="148">
        <v>27.7</v>
      </c>
      <c r="CN32" s="148">
        <v>-5.3299000000000003</v>
      </c>
      <c r="CO32" s="148">
        <v>38.255000000000003</v>
      </c>
      <c r="CP32" s="148">
        <v>38.165999999999997</v>
      </c>
      <c r="CQ32" s="148">
        <v>36.094000000000001</v>
      </c>
      <c r="CR32" s="148">
        <v>71.366</v>
      </c>
      <c r="CS32" s="148">
        <v>71.828000000000003</v>
      </c>
      <c r="CT32" s="148">
        <v>1</v>
      </c>
      <c r="CU32" s="148">
        <v>-78.512</v>
      </c>
      <c r="CV32" s="148">
        <v>0</v>
      </c>
      <c r="CW32" s="148">
        <v>3.8066</v>
      </c>
      <c r="CX32" s="148">
        <v>34.5</v>
      </c>
      <c r="CY32" s="148">
        <v>26.43</v>
      </c>
      <c r="CZ32" s="148">
        <v>16.879000000000001</v>
      </c>
      <c r="DA32" s="148">
        <v>16.798999999999999</v>
      </c>
      <c r="DB32" s="148">
        <v>-14.718999999999999</v>
      </c>
      <c r="DC32" s="148">
        <v>0.3145</v>
      </c>
      <c r="DD32" s="148">
        <v>0</v>
      </c>
      <c r="DE32" s="148">
        <v>0</v>
      </c>
      <c r="DF32" s="148">
        <v>17.888999999999999</v>
      </c>
      <c r="DG32" s="148">
        <v>1.43E-2</v>
      </c>
      <c r="DH32" s="148">
        <v>-7.8480999999999996</v>
      </c>
      <c r="DI32" s="148">
        <v>-12.6</v>
      </c>
      <c r="DJ32" s="148">
        <v>-13.8</v>
      </c>
      <c r="DK32" s="148">
        <v>-3.6657000000000002</v>
      </c>
      <c r="DL32" s="148">
        <v>12.909000000000001</v>
      </c>
      <c r="DM32" s="148">
        <v>61.512999999999998</v>
      </c>
      <c r="DN32" s="148">
        <v>24.126000000000001</v>
      </c>
      <c r="DO32" s="148">
        <v>13.7</v>
      </c>
      <c r="DP32" s="148">
        <v>-8.0299999999999994</v>
      </c>
      <c r="DQ32" s="148">
        <v>16.888000000000002</v>
      </c>
      <c r="DR32" s="148">
        <v>-20.922999999999998</v>
      </c>
      <c r="DS32" s="148">
        <v>-6.49</v>
      </c>
      <c r="DT32" s="148">
        <v>0</v>
      </c>
      <c r="DU32" s="148">
        <v>22.02</v>
      </c>
      <c r="DV32" s="148">
        <v>31.5</v>
      </c>
      <c r="DW32" s="148">
        <v>-22.363</v>
      </c>
      <c r="DX32" s="148">
        <v>-11.263</v>
      </c>
      <c r="DY32" s="148">
        <v>-26.013999999999999</v>
      </c>
      <c r="DZ32" s="148">
        <v>-25.454000000000001</v>
      </c>
      <c r="EA32" s="148">
        <v>52.667999999999999</v>
      </c>
      <c r="EB32" s="148">
        <v>23.571000000000002</v>
      </c>
      <c r="EC32" s="148">
        <v>15.314</v>
      </c>
      <c r="ED32" s="148">
        <v>17.109000000000002</v>
      </c>
      <c r="EE32" s="148">
        <v>-7.4813999999999998</v>
      </c>
      <c r="EF32" s="148">
        <v>-13.721</v>
      </c>
      <c r="EG32" s="148">
        <v>-13.2</v>
      </c>
      <c r="EH32" s="148">
        <v>-17.916</v>
      </c>
      <c r="EI32" s="148">
        <v>-49.570999999999998</v>
      </c>
      <c r="EJ32" s="148">
        <v>0</v>
      </c>
      <c r="EK32" s="148">
        <v>-19.402000000000001</v>
      </c>
      <c r="EL32" s="148">
        <v>-21.529</v>
      </c>
      <c r="EM32" s="148">
        <v>9.0310000000000006</v>
      </c>
      <c r="EN32" s="148">
        <v>5.3051000000000004</v>
      </c>
      <c r="EO32" s="148">
        <v>3.0053000000000001</v>
      </c>
      <c r="EP32" s="148">
        <v>-2.052</v>
      </c>
      <c r="EQ32" s="148">
        <v>-27.97</v>
      </c>
      <c r="ER32" s="148">
        <v>-27.777999999999999</v>
      </c>
      <c r="ES32" s="148">
        <v>-6.8670999999999998</v>
      </c>
      <c r="ET32" s="148">
        <v>6.4699</v>
      </c>
      <c r="EU32" s="148">
        <v>-9.6798999999999999</v>
      </c>
      <c r="EV32" s="148">
        <v>-2</v>
      </c>
      <c r="EW32" s="148">
        <v>8.2796000000000003</v>
      </c>
      <c r="EX32" s="148">
        <v>-5.9259000000000004</v>
      </c>
      <c r="EY32" s="148">
        <v>-6.1029</v>
      </c>
      <c r="EZ32" s="148">
        <v>-6.4233000000000002</v>
      </c>
      <c r="FA32" s="148">
        <v>5.1753999999999998</v>
      </c>
      <c r="FB32" s="148">
        <v>-7.1182999999999996</v>
      </c>
      <c r="FC32" s="148">
        <v>-39.145000000000003</v>
      </c>
      <c r="FD32" s="148">
        <v>3.6993999999999998</v>
      </c>
      <c r="FE32" s="148">
        <v>0</v>
      </c>
      <c r="FF32" s="148">
        <v>0</v>
      </c>
      <c r="FG32" s="148">
        <v>0</v>
      </c>
      <c r="FH32" s="148">
        <v>3.9780000000000002</v>
      </c>
      <c r="FI32" s="148">
        <v>4.2218999999999998</v>
      </c>
      <c r="FJ32" s="148">
        <v>-4.8562000000000003</v>
      </c>
      <c r="FK32" s="148">
        <v>-4.8562000000000003</v>
      </c>
      <c r="FL32" s="148">
        <v>34.161000000000001</v>
      </c>
      <c r="FM32" s="148">
        <v>14.840999999999999</v>
      </c>
      <c r="FN32" s="148">
        <v>14.978999999999999</v>
      </c>
      <c r="FO32" s="148">
        <v>26.8</v>
      </c>
      <c r="FP32" s="148">
        <v>33.671999999999997</v>
      </c>
      <c r="FQ32" s="148">
        <v>-1.9470000000000001</v>
      </c>
      <c r="FR32" s="148">
        <v>-7.0698999999999996</v>
      </c>
      <c r="FS32" s="148">
        <v>-1.0139</v>
      </c>
      <c r="FT32" s="148">
        <v>0.30599999999999999</v>
      </c>
      <c r="FU32" s="148">
        <v>1.26</v>
      </c>
      <c r="FV32" s="148">
        <v>0</v>
      </c>
      <c r="FW32" s="148">
        <v>0</v>
      </c>
      <c r="FX32" s="148">
        <v>1.2349000000000001</v>
      </c>
      <c r="FY32" s="148">
        <v>7.8409000000000004</v>
      </c>
      <c r="FZ32" s="148">
        <v>0.54700000000000004</v>
      </c>
      <c r="GA32" s="148">
        <v>2.7736999999999998</v>
      </c>
      <c r="GB32" s="148">
        <v>23.09</v>
      </c>
      <c r="GC32" s="148">
        <v>-36.542999999999999</v>
      </c>
      <c r="GD32" s="148">
        <v>-29.891999999999999</v>
      </c>
      <c r="GE32" s="148">
        <v>-2.8698999999999999</v>
      </c>
      <c r="GF32" s="148">
        <v>24.201000000000001</v>
      </c>
      <c r="GG32" s="148">
        <v>7.8</v>
      </c>
      <c r="GH32" s="148">
        <v>30.539000000000001</v>
      </c>
      <c r="GI32" s="148">
        <v>11.305</v>
      </c>
      <c r="GJ32" s="148">
        <v>-12.031000000000001</v>
      </c>
      <c r="GK32" s="148">
        <v>2.8212000000000002</v>
      </c>
      <c r="GL32" s="148">
        <v>8.1000000000000003E-2</v>
      </c>
      <c r="GM32" s="149"/>
      <c r="GN32" s="148">
        <v>-8.0152000000000001</v>
      </c>
      <c r="GO32" s="148">
        <v>-22.06</v>
      </c>
      <c r="GP32" s="148">
        <v>11.148999999999999</v>
      </c>
      <c r="GQ32" s="148">
        <v>-33.863999999999997</v>
      </c>
      <c r="GR32" s="148">
        <v>-29.126000000000001</v>
      </c>
      <c r="GS32" s="148">
        <v>-13.202</v>
      </c>
      <c r="GT32" s="148">
        <v>180.99</v>
      </c>
      <c r="GU32" s="148">
        <v>-3.4298000000000002</v>
      </c>
      <c r="GV32" s="148">
        <v>-7.9882999999999997</v>
      </c>
      <c r="GW32" s="148">
        <v>-11.885</v>
      </c>
      <c r="GX32" s="148">
        <v>2.5851999999999999</v>
      </c>
      <c r="GY32" s="148">
        <v>12.292999999999999</v>
      </c>
      <c r="GZ32" s="148">
        <v>12.271000000000001</v>
      </c>
      <c r="HA32" s="148">
        <v>2.1791</v>
      </c>
      <c r="HB32" s="148">
        <v>-12.013999999999999</v>
      </c>
      <c r="HC32" s="148">
        <v>-10.795999999999999</v>
      </c>
      <c r="HD32" s="148">
        <v>-7.1199000000000003</v>
      </c>
      <c r="HE32" s="148">
        <v>10.379</v>
      </c>
      <c r="HF32" s="148">
        <v>51.591999999999999</v>
      </c>
      <c r="HG32" s="148">
        <v>34.927999999999997</v>
      </c>
      <c r="HH32" s="148">
        <v>21.77</v>
      </c>
      <c r="HI32" s="148">
        <v>41.261000000000003</v>
      </c>
      <c r="HJ32" s="148">
        <v>40.491999999999997</v>
      </c>
      <c r="HK32" s="148">
        <v>0</v>
      </c>
      <c r="HL32" s="148">
        <v>-5.6691000000000003</v>
      </c>
      <c r="HM32" s="148">
        <v>-10.36</v>
      </c>
      <c r="HN32" s="148">
        <v>0</v>
      </c>
      <c r="HO32" s="148">
        <v>21.433</v>
      </c>
      <c r="HP32" s="148">
        <v>22.675000000000001</v>
      </c>
      <c r="HQ32" s="148">
        <v>-24.481999999999999</v>
      </c>
      <c r="HR32" s="148">
        <v>-24.256</v>
      </c>
      <c r="HS32" s="148">
        <v>-35.518999999999998</v>
      </c>
      <c r="HT32" s="148">
        <v>-35.167000000000002</v>
      </c>
      <c r="HU32" s="148">
        <v>9.85</v>
      </c>
      <c r="HV32" s="148">
        <v>9.7399000000000004</v>
      </c>
      <c r="HW32" s="148">
        <v>-28.899000000000001</v>
      </c>
      <c r="HX32" s="148">
        <v>-29.298999999999999</v>
      </c>
      <c r="HY32" s="148">
        <v>9.9673999999999996</v>
      </c>
      <c r="HZ32" s="148">
        <v>8.4799000000000007</v>
      </c>
      <c r="IA32" s="148">
        <v>23.338999999999999</v>
      </c>
      <c r="IB32" s="148">
        <v>37.134999999999998</v>
      </c>
      <c r="IC32" s="148">
        <v>36.915999999999997</v>
      </c>
      <c r="ID32" s="148">
        <v>-13.898999999999999</v>
      </c>
      <c r="IE32" s="148">
        <v>-33.700000000000003</v>
      </c>
      <c r="IF32" s="148">
        <v>7.6999000000000004</v>
      </c>
      <c r="IG32" s="148">
        <v>7.1999000000000004</v>
      </c>
      <c r="IH32" s="148">
        <v>-18.117000000000001</v>
      </c>
      <c r="II32" s="148">
        <v>-18.059000000000001</v>
      </c>
      <c r="IJ32" s="148">
        <v>-58.343000000000004</v>
      </c>
      <c r="IK32" s="148">
        <v>4.0942999999999996</v>
      </c>
      <c r="IL32" s="148">
        <v>-286.06</v>
      </c>
      <c r="IM32" s="148">
        <v>-21.454999999999998</v>
      </c>
      <c r="IN32" s="148">
        <v>48.984999999999999</v>
      </c>
      <c r="IO32" s="148">
        <v>90.331999999999994</v>
      </c>
      <c r="IP32" s="148">
        <v>74.787999999999997</v>
      </c>
      <c r="IQ32" s="148">
        <v>126.73</v>
      </c>
      <c r="IR32" s="148">
        <v>89.498000000000005</v>
      </c>
      <c r="IS32" s="148">
        <v>22.855</v>
      </c>
      <c r="IT32" s="148">
        <v>31.242000000000001</v>
      </c>
      <c r="IU32" s="148">
        <v>30.135999999999999</v>
      </c>
      <c r="IV32" s="148">
        <v>-16.372</v>
      </c>
      <c r="IW32" s="148">
        <v>194.53</v>
      </c>
      <c r="IX32" s="148">
        <v>-169.55</v>
      </c>
      <c r="IY32" s="148">
        <v>35.473999999999997</v>
      </c>
      <c r="IZ32" s="148">
        <v>-28.658000000000001</v>
      </c>
      <c r="JA32" s="148">
        <v>0.18920000000000001</v>
      </c>
      <c r="JB32" s="148">
        <v>8.8338999999999999</v>
      </c>
      <c r="JC32" s="148">
        <v>-5.84</v>
      </c>
      <c r="JD32" s="148">
        <v>-2.3940000000000001</v>
      </c>
      <c r="JE32" s="148">
        <v>-2.3980000000000001</v>
      </c>
      <c r="JF32" s="148">
        <v>1.36</v>
      </c>
      <c r="JG32" s="148">
        <v>0</v>
      </c>
      <c r="JH32" s="148">
        <v>-2.4739</v>
      </c>
      <c r="JI32" s="148">
        <v>5.9499999999999997E-2</v>
      </c>
      <c r="JJ32" s="148">
        <v>10.313000000000001</v>
      </c>
      <c r="JK32" s="148">
        <v>-8.6990999999999996</v>
      </c>
      <c r="JL32" s="148">
        <v>-3.4</v>
      </c>
      <c r="JM32" s="148">
        <v>1.3320000000000001</v>
      </c>
      <c r="JN32" s="148">
        <v>1.0368999999999999</v>
      </c>
      <c r="JO32" s="148">
        <v>0</v>
      </c>
      <c r="JP32" s="148">
        <v>0</v>
      </c>
      <c r="JQ32" s="148">
        <v>4.1840000000000002</v>
      </c>
      <c r="JR32" s="148">
        <v>3.7948</v>
      </c>
      <c r="JS32" s="148">
        <v>3.9289999999999998</v>
      </c>
      <c r="JT32" s="149"/>
      <c r="JU32" s="148">
        <v>19.298999999999999</v>
      </c>
      <c r="JV32" s="148">
        <v>6.7884000000000002</v>
      </c>
      <c r="JW32" s="148">
        <v>0.93</v>
      </c>
      <c r="JX32" s="148">
        <v>0.37</v>
      </c>
      <c r="JY32" s="148">
        <v>0</v>
      </c>
      <c r="JZ32" s="148">
        <v>-16.978000000000002</v>
      </c>
      <c r="KA32" s="148">
        <v>-21.681000000000001</v>
      </c>
      <c r="KB32" s="148">
        <v>2.1652</v>
      </c>
      <c r="KC32" s="148">
        <v>12.651</v>
      </c>
      <c r="KD32" s="148">
        <v>-16.95</v>
      </c>
      <c r="KE32" s="148">
        <v>2.9912000000000001</v>
      </c>
      <c r="KF32" s="148">
        <v>-21.2</v>
      </c>
      <c r="KG32" s="148">
        <v>3.0998999999999999</v>
      </c>
      <c r="KH32" s="148">
        <v>11.691000000000001</v>
      </c>
      <c r="KI32" s="148">
        <v>-111.21</v>
      </c>
    </row>
    <row r="33" spans="1:295" ht="18" customHeight="1">
      <c r="A33" s="143" t="s">
        <v>58</v>
      </c>
      <c r="B33" s="143" t="s">
        <v>747</v>
      </c>
      <c r="C33" s="144">
        <v>0</v>
      </c>
      <c r="D33" s="144">
        <v>3.1758999999999999</v>
      </c>
      <c r="E33" s="144">
        <v>-7.0574000000000003</v>
      </c>
      <c r="F33" s="144">
        <v>-1.4028</v>
      </c>
      <c r="G33" s="144">
        <v>9.1105999999999998</v>
      </c>
      <c r="H33" s="144">
        <v>5.5789999999999997</v>
      </c>
      <c r="I33" s="144">
        <v>17.405999999999999</v>
      </c>
      <c r="J33" s="145"/>
      <c r="K33" s="144">
        <v>18.405000000000001</v>
      </c>
      <c r="L33" s="144">
        <v>7.8787000000000003</v>
      </c>
      <c r="M33" s="144">
        <v>-8.8931000000000004</v>
      </c>
      <c r="N33" s="144">
        <v>-17.760000000000002</v>
      </c>
      <c r="O33" s="144">
        <v>-30.798999999999999</v>
      </c>
      <c r="P33" s="144">
        <v>6.5998999999999999</v>
      </c>
      <c r="Q33" s="144">
        <v>5.7960000000000003</v>
      </c>
      <c r="R33" s="144">
        <v>-24.2</v>
      </c>
      <c r="S33" s="144">
        <v>-1.3270999999999999</v>
      </c>
      <c r="T33" s="144">
        <v>0.754</v>
      </c>
      <c r="U33" s="144">
        <v>7.6273</v>
      </c>
      <c r="V33" s="144">
        <v>7.7298999999999998</v>
      </c>
      <c r="W33" s="144">
        <v>13.023999999999999</v>
      </c>
      <c r="X33" s="144">
        <v>0</v>
      </c>
      <c r="Y33" s="144">
        <v>5.6684000000000001</v>
      </c>
      <c r="Z33" s="144">
        <v>1.8494999999999999</v>
      </c>
      <c r="AA33" s="145"/>
      <c r="AB33" s="144">
        <v>-0.90710000000000002</v>
      </c>
      <c r="AC33" s="144">
        <v>0.434</v>
      </c>
      <c r="AD33" s="144">
        <v>0.42899999999999999</v>
      </c>
      <c r="AE33" s="144">
        <v>-1.6979</v>
      </c>
      <c r="AF33" s="144">
        <v>-2.2200000000000002</v>
      </c>
      <c r="AG33" s="144">
        <v>-2.2000000000000002</v>
      </c>
      <c r="AH33" s="144">
        <v>-1.6119000000000001</v>
      </c>
      <c r="AI33" s="144">
        <v>0.26200000000000001</v>
      </c>
      <c r="AJ33" s="144">
        <v>-3.41</v>
      </c>
      <c r="AK33" s="144">
        <v>-3.3599000000000001</v>
      </c>
      <c r="AL33" s="144">
        <v>-10</v>
      </c>
      <c r="AM33" s="144">
        <v>-15.369</v>
      </c>
      <c r="AN33" s="144">
        <v>-15.319000000000001</v>
      </c>
      <c r="AO33" s="144">
        <v>6.3270999999999997</v>
      </c>
      <c r="AP33" s="144">
        <v>3.6463000000000001</v>
      </c>
      <c r="AQ33" s="144">
        <v>18.337</v>
      </c>
      <c r="AR33" s="144">
        <v>22.568000000000001</v>
      </c>
      <c r="AS33" s="144">
        <v>-17.568999999999999</v>
      </c>
      <c r="AT33" s="144">
        <v>0</v>
      </c>
      <c r="AU33" s="144">
        <v>1.3314999999999999</v>
      </c>
      <c r="AV33" s="144">
        <v>17.306999999999999</v>
      </c>
      <c r="AW33" s="144">
        <v>22.617000000000001</v>
      </c>
      <c r="AX33" s="144">
        <v>-17.547999999999998</v>
      </c>
      <c r="AY33" s="144">
        <v>-12.86</v>
      </c>
      <c r="AZ33" s="144">
        <v>6.3250000000000002</v>
      </c>
      <c r="BA33" s="144">
        <v>25.521000000000001</v>
      </c>
      <c r="BB33" s="144">
        <v>42.927999999999997</v>
      </c>
      <c r="BC33" s="144">
        <v>0</v>
      </c>
      <c r="BD33" s="144">
        <v>-6.2999000000000001</v>
      </c>
      <c r="BE33" s="144">
        <v>-6.2999000000000001</v>
      </c>
      <c r="BF33" s="144">
        <v>0</v>
      </c>
      <c r="BG33" s="144">
        <v>-19.988</v>
      </c>
      <c r="BH33" s="144">
        <v>-4.9897999999999998</v>
      </c>
      <c r="BI33" s="144">
        <v>1.3141</v>
      </c>
      <c r="BJ33" s="144">
        <v>2.6116999999999999</v>
      </c>
      <c r="BK33" s="144">
        <v>5.65</v>
      </c>
      <c r="BL33" s="144">
        <v>5.4241999999999999</v>
      </c>
      <c r="BM33" s="144">
        <v>3.7141000000000002</v>
      </c>
      <c r="BN33" s="144">
        <v>-113.19</v>
      </c>
      <c r="BO33" s="144">
        <v>84.322000000000003</v>
      </c>
      <c r="BP33" s="144">
        <v>84.504999999999995</v>
      </c>
      <c r="BQ33" s="144">
        <v>-87.873000000000005</v>
      </c>
      <c r="BR33" s="144">
        <v>-102.88</v>
      </c>
      <c r="BS33" s="144">
        <v>-9.1669</v>
      </c>
      <c r="BT33" s="145"/>
      <c r="BU33" s="145"/>
      <c r="BV33" s="144">
        <v>31.414999999999999</v>
      </c>
      <c r="BW33" s="144">
        <v>13.97</v>
      </c>
      <c r="BX33" s="144">
        <v>9.0298999999999996</v>
      </c>
      <c r="BY33" s="144">
        <v>-8.34</v>
      </c>
      <c r="BZ33" s="144">
        <v>13.779</v>
      </c>
      <c r="CA33" s="144">
        <v>-9.3727999999999998</v>
      </c>
      <c r="CB33" s="144">
        <v>-9.1047999999999991</v>
      </c>
      <c r="CC33" s="144">
        <v>19.738</v>
      </c>
      <c r="CD33" s="144">
        <v>17.721</v>
      </c>
      <c r="CE33" s="144">
        <v>-1.3328</v>
      </c>
      <c r="CF33" s="144">
        <v>0</v>
      </c>
      <c r="CG33" s="144">
        <v>-6.2674000000000003</v>
      </c>
      <c r="CH33" s="144">
        <v>1.8127</v>
      </c>
      <c r="CI33" s="144">
        <v>0</v>
      </c>
      <c r="CJ33" s="144">
        <v>2.88</v>
      </c>
      <c r="CK33" s="144">
        <v>6.4119999999999999</v>
      </c>
      <c r="CL33" s="144">
        <v>33</v>
      </c>
      <c r="CM33" s="144">
        <v>28.2</v>
      </c>
      <c r="CN33" s="144">
        <v>-5.0399000000000003</v>
      </c>
      <c r="CO33" s="144">
        <v>42.460999999999999</v>
      </c>
      <c r="CP33" s="144">
        <v>42.387</v>
      </c>
      <c r="CQ33" s="144">
        <v>40.215000000000003</v>
      </c>
      <c r="CR33" s="144">
        <v>73.057000000000002</v>
      </c>
      <c r="CS33" s="144">
        <v>73.881</v>
      </c>
      <c r="CT33" s="144">
        <v>-16.138999999999999</v>
      </c>
      <c r="CU33" s="144">
        <v>-77.808000000000007</v>
      </c>
      <c r="CV33" s="144">
        <v>0</v>
      </c>
      <c r="CW33" s="144">
        <v>3.4956</v>
      </c>
      <c r="CX33" s="144">
        <v>34.259</v>
      </c>
      <c r="CY33" s="144">
        <v>23.84</v>
      </c>
      <c r="CZ33" s="144">
        <v>16.567</v>
      </c>
      <c r="DA33" s="144">
        <v>16.506</v>
      </c>
      <c r="DB33" s="144">
        <v>-14.409000000000001</v>
      </c>
      <c r="DC33" s="144">
        <v>0.3145</v>
      </c>
      <c r="DD33" s="144">
        <v>0</v>
      </c>
      <c r="DE33" s="144">
        <v>0</v>
      </c>
      <c r="DF33" s="144">
        <v>9.5348000000000006</v>
      </c>
      <c r="DG33" s="144">
        <v>1.4200000000000001E-2</v>
      </c>
      <c r="DH33" s="144">
        <v>-7.7220000000000004</v>
      </c>
      <c r="DI33" s="144">
        <v>-12.699</v>
      </c>
      <c r="DJ33" s="144">
        <v>-13.8</v>
      </c>
      <c r="DK33" s="144">
        <v>-4.8681000000000001</v>
      </c>
      <c r="DL33" s="144">
        <v>12.909000000000001</v>
      </c>
      <c r="DM33" s="144">
        <v>61.829000000000001</v>
      </c>
      <c r="DN33" s="144">
        <v>24.126000000000001</v>
      </c>
      <c r="DO33" s="144">
        <v>13.56</v>
      </c>
      <c r="DP33" s="144">
        <v>-8.48</v>
      </c>
      <c r="DQ33" s="144">
        <v>16.47</v>
      </c>
      <c r="DR33" s="144">
        <v>-10.34</v>
      </c>
      <c r="DS33" s="144">
        <v>-4.66</v>
      </c>
      <c r="DT33" s="144">
        <v>0</v>
      </c>
      <c r="DU33" s="144">
        <v>17.88</v>
      </c>
      <c r="DV33" s="144">
        <v>29.65</v>
      </c>
      <c r="DW33" s="144">
        <v>-11.69</v>
      </c>
      <c r="DX33" s="144">
        <v>-6.4363000000000001</v>
      </c>
      <c r="DY33" s="144">
        <v>-25.27</v>
      </c>
      <c r="DZ33" s="144">
        <v>-24.417999999999999</v>
      </c>
      <c r="EA33" s="144">
        <v>52.817</v>
      </c>
      <c r="EB33" s="144">
        <v>28.187000000000001</v>
      </c>
      <c r="EC33" s="144">
        <v>19.539000000000001</v>
      </c>
      <c r="ED33" s="144">
        <v>19.879000000000001</v>
      </c>
      <c r="EE33" s="144">
        <v>-5.4162999999999997</v>
      </c>
      <c r="EF33" s="144">
        <v>-13.677</v>
      </c>
      <c r="EG33" s="144">
        <v>-13.329000000000001</v>
      </c>
      <c r="EH33" s="144">
        <v>-3.5775000000000001</v>
      </c>
      <c r="EI33" s="144">
        <v>-57.628</v>
      </c>
      <c r="EJ33" s="144">
        <v>0</v>
      </c>
      <c r="EK33" s="144">
        <v>-18.591000000000001</v>
      </c>
      <c r="EL33" s="144">
        <v>-19.805</v>
      </c>
      <c r="EM33" s="144">
        <v>10.471</v>
      </c>
      <c r="EN33" s="144">
        <v>3.2709000000000001</v>
      </c>
      <c r="EO33" s="144">
        <v>2.0222000000000002</v>
      </c>
      <c r="EP33" s="144">
        <v>-4.6119000000000003</v>
      </c>
      <c r="EQ33" s="144">
        <v>-25.029</v>
      </c>
      <c r="ER33" s="144">
        <v>-24.72</v>
      </c>
      <c r="ES33" s="144">
        <v>-5.5255000000000001</v>
      </c>
      <c r="ET33" s="144">
        <v>6.1798999999999999</v>
      </c>
      <c r="EU33" s="144">
        <v>-8.4498999999999995</v>
      </c>
      <c r="EV33" s="144">
        <v>-2.6</v>
      </c>
      <c r="EW33" s="144">
        <v>8.4728999999999992</v>
      </c>
      <c r="EX33" s="144">
        <v>-11.362</v>
      </c>
      <c r="EY33" s="144">
        <v>-4.4653</v>
      </c>
      <c r="EZ33" s="144">
        <v>-4.8560999999999996</v>
      </c>
      <c r="FA33" s="144">
        <v>1.7269000000000001</v>
      </c>
      <c r="FB33" s="144">
        <v>-5.1612</v>
      </c>
      <c r="FC33" s="144">
        <v>-39.145000000000003</v>
      </c>
      <c r="FD33" s="144">
        <v>4.0595999999999997</v>
      </c>
      <c r="FE33" s="144">
        <v>0</v>
      </c>
      <c r="FF33" s="144">
        <v>0</v>
      </c>
      <c r="FG33" s="144">
        <v>0</v>
      </c>
      <c r="FH33" s="144">
        <v>5.5801999999999996</v>
      </c>
      <c r="FI33" s="144">
        <v>3.9655999999999998</v>
      </c>
      <c r="FJ33" s="144">
        <v>2.5118</v>
      </c>
      <c r="FK33" s="144">
        <v>1.8420000000000001</v>
      </c>
      <c r="FL33" s="144">
        <v>28.132000000000001</v>
      </c>
      <c r="FM33" s="144">
        <v>13.670999999999999</v>
      </c>
      <c r="FN33" s="144">
        <v>13.61</v>
      </c>
      <c r="FO33" s="144">
        <v>22.565000000000001</v>
      </c>
      <c r="FP33" s="144">
        <v>27.893999999999998</v>
      </c>
      <c r="FQ33" s="144">
        <v>0.28439999999999999</v>
      </c>
      <c r="FR33" s="144">
        <v>-7.0198999999999998</v>
      </c>
      <c r="FS33" s="144">
        <v>-1.4240999999999999</v>
      </c>
      <c r="FT33" s="144">
        <v>0.28949999999999998</v>
      </c>
      <c r="FU33" s="144">
        <v>1.17</v>
      </c>
      <c r="FV33" s="144">
        <v>0</v>
      </c>
      <c r="FW33" s="144">
        <v>0</v>
      </c>
      <c r="FX33" s="144">
        <v>1.3152999999999999</v>
      </c>
      <c r="FY33" s="144">
        <v>7.6089000000000002</v>
      </c>
      <c r="FZ33" s="144">
        <v>0.40100000000000002</v>
      </c>
      <c r="GA33" s="144">
        <v>2.6839</v>
      </c>
      <c r="GB33" s="144">
        <v>22.79</v>
      </c>
      <c r="GC33" s="144">
        <v>-33.683</v>
      </c>
      <c r="GD33" s="144">
        <v>-26.875</v>
      </c>
      <c r="GE33" s="144">
        <v>-3.1999</v>
      </c>
      <c r="GF33" s="144">
        <v>23.509</v>
      </c>
      <c r="GG33" s="144">
        <v>6.1999000000000004</v>
      </c>
      <c r="GH33" s="144">
        <v>31.045999999999999</v>
      </c>
      <c r="GI33" s="144">
        <v>11.189</v>
      </c>
      <c r="GJ33" s="144">
        <v>-11.867000000000001</v>
      </c>
      <c r="GK33" s="144">
        <v>2.8614000000000002</v>
      </c>
      <c r="GL33" s="144">
        <v>8.1000000000000003E-2</v>
      </c>
      <c r="GM33" s="145"/>
      <c r="GN33" s="144">
        <v>-8.5075000000000003</v>
      </c>
      <c r="GO33" s="144">
        <v>-18.655000000000001</v>
      </c>
      <c r="GP33" s="144">
        <v>10.035</v>
      </c>
      <c r="GQ33" s="144">
        <v>-35.377000000000002</v>
      </c>
      <c r="GR33" s="144">
        <v>-29.827000000000002</v>
      </c>
      <c r="GS33" s="144">
        <v>-12.973000000000001</v>
      </c>
      <c r="GT33" s="144">
        <v>189.08</v>
      </c>
      <c r="GU33" s="144">
        <v>-3.8546999999999998</v>
      </c>
      <c r="GV33" s="144">
        <v>-8.7186000000000003</v>
      </c>
      <c r="GW33" s="144">
        <v>-11.255000000000001</v>
      </c>
      <c r="GX33" s="144">
        <v>3.1088</v>
      </c>
      <c r="GY33" s="144">
        <v>11.846</v>
      </c>
      <c r="GZ33" s="144">
        <v>11.946</v>
      </c>
      <c r="HA33" s="144">
        <v>3</v>
      </c>
      <c r="HB33" s="144">
        <v>-13.417</v>
      </c>
      <c r="HC33" s="144">
        <v>-12.891999999999999</v>
      </c>
      <c r="HD33" s="144">
        <v>-6.71</v>
      </c>
      <c r="HE33" s="144">
        <v>9.7312999999999992</v>
      </c>
      <c r="HF33" s="144">
        <v>50.991999999999997</v>
      </c>
      <c r="HG33" s="144">
        <v>31.719000000000001</v>
      </c>
      <c r="HH33" s="144">
        <v>15.244</v>
      </c>
      <c r="HI33" s="144">
        <v>37.558999999999997</v>
      </c>
      <c r="HJ33" s="144">
        <v>38.664000000000001</v>
      </c>
      <c r="HK33" s="144">
        <v>0</v>
      </c>
      <c r="HL33" s="144">
        <v>-6.03</v>
      </c>
      <c r="HM33" s="144">
        <v>0</v>
      </c>
      <c r="HN33" s="144">
        <v>0</v>
      </c>
      <c r="HO33" s="144">
        <v>18.035</v>
      </c>
      <c r="HP33" s="144">
        <v>22.675000000000001</v>
      </c>
      <c r="HQ33" s="144">
        <v>-24.959</v>
      </c>
      <c r="HR33" s="144">
        <v>-24.376999999999999</v>
      </c>
      <c r="HS33" s="144">
        <v>-33.417999999999999</v>
      </c>
      <c r="HT33" s="144">
        <v>-33.223999999999997</v>
      </c>
      <c r="HU33" s="144">
        <v>13.09</v>
      </c>
      <c r="HV33" s="144">
        <v>12.989000000000001</v>
      </c>
      <c r="HW33" s="144">
        <v>-33.298999999999999</v>
      </c>
      <c r="HX33" s="144">
        <v>-32.700000000000003</v>
      </c>
      <c r="HY33" s="144">
        <v>10.355</v>
      </c>
      <c r="HZ33" s="144">
        <v>11.52</v>
      </c>
      <c r="IA33" s="144">
        <v>33.767000000000003</v>
      </c>
      <c r="IB33" s="144">
        <v>31.184000000000001</v>
      </c>
      <c r="IC33" s="144">
        <v>30.97</v>
      </c>
      <c r="ID33" s="144">
        <v>-14</v>
      </c>
      <c r="IE33" s="144">
        <v>-36.298999999999999</v>
      </c>
      <c r="IF33" s="144">
        <v>8.5</v>
      </c>
      <c r="IG33" s="144">
        <v>7.9</v>
      </c>
      <c r="IH33" s="144">
        <v>-18.356999999999999</v>
      </c>
      <c r="II33" s="144">
        <v>-18.302</v>
      </c>
      <c r="IJ33" s="144">
        <v>-66.793999999999997</v>
      </c>
      <c r="IK33" s="144">
        <v>5.8728999999999996</v>
      </c>
      <c r="IL33" s="144">
        <v>-289.2</v>
      </c>
      <c r="IM33" s="144">
        <v>-19.158999999999999</v>
      </c>
      <c r="IN33" s="144">
        <v>31.216999999999999</v>
      </c>
      <c r="IO33" s="144">
        <v>87.626000000000005</v>
      </c>
      <c r="IP33" s="144">
        <v>79.552999999999997</v>
      </c>
      <c r="IQ33" s="144">
        <v>130.72</v>
      </c>
      <c r="IR33" s="144">
        <v>82.888999999999996</v>
      </c>
      <c r="IS33" s="144">
        <v>15.916</v>
      </c>
      <c r="IT33" s="144">
        <v>29.065999999999999</v>
      </c>
      <c r="IU33" s="144">
        <v>26.446999999999999</v>
      </c>
      <c r="IV33" s="144">
        <v>-18.652999999999999</v>
      </c>
      <c r="IW33" s="144">
        <v>189.18</v>
      </c>
      <c r="IX33" s="144">
        <v>-167.41</v>
      </c>
      <c r="IY33" s="144">
        <v>30.872</v>
      </c>
      <c r="IZ33" s="144">
        <v>-24.710999999999999</v>
      </c>
      <c r="JA33" s="144">
        <v>-0.42109999999999997</v>
      </c>
      <c r="JB33" s="144">
        <v>8.3398000000000003</v>
      </c>
      <c r="JC33" s="144">
        <v>-10.64</v>
      </c>
      <c r="JD33" s="144">
        <v>-2.4359999999999999</v>
      </c>
      <c r="JE33" s="144">
        <v>-2.4379</v>
      </c>
      <c r="JF33" s="144">
        <v>6.2398999999999996</v>
      </c>
      <c r="JG33" s="144">
        <v>-4.32</v>
      </c>
      <c r="JH33" s="144">
        <v>-3.0344000000000002</v>
      </c>
      <c r="JI33" s="144">
        <v>-1.5213000000000001</v>
      </c>
      <c r="JJ33" s="144">
        <v>10.051</v>
      </c>
      <c r="JK33" s="144">
        <v>-8.0551999999999992</v>
      </c>
      <c r="JL33" s="144">
        <v>-2.7999000000000001</v>
      </c>
      <c r="JM33" s="144">
        <v>-2.15</v>
      </c>
      <c r="JN33" s="144">
        <v>-1.5168999999999999</v>
      </c>
      <c r="JO33" s="144">
        <v>0</v>
      </c>
      <c r="JP33" s="144">
        <v>0</v>
      </c>
      <c r="JQ33" s="144">
        <v>4.3722000000000003</v>
      </c>
      <c r="JR33" s="144">
        <v>3.9592000000000001</v>
      </c>
      <c r="JS33" s="144">
        <v>3.5937000000000001</v>
      </c>
      <c r="JT33" s="145"/>
      <c r="JU33" s="144">
        <v>21</v>
      </c>
      <c r="JV33" s="144">
        <v>5.3935000000000004</v>
      </c>
      <c r="JW33" s="144">
        <v>0.79</v>
      </c>
      <c r="JX33" s="144">
        <v>0.37</v>
      </c>
      <c r="JY33" s="144">
        <v>0</v>
      </c>
      <c r="JZ33" s="144">
        <v>-17.352</v>
      </c>
      <c r="KA33" s="144">
        <v>-20.806999999999999</v>
      </c>
      <c r="KB33" s="144">
        <v>2.3984000000000001</v>
      </c>
      <c r="KC33" s="144">
        <v>13.616</v>
      </c>
      <c r="KD33" s="144">
        <v>-16.526</v>
      </c>
      <c r="KE33" s="144">
        <v>2.3047</v>
      </c>
      <c r="KF33" s="144">
        <v>-23</v>
      </c>
      <c r="KG33" s="144">
        <v>5.5998999999999999</v>
      </c>
      <c r="KH33" s="144">
        <v>6.0728</v>
      </c>
      <c r="KI33" s="144">
        <v>-106.25</v>
      </c>
    </row>
    <row r="34" spans="1:295" ht="18" customHeight="1">
      <c r="A34" s="143" t="s">
        <v>58</v>
      </c>
      <c r="B34" s="143" t="s">
        <v>748</v>
      </c>
      <c r="C34" s="146">
        <v>0</v>
      </c>
      <c r="D34" s="146">
        <v>3.0629</v>
      </c>
      <c r="E34" s="146">
        <v>-6.4737999999999998</v>
      </c>
      <c r="F34" s="146">
        <v>7.9500999999999999</v>
      </c>
      <c r="G34" s="146">
        <v>9.1</v>
      </c>
      <c r="H34" s="146">
        <v>8.1583000000000006</v>
      </c>
      <c r="I34" s="146">
        <v>17.547000000000001</v>
      </c>
      <c r="J34" s="147"/>
      <c r="K34" s="146">
        <v>21.126999999999999</v>
      </c>
      <c r="L34" s="146">
        <v>9.1317000000000004</v>
      </c>
      <c r="M34" s="146">
        <v>-10.503</v>
      </c>
      <c r="N34" s="146">
        <v>-13.319000000000001</v>
      </c>
      <c r="O34" s="146">
        <v>-30.798999999999999</v>
      </c>
      <c r="P34" s="146">
        <v>6.5998999999999999</v>
      </c>
      <c r="Q34" s="146">
        <v>5.7960000000000003</v>
      </c>
      <c r="R34" s="146">
        <v>-22</v>
      </c>
      <c r="S34" s="146">
        <v>-1.3555999999999999</v>
      </c>
      <c r="T34" s="146">
        <v>-3.4373</v>
      </c>
      <c r="U34" s="146">
        <v>7.4566999999999997</v>
      </c>
      <c r="V34" s="146">
        <v>7.1932999999999998</v>
      </c>
      <c r="W34" s="146">
        <v>12.475</v>
      </c>
      <c r="X34" s="146">
        <v>0</v>
      </c>
      <c r="Y34" s="146">
        <v>6.0229999999999997</v>
      </c>
      <c r="Z34" s="146">
        <v>2.0630999999999999</v>
      </c>
      <c r="AA34" s="147"/>
      <c r="AB34" s="146">
        <v>-1.0182</v>
      </c>
      <c r="AC34" s="146">
        <v>0.33500000000000002</v>
      </c>
      <c r="AD34" s="146">
        <v>0.34699999999999998</v>
      </c>
      <c r="AE34" s="146">
        <v>-1.7928999999999999</v>
      </c>
      <c r="AF34" s="146">
        <v>-6.6599000000000004</v>
      </c>
      <c r="AG34" s="146">
        <v>-4.4000000000000004</v>
      </c>
      <c r="AH34" s="146">
        <v>-1.6189</v>
      </c>
      <c r="AI34" s="146">
        <v>0.25800000000000001</v>
      </c>
      <c r="AJ34" s="146">
        <v>-3.5798999999999999</v>
      </c>
      <c r="AK34" s="146">
        <v>-3.5398999999999998</v>
      </c>
      <c r="AL34" s="146">
        <v>-10</v>
      </c>
      <c r="AM34" s="146">
        <v>-16.09</v>
      </c>
      <c r="AN34" s="146">
        <v>-16.010000000000002</v>
      </c>
      <c r="AO34" s="146">
        <v>6.1550000000000002</v>
      </c>
      <c r="AP34" s="146">
        <v>3.6042999999999998</v>
      </c>
      <c r="AQ34" s="146">
        <v>23.792999999999999</v>
      </c>
      <c r="AR34" s="146">
        <v>28.506</v>
      </c>
      <c r="AS34" s="146">
        <v>-18.885999999999999</v>
      </c>
      <c r="AT34" s="146">
        <v>0</v>
      </c>
      <c r="AU34" s="146">
        <v>2.1132</v>
      </c>
      <c r="AV34" s="146">
        <v>-1.9315</v>
      </c>
      <c r="AW34" s="146">
        <v>-1.9137999999999999</v>
      </c>
      <c r="AX34" s="146">
        <v>-15.137</v>
      </c>
      <c r="AY34" s="146">
        <v>-11.922000000000001</v>
      </c>
      <c r="AZ34" s="146">
        <v>3.9578000000000002</v>
      </c>
      <c r="BA34" s="146">
        <v>22.434000000000001</v>
      </c>
      <c r="BB34" s="146">
        <v>51.915999999999997</v>
      </c>
      <c r="BC34" s="146">
        <v>0</v>
      </c>
      <c r="BD34" s="146">
        <v>-6.9999000000000002</v>
      </c>
      <c r="BE34" s="146">
        <v>-6.9999000000000002</v>
      </c>
      <c r="BF34" s="146">
        <v>0</v>
      </c>
      <c r="BG34" s="146">
        <v>-24.446999999999999</v>
      </c>
      <c r="BH34" s="146">
        <v>-5.1657000000000002</v>
      </c>
      <c r="BI34" s="146">
        <v>1.3141</v>
      </c>
      <c r="BJ34" s="146">
        <v>1.327</v>
      </c>
      <c r="BK34" s="146">
        <v>4.5298999999999996</v>
      </c>
      <c r="BL34" s="146">
        <v>5.5252999999999997</v>
      </c>
      <c r="BM34" s="146">
        <v>3.4594</v>
      </c>
      <c r="BN34" s="146">
        <v>-136.29</v>
      </c>
      <c r="BO34" s="146">
        <v>87.313000000000002</v>
      </c>
      <c r="BP34" s="146">
        <v>87.527000000000001</v>
      </c>
      <c r="BQ34" s="146">
        <v>-83.093999999999994</v>
      </c>
      <c r="BR34" s="146">
        <v>-116.88</v>
      </c>
      <c r="BS34" s="146">
        <v>-9.1669</v>
      </c>
      <c r="BT34" s="147"/>
      <c r="BU34" s="147"/>
      <c r="BV34" s="146">
        <v>29.289000000000001</v>
      </c>
      <c r="BW34" s="146">
        <v>13.75</v>
      </c>
      <c r="BX34" s="146">
        <v>8.6300000000000008</v>
      </c>
      <c r="BY34" s="146">
        <v>-9.26</v>
      </c>
      <c r="BZ34" s="146">
        <v>13.239000000000001</v>
      </c>
      <c r="CA34" s="146">
        <v>-8.7029999999999994</v>
      </c>
      <c r="CB34" s="146">
        <v>-8.0332000000000008</v>
      </c>
      <c r="CC34" s="146">
        <v>18.548999999999999</v>
      </c>
      <c r="CD34" s="146">
        <v>16.164999999999999</v>
      </c>
      <c r="CE34" s="146">
        <v>-1.1855</v>
      </c>
      <c r="CF34" s="146">
        <v>0</v>
      </c>
      <c r="CG34" s="146">
        <v>-7.2743000000000002</v>
      </c>
      <c r="CH34" s="146">
        <v>0.1547</v>
      </c>
      <c r="CI34" s="146">
        <v>0</v>
      </c>
      <c r="CJ34" s="146">
        <v>2.88</v>
      </c>
      <c r="CK34" s="146">
        <v>6.4119999999999999</v>
      </c>
      <c r="CL34" s="146">
        <v>33.200000000000003</v>
      </c>
      <c r="CM34" s="146">
        <v>28.2</v>
      </c>
      <c r="CN34" s="146">
        <v>-5.26</v>
      </c>
      <c r="CO34" s="146">
        <v>41.965000000000003</v>
      </c>
      <c r="CP34" s="146">
        <v>42.38</v>
      </c>
      <c r="CQ34" s="146">
        <v>39.908999999999999</v>
      </c>
      <c r="CR34" s="146">
        <v>78.048000000000002</v>
      </c>
      <c r="CS34" s="146">
        <v>78.423000000000002</v>
      </c>
      <c r="CT34" s="146">
        <v>-18.079000000000001</v>
      </c>
      <c r="CU34" s="146">
        <v>-79.992999999999995</v>
      </c>
      <c r="CV34" s="146">
        <v>0</v>
      </c>
      <c r="CW34" s="146">
        <v>3.6526000000000001</v>
      </c>
      <c r="CX34" s="146">
        <v>34.380000000000003</v>
      </c>
      <c r="CY34" s="146">
        <v>22.62</v>
      </c>
      <c r="CZ34" s="146">
        <v>16.254000000000001</v>
      </c>
      <c r="DA34" s="146">
        <v>16.116</v>
      </c>
      <c r="DB34" s="146">
        <v>-13.849</v>
      </c>
      <c r="DC34" s="146">
        <v>0.3145</v>
      </c>
      <c r="DD34" s="146">
        <v>0</v>
      </c>
      <c r="DE34" s="146">
        <v>0</v>
      </c>
      <c r="DF34" s="146">
        <v>9.7744</v>
      </c>
      <c r="DG34" s="146">
        <v>1.43E-2</v>
      </c>
      <c r="DH34" s="146">
        <v>-7.3856000000000002</v>
      </c>
      <c r="DI34" s="146">
        <v>-12.898999999999999</v>
      </c>
      <c r="DJ34" s="146">
        <v>-13.8</v>
      </c>
      <c r="DK34" s="146">
        <v>-5.0659000000000001</v>
      </c>
      <c r="DL34" s="146">
        <v>13.096</v>
      </c>
      <c r="DM34" s="146">
        <v>61.04</v>
      </c>
      <c r="DN34" s="146">
        <v>24.312000000000001</v>
      </c>
      <c r="DO34" s="146">
        <v>13.82</v>
      </c>
      <c r="DP34" s="146">
        <v>-8.2799999999999994</v>
      </c>
      <c r="DQ34" s="146">
        <v>15.457000000000001</v>
      </c>
      <c r="DR34" s="146">
        <v>-10.643000000000001</v>
      </c>
      <c r="DS34" s="146">
        <v>-4.62</v>
      </c>
      <c r="DT34" s="146">
        <v>0</v>
      </c>
      <c r="DU34" s="146">
        <v>17.98</v>
      </c>
      <c r="DV34" s="146">
        <v>28.44</v>
      </c>
      <c r="DW34" s="146">
        <v>-12.180999999999999</v>
      </c>
      <c r="DX34" s="146">
        <v>-6.5636000000000001</v>
      </c>
      <c r="DY34" s="146">
        <v>-25.065999999999999</v>
      </c>
      <c r="DZ34" s="146">
        <v>-23.509</v>
      </c>
      <c r="EA34" s="146">
        <v>50.781999999999996</v>
      </c>
      <c r="EB34" s="146">
        <v>26.116</v>
      </c>
      <c r="EC34" s="146">
        <v>19.805</v>
      </c>
      <c r="ED34" s="146">
        <v>19.658000000000001</v>
      </c>
      <c r="EE34" s="146">
        <v>-11.396000000000001</v>
      </c>
      <c r="EF34" s="146">
        <v>-9.8150999999999993</v>
      </c>
      <c r="EG34" s="146">
        <v>-12.406000000000001</v>
      </c>
      <c r="EH34" s="146">
        <v>-6.4181999999999997</v>
      </c>
      <c r="EI34" s="146">
        <v>-53.405000000000001</v>
      </c>
      <c r="EJ34" s="146">
        <v>0</v>
      </c>
      <c r="EK34" s="146">
        <v>-18.613</v>
      </c>
      <c r="EL34" s="146">
        <v>-19.11</v>
      </c>
      <c r="EM34" s="146">
        <v>0</v>
      </c>
      <c r="EN34" s="146">
        <v>2.8954</v>
      </c>
      <c r="EO34" s="146">
        <v>1.5591999999999999</v>
      </c>
      <c r="EP34" s="146">
        <v>6.6719999999999997</v>
      </c>
      <c r="EQ34" s="146">
        <v>-25.535</v>
      </c>
      <c r="ER34" s="146">
        <v>-25.361999999999998</v>
      </c>
      <c r="ES34" s="146">
        <v>-5.9196</v>
      </c>
      <c r="ET34" s="146">
        <v>6.3399000000000001</v>
      </c>
      <c r="EU34" s="146">
        <v>-6.0399000000000003</v>
      </c>
      <c r="EV34" s="146">
        <v>-0.5</v>
      </c>
      <c r="EW34" s="146">
        <v>7.8183999999999996</v>
      </c>
      <c r="EX34" s="146">
        <v>-10.093</v>
      </c>
      <c r="EY34" s="146">
        <v>-4.2918000000000003</v>
      </c>
      <c r="EZ34" s="146">
        <v>-4.657</v>
      </c>
      <c r="FA34" s="146">
        <v>2.1475</v>
      </c>
      <c r="FB34" s="146">
        <v>-1.6418999999999999</v>
      </c>
      <c r="FC34" s="146">
        <v>-39.145000000000003</v>
      </c>
      <c r="FD34" s="146">
        <v>4.1938000000000004</v>
      </c>
      <c r="FE34" s="146">
        <v>0</v>
      </c>
      <c r="FF34" s="146">
        <v>0</v>
      </c>
      <c r="FG34" s="146">
        <v>0</v>
      </c>
      <c r="FH34" s="146">
        <v>5.8071000000000002</v>
      </c>
      <c r="FI34" s="146">
        <v>4.2739000000000003</v>
      </c>
      <c r="FJ34" s="146">
        <v>2.1768999999999998</v>
      </c>
      <c r="FK34" s="146">
        <v>2.6791999999999998</v>
      </c>
      <c r="FL34" s="146">
        <v>31.649000000000001</v>
      </c>
      <c r="FM34" s="146">
        <v>12.678000000000001</v>
      </c>
      <c r="FN34" s="146">
        <v>12.762</v>
      </c>
      <c r="FO34" s="146">
        <v>23.015999999999998</v>
      </c>
      <c r="FP34" s="146">
        <v>29.347999999999999</v>
      </c>
      <c r="FQ34" s="146">
        <v>1.3536999999999999</v>
      </c>
      <c r="FR34" s="146">
        <v>-6.0899000000000001</v>
      </c>
      <c r="FS34" s="146">
        <v>-1.1183000000000001</v>
      </c>
      <c r="FT34" s="146">
        <v>0.29780000000000001</v>
      </c>
      <c r="FU34" s="146">
        <v>1.1000000000000001</v>
      </c>
      <c r="FV34" s="146">
        <v>0</v>
      </c>
      <c r="FW34" s="146">
        <v>0</v>
      </c>
      <c r="FX34" s="146">
        <v>1.2970999999999999</v>
      </c>
      <c r="FY34" s="146">
        <v>7.5298999999999996</v>
      </c>
      <c r="FZ34" s="146">
        <v>0.52600000000000002</v>
      </c>
      <c r="GA34" s="146">
        <v>2.2732000000000001</v>
      </c>
      <c r="GB34" s="146">
        <v>22.93</v>
      </c>
      <c r="GC34" s="146">
        <v>-33.633000000000003</v>
      </c>
      <c r="GD34" s="146">
        <v>-27.571000000000002</v>
      </c>
      <c r="GE34" s="146">
        <v>-3.3399000000000001</v>
      </c>
      <c r="GF34" s="146">
        <v>23.998999999999999</v>
      </c>
      <c r="GG34" s="146">
        <v>7</v>
      </c>
      <c r="GH34" s="146">
        <v>31.231999999999999</v>
      </c>
      <c r="GI34" s="146">
        <v>10.961</v>
      </c>
      <c r="GJ34" s="146">
        <v>-11.587</v>
      </c>
      <c r="GK34" s="146">
        <v>2.7719</v>
      </c>
      <c r="GL34" s="146">
        <v>8.1000000000000003E-2</v>
      </c>
      <c r="GM34" s="147"/>
      <c r="GN34" s="146">
        <v>-7.7638999999999996</v>
      </c>
      <c r="GO34" s="146">
        <v>-17.024999999999999</v>
      </c>
      <c r="GP34" s="146">
        <v>9.8016000000000005</v>
      </c>
      <c r="GQ34" s="146">
        <v>-35.881</v>
      </c>
      <c r="GR34" s="146">
        <v>-28.091999999999999</v>
      </c>
      <c r="GS34" s="146">
        <v>-14.472</v>
      </c>
      <c r="GT34" s="146">
        <v>183</v>
      </c>
      <c r="GU34" s="146">
        <v>-3.9394</v>
      </c>
      <c r="GV34" s="146">
        <v>-9.6388999999999996</v>
      </c>
      <c r="GW34" s="146">
        <v>-10.981999999999999</v>
      </c>
      <c r="GX34" s="146">
        <v>2.9365000000000001</v>
      </c>
      <c r="GY34" s="146">
        <v>10.702</v>
      </c>
      <c r="GZ34" s="146">
        <v>10.901999999999999</v>
      </c>
      <c r="HA34" s="146">
        <v>2.1909000000000001</v>
      </c>
      <c r="HB34" s="146">
        <v>-15.428000000000001</v>
      </c>
      <c r="HC34" s="146">
        <v>-14.483000000000001</v>
      </c>
      <c r="HD34" s="146">
        <v>-8.3800000000000008</v>
      </c>
      <c r="HE34" s="146">
        <v>11.346</v>
      </c>
      <c r="HF34" s="146">
        <v>54.375</v>
      </c>
      <c r="HG34" s="146">
        <v>27.995000000000001</v>
      </c>
      <c r="HH34" s="146">
        <v>16.419</v>
      </c>
      <c r="HI34" s="146">
        <v>37.476999999999997</v>
      </c>
      <c r="HJ34" s="146">
        <v>39.045000000000002</v>
      </c>
      <c r="HK34" s="146">
        <v>-4.9638</v>
      </c>
      <c r="HL34" s="146">
        <v>-6.6616</v>
      </c>
      <c r="HM34" s="146">
        <v>-10.768000000000001</v>
      </c>
      <c r="HN34" s="146">
        <v>-11.885</v>
      </c>
      <c r="HO34" s="146">
        <v>18.035</v>
      </c>
      <c r="HP34" s="146">
        <v>18.72</v>
      </c>
      <c r="HQ34" s="146">
        <v>-27.393000000000001</v>
      </c>
      <c r="HR34" s="146">
        <v>-26.789000000000001</v>
      </c>
      <c r="HS34" s="146">
        <v>-29.670999999999999</v>
      </c>
      <c r="HT34" s="146">
        <v>-29.773</v>
      </c>
      <c r="HU34" s="146">
        <v>11.859</v>
      </c>
      <c r="HV34" s="146">
        <v>11.109</v>
      </c>
      <c r="HW34" s="146">
        <v>-33.098999999999997</v>
      </c>
      <c r="HX34" s="146">
        <v>-33.098999999999997</v>
      </c>
      <c r="HY34" s="146">
        <v>10.161</v>
      </c>
      <c r="HZ34" s="146">
        <v>6.96</v>
      </c>
      <c r="IA34" s="146">
        <v>35.936999999999998</v>
      </c>
      <c r="IB34" s="146">
        <v>30.102</v>
      </c>
      <c r="IC34" s="146">
        <v>29.841999999999999</v>
      </c>
      <c r="ID34" s="146">
        <v>-14.398999999999999</v>
      </c>
      <c r="IE34" s="146">
        <v>-35.4</v>
      </c>
      <c r="IF34" s="146">
        <v>10.3</v>
      </c>
      <c r="IG34" s="146">
        <v>9.8000000000000007</v>
      </c>
      <c r="IH34" s="146">
        <v>-18.356999999999999</v>
      </c>
      <c r="II34" s="146">
        <v>-18.329000000000001</v>
      </c>
      <c r="IJ34" s="146">
        <v>-73.311999999999998</v>
      </c>
      <c r="IK34" s="146">
        <v>1.9509000000000001</v>
      </c>
      <c r="IL34" s="146">
        <v>-288.51</v>
      </c>
      <c r="IM34" s="146">
        <v>-18.033000000000001</v>
      </c>
      <c r="IN34" s="146">
        <v>14.6</v>
      </c>
      <c r="IO34" s="146">
        <v>90.275999999999996</v>
      </c>
      <c r="IP34" s="146">
        <v>77.016000000000005</v>
      </c>
      <c r="IQ34" s="146">
        <v>136.94</v>
      </c>
      <c r="IR34" s="146">
        <v>82.885000000000005</v>
      </c>
      <c r="IS34" s="146">
        <v>18.151</v>
      </c>
      <c r="IT34" s="146">
        <v>23.876000000000001</v>
      </c>
      <c r="IU34" s="146">
        <v>21.51</v>
      </c>
      <c r="IV34" s="146">
        <v>-24.007000000000001</v>
      </c>
      <c r="IW34" s="146">
        <v>196.43</v>
      </c>
      <c r="IX34" s="146">
        <v>-171.29</v>
      </c>
      <c r="IY34" s="146">
        <v>31.558</v>
      </c>
      <c r="IZ34" s="146">
        <v>-21.867000000000001</v>
      </c>
      <c r="JA34" s="146">
        <v>-0.42109999999999997</v>
      </c>
      <c r="JB34" s="146">
        <v>9.6293000000000006</v>
      </c>
      <c r="JC34" s="146">
        <v>-10.56</v>
      </c>
      <c r="JD34" s="146">
        <v>-2.42</v>
      </c>
      <c r="JE34" s="146">
        <v>-2.4169999999999998</v>
      </c>
      <c r="JF34" s="146">
        <v>5.84</v>
      </c>
      <c r="JG34" s="146">
        <v>-4.2398999999999996</v>
      </c>
      <c r="JH34" s="146">
        <v>-3.1349999999999998</v>
      </c>
      <c r="JI34" s="146">
        <v>-2.2262</v>
      </c>
      <c r="JJ34" s="146">
        <v>9.6696000000000009</v>
      </c>
      <c r="JK34" s="146">
        <v>-7.5271999999999997</v>
      </c>
      <c r="JL34" s="146">
        <v>-1.6</v>
      </c>
      <c r="JM34" s="146">
        <v>-1.5399</v>
      </c>
      <c r="JN34" s="146">
        <v>-0.36299999999999999</v>
      </c>
      <c r="JO34" s="146">
        <v>0</v>
      </c>
      <c r="JP34" s="146">
        <v>0</v>
      </c>
      <c r="JQ34" s="146">
        <v>3.7501000000000002</v>
      </c>
      <c r="JR34" s="146">
        <v>3.1457999999999999</v>
      </c>
      <c r="JS34" s="146">
        <v>3.47</v>
      </c>
      <c r="JT34" s="147"/>
      <c r="JU34" s="146">
        <v>20.899000000000001</v>
      </c>
      <c r="JV34" s="146">
        <v>6.2217000000000002</v>
      </c>
      <c r="JW34" s="146">
        <v>0.66</v>
      </c>
      <c r="JX34" s="146">
        <v>0.37</v>
      </c>
      <c r="JY34" s="146">
        <v>0</v>
      </c>
      <c r="JZ34" s="146">
        <v>-18.512</v>
      </c>
      <c r="KA34" s="146">
        <v>-20.547000000000001</v>
      </c>
      <c r="KB34" s="146">
        <v>3.6977000000000002</v>
      </c>
      <c r="KC34" s="146">
        <v>14.201000000000001</v>
      </c>
      <c r="KD34" s="146">
        <v>-16.131</v>
      </c>
      <c r="KE34" s="146">
        <v>0</v>
      </c>
      <c r="KF34" s="146">
        <v>-22.7</v>
      </c>
      <c r="KG34" s="146">
        <v>4.4000000000000004</v>
      </c>
      <c r="KH34" s="146">
        <v>11.877000000000001</v>
      </c>
      <c r="KI34" s="146">
        <v>-110.81</v>
      </c>
    </row>
    <row r="35" spans="1:295" ht="18" customHeight="1">
      <c r="A35" s="143" t="s">
        <v>58</v>
      </c>
      <c r="B35" s="143" t="s">
        <v>749</v>
      </c>
      <c r="C35" s="146">
        <v>0</v>
      </c>
      <c r="D35" s="146">
        <v>2.8283</v>
      </c>
      <c r="E35" s="146">
        <v>-6.2484000000000002</v>
      </c>
      <c r="F35" s="146">
        <v>3.3441000000000001</v>
      </c>
      <c r="G35" s="146">
        <v>8.7529000000000003</v>
      </c>
      <c r="H35" s="146">
        <v>6.5529000000000002</v>
      </c>
      <c r="I35" s="146">
        <v>16.890999999999998</v>
      </c>
      <c r="J35" s="147"/>
      <c r="K35" s="146">
        <v>18.306999999999999</v>
      </c>
      <c r="L35" s="146">
        <v>7.7356999999999996</v>
      </c>
      <c r="M35" s="146">
        <v>-9.7708999999999993</v>
      </c>
      <c r="N35" s="146">
        <v>-13.319000000000001</v>
      </c>
      <c r="O35" s="146">
        <v>-30.798999999999999</v>
      </c>
      <c r="P35" s="146">
        <v>6.5998999999999999</v>
      </c>
      <c r="Q35" s="146">
        <v>6.6239999999999997</v>
      </c>
      <c r="R35" s="146">
        <v>-24.2</v>
      </c>
      <c r="S35" s="146">
        <v>-1.6979</v>
      </c>
      <c r="T35" s="146">
        <v>-2.0647000000000002</v>
      </c>
      <c r="U35" s="146">
        <v>6.8391000000000002</v>
      </c>
      <c r="V35" s="146">
        <v>6.7721</v>
      </c>
      <c r="W35" s="146">
        <v>11.718999999999999</v>
      </c>
      <c r="X35" s="146">
        <v>0</v>
      </c>
      <c r="Y35" s="146">
        <v>5.5827999999999998</v>
      </c>
      <c r="Z35" s="146">
        <v>1.994</v>
      </c>
      <c r="AA35" s="147"/>
      <c r="AB35" s="146">
        <v>-0.91510000000000002</v>
      </c>
      <c r="AC35" s="146">
        <v>0.53600000000000003</v>
      </c>
      <c r="AD35" s="146">
        <v>0.443</v>
      </c>
      <c r="AE35" s="146">
        <v>-1.486</v>
      </c>
      <c r="AF35" s="146">
        <v>-6.6599000000000004</v>
      </c>
      <c r="AG35" s="146">
        <v>-4.4000000000000004</v>
      </c>
      <c r="AH35" s="146">
        <v>-1.6749000000000001</v>
      </c>
      <c r="AI35" s="146">
        <v>0.27600000000000002</v>
      </c>
      <c r="AJ35" s="146">
        <v>-4.2899000000000003</v>
      </c>
      <c r="AK35" s="146">
        <v>-4.1900000000000004</v>
      </c>
      <c r="AL35" s="146">
        <v>-10</v>
      </c>
      <c r="AM35" s="146">
        <v>-14.6</v>
      </c>
      <c r="AN35" s="146">
        <v>-15.31</v>
      </c>
      <c r="AO35" s="146">
        <v>6.1490999999999998</v>
      </c>
      <c r="AP35" s="146">
        <v>3.4718</v>
      </c>
      <c r="AQ35" s="146">
        <v>22.161000000000001</v>
      </c>
      <c r="AR35" s="146">
        <v>27.234999999999999</v>
      </c>
      <c r="AS35" s="146">
        <v>-18.937000000000001</v>
      </c>
      <c r="AT35" s="146">
        <v>0</v>
      </c>
      <c r="AU35" s="146">
        <v>1.5823</v>
      </c>
      <c r="AV35" s="146">
        <v>-0.7026</v>
      </c>
      <c r="AW35" s="146">
        <v>-1.6244000000000001</v>
      </c>
      <c r="AX35" s="146">
        <v>-15.404999999999999</v>
      </c>
      <c r="AY35" s="146">
        <v>-13.663</v>
      </c>
      <c r="AZ35" s="146">
        <v>3.9578000000000002</v>
      </c>
      <c r="BA35" s="146">
        <v>21.773</v>
      </c>
      <c r="BB35" s="146">
        <v>49.615000000000002</v>
      </c>
      <c r="BC35" s="146">
        <v>0</v>
      </c>
      <c r="BD35" s="146">
        <v>-6.1999000000000004</v>
      </c>
      <c r="BE35" s="146">
        <v>-6.4999000000000002</v>
      </c>
      <c r="BF35" s="146">
        <v>0</v>
      </c>
      <c r="BG35" s="146">
        <v>-24.413</v>
      </c>
      <c r="BH35" s="146">
        <v>-4.2426000000000004</v>
      </c>
      <c r="BI35" s="146">
        <v>1.3141</v>
      </c>
      <c r="BJ35" s="146">
        <v>1.6821999999999999</v>
      </c>
      <c r="BK35" s="146">
        <v>5.2599</v>
      </c>
      <c r="BL35" s="146">
        <v>4.3784000000000001</v>
      </c>
      <c r="BM35" s="146">
        <v>3.0922999999999998</v>
      </c>
      <c r="BN35" s="146">
        <v>-127.59</v>
      </c>
      <c r="BO35" s="146">
        <v>84.352999999999994</v>
      </c>
      <c r="BP35" s="146">
        <v>84.292000000000002</v>
      </c>
      <c r="BQ35" s="146">
        <v>-84.391999999999996</v>
      </c>
      <c r="BR35" s="146">
        <v>-113.32</v>
      </c>
      <c r="BS35" s="146">
        <v>-9.1669</v>
      </c>
      <c r="BT35" s="147"/>
      <c r="BU35" s="147"/>
      <c r="BV35" s="146">
        <v>28.062000000000001</v>
      </c>
      <c r="BW35" s="146">
        <v>13.449</v>
      </c>
      <c r="BX35" s="146">
        <v>8.43</v>
      </c>
      <c r="BY35" s="146">
        <v>-9.81</v>
      </c>
      <c r="BZ35" s="146">
        <v>12.779</v>
      </c>
      <c r="CA35" s="146">
        <v>-8.0332000000000008</v>
      </c>
      <c r="CB35" s="146">
        <v>-8.9709000000000003</v>
      </c>
      <c r="CC35" s="146">
        <v>20.811</v>
      </c>
      <c r="CD35" s="146">
        <v>18.285</v>
      </c>
      <c r="CE35" s="146">
        <v>-0.7127</v>
      </c>
      <c r="CF35" s="146">
        <v>0</v>
      </c>
      <c r="CG35" s="146">
        <v>-5.1642000000000001</v>
      </c>
      <c r="CH35" s="146">
        <v>3.0752999999999999</v>
      </c>
      <c r="CI35" s="146">
        <v>0</v>
      </c>
      <c r="CJ35" s="146">
        <v>2.88</v>
      </c>
      <c r="CK35" s="146">
        <v>6.4119999999999999</v>
      </c>
      <c r="CL35" s="146">
        <v>33.798999999999999</v>
      </c>
      <c r="CM35" s="146">
        <v>28.7</v>
      </c>
      <c r="CN35" s="146">
        <v>-5.07</v>
      </c>
      <c r="CO35" s="146">
        <v>42.578000000000003</v>
      </c>
      <c r="CP35" s="146">
        <v>42.374000000000002</v>
      </c>
      <c r="CQ35" s="146">
        <v>40.207999999999998</v>
      </c>
      <c r="CR35" s="146">
        <v>79.744</v>
      </c>
      <c r="CS35" s="146">
        <v>79.271000000000001</v>
      </c>
      <c r="CT35" s="146">
        <v>-20.21</v>
      </c>
      <c r="CU35" s="146">
        <v>-81.653000000000006</v>
      </c>
      <c r="CV35" s="146">
        <v>0</v>
      </c>
      <c r="CW35" s="146">
        <v>3.4249000000000001</v>
      </c>
      <c r="CX35" s="146">
        <v>35.728999999999999</v>
      </c>
      <c r="CY35" s="146">
        <v>20.92</v>
      </c>
      <c r="CZ35" s="146">
        <v>14.848000000000001</v>
      </c>
      <c r="DA35" s="146">
        <v>14.944000000000001</v>
      </c>
      <c r="DB35" s="146">
        <v>-12.829000000000001</v>
      </c>
      <c r="DC35" s="146">
        <v>0.3145</v>
      </c>
      <c r="DD35" s="146">
        <v>0</v>
      </c>
      <c r="DE35" s="146">
        <v>0</v>
      </c>
      <c r="DF35" s="146">
        <v>7.5686</v>
      </c>
      <c r="DG35" s="146">
        <v>1.43E-2</v>
      </c>
      <c r="DH35" s="146">
        <v>-6.7583000000000002</v>
      </c>
      <c r="DI35" s="146">
        <v>-10.5</v>
      </c>
      <c r="DJ35" s="146">
        <v>-9</v>
      </c>
      <c r="DK35" s="146">
        <v>-4.6422999999999996</v>
      </c>
      <c r="DL35" s="146">
        <v>12.535</v>
      </c>
      <c r="DM35" s="146">
        <v>60.881999999999998</v>
      </c>
      <c r="DN35" s="146">
        <v>23.754999999999999</v>
      </c>
      <c r="DO35" s="146">
        <v>13.32</v>
      </c>
      <c r="DP35" s="146">
        <v>-7.9</v>
      </c>
      <c r="DQ35" s="146">
        <v>16.564</v>
      </c>
      <c r="DR35" s="146">
        <v>-10.507999999999999</v>
      </c>
      <c r="DS35" s="146">
        <v>-5.03</v>
      </c>
      <c r="DT35" s="146">
        <v>0</v>
      </c>
      <c r="DU35" s="146">
        <v>18.739999999999998</v>
      </c>
      <c r="DV35" s="146">
        <v>27.68</v>
      </c>
      <c r="DW35" s="146">
        <v>-11.218</v>
      </c>
      <c r="DX35" s="146">
        <v>-5.4089999999999998</v>
      </c>
      <c r="DY35" s="146">
        <v>-24.463000000000001</v>
      </c>
      <c r="DZ35" s="146">
        <v>-23.617999999999999</v>
      </c>
      <c r="EA35" s="146">
        <v>52.351999999999997</v>
      </c>
      <c r="EB35" s="146">
        <v>25.376999999999999</v>
      </c>
      <c r="EC35" s="146">
        <v>17.02</v>
      </c>
      <c r="ED35" s="146">
        <v>19.785</v>
      </c>
      <c r="EE35" s="146">
        <v>-7.3170999999999999</v>
      </c>
      <c r="EF35" s="146">
        <v>-15.366</v>
      </c>
      <c r="EG35" s="146">
        <v>-12.832000000000001</v>
      </c>
      <c r="EH35" s="146">
        <v>-5.5730000000000004</v>
      </c>
      <c r="EI35" s="146">
        <v>-55.8</v>
      </c>
      <c r="EJ35" s="146">
        <v>0</v>
      </c>
      <c r="EK35" s="146">
        <v>-16.922000000000001</v>
      </c>
      <c r="EL35" s="146">
        <v>-19.748000000000001</v>
      </c>
      <c r="EM35" s="146">
        <v>12.382</v>
      </c>
      <c r="EN35" s="146">
        <v>0.19320000000000001</v>
      </c>
      <c r="EO35" s="146">
        <v>-0.23449999999999999</v>
      </c>
      <c r="EP35" s="146">
        <v>-1.54</v>
      </c>
      <c r="EQ35" s="146">
        <v>-24.085000000000001</v>
      </c>
      <c r="ER35" s="146">
        <v>-23.65</v>
      </c>
      <c r="ES35" s="146">
        <v>-5.7805999999999997</v>
      </c>
      <c r="ET35" s="146">
        <v>6.0499000000000001</v>
      </c>
      <c r="EU35" s="146">
        <v>-9.2798999999999996</v>
      </c>
      <c r="EV35" s="146">
        <v>-0.8</v>
      </c>
      <c r="EW35" s="146">
        <v>8.2090999999999994</v>
      </c>
      <c r="EX35" s="146">
        <v>-12.282999999999999</v>
      </c>
      <c r="EY35" s="146">
        <v>-4.5121000000000002</v>
      </c>
      <c r="EZ35" s="146">
        <v>-4.8582999999999998</v>
      </c>
      <c r="FA35" s="146">
        <v>2.4192999999999998</v>
      </c>
      <c r="FB35" s="146">
        <v>-5.3080999999999996</v>
      </c>
      <c r="FC35" s="146">
        <v>-39.145000000000003</v>
      </c>
      <c r="FD35" s="146">
        <v>4.1938000000000004</v>
      </c>
      <c r="FE35" s="146">
        <v>0</v>
      </c>
      <c r="FF35" s="146">
        <v>0</v>
      </c>
      <c r="FG35" s="146">
        <v>0</v>
      </c>
      <c r="FH35" s="146">
        <v>4.4272</v>
      </c>
      <c r="FI35" s="146">
        <v>4.6161000000000003</v>
      </c>
      <c r="FJ35" s="146">
        <v>1.3395999999999999</v>
      </c>
      <c r="FK35" s="146">
        <v>1.5071000000000001</v>
      </c>
      <c r="FL35" s="146">
        <v>26.457999999999998</v>
      </c>
      <c r="FM35" s="146">
        <v>12.672000000000001</v>
      </c>
      <c r="FN35" s="146">
        <v>12.904999999999999</v>
      </c>
      <c r="FO35" s="146">
        <v>23.530999999999999</v>
      </c>
      <c r="FP35" s="146">
        <v>29.456</v>
      </c>
      <c r="FQ35" s="146">
        <v>0.88009999999999999</v>
      </c>
      <c r="FR35" s="146">
        <v>-6.3098999999999998</v>
      </c>
      <c r="FS35" s="146">
        <v>-1.5394000000000001</v>
      </c>
      <c r="FT35" s="146">
        <v>0.31519999999999998</v>
      </c>
      <c r="FU35" s="146">
        <v>0.74</v>
      </c>
      <c r="FV35" s="146">
        <v>2.79</v>
      </c>
      <c r="FW35" s="146">
        <v>0</v>
      </c>
      <c r="FX35" s="146">
        <v>1.4084000000000001</v>
      </c>
      <c r="FY35" s="146">
        <v>7.5589000000000004</v>
      </c>
      <c r="FZ35" s="146">
        <v>0.64400000000000002</v>
      </c>
      <c r="GA35" s="146">
        <v>2.7810000000000001</v>
      </c>
      <c r="GB35" s="146">
        <v>22.329000000000001</v>
      </c>
      <c r="GC35" s="146">
        <v>-35.506</v>
      </c>
      <c r="GD35" s="146">
        <v>-27.768999999999998</v>
      </c>
      <c r="GE35" s="146">
        <v>-2.8799000000000001</v>
      </c>
      <c r="GF35" s="146">
        <v>24.021999999999998</v>
      </c>
      <c r="GG35" s="146">
        <v>6.8</v>
      </c>
      <c r="GH35" s="146">
        <v>31.254999999999999</v>
      </c>
      <c r="GI35" s="146">
        <v>10.851000000000001</v>
      </c>
      <c r="GJ35" s="146">
        <v>-11.64</v>
      </c>
      <c r="GK35" s="146">
        <v>2.7519</v>
      </c>
      <c r="GL35" s="146">
        <v>8.1000000000000003E-2</v>
      </c>
      <c r="GM35" s="147"/>
      <c r="GN35" s="146">
        <v>-7.5376000000000003</v>
      </c>
      <c r="GO35" s="146">
        <v>-18.27</v>
      </c>
      <c r="GP35" s="146">
        <v>10.093999999999999</v>
      </c>
      <c r="GQ35" s="146">
        <v>-35.125</v>
      </c>
      <c r="GR35" s="146">
        <v>-29.484999999999999</v>
      </c>
      <c r="GS35" s="146">
        <v>-14.148</v>
      </c>
      <c r="GT35" s="146">
        <v>186.99</v>
      </c>
      <c r="GU35" s="146">
        <v>-3.0722</v>
      </c>
      <c r="GV35" s="146">
        <v>-9.5417000000000005</v>
      </c>
      <c r="GW35" s="146">
        <v>-11.332000000000001</v>
      </c>
      <c r="GX35" s="146">
        <v>2.9811999999999999</v>
      </c>
      <c r="GY35" s="146">
        <v>10.065</v>
      </c>
      <c r="GZ35" s="146">
        <v>10.182</v>
      </c>
      <c r="HA35" s="146">
        <v>2.4119999999999999</v>
      </c>
      <c r="HB35" s="146">
        <v>-16.343</v>
      </c>
      <c r="HC35" s="146">
        <v>-15.279</v>
      </c>
      <c r="HD35" s="146">
        <v>-9.2200000000000006</v>
      </c>
      <c r="HE35" s="146">
        <v>11.336</v>
      </c>
      <c r="HF35" s="146">
        <v>50.16</v>
      </c>
      <c r="HG35" s="146">
        <v>28.172999999999998</v>
      </c>
      <c r="HH35" s="146">
        <v>17.140999999999998</v>
      </c>
      <c r="HI35" s="146">
        <v>35.671999999999997</v>
      </c>
      <c r="HJ35" s="146">
        <v>35.747</v>
      </c>
      <c r="HK35" s="146">
        <v>0</v>
      </c>
      <c r="HL35" s="146">
        <v>0</v>
      </c>
      <c r="HM35" s="146">
        <v>-11.2</v>
      </c>
      <c r="HN35" s="146">
        <v>-12.959</v>
      </c>
      <c r="HO35" s="146">
        <v>18.035</v>
      </c>
      <c r="HP35" s="146">
        <v>18.72</v>
      </c>
      <c r="HQ35" s="146">
        <v>-28.305</v>
      </c>
      <c r="HR35" s="146">
        <v>-27.695</v>
      </c>
      <c r="HS35" s="146">
        <v>-32.691000000000003</v>
      </c>
      <c r="HT35" s="146">
        <v>-32.643000000000001</v>
      </c>
      <c r="HU35" s="146">
        <v>11.18</v>
      </c>
      <c r="HV35" s="146">
        <v>11.039</v>
      </c>
      <c r="HW35" s="146">
        <v>-32.298999999999999</v>
      </c>
      <c r="HX35" s="146">
        <v>-32.798999999999999</v>
      </c>
      <c r="HY35" s="146">
        <v>9.8283000000000005</v>
      </c>
      <c r="HZ35" s="146">
        <v>11.68</v>
      </c>
      <c r="IA35" s="146">
        <v>36.08</v>
      </c>
      <c r="IB35" s="146">
        <v>28.465</v>
      </c>
      <c r="IC35" s="146">
        <v>28.321999999999999</v>
      </c>
      <c r="ID35" s="146">
        <v>-14.398999999999999</v>
      </c>
      <c r="IE35" s="146">
        <v>-34.598999999999997</v>
      </c>
      <c r="IF35" s="146">
        <v>11.5</v>
      </c>
      <c r="IG35" s="146">
        <v>11</v>
      </c>
      <c r="IH35" s="146">
        <v>-18.356999999999999</v>
      </c>
      <c r="II35" s="146">
        <v>-18.204999999999998</v>
      </c>
      <c r="IJ35" s="146">
        <v>-73.965999999999994</v>
      </c>
      <c r="IK35" s="146">
        <v>-6.83E-2</v>
      </c>
      <c r="IL35" s="146">
        <v>-288.49</v>
      </c>
      <c r="IM35" s="146">
        <v>-18.62</v>
      </c>
      <c r="IN35" s="146">
        <v>7.3280000000000003</v>
      </c>
      <c r="IO35" s="146">
        <v>87.016000000000005</v>
      </c>
      <c r="IP35" s="146">
        <v>80.331000000000003</v>
      </c>
      <c r="IQ35" s="146">
        <v>138.97</v>
      </c>
      <c r="IR35" s="146">
        <v>87.77</v>
      </c>
      <c r="IS35" s="146">
        <v>14.205</v>
      </c>
      <c r="IT35" s="146">
        <v>23.035</v>
      </c>
      <c r="IU35" s="146">
        <v>22.026</v>
      </c>
      <c r="IV35" s="146">
        <v>-28.632999999999999</v>
      </c>
      <c r="IW35" s="146">
        <v>190.79</v>
      </c>
      <c r="IX35" s="146">
        <v>-170.24</v>
      </c>
      <c r="IY35" s="146">
        <v>29.602</v>
      </c>
      <c r="IZ35" s="146">
        <v>-22.832000000000001</v>
      </c>
      <c r="JA35" s="146">
        <v>0.2112</v>
      </c>
      <c r="JB35" s="146">
        <v>9.6293000000000006</v>
      </c>
      <c r="JC35" s="146">
        <v>-10</v>
      </c>
      <c r="JD35" s="146">
        <v>-2.3988999999999998</v>
      </c>
      <c r="JE35" s="146">
        <v>-2.3828999999999998</v>
      </c>
      <c r="JF35" s="146">
        <v>5.84</v>
      </c>
      <c r="JG35" s="146">
        <v>-4.1599000000000004</v>
      </c>
      <c r="JH35" s="146">
        <v>-2.9016000000000002</v>
      </c>
      <c r="JI35" s="146">
        <v>-1.9913000000000001</v>
      </c>
      <c r="JJ35" s="146">
        <v>10.196999999999999</v>
      </c>
      <c r="JK35" s="146">
        <v>-7.4997999999999996</v>
      </c>
      <c r="JL35" s="146">
        <v>-2.4</v>
      </c>
      <c r="JM35" s="146">
        <v>-1.796</v>
      </c>
      <c r="JN35" s="146">
        <v>-1.373</v>
      </c>
      <c r="JO35" s="146">
        <v>0</v>
      </c>
      <c r="JP35" s="146">
        <v>0</v>
      </c>
      <c r="JQ35" s="146">
        <v>3.3146</v>
      </c>
      <c r="JR35" s="146">
        <v>4.3779000000000003</v>
      </c>
      <c r="JS35" s="146">
        <v>4.0891000000000002</v>
      </c>
      <c r="JT35" s="147"/>
      <c r="JU35" s="146">
        <v>19.2</v>
      </c>
      <c r="JV35" s="146">
        <v>7.4401999999999999</v>
      </c>
      <c r="JW35" s="146">
        <v>0.8</v>
      </c>
      <c r="JX35" s="146">
        <v>0.37</v>
      </c>
      <c r="JY35" s="146">
        <v>0</v>
      </c>
      <c r="JZ35" s="146">
        <v>-18.765999999999998</v>
      </c>
      <c r="KA35" s="146">
        <v>-21.042999999999999</v>
      </c>
      <c r="KB35" s="146">
        <v>3.1678000000000002</v>
      </c>
      <c r="KC35" s="146">
        <v>14.382999999999999</v>
      </c>
      <c r="KD35" s="146">
        <v>-17.841999999999999</v>
      </c>
      <c r="KE35" s="146">
        <v>2.2195999999999998</v>
      </c>
      <c r="KF35" s="146">
        <v>-21.298999999999999</v>
      </c>
      <c r="KG35" s="146">
        <v>3.4</v>
      </c>
      <c r="KH35" s="146">
        <v>10.106</v>
      </c>
      <c r="KI35" s="146">
        <v>-107.03</v>
      </c>
    </row>
    <row r="36" spans="1:295" ht="18" customHeight="1">
      <c r="A36" s="143" t="s">
        <v>58</v>
      </c>
      <c r="B36" s="143" t="s">
        <v>750</v>
      </c>
      <c r="C36" s="146">
        <v>0</v>
      </c>
      <c r="D36" s="146">
        <v>2.8460999999999999</v>
      </c>
      <c r="E36" s="146">
        <v>-6.3594999999999997</v>
      </c>
      <c r="F36" s="146">
        <v>4.4440999999999997</v>
      </c>
      <c r="G36" s="146">
        <v>8.7537000000000003</v>
      </c>
      <c r="H36" s="146">
        <v>6.2527999999999997</v>
      </c>
      <c r="I36" s="146">
        <v>16.666</v>
      </c>
      <c r="J36" s="147"/>
      <c r="K36" s="146">
        <v>17.709</v>
      </c>
      <c r="L36" s="146">
        <v>7.2887000000000004</v>
      </c>
      <c r="M36" s="146">
        <v>-8.8239000000000001</v>
      </c>
      <c r="N36" s="146">
        <v>-13.319000000000001</v>
      </c>
      <c r="O36" s="146">
        <v>-30.798999999999999</v>
      </c>
      <c r="P36" s="146">
        <v>6.5998999999999999</v>
      </c>
      <c r="Q36" s="146">
        <v>6.6239999999999997</v>
      </c>
      <c r="R36" s="146">
        <v>-24.2</v>
      </c>
      <c r="S36" s="146">
        <v>-1.4587000000000001</v>
      </c>
      <c r="T36" s="146">
        <v>-2.7279</v>
      </c>
      <c r="U36" s="146">
        <v>7.0244999999999997</v>
      </c>
      <c r="V36" s="146">
        <v>6.9877000000000002</v>
      </c>
      <c r="W36" s="146">
        <v>11.9</v>
      </c>
      <c r="X36" s="146">
        <v>0</v>
      </c>
      <c r="Y36" s="146">
        <v>5.8361000000000001</v>
      </c>
      <c r="Z36" s="146">
        <v>1.9232</v>
      </c>
      <c r="AA36" s="147"/>
      <c r="AB36" s="146">
        <v>-0.83230000000000004</v>
      </c>
      <c r="AC36" s="146">
        <v>0.64400000000000002</v>
      </c>
      <c r="AD36" s="146">
        <v>0.68899999999999995</v>
      </c>
      <c r="AE36" s="146">
        <v>-1.3440000000000001</v>
      </c>
      <c r="AF36" s="146">
        <v>-4.4400000000000004</v>
      </c>
      <c r="AG36" s="146">
        <v>-2.2000000000000002</v>
      </c>
      <c r="AH36" s="146">
        <v>-1.9249000000000001</v>
      </c>
      <c r="AI36" s="146">
        <v>0.27700000000000002</v>
      </c>
      <c r="AJ36" s="146">
        <v>-3.44</v>
      </c>
      <c r="AK36" s="146">
        <v>-3.3399000000000001</v>
      </c>
      <c r="AL36" s="146">
        <v>-10</v>
      </c>
      <c r="AM36" s="146">
        <v>-14.619</v>
      </c>
      <c r="AN36" s="146">
        <v>-14.52</v>
      </c>
      <c r="AO36" s="146">
        <v>6.0480999999999998</v>
      </c>
      <c r="AP36" s="146">
        <v>3.9316</v>
      </c>
      <c r="AQ36" s="146">
        <v>18.837</v>
      </c>
      <c r="AR36" s="146">
        <v>22.835999999999999</v>
      </c>
      <c r="AS36" s="146">
        <v>-19.614999999999998</v>
      </c>
      <c r="AT36" s="146">
        <v>0</v>
      </c>
      <c r="AU36" s="146">
        <v>1.8959999999999999</v>
      </c>
      <c r="AV36" s="146">
        <v>9.6280000000000001</v>
      </c>
      <c r="AW36" s="146">
        <v>14.340999999999999</v>
      </c>
      <c r="AX36" s="146">
        <v>-17.414000000000001</v>
      </c>
      <c r="AY36" s="146">
        <v>-13.395</v>
      </c>
      <c r="AZ36" s="146">
        <v>5.5358999999999998</v>
      </c>
      <c r="BA36" s="146">
        <v>28.561</v>
      </c>
      <c r="BB36" s="146">
        <v>48.543999999999997</v>
      </c>
      <c r="BC36" s="146">
        <v>0</v>
      </c>
      <c r="BD36" s="146">
        <v>-5.5998999999999999</v>
      </c>
      <c r="BE36" s="146">
        <v>-4.9999000000000002</v>
      </c>
      <c r="BF36" s="146">
        <v>0</v>
      </c>
      <c r="BG36" s="146">
        <v>-19.751999999999999</v>
      </c>
      <c r="BH36" s="146">
        <v>-4.1744000000000003</v>
      </c>
      <c r="BI36" s="146">
        <v>1.3141</v>
      </c>
      <c r="BJ36" s="146">
        <v>2.7000999999999999</v>
      </c>
      <c r="BK36" s="146">
        <v>4.6900000000000004</v>
      </c>
      <c r="BL36" s="146">
        <v>4.6654</v>
      </c>
      <c r="BM36" s="146">
        <v>3.2353000000000001</v>
      </c>
      <c r="BN36" s="146">
        <v>-107.63</v>
      </c>
      <c r="BO36" s="146">
        <v>83.070999999999998</v>
      </c>
      <c r="BP36" s="146">
        <v>82.826999999999998</v>
      </c>
      <c r="BQ36" s="146">
        <v>-91.155000000000001</v>
      </c>
      <c r="BR36" s="146">
        <v>-103.55</v>
      </c>
      <c r="BS36" s="146">
        <v>-9.1669</v>
      </c>
      <c r="BT36" s="147"/>
      <c r="BU36" s="147"/>
      <c r="BV36" s="146">
        <v>29.998000000000001</v>
      </c>
      <c r="BW36" s="146">
        <v>13.789</v>
      </c>
      <c r="BX36" s="146">
        <v>8.7100000000000009</v>
      </c>
      <c r="BY36" s="146">
        <v>-8.9498999999999995</v>
      </c>
      <c r="BZ36" s="146">
        <v>13.43</v>
      </c>
      <c r="CA36" s="146">
        <v>-10.042</v>
      </c>
      <c r="CB36" s="146">
        <v>-9.9085999999999999</v>
      </c>
      <c r="CC36" s="146">
        <v>20.533999999999999</v>
      </c>
      <c r="CD36" s="146">
        <v>17.747</v>
      </c>
      <c r="CE36" s="146">
        <v>-1.2016</v>
      </c>
      <c r="CF36" s="146">
        <v>0</v>
      </c>
      <c r="CG36" s="146">
        <v>-3.4479000000000002</v>
      </c>
      <c r="CH36" s="146">
        <v>2.2073999999999998</v>
      </c>
      <c r="CI36" s="146">
        <v>0</v>
      </c>
      <c r="CJ36" s="146">
        <v>2.88</v>
      </c>
      <c r="CK36" s="146">
        <v>6.4119999999999999</v>
      </c>
      <c r="CL36" s="146">
        <v>32.4</v>
      </c>
      <c r="CM36" s="146">
        <v>27.7</v>
      </c>
      <c r="CN36" s="146">
        <v>-5.09</v>
      </c>
      <c r="CO36" s="146">
        <v>42.898000000000003</v>
      </c>
      <c r="CP36" s="146">
        <v>42.811</v>
      </c>
      <c r="CQ36" s="146">
        <v>40.548999999999999</v>
      </c>
      <c r="CR36" s="146">
        <v>75.293000000000006</v>
      </c>
      <c r="CS36" s="146">
        <v>75.36</v>
      </c>
      <c r="CT36" s="146">
        <v>-19.751999999999999</v>
      </c>
      <c r="CU36" s="146">
        <v>-79.998000000000005</v>
      </c>
      <c r="CV36" s="146">
        <v>0</v>
      </c>
      <c r="CW36" s="146">
        <v>3.6156000000000001</v>
      </c>
      <c r="CX36" s="146">
        <v>36.61</v>
      </c>
      <c r="CY36" s="146">
        <v>21.908999999999999</v>
      </c>
      <c r="CZ36" s="146">
        <v>14.223000000000001</v>
      </c>
      <c r="DA36" s="146">
        <v>14.456</v>
      </c>
      <c r="DB36" s="146">
        <v>-12.109</v>
      </c>
      <c r="DC36" s="146">
        <v>0.3145</v>
      </c>
      <c r="DD36" s="146">
        <v>0</v>
      </c>
      <c r="DE36" s="146">
        <v>0</v>
      </c>
      <c r="DF36" s="146">
        <v>9.2211999999999996</v>
      </c>
      <c r="DG36" s="146">
        <v>1.43E-2</v>
      </c>
      <c r="DH36" s="146">
        <v>-6.3884999999999996</v>
      </c>
      <c r="DI36" s="146">
        <v>-10.5</v>
      </c>
      <c r="DJ36" s="146">
        <v>-9.8000000000000007</v>
      </c>
      <c r="DK36" s="146">
        <v>-4.6557000000000004</v>
      </c>
      <c r="DL36" s="146">
        <v>12.161</v>
      </c>
      <c r="DM36" s="146">
        <v>59.936</v>
      </c>
      <c r="DN36" s="146">
        <v>23.384</v>
      </c>
      <c r="DO36" s="146">
        <v>12.9</v>
      </c>
      <c r="DP36" s="146">
        <v>-8.18</v>
      </c>
      <c r="DQ36" s="146">
        <v>16.158999999999999</v>
      </c>
      <c r="DR36" s="146">
        <v>-9.8130000000000006</v>
      </c>
      <c r="DS36" s="146">
        <v>-4.83</v>
      </c>
      <c r="DT36" s="146">
        <v>0</v>
      </c>
      <c r="DU36" s="146">
        <v>17.850000000000001</v>
      </c>
      <c r="DV36" s="146">
        <v>28.66</v>
      </c>
      <c r="DW36" s="146">
        <v>-9.8544999999999998</v>
      </c>
      <c r="DX36" s="146">
        <v>-5.5</v>
      </c>
      <c r="DY36" s="146">
        <v>-24.523</v>
      </c>
      <c r="DZ36" s="146">
        <v>-24.344999999999999</v>
      </c>
      <c r="EA36" s="146">
        <v>51.801000000000002</v>
      </c>
      <c r="EB36" s="146">
        <v>27.507999999999999</v>
      </c>
      <c r="EC36" s="146">
        <v>18.184999999999999</v>
      </c>
      <c r="ED36" s="146">
        <v>19.992000000000001</v>
      </c>
      <c r="EE36" s="146">
        <v>-10.377000000000001</v>
      </c>
      <c r="EF36" s="146">
        <v>-15.272</v>
      </c>
      <c r="EG36" s="146">
        <v>-13.135</v>
      </c>
      <c r="EH36" s="146">
        <v>2.0552999999999999</v>
      </c>
      <c r="EI36" s="146">
        <v>-54.828000000000003</v>
      </c>
      <c r="EJ36" s="146">
        <v>0</v>
      </c>
      <c r="EK36" s="146">
        <v>-17.983000000000001</v>
      </c>
      <c r="EL36" s="146">
        <v>-18.904</v>
      </c>
      <c r="EM36" s="146">
        <v>13.047000000000001</v>
      </c>
      <c r="EN36" s="146">
        <v>2.84</v>
      </c>
      <c r="EO36" s="146">
        <v>2.0722</v>
      </c>
      <c r="EP36" s="146">
        <v>-14.34</v>
      </c>
      <c r="EQ36" s="146">
        <v>-24.866</v>
      </c>
      <c r="ER36" s="146">
        <v>-24.289000000000001</v>
      </c>
      <c r="ES36" s="146">
        <v>-2.4516</v>
      </c>
      <c r="ET36" s="146">
        <v>6.46</v>
      </c>
      <c r="EU36" s="146">
        <v>-6.6398999999999999</v>
      </c>
      <c r="EV36" s="146">
        <v>0.3</v>
      </c>
      <c r="EW36" s="146">
        <v>7.8616000000000001</v>
      </c>
      <c r="EX36" s="146">
        <v>-7.4093999999999998</v>
      </c>
      <c r="EY36" s="146">
        <v>-5.8220000000000001</v>
      </c>
      <c r="EZ36" s="146">
        <v>-6.1646999999999998</v>
      </c>
      <c r="FA36" s="146">
        <v>3.6890000000000001</v>
      </c>
      <c r="FB36" s="146">
        <v>-3.9375</v>
      </c>
      <c r="FC36" s="146">
        <v>-39.145000000000003</v>
      </c>
      <c r="FD36" s="146">
        <v>4.2549000000000001</v>
      </c>
      <c r="FE36" s="146">
        <v>0</v>
      </c>
      <c r="FF36" s="146">
        <v>0</v>
      </c>
      <c r="FG36" s="146">
        <v>0</v>
      </c>
      <c r="FH36" s="146">
        <v>4.9123000000000001</v>
      </c>
      <c r="FI36" s="146">
        <v>3.6206999999999998</v>
      </c>
      <c r="FJ36" s="146">
        <v>2.3443000000000001</v>
      </c>
      <c r="FK36" s="146">
        <v>2.8466999999999998</v>
      </c>
      <c r="FL36" s="146">
        <v>21.265999999999998</v>
      </c>
      <c r="FM36" s="146">
        <v>13.175000000000001</v>
      </c>
      <c r="FN36" s="146">
        <v>12.781000000000001</v>
      </c>
      <c r="FO36" s="146">
        <v>22.658000000000001</v>
      </c>
      <c r="FP36" s="146">
        <v>31.24</v>
      </c>
      <c r="FQ36" s="146">
        <v>9.0980000000000008</v>
      </c>
      <c r="FR36" s="146">
        <v>-4.7599</v>
      </c>
      <c r="FS36" s="146">
        <v>-2.1234999999999999</v>
      </c>
      <c r="FT36" s="146">
        <v>0.31519999999999998</v>
      </c>
      <c r="FU36" s="146">
        <v>1.49</v>
      </c>
      <c r="FV36" s="146">
        <v>3.39</v>
      </c>
      <c r="FW36" s="146">
        <v>0</v>
      </c>
      <c r="FX36" s="146">
        <v>1.3249</v>
      </c>
      <c r="FY36" s="146">
        <v>7.3959000000000001</v>
      </c>
      <c r="FZ36" s="146">
        <v>0.69699999999999995</v>
      </c>
      <c r="GA36" s="146">
        <v>2.6796000000000002</v>
      </c>
      <c r="GB36" s="146">
        <v>23.379000000000001</v>
      </c>
      <c r="GC36" s="146">
        <v>-37.115000000000002</v>
      </c>
      <c r="GD36" s="146">
        <v>-28.283999999999999</v>
      </c>
      <c r="GE36" s="146">
        <v>-2.6899000000000002</v>
      </c>
      <c r="GF36" s="146">
        <v>25.745000000000001</v>
      </c>
      <c r="GG36" s="146">
        <v>8.6998999999999995</v>
      </c>
      <c r="GH36" s="146">
        <v>31.244</v>
      </c>
      <c r="GI36" s="146">
        <v>11.259</v>
      </c>
      <c r="GJ36" s="146">
        <v>-11.885999999999999</v>
      </c>
      <c r="GK36" s="146">
        <v>2.7881</v>
      </c>
      <c r="GL36" s="146">
        <v>8.1000000000000003E-2</v>
      </c>
      <c r="GM36" s="147"/>
      <c r="GN36" s="146">
        <v>-7.7641999999999998</v>
      </c>
      <c r="GO36" s="146">
        <v>-18.302</v>
      </c>
      <c r="GP36" s="146">
        <v>9.7283000000000008</v>
      </c>
      <c r="GQ36" s="146">
        <v>-35.125</v>
      </c>
      <c r="GR36" s="146">
        <v>-34.494999999999997</v>
      </c>
      <c r="GS36" s="146">
        <v>-12.618</v>
      </c>
      <c r="GT36" s="146">
        <v>189.49</v>
      </c>
      <c r="GU36" s="146">
        <v>-2.5632000000000001</v>
      </c>
      <c r="GV36" s="146">
        <v>-8.7803000000000004</v>
      </c>
      <c r="GW36" s="146">
        <v>-12.015000000000001</v>
      </c>
      <c r="GX36" s="146">
        <v>2.9468999999999999</v>
      </c>
      <c r="GY36" s="146">
        <v>10.182</v>
      </c>
      <c r="GZ36" s="146">
        <v>10.260999999999999</v>
      </c>
      <c r="HA36" s="146">
        <v>2.5266999999999999</v>
      </c>
      <c r="HB36" s="146">
        <v>-15.379</v>
      </c>
      <c r="HC36" s="146">
        <v>-13.096</v>
      </c>
      <c r="HD36" s="146">
        <v>-9.6399000000000008</v>
      </c>
      <c r="HE36" s="146">
        <v>9.8447999999999993</v>
      </c>
      <c r="HF36" s="146">
        <v>52.01</v>
      </c>
      <c r="HG36" s="146">
        <v>31.242000000000001</v>
      </c>
      <c r="HH36" s="146">
        <v>15.353999999999999</v>
      </c>
      <c r="HI36" s="146">
        <v>37.451999999999998</v>
      </c>
      <c r="HJ36" s="146">
        <v>38.393999999999998</v>
      </c>
      <c r="HK36" s="146">
        <v>-5.2032999999999996</v>
      </c>
      <c r="HL36" s="146">
        <v>-7.2130000000000001</v>
      </c>
      <c r="HM36" s="146">
        <v>0</v>
      </c>
      <c r="HN36" s="146">
        <v>-11.343999999999999</v>
      </c>
      <c r="HO36" s="146">
        <v>18.035</v>
      </c>
      <c r="HP36" s="146">
        <v>18.72</v>
      </c>
      <c r="HQ36" s="146">
        <v>-24.449000000000002</v>
      </c>
      <c r="HR36" s="146">
        <v>-23.861000000000001</v>
      </c>
      <c r="HS36" s="146">
        <v>-30.202999999999999</v>
      </c>
      <c r="HT36" s="146">
        <v>-30.361999999999998</v>
      </c>
      <c r="HU36" s="146">
        <v>10.898999999999999</v>
      </c>
      <c r="HV36" s="146">
        <v>10.17</v>
      </c>
      <c r="HW36" s="146">
        <v>-31.899000000000001</v>
      </c>
      <c r="HX36" s="146">
        <v>-31.5</v>
      </c>
      <c r="HY36" s="146">
        <v>10.776</v>
      </c>
      <c r="HZ36" s="146">
        <v>5.6798999999999999</v>
      </c>
      <c r="IA36" s="146">
        <v>33.011000000000003</v>
      </c>
      <c r="IB36" s="146">
        <v>31.658000000000001</v>
      </c>
      <c r="IC36" s="146">
        <v>30.890999999999998</v>
      </c>
      <c r="ID36" s="146">
        <v>-14</v>
      </c>
      <c r="IE36" s="146">
        <v>-35</v>
      </c>
      <c r="IF36" s="146">
        <v>7.6999000000000004</v>
      </c>
      <c r="IG36" s="146">
        <v>7.1999000000000004</v>
      </c>
      <c r="IH36" s="146">
        <v>-18.113</v>
      </c>
      <c r="II36" s="146">
        <v>-18.05</v>
      </c>
      <c r="IJ36" s="146">
        <v>-74.989000000000004</v>
      </c>
      <c r="IK36" s="146">
        <v>-0.14299999999999999</v>
      </c>
      <c r="IL36" s="146">
        <v>-288.36</v>
      </c>
      <c r="IM36" s="146">
        <v>-17.957999999999998</v>
      </c>
      <c r="IN36" s="146">
        <v>9.3428000000000004</v>
      </c>
      <c r="IO36" s="146">
        <v>87.581000000000003</v>
      </c>
      <c r="IP36" s="146">
        <v>78.891000000000005</v>
      </c>
      <c r="IQ36" s="146">
        <v>127.81</v>
      </c>
      <c r="IR36" s="146">
        <v>81.475999999999999</v>
      </c>
      <c r="IS36" s="146">
        <v>16.486000000000001</v>
      </c>
      <c r="IT36" s="146">
        <v>24.588999999999999</v>
      </c>
      <c r="IU36" s="146">
        <v>21.079000000000001</v>
      </c>
      <c r="IV36" s="146">
        <v>-24.335000000000001</v>
      </c>
      <c r="IW36" s="146">
        <v>190.28</v>
      </c>
      <c r="IX36" s="146">
        <v>-167.69</v>
      </c>
      <c r="IY36" s="146">
        <v>28.907</v>
      </c>
      <c r="IZ36" s="146">
        <v>-22.45</v>
      </c>
      <c r="JA36" s="146">
        <v>-0.16239999999999999</v>
      </c>
      <c r="JB36" s="146">
        <v>7.0744999999999996</v>
      </c>
      <c r="JC36" s="146">
        <v>-9.68</v>
      </c>
      <c r="JD36" s="146">
        <v>-2.3969999999999998</v>
      </c>
      <c r="JE36" s="146">
        <v>-2.4039999999999999</v>
      </c>
      <c r="JF36" s="146">
        <v>5.1999000000000004</v>
      </c>
      <c r="JG36" s="146">
        <v>-3.2799</v>
      </c>
      <c r="JH36" s="146">
        <v>-3.3736000000000002</v>
      </c>
      <c r="JI36" s="146">
        <v>-2.6657000000000002</v>
      </c>
      <c r="JJ36" s="146">
        <v>9.3765999999999998</v>
      </c>
      <c r="JK36" s="146">
        <v>-7.2068000000000003</v>
      </c>
      <c r="JL36" s="146">
        <v>-1.1000000000000001</v>
      </c>
      <c r="JM36" s="146">
        <v>-1.0989</v>
      </c>
      <c r="JN36" s="146">
        <v>0.33800000000000002</v>
      </c>
      <c r="JO36" s="146">
        <v>0</v>
      </c>
      <c r="JP36" s="146">
        <v>0</v>
      </c>
      <c r="JQ36" s="146">
        <v>3.5286</v>
      </c>
      <c r="JR36" s="146">
        <v>4.5256999999999996</v>
      </c>
      <c r="JS36" s="146">
        <v>3.5474999999999999</v>
      </c>
      <c r="JT36" s="147"/>
      <c r="JU36" s="146">
        <v>19.7</v>
      </c>
      <c r="JV36" s="146">
        <v>6.6772</v>
      </c>
      <c r="JW36" s="146">
        <v>0.74</v>
      </c>
      <c r="JX36" s="146">
        <v>0.37</v>
      </c>
      <c r="JY36" s="146">
        <v>0</v>
      </c>
      <c r="JZ36" s="146">
        <v>-17.696000000000002</v>
      </c>
      <c r="KA36" s="146">
        <v>-20.794</v>
      </c>
      <c r="KB36" s="146">
        <v>3.0375000000000001</v>
      </c>
      <c r="KC36" s="146">
        <v>13.27</v>
      </c>
      <c r="KD36" s="146">
        <v>-15.944000000000001</v>
      </c>
      <c r="KE36" s="146">
        <v>2.2563</v>
      </c>
      <c r="KF36" s="146">
        <v>-21.1</v>
      </c>
      <c r="KG36" s="146">
        <v>3.5998999999999999</v>
      </c>
      <c r="KH36" s="146">
        <v>11.545</v>
      </c>
      <c r="KI36" s="146">
        <v>-104.89</v>
      </c>
    </row>
    <row r="37" spans="1:295" ht="18" customHeight="1">
      <c r="A37" s="143" t="s">
        <v>58</v>
      </c>
      <c r="B37" s="143" t="s">
        <v>751</v>
      </c>
      <c r="C37" s="146">
        <v>0</v>
      </c>
      <c r="D37" s="146">
        <v>3.0876999999999999</v>
      </c>
      <c r="E37" s="146">
        <v>-6.5374999999999996</v>
      </c>
      <c r="F37" s="146">
        <v>5.6835000000000004</v>
      </c>
      <c r="G37" s="146">
        <v>8.6297999999999995</v>
      </c>
      <c r="H37" s="146">
        <v>7.1913</v>
      </c>
      <c r="I37" s="146">
        <v>16.411999999999999</v>
      </c>
      <c r="J37" s="147"/>
      <c r="K37" s="146">
        <v>18.63</v>
      </c>
      <c r="L37" s="146">
        <v>8.4186999999999994</v>
      </c>
      <c r="M37" s="146">
        <v>-9.4239999999999995</v>
      </c>
      <c r="N37" s="146">
        <v>-13.319000000000001</v>
      </c>
      <c r="O37" s="146">
        <v>-33</v>
      </c>
      <c r="P37" s="146">
        <v>8.8000000000000007</v>
      </c>
      <c r="Q37" s="146">
        <v>5.7960000000000003</v>
      </c>
      <c r="R37" s="146">
        <v>-24.2</v>
      </c>
      <c r="S37" s="146">
        <v>-1.3958999999999999</v>
      </c>
      <c r="T37" s="146">
        <v>-5.827</v>
      </c>
      <c r="U37" s="146">
        <v>7.1078999999999999</v>
      </c>
      <c r="V37" s="146">
        <v>6.9755000000000003</v>
      </c>
      <c r="W37" s="146">
        <v>12.303000000000001</v>
      </c>
      <c r="X37" s="146">
        <v>0</v>
      </c>
      <c r="Y37" s="146">
        <v>0</v>
      </c>
      <c r="Z37" s="146">
        <v>1.8149</v>
      </c>
      <c r="AA37" s="147"/>
      <c r="AB37" s="146">
        <v>-0.80830000000000002</v>
      </c>
      <c r="AC37" s="146">
        <v>0.46400000000000002</v>
      </c>
      <c r="AD37" s="146">
        <v>0.51</v>
      </c>
      <c r="AE37" s="146">
        <v>-1.2769999999999999</v>
      </c>
      <c r="AF37" s="146">
        <v>-4.4400000000000004</v>
      </c>
      <c r="AG37" s="146">
        <v>-2.2000000000000002</v>
      </c>
      <c r="AH37" s="146">
        <v>-1.6398999999999999</v>
      </c>
      <c r="AI37" s="146">
        <v>0.27300000000000002</v>
      </c>
      <c r="AJ37" s="146">
        <v>-2.1800000000000002</v>
      </c>
      <c r="AK37" s="146">
        <v>-2.64</v>
      </c>
      <c r="AL37" s="146">
        <v>-10</v>
      </c>
      <c r="AM37" s="146">
        <v>-15.85</v>
      </c>
      <c r="AN37" s="146">
        <v>-16.010000000000002</v>
      </c>
      <c r="AO37" s="146">
        <v>6.1981999999999999</v>
      </c>
      <c r="AP37" s="146">
        <v>3.6364000000000001</v>
      </c>
      <c r="AQ37" s="146">
        <v>18.376000000000001</v>
      </c>
      <c r="AR37" s="146">
        <v>22.29</v>
      </c>
      <c r="AS37" s="146">
        <v>-19.417000000000002</v>
      </c>
      <c r="AT37" s="146">
        <v>0</v>
      </c>
      <c r="AU37" s="146">
        <v>2.7523</v>
      </c>
      <c r="AV37" s="146">
        <v>15.073</v>
      </c>
      <c r="AW37" s="146">
        <v>16.533999999999999</v>
      </c>
      <c r="AX37" s="146">
        <v>-18.486000000000001</v>
      </c>
      <c r="AY37" s="146">
        <v>-16.209</v>
      </c>
      <c r="AZ37" s="146">
        <v>5.1414</v>
      </c>
      <c r="BA37" s="146">
        <v>28.707999999999998</v>
      </c>
      <c r="BB37" s="146">
        <v>53.895000000000003</v>
      </c>
      <c r="BC37" s="146">
        <v>0</v>
      </c>
      <c r="BD37" s="146">
        <v>-5.9999000000000002</v>
      </c>
      <c r="BE37" s="146">
        <v>-5.8998999999999997</v>
      </c>
      <c r="BF37" s="146">
        <v>0</v>
      </c>
      <c r="BG37" s="146">
        <v>-20.603000000000002</v>
      </c>
      <c r="BH37" s="146">
        <v>-4.2695999999999996</v>
      </c>
      <c r="BI37" s="146">
        <v>1.3141</v>
      </c>
      <c r="BJ37" s="146">
        <v>3.4701</v>
      </c>
      <c r="BK37" s="146">
        <v>5.71</v>
      </c>
      <c r="BL37" s="146">
        <v>4.5326000000000004</v>
      </c>
      <c r="BM37" s="146">
        <v>3.1985000000000001</v>
      </c>
      <c r="BN37" s="146">
        <v>-116.12</v>
      </c>
      <c r="BO37" s="146">
        <v>87.617999999999995</v>
      </c>
      <c r="BP37" s="146">
        <v>87.71</v>
      </c>
      <c r="BQ37" s="146">
        <v>-90.13</v>
      </c>
      <c r="BR37" s="146">
        <v>-95.686999999999998</v>
      </c>
      <c r="BS37" s="146">
        <v>-9.1669</v>
      </c>
      <c r="BT37" s="147"/>
      <c r="BU37" s="147"/>
      <c r="BV37" s="146">
        <v>36.274999999999999</v>
      </c>
      <c r="BW37" s="146">
        <v>15.35</v>
      </c>
      <c r="BX37" s="146">
        <v>10.279</v>
      </c>
      <c r="BY37" s="146">
        <v>-6.3098999999999998</v>
      </c>
      <c r="BZ37" s="146">
        <v>15.898999999999999</v>
      </c>
      <c r="CA37" s="146">
        <v>-12.452999999999999</v>
      </c>
      <c r="CB37" s="146">
        <v>-12.319000000000001</v>
      </c>
      <c r="CC37" s="146">
        <v>21.567</v>
      </c>
      <c r="CD37" s="146">
        <v>19.181000000000001</v>
      </c>
      <c r="CE37" s="146">
        <v>-2.7873999999999999</v>
      </c>
      <c r="CF37" s="146">
        <v>0</v>
      </c>
      <c r="CG37" s="146">
        <v>-4.7561</v>
      </c>
      <c r="CH37" s="146">
        <v>4.2168000000000001</v>
      </c>
      <c r="CI37" s="146">
        <v>0</v>
      </c>
      <c r="CJ37" s="146">
        <v>2.88</v>
      </c>
      <c r="CK37" s="146">
        <v>6.4119999999999999</v>
      </c>
      <c r="CL37" s="146">
        <v>34.298999999999999</v>
      </c>
      <c r="CM37" s="146">
        <v>28.7</v>
      </c>
      <c r="CN37" s="146">
        <v>-5.48</v>
      </c>
      <c r="CO37" s="146">
        <v>44.917999999999999</v>
      </c>
      <c r="CP37" s="146">
        <v>45.042000000000002</v>
      </c>
      <c r="CQ37" s="146">
        <v>42.71</v>
      </c>
      <c r="CR37" s="146">
        <v>73.055000000000007</v>
      </c>
      <c r="CS37" s="146">
        <v>72.471999999999994</v>
      </c>
      <c r="CT37" s="146">
        <v>-15.722</v>
      </c>
      <c r="CU37" s="146">
        <v>-78.921999999999997</v>
      </c>
      <c r="CV37" s="146">
        <v>0</v>
      </c>
      <c r="CW37" s="146">
        <v>3.6227999999999998</v>
      </c>
      <c r="CX37" s="146">
        <v>36.33</v>
      </c>
      <c r="CY37" s="146">
        <v>25.129000000000001</v>
      </c>
      <c r="CZ37" s="146">
        <v>15.942</v>
      </c>
      <c r="DA37" s="146">
        <v>15.920999999999999</v>
      </c>
      <c r="DB37" s="146">
        <v>-13.88</v>
      </c>
      <c r="DC37" s="146">
        <v>0.3145</v>
      </c>
      <c r="DD37" s="146">
        <v>0</v>
      </c>
      <c r="DE37" s="146">
        <v>0</v>
      </c>
      <c r="DF37" s="146">
        <v>10.367000000000001</v>
      </c>
      <c r="DG37" s="146">
        <v>1.41E-2</v>
      </c>
      <c r="DH37" s="146">
        <v>-7.2874999999999996</v>
      </c>
      <c r="DI37" s="146">
        <v>-15.199</v>
      </c>
      <c r="DJ37" s="146">
        <v>-15</v>
      </c>
      <c r="DK37" s="146">
        <v>-4.3419999999999996</v>
      </c>
      <c r="DL37" s="146">
        <v>12.161</v>
      </c>
      <c r="DM37" s="146">
        <v>60.408999999999999</v>
      </c>
      <c r="DN37" s="146">
        <v>23.384</v>
      </c>
      <c r="DO37" s="146">
        <v>13.03</v>
      </c>
      <c r="DP37" s="146">
        <v>-8.35</v>
      </c>
      <c r="DQ37" s="146">
        <v>16.186</v>
      </c>
      <c r="DR37" s="146">
        <v>-11.77</v>
      </c>
      <c r="DS37" s="146">
        <v>-3.21</v>
      </c>
      <c r="DT37" s="146">
        <v>0</v>
      </c>
      <c r="DU37" s="146">
        <v>19.920000000000002</v>
      </c>
      <c r="DV37" s="146">
        <v>31.04</v>
      </c>
      <c r="DW37" s="146">
        <v>-11.8</v>
      </c>
      <c r="DX37" s="146">
        <v>-6.0818000000000003</v>
      </c>
      <c r="DY37" s="146">
        <v>-26.864000000000001</v>
      </c>
      <c r="DZ37" s="146">
        <v>-26.071999999999999</v>
      </c>
      <c r="EA37" s="146">
        <v>54.156999999999996</v>
      </c>
      <c r="EB37" s="146">
        <v>28.044</v>
      </c>
      <c r="EC37" s="146">
        <v>19.632000000000001</v>
      </c>
      <c r="ED37" s="146">
        <v>18.966000000000001</v>
      </c>
      <c r="EE37" s="146">
        <v>-9.0836000000000006</v>
      </c>
      <c r="EF37" s="146">
        <v>-14.423</v>
      </c>
      <c r="EG37" s="146">
        <v>-14.000999999999999</v>
      </c>
      <c r="EH37" s="146">
        <v>4.5239000000000003</v>
      </c>
      <c r="EI37" s="146">
        <v>-54.4</v>
      </c>
      <c r="EJ37" s="146">
        <v>0</v>
      </c>
      <c r="EK37" s="146">
        <v>-16.262</v>
      </c>
      <c r="EL37" s="146">
        <v>-16.861000000000001</v>
      </c>
      <c r="EM37" s="146">
        <v>18.355</v>
      </c>
      <c r="EN37" s="146">
        <v>-1.6297999999999999</v>
      </c>
      <c r="EO37" s="146">
        <v>-2.2048999999999999</v>
      </c>
      <c r="EP37" s="146">
        <v>-5.6360000000000001</v>
      </c>
      <c r="EQ37" s="146">
        <v>-24.094999999999999</v>
      </c>
      <c r="ER37" s="146">
        <v>-22.689</v>
      </c>
      <c r="ES37" s="146">
        <v>-0.83750000000000002</v>
      </c>
      <c r="ET37" s="146">
        <v>6.1199000000000003</v>
      </c>
      <c r="EU37" s="146">
        <v>-7.4099000000000004</v>
      </c>
      <c r="EV37" s="146">
        <v>1.5</v>
      </c>
      <c r="EW37" s="146">
        <v>7.7866</v>
      </c>
      <c r="EX37" s="146">
        <v>-15.635999999999999</v>
      </c>
      <c r="EY37" s="146">
        <v>-6.8147000000000002</v>
      </c>
      <c r="EZ37" s="146">
        <v>-7.0984999999999996</v>
      </c>
      <c r="FA37" s="146">
        <v>5.0281000000000002</v>
      </c>
      <c r="FB37" s="146">
        <v>-1.9876</v>
      </c>
      <c r="FC37" s="146">
        <v>-39.145000000000003</v>
      </c>
      <c r="FD37" s="146">
        <v>4.3769</v>
      </c>
      <c r="FE37" s="146">
        <v>0</v>
      </c>
      <c r="FF37" s="146">
        <v>0</v>
      </c>
      <c r="FG37" s="146">
        <v>0</v>
      </c>
      <c r="FH37" s="146">
        <v>6.2603999999999997</v>
      </c>
      <c r="FI37" s="146">
        <v>4.7500999999999998</v>
      </c>
      <c r="FJ37" s="146">
        <v>4.5213000000000001</v>
      </c>
      <c r="FK37" s="146">
        <v>5.5259999999999998</v>
      </c>
      <c r="FL37" s="146">
        <v>21.434000000000001</v>
      </c>
      <c r="FM37" s="146">
        <v>15.522</v>
      </c>
      <c r="FN37" s="146">
        <v>15.449</v>
      </c>
      <c r="FO37" s="146">
        <v>21.114999999999998</v>
      </c>
      <c r="FP37" s="146">
        <v>30.757999999999999</v>
      </c>
      <c r="FQ37" s="146">
        <v>8.8148</v>
      </c>
      <c r="FR37" s="146">
        <v>-5.5298999999999996</v>
      </c>
      <c r="FS37" s="146">
        <v>-1.3124</v>
      </c>
      <c r="FT37" s="146">
        <v>0.29780000000000001</v>
      </c>
      <c r="FU37" s="146">
        <v>1.57</v>
      </c>
      <c r="FV37" s="146">
        <v>4.1100000000000003</v>
      </c>
      <c r="FW37" s="146">
        <v>-9.3781999999999996</v>
      </c>
      <c r="FX37" s="146">
        <v>1.5032000000000001</v>
      </c>
      <c r="FY37" s="146">
        <v>7.4489000000000001</v>
      </c>
      <c r="FZ37" s="146">
        <v>0.68400000000000005</v>
      </c>
      <c r="GA37" s="146">
        <v>2.6503000000000001</v>
      </c>
      <c r="GB37" s="146">
        <v>23.6</v>
      </c>
      <c r="GC37" s="146">
        <v>-36.387</v>
      </c>
      <c r="GD37" s="146">
        <v>-27.518000000000001</v>
      </c>
      <c r="GE37" s="146">
        <v>-2.6899000000000002</v>
      </c>
      <c r="GF37" s="146">
        <v>26.045999999999999</v>
      </c>
      <c r="GG37" s="146">
        <v>8.6998999999999995</v>
      </c>
      <c r="GH37" s="146">
        <v>31.256</v>
      </c>
      <c r="GI37" s="146">
        <v>11.574999999999999</v>
      </c>
      <c r="GJ37" s="146">
        <v>-12.179</v>
      </c>
      <c r="GK37" s="146">
        <v>2.8334999999999999</v>
      </c>
      <c r="GL37" s="146">
        <v>8.1000000000000003E-2</v>
      </c>
      <c r="GM37" s="147"/>
      <c r="GN37" s="146">
        <v>-7.7939999999999996</v>
      </c>
      <c r="GO37" s="146">
        <v>-21.181000000000001</v>
      </c>
      <c r="GP37" s="146">
        <v>10.635999999999999</v>
      </c>
      <c r="GQ37" s="146">
        <v>-34.031999999999996</v>
      </c>
      <c r="GR37" s="146">
        <v>-35.249000000000002</v>
      </c>
      <c r="GS37" s="146">
        <v>-13.382</v>
      </c>
      <c r="GT37" s="146">
        <v>190.87</v>
      </c>
      <c r="GU37" s="146">
        <v>-2.0352000000000001</v>
      </c>
      <c r="GV37" s="146">
        <v>-8.0877999999999997</v>
      </c>
      <c r="GW37" s="146">
        <v>-12.750999999999999</v>
      </c>
      <c r="GX37" s="146">
        <v>3.6604999999999999</v>
      </c>
      <c r="GY37" s="146">
        <v>10.746</v>
      </c>
      <c r="GZ37" s="146">
        <v>10.885999999999999</v>
      </c>
      <c r="HA37" s="146">
        <v>3</v>
      </c>
      <c r="HB37" s="146">
        <v>-12.157999999999999</v>
      </c>
      <c r="HC37" s="146">
        <v>-11.988</v>
      </c>
      <c r="HD37" s="146">
        <v>-7.5399000000000003</v>
      </c>
      <c r="HE37" s="146">
        <v>10.827</v>
      </c>
      <c r="HF37" s="146">
        <v>47.359000000000002</v>
      </c>
      <c r="HG37" s="146">
        <v>38.409999999999997</v>
      </c>
      <c r="HH37" s="146">
        <v>18.984000000000002</v>
      </c>
      <c r="HI37" s="146">
        <v>39.895000000000003</v>
      </c>
      <c r="HJ37" s="146">
        <v>39.735999999999997</v>
      </c>
      <c r="HK37" s="146">
        <v>-5.4051</v>
      </c>
      <c r="HL37" s="146">
        <v>-7.0923999999999996</v>
      </c>
      <c r="HM37" s="146">
        <v>-10.369</v>
      </c>
      <c r="HN37" s="146">
        <v>-12.144</v>
      </c>
      <c r="HO37" s="146">
        <v>18.035</v>
      </c>
      <c r="HP37" s="146">
        <v>18.72</v>
      </c>
      <c r="HQ37" s="146">
        <v>-24.416</v>
      </c>
      <c r="HR37" s="146">
        <v>-23.443000000000001</v>
      </c>
      <c r="HS37" s="146">
        <v>-31.44</v>
      </c>
      <c r="HT37" s="146">
        <v>-31.646000000000001</v>
      </c>
      <c r="HU37" s="146">
        <v>9.3800000000000008</v>
      </c>
      <c r="HV37" s="146">
        <v>9.42</v>
      </c>
      <c r="HW37" s="146">
        <v>-30.6</v>
      </c>
      <c r="HX37" s="146">
        <v>-31.2</v>
      </c>
      <c r="HY37" s="146">
        <v>10.566000000000001</v>
      </c>
      <c r="HZ37" s="146">
        <v>6</v>
      </c>
      <c r="IA37" s="146">
        <v>25.704000000000001</v>
      </c>
      <c r="IB37" s="146">
        <v>31.359000000000002</v>
      </c>
      <c r="IC37" s="146">
        <v>31.219000000000001</v>
      </c>
      <c r="ID37" s="146">
        <v>-13.5</v>
      </c>
      <c r="IE37" s="146">
        <v>-33.700000000000003</v>
      </c>
      <c r="IF37" s="146">
        <v>7.3</v>
      </c>
      <c r="IG37" s="146">
        <v>6.8</v>
      </c>
      <c r="IH37" s="146">
        <v>-17.782</v>
      </c>
      <c r="II37" s="146">
        <v>-17.863</v>
      </c>
      <c r="IJ37" s="146">
        <v>-67.686000000000007</v>
      </c>
      <c r="IK37" s="146">
        <v>4.5290999999999997</v>
      </c>
      <c r="IL37" s="146">
        <v>-292.47000000000003</v>
      </c>
      <c r="IM37" s="146">
        <v>-19.420999999999999</v>
      </c>
      <c r="IN37" s="146">
        <v>11.021000000000001</v>
      </c>
      <c r="IO37" s="146">
        <v>95.466999999999999</v>
      </c>
      <c r="IP37" s="146">
        <v>70.384</v>
      </c>
      <c r="IQ37" s="146">
        <v>126.17</v>
      </c>
      <c r="IR37" s="146">
        <v>91.94</v>
      </c>
      <c r="IS37" s="146">
        <v>24.853000000000002</v>
      </c>
      <c r="IT37" s="146">
        <v>26.498999999999999</v>
      </c>
      <c r="IU37" s="146">
        <v>22.824000000000002</v>
      </c>
      <c r="IV37" s="146">
        <v>-17.738</v>
      </c>
      <c r="IW37" s="146">
        <v>202.93</v>
      </c>
      <c r="IX37" s="146">
        <v>-170.78</v>
      </c>
      <c r="IY37" s="146">
        <v>39.476999999999997</v>
      </c>
      <c r="IZ37" s="146">
        <v>-32.290999999999997</v>
      </c>
      <c r="JA37" s="146">
        <v>-0.30399999999999999</v>
      </c>
      <c r="JB37" s="146">
        <v>8.7629999999999999</v>
      </c>
      <c r="JC37" s="146">
        <v>-9.4398999999999997</v>
      </c>
      <c r="JD37" s="146">
        <v>-2.4388999999999998</v>
      </c>
      <c r="JE37" s="146">
        <v>-2.4239999999999999</v>
      </c>
      <c r="JF37" s="146">
        <v>5.36</v>
      </c>
      <c r="JG37" s="146">
        <v>-3.2</v>
      </c>
      <c r="JH37" s="146">
        <v>-3.1124999999999998</v>
      </c>
      <c r="JI37" s="146">
        <v>-2.7237</v>
      </c>
      <c r="JJ37" s="146">
        <v>10.138999999999999</v>
      </c>
      <c r="JK37" s="146">
        <v>-8.0276999999999994</v>
      </c>
      <c r="JL37" s="146">
        <v>-1.2</v>
      </c>
      <c r="JM37" s="146">
        <v>0.32300000000000001</v>
      </c>
      <c r="JN37" s="146">
        <v>5.2999999999999999E-2</v>
      </c>
      <c r="JO37" s="146">
        <v>0</v>
      </c>
      <c r="JP37" s="146">
        <v>0</v>
      </c>
      <c r="JQ37" s="146">
        <v>3.8384999999999998</v>
      </c>
      <c r="JR37" s="146">
        <v>4.0923999999999996</v>
      </c>
      <c r="JS37" s="146">
        <v>3.8776000000000002</v>
      </c>
      <c r="JT37" s="147"/>
      <c r="JU37" s="146">
        <v>19.298999999999999</v>
      </c>
      <c r="JV37" s="146">
        <v>7.3476999999999997</v>
      </c>
      <c r="JW37" s="146">
        <v>0.8</v>
      </c>
      <c r="JX37" s="146">
        <v>0.37</v>
      </c>
      <c r="JY37" s="146">
        <v>0</v>
      </c>
      <c r="JZ37" s="146">
        <v>-17.167999999999999</v>
      </c>
      <c r="KA37" s="146">
        <v>-20.948</v>
      </c>
      <c r="KB37" s="146">
        <v>2.1088</v>
      </c>
      <c r="KC37" s="146">
        <v>12.968999999999999</v>
      </c>
      <c r="KD37" s="146">
        <v>-16.204999999999998</v>
      </c>
      <c r="KE37" s="146">
        <v>2.5893000000000002</v>
      </c>
      <c r="KF37" s="146">
        <v>-20.899000000000001</v>
      </c>
      <c r="KG37" s="146">
        <v>3.7999000000000001</v>
      </c>
      <c r="KH37" s="146">
        <v>6.3823999999999996</v>
      </c>
      <c r="KI37" s="146">
        <v>-104.28</v>
      </c>
    </row>
    <row r="38" spans="1:295" ht="18" customHeight="1">
      <c r="A38" s="143" t="s">
        <v>58</v>
      </c>
      <c r="B38" s="143" t="s">
        <v>752</v>
      </c>
      <c r="C38" s="146">
        <v>0</v>
      </c>
      <c r="D38" s="146">
        <v>3.0354000000000001</v>
      </c>
      <c r="E38" s="146">
        <v>-6.7906000000000004</v>
      </c>
      <c r="F38" s="146">
        <v>7.5033000000000003</v>
      </c>
      <c r="G38" s="146">
        <v>9.0358999999999998</v>
      </c>
      <c r="H38" s="146">
        <v>7.6788999999999996</v>
      </c>
      <c r="I38" s="146">
        <v>17.356000000000002</v>
      </c>
      <c r="J38" s="147"/>
      <c r="K38" s="146">
        <v>20.323</v>
      </c>
      <c r="L38" s="146">
        <v>8.7667000000000002</v>
      </c>
      <c r="M38" s="146">
        <v>-10.084</v>
      </c>
      <c r="N38" s="146">
        <v>-15.539</v>
      </c>
      <c r="O38" s="146">
        <v>-33</v>
      </c>
      <c r="P38" s="146">
        <v>8.8000000000000007</v>
      </c>
      <c r="Q38" s="146">
        <v>5.7960000000000003</v>
      </c>
      <c r="R38" s="146">
        <v>-24.2</v>
      </c>
      <c r="S38" s="146">
        <v>-1.4114</v>
      </c>
      <c r="T38" s="146">
        <v>-3.4914000000000001</v>
      </c>
      <c r="U38" s="146">
        <v>7.1435000000000004</v>
      </c>
      <c r="V38" s="146">
        <v>7.0682</v>
      </c>
      <c r="W38" s="146">
        <v>12.21</v>
      </c>
      <c r="X38" s="146">
        <v>0</v>
      </c>
      <c r="Y38" s="146">
        <v>8.9599999999999999E-2</v>
      </c>
      <c r="Z38" s="146">
        <v>1.9361999999999999</v>
      </c>
      <c r="AA38" s="147"/>
      <c r="AB38" s="146">
        <v>-0.75270000000000004</v>
      </c>
      <c r="AC38" s="146">
        <v>0.42299999999999999</v>
      </c>
      <c r="AD38" s="146">
        <v>0.46500000000000002</v>
      </c>
      <c r="AE38" s="146">
        <v>-1.2729999999999999</v>
      </c>
      <c r="AF38" s="146">
        <v>-4.4400000000000004</v>
      </c>
      <c r="AG38" s="146">
        <v>-2.2000000000000002</v>
      </c>
      <c r="AH38" s="146">
        <v>-1.96</v>
      </c>
      <c r="AI38" s="146">
        <v>0.26900000000000002</v>
      </c>
      <c r="AJ38" s="146">
        <v>-3.67</v>
      </c>
      <c r="AK38" s="146">
        <v>-3.6198999999999999</v>
      </c>
      <c r="AL38" s="146">
        <v>-10</v>
      </c>
      <c r="AM38" s="146">
        <v>-15.96</v>
      </c>
      <c r="AN38" s="146">
        <v>-15.88</v>
      </c>
      <c r="AO38" s="146">
        <v>6.4372999999999996</v>
      </c>
      <c r="AP38" s="146">
        <v>3.4744000000000002</v>
      </c>
      <c r="AQ38" s="146">
        <v>21.029</v>
      </c>
      <c r="AR38" s="146">
        <v>26.47</v>
      </c>
      <c r="AS38" s="146">
        <v>-18.402000000000001</v>
      </c>
      <c r="AT38" s="146">
        <v>0</v>
      </c>
      <c r="AU38" s="146">
        <v>1.8401000000000001</v>
      </c>
      <c r="AV38" s="146">
        <v>-2.0198</v>
      </c>
      <c r="AW38" s="146">
        <v>-1.8922000000000001</v>
      </c>
      <c r="AX38" s="146">
        <v>-15.271000000000001</v>
      </c>
      <c r="AY38" s="146">
        <v>-11.788</v>
      </c>
      <c r="AZ38" s="146">
        <v>3.9578000000000002</v>
      </c>
      <c r="BA38" s="146">
        <v>19.974</v>
      </c>
      <c r="BB38" s="146">
        <v>54.765999999999998</v>
      </c>
      <c r="BC38" s="146">
        <v>0</v>
      </c>
      <c r="BD38" s="146">
        <v>-5.7999000000000001</v>
      </c>
      <c r="BE38" s="146">
        <v>-5.7999000000000001</v>
      </c>
      <c r="BF38" s="146">
        <v>0</v>
      </c>
      <c r="BG38" s="146">
        <v>-23.96</v>
      </c>
      <c r="BH38" s="146">
        <v>-4.08</v>
      </c>
      <c r="BI38" s="146">
        <v>1.3141</v>
      </c>
      <c r="BJ38" s="146">
        <v>3.1654</v>
      </c>
      <c r="BK38" s="146">
        <v>5.6098999999999997</v>
      </c>
      <c r="BL38" s="146">
        <v>4.4401999999999999</v>
      </c>
      <c r="BM38" s="146">
        <v>2.9123000000000001</v>
      </c>
      <c r="BN38" s="146">
        <v>-128.36000000000001</v>
      </c>
      <c r="BO38" s="146">
        <v>88.441999999999993</v>
      </c>
      <c r="BP38" s="146">
        <v>87.861999999999995</v>
      </c>
      <c r="BQ38" s="146">
        <v>-87.241</v>
      </c>
      <c r="BR38" s="146">
        <v>-102.26</v>
      </c>
      <c r="BS38" s="146">
        <v>-9.1669</v>
      </c>
      <c r="BT38" s="147"/>
      <c r="BU38" s="147"/>
      <c r="BV38" s="146">
        <v>36.295000000000002</v>
      </c>
      <c r="BW38" s="146">
        <v>15.39</v>
      </c>
      <c r="BX38" s="146">
        <v>10.59</v>
      </c>
      <c r="BY38" s="146">
        <v>-6.34</v>
      </c>
      <c r="BZ38" s="146">
        <v>15.76</v>
      </c>
      <c r="CA38" s="146">
        <v>-10.98</v>
      </c>
      <c r="CB38" s="146">
        <v>-10.577999999999999</v>
      </c>
      <c r="CC38" s="146">
        <v>20.591000000000001</v>
      </c>
      <c r="CD38" s="146">
        <v>18.311</v>
      </c>
      <c r="CE38" s="146">
        <v>-2.8736000000000002</v>
      </c>
      <c r="CF38" s="146">
        <v>0</v>
      </c>
      <c r="CG38" s="146">
        <v>-8.9990000000000006</v>
      </c>
      <c r="CH38" s="146">
        <v>2.6625000000000001</v>
      </c>
      <c r="CI38" s="146">
        <v>0</v>
      </c>
      <c r="CJ38" s="146">
        <v>2.88</v>
      </c>
      <c r="CK38" s="146">
        <v>6.4119999999999999</v>
      </c>
      <c r="CL38" s="146">
        <v>31.798999999999999</v>
      </c>
      <c r="CM38" s="146">
        <v>27.2</v>
      </c>
      <c r="CN38" s="146">
        <v>-5.0198999999999998</v>
      </c>
      <c r="CO38" s="146">
        <v>42.75</v>
      </c>
      <c r="CP38" s="146">
        <v>43.667000000000002</v>
      </c>
      <c r="CQ38" s="146">
        <v>40.951000000000001</v>
      </c>
      <c r="CR38" s="146">
        <v>75.278000000000006</v>
      </c>
      <c r="CS38" s="146">
        <v>75.596999999999994</v>
      </c>
      <c r="CT38" s="146">
        <v>-21.073</v>
      </c>
      <c r="CU38" s="146">
        <v>-80.927000000000007</v>
      </c>
      <c r="CV38" s="146">
        <v>0</v>
      </c>
      <c r="CW38" s="146">
        <v>3.7181000000000002</v>
      </c>
      <c r="CX38" s="146">
        <v>37.119</v>
      </c>
      <c r="CY38" s="146">
        <v>25.888999999999999</v>
      </c>
      <c r="CZ38" s="146">
        <v>16.567</v>
      </c>
      <c r="DA38" s="146">
        <v>16.506</v>
      </c>
      <c r="DB38" s="146">
        <v>-14.228999999999999</v>
      </c>
      <c r="DC38" s="146">
        <v>0.3145</v>
      </c>
      <c r="DD38" s="146">
        <v>0</v>
      </c>
      <c r="DE38" s="146">
        <v>0</v>
      </c>
      <c r="DF38" s="146">
        <v>9.7464999999999993</v>
      </c>
      <c r="DG38" s="146">
        <v>1.43E-2</v>
      </c>
      <c r="DH38" s="146">
        <v>-7.5666000000000002</v>
      </c>
      <c r="DI38" s="146">
        <v>-15.5</v>
      </c>
      <c r="DJ38" s="146">
        <v>-15.199</v>
      </c>
      <c r="DK38" s="146">
        <v>-4.0892999999999997</v>
      </c>
      <c r="DL38" s="146">
        <v>12.161</v>
      </c>
      <c r="DM38" s="146">
        <v>61.04</v>
      </c>
      <c r="DN38" s="146">
        <v>23.013000000000002</v>
      </c>
      <c r="DO38" s="146">
        <v>12.89</v>
      </c>
      <c r="DP38" s="146">
        <v>-8.5500000000000007</v>
      </c>
      <c r="DQ38" s="146">
        <v>16.280999999999999</v>
      </c>
      <c r="DR38" s="146">
        <v>-10.79</v>
      </c>
      <c r="DS38" s="146">
        <v>-4.3600000000000003</v>
      </c>
      <c r="DT38" s="146">
        <v>0</v>
      </c>
      <c r="DU38" s="146">
        <v>19.03</v>
      </c>
      <c r="DV38" s="146">
        <v>31.89</v>
      </c>
      <c r="DW38" s="146">
        <v>-11.69</v>
      </c>
      <c r="DX38" s="146">
        <v>-5.2363</v>
      </c>
      <c r="DY38" s="146">
        <v>-26.202000000000002</v>
      </c>
      <c r="DZ38" s="146">
        <v>-25.2</v>
      </c>
      <c r="EA38" s="146">
        <v>55.316000000000003</v>
      </c>
      <c r="EB38" s="146">
        <v>28.027000000000001</v>
      </c>
      <c r="EC38" s="146">
        <v>19.149000000000001</v>
      </c>
      <c r="ED38" s="146">
        <v>19.437999999999999</v>
      </c>
      <c r="EE38" s="146">
        <v>-14.927</v>
      </c>
      <c r="EF38" s="146">
        <v>-20.788</v>
      </c>
      <c r="EG38" s="146">
        <v>-14.064</v>
      </c>
      <c r="EH38" s="146">
        <v>-1.6231</v>
      </c>
      <c r="EI38" s="146">
        <v>-51.978000000000002</v>
      </c>
      <c r="EJ38" s="146">
        <v>0</v>
      </c>
      <c r="EK38" s="146">
        <v>-15.545</v>
      </c>
      <c r="EL38" s="146">
        <v>-16.402000000000001</v>
      </c>
      <c r="EM38" s="146">
        <v>14.597</v>
      </c>
      <c r="EN38" s="146">
        <v>2.6448</v>
      </c>
      <c r="EO38" s="146">
        <v>1.1184000000000001</v>
      </c>
      <c r="EP38" s="146">
        <v>-11.78</v>
      </c>
      <c r="EQ38" s="146">
        <v>-24.405999999999999</v>
      </c>
      <c r="ER38" s="146">
        <v>-23.760999999999999</v>
      </c>
      <c r="ES38" s="146">
        <v>-0.14099999999999999</v>
      </c>
      <c r="ET38" s="146">
        <v>6.5298999999999996</v>
      </c>
      <c r="EU38" s="146">
        <v>-8.67</v>
      </c>
      <c r="EV38" s="146">
        <v>0</v>
      </c>
      <c r="EW38" s="146">
        <v>8.1618999999999993</v>
      </c>
      <c r="EX38" s="146">
        <v>-7.9615999999999998</v>
      </c>
      <c r="EY38" s="146">
        <v>-6.9428000000000001</v>
      </c>
      <c r="EZ38" s="146">
        <v>-7.23</v>
      </c>
      <c r="FA38" s="146">
        <v>5.3468999999999998</v>
      </c>
      <c r="FB38" s="146">
        <v>0.30409999999999998</v>
      </c>
      <c r="FC38" s="146">
        <v>-39.145000000000003</v>
      </c>
      <c r="FD38" s="146">
        <v>3.7361</v>
      </c>
      <c r="FE38" s="146">
        <v>0</v>
      </c>
      <c r="FF38" s="146">
        <v>0</v>
      </c>
      <c r="FG38" s="146">
        <v>0</v>
      </c>
      <c r="FH38" s="146">
        <v>5.7289000000000003</v>
      </c>
      <c r="FI38" s="146">
        <v>3.6097000000000001</v>
      </c>
      <c r="FJ38" s="146">
        <v>3.3491</v>
      </c>
      <c r="FK38" s="146">
        <v>4.0189000000000004</v>
      </c>
      <c r="FL38" s="146">
        <v>22.606000000000002</v>
      </c>
      <c r="FM38" s="146">
        <v>14.43</v>
      </c>
      <c r="FN38" s="146">
        <v>14.541</v>
      </c>
      <c r="FO38" s="146">
        <v>21.960999999999999</v>
      </c>
      <c r="FP38" s="146">
        <v>30.835999999999999</v>
      </c>
      <c r="FQ38" s="146">
        <v>9.5178999999999991</v>
      </c>
      <c r="FR38" s="146">
        <v>-4.2599</v>
      </c>
      <c r="FS38" s="146">
        <v>-1.5358000000000001</v>
      </c>
      <c r="FT38" s="146">
        <v>0.31519999999999998</v>
      </c>
      <c r="FU38" s="146">
        <v>1.51</v>
      </c>
      <c r="FV38" s="146">
        <v>3.73</v>
      </c>
      <c r="FW38" s="146">
        <v>0</v>
      </c>
      <c r="FX38" s="146">
        <v>1.4762</v>
      </c>
      <c r="FY38" s="146">
        <v>7.6699000000000002</v>
      </c>
      <c r="FZ38" s="146">
        <v>0.38500000000000001</v>
      </c>
      <c r="GA38" s="146">
        <v>2.0653999999999999</v>
      </c>
      <c r="GB38" s="146">
        <v>24.93</v>
      </c>
      <c r="GC38" s="146">
        <v>-37.237000000000002</v>
      </c>
      <c r="GD38" s="146">
        <v>-28.425000000000001</v>
      </c>
      <c r="GE38" s="146">
        <v>-2.5099</v>
      </c>
      <c r="GF38" s="146">
        <v>27.657</v>
      </c>
      <c r="GG38" s="146">
        <v>11.898999999999999</v>
      </c>
      <c r="GH38" s="146">
        <v>31.11</v>
      </c>
      <c r="GI38" s="146">
        <v>11.618</v>
      </c>
      <c r="GJ38" s="146">
        <v>-12.371</v>
      </c>
      <c r="GK38" s="146">
        <v>2.8778999999999999</v>
      </c>
      <c r="GL38" s="146">
        <v>8.1000000000000003E-2</v>
      </c>
      <c r="GM38" s="147"/>
      <c r="GN38" s="146">
        <v>-7.5166000000000004</v>
      </c>
      <c r="GO38" s="146">
        <v>-21.417000000000002</v>
      </c>
      <c r="GP38" s="146">
        <v>13.581</v>
      </c>
      <c r="GQ38" s="146">
        <v>-33.948</v>
      </c>
      <c r="GR38" s="146">
        <v>-32.822000000000003</v>
      </c>
      <c r="GS38" s="146">
        <v>-13.231999999999999</v>
      </c>
      <c r="GT38" s="146">
        <v>186.55</v>
      </c>
      <c r="GU38" s="146">
        <v>-1.97</v>
      </c>
      <c r="GV38" s="146">
        <v>-8.0596999999999994</v>
      </c>
      <c r="GW38" s="146">
        <v>-12.6</v>
      </c>
      <c r="GX38" s="146">
        <v>3.4607999999999999</v>
      </c>
      <c r="GY38" s="146">
        <v>11.348000000000001</v>
      </c>
      <c r="GZ38" s="146">
        <v>11.456</v>
      </c>
      <c r="HA38" s="146">
        <v>3</v>
      </c>
      <c r="HB38" s="146">
        <v>-13.211</v>
      </c>
      <c r="HC38" s="146">
        <v>-11.329000000000001</v>
      </c>
      <c r="HD38" s="146">
        <v>-8.3800000000000008</v>
      </c>
      <c r="HE38" s="146">
        <v>10.004</v>
      </c>
      <c r="HF38" s="146">
        <v>47.664000000000001</v>
      </c>
      <c r="HG38" s="146">
        <v>32.103000000000002</v>
      </c>
      <c r="HH38" s="146">
        <v>21.228000000000002</v>
      </c>
      <c r="HI38" s="146">
        <v>39.427999999999997</v>
      </c>
      <c r="HJ38" s="146">
        <v>39.219000000000001</v>
      </c>
      <c r="HK38" s="146">
        <v>-6.4546999999999999</v>
      </c>
      <c r="HL38" s="146">
        <v>-8.1888000000000005</v>
      </c>
      <c r="HM38" s="146">
        <v>0</v>
      </c>
      <c r="HN38" s="146">
        <v>0</v>
      </c>
      <c r="HO38" s="146">
        <v>18.035</v>
      </c>
      <c r="HP38" s="146">
        <v>18.72</v>
      </c>
      <c r="HQ38" s="146">
        <v>-23.63</v>
      </c>
      <c r="HR38" s="146">
        <v>-22.783999999999999</v>
      </c>
      <c r="HS38" s="146">
        <v>-31.15</v>
      </c>
      <c r="HT38" s="146">
        <v>-30.908999999999999</v>
      </c>
      <c r="HU38" s="146">
        <v>13.199</v>
      </c>
      <c r="HV38" s="146">
        <v>13.3</v>
      </c>
      <c r="HW38" s="146">
        <v>-33.798999999999999</v>
      </c>
      <c r="HX38" s="146">
        <v>-34</v>
      </c>
      <c r="HY38" s="146">
        <v>10.688000000000001</v>
      </c>
      <c r="HZ38" s="146">
        <v>5.44</v>
      </c>
      <c r="IA38" s="146">
        <v>30.654</v>
      </c>
      <c r="IB38" s="146">
        <v>31.515000000000001</v>
      </c>
      <c r="IC38" s="146">
        <v>31.071999999999999</v>
      </c>
      <c r="ID38" s="146">
        <v>-14</v>
      </c>
      <c r="IE38" s="146">
        <v>-36.700000000000003</v>
      </c>
      <c r="IF38" s="146">
        <v>6</v>
      </c>
      <c r="IG38" s="146">
        <v>5.5</v>
      </c>
      <c r="IH38" s="146">
        <v>-18.059999999999999</v>
      </c>
      <c r="II38" s="146">
        <v>-17.914999999999999</v>
      </c>
      <c r="IJ38" s="146">
        <v>-73.620999999999995</v>
      </c>
      <c r="IK38" s="146">
        <v>0.77759999999999996</v>
      </c>
      <c r="IL38" s="146">
        <v>-289.42</v>
      </c>
      <c r="IM38" s="146">
        <v>-16.934000000000001</v>
      </c>
      <c r="IN38" s="146">
        <v>7.9728000000000003</v>
      </c>
      <c r="IO38" s="146">
        <v>91.47</v>
      </c>
      <c r="IP38" s="146">
        <v>74.924999999999997</v>
      </c>
      <c r="IQ38" s="146">
        <v>126.32</v>
      </c>
      <c r="IR38" s="146">
        <v>87.302999999999997</v>
      </c>
      <c r="IS38" s="146">
        <v>19.68</v>
      </c>
      <c r="IT38" s="146">
        <v>27.643999999999998</v>
      </c>
      <c r="IU38" s="146">
        <v>24.952999999999999</v>
      </c>
      <c r="IV38" s="146">
        <v>-15.587999999999999</v>
      </c>
      <c r="IW38" s="146">
        <v>195.72</v>
      </c>
      <c r="IX38" s="146">
        <v>-168.99</v>
      </c>
      <c r="IY38" s="146">
        <v>38.588000000000001</v>
      </c>
      <c r="IZ38" s="146">
        <v>-29.337</v>
      </c>
      <c r="JA38" s="146">
        <v>-0.74829999999999997</v>
      </c>
      <c r="JB38" s="146">
        <v>9.0053000000000001</v>
      </c>
      <c r="JC38" s="146">
        <v>-11.039</v>
      </c>
      <c r="JD38" s="146">
        <v>-2.3839999999999999</v>
      </c>
      <c r="JE38" s="146">
        <v>-2.371</v>
      </c>
      <c r="JF38" s="146">
        <v>6.6398999999999999</v>
      </c>
      <c r="JG38" s="146">
        <v>-4.4800000000000004</v>
      </c>
      <c r="JH38" s="146">
        <v>-3.5794000000000001</v>
      </c>
      <c r="JI38" s="146">
        <v>-1.7867999999999999</v>
      </c>
      <c r="JJ38" s="146">
        <v>9.8466000000000005</v>
      </c>
      <c r="JK38" s="146">
        <v>-7.7042000000000002</v>
      </c>
      <c r="JL38" s="146">
        <v>-2.2999000000000001</v>
      </c>
      <c r="JM38" s="146">
        <v>-4.6289999999999996</v>
      </c>
      <c r="JN38" s="146">
        <v>-3.0409000000000002</v>
      </c>
      <c r="JO38" s="146">
        <v>0</v>
      </c>
      <c r="JP38" s="146">
        <v>0</v>
      </c>
      <c r="JQ38" s="146">
        <v>4.3474000000000004</v>
      </c>
      <c r="JR38" s="146">
        <v>3.6656</v>
      </c>
      <c r="JS38" s="146">
        <v>3.0146000000000002</v>
      </c>
      <c r="JT38" s="147"/>
      <c r="JU38" s="146">
        <v>21.7</v>
      </c>
      <c r="JV38" s="146">
        <v>5.3625999999999996</v>
      </c>
      <c r="JW38" s="146">
        <v>0.79</v>
      </c>
      <c r="JX38" s="146">
        <v>0.37</v>
      </c>
      <c r="JY38" s="146">
        <v>0</v>
      </c>
      <c r="JZ38" s="146">
        <v>-17.289000000000001</v>
      </c>
      <c r="KA38" s="146">
        <v>-20.36</v>
      </c>
      <c r="KB38" s="146">
        <v>0</v>
      </c>
      <c r="KC38" s="146">
        <v>12.8</v>
      </c>
      <c r="KD38" s="146">
        <v>-15.403</v>
      </c>
      <c r="KE38" s="146">
        <v>2.1621999999999999</v>
      </c>
      <c r="KF38" s="146">
        <v>-23.1</v>
      </c>
      <c r="KG38" s="146">
        <v>6.0998999999999999</v>
      </c>
      <c r="KH38" s="146">
        <v>8.6255000000000006</v>
      </c>
      <c r="KI38" s="146">
        <v>-108.8</v>
      </c>
    </row>
    <row r="39" spans="1:295" ht="18" customHeight="1">
      <c r="A39" s="143" t="s">
        <v>58</v>
      </c>
      <c r="B39" s="143" t="s">
        <v>753</v>
      </c>
      <c r="C39" s="146">
        <v>0</v>
      </c>
      <c r="D39" s="146">
        <v>2.9981</v>
      </c>
      <c r="E39" s="146">
        <v>-6.7614999999999998</v>
      </c>
      <c r="F39" s="146">
        <v>6.6463999999999999</v>
      </c>
      <c r="G39" s="146">
        <v>9.1295000000000002</v>
      </c>
      <c r="H39" s="146">
        <v>7.1296999999999997</v>
      </c>
      <c r="I39" s="146">
        <v>17.268000000000001</v>
      </c>
      <c r="J39" s="147"/>
      <c r="K39" s="146">
        <v>20.265999999999998</v>
      </c>
      <c r="L39" s="146">
        <v>8.8147000000000002</v>
      </c>
      <c r="M39" s="146">
        <v>-10.265000000000001</v>
      </c>
      <c r="N39" s="146">
        <v>-13.319000000000001</v>
      </c>
      <c r="O39" s="146">
        <v>-33</v>
      </c>
      <c r="P39" s="146">
        <v>8.8000000000000007</v>
      </c>
      <c r="Q39" s="146">
        <v>5.7960000000000003</v>
      </c>
      <c r="R39" s="146">
        <v>-26.399000000000001</v>
      </c>
      <c r="S39" s="146">
        <v>-1.4483999999999999</v>
      </c>
      <c r="T39" s="146">
        <v>-2.8635000000000002</v>
      </c>
      <c r="U39" s="146">
        <v>7.2161</v>
      </c>
      <c r="V39" s="146">
        <v>7.1609999999999996</v>
      </c>
      <c r="W39" s="146">
        <v>12.44</v>
      </c>
      <c r="X39" s="146">
        <v>0</v>
      </c>
      <c r="Y39" s="146">
        <v>11.888999999999999</v>
      </c>
      <c r="Z39" s="146">
        <v>1.9770000000000001</v>
      </c>
      <c r="AA39" s="147"/>
      <c r="AB39" s="146">
        <v>-0.67720000000000002</v>
      </c>
      <c r="AC39" s="146">
        <v>0.443</v>
      </c>
      <c r="AD39" s="146">
        <v>0.44900000000000001</v>
      </c>
      <c r="AE39" s="146">
        <v>-1.429</v>
      </c>
      <c r="AF39" s="146">
        <v>-4.4400000000000004</v>
      </c>
      <c r="AG39" s="146">
        <v>-2.2000000000000002</v>
      </c>
      <c r="AH39" s="146">
        <v>-1.8859999999999999</v>
      </c>
      <c r="AI39" s="146">
        <v>0.26400000000000001</v>
      </c>
      <c r="AJ39" s="146">
        <v>-3.48</v>
      </c>
      <c r="AK39" s="146">
        <v>-3.3698999999999999</v>
      </c>
      <c r="AL39" s="146">
        <v>-10</v>
      </c>
      <c r="AM39" s="146">
        <v>-15.569000000000001</v>
      </c>
      <c r="AN39" s="146">
        <v>-15.659000000000001</v>
      </c>
      <c r="AO39" s="146">
        <v>7.1414</v>
      </c>
      <c r="AP39" s="146">
        <v>3.2972999999999999</v>
      </c>
      <c r="AQ39" s="146">
        <v>20.768999999999998</v>
      </c>
      <c r="AR39" s="146">
        <v>25.279</v>
      </c>
      <c r="AS39" s="146">
        <v>-18.414999999999999</v>
      </c>
      <c r="AT39" s="146">
        <v>0</v>
      </c>
      <c r="AU39" s="146">
        <v>2.6162999999999998</v>
      </c>
      <c r="AV39" s="146">
        <v>-1.7624</v>
      </c>
      <c r="AW39" s="146">
        <v>-1.6124000000000001</v>
      </c>
      <c r="AX39" s="146">
        <v>-15.137</v>
      </c>
      <c r="AY39" s="146">
        <v>-11.788</v>
      </c>
      <c r="AZ39" s="146">
        <v>3.9578000000000002</v>
      </c>
      <c r="BA39" s="146">
        <v>20.042999999999999</v>
      </c>
      <c r="BB39" s="146">
        <v>54.82</v>
      </c>
      <c r="BC39" s="146">
        <v>0</v>
      </c>
      <c r="BD39" s="146">
        <v>-5.9999000000000002</v>
      </c>
      <c r="BE39" s="146">
        <v>-5.9999000000000002</v>
      </c>
      <c r="BF39" s="146">
        <v>0</v>
      </c>
      <c r="BG39" s="146">
        <v>-23.888999999999999</v>
      </c>
      <c r="BH39" s="146">
        <v>-4.3287000000000004</v>
      </c>
      <c r="BI39" s="146">
        <v>1.3141</v>
      </c>
      <c r="BJ39" s="146">
        <v>3.0175000000000001</v>
      </c>
      <c r="BK39" s="146">
        <v>5.8799000000000001</v>
      </c>
      <c r="BL39" s="146">
        <v>4.1387999999999998</v>
      </c>
      <c r="BM39" s="146">
        <v>2.8919000000000001</v>
      </c>
      <c r="BN39" s="146">
        <v>-126.16</v>
      </c>
      <c r="BO39" s="146">
        <v>87.893000000000001</v>
      </c>
      <c r="BP39" s="146">
        <v>87.923000000000002</v>
      </c>
      <c r="BQ39" s="146">
        <v>-89.061000000000007</v>
      </c>
      <c r="BR39" s="146">
        <v>-102.03</v>
      </c>
      <c r="BS39" s="146">
        <v>-9.1669</v>
      </c>
      <c r="BT39" s="147"/>
      <c r="BU39" s="147"/>
      <c r="BV39" s="146">
        <v>36.335000000000001</v>
      </c>
      <c r="BW39" s="146">
        <v>15.46</v>
      </c>
      <c r="BX39" s="146">
        <v>10.52</v>
      </c>
      <c r="BY39" s="146">
        <v>-6.0198999999999998</v>
      </c>
      <c r="BZ39" s="146">
        <v>15.989000000000001</v>
      </c>
      <c r="CA39" s="146">
        <v>-9.9085999999999999</v>
      </c>
      <c r="CB39" s="146">
        <v>-9.5067000000000004</v>
      </c>
      <c r="CC39" s="146">
        <v>20.263000000000002</v>
      </c>
      <c r="CD39" s="146">
        <v>18.096</v>
      </c>
      <c r="CE39" s="146">
        <v>-2.5606</v>
      </c>
      <c r="CF39" s="146">
        <v>0</v>
      </c>
      <c r="CG39" s="146">
        <v>-13.423</v>
      </c>
      <c r="CH39" s="146">
        <v>3.0348000000000002</v>
      </c>
      <c r="CI39" s="146">
        <v>0</v>
      </c>
      <c r="CJ39" s="146">
        <v>2.88</v>
      </c>
      <c r="CK39" s="146">
        <v>6.4119999999999999</v>
      </c>
      <c r="CL39" s="146">
        <v>32.098999999999997</v>
      </c>
      <c r="CM39" s="146">
        <v>27.399000000000001</v>
      </c>
      <c r="CN39" s="146">
        <v>-5.1199000000000003</v>
      </c>
      <c r="CO39" s="146">
        <v>42.362000000000002</v>
      </c>
      <c r="CP39" s="146">
        <v>42.606000000000002</v>
      </c>
      <c r="CQ39" s="146">
        <v>40.340000000000003</v>
      </c>
      <c r="CR39" s="146">
        <v>74.040999999999997</v>
      </c>
      <c r="CS39" s="146">
        <v>74.397000000000006</v>
      </c>
      <c r="CT39" s="146">
        <v>-19.986999999999998</v>
      </c>
      <c r="CU39" s="146">
        <v>-79.763999999999996</v>
      </c>
      <c r="CV39" s="146">
        <v>0</v>
      </c>
      <c r="CW39" s="146">
        <v>3.4779</v>
      </c>
      <c r="CX39" s="146">
        <v>36.348999999999997</v>
      </c>
      <c r="CY39" s="146">
        <v>26.969000000000001</v>
      </c>
      <c r="CZ39" s="146">
        <v>17.192</v>
      </c>
      <c r="DA39" s="146">
        <v>17.091999999999999</v>
      </c>
      <c r="DB39" s="146">
        <v>-14.769</v>
      </c>
      <c r="DC39" s="146">
        <v>0.3145</v>
      </c>
      <c r="DD39" s="146">
        <v>0</v>
      </c>
      <c r="DE39" s="146">
        <v>0</v>
      </c>
      <c r="DF39" s="146">
        <v>5.7286000000000001</v>
      </c>
      <c r="DG39" s="146">
        <v>1.41E-2</v>
      </c>
      <c r="DH39" s="146">
        <v>-7.8585000000000003</v>
      </c>
      <c r="DI39" s="146">
        <v>-15.5</v>
      </c>
      <c r="DJ39" s="146">
        <v>-15.3</v>
      </c>
      <c r="DK39" s="146">
        <v>-4.1014999999999997</v>
      </c>
      <c r="DL39" s="146">
        <v>11.6</v>
      </c>
      <c r="DM39" s="146">
        <v>61.198</v>
      </c>
      <c r="DN39" s="146">
        <v>22.641999999999999</v>
      </c>
      <c r="DO39" s="146">
        <v>12.54</v>
      </c>
      <c r="DP39" s="146">
        <v>-8.7898999999999994</v>
      </c>
      <c r="DQ39" s="146">
        <v>16.834</v>
      </c>
      <c r="DR39" s="146">
        <v>-7.2603999999999997</v>
      </c>
      <c r="DS39" s="146">
        <v>-4.57</v>
      </c>
      <c r="DT39" s="146">
        <v>0</v>
      </c>
      <c r="DU39" s="146">
        <v>19.649999999999999</v>
      </c>
      <c r="DV39" s="146">
        <v>31.45</v>
      </c>
      <c r="DW39" s="146">
        <v>-11.363</v>
      </c>
      <c r="DX39" s="146">
        <v>-4.9089999999999998</v>
      </c>
      <c r="DY39" s="146">
        <v>-26.757999999999999</v>
      </c>
      <c r="DZ39" s="146">
        <v>-25.972000000000001</v>
      </c>
      <c r="EA39" s="146">
        <v>55.301000000000002</v>
      </c>
      <c r="EB39" s="146">
        <v>29.82</v>
      </c>
      <c r="EC39" s="146">
        <v>21.085000000000001</v>
      </c>
      <c r="ED39" s="146">
        <v>21.295000000000002</v>
      </c>
      <c r="EE39" s="146">
        <v>-13.336</v>
      </c>
      <c r="EF39" s="146">
        <v>-18.431000000000001</v>
      </c>
      <c r="EG39" s="146">
        <v>-14.053000000000001</v>
      </c>
      <c r="EH39" s="146">
        <v>-0.3286</v>
      </c>
      <c r="EI39" s="146">
        <v>-52.18</v>
      </c>
      <c r="EJ39" s="146">
        <v>0</v>
      </c>
      <c r="EK39" s="146">
        <v>-16.236999999999998</v>
      </c>
      <c r="EL39" s="146">
        <v>-17.079000000000001</v>
      </c>
      <c r="EM39" s="146">
        <v>14.004</v>
      </c>
      <c r="EN39" s="146">
        <v>2.8773</v>
      </c>
      <c r="EO39" s="146">
        <v>1.6618999999999999</v>
      </c>
      <c r="EP39" s="146">
        <v>-13.316000000000001</v>
      </c>
      <c r="EQ39" s="146">
        <v>-23.058</v>
      </c>
      <c r="ER39" s="146">
        <v>-22.852</v>
      </c>
      <c r="ES39" s="146">
        <v>-1.2616000000000001</v>
      </c>
      <c r="ET39" s="146">
        <v>6.48</v>
      </c>
      <c r="EU39" s="146">
        <v>-7.4898999999999996</v>
      </c>
      <c r="EV39" s="146">
        <v>0</v>
      </c>
      <c r="EW39" s="146">
        <v>8.2824000000000009</v>
      </c>
      <c r="EX39" s="146">
        <v>-8.1987000000000005</v>
      </c>
      <c r="EY39" s="146">
        <v>-6.6691000000000003</v>
      </c>
      <c r="EZ39" s="146">
        <v>-6.9077999999999999</v>
      </c>
      <c r="FA39" s="146">
        <v>5.3292999999999999</v>
      </c>
      <c r="FB39" s="146">
        <v>-0.79720000000000002</v>
      </c>
      <c r="FC39" s="146">
        <v>-39.145000000000003</v>
      </c>
      <c r="FD39" s="146">
        <v>3.8092999999999999</v>
      </c>
      <c r="FE39" s="146">
        <v>0</v>
      </c>
      <c r="FF39" s="146">
        <v>0</v>
      </c>
      <c r="FG39" s="146">
        <v>0</v>
      </c>
      <c r="FH39" s="146">
        <v>4.9527999999999999</v>
      </c>
      <c r="FI39" s="146">
        <v>4.2885999999999997</v>
      </c>
      <c r="FJ39" s="146">
        <v>2.8466999999999998</v>
      </c>
      <c r="FK39" s="146">
        <v>2.8466999999999998</v>
      </c>
      <c r="FL39" s="146">
        <v>23.276</v>
      </c>
      <c r="FM39" s="146">
        <v>13.571999999999999</v>
      </c>
      <c r="FN39" s="146">
        <v>13.007</v>
      </c>
      <c r="FO39" s="146">
        <v>22.684999999999999</v>
      </c>
      <c r="FP39" s="146">
        <v>30.916</v>
      </c>
      <c r="FQ39" s="146">
        <v>7.8918999999999997</v>
      </c>
      <c r="FR39" s="146">
        <v>-5.3799000000000001</v>
      </c>
      <c r="FS39" s="146">
        <v>-1.4186000000000001</v>
      </c>
      <c r="FT39" s="146">
        <v>0.29780000000000001</v>
      </c>
      <c r="FU39" s="146">
        <v>1.38</v>
      </c>
      <c r="FV39" s="146">
        <v>4.42</v>
      </c>
      <c r="FW39" s="146">
        <v>0</v>
      </c>
      <c r="FX39" s="146">
        <v>1.4481999999999999</v>
      </c>
      <c r="FY39" s="146">
        <v>7.5479000000000003</v>
      </c>
      <c r="FZ39" s="146">
        <v>0.96799999999999997</v>
      </c>
      <c r="GA39" s="146">
        <v>2.1110000000000002</v>
      </c>
      <c r="GB39" s="146">
        <v>24.219000000000001</v>
      </c>
      <c r="GC39" s="146">
        <v>-36.713000000000001</v>
      </c>
      <c r="GD39" s="146">
        <v>-28.425000000000001</v>
      </c>
      <c r="GE39" s="146">
        <v>-2.5899000000000001</v>
      </c>
      <c r="GF39" s="146">
        <v>26.338999999999999</v>
      </c>
      <c r="GG39" s="146">
        <v>9.5</v>
      </c>
      <c r="GH39" s="146">
        <v>31.16</v>
      </c>
      <c r="GI39" s="146">
        <v>11.763</v>
      </c>
      <c r="GJ39" s="146">
        <v>-12.574999999999999</v>
      </c>
      <c r="GK39" s="146">
        <v>2.9365000000000001</v>
      </c>
      <c r="GL39" s="146">
        <v>8.1000000000000003E-2</v>
      </c>
      <c r="GM39" s="147"/>
      <c r="GN39" s="146">
        <v>-7.6326999999999998</v>
      </c>
      <c r="GO39" s="146">
        <v>-22.501999999999999</v>
      </c>
      <c r="GP39" s="146">
        <v>12.922000000000001</v>
      </c>
      <c r="GQ39" s="146">
        <v>-33.107999999999997</v>
      </c>
      <c r="GR39" s="146">
        <v>-33.250999999999998</v>
      </c>
      <c r="GS39" s="146">
        <v>-13.791</v>
      </c>
      <c r="GT39" s="146">
        <v>190.93</v>
      </c>
      <c r="GU39" s="146">
        <v>-1.8814</v>
      </c>
      <c r="GV39" s="146">
        <v>-7.6901000000000002</v>
      </c>
      <c r="GW39" s="146">
        <v>-13.218999999999999</v>
      </c>
      <c r="GX39" s="146">
        <v>3.1143000000000001</v>
      </c>
      <c r="GY39" s="146">
        <v>11.333</v>
      </c>
      <c r="GZ39" s="146">
        <v>11.478999999999999</v>
      </c>
      <c r="HA39" s="146">
        <v>3</v>
      </c>
      <c r="HB39" s="146">
        <v>-14.04</v>
      </c>
      <c r="HC39" s="146">
        <v>-12.689</v>
      </c>
      <c r="HD39" s="146">
        <v>-7.96</v>
      </c>
      <c r="HE39" s="146">
        <v>10.788</v>
      </c>
      <c r="HF39" s="146">
        <v>47.719000000000001</v>
      </c>
      <c r="HG39" s="146">
        <v>32.685000000000002</v>
      </c>
      <c r="HH39" s="146">
        <v>20.486999999999998</v>
      </c>
      <c r="HI39" s="146">
        <v>38.511000000000003</v>
      </c>
      <c r="HJ39" s="146">
        <v>38.545000000000002</v>
      </c>
      <c r="HK39" s="146">
        <v>0</v>
      </c>
      <c r="HL39" s="146">
        <v>-6.9268000000000001</v>
      </c>
      <c r="HM39" s="146">
        <v>-10.151</v>
      </c>
      <c r="HN39" s="146">
        <v>-11.673999999999999</v>
      </c>
      <c r="HO39" s="146">
        <v>18.035</v>
      </c>
      <c r="HP39" s="146">
        <v>18.72</v>
      </c>
      <c r="HQ39" s="146">
        <v>-23.663</v>
      </c>
      <c r="HR39" s="146">
        <v>-23.317</v>
      </c>
      <c r="HS39" s="146">
        <v>-31.696999999999999</v>
      </c>
      <c r="HT39" s="146">
        <v>-31.548999999999999</v>
      </c>
      <c r="HU39" s="146">
        <v>12.71</v>
      </c>
      <c r="HV39" s="146">
        <v>12.819000000000001</v>
      </c>
      <c r="HW39" s="146">
        <v>-32</v>
      </c>
      <c r="HX39" s="146">
        <v>-34.098999999999997</v>
      </c>
      <c r="HY39" s="146">
        <v>10.776</v>
      </c>
      <c r="HZ39" s="146">
        <v>6.2398999999999996</v>
      </c>
      <c r="IA39" s="146">
        <v>33.938000000000002</v>
      </c>
      <c r="IB39" s="146">
        <v>32.229999999999997</v>
      </c>
      <c r="IC39" s="146">
        <v>32.094000000000001</v>
      </c>
      <c r="ID39" s="146">
        <v>-14.398999999999999</v>
      </c>
      <c r="IE39" s="146">
        <v>-35.9</v>
      </c>
      <c r="IF39" s="146">
        <v>6.4</v>
      </c>
      <c r="IG39" s="146">
        <v>6.0998999999999999</v>
      </c>
      <c r="IH39" s="146">
        <v>-18.059999999999999</v>
      </c>
      <c r="II39" s="146">
        <v>-17.914999999999999</v>
      </c>
      <c r="IJ39" s="146">
        <v>-75.944999999999993</v>
      </c>
      <c r="IK39" s="146">
        <v>-1.0798000000000001</v>
      </c>
      <c r="IL39" s="146">
        <v>-289.42</v>
      </c>
      <c r="IM39" s="146">
        <v>-17.588999999999999</v>
      </c>
      <c r="IN39" s="146">
        <v>3.4358</v>
      </c>
      <c r="IO39" s="146">
        <v>92.475999999999999</v>
      </c>
      <c r="IP39" s="146">
        <v>74.61</v>
      </c>
      <c r="IQ39" s="146">
        <v>127.87</v>
      </c>
      <c r="IR39" s="146">
        <v>87.162000000000006</v>
      </c>
      <c r="IS39" s="146">
        <v>22.936</v>
      </c>
      <c r="IT39" s="146">
        <v>28.387</v>
      </c>
      <c r="IU39" s="146">
        <v>27.66</v>
      </c>
      <c r="IV39" s="146">
        <v>-18.739999999999998</v>
      </c>
      <c r="IW39" s="146">
        <v>197.36</v>
      </c>
      <c r="IX39" s="146">
        <v>-168.32</v>
      </c>
      <c r="IY39" s="146">
        <v>38.984000000000002</v>
      </c>
      <c r="IZ39" s="146">
        <v>-30.478000000000002</v>
      </c>
      <c r="JA39" s="146">
        <v>-0.60909999999999997</v>
      </c>
      <c r="JB39" s="146">
        <v>9.0410000000000004</v>
      </c>
      <c r="JC39" s="146">
        <v>-10.64</v>
      </c>
      <c r="JD39" s="146">
        <v>-2.41</v>
      </c>
      <c r="JE39" s="146">
        <v>-2.4119000000000002</v>
      </c>
      <c r="JF39" s="146">
        <v>5.84</v>
      </c>
      <c r="JG39" s="146">
        <v>-4.4000000000000004</v>
      </c>
      <c r="JH39" s="146">
        <v>-3.2223999999999999</v>
      </c>
      <c r="JI39" s="146">
        <v>-1.6097999999999999</v>
      </c>
      <c r="JJ39" s="146">
        <v>10.051</v>
      </c>
      <c r="JK39" s="146">
        <v>-8.0551999999999992</v>
      </c>
      <c r="JL39" s="146">
        <v>-2.2000000000000002</v>
      </c>
      <c r="JM39" s="146">
        <v>-4.085</v>
      </c>
      <c r="JN39" s="146">
        <v>-4.2179000000000002</v>
      </c>
      <c r="JO39" s="146">
        <v>0</v>
      </c>
      <c r="JP39" s="146">
        <v>0</v>
      </c>
      <c r="JQ39" s="146">
        <v>4.8623000000000003</v>
      </c>
      <c r="JR39" s="146">
        <v>4.0156999999999998</v>
      </c>
      <c r="JS39" s="146">
        <v>2.9165999999999999</v>
      </c>
      <c r="JT39" s="147"/>
      <c r="JU39" s="146">
        <v>20.798999999999999</v>
      </c>
      <c r="JV39" s="146">
        <v>6.2794999999999996</v>
      </c>
      <c r="JW39" s="146">
        <v>0.76</v>
      </c>
      <c r="JX39" s="146">
        <v>0.37</v>
      </c>
      <c r="JY39" s="146">
        <v>0</v>
      </c>
      <c r="JZ39" s="146">
        <v>-17.952999999999999</v>
      </c>
      <c r="KA39" s="146">
        <v>-20.812999999999999</v>
      </c>
      <c r="KB39" s="146">
        <v>1.9323999999999999</v>
      </c>
      <c r="KC39" s="146">
        <v>13.688000000000001</v>
      </c>
      <c r="KD39" s="146">
        <v>-16.047000000000001</v>
      </c>
      <c r="KE39" s="146">
        <v>1.8564000000000001</v>
      </c>
      <c r="KF39" s="146">
        <v>-22.899000000000001</v>
      </c>
      <c r="KG39" s="146">
        <v>5.5998999999999999</v>
      </c>
      <c r="KH39" s="146">
        <v>11.367000000000001</v>
      </c>
      <c r="KI39" s="146">
        <v>-106.64</v>
      </c>
    </row>
    <row r="40" spans="1:295" ht="18" customHeight="1">
      <c r="A40" s="143" t="s">
        <v>58</v>
      </c>
      <c r="B40" s="143" t="s">
        <v>754</v>
      </c>
      <c r="C40" s="148">
        <v>0</v>
      </c>
      <c r="D40" s="148">
        <v>3.2789000000000001</v>
      </c>
      <c r="E40" s="148">
        <v>-7.1086999999999998</v>
      </c>
      <c r="F40" s="148">
        <v>6.9669999999999996</v>
      </c>
      <c r="G40" s="148">
        <v>8.9413</v>
      </c>
      <c r="H40" s="148">
        <v>6.7290999999999999</v>
      </c>
      <c r="I40" s="148">
        <v>17.2</v>
      </c>
      <c r="J40" s="149"/>
      <c r="K40" s="148">
        <v>19.315999999999999</v>
      </c>
      <c r="L40" s="148">
        <v>8.4956999999999994</v>
      </c>
      <c r="M40" s="148">
        <v>-8.9392999999999994</v>
      </c>
      <c r="N40" s="148">
        <v>-13.319000000000001</v>
      </c>
      <c r="O40" s="148">
        <v>-30.798999999999999</v>
      </c>
      <c r="P40" s="148">
        <v>6.5998999999999999</v>
      </c>
      <c r="Q40" s="148">
        <v>5.7960000000000003</v>
      </c>
      <c r="R40" s="148">
        <v>-24.2</v>
      </c>
      <c r="S40" s="148">
        <v>-1.3414999999999999</v>
      </c>
      <c r="T40" s="148">
        <v>-3.4336000000000002</v>
      </c>
      <c r="U40" s="148">
        <v>7.1361999999999997</v>
      </c>
      <c r="V40" s="148">
        <v>7.0544000000000002</v>
      </c>
      <c r="W40" s="148">
        <v>12.558</v>
      </c>
      <c r="X40" s="148">
        <v>0</v>
      </c>
      <c r="Y40" s="148">
        <v>0</v>
      </c>
      <c r="Z40" s="148">
        <v>1.9982</v>
      </c>
      <c r="AA40" s="149"/>
      <c r="AB40" s="148">
        <v>-0.72150000000000003</v>
      </c>
      <c r="AC40" s="148">
        <v>0.59099999999999997</v>
      </c>
      <c r="AD40" s="148">
        <v>0.57599999999999996</v>
      </c>
      <c r="AE40" s="148">
        <v>-1.36</v>
      </c>
      <c r="AF40" s="148">
        <v>-4.4400000000000004</v>
      </c>
      <c r="AG40" s="148">
        <v>-2.2000000000000002</v>
      </c>
      <c r="AH40" s="148">
        <v>-1.802</v>
      </c>
      <c r="AI40" s="148">
        <v>0.27300000000000002</v>
      </c>
      <c r="AJ40" s="148">
        <v>-2.66</v>
      </c>
      <c r="AK40" s="148">
        <v>-3</v>
      </c>
      <c r="AL40" s="148">
        <v>-10</v>
      </c>
      <c r="AM40" s="148">
        <v>-14.8</v>
      </c>
      <c r="AN40" s="148">
        <v>-14.92</v>
      </c>
      <c r="AO40" s="148">
        <v>7.2309999999999999</v>
      </c>
      <c r="AP40" s="148">
        <v>3.4727999999999999</v>
      </c>
      <c r="AQ40" s="148">
        <v>19.32</v>
      </c>
      <c r="AR40" s="148">
        <v>20.184000000000001</v>
      </c>
      <c r="AS40" s="148">
        <v>-19.260999999999999</v>
      </c>
      <c r="AT40" s="148">
        <v>0</v>
      </c>
      <c r="AU40" s="148">
        <v>1.0619000000000001</v>
      </c>
      <c r="AV40" s="148">
        <v>26.172999999999998</v>
      </c>
      <c r="AW40" s="148">
        <v>12.913</v>
      </c>
      <c r="AX40" s="148">
        <v>-19.558</v>
      </c>
      <c r="AY40" s="148">
        <v>-16.61</v>
      </c>
      <c r="AZ40" s="148">
        <v>6.3250000000000002</v>
      </c>
      <c r="BA40" s="148">
        <v>29.12</v>
      </c>
      <c r="BB40" s="148">
        <v>51.703000000000003</v>
      </c>
      <c r="BC40" s="148">
        <v>0</v>
      </c>
      <c r="BD40" s="148">
        <v>-5.5998999999999999</v>
      </c>
      <c r="BE40" s="148">
        <v>-5.5998999999999999</v>
      </c>
      <c r="BF40" s="148">
        <v>0</v>
      </c>
      <c r="BG40" s="148">
        <v>-20.411999999999999</v>
      </c>
      <c r="BH40" s="148">
        <v>-4.2771999999999997</v>
      </c>
      <c r="BI40" s="148">
        <v>1.3141</v>
      </c>
      <c r="BJ40" s="148">
        <v>3.1879</v>
      </c>
      <c r="BK40" s="148">
        <v>5.3898999999999999</v>
      </c>
      <c r="BL40" s="148">
        <v>3.7894999999999999</v>
      </c>
      <c r="BM40" s="148">
        <v>2.7324999999999999</v>
      </c>
      <c r="BN40" s="148">
        <v>-113.95</v>
      </c>
      <c r="BO40" s="148">
        <v>84.260999999999996</v>
      </c>
      <c r="BP40" s="148">
        <v>83.742000000000004</v>
      </c>
      <c r="BQ40" s="148">
        <v>-92.894999999999996</v>
      </c>
      <c r="BR40" s="148">
        <v>-102.81</v>
      </c>
      <c r="BS40" s="148">
        <v>-9.1669</v>
      </c>
      <c r="BT40" s="149"/>
      <c r="BU40" s="149"/>
      <c r="BV40" s="148">
        <v>35.146999999999998</v>
      </c>
      <c r="BW40" s="148">
        <v>15.569000000000001</v>
      </c>
      <c r="BX40" s="148">
        <v>10.539</v>
      </c>
      <c r="BY40" s="148">
        <v>-6.55</v>
      </c>
      <c r="BZ40" s="148">
        <v>15.529</v>
      </c>
      <c r="CA40" s="148">
        <v>-10.846</v>
      </c>
      <c r="CB40" s="148">
        <v>-10.577999999999999</v>
      </c>
      <c r="CC40" s="148">
        <v>17.927</v>
      </c>
      <c r="CD40" s="148">
        <v>15.388999999999999</v>
      </c>
      <c r="CE40" s="148">
        <v>-0.72840000000000005</v>
      </c>
      <c r="CF40" s="148">
        <v>0</v>
      </c>
      <c r="CG40" s="148">
        <v>0.65190000000000003</v>
      </c>
      <c r="CH40" s="148">
        <v>1.4008</v>
      </c>
      <c r="CI40" s="148">
        <v>0</v>
      </c>
      <c r="CJ40" s="148">
        <v>2.88</v>
      </c>
      <c r="CK40" s="148">
        <v>6.4119999999999999</v>
      </c>
      <c r="CL40" s="148">
        <v>31.2</v>
      </c>
      <c r="CM40" s="148">
        <v>26.298999999999999</v>
      </c>
      <c r="CN40" s="148">
        <v>-5.1199000000000003</v>
      </c>
      <c r="CO40" s="148">
        <v>44.488</v>
      </c>
      <c r="CP40" s="148">
        <v>44.521000000000001</v>
      </c>
      <c r="CQ40" s="148">
        <v>42.268000000000001</v>
      </c>
      <c r="CR40" s="148">
        <v>68.051000000000002</v>
      </c>
      <c r="CS40" s="148">
        <v>70.283000000000001</v>
      </c>
      <c r="CT40" s="148">
        <v>-20.754000000000001</v>
      </c>
      <c r="CU40" s="148">
        <v>-75.344999999999999</v>
      </c>
      <c r="CV40" s="148">
        <v>0</v>
      </c>
      <c r="CW40" s="148">
        <v>3.5642</v>
      </c>
      <c r="CX40" s="148">
        <v>35.918999999999997</v>
      </c>
      <c r="CY40" s="148">
        <v>25.559000000000001</v>
      </c>
      <c r="CZ40" s="148">
        <v>17.192</v>
      </c>
      <c r="DA40" s="148">
        <v>17.288</v>
      </c>
      <c r="DB40" s="148">
        <v>-14.759</v>
      </c>
      <c r="DC40" s="148">
        <v>0.3145</v>
      </c>
      <c r="DD40" s="148">
        <v>0</v>
      </c>
      <c r="DE40" s="148">
        <v>0</v>
      </c>
      <c r="DF40" s="148">
        <v>8.1043000000000003</v>
      </c>
      <c r="DG40" s="148">
        <v>1.4E-2</v>
      </c>
      <c r="DH40" s="148">
        <v>-7.9386999999999999</v>
      </c>
      <c r="DI40" s="148">
        <v>-14.898999999999999</v>
      </c>
      <c r="DJ40" s="148">
        <v>-15</v>
      </c>
      <c r="DK40" s="148">
        <v>-4.2199</v>
      </c>
      <c r="DL40" s="148">
        <v>11.226000000000001</v>
      </c>
      <c r="DM40" s="148">
        <v>60.567</v>
      </c>
      <c r="DN40" s="148">
        <v>21.9</v>
      </c>
      <c r="DO40" s="148">
        <v>12.02</v>
      </c>
      <c r="DP40" s="148">
        <v>-8.5500000000000007</v>
      </c>
      <c r="DQ40" s="148">
        <v>16.686</v>
      </c>
      <c r="DR40" s="148">
        <v>-8.7254000000000005</v>
      </c>
      <c r="DS40" s="148">
        <v>-4.72</v>
      </c>
      <c r="DT40" s="148">
        <v>0</v>
      </c>
      <c r="DU40" s="148">
        <v>18.84</v>
      </c>
      <c r="DV40" s="148">
        <v>30.19</v>
      </c>
      <c r="DW40" s="148">
        <v>-8.5635999999999992</v>
      </c>
      <c r="DX40" s="148">
        <v>-4.9089999999999998</v>
      </c>
      <c r="DY40" s="148">
        <v>-25.65</v>
      </c>
      <c r="DZ40" s="148">
        <v>-24.881</v>
      </c>
      <c r="EA40" s="148">
        <v>54.643000000000001</v>
      </c>
      <c r="EB40" s="148">
        <v>29.056000000000001</v>
      </c>
      <c r="EC40" s="148">
        <v>20.387</v>
      </c>
      <c r="ED40" s="148">
        <v>20.51</v>
      </c>
      <c r="EE40" s="148">
        <v>-10.398</v>
      </c>
      <c r="EF40" s="148">
        <v>-14.138999999999999</v>
      </c>
      <c r="EG40" s="148">
        <v>-13.005000000000001</v>
      </c>
      <c r="EH40" s="148">
        <v>3.9434999999999998</v>
      </c>
      <c r="EI40" s="148">
        <v>-51.476999999999997</v>
      </c>
      <c r="EJ40" s="148">
        <v>0</v>
      </c>
      <c r="EK40" s="148">
        <v>-15.459</v>
      </c>
      <c r="EL40" s="148">
        <v>-16.620999999999999</v>
      </c>
      <c r="EM40" s="148">
        <v>11.042999999999999</v>
      </c>
      <c r="EN40" s="148">
        <v>3.7789999999999999</v>
      </c>
      <c r="EO40" s="148">
        <v>3.0316000000000001</v>
      </c>
      <c r="EP40" s="148">
        <v>-7.6840000000000002</v>
      </c>
      <c r="EQ40" s="148">
        <v>-25.995000000000001</v>
      </c>
      <c r="ER40" s="148">
        <v>-26.03</v>
      </c>
      <c r="ES40" s="148">
        <v>-4.7233999999999998</v>
      </c>
      <c r="ET40" s="148">
        <v>0</v>
      </c>
      <c r="EU40" s="148">
        <v>-11.109</v>
      </c>
      <c r="EV40" s="148">
        <v>0.1</v>
      </c>
      <c r="EW40" s="148">
        <v>7.7851999999999997</v>
      </c>
      <c r="EX40" s="148">
        <v>-5.7427000000000001</v>
      </c>
      <c r="EY40" s="148">
        <v>-5.6976000000000004</v>
      </c>
      <c r="EZ40" s="148">
        <v>-6.0484999999999998</v>
      </c>
      <c r="FA40" s="148">
        <v>3.8730000000000002</v>
      </c>
      <c r="FB40" s="148">
        <v>-3.8887999999999998</v>
      </c>
      <c r="FC40" s="148">
        <v>-39.145000000000003</v>
      </c>
      <c r="FD40" s="148">
        <v>2.9540999999999999</v>
      </c>
      <c r="FE40" s="148">
        <v>0</v>
      </c>
      <c r="FF40" s="148">
        <v>0</v>
      </c>
      <c r="FG40" s="148">
        <v>0</v>
      </c>
      <c r="FH40" s="148">
        <v>4.6458000000000004</v>
      </c>
      <c r="FI40" s="148">
        <v>3.968</v>
      </c>
      <c r="FJ40" s="148">
        <v>4.3537999999999997</v>
      </c>
      <c r="FK40" s="148">
        <v>4.3537999999999997</v>
      </c>
      <c r="FL40" s="148">
        <v>21.936</v>
      </c>
      <c r="FM40" s="148">
        <v>13.548999999999999</v>
      </c>
      <c r="FN40" s="148">
        <v>13.238</v>
      </c>
      <c r="FO40" s="148">
        <v>21.599</v>
      </c>
      <c r="FP40" s="148">
        <v>30.722999999999999</v>
      </c>
      <c r="FQ40" s="148">
        <v>8.3020999999999994</v>
      </c>
      <c r="FR40" s="148">
        <v>-5.3098999999999998</v>
      </c>
      <c r="FS40" s="148">
        <v>-1.7170000000000001</v>
      </c>
      <c r="FT40" s="148">
        <v>0.30690000000000001</v>
      </c>
      <c r="FU40" s="148">
        <v>1.41</v>
      </c>
      <c r="FV40" s="148">
        <v>4.38</v>
      </c>
      <c r="FW40" s="148">
        <v>0</v>
      </c>
      <c r="FX40" s="148">
        <v>1.4986999999999999</v>
      </c>
      <c r="FY40" s="148">
        <v>7.6509</v>
      </c>
      <c r="FZ40" s="148">
        <v>0.32400000000000001</v>
      </c>
      <c r="GA40" s="148">
        <v>2.7006000000000001</v>
      </c>
      <c r="GB40" s="148">
        <v>23.93</v>
      </c>
      <c r="GC40" s="148">
        <v>-36.027999999999999</v>
      </c>
      <c r="GD40" s="148">
        <v>-27.945</v>
      </c>
      <c r="GE40" s="148">
        <v>-2.6598999999999999</v>
      </c>
      <c r="GF40" s="148">
        <v>25.616</v>
      </c>
      <c r="GG40" s="148">
        <v>8.8999000000000006</v>
      </c>
      <c r="GH40" s="148">
        <v>31.449000000000002</v>
      </c>
      <c r="GI40" s="148">
        <v>11.702</v>
      </c>
      <c r="GJ40" s="148">
        <v>-12.442</v>
      </c>
      <c r="GK40" s="148">
        <v>2.9266000000000001</v>
      </c>
      <c r="GL40" s="148">
        <v>8.1000000000000003E-2</v>
      </c>
      <c r="GM40" s="149"/>
      <c r="GN40" s="148">
        <v>-8.2888000000000002</v>
      </c>
      <c r="GO40" s="148">
        <v>-21.452000000000002</v>
      </c>
      <c r="GP40" s="148">
        <v>11.954000000000001</v>
      </c>
      <c r="GQ40" s="148">
        <v>-33.78</v>
      </c>
      <c r="GR40" s="148">
        <v>-34.610999999999997</v>
      </c>
      <c r="GS40" s="148">
        <v>-13.164999999999999</v>
      </c>
      <c r="GT40" s="148">
        <v>190.63</v>
      </c>
      <c r="GU40" s="148">
        <v>-2.1720000000000002</v>
      </c>
      <c r="GV40" s="148">
        <v>-8.2713000000000001</v>
      </c>
      <c r="GW40" s="148">
        <v>-12.673</v>
      </c>
      <c r="GX40" s="148">
        <v>3.2955999999999999</v>
      </c>
      <c r="GY40" s="148">
        <v>11.391999999999999</v>
      </c>
      <c r="GZ40" s="148">
        <v>11.510999999999999</v>
      </c>
      <c r="HA40" s="148">
        <v>3</v>
      </c>
      <c r="HB40" s="148">
        <v>-13.000999999999999</v>
      </c>
      <c r="HC40" s="148">
        <v>-11.349</v>
      </c>
      <c r="HD40" s="148">
        <v>-6.2899000000000003</v>
      </c>
      <c r="HE40" s="148">
        <v>10.314</v>
      </c>
      <c r="HF40" s="148">
        <v>46.664999999999999</v>
      </c>
      <c r="HG40" s="148">
        <v>35.944000000000003</v>
      </c>
      <c r="HH40" s="148">
        <v>20.231999999999999</v>
      </c>
      <c r="HI40" s="148">
        <v>39.140999999999998</v>
      </c>
      <c r="HJ40" s="148">
        <v>39.292000000000002</v>
      </c>
      <c r="HK40" s="148">
        <v>-5.4659000000000004</v>
      </c>
      <c r="HL40" s="148">
        <v>-7.3874000000000004</v>
      </c>
      <c r="HM40" s="148">
        <v>0</v>
      </c>
      <c r="HN40" s="148">
        <v>0</v>
      </c>
      <c r="HO40" s="148">
        <v>18.035</v>
      </c>
      <c r="HP40" s="148">
        <v>18.72</v>
      </c>
      <c r="HQ40" s="148">
        <v>-24.064</v>
      </c>
      <c r="HR40" s="148">
        <v>-23.509</v>
      </c>
      <c r="HS40" s="148">
        <v>-27.952999999999999</v>
      </c>
      <c r="HT40" s="148">
        <v>-27.507999999999999</v>
      </c>
      <c r="HU40" s="148">
        <v>13.81</v>
      </c>
      <c r="HV40" s="148">
        <v>13.648999999999999</v>
      </c>
      <c r="HW40" s="148">
        <v>-33.098999999999997</v>
      </c>
      <c r="HX40" s="148">
        <v>-32.700000000000003</v>
      </c>
      <c r="HY40" s="148">
        <v>10.933999999999999</v>
      </c>
      <c r="HZ40" s="148">
        <v>-1.44</v>
      </c>
      <c r="IA40" s="148">
        <v>37.070999999999998</v>
      </c>
      <c r="IB40" s="148">
        <v>30.492999999999999</v>
      </c>
      <c r="IC40" s="148">
        <v>29.81</v>
      </c>
      <c r="ID40" s="148">
        <v>-14.8</v>
      </c>
      <c r="IE40" s="148">
        <v>-35.4</v>
      </c>
      <c r="IF40" s="148">
        <v>7.3</v>
      </c>
      <c r="IG40" s="148">
        <v>6.8</v>
      </c>
      <c r="IH40" s="148">
        <v>-18.11</v>
      </c>
      <c r="II40" s="148">
        <v>-18.161000000000001</v>
      </c>
      <c r="IJ40" s="148">
        <v>-77.772999999999996</v>
      </c>
      <c r="IK40" s="148">
        <v>-1.2577</v>
      </c>
      <c r="IL40" s="148">
        <v>-289.42</v>
      </c>
      <c r="IM40" s="148">
        <v>-17.591999999999999</v>
      </c>
      <c r="IN40" s="148">
        <v>-10.651</v>
      </c>
      <c r="IO40" s="148">
        <v>94.332999999999998</v>
      </c>
      <c r="IP40" s="148">
        <v>71.006</v>
      </c>
      <c r="IQ40" s="148">
        <v>130.43</v>
      </c>
      <c r="IR40" s="148">
        <v>93.337999999999994</v>
      </c>
      <c r="IS40" s="148">
        <v>26.87</v>
      </c>
      <c r="IT40" s="148">
        <v>27.058</v>
      </c>
      <c r="IU40" s="148">
        <v>27.212</v>
      </c>
      <c r="IV40" s="148">
        <v>-20.481000000000002</v>
      </c>
      <c r="IW40" s="148">
        <v>203.93</v>
      </c>
      <c r="IX40" s="148">
        <v>-171.01</v>
      </c>
      <c r="IY40" s="148">
        <v>41.27</v>
      </c>
      <c r="IZ40" s="148">
        <v>-30.210999999999999</v>
      </c>
      <c r="JA40" s="148">
        <v>-0.77270000000000005</v>
      </c>
      <c r="JB40" s="148">
        <v>9.2188999999999997</v>
      </c>
      <c r="JC40" s="148">
        <v>-9.76</v>
      </c>
      <c r="JD40" s="148">
        <v>-2.4058999999999999</v>
      </c>
      <c r="JE40" s="148">
        <v>-2.4</v>
      </c>
      <c r="JF40" s="148">
        <v>5.1999000000000004</v>
      </c>
      <c r="JG40" s="148">
        <v>-3.5998999999999999</v>
      </c>
      <c r="JH40" s="148">
        <v>-3.5710000000000002</v>
      </c>
      <c r="JI40" s="148">
        <v>-2.4582000000000002</v>
      </c>
      <c r="JJ40" s="148">
        <v>10.081</v>
      </c>
      <c r="JK40" s="148">
        <v>-7.4997999999999996</v>
      </c>
      <c r="JL40" s="148">
        <v>-2.5998999999999999</v>
      </c>
      <c r="JM40" s="148">
        <v>-3.2549999999999999</v>
      </c>
      <c r="JN40" s="148">
        <v>-2.7938999999999998</v>
      </c>
      <c r="JO40" s="148">
        <v>0</v>
      </c>
      <c r="JP40" s="148">
        <v>0</v>
      </c>
      <c r="JQ40" s="148">
        <v>4.2405999999999997</v>
      </c>
      <c r="JR40" s="148">
        <v>3.5274999999999999</v>
      </c>
      <c r="JS40" s="148">
        <v>3.7507999999999999</v>
      </c>
      <c r="JT40" s="149"/>
      <c r="JU40" s="148">
        <v>20.5</v>
      </c>
      <c r="JV40" s="148">
        <v>5.8151999999999999</v>
      </c>
      <c r="JW40" s="148">
        <v>0.81</v>
      </c>
      <c r="JX40" s="148">
        <v>0.37</v>
      </c>
      <c r="JY40" s="148">
        <v>0</v>
      </c>
      <c r="JZ40" s="148">
        <v>-17.282</v>
      </c>
      <c r="KA40" s="148">
        <v>-20.457999999999998</v>
      </c>
      <c r="KB40" s="148">
        <v>0</v>
      </c>
      <c r="KC40" s="148">
        <v>12.773999999999999</v>
      </c>
      <c r="KD40" s="148">
        <v>-15.564</v>
      </c>
      <c r="KE40" s="148">
        <v>2.4420999999999999</v>
      </c>
      <c r="KF40" s="148">
        <v>-22.399000000000001</v>
      </c>
      <c r="KG40" s="148">
        <v>4.8</v>
      </c>
      <c r="KH40" s="148">
        <v>9.7566000000000006</v>
      </c>
      <c r="KI40" s="148">
        <v>-105.91</v>
      </c>
    </row>
    <row r="41" spans="1:295" ht="18" customHeight="1">
      <c r="A41" s="143" t="s">
        <v>58</v>
      </c>
      <c r="B41" s="143" t="s">
        <v>755</v>
      </c>
      <c r="C41" s="144">
        <v>0</v>
      </c>
      <c r="D41" s="144">
        <v>3.4550000000000001</v>
      </c>
      <c r="E41" s="144">
        <v>-7.7031999999999998</v>
      </c>
      <c r="F41" s="144">
        <v>7.0582000000000003</v>
      </c>
      <c r="G41" s="144">
        <v>8.9312000000000005</v>
      </c>
      <c r="H41" s="144">
        <v>7.4725000000000001</v>
      </c>
      <c r="I41" s="144">
        <v>16.98</v>
      </c>
      <c r="J41" s="145"/>
      <c r="K41" s="144">
        <v>21.152000000000001</v>
      </c>
      <c r="L41" s="144">
        <v>8.8207000000000004</v>
      </c>
      <c r="M41" s="144">
        <v>-10.599</v>
      </c>
      <c r="N41" s="144">
        <v>-13.319000000000001</v>
      </c>
      <c r="O41" s="144">
        <v>-30.798999999999999</v>
      </c>
      <c r="P41" s="144">
        <v>6.5998999999999999</v>
      </c>
      <c r="Q41" s="144">
        <v>5.7960000000000003</v>
      </c>
      <c r="R41" s="144">
        <v>-22</v>
      </c>
      <c r="S41" s="144">
        <v>-1.3346</v>
      </c>
      <c r="T41" s="144">
        <v>-3.7254999999999998</v>
      </c>
      <c r="U41" s="144">
        <v>7.5507999999999997</v>
      </c>
      <c r="V41" s="144">
        <v>7.4725000000000001</v>
      </c>
      <c r="W41" s="144">
        <v>12.928000000000001</v>
      </c>
      <c r="X41" s="144">
        <v>0</v>
      </c>
      <c r="Y41" s="144">
        <v>6.2633999999999999</v>
      </c>
      <c r="Z41" s="144">
        <v>2.0514000000000001</v>
      </c>
      <c r="AA41" s="145"/>
      <c r="AB41" s="144">
        <v>-0.8599</v>
      </c>
      <c r="AC41" s="144">
        <v>0.221</v>
      </c>
      <c r="AD41" s="144">
        <v>0.23699999999999999</v>
      </c>
      <c r="AE41" s="144">
        <v>-1.0839000000000001</v>
      </c>
      <c r="AF41" s="144">
        <v>-6.6599000000000004</v>
      </c>
      <c r="AG41" s="144">
        <v>-4.4000000000000004</v>
      </c>
      <c r="AH41" s="144">
        <v>-1.71</v>
      </c>
      <c r="AI41" s="144">
        <v>0.28799999999999998</v>
      </c>
      <c r="AJ41" s="144">
        <v>-2.3199000000000001</v>
      </c>
      <c r="AK41" s="144">
        <v>-2.25</v>
      </c>
      <c r="AL41" s="144">
        <v>-10</v>
      </c>
      <c r="AM41" s="144">
        <v>-17.908999999999999</v>
      </c>
      <c r="AN41" s="144">
        <v>-18.04</v>
      </c>
      <c r="AO41" s="144">
        <v>7.4314</v>
      </c>
      <c r="AP41" s="144">
        <v>3.1475</v>
      </c>
      <c r="AQ41" s="144">
        <v>21.629000000000001</v>
      </c>
      <c r="AR41" s="144">
        <v>26.748000000000001</v>
      </c>
      <c r="AS41" s="144">
        <v>-18.824999999999999</v>
      </c>
      <c r="AT41" s="144">
        <v>-1.3394999999999999</v>
      </c>
      <c r="AU41" s="144">
        <v>-2.0312999999999999</v>
      </c>
      <c r="AV41" s="144">
        <v>1.6842999999999999</v>
      </c>
      <c r="AW41" s="144">
        <v>6.0545999999999998</v>
      </c>
      <c r="AX41" s="144">
        <v>-17.146000000000001</v>
      </c>
      <c r="AY41" s="144">
        <v>-16.209</v>
      </c>
      <c r="AZ41" s="144">
        <v>4.7468000000000004</v>
      </c>
      <c r="BA41" s="144">
        <v>25.475000000000001</v>
      </c>
      <c r="BB41" s="144">
        <v>47.265000000000001</v>
      </c>
      <c r="BC41" s="144">
        <v>0</v>
      </c>
      <c r="BD41" s="144">
        <v>-6.9999000000000002</v>
      </c>
      <c r="BE41" s="144">
        <v>-6.1999000000000004</v>
      </c>
      <c r="BF41" s="144">
        <v>-24.248999999999999</v>
      </c>
      <c r="BG41" s="144">
        <v>-24.943999999999999</v>
      </c>
      <c r="BH41" s="144">
        <v>-4.0442999999999998</v>
      </c>
      <c r="BI41" s="144">
        <v>1.3141</v>
      </c>
      <c r="BJ41" s="144">
        <v>1.9764999999999999</v>
      </c>
      <c r="BK41" s="144">
        <v>5.15</v>
      </c>
      <c r="BL41" s="144">
        <v>4.4660000000000002</v>
      </c>
      <c r="BM41" s="144">
        <v>2.9786999999999999</v>
      </c>
      <c r="BN41" s="144">
        <v>-133.36000000000001</v>
      </c>
      <c r="BO41" s="144">
        <v>88.381</v>
      </c>
      <c r="BP41" s="144">
        <v>87.313000000000002</v>
      </c>
      <c r="BQ41" s="144">
        <v>-84.852999999999994</v>
      </c>
      <c r="BR41" s="144">
        <v>-111.21</v>
      </c>
      <c r="BS41" s="144">
        <v>-9.1669</v>
      </c>
      <c r="BT41" s="145"/>
      <c r="BU41" s="145"/>
      <c r="BV41" s="144">
        <v>34.509</v>
      </c>
      <c r="BW41" s="144">
        <v>15.239000000000001</v>
      </c>
      <c r="BX41" s="144">
        <v>9.7399000000000004</v>
      </c>
      <c r="BY41" s="144">
        <v>-6.8299000000000003</v>
      </c>
      <c r="BZ41" s="144">
        <v>16.27</v>
      </c>
      <c r="CA41" s="144">
        <v>-11.65</v>
      </c>
      <c r="CB41" s="144">
        <v>-10.98</v>
      </c>
      <c r="CC41" s="144">
        <v>19.802</v>
      </c>
      <c r="CD41" s="144">
        <v>17.484999999999999</v>
      </c>
      <c r="CE41" s="144">
        <v>-1.5927</v>
      </c>
      <c r="CF41" s="144">
        <v>0</v>
      </c>
      <c r="CG41" s="144">
        <v>4.9931000000000001</v>
      </c>
      <c r="CH41" s="144">
        <v>-0.30659999999999998</v>
      </c>
      <c r="CI41" s="144">
        <v>0</v>
      </c>
      <c r="CJ41" s="144">
        <v>2.88</v>
      </c>
      <c r="CK41" s="144">
        <v>6.4119999999999999</v>
      </c>
      <c r="CL41" s="144">
        <v>30.2</v>
      </c>
      <c r="CM41" s="144">
        <v>25.399000000000001</v>
      </c>
      <c r="CN41" s="144">
        <v>-5.3</v>
      </c>
      <c r="CO41" s="144">
        <v>45.511000000000003</v>
      </c>
      <c r="CP41" s="144">
        <v>46.212000000000003</v>
      </c>
      <c r="CQ41" s="144">
        <v>43.146999999999998</v>
      </c>
      <c r="CR41" s="144">
        <v>73.33</v>
      </c>
      <c r="CS41" s="144">
        <v>73.680000000000007</v>
      </c>
      <c r="CT41" s="144">
        <v>-18.105</v>
      </c>
      <c r="CU41" s="144">
        <v>-78.652000000000001</v>
      </c>
      <c r="CV41" s="144">
        <v>0</v>
      </c>
      <c r="CW41" s="144">
        <v>3.5642</v>
      </c>
      <c r="CX41" s="144">
        <v>35.119</v>
      </c>
      <c r="CY41" s="144">
        <v>24.798999999999999</v>
      </c>
      <c r="CZ41" s="144">
        <v>17.036000000000001</v>
      </c>
      <c r="DA41" s="144">
        <v>17.190000000000001</v>
      </c>
      <c r="DB41" s="144">
        <v>-15.589</v>
      </c>
      <c r="DC41" s="144">
        <v>0.3145</v>
      </c>
      <c r="DD41" s="144">
        <v>0</v>
      </c>
      <c r="DE41" s="144">
        <v>0</v>
      </c>
      <c r="DF41" s="144">
        <v>9.1783999999999999</v>
      </c>
      <c r="DG41" s="144">
        <v>1.41E-2</v>
      </c>
      <c r="DH41" s="144">
        <v>-8.3739000000000008</v>
      </c>
      <c r="DI41" s="144">
        <v>-15.199</v>
      </c>
      <c r="DJ41" s="144">
        <v>-14.5</v>
      </c>
      <c r="DK41" s="144">
        <v>-4.2065000000000001</v>
      </c>
      <c r="DL41" s="144">
        <v>10.478</v>
      </c>
      <c r="DM41" s="144">
        <v>58.673999999999999</v>
      </c>
      <c r="DN41" s="144">
        <v>20.786999999999999</v>
      </c>
      <c r="DO41" s="144">
        <v>11.27</v>
      </c>
      <c r="DP41" s="144">
        <v>-8.32</v>
      </c>
      <c r="DQ41" s="144">
        <v>15.147</v>
      </c>
      <c r="DR41" s="144">
        <v>-11.173</v>
      </c>
      <c r="DS41" s="144">
        <v>-4.5</v>
      </c>
      <c r="DT41" s="144">
        <v>0</v>
      </c>
      <c r="DU41" s="144">
        <v>17.579000000000001</v>
      </c>
      <c r="DV41" s="144">
        <v>30.22</v>
      </c>
      <c r="DW41" s="144">
        <v>-11.09</v>
      </c>
      <c r="DX41" s="144">
        <v>-5.2636000000000003</v>
      </c>
      <c r="DY41" s="144">
        <v>-26.821999999999999</v>
      </c>
      <c r="DZ41" s="144">
        <v>-26.381</v>
      </c>
      <c r="EA41" s="144">
        <v>52.023000000000003</v>
      </c>
      <c r="EB41" s="144">
        <v>26.521999999999998</v>
      </c>
      <c r="EC41" s="144">
        <v>17.98</v>
      </c>
      <c r="ED41" s="144">
        <v>18.225000000000001</v>
      </c>
      <c r="EE41" s="144">
        <v>-13.705</v>
      </c>
      <c r="EF41" s="144">
        <v>-18.016999999999999</v>
      </c>
      <c r="EG41" s="144">
        <v>-13.452999999999999</v>
      </c>
      <c r="EH41" s="144">
        <v>-2.3126000000000002</v>
      </c>
      <c r="EI41" s="144">
        <v>-48.503999999999998</v>
      </c>
      <c r="EJ41" s="144">
        <v>0</v>
      </c>
      <c r="EK41" s="144">
        <v>-15.331</v>
      </c>
      <c r="EL41" s="144">
        <v>-16.132999999999999</v>
      </c>
      <c r="EM41" s="144">
        <v>12.163</v>
      </c>
      <c r="EN41" s="144">
        <v>8.0937999999999999</v>
      </c>
      <c r="EO41" s="144">
        <v>6.8536999999999999</v>
      </c>
      <c r="EP41" s="144">
        <v>-13.827999999999999</v>
      </c>
      <c r="EQ41" s="144">
        <v>-27.437000000000001</v>
      </c>
      <c r="ER41" s="144">
        <v>-26.623999999999999</v>
      </c>
      <c r="ES41" s="144">
        <v>-2.3125</v>
      </c>
      <c r="ET41" s="144">
        <v>6.46</v>
      </c>
      <c r="EU41" s="144">
        <v>-8.5799000000000003</v>
      </c>
      <c r="EV41" s="144">
        <v>0</v>
      </c>
      <c r="EW41" s="144">
        <v>7.8093000000000004</v>
      </c>
      <c r="EX41" s="144">
        <v>2.7843</v>
      </c>
      <c r="EY41" s="144">
        <v>-6.5739000000000001</v>
      </c>
      <c r="EZ41" s="144">
        <v>-6.8705999999999996</v>
      </c>
      <c r="FA41" s="144">
        <v>4.8880999999999997</v>
      </c>
      <c r="FB41" s="144">
        <v>-0.66369999999999996</v>
      </c>
      <c r="FC41" s="144">
        <v>-39.145000000000003</v>
      </c>
      <c r="FD41" s="144">
        <v>3.6017999999999999</v>
      </c>
      <c r="FE41" s="144">
        <v>0</v>
      </c>
      <c r="FF41" s="144">
        <v>0</v>
      </c>
      <c r="FG41" s="144">
        <v>0</v>
      </c>
      <c r="FH41" s="144">
        <v>4.8480999999999996</v>
      </c>
      <c r="FI41" s="144">
        <v>3.7469999999999999</v>
      </c>
      <c r="FJ41" s="144">
        <v>4.8562000000000003</v>
      </c>
      <c r="FK41" s="144">
        <v>5.1910999999999996</v>
      </c>
      <c r="FL41" s="144">
        <v>21.434000000000001</v>
      </c>
      <c r="FM41" s="144">
        <v>14.023</v>
      </c>
      <c r="FN41" s="144">
        <v>14.084</v>
      </c>
      <c r="FO41" s="144">
        <v>21.728999999999999</v>
      </c>
      <c r="FP41" s="144">
        <v>31.975999999999999</v>
      </c>
      <c r="FQ41" s="144">
        <v>9.0492000000000008</v>
      </c>
      <c r="FR41" s="144">
        <v>-5.3098999999999998</v>
      </c>
      <c r="FS41" s="144">
        <v>-1.3124</v>
      </c>
      <c r="FT41" s="144">
        <v>0.32519999999999999</v>
      </c>
      <c r="FU41" s="144">
        <v>1.05</v>
      </c>
      <c r="FV41" s="144">
        <v>3.81</v>
      </c>
      <c r="FW41" s="144">
        <v>-11.742000000000001</v>
      </c>
      <c r="FX41" s="144">
        <v>1.4599</v>
      </c>
      <c r="FY41" s="144">
        <v>7.7469000000000001</v>
      </c>
      <c r="FZ41" s="144">
        <v>0.27100000000000002</v>
      </c>
      <c r="GA41" s="144">
        <v>2.5659999999999998</v>
      </c>
      <c r="GB41" s="144">
        <v>23.408999999999999</v>
      </c>
      <c r="GC41" s="144">
        <v>-37.65</v>
      </c>
      <c r="GD41" s="144">
        <v>-28.151</v>
      </c>
      <c r="GE41" s="144">
        <v>-3.0998999999999999</v>
      </c>
      <c r="GF41" s="144">
        <v>25.242999999999999</v>
      </c>
      <c r="GG41" s="144">
        <v>11.398999999999999</v>
      </c>
      <c r="GH41" s="144">
        <v>32.046999999999997</v>
      </c>
      <c r="GI41" s="144">
        <v>11.343999999999999</v>
      </c>
      <c r="GJ41" s="144">
        <v>-12.097</v>
      </c>
      <c r="GK41" s="144">
        <v>2.8803000000000001</v>
      </c>
      <c r="GL41" s="144">
        <v>8.1000000000000003E-2</v>
      </c>
      <c r="GM41" s="145"/>
      <c r="GN41" s="144">
        <v>-7.2244999999999999</v>
      </c>
      <c r="GO41" s="144">
        <v>-21.378</v>
      </c>
      <c r="GP41" s="144">
        <v>11.222</v>
      </c>
      <c r="GQ41" s="144">
        <v>-34.116</v>
      </c>
      <c r="GR41" s="144">
        <v>-32.354999999999997</v>
      </c>
      <c r="GS41" s="144">
        <v>-13.698</v>
      </c>
      <c r="GT41" s="144">
        <v>195.51</v>
      </c>
      <c r="GU41" s="144">
        <v>-2.5367999999999999</v>
      </c>
      <c r="GV41" s="144">
        <v>-9.6958000000000002</v>
      </c>
      <c r="GW41" s="144">
        <v>-12.502000000000001</v>
      </c>
      <c r="GX41" s="144">
        <v>3.7641</v>
      </c>
      <c r="GY41" s="144">
        <v>11.333</v>
      </c>
      <c r="GZ41" s="144">
        <v>11.526999999999999</v>
      </c>
      <c r="HA41" s="144">
        <v>3.3437999999999999</v>
      </c>
      <c r="HB41" s="144">
        <v>-10.689</v>
      </c>
      <c r="HC41" s="144">
        <v>-9.4894999999999996</v>
      </c>
      <c r="HD41" s="144">
        <v>-5.4499000000000004</v>
      </c>
      <c r="HE41" s="144">
        <v>10.968999999999999</v>
      </c>
      <c r="HF41" s="144">
        <v>41.511000000000003</v>
      </c>
      <c r="HG41" s="144">
        <v>41.026000000000003</v>
      </c>
      <c r="HH41" s="144">
        <v>27.396999999999998</v>
      </c>
      <c r="HI41" s="144">
        <v>41.497999999999998</v>
      </c>
      <c r="HJ41" s="144">
        <v>41.865000000000002</v>
      </c>
      <c r="HK41" s="144">
        <v>-6.4329999999999998</v>
      </c>
      <c r="HL41" s="144">
        <v>-7.3589000000000002</v>
      </c>
      <c r="HM41" s="144">
        <v>-10.952</v>
      </c>
      <c r="HN41" s="144">
        <v>-13.02</v>
      </c>
      <c r="HO41" s="144">
        <v>21.472000000000001</v>
      </c>
      <c r="HP41" s="144">
        <v>22.064</v>
      </c>
      <c r="HQ41" s="144">
        <v>-24.914999999999999</v>
      </c>
      <c r="HR41" s="144">
        <v>-24.361000000000001</v>
      </c>
      <c r="HS41" s="144">
        <v>-26.305</v>
      </c>
      <c r="HT41" s="144">
        <v>-26.221</v>
      </c>
      <c r="HU41" s="144">
        <v>12.67</v>
      </c>
      <c r="HV41" s="144">
        <v>12.529</v>
      </c>
      <c r="HW41" s="144">
        <v>-33.098999999999997</v>
      </c>
      <c r="HX41" s="144">
        <v>-33</v>
      </c>
      <c r="HY41" s="144">
        <v>10.723000000000001</v>
      </c>
      <c r="HZ41" s="144">
        <v>-3.5198999999999998</v>
      </c>
      <c r="IA41" s="144">
        <v>33.22</v>
      </c>
      <c r="IB41" s="144">
        <v>32.247</v>
      </c>
      <c r="IC41" s="144">
        <v>32.384</v>
      </c>
      <c r="ID41" s="144">
        <v>-15.199</v>
      </c>
      <c r="IE41" s="144">
        <v>-36</v>
      </c>
      <c r="IF41" s="144">
        <v>7.3</v>
      </c>
      <c r="IG41" s="144">
        <v>6.8</v>
      </c>
      <c r="IH41" s="144">
        <v>-18.353999999999999</v>
      </c>
      <c r="II41" s="144">
        <v>-18.161000000000001</v>
      </c>
      <c r="IJ41" s="144">
        <v>-77.594999999999999</v>
      </c>
      <c r="IK41" s="144">
        <v>-3.8993000000000002</v>
      </c>
      <c r="IL41" s="144">
        <v>-292.12</v>
      </c>
      <c r="IM41" s="144">
        <v>-17.22</v>
      </c>
      <c r="IN41" s="144">
        <v>-7.5842999999999998</v>
      </c>
      <c r="IO41" s="144">
        <v>98.275999999999996</v>
      </c>
      <c r="IP41" s="144">
        <v>66.116</v>
      </c>
      <c r="IQ41" s="144">
        <v>129.06</v>
      </c>
      <c r="IR41" s="144">
        <v>96.712999999999994</v>
      </c>
      <c r="IS41" s="144">
        <v>35.366999999999997</v>
      </c>
      <c r="IT41" s="144">
        <v>23.85</v>
      </c>
      <c r="IU41" s="144">
        <v>23.413</v>
      </c>
      <c r="IV41" s="144">
        <v>-14.835000000000001</v>
      </c>
      <c r="IW41" s="144">
        <v>209.21</v>
      </c>
      <c r="IX41" s="144">
        <v>-167.16</v>
      </c>
      <c r="IY41" s="144">
        <v>48.039000000000001</v>
      </c>
      <c r="IZ41" s="144">
        <v>-32.856000000000002</v>
      </c>
      <c r="JA41" s="144">
        <v>-1.0778000000000001</v>
      </c>
      <c r="JB41" s="144">
        <v>9.2188999999999997</v>
      </c>
      <c r="JC41" s="144">
        <v>-9.2798999999999996</v>
      </c>
      <c r="JD41" s="144">
        <v>-2.3828999999999998</v>
      </c>
      <c r="JE41" s="144">
        <v>-2.4018999999999999</v>
      </c>
      <c r="JF41" s="144">
        <v>4.88</v>
      </c>
      <c r="JG41" s="144">
        <v>-3.44</v>
      </c>
      <c r="JH41" s="144">
        <v>-3.1183999999999998</v>
      </c>
      <c r="JI41" s="144">
        <v>-2.5771999999999999</v>
      </c>
      <c r="JJ41" s="144">
        <v>9.8466000000000005</v>
      </c>
      <c r="JK41" s="144">
        <v>-8.3787000000000003</v>
      </c>
      <c r="JL41" s="144">
        <v>-1.6</v>
      </c>
      <c r="JM41" s="144">
        <v>-1.9609000000000001</v>
      </c>
      <c r="JN41" s="144">
        <v>1.0129999999999999</v>
      </c>
      <c r="JO41" s="144">
        <v>0</v>
      </c>
      <c r="JP41" s="144">
        <v>0</v>
      </c>
      <c r="JQ41" s="144">
        <v>3.2865000000000002</v>
      </c>
      <c r="JR41" s="144">
        <v>4.2441000000000004</v>
      </c>
      <c r="JS41" s="144">
        <v>2.7012999999999998</v>
      </c>
      <c r="JT41" s="145"/>
      <c r="JU41" s="144">
        <v>21.399000000000001</v>
      </c>
      <c r="JV41" s="144">
        <v>6.5693000000000001</v>
      </c>
      <c r="JW41" s="144">
        <v>0.7</v>
      </c>
      <c r="JX41" s="144">
        <v>0.37</v>
      </c>
      <c r="JY41" s="144">
        <v>0</v>
      </c>
      <c r="JZ41" s="144">
        <v>-16.850000000000001</v>
      </c>
      <c r="KA41" s="144">
        <v>-20.138000000000002</v>
      </c>
      <c r="KB41" s="144">
        <v>1.78</v>
      </c>
      <c r="KC41" s="144">
        <v>12.164999999999999</v>
      </c>
      <c r="KD41" s="144">
        <v>-14.811</v>
      </c>
      <c r="KE41" s="144">
        <v>2.2458</v>
      </c>
      <c r="KF41" s="144">
        <v>-23.2</v>
      </c>
      <c r="KG41" s="144">
        <v>6.5</v>
      </c>
      <c r="KH41" s="144">
        <v>14.234999999999999</v>
      </c>
      <c r="KI41" s="144">
        <v>-110.81</v>
      </c>
    </row>
    <row r="42" spans="1:295" ht="18" customHeight="1">
      <c r="A42" s="143" t="s">
        <v>58</v>
      </c>
      <c r="B42" s="143" t="s">
        <v>756</v>
      </c>
      <c r="C42" s="146">
        <v>0</v>
      </c>
      <c r="D42" s="146">
        <v>3.5463</v>
      </c>
      <c r="E42" s="146">
        <v>-7.7148000000000003</v>
      </c>
      <c r="F42" s="146">
        <v>11.393000000000001</v>
      </c>
      <c r="G42" s="146">
        <v>8.3925000000000001</v>
      </c>
      <c r="H42" s="146">
        <v>7.5643000000000002</v>
      </c>
      <c r="I42" s="146">
        <v>15.545999999999999</v>
      </c>
      <c r="J42" s="147"/>
      <c r="K42" s="146">
        <v>21.329000000000001</v>
      </c>
      <c r="L42" s="146">
        <v>9.3307000000000002</v>
      </c>
      <c r="M42" s="146">
        <v>-10.561</v>
      </c>
      <c r="N42" s="146">
        <v>-11.1</v>
      </c>
      <c r="O42" s="146">
        <v>-30.798999999999999</v>
      </c>
      <c r="P42" s="146">
        <v>6.5998999999999999</v>
      </c>
      <c r="Q42" s="146">
        <v>5.7960000000000003</v>
      </c>
      <c r="R42" s="146">
        <v>-24.2</v>
      </c>
      <c r="S42" s="146">
        <v>-1.3431</v>
      </c>
      <c r="T42" s="146">
        <v>-4.4432</v>
      </c>
      <c r="U42" s="146">
        <v>7.3807</v>
      </c>
      <c r="V42" s="146">
        <v>7.2789999999999999</v>
      </c>
      <c r="W42" s="146">
        <v>12.592000000000001</v>
      </c>
      <c r="X42" s="146">
        <v>0</v>
      </c>
      <c r="Y42" s="146">
        <v>6.923</v>
      </c>
      <c r="Z42" s="146">
        <v>1.9763999999999999</v>
      </c>
      <c r="AA42" s="147"/>
      <c r="AB42" s="146">
        <v>-0.80069999999999997</v>
      </c>
      <c r="AC42" s="146">
        <v>0.34200000000000003</v>
      </c>
      <c r="AD42" s="146">
        <v>0.33500000000000002</v>
      </c>
      <c r="AE42" s="146">
        <v>-0.90400000000000003</v>
      </c>
      <c r="AF42" s="146">
        <v>-6.6599000000000004</v>
      </c>
      <c r="AG42" s="146">
        <v>-4.4000000000000004</v>
      </c>
      <c r="AH42" s="146">
        <v>-2.1280000000000001</v>
      </c>
      <c r="AI42" s="146">
        <v>0.29199999999999998</v>
      </c>
      <c r="AJ42" s="146">
        <v>-3.94</v>
      </c>
      <c r="AK42" s="146">
        <v>-3.43</v>
      </c>
      <c r="AL42" s="146">
        <v>-10</v>
      </c>
      <c r="AM42" s="146">
        <v>-16.658999999999999</v>
      </c>
      <c r="AN42" s="146">
        <v>-16.86</v>
      </c>
      <c r="AO42" s="146">
        <v>6.9748000000000001</v>
      </c>
      <c r="AP42" s="146">
        <v>3.4544000000000001</v>
      </c>
      <c r="AQ42" s="146">
        <v>22.265999999999998</v>
      </c>
      <c r="AR42" s="146">
        <v>27.812999999999999</v>
      </c>
      <c r="AS42" s="146">
        <v>-19.327999999999999</v>
      </c>
      <c r="AT42" s="146">
        <v>-0.40189999999999998</v>
      </c>
      <c r="AU42" s="146">
        <v>-0.19789999999999999</v>
      </c>
      <c r="AV42" s="146">
        <v>-1.3023</v>
      </c>
      <c r="AW42" s="146">
        <v>-1.2927999999999999</v>
      </c>
      <c r="AX42" s="146">
        <v>-14.467000000000001</v>
      </c>
      <c r="AY42" s="146">
        <v>-11.118</v>
      </c>
      <c r="AZ42" s="146">
        <v>3.9578000000000002</v>
      </c>
      <c r="BA42" s="146">
        <v>21.463999999999999</v>
      </c>
      <c r="BB42" s="146">
        <v>54.183999999999997</v>
      </c>
      <c r="BC42" s="146">
        <v>0</v>
      </c>
      <c r="BD42" s="146">
        <v>-6.9999000000000002</v>
      </c>
      <c r="BE42" s="146">
        <v>-6.7999000000000001</v>
      </c>
      <c r="BF42" s="146">
        <v>-28.428999999999998</v>
      </c>
      <c r="BG42" s="146">
        <v>-28.898</v>
      </c>
      <c r="BH42" s="146">
        <v>-3.97</v>
      </c>
      <c r="BI42" s="146">
        <v>1.3141</v>
      </c>
      <c r="BJ42" s="146">
        <v>-0.16059999999999999</v>
      </c>
      <c r="BK42" s="146">
        <v>5.17</v>
      </c>
      <c r="BL42" s="146">
        <v>3.7271000000000001</v>
      </c>
      <c r="BM42" s="146">
        <v>2.6627999999999998</v>
      </c>
      <c r="BN42" s="146">
        <v>-145.32</v>
      </c>
      <c r="BO42" s="146">
        <v>85.512</v>
      </c>
      <c r="BP42" s="146">
        <v>85.847999999999999</v>
      </c>
      <c r="BQ42" s="146">
        <v>-81.956999999999994</v>
      </c>
      <c r="BR42" s="146">
        <v>-124.58</v>
      </c>
      <c r="BS42" s="146">
        <v>-9.1669</v>
      </c>
      <c r="BT42" s="147"/>
      <c r="BU42" s="147"/>
      <c r="BV42" s="146">
        <v>32.493000000000002</v>
      </c>
      <c r="BW42" s="146">
        <v>14.869</v>
      </c>
      <c r="BX42" s="146">
        <v>9.09</v>
      </c>
      <c r="BY42" s="146">
        <v>-7.7698999999999998</v>
      </c>
      <c r="BZ42" s="146">
        <v>16.170000000000002</v>
      </c>
      <c r="CA42" s="146">
        <v>-12.185</v>
      </c>
      <c r="CB42" s="146">
        <v>-11.784000000000001</v>
      </c>
      <c r="CC42" s="146">
        <v>18.731000000000002</v>
      </c>
      <c r="CD42" s="146">
        <v>15.821</v>
      </c>
      <c r="CE42" s="146">
        <v>-1.5676000000000001</v>
      </c>
      <c r="CF42" s="146">
        <v>2.4624000000000001</v>
      </c>
      <c r="CG42" s="146">
        <v>2.4765000000000001</v>
      </c>
      <c r="CH42" s="146">
        <v>-0.4874</v>
      </c>
      <c r="CI42" s="146">
        <v>0</v>
      </c>
      <c r="CJ42" s="146">
        <v>2.88</v>
      </c>
      <c r="CK42" s="146">
        <v>6.4119999999999999</v>
      </c>
      <c r="CL42" s="146">
        <v>28.1</v>
      </c>
      <c r="CM42" s="146">
        <v>23.7</v>
      </c>
      <c r="CN42" s="146">
        <v>-4.9800000000000004</v>
      </c>
      <c r="CO42" s="146">
        <v>43.652000000000001</v>
      </c>
      <c r="CP42" s="146">
        <v>43.692999999999998</v>
      </c>
      <c r="CQ42" s="146">
        <v>41.531999999999996</v>
      </c>
      <c r="CR42" s="146">
        <v>70.875</v>
      </c>
      <c r="CS42" s="146">
        <v>71.563999999999993</v>
      </c>
      <c r="CT42" s="146">
        <v>-20.007000000000001</v>
      </c>
      <c r="CU42" s="146">
        <v>-74.731999999999999</v>
      </c>
      <c r="CV42" s="146">
        <v>0</v>
      </c>
      <c r="CW42" s="146">
        <v>3.3355000000000001</v>
      </c>
      <c r="CX42" s="146">
        <v>37.58</v>
      </c>
      <c r="CY42" s="146">
        <v>23.709</v>
      </c>
      <c r="CZ42" s="146">
        <v>16.879000000000001</v>
      </c>
      <c r="DA42" s="146">
        <v>16.702000000000002</v>
      </c>
      <c r="DB42" s="146">
        <v>-14.888999999999999</v>
      </c>
      <c r="DC42" s="146">
        <v>0.3145</v>
      </c>
      <c r="DD42" s="146">
        <v>0</v>
      </c>
      <c r="DE42" s="146">
        <v>0</v>
      </c>
      <c r="DF42" s="146">
        <v>10.441000000000001</v>
      </c>
      <c r="DG42" s="146">
        <v>1.41E-2</v>
      </c>
      <c r="DH42" s="146">
        <v>-8.0692000000000004</v>
      </c>
      <c r="DI42" s="146">
        <v>-12.699</v>
      </c>
      <c r="DJ42" s="146">
        <v>-12.5</v>
      </c>
      <c r="DK42" s="146">
        <v>-5.0255999999999998</v>
      </c>
      <c r="DL42" s="146">
        <v>9.5432000000000006</v>
      </c>
      <c r="DM42" s="146">
        <v>59.146999999999998</v>
      </c>
      <c r="DN42" s="146">
        <v>19.488</v>
      </c>
      <c r="DO42" s="146">
        <v>10.35</v>
      </c>
      <c r="DP42" s="146">
        <v>-7.82</v>
      </c>
      <c r="DQ42" s="146">
        <v>13.878</v>
      </c>
      <c r="DR42" s="146">
        <v>-10.507999999999999</v>
      </c>
      <c r="DS42" s="146">
        <v>-4.72</v>
      </c>
      <c r="DT42" s="146">
        <v>0</v>
      </c>
      <c r="DU42" s="146">
        <v>17.89</v>
      </c>
      <c r="DV42" s="146">
        <v>29.21</v>
      </c>
      <c r="DW42" s="146">
        <v>-9.2909000000000006</v>
      </c>
      <c r="DX42" s="146">
        <v>-5.5</v>
      </c>
      <c r="DY42" s="146">
        <v>-28.959</v>
      </c>
      <c r="DZ42" s="146">
        <v>-27.609000000000002</v>
      </c>
      <c r="EA42" s="146">
        <v>51.4</v>
      </c>
      <c r="EB42" s="146">
        <v>26.181999999999999</v>
      </c>
      <c r="EC42" s="146">
        <v>16.792000000000002</v>
      </c>
      <c r="ED42" s="146">
        <v>17.37</v>
      </c>
      <c r="EE42" s="146">
        <v>-16.370999999999999</v>
      </c>
      <c r="EF42" s="146">
        <v>-21.12</v>
      </c>
      <c r="EG42" s="146">
        <v>-12.952999999999999</v>
      </c>
      <c r="EH42" s="146">
        <v>-7.9329000000000001</v>
      </c>
      <c r="EI42" s="146">
        <v>-33.65</v>
      </c>
      <c r="EJ42" s="146">
        <v>0</v>
      </c>
      <c r="EK42" s="146">
        <v>-15.134</v>
      </c>
      <c r="EL42" s="146">
        <v>-16.077999999999999</v>
      </c>
      <c r="EM42" s="146">
        <v>12.031000000000001</v>
      </c>
      <c r="EN42" s="146">
        <v>7.7735000000000003</v>
      </c>
      <c r="EO42" s="146">
        <v>5.2397</v>
      </c>
      <c r="EP42" s="146">
        <v>-13.827999999999999</v>
      </c>
      <c r="EQ42" s="146">
        <v>-25.991</v>
      </c>
      <c r="ER42" s="146">
        <v>-25.738</v>
      </c>
      <c r="ES42" s="146">
        <v>-0.37119999999999997</v>
      </c>
      <c r="ET42" s="146">
        <v>6.5298999999999996</v>
      </c>
      <c r="EU42" s="146">
        <v>-8.6798999999999999</v>
      </c>
      <c r="EV42" s="146">
        <v>0</v>
      </c>
      <c r="EW42" s="146">
        <v>10.116</v>
      </c>
      <c r="EX42" s="146">
        <v>4.6843000000000004</v>
      </c>
      <c r="EY42" s="146">
        <v>-6.6622000000000003</v>
      </c>
      <c r="EZ42" s="146">
        <v>-7.0330000000000004</v>
      </c>
      <c r="FA42" s="146">
        <v>5.032</v>
      </c>
      <c r="FB42" s="146">
        <v>3.2948</v>
      </c>
      <c r="FC42" s="146">
        <v>-39.145000000000003</v>
      </c>
      <c r="FD42" s="146">
        <v>3.8702999999999999</v>
      </c>
      <c r="FE42" s="146">
        <v>0</v>
      </c>
      <c r="FF42" s="146">
        <v>0</v>
      </c>
      <c r="FG42" s="146">
        <v>0</v>
      </c>
      <c r="FH42" s="146">
        <v>4.3863000000000003</v>
      </c>
      <c r="FI42" s="146">
        <v>3.5303</v>
      </c>
      <c r="FJ42" s="146">
        <v>5.5259999999999998</v>
      </c>
      <c r="FK42" s="146">
        <v>5.6935000000000002</v>
      </c>
      <c r="FL42" s="146">
        <v>21.768999999999998</v>
      </c>
      <c r="FM42" s="146">
        <v>14.62</v>
      </c>
      <c r="FN42" s="146">
        <v>13.972</v>
      </c>
      <c r="FO42" s="146">
        <v>21.83</v>
      </c>
      <c r="FP42" s="146">
        <v>31.808</v>
      </c>
      <c r="FQ42" s="146">
        <v>10.763</v>
      </c>
      <c r="FR42" s="146">
        <v>-4.2298999999999998</v>
      </c>
      <c r="FS42" s="146">
        <v>-1.3105</v>
      </c>
      <c r="FT42" s="146">
        <v>0.36830000000000002</v>
      </c>
      <c r="FU42" s="146">
        <v>1.74</v>
      </c>
      <c r="FV42" s="146">
        <v>3.24</v>
      </c>
      <c r="FW42" s="146">
        <v>-11.14</v>
      </c>
      <c r="FX42" s="146">
        <v>1.3909</v>
      </c>
      <c r="FY42" s="146">
        <v>7.6839000000000004</v>
      </c>
      <c r="FZ42" s="146">
        <v>0.34399999999999997</v>
      </c>
      <c r="GA42" s="146">
        <v>2.7624</v>
      </c>
      <c r="GB42" s="146">
        <v>23.01</v>
      </c>
      <c r="GC42" s="146">
        <v>-36.353999999999999</v>
      </c>
      <c r="GD42" s="146">
        <v>-28.29</v>
      </c>
      <c r="GE42" s="146">
        <v>-3.3399000000000001</v>
      </c>
      <c r="GF42" s="146">
        <v>24.178000000000001</v>
      </c>
      <c r="GG42" s="146">
        <v>7.5</v>
      </c>
      <c r="GH42" s="146">
        <v>30.956</v>
      </c>
      <c r="GI42" s="146">
        <v>11.244</v>
      </c>
      <c r="GJ42" s="146">
        <v>-11.776</v>
      </c>
      <c r="GK42" s="146">
        <v>2.7993999999999999</v>
      </c>
      <c r="GL42" s="146">
        <v>8.1000000000000003E-2</v>
      </c>
      <c r="GM42" s="147"/>
      <c r="GN42" s="146">
        <v>-7.2244999999999999</v>
      </c>
      <c r="GO42" s="146">
        <v>-20.262</v>
      </c>
      <c r="GP42" s="146">
        <v>10.856</v>
      </c>
      <c r="GQ42" s="146">
        <v>-34.116</v>
      </c>
      <c r="GR42" s="146">
        <v>-33.301000000000002</v>
      </c>
      <c r="GS42" s="146">
        <v>-13.28</v>
      </c>
      <c r="GT42" s="146">
        <v>190.34</v>
      </c>
      <c r="GU42" s="146">
        <v>-3.0266999999999999</v>
      </c>
      <c r="GV42" s="146">
        <v>-8.9120000000000008</v>
      </c>
      <c r="GW42" s="146">
        <v>-11.923</v>
      </c>
      <c r="GX42" s="146">
        <v>3.0613999999999999</v>
      </c>
      <c r="GY42" s="146">
        <v>11.156000000000001</v>
      </c>
      <c r="GZ42" s="146">
        <v>11.298</v>
      </c>
      <c r="HA42" s="146">
        <v>2.4754999999999998</v>
      </c>
      <c r="HB42" s="146">
        <v>-5.0080999999999998</v>
      </c>
      <c r="HC42" s="146">
        <v>-4.0542999999999996</v>
      </c>
      <c r="HD42" s="146">
        <v>-3.3498999999999999</v>
      </c>
      <c r="HE42" s="146">
        <v>7.7348999999999997</v>
      </c>
      <c r="HF42" s="146">
        <v>42.890999999999998</v>
      </c>
      <c r="HG42" s="146">
        <v>43.000999999999998</v>
      </c>
      <c r="HH42" s="146">
        <v>38.488999999999997</v>
      </c>
      <c r="HI42" s="146">
        <v>47.676000000000002</v>
      </c>
      <c r="HJ42" s="146">
        <v>48.984999999999999</v>
      </c>
      <c r="HK42" s="146">
        <v>-8.1021999999999998</v>
      </c>
      <c r="HL42" s="146">
        <v>-9.4251000000000005</v>
      </c>
      <c r="HM42" s="146">
        <v>0</v>
      </c>
      <c r="HN42" s="146">
        <v>-12.643000000000001</v>
      </c>
      <c r="HO42" s="146">
        <v>21.472000000000001</v>
      </c>
      <c r="HP42" s="146">
        <v>22.064</v>
      </c>
      <c r="HQ42" s="146">
        <v>-27.431000000000001</v>
      </c>
      <c r="HR42" s="146">
        <v>-26.771999999999998</v>
      </c>
      <c r="HS42" s="146">
        <v>-20.963000000000001</v>
      </c>
      <c r="HT42" s="146">
        <v>-21.710999999999999</v>
      </c>
      <c r="HU42" s="146">
        <v>11.55</v>
      </c>
      <c r="HV42" s="146">
        <v>11.71</v>
      </c>
      <c r="HW42" s="146">
        <v>-31.7</v>
      </c>
      <c r="HX42" s="146">
        <v>-31.1</v>
      </c>
      <c r="HY42" s="146">
        <v>5.82</v>
      </c>
      <c r="HZ42" s="146">
        <v>-5.84</v>
      </c>
      <c r="IA42" s="146">
        <v>36.859000000000002</v>
      </c>
      <c r="IB42" s="146">
        <v>22.183</v>
      </c>
      <c r="IC42" s="146">
        <v>22.094000000000001</v>
      </c>
      <c r="ID42" s="146">
        <v>-16.100000000000001</v>
      </c>
      <c r="IE42" s="146">
        <v>-35.298999999999999</v>
      </c>
      <c r="IF42" s="146">
        <v>11.898999999999999</v>
      </c>
      <c r="IG42" s="146">
        <v>11.398999999999999</v>
      </c>
      <c r="IH42" s="146">
        <v>-18.353999999999999</v>
      </c>
      <c r="II42" s="146">
        <v>-18.437999999999999</v>
      </c>
      <c r="IJ42" s="146">
        <v>-68.527000000000001</v>
      </c>
      <c r="IK42" s="146">
        <v>-10.371</v>
      </c>
      <c r="IL42" s="146">
        <v>-292.11</v>
      </c>
      <c r="IM42" s="146">
        <v>-16.233000000000001</v>
      </c>
      <c r="IN42" s="146">
        <v>-15.948</v>
      </c>
      <c r="IO42" s="146">
        <v>115.91</v>
      </c>
      <c r="IP42" s="146">
        <v>50.374000000000002</v>
      </c>
      <c r="IQ42" s="146">
        <v>124.99</v>
      </c>
      <c r="IR42" s="146">
        <v>119.67</v>
      </c>
      <c r="IS42" s="146">
        <v>50.552</v>
      </c>
      <c r="IT42" s="146">
        <v>29.306000000000001</v>
      </c>
      <c r="IU42" s="146">
        <v>26.454999999999998</v>
      </c>
      <c r="IV42" s="146">
        <v>-18.215</v>
      </c>
      <c r="IW42" s="146">
        <v>234.65</v>
      </c>
      <c r="IX42" s="146">
        <v>-182.32</v>
      </c>
      <c r="IY42" s="146">
        <v>65.671000000000006</v>
      </c>
      <c r="IZ42" s="146">
        <v>-49.997</v>
      </c>
      <c r="JA42" s="146">
        <v>-1.0289999999999999</v>
      </c>
      <c r="JB42" s="146">
        <v>9.2188999999999997</v>
      </c>
      <c r="JC42" s="146">
        <v>-8.64</v>
      </c>
      <c r="JD42" s="146">
        <v>-2.375</v>
      </c>
      <c r="JE42" s="146">
        <v>-2.3788999999999998</v>
      </c>
      <c r="JF42" s="146">
        <v>4.8</v>
      </c>
      <c r="JG42" s="146">
        <v>-2.7999000000000001</v>
      </c>
      <c r="JH42" s="146">
        <v>-3.5192000000000001</v>
      </c>
      <c r="JI42" s="146">
        <v>-3.4561000000000002</v>
      </c>
      <c r="JJ42" s="146">
        <v>11.045999999999999</v>
      </c>
      <c r="JK42" s="146">
        <v>-9.2850999999999999</v>
      </c>
      <c r="JL42" s="146">
        <v>-0.7</v>
      </c>
      <c r="JM42" s="146">
        <v>2.89</v>
      </c>
      <c r="JN42" s="146">
        <v>1.3859999999999999</v>
      </c>
      <c r="JO42" s="146">
        <v>0</v>
      </c>
      <c r="JP42" s="146">
        <v>0</v>
      </c>
      <c r="JQ42" s="146">
        <v>3.8115999999999999</v>
      </c>
      <c r="JR42" s="146">
        <v>3.5371999999999999</v>
      </c>
      <c r="JS42" s="146">
        <v>3.7239</v>
      </c>
      <c r="JT42" s="147"/>
      <c r="JU42" s="146">
        <v>20.100000000000001</v>
      </c>
      <c r="JV42" s="146">
        <v>4.9455</v>
      </c>
      <c r="JW42" s="146">
        <v>0.72</v>
      </c>
      <c r="JX42" s="146">
        <v>0.37</v>
      </c>
      <c r="JY42" s="146">
        <v>-2.7726000000000002</v>
      </c>
      <c r="JZ42" s="146">
        <v>-16.416</v>
      </c>
      <c r="KA42" s="146">
        <v>-19.507999999999999</v>
      </c>
      <c r="KB42" s="146">
        <v>-1.6917</v>
      </c>
      <c r="KC42" s="146">
        <v>11.183</v>
      </c>
      <c r="KD42" s="146">
        <v>-13.561999999999999</v>
      </c>
      <c r="KE42" s="146">
        <v>1.8947000000000001</v>
      </c>
      <c r="KF42" s="146">
        <v>-22.6</v>
      </c>
      <c r="KG42" s="146">
        <v>4.5</v>
      </c>
      <c r="KH42" s="146">
        <v>20.228000000000002</v>
      </c>
      <c r="KI42" s="146">
        <v>-119.8</v>
      </c>
    </row>
    <row r="43" spans="1:295" ht="18" customHeight="1">
      <c r="A43" s="143" t="s">
        <v>58</v>
      </c>
      <c r="B43" s="143" t="s">
        <v>757</v>
      </c>
      <c r="C43" s="146">
        <v>0</v>
      </c>
      <c r="D43" s="146">
        <v>7.6447000000000003</v>
      </c>
      <c r="E43" s="146">
        <v>-15.835000000000001</v>
      </c>
      <c r="F43" s="146">
        <v>1.8460000000000001</v>
      </c>
      <c r="G43" s="146">
        <v>11.601000000000001</v>
      </c>
      <c r="H43" s="146">
        <v>3.2246999999999999</v>
      </c>
      <c r="I43" s="146">
        <v>22.59</v>
      </c>
      <c r="J43" s="147"/>
      <c r="K43" s="146">
        <v>18.850999999999999</v>
      </c>
      <c r="L43" s="146">
        <v>7.9497</v>
      </c>
      <c r="M43" s="146">
        <v>-9.6308000000000007</v>
      </c>
      <c r="N43" s="146">
        <v>-11.1</v>
      </c>
      <c r="O43" s="146">
        <v>-30.798999999999999</v>
      </c>
      <c r="P43" s="146">
        <v>6.5998999999999999</v>
      </c>
      <c r="Q43" s="146">
        <v>4.9679000000000002</v>
      </c>
      <c r="R43" s="146">
        <v>-24.2</v>
      </c>
      <c r="S43" s="146">
        <v>-1.2524999999999999</v>
      </c>
      <c r="T43" s="146">
        <v>1.9668000000000001</v>
      </c>
      <c r="U43" s="146">
        <v>6.7156000000000002</v>
      </c>
      <c r="V43" s="146">
        <v>6.5751999999999997</v>
      </c>
      <c r="W43" s="146">
        <v>11.721</v>
      </c>
      <c r="X43" s="146">
        <v>0</v>
      </c>
      <c r="Y43" s="146">
        <v>6.9146999999999998</v>
      </c>
      <c r="Z43" s="146">
        <v>1.9255</v>
      </c>
      <c r="AA43" s="147"/>
      <c r="AB43" s="146">
        <v>-0.86119999999999997</v>
      </c>
      <c r="AC43" s="146">
        <v>0.36699999999999999</v>
      </c>
      <c r="AD43" s="146">
        <v>0.39800000000000002</v>
      </c>
      <c r="AE43" s="146">
        <v>-0.74099999999999999</v>
      </c>
      <c r="AF43" s="146">
        <v>-6.6599000000000004</v>
      </c>
      <c r="AG43" s="146">
        <v>-4.4000000000000004</v>
      </c>
      <c r="AH43" s="146">
        <v>-1.4630000000000001</v>
      </c>
      <c r="AI43" s="146">
        <v>0.30599999999999999</v>
      </c>
      <c r="AJ43" s="146">
        <v>-4.4000000000000004</v>
      </c>
      <c r="AK43" s="146">
        <v>-4.3498999999999999</v>
      </c>
      <c r="AL43" s="146">
        <v>-10</v>
      </c>
      <c r="AM43" s="146">
        <v>-15.489000000000001</v>
      </c>
      <c r="AN43" s="146">
        <v>-15.978999999999999</v>
      </c>
      <c r="AO43" s="146">
        <v>6.4706000000000001</v>
      </c>
      <c r="AP43" s="146">
        <v>3.5491999999999999</v>
      </c>
      <c r="AQ43" s="146">
        <v>25.713000000000001</v>
      </c>
      <c r="AR43" s="146">
        <v>30.210999999999999</v>
      </c>
      <c r="AS43" s="146">
        <v>-16.030999999999999</v>
      </c>
      <c r="AT43" s="146">
        <v>-0.53580000000000005</v>
      </c>
      <c r="AU43" s="146">
        <v>1.78E-2</v>
      </c>
      <c r="AV43" s="146">
        <v>5.3651</v>
      </c>
      <c r="AW43" s="146">
        <v>9.0717999999999996</v>
      </c>
      <c r="AX43" s="146">
        <v>-16.744</v>
      </c>
      <c r="AY43" s="146">
        <v>-10.984</v>
      </c>
      <c r="AZ43" s="146">
        <v>6.3250000000000002</v>
      </c>
      <c r="BA43" s="146">
        <v>29.413</v>
      </c>
      <c r="BB43" s="146">
        <v>34.121000000000002</v>
      </c>
      <c r="BC43" s="146">
        <v>0</v>
      </c>
      <c r="BD43" s="146">
        <v>-7.0998999999999999</v>
      </c>
      <c r="BE43" s="146">
        <v>-6.7999000000000001</v>
      </c>
      <c r="BF43" s="146">
        <v>-28.425000000000001</v>
      </c>
      <c r="BG43" s="146">
        <v>-28.15</v>
      </c>
      <c r="BH43" s="146">
        <v>-4.0692000000000004</v>
      </c>
      <c r="BI43" s="146">
        <v>1.3141</v>
      </c>
      <c r="BJ43" s="146">
        <v>-2.0287000000000002</v>
      </c>
      <c r="BK43" s="146">
        <v>3.22</v>
      </c>
      <c r="BL43" s="146">
        <v>1.5353000000000001</v>
      </c>
      <c r="BM43" s="146">
        <v>1.6278999999999999</v>
      </c>
      <c r="BN43" s="146">
        <v>-131.47</v>
      </c>
      <c r="BO43" s="146">
        <v>24.445</v>
      </c>
      <c r="BP43" s="146">
        <v>24.506</v>
      </c>
      <c r="BQ43" s="146">
        <v>-41.505000000000003</v>
      </c>
      <c r="BR43" s="146">
        <v>-205.18</v>
      </c>
      <c r="BS43" s="146">
        <v>-9.1669</v>
      </c>
      <c r="BT43" s="147"/>
      <c r="BU43" s="147"/>
      <c r="BV43" s="146">
        <v>25.108000000000001</v>
      </c>
      <c r="BW43" s="146">
        <v>16.228999999999999</v>
      </c>
      <c r="BX43" s="146">
        <v>9.4600000000000009</v>
      </c>
      <c r="BY43" s="146">
        <v>-9.1</v>
      </c>
      <c r="BZ43" s="146">
        <v>16.010000000000002</v>
      </c>
      <c r="CA43" s="146">
        <v>-7.4973999999999998</v>
      </c>
      <c r="CB43" s="146">
        <v>-7.0955000000000004</v>
      </c>
      <c r="CC43" s="146">
        <v>14.802</v>
      </c>
      <c r="CD43" s="146">
        <v>12.879</v>
      </c>
      <c r="CE43" s="146">
        <v>-0.1217</v>
      </c>
      <c r="CF43" s="146">
        <v>3.1977000000000002</v>
      </c>
      <c r="CG43" s="146">
        <v>3.1031</v>
      </c>
      <c r="CH43" s="146">
        <v>-1.9278999999999999</v>
      </c>
      <c r="CI43" s="146">
        <v>0</v>
      </c>
      <c r="CJ43" s="146">
        <v>2.88</v>
      </c>
      <c r="CK43" s="146">
        <v>6.4119999999999999</v>
      </c>
      <c r="CL43" s="146">
        <v>26.6</v>
      </c>
      <c r="CM43" s="146">
        <v>21.798999999999999</v>
      </c>
      <c r="CN43" s="146">
        <v>-4.4400000000000004</v>
      </c>
      <c r="CO43" s="146">
        <v>43.628999999999998</v>
      </c>
      <c r="CP43" s="146">
        <v>42.960999999999999</v>
      </c>
      <c r="CQ43" s="146">
        <v>41.226999999999997</v>
      </c>
      <c r="CR43" s="146">
        <v>21.268000000000001</v>
      </c>
      <c r="CS43" s="146">
        <v>21.433</v>
      </c>
      <c r="CT43" s="146">
        <v>-18.189</v>
      </c>
      <c r="CU43" s="146">
        <v>-21.925000000000001</v>
      </c>
      <c r="CV43" s="146">
        <v>0</v>
      </c>
      <c r="CW43" s="146">
        <v>2.8801000000000001</v>
      </c>
      <c r="CX43" s="146">
        <v>33.68</v>
      </c>
      <c r="CY43" s="146">
        <v>26.51</v>
      </c>
      <c r="CZ43" s="146">
        <v>16.567</v>
      </c>
      <c r="DA43" s="146">
        <v>16.506</v>
      </c>
      <c r="DB43" s="146">
        <v>-14.909000000000001</v>
      </c>
      <c r="DC43" s="146">
        <v>0.3145</v>
      </c>
      <c r="DD43" s="146">
        <v>0</v>
      </c>
      <c r="DE43" s="146">
        <v>0</v>
      </c>
      <c r="DF43" s="146">
        <v>21.797000000000001</v>
      </c>
      <c r="DG43" s="146">
        <v>1.4800000000000001E-2</v>
      </c>
      <c r="DH43" s="146">
        <v>-7.9226000000000001</v>
      </c>
      <c r="DI43" s="146">
        <v>-7.9</v>
      </c>
      <c r="DJ43" s="146">
        <v>-9.8999000000000006</v>
      </c>
      <c r="DK43" s="146">
        <v>-6.0960999999999999</v>
      </c>
      <c r="DL43" s="146">
        <v>9.3561999999999994</v>
      </c>
      <c r="DM43" s="146">
        <v>55.993000000000002</v>
      </c>
      <c r="DN43" s="146">
        <v>19.302</v>
      </c>
      <c r="DO43" s="146">
        <v>9.9600000000000009</v>
      </c>
      <c r="DP43" s="146">
        <v>-6.99</v>
      </c>
      <c r="DQ43" s="146">
        <v>12.568</v>
      </c>
      <c r="DR43" s="146">
        <v>-21.398</v>
      </c>
      <c r="DS43" s="146">
        <v>-2.2000000000000002</v>
      </c>
      <c r="DT43" s="146">
        <v>0</v>
      </c>
      <c r="DU43" s="146">
        <v>14.62</v>
      </c>
      <c r="DV43" s="146">
        <v>28.74</v>
      </c>
      <c r="DW43" s="146">
        <v>-21.709</v>
      </c>
      <c r="DX43" s="146">
        <v>-10.663</v>
      </c>
      <c r="DY43" s="146">
        <v>-29.152000000000001</v>
      </c>
      <c r="DZ43" s="146">
        <v>-27.298999999999999</v>
      </c>
      <c r="EA43" s="146">
        <v>41.924999999999997</v>
      </c>
      <c r="EB43" s="146">
        <v>17.192</v>
      </c>
      <c r="EC43" s="146">
        <v>8.5117999999999991</v>
      </c>
      <c r="ED43" s="146">
        <v>8.8718000000000004</v>
      </c>
      <c r="EE43" s="146">
        <v>-18.663</v>
      </c>
      <c r="EF43" s="146">
        <v>-22.24</v>
      </c>
      <c r="EG43" s="146">
        <v>-12.135999999999999</v>
      </c>
      <c r="EH43" s="146">
        <v>-51.889000000000003</v>
      </c>
      <c r="EI43" s="146">
        <v>-13.747</v>
      </c>
      <c r="EJ43" s="146">
        <v>0</v>
      </c>
      <c r="EK43" s="146">
        <v>-10.468</v>
      </c>
      <c r="EL43" s="146">
        <v>-11.28</v>
      </c>
      <c r="EM43" s="146">
        <v>12.269</v>
      </c>
      <c r="EN43" s="146">
        <v>13.555999999999999</v>
      </c>
      <c r="EO43" s="146">
        <v>11.972</v>
      </c>
      <c r="EP43" s="146">
        <v>-16.388000000000002</v>
      </c>
      <c r="EQ43" s="146">
        <v>-25.722000000000001</v>
      </c>
      <c r="ER43" s="146">
        <v>-25.234999999999999</v>
      </c>
      <c r="ES43" s="146">
        <v>1.0254000000000001</v>
      </c>
      <c r="ET43" s="146">
        <v>6.6798999999999999</v>
      </c>
      <c r="EU43" s="146">
        <v>-8.3899000000000008</v>
      </c>
      <c r="EV43" s="146">
        <v>0</v>
      </c>
      <c r="EW43" s="146">
        <v>6.7686999999999999</v>
      </c>
      <c r="EX43" s="146">
        <v>16.311</v>
      </c>
      <c r="EY43" s="146">
        <v>-6.6872999999999996</v>
      </c>
      <c r="EZ43" s="146">
        <v>-6.9823000000000004</v>
      </c>
      <c r="FA43" s="146">
        <v>5.0076000000000001</v>
      </c>
      <c r="FB43" s="146">
        <v>2.581</v>
      </c>
      <c r="FC43" s="146">
        <v>-39.145000000000003</v>
      </c>
      <c r="FD43" s="146">
        <v>4.0289999999999999</v>
      </c>
      <c r="FE43" s="146">
        <v>0</v>
      </c>
      <c r="FF43" s="146">
        <v>0</v>
      </c>
      <c r="FG43" s="146">
        <v>0</v>
      </c>
      <c r="FH43" s="146">
        <v>4.7588999999999997</v>
      </c>
      <c r="FI43" s="146">
        <v>2.5703999999999998</v>
      </c>
      <c r="FJ43" s="146">
        <v>0</v>
      </c>
      <c r="FK43" s="146">
        <v>-0.16750000000000001</v>
      </c>
      <c r="FL43" s="146">
        <v>28.635000000000002</v>
      </c>
      <c r="FM43" s="146">
        <v>12.872999999999999</v>
      </c>
      <c r="FN43" s="146">
        <v>12.821999999999999</v>
      </c>
      <c r="FO43" s="146">
        <v>26.808</v>
      </c>
      <c r="FP43" s="146">
        <v>35.35</v>
      </c>
      <c r="FQ43" s="146">
        <v>6.7542</v>
      </c>
      <c r="FR43" s="146">
        <v>-5.1898999999999997</v>
      </c>
      <c r="FS43" s="146">
        <v>-2.2113999999999998</v>
      </c>
      <c r="FT43" s="146">
        <v>0.43049999999999999</v>
      </c>
      <c r="FU43" s="146">
        <v>1.59</v>
      </c>
      <c r="FV43" s="146">
        <v>3.54</v>
      </c>
      <c r="FW43" s="146">
        <v>0</v>
      </c>
      <c r="FX43" s="146">
        <v>1.466</v>
      </c>
      <c r="FY43" s="146">
        <v>7.4149000000000003</v>
      </c>
      <c r="FZ43" s="146">
        <v>-6.4000000000000001E-2</v>
      </c>
      <c r="GA43" s="146">
        <v>2.2749999999999999</v>
      </c>
      <c r="GB43" s="146">
        <v>22.62</v>
      </c>
      <c r="GC43" s="146">
        <v>-40.073</v>
      </c>
      <c r="GD43" s="146">
        <v>-31.988</v>
      </c>
      <c r="GE43" s="146">
        <v>-3.2898999999999998</v>
      </c>
      <c r="GF43" s="146">
        <v>23.486000000000001</v>
      </c>
      <c r="GG43" s="146">
        <v>8.6</v>
      </c>
      <c r="GH43" s="146">
        <v>31.085000000000001</v>
      </c>
      <c r="GI43" s="146">
        <v>10.733000000000001</v>
      </c>
      <c r="GJ43" s="146">
        <v>-11.5</v>
      </c>
      <c r="GK43" s="146">
        <v>2.79</v>
      </c>
      <c r="GL43" s="146">
        <v>8.1000000000000003E-2</v>
      </c>
      <c r="GM43" s="147"/>
      <c r="GN43" s="146">
        <v>-7.1012000000000004</v>
      </c>
      <c r="GO43" s="146">
        <v>-18.992999999999999</v>
      </c>
      <c r="GP43" s="146">
        <v>11.837</v>
      </c>
      <c r="GQ43" s="146">
        <v>-34.536999999999999</v>
      </c>
      <c r="GR43" s="146">
        <v>-29.385999999999999</v>
      </c>
      <c r="GS43" s="146">
        <v>-13.935</v>
      </c>
      <c r="GT43" s="146">
        <v>189.26</v>
      </c>
      <c r="GU43" s="146">
        <v>-3.9382999999999999</v>
      </c>
      <c r="GV43" s="146">
        <v>-9.6981999999999999</v>
      </c>
      <c r="GW43" s="146">
        <v>-11.16</v>
      </c>
      <c r="GX43" s="146">
        <v>3.1536</v>
      </c>
      <c r="GY43" s="146">
        <v>10.651</v>
      </c>
      <c r="GZ43" s="146">
        <v>10.823</v>
      </c>
      <c r="HA43" s="146">
        <v>2.3043999999999998</v>
      </c>
      <c r="HB43" s="146">
        <v>-3.2808999999999999</v>
      </c>
      <c r="HC43" s="146">
        <v>0</v>
      </c>
      <c r="HD43" s="146">
        <v>-7.96</v>
      </c>
      <c r="HE43" s="146">
        <v>11.936</v>
      </c>
      <c r="HF43" s="146">
        <v>59.219000000000001</v>
      </c>
      <c r="HG43" s="146">
        <v>31.907</v>
      </c>
      <c r="HH43" s="146">
        <v>47.639000000000003</v>
      </c>
      <c r="HI43" s="146">
        <v>49.963000000000001</v>
      </c>
      <c r="HJ43" s="146">
        <v>49.618000000000002</v>
      </c>
      <c r="HK43" s="146">
        <v>-8.0900999999999996</v>
      </c>
      <c r="HL43" s="146">
        <v>-10.066000000000001</v>
      </c>
      <c r="HM43" s="146">
        <v>-11.186999999999999</v>
      </c>
      <c r="HN43" s="146">
        <v>-12.154</v>
      </c>
      <c r="HO43" s="146">
        <v>29.681999999999999</v>
      </c>
      <c r="HP43" s="146">
        <v>31.832999999999998</v>
      </c>
      <c r="HQ43" s="146">
        <v>-27.47</v>
      </c>
      <c r="HR43" s="146">
        <v>-26.811</v>
      </c>
      <c r="HS43" s="146">
        <v>-17.986000000000001</v>
      </c>
      <c r="HT43" s="146">
        <v>-18.274000000000001</v>
      </c>
      <c r="HU43" s="146">
        <v>12</v>
      </c>
      <c r="HV43" s="146">
        <v>11.898999999999999</v>
      </c>
      <c r="HW43" s="146">
        <v>-34.4</v>
      </c>
      <c r="HX43" s="146">
        <v>-33.9</v>
      </c>
      <c r="HY43" s="146">
        <v>5.9078999999999997</v>
      </c>
      <c r="HZ43" s="146">
        <v>-7.5998999999999999</v>
      </c>
      <c r="IA43" s="146">
        <v>34.174999999999997</v>
      </c>
      <c r="IB43" s="146">
        <v>22.923999999999999</v>
      </c>
      <c r="IC43" s="146">
        <v>23.059000000000001</v>
      </c>
      <c r="ID43" s="146">
        <v>-16.5</v>
      </c>
      <c r="IE43" s="146">
        <v>-37.200000000000003</v>
      </c>
      <c r="IF43" s="146">
        <v>12.398999999999999</v>
      </c>
      <c r="IG43" s="146">
        <v>11.898999999999999</v>
      </c>
      <c r="IH43" s="146">
        <v>-18.574000000000002</v>
      </c>
      <c r="II43" s="146">
        <v>-18.437999999999999</v>
      </c>
      <c r="IJ43" s="146">
        <v>-73.73</v>
      </c>
      <c r="IK43" s="146">
        <v>-29.216999999999999</v>
      </c>
      <c r="IL43" s="146">
        <v>-284.04000000000002</v>
      </c>
      <c r="IM43" s="146">
        <v>-2.7077</v>
      </c>
      <c r="IN43" s="146">
        <v>-11.962999999999999</v>
      </c>
      <c r="IO43" s="146">
        <v>112.69</v>
      </c>
      <c r="IP43" s="146">
        <v>52.003</v>
      </c>
      <c r="IQ43" s="146">
        <v>117.59</v>
      </c>
      <c r="IR43" s="146">
        <v>117.86</v>
      </c>
      <c r="IS43" s="146">
        <v>49.482999999999997</v>
      </c>
      <c r="IT43" s="146">
        <v>24.542999999999999</v>
      </c>
      <c r="IU43" s="146">
        <v>27.245999999999999</v>
      </c>
      <c r="IV43" s="146">
        <v>-13.412000000000001</v>
      </c>
      <c r="IW43" s="146">
        <v>228.14</v>
      </c>
      <c r="IX43" s="146">
        <v>-179.2</v>
      </c>
      <c r="IY43" s="146">
        <v>65.837999999999994</v>
      </c>
      <c r="IZ43" s="146">
        <v>-50.341000000000001</v>
      </c>
      <c r="JA43" s="146">
        <v>-1.5686</v>
      </c>
      <c r="JB43" s="146">
        <v>3.6461000000000001</v>
      </c>
      <c r="JC43" s="146">
        <v>-8.8000000000000007</v>
      </c>
      <c r="JD43" s="146">
        <v>-2.3469000000000002</v>
      </c>
      <c r="JE43" s="146">
        <v>-2.3529</v>
      </c>
      <c r="JF43" s="146">
        <v>4.88</v>
      </c>
      <c r="JG43" s="146">
        <v>-2.2400000000000002</v>
      </c>
      <c r="JH43" s="146">
        <v>-4.0815000000000001</v>
      </c>
      <c r="JI43" s="146">
        <v>-4.0114999999999998</v>
      </c>
      <c r="JJ43" s="146">
        <v>11.545999999999999</v>
      </c>
      <c r="JK43" s="146">
        <v>-9.1386000000000003</v>
      </c>
      <c r="JL43" s="146">
        <v>-0.7</v>
      </c>
      <c r="JM43" s="146">
        <v>-3.1808999999999998</v>
      </c>
      <c r="JN43" s="146">
        <v>-3.5979999999999999</v>
      </c>
      <c r="JO43" s="146">
        <v>0</v>
      </c>
      <c r="JP43" s="146">
        <v>0</v>
      </c>
      <c r="JQ43" s="146">
        <v>3.8115999999999999</v>
      </c>
      <c r="JR43" s="146">
        <v>3.5371999999999999</v>
      </c>
      <c r="JS43" s="146">
        <v>3.7239</v>
      </c>
      <c r="JT43" s="147"/>
      <c r="JU43" s="146">
        <v>22</v>
      </c>
      <c r="JV43" s="146">
        <v>5.3436000000000003</v>
      </c>
      <c r="JW43" s="146">
        <v>0.49</v>
      </c>
      <c r="JX43" s="146">
        <v>0.37</v>
      </c>
      <c r="JY43" s="146">
        <v>-3.0097</v>
      </c>
      <c r="JZ43" s="146">
        <v>-16.350999999999999</v>
      </c>
      <c r="KA43" s="146">
        <v>-19.11</v>
      </c>
      <c r="KB43" s="146">
        <v>-1.375</v>
      </c>
      <c r="KC43" s="146">
        <v>11.739000000000001</v>
      </c>
      <c r="KD43" s="146">
        <v>-13.628</v>
      </c>
      <c r="KE43" s="146">
        <v>0</v>
      </c>
      <c r="KF43" s="146">
        <v>-23.899000000000001</v>
      </c>
      <c r="KG43" s="146">
        <v>5.9</v>
      </c>
      <c r="KH43" s="146">
        <v>45.451999999999998</v>
      </c>
      <c r="KI43" s="146">
        <v>-150.87</v>
      </c>
    </row>
    <row r="44" spans="1:295" ht="18" customHeight="1">
      <c r="A44" s="143" t="s">
        <v>58</v>
      </c>
      <c r="B44" s="143" t="s">
        <v>758</v>
      </c>
      <c r="C44" s="146">
        <v>0</v>
      </c>
      <c r="D44" s="146">
        <v>7.383</v>
      </c>
      <c r="E44" s="146">
        <v>-15.282</v>
      </c>
      <c r="F44" s="146">
        <v>4.9151999999999996</v>
      </c>
      <c r="G44" s="146">
        <v>11.37</v>
      </c>
      <c r="H44" s="146">
        <v>4.4085999999999999</v>
      </c>
      <c r="I44" s="146">
        <v>21.471</v>
      </c>
      <c r="J44" s="147"/>
      <c r="K44" s="146">
        <v>19.216000000000001</v>
      </c>
      <c r="L44" s="146">
        <v>8.4837000000000007</v>
      </c>
      <c r="M44" s="146">
        <v>-9.6710999999999991</v>
      </c>
      <c r="N44" s="146">
        <v>-8.8800000000000008</v>
      </c>
      <c r="O44" s="146">
        <v>-30.798999999999999</v>
      </c>
      <c r="P44" s="146">
        <v>4.4000000000000004</v>
      </c>
      <c r="Q44" s="146">
        <v>4.9679000000000002</v>
      </c>
      <c r="R44" s="146">
        <v>-22</v>
      </c>
      <c r="S44" s="146">
        <v>-1.2323</v>
      </c>
      <c r="T44" s="146">
        <v>-0.75239999999999996</v>
      </c>
      <c r="U44" s="146">
        <v>3.851</v>
      </c>
      <c r="V44" s="146">
        <v>3.7023999999999999</v>
      </c>
      <c r="W44" s="146">
        <v>6.4626999999999999</v>
      </c>
      <c r="X44" s="146">
        <v>0</v>
      </c>
      <c r="Y44" s="146">
        <v>0.97250000000000003</v>
      </c>
      <c r="Z44" s="146">
        <v>1.2715000000000001</v>
      </c>
      <c r="AA44" s="147"/>
      <c r="AB44" s="146">
        <v>-1.1605000000000001</v>
      </c>
      <c r="AC44" s="146">
        <v>0.17799999999999999</v>
      </c>
      <c r="AD44" s="146">
        <v>0.18099999999999999</v>
      </c>
      <c r="AE44" s="146">
        <v>-0.626</v>
      </c>
      <c r="AF44" s="146">
        <v>-8.8800000000000008</v>
      </c>
      <c r="AG44" s="146">
        <v>-6.6</v>
      </c>
      <c r="AH44" s="146">
        <v>-2.5169000000000001</v>
      </c>
      <c r="AI44" s="146">
        <v>0.29199999999999998</v>
      </c>
      <c r="AJ44" s="146">
        <v>-6.7899000000000003</v>
      </c>
      <c r="AK44" s="146">
        <v>-6.8</v>
      </c>
      <c r="AL44" s="146">
        <v>-10</v>
      </c>
      <c r="AM44" s="146">
        <v>-15.27</v>
      </c>
      <c r="AN44" s="146">
        <v>-15.52</v>
      </c>
      <c r="AO44" s="146">
        <v>6.2720000000000002</v>
      </c>
      <c r="AP44" s="146">
        <v>3.7787999999999999</v>
      </c>
      <c r="AQ44" s="146">
        <v>22.213000000000001</v>
      </c>
      <c r="AR44" s="146">
        <v>26.849</v>
      </c>
      <c r="AS44" s="146">
        <v>-21.366</v>
      </c>
      <c r="AT44" s="146">
        <v>-6.1620999999999997</v>
      </c>
      <c r="AU44" s="146">
        <v>-5.7653999999999996</v>
      </c>
      <c r="AV44" s="146">
        <v>6.6799999999999998E-2</v>
      </c>
      <c r="AW44" s="146">
        <v>-0.22689999999999999</v>
      </c>
      <c r="AX44" s="146">
        <v>-16.878</v>
      </c>
      <c r="AY44" s="146">
        <v>-14.065</v>
      </c>
      <c r="AZ44" s="146">
        <v>3.9578000000000002</v>
      </c>
      <c r="BA44" s="146">
        <v>21.116</v>
      </c>
      <c r="BB44" s="146">
        <v>-16.661999999999999</v>
      </c>
      <c r="BC44" s="146">
        <v>0</v>
      </c>
      <c r="BD44" s="146">
        <v>-6.5998999999999999</v>
      </c>
      <c r="BE44" s="146">
        <v>-6.7999000000000001</v>
      </c>
      <c r="BF44" s="146">
        <v>-25.218</v>
      </c>
      <c r="BG44" s="146">
        <v>-24.888000000000002</v>
      </c>
      <c r="BH44" s="146">
        <v>-3.0497999999999998</v>
      </c>
      <c r="BI44" s="146">
        <v>1.3141</v>
      </c>
      <c r="BJ44" s="146">
        <v>-6.2920999999999996</v>
      </c>
      <c r="BK44" s="146">
        <v>1.5499000000000001</v>
      </c>
      <c r="BL44" s="146">
        <v>0</v>
      </c>
      <c r="BM44" s="146">
        <v>0.90549999999999997</v>
      </c>
      <c r="BN44" s="146">
        <v>-100.61</v>
      </c>
      <c r="BO44" s="146">
        <v>16.632000000000001</v>
      </c>
      <c r="BP44" s="146">
        <v>16.510000000000002</v>
      </c>
      <c r="BQ44" s="146">
        <v>-27.850999999999999</v>
      </c>
      <c r="BR44" s="146">
        <v>-197.26</v>
      </c>
      <c r="BS44" s="146">
        <v>-9.1669</v>
      </c>
      <c r="BT44" s="147"/>
      <c r="BU44" s="147"/>
      <c r="BV44" s="146">
        <v>20.827000000000002</v>
      </c>
      <c r="BW44" s="146">
        <v>15.97</v>
      </c>
      <c r="BX44" s="146">
        <v>10.319000000000001</v>
      </c>
      <c r="BY44" s="146">
        <v>-12.539</v>
      </c>
      <c r="BZ44" s="146">
        <v>10.17</v>
      </c>
      <c r="CA44" s="146">
        <v>-1.8712</v>
      </c>
      <c r="CB44" s="146">
        <v>-1.7372000000000001</v>
      </c>
      <c r="CC44" s="146">
        <v>8.9999000000000002</v>
      </c>
      <c r="CD44" s="146">
        <v>6.4957000000000003</v>
      </c>
      <c r="CE44" s="146">
        <v>-2.0619999999999998</v>
      </c>
      <c r="CF44" s="146">
        <v>-9.5722000000000005</v>
      </c>
      <c r="CG44" s="146">
        <v>-9.4030000000000005</v>
      </c>
      <c r="CH44" s="146">
        <v>-6.5378999999999996</v>
      </c>
      <c r="CI44" s="146">
        <v>0</v>
      </c>
      <c r="CJ44" s="146">
        <v>2.88</v>
      </c>
      <c r="CK44" s="146">
        <v>6.4119999999999999</v>
      </c>
      <c r="CL44" s="146">
        <v>24.5</v>
      </c>
      <c r="CM44" s="146">
        <v>20.6</v>
      </c>
      <c r="CN44" s="146">
        <v>-3.75</v>
      </c>
      <c r="CO44" s="146">
        <v>33.393000000000001</v>
      </c>
      <c r="CP44" s="146">
        <v>32.932000000000002</v>
      </c>
      <c r="CQ44" s="146">
        <v>31.93</v>
      </c>
      <c r="CR44" s="146">
        <v>17.995999999999999</v>
      </c>
      <c r="CS44" s="146">
        <v>18.652000000000001</v>
      </c>
      <c r="CT44" s="146">
        <v>-18.884</v>
      </c>
      <c r="CU44" s="146">
        <v>-17.43</v>
      </c>
      <c r="CV44" s="146">
        <v>0</v>
      </c>
      <c r="CW44" s="146">
        <v>2.5369000000000002</v>
      </c>
      <c r="CX44" s="146">
        <v>35.450000000000003</v>
      </c>
      <c r="CY44" s="146">
        <v>27.739000000000001</v>
      </c>
      <c r="CZ44" s="146">
        <v>15.629</v>
      </c>
      <c r="DA44" s="146">
        <v>15.53</v>
      </c>
      <c r="DB44" s="146">
        <v>-14.019</v>
      </c>
      <c r="DC44" s="146">
        <v>0.3145</v>
      </c>
      <c r="DD44" s="146">
        <v>0</v>
      </c>
      <c r="DE44" s="146">
        <v>0</v>
      </c>
      <c r="DF44" s="146">
        <v>24.914000000000001</v>
      </c>
      <c r="DG44" s="146">
        <v>1.52E-2</v>
      </c>
      <c r="DH44" s="146">
        <v>-7.4420999999999999</v>
      </c>
      <c r="DI44" s="146">
        <v>-6.3</v>
      </c>
      <c r="DJ44" s="146">
        <v>-6.5998999999999999</v>
      </c>
      <c r="DK44" s="146">
        <v>-7.0202</v>
      </c>
      <c r="DL44" s="146">
        <v>8.2340999999999998</v>
      </c>
      <c r="DM44" s="146">
        <v>57.886000000000003</v>
      </c>
      <c r="DN44" s="146">
        <v>18.003</v>
      </c>
      <c r="DO44" s="146">
        <v>8.94</v>
      </c>
      <c r="DP44" s="146">
        <v>-7.61</v>
      </c>
      <c r="DQ44" s="146">
        <v>11.151</v>
      </c>
      <c r="DR44" s="146">
        <v>-26.332999999999998</v>
      </c>
      <c r="DS44" s="146">
        <v>-1.83</v>
      </c>
      <c r="DT44" s="146">
        <v>0</v>
      </c>
      <c r="DU44" s="146">
        <v>15.13</v>
      </c>
      <c r="DV44" s="146">
        <v>26.3</v>
      </c>
      <c r="DW44" s="146">
        <v>-26.09</v>
      </c>
      <c r="DX44" s="146">
        <v>-13.853999999999999</v>
      </c>
      <c r="DY44" s="146">
        <v>-25.367999999999999</v>
      </c>
      <c r="DZ44" s="146">
        <v>-23.363</v>
      </c>
      <c r="EA44" s="146">
        <v>31.74</v>
      </c>
      <c r="EB44" s="146">
        <v>10.111000000000001</v>
      </c>
      <c r="EC44" s="146">
        <v>1.5262</v>
      </c>
      <c r="ED44" s="146">
        <v>1.7844</v>
      </c>
      <c r="EE44" s="146">
        <v>-14.04</v>
      </c>
      <c r="EF44" s="146">
        <v>-17.760999999999999</v>
      </c>
      <c r="EG44" s="146">
        <v>-11.074999999999999</v>
      </c>
      <c r="EH44" s="146">
        <v>-66.972999999999999</v>
      </c>
      <c r="EI44" s="146">
        <v>-1.9097</v>
      </c>
      <c r="EJ44" s="146">
        <v>0</v>
      </c>
      <c r="EK44" s="146">
        <v>-7.1222000000000003</v>
      </c>
      <c r="EL44" s="146">
        <v>-8.0591000000000008</v>
      </c>
      <c r="EM44" s="146">
        <v>0</v>
      </c>
      <c r="EN44" s="146">
        <v>10.593999999999999</v>
      </c>
      <c r="EO44" s="146">
        <v>8.8588000000000005</v>
      </c>
      <c r="EP44" s="146">
        <v>-7.6840000000000002</v>
      </c>
      <c r="EQ44" s="146">
        <v>-26.949000000000002</v>
      </c>
      <c r="ER44" s="146">
        <v>-26.975999999999999</v>
      </c>
      <c r="ES44" s="146">
        <v>-4.8673999999999999</v>
      </c>
      <c r="ET44" s="146">
        <v>0</v>
      </c>
      <c r="EU44" s="146">
        <v>-9.9498999999999995</v>
      </c>
      <c r="EV44" s="146">
        <v>0</v>
      </c>
      <c r="EW44" s="146">
        <v>5.5900999999999996</v>
      </c>
      <c r="EX44" s="146">
        <v>16.128</v>
      </c>
      <c r="EY44" s="146">
        <v>-5.7819000000000003</v>
      </c>
      <c r="EZ44" s="146">
        <v>-6.0862999999999996</v>
      </c>
      <c r="FA44" s="146">
        <v>4.5122999999999998</v>
      </c>
      <c r="FB44" s="146">
        <v>-2.9306000000000001</v>
      </c>
      <c r="FC44" s="146">
        <v>-39.145000000000003</v>
      </c>
      <c r="FD44" s="146">
        <v>4.2060000000000004</v>
      </c>
      <c r="FE44" s="146">
        <v>0</v>
      </c>
      <c r="FF44" s="146">
        <v>0</v>
      </c>
      <c r="FG44" s="146">
        <v>0</v>
      </c>
      <c r="FH44" s="146">
        <v>3.5773000000000001</v>
      </c>
      <c r="FI44" s="146">
        <v>3.0232999999999999</v>
      </c>
      <c r="FJ44" s="146">
        <v>-6.5307000000000004</v>
      </c>
      <c r="FK44" s="146">
        <v>-6.3632999999999997</v>
      </c>
      <c r="FL44" s="146">
        <v>39.853999999999999</v>
      </c>
      <c r="FM44" s="146">
        <v>9.3423999999999996</v>
      </c>
      <c r="FN44" s="146">
        <v>9.1146999999999991</v>
      </c>
      <c r="FO44" s="146">
        <v>30.6</v>
      </c>
      <c r="FP44" s="146">
        <v>36.982999999999997</v>
      </c>
      <c r="FQ44" s="146">
        <v>-0.74099999999999999</v>
      </c>
      <c r="FR44" s="146">
        <v>-7.3898999999999999</v>
      </c>
      <c r="FS44" s="146">
        <v>-1.913</v>
      </c>
      <c r="FT44" s="146">
        <v>0.4022</v>
      </c>
      <c r="FU44" s="146">
        <v>1.18</v>
      </c>
      <c r="FV44" s="146">
        <v>3.22</v>
      </c>
      <c r="FW44" s="146">
        <v>0</v>
      </c>
      <c r="FX44" s="146">
        <v>0</v>
      </c>
      <c r="FY44" s="146">
        <v>7.3529</v>
      </c>
      <c r="FZ44" s="146">
        <v>-7.0000000000000007E-2</v>
      </c>
      <c r="GA44" s="146">
        <v>2.6911999999999998</v>
      </c>
      <c r="GB44" s="146">
        <v>23.079000000000001</v>
      </c>
      <c r="GC44" s="146">
        <v>-40.713000000000001</v>
      </c>
      <c r="GD44" s="146">
        <v>-34.658999999999999</v>
      </c>
      <c r="GE44" s="146">
        <v>-3.2999000000000001</v>
      </c>
      <c r="GF44" s="146">
        <v>22.785</v>
      </c>
      <c r="GG44" s="146">
        <v>5.6999000000000004</v>
      </c>
      <c r="GH44" s="146">
        <v>30.751999999999999</v>
      </c>
      <c r="GI44" s="146">
        <v>10.4</v>
      </c>
      <c r="GJ44" s="146">
        <v>-11.002000000000001</v>
      </c>
      <c r="GK44" s="146">
        <v>2.8296999999999999</v>
      </c>
      <c r="GL44" s="146">
        <v>8.1000000000000003E-2</v>
      </c>
      <c r="GM44" s="147"/>
      <c r="GN44" s="146">
        <v>-7.0148000000000001</v>
      </c>
      <c r="GO44" s="146">
        <v>-14.106</v>
      </c>
      <c r="GP44" s="146">
        <v>9.7573000000000008</v>
      </c>
      <c r="GQ44" s="146">
        <v>-34.116</v>
      </c>
      <c r="GR44" s="146">
        <v>-24.43</v>
      </c>
      <c r="GS44" s="146">
        <v>-13.362</v>
      </c>
      <c r="GT44" s="146">
        <v>184.56</v>
      </c>
      <c r="GU44" s="146">
        <v>-4.5582000000000003</v>
      </c>
      <c r="GV44" s="146">
        <v>-9.8734000000000002</v>
      </c>
      <c r="GW44" s="146">
        <v>-10.65</v>
      </c>
      <c r="GX44" s="146">
        <v>3.1074000000000002</v>
      </c>
      <c r="GY44" s="146">
        <v>10.058</v>
      </c>
      <c r="GZ44" s="146">
        <v>10.301</v>
      </c>
      <c r="HA44" s="146">
        <v>2.5122</v>
      </c>
      <c r="HB44" s="146">
        <v>0</v>
      </c>
      <c r="HC44" s="146">
        <v>2.0588000000000002</v>
      </c>
      <c r="HD44" s="146">
        <v>-11.308999999999999</v>
      </c>
      <c r="HE44" s="146">
        <v>13.91</v>
      </c>
      <c r="HF44" s="146">
        <v>64.245000000000005</v>
      </c>
      <c r="HG44" s="146">
        <v>24.431000000000001</v>
      </c>
      <c r="HH44" s="146">
        <v>57.383000000000003</v>
      </c>
      <c r="HI44" s="146">
        <v>49.951999999999998</v>
      </c>
      <c r="HJ44" s="146">
        <v>49.768999999999998</v>
      </c>
      <c r="HK44" s="146">
        <v>-9.6562999999999999</v>
      </c>
      <c r="HL44" s="146">
        <v>-11.010999999999999</v>
      </c>
      <c r="HM44" s="146">
        <v>0</v>
      </c>
      <c r="HN44" s="146">
        <v>-10.972</v>
      </c>
      <c r="HO44" s="146">
        <v>29.681999999999999</v>
      </c>
      <c r="HP44" s="146">
        <v>31.832999999999998</v>
      </c>
      <c r="HQ44" s="146">
        <v>-26.206</v>
      </c>
      <c r="HR44" s="146">
        <v>-25.553000000000001</v>
      </c>
      <c r="HS44" s="146">
        <v>-15.186</v>
      </c>
      <c r="HT44" s="146">
        <v>-14.794</v>
      </c>
      <c r="HU44" s="146">
        <v>10.75</v>
      </c>
      <c r="HV44" s="146">
        <v>10.228999999999999</v>
      </c>
      <c r="HW44" s="146">
        <v>-32</v>
      </c>
      <c r="HX44" s="146">
        <v>-32.098999999999997</v>
      </c>
      <c r="HY44" s="146">
        <v>5.8895999999999997</v>
      </c>
      <c r="HZ44" s="146">
        <v>-7.5998999999999999</v>
      </c>
      <c r="IA44" s="146">
        <v>33.89</v>
      </c>
      <c r="IB44" s="146">
        <v>20.263999999999999</v>
      </c>
      <c r="IC44" s="146">
        <v>20.172000000000001</v>
      </c>
      <c r="ID44" s="146">
        <v>-17.798999999999999</v>
      </c>
      <c r="IE44" s="146">
        <v>-35.798999999999999</v>
      </c>
      <c r="IF44" s="146">
        <v>12</v>
      </c>
      <c r="IG44" s="146">
        <v>11.1</v>
      </c>
      <c r="IH44" s="146">
        <v>-18.242999999999999</v>
      </c>
      <c r="II44" s="146">
        <v>-18.244</v>
      </c>
      <c r="IJ44" s="146">
        <v>-75.534999999999997</v>
      </c>
      <c r="IK44" s="146">
        <v>-39.344000000000001</v>
      </c>
      <c r="IL44" s="146">
        <v>-274.68</v>
      </c>
      <c r="IM44" s="146">
        <v>3.2469999999999999</v>
      </c>
      <c r="IN44" s="146">
        <v>-19.314</v>
      </c>
      <c r="IO44" s="146">
        <v>115.25</v>
      </c>
      <c r="IP44" s="146">
        <v>50.984000000000002</v>
      </c>
      <c r="IQ44" s="146">
        <v>115.73</v>
      </c>
      <c r="IR44" s="146">
        <v>120.18</v>
      </c>
      <c r="IS44" s="146">
        <v>50.332000000000001</v>
      </c>
      <c r="IT44" s="146">
        <v>24.13</v>
      </c>
      <c r="IU44" s="146">
        <v>22.257000000000001</v>
      </c>
      <c r="IV44" s="146">
        <v>-5.4763000000000002</v>
      </c>
      <c r="IW44" s="146">
        <v>234.7</v>
      </c>
      <c r="IX44" s="146">
        <v>-177.76</v>
      </c>
      <c r="IY44" s="146">
        <v>71.947999999999993</v>
      </c>
      <c r="IZ44" s="146">
        <v>-53.029000000000003</v>
      </c>
      <c r="JA44" s="146">
        <v>-1.615</v>
      </c>
      <c r="JB44" s="146">
        <v>1.1089</v>
      </c>
      <c r="JC44" s="146">
        <v>-9.68</v>
      </c>
      <c r="JD44" s="146">
        <v>-2.3220000000000001</v>
      </c>
      <c r="JE44" s="146">
        <v>-2.3250000000000002</v>
      </c>
      <c r="JF44" s="146">
        <v>5.28</v>
      </c>
      <c r="JG44" s="146">
        <v>-1.1200000000000001</v>
      </c>
      <c r="JH44" s="146">
        <v>-4.6307</v>
      </c>
      <c r="JI44" s="146">
        <v>-4.9485000000000001</v>
      </c>
      <c r="JJ44" s="146">
        <v>11.106999999999999</v>
      </c>
      <c r="JK44" s="146">
        <v>-9.4925999999999995</v>
      </c>
      <c r="JL44" s="146">
        <v>1.1000000000000001</v>
      </c>
      <c r="JM44" s="146">
        <v>1.421</v>
      </c>
      <c r="JN44" s="146">
        <v>-0.73699999999999999</v>
      </c>
      <c r="JO44" s="146">
        <v>0</v>
      </c>
      <c r="JP44" s="146">
        <v>0</v>
      </c>
      <c r="JQ44" s="146">
        <v>3.8115999999999999</v>
      </c>
      <c r="JR44" s="146">
        <v>3.5371999999999999</v>
      </c>
      <c r="JS44" s="146">
        <v>3.7239</v>
      </c>
      <c r="JT44" s="147"/>
      <c r="JU44" s="146">
        <v>20.798999999999999</v>
      </c>
      <c r="JV44" s="146">
        <v>5.8139000000000003</v>
      </c>
      <c r="JW44" s="146">
        <v>0.43</v>
      </c>
      <c r="JX44" s="146">
        <v>0.37</v>
      </c>
      <c r="JY44" s="146">
        <v>-3.5985999999999998</v>
      </c>
      <c r="JZ44" s="146">
        <v>-15.459</v>
      </c>
      <c r="KA44" s="146">
        <v>-18.259</v>
      </c>
      <c r="KB44" s="146">
        <v>-2.3024</v>
      </c>
      <c r="KC44" s="146">
        <v>10.757999999999999</v>
      </c>
      <c r="KD44" s="146">
        <v>-12.487</v>
      </c>
      <c r="KE44" s="146">
        <v>0</v>
      </c>
      <c r="KF44" s="146">
        <v>-22.7</v>
      </c>
      <c r="KG44" s="146">
        <v>5.4</v>
      </c>
      <c r="KH44" s="146">
        <v>59.259</v>
      </c>
      <c r="KI44" s="146">
        <v>-164.55</v>
      </c>
    </row>
    <row r="45" spans="1:295" ht="18" customHeight="1">
      <c r="A45" s="143" t="s">
        <v>58</v>
      </c>
      <c r="B45" s="143" t="s">
        <v>759</v>
      </c>
      <c r="C45" s="146">
        <v>0</v>
      </c>
      <c r="D45" s="146">
        <v>8.4156999999999993</v>
      </c>
      <c r="E45" s="146">
        <v>-17.303999999999998</v>
      </c>
      <c r="F45" s="146">
        <v>-1.0651999999999999</v>
      </c>
      <c r="G45" s="146">
        <v>11.824999999999999</v>
      </c>
      <c r="H45" s="146">
        <v>2.7757000000000001</v>
      </c>
      <c r="I45" s="146">
        <v>22.800999999999998</v>
      </c>
      <c r="J45" s="147"/>
      <c r="K45" s="146">
        <v>16.184000000000001</v>
      </c>
      <c r="L45" s="146">
        <v>6.8177000000000003</v>
      </c>
      <c r="M45" s="146">
        <v>-8.1356999999999999</v>
      </c>
      <c r="N45" s="146">
        <v>-8.8800000000000008</v>
      </c>
      <c r="O45" s="146">
        <v>-33</v>
      </c>
      <c r="P45" s="146">
        <v>8.8000000000000007</v>
      </c>
      <c r="Q45" s="146">
        <v>4.1398999999999999</v>
      </c>
      <c r="R45" s="146">
        <v>-24.2</v>
      </c>
      <c r="S45" s="146">
        <v>-1.2396</v>
      </c>
      <c r="T45" s="146">
        <v>2.2235999999999998</v>
      </c>
      <c r="U45" s="146">
        <v>3.6053999999999999</v>
      </c>
      <c r="V45" s="146">
        <v>3.4434999999999998</v>
      </c>
      <c r="W45" s="146">
        <v>6.1585000000000001</v>
      </c>
      <c r="X45" s="146">
        <v>0</v>
      </c>
      <c r="Y45" s="146">
        <v>2.35E-2</v>
      </c>
      <c r="Z45" s="146">
        <v>0.83399999999999996</v>
      </c>
      <c r="AA45" s="147"/>
      <c r="AB45" s="146">
        <v>-1.2222999999999999</v>
      </c>
      <c r="AC45" s="146">
        <v>0.311</v>
      </c>
      <c r="AD45" s="146">
        <v>0.33400000000000002</v>
      </c>
      <c r="AE45" s="146">
        <v>-0.96499999999999997</v>
      </c>
      <c r="AF45" s="146">
        <v>-8.8800000000000008</v>
      </c>
      <c r="AG45" s="146">
        <v>-2.2000000000000002</v>
      </c>
      <c r="AH45" s="146">
        <v>-2.4148999999999998</v>
      </c>
      <c r="AI45" s="146">
        <v>0.31</v>
      </c>
      <c r="AJ45" s="146">
        <v>-5.09</v>
      </c>
      <c r="AK45" s="146">
        <v>-5.07</v>
      </c>
      <c r="AL45" s="146">
        <v>-10</v>
      </c>
      <c r="AM45" s="146">
        <v>-15.42</v>
      </c>
      <c r="AN45" s="146">
        <v>-15.64</v>
      </c>
      <c r="AO45" s="146">
        <v>6.3373999999999997</v>
      </c>
      <c r="AP45" s="146">
        <v>3.7448000000000001</v>
      </c>
      <c r="AQ45" s="146">
        <v>21.574000000000002</v>
      </c>
      <c r="AR45" s="146">
        <v>25.786000000000001</v>
      </c>
      <c r="AS45" s="146">
        <v>-21.725000000000001</v>
      </c>
      <c r="AT45" s="146">
        <v>-5.6261999999999999</v>
      </c>
      <c r="AU45" s="146">
        <v>-4.7786999999999997</v>
      </c>
      <c r="AV45" s="146">
        <v>-1.4697</v>
      </c>
      <c r="AW45" s="146">
        <v>-1.4954000000000001</v>
      </c>
      <c r="AX45" s="146">
        <v>-16.878</v>
      </c>
      <c r="AY45" s="146">
        <v>-13.395</v>
      </c>
      <c r="AZ45" s="146">
        <v>3.1686999999999999</v>
      </c>
      <c r="BA45" s="146">
        <v>16.751000000000001</v>
      </c>
      <c r="BB45" s="146">
        <v>-17.861999999999998</v>
      </c>
      <c r="BC45" s="146">
        <v>7.4547999999999996</v>
      </c>
      <c r="BD45" s="146">
        <v>-7.4999000000000002</v>
      </c>
      <c r="BE45" s="146">
        <v>-7.4999000000000002</v>
      </c>
      <c r="BF45" s="146">
        <v>-24.265999999999998</v>
      </c>
      <c r="BG45" s="146">
        <v>-23.972999999999999</v>
      </c>
      <c r="BH45" s="146">
        <v>-3.0139</v>
      </c>
      <c r="BI45" s="146">
        <v>1.3141</v>
      </c>
      <c r="BJ45" s="146">
        <v>-5.7519</v>
      </c>
      <c r="BK45" s="146">
        <v>1.1598999999999999</v>
      </c>
      <c r="BL45" s="146">
        <v>0</v>
      </c>
      <c r="BM45" s="146">
        <v>1.1504000000000001</v>
      </c>
      <c r="BN45" s="146">
        <v>-84.596999999999994</v>
      </c>
      <c r="BO45" s="146">
        <v>11.657999999999999</v>
      </c>
      <c r="BP45" s="146">
        <v>11.78</v>
      </c>
      <c r="BQ45" s="146">
        <v>-32.106000000000002</v>
      </c>
      <c r="BR45" s="146">
        <v>-191.73</v>
      </c>
      <c r="BS45" s="146">
        <v>-9.1669</v>
      </c>
      <c r="BT45" s="147"/>
      <c r="BU45" s="147"/>
      <c r="BV45" s="146">
        <v>16.704999999999998</v>
      </c>
      <c r="BW45" s="146">
        <v>14.739000000000001</v>
      </c>
      <c r="BX45" s="146">
        <v>9.3299000000000003</v>
      </c>
      <c r="BY45" s="146">
        <v>-14.01</v>
      </c>
      <c r="BZ45" s="146">
        <v>7.3699000000000003</v>
      </c>
      <c r="CA45" s="146">
        <v>-3.6126</v>
      </c>
      <c r="CB45" s="146">
        <v>-3.7465999999999999</v>
      </c>
      <c r="CC45" s="146">
        <v>10.757999999999999</v>
      </c>
      <c r="CD45" s="146">
        <v>8.6279000000000003</v>
      </c>
      <c r="CE45" s="146">
        <v>-2.8757000000000001</v>
      </c>
      <c r="CF45" s="146">
        <v>-3.2524000000000002</v>
      </c>
      <c r="CG45" s="146">
        <v>-3.5606</v>
      </c>
      <c r="CH45" s="146">
        <v>-5.7389999999999999</v>
      </c>
      <c r="CI45" s="146">
        <v>0</v>
      </c>
      <c r="CJ45" s="146">
        <v>2.88</v>
      </c>
      <c r="CK45" s="146">
        <v>6.4119999999999999</v>
      </c>
      <c r="CL45" s="146">
        <v>23.798999999999999</v>
      </c>
      <c r="CM45" s="146">
        <v>19.899000000000001</v>
      </c>
      <c r="CN45" s="146">
        <v>-3.48</v>
      </c>
      <c r="CO45" s="146">
        <v>34.517000000000003</v>
      </c>
      <c r="CP45" s="146">
        <v>33.746000000000002</v>
      </c>
      <c r="CQ45" s="146">
        <v>33.171999999999997</v>
      </c>
      <c r="CR45" s="146">
        <v>16.568999999999999</v>
      </c>
      <c r="CS45" s="146">
        <v>16.800999999999998</v>
      </c>
      <c r="CT45" s="146">
        <v>-17.452999999999999</v>
      </c>
      <c r="CU45" s="146">
        <v>-14.215</v>
      </c>
      <c r="CV45" s="146">
        <v>0</v>
      </c>
      <c r="CW45" s="146">
        <v>2.8914</v>
      </c>
      <c r="CX45" s="146">
        <v>36.24</v>
      </c>
      <c r="CY45" s="146">
        <v>25.568999999999999</v>
      </c>
      <c r="CZ45" s="146">
        <v>15.942</v>
      </c>
      <c r="DA45" s="146">
        <v>16.018000000000001</v>
      </c>
      <c r="DB45" s="146">
        <v>-14.789</v>
      </c>
      <c r="DC45" s="146">
        <v>0.3145</v>
      </c>
      <c r="DD45" s="146">
        <v>0</v>
      </c>
      <c r="DE45" s="146">
        <v>0</v>
      </c>
      <c r="DF45" s="146">
        <v>28.137</v>
      </c>
      <c r="DG45" s="146">
        <v>1.4999999999999999E-2</v>
      </c>
      <c r="DH45" s="146">
        <v>-7.7782</v>
      </c>
      <c r="DI45" s="146">
        <v>-4.3</v>
      </c>
      <c r="DJ45" s="146">
        <v>-4.5</v>
      </c>
      <c r="DK45" s="146">
        <v>-7.2545999999999999</v>
      </c>
      <c r="DL45" s="146">
        <v>8.6082000000000001</v>
      </c>
      <c r="DM45" s="146">
        <v>58.517000000000003</v>
      </c>
      <c r="DN45" s="146">
        <v>18.373999999999999</v>
      </c>
      <c r="DO45" s="146">
        <v>9.23</v>
      </c>
      <c r="DP45" s="146">
        <v>-7.7</v>
      </c>
      <c r="DQ45" s="146">
        <v>9.9495000000000005</v>
      </c>
      <c r="DR45" s="146">
        <v>-27.821000000000002</v>
      </c>
      <c r="DS45" s="146">
        <v>-2.74</v>
      </c>
      <c r="DT45" s="146">
        <v>0</v>
      </c>
      <c r="DU45" s="146">
        <v>18</v>
      </c>
      <c r="DV45" s="146">
        <v>27.1</v>
      </c>
      <c r="DW45" s="146">
        <v>-29.381</v>
      </c>
      <c r="DX45" s="146">
        <v>-14.581</v>
      </c>
      <c r="DY45" s="146">
        <v>-28.26</v>
      </c>
      <c r="DZ45" s="146">
        <v>-27.335999999999999</v>
      </c>
      <c r="EA45" s="146">
        <v>33.793999999999997</v>
      </c>
      <c r="EB45" s="146">
        <v>11.031000000000001</v>
      </c>
      <c r="EC45" s="146">
        <v>3.4159000000000002</v>
      </c>
      <c r="ED45" s="146">
        <v>3.3894000000000002</v>
      </c>
      <c r="EE45" s="146">
        <v>-15.939</v>
      </c>
      <c r="EF45" s="146">
        <v>-20.175999999999998</v>
      </c>
      <c r="EG45" s="146">
        <v>-11.009</v>
      </c>
      <c r="EH45" s="146">
        <v>-62.765999999999998</v>
      </c>
      <c r="EI45" s="146">
        <v>-3.2429999999999999</v>
      </c>
      <c r="EJ45" s="146">
        <v>0</v>
      </c>
      <c r="EK45" s="146">
        <v>-7.1262999999999996</v>
      </c>
      <c r="EL45" s="146">
        <v>-7.8358999999999996</v>
      </c>
      <c r="EM45" s="146">
        <v>0</v>
      </c>
      <c r="EN45" s="146">
        <v>9.7873000000000001</v>
      </c>
      <c r="EO45" s="146">
        <v>8.4261999999999997</v>
      </c>
      <c r="EP45" s="146">
        <v>-12.292</v>
      </c>
      <c r="EQ45" s="146">
        <v>-26.878</v>
      </c>
      <c r="ER45" s="146">
        <v>-26.562000000000001</v>
      </c>
      <c r="ES45" s="146">
        <v>-1.4583999999999999</v>
      </c>
      <c r="ET45" s="146">
        <v>0</v>
      </c>
      <c r="EU45" s="146">
        <v>-6.3799000000000001</v>
      </c>
      <c r="EV45" s="146">
        <v>0</v>
      </c>
      <c r="EW45" s="146">
        <v>5.6684000000000001</v>
      </c>
      <c r="EX45" s="146">
        <v>14.888</v>
      </c>
      <c r="EY45" s="146">
        <v>-6.0166000000000004</v>
      </c>
      <c r="EZ45" s="146">
        <v>-6.3277999999999999</v>
      </c>
      <c r="FA45" s="146">
        <v>3.9188999999999998</v>
      </c>
      <c r="FB45" s="146">
        <v>5.2200000000000003E-2</v>
      </c>
      <c r="FC45" s="146">
        <v>-39.145000000000003</v>
      </c>
      <c r="FD45" s="146">
        <v>4.4745999999999997</v>
      </c>
      <c r="FE45" s="146">
        <v>0</v>
      </c>
      <c r="FF45" s="146">
        <v>0</v>
      </c>
      <c r="FG45" s="146">
        <v>0</v>
      </c>
      <c r="FH45" s="146">
        <v>3.9018999999999999</v>
      </c>
      <c r="FI45" s="146">
        <v>2.2208000000000001</v>
      </c>
      <c r="FJ45" s="146">
        <v>-4.6886999999999999</v>
      </c>
      <c r="FK45" s="146">
        <v>-3.5165000000000002</v>
      </c>
      <c r="FL45" s="146">
        <v>32.652999999999999</v>
      </c>
      <c r="FM45" s="146">
        <v>12.46</v>
      </c>
      <c r="FN45" s="146">
        <v>12.577999999999999</v>
      </c>
      <c r="FO45" s="146">
        <v>28.495000000000001</v>
      </c>
      <c r="FP45" s="146">
        <v>37.265000000000001</v>
      </c>
      <c r="FQ45" s="146">
        <v>2.1448</v>
      </c>
      <c r="FR45" s="146">
        <v>-7.7199</v>
      </c>
      <c r="FS45" s="146">
        <v>-1.7189000000000001</v>
      </c>
      <c r="FT45" s="146">
        <v>0.37740000000000001</v>
      </c>
      <c r="FU45" s="146">
        <v>1.47</v>
      </c>
      <c r="FV45" s="146">
        <v>2.44</v>
      </c>
      <c r="FW45" s="146">
        <v>0</v>
      </c>
      <c r="FX45" s="146">
        <v>0</v>
      </c>
      <c r="FY45" s="146">
        <v>7.1078999999999999</v>
      </c>
      <c r="FZ45" s="146">
        <v>-8.4000000000000005E-2</v>
      </c>
      <c r="GA45" s="146">
        <v>2.6756000000000002</v>
      </c>
      <c r="GB45" s="146">
        <v>22.29</v>
      </c>
      <c r="GC45" s="146">
        <v>-41.908000000000001</v>
      </c>
      <c r="GD45" s="146">
        <v>-34.01</v>
      </c>
      <c r="GE45" s="146">
        <v>-3.4499</v>
      </c>
      <c r="GF45" s="146">
        <v>22.99</v>
      </c>
      <c r="GG45" s="146">
        <v>4.5998999999999999</v>
      </c>
      <c r="GH45" s="146">
        <v>29.861000000000001</v>
      </c>
      <c r="GI45" s="146">
        <v>11.457000000000001</v>
      </c>
      <c r="GJ45" s="146">
        <v>-12.141999999999999</v>
      </c>
      <c r="GK45" s="146">
        <v>3.2944</v>
      </c>
      <c r="GL45" s="146">
        <v>8.1000000000000003E-2</v>
      </c>
      <c r="GM45" s="147"/>
      <c r="GN45" s="146">
        <v>-6.8789999999999996</v>
      </c>
      <c r="GO45" s="146">
        <v>-15.228999999999999</v>
      </c>
      <c r="GP45" s="146">
        <v>6.4170999999999996</v>
      </c>
      <c r="GQ45" s="146">
        <v>-30.335000000000001</v>
      </c>
      <c r="GR45" s="146">
        <v>-26.42</v>
      </c>
      <c r="GS45" s="146">
        <v>-12.752000000000001</v>
      </c>
      <c r="GT45" s="146">
        <v>187.14</v>
      </c>
      <c r="GU45" s="146">
        <v>-2.8786</v>
      </c>
      <c r="GV45" s="146">
        <v>-7.3316999999999997</v>
      </c>
      <c r="GW45" s="146">
        <v>-11.984</v>
      </c>
      <c r="GX45" s="146">
        <v>2.9426000000000001</v>
      </c>
      <c r="GY45" s="146">
        <v>10.914999999999999</v>
      </c>
      <c r="GZ45" s="146">
        <v>11.1</v>
      </c>
      <c r="HA45" s="146">
        <v>2.5445000000000002</v>
      </c>
      <c r="HB45" s="146">
        <v>0</v>
      </c>
      <c r="HC45" s="146">
        <v>2.1238999999999999</v>
      </c>
      <c r="HD45" s="146">
        <v>-9.6399000000000008</v>
      </c>
      <c r="HE45" s="146">
        <v>12.41</v>
      </c>
      <c r="HF45" s="146">
        <v>61.71</v>
      </c>
      <c r="HG45" s="146">
        <v>28.08</v>
      </c>
      <c r="HH45" s="146">
        <v>57.134</v>
      </c>
      <c r="HI45" s="146">
        <v>49.951999999999998</v>
      </c>
      <c r="HJ45" s="146">
        <v>49.768999999999998</v>
      </c>
      <c r="HK45" s="146">
        <v>-9.2202999999999999</v>
      </c>
      <c r="HL45" s="146">
        <v>-11.603999999999999</v>
      </c>
      <c r="HM45" s="146">
        <v>0</v>
      </c>
      <c r="HN45" s="146">
        <v>-10.645</v>
      </c>
      <c r="HO45" s="146">
        <v>36.18</v>
      </c>
      <c r="HP45" s="146">
        <v>31.832999999999998</v>
      </c>
      <c r="HQ45" s="146">
        <v>-25.734000000000002</v>
      </c>
      <c r="HR45" s="146">
        <v>-25.113</v>
      </c>
      <c r="HS45" s="146">
        <v>-15.765000000000001</v>
      </c>
      <c r="HT45" s="146">
        <v>-14.997999999999999</v>
      </c>
      <c r="HU45" s="146">
        <v>9.2200000000000006</v>
      </c>
      <c r="HV45" s="146">
        <v>8.8698999999999995</v>
      </c>
      <c r="HW45" s="146">
        <v>-31.298999999999999</v>
      </c>
      <c r="HX45" s="146">
        <v>-31.298999999999999</v>
      </c>
      <c r="HY45" s="146">
        <v>6.0305999999999997</v>
      </c>
      <c r="HZ45" s="146">
        <v>-9.68</v>
      </c>
      <c r="IA45" s="146">
        <v>31.96</v>
      </c>
      <c r="IB45" s="146">
        <v>19.591000000000001</v>
      </c>
      <c r="IC45" s="146">
        <v>19.498000000000001</v>
      </c>
      <c r="ID45" s="146">
        <v>-16.899000000000001</v>
      </c>
      <c r="IE45" s="146">
        <v>-35</v>
      </c>
      <c r="IF45" s="146">
        <v>11.1</v>
      </c>
      <c r="IG45" s="146">
        <v>10.3</v>
      </c>
      <c r="IH45" s="146">
        <v>-18.242999999999999</v>
      </c>
      <c r="II45" s="146">
        <v>-18.244</v>
      </c>
      <c r="IJ45" s="146">
        <v>-72.081999999999994</v>
      </c>
      <c r="IK45" s="146">
        <v>-35.901000000000003</v>
      </c>
      <c r="IL45" s="146">
        <v>-271.87</v>
      </c>
      <c r="IM45" s="146">
        <v>2.0836000000000001</v>
      </c>
      <c r="IN45" s="146">
        <v>-18.77</v>
      </c>
      <c r="IO45" s="146">
        <v>116.85</v>
      </c>
      <c r="IP45" s="146">
        <v>43.859000000000002</v>
      </c>
      <c r="IQ45" s="146">
        <v>113.57</v>
      </c>
      <c r="IR45" s="146">
        <v>121.91</v>
      </c>
      <c r="IS45" s="146">
        <v>56.38</v>
      </c>
      <c r="IT45" s="146">
        <v>23.1</v>
      </c>
      <c r="IU45" s="146">
        <v>24.65</v>
      </c>
      <c r="IV45" s="146">
        <v>-3.8069999999999999</v>
      </c>
      <c r="IW45" s="146">
        <v>234.79</v>
      </c>
      <c r="IX45" s="146">
        <v>-178.46</v>
      </c>
      <c r="IY45" s="146">
        <v>75.537000000000006</v>
      </c>
      <c r="IZ45" s="146">
        <v>-56.298999999999999</v>
      </c>
      <c r="JA45" s="146">
        <v>-1.405</v>
      </c>
      <c r="JB45" s="146">
        <v>1.1089</v>
      </c>
      <c r="JC45" s="146">
        <v>-8.7200000000000006</v>
      </c>
      <c r="JD45" s="146">
        <v>-2.5038999999999998</v>
      </c>
      <c r="JE45" s="146">
        <v>-2.5209000000000001</v>
      </c>
      <c r="JF45" s="146">
        <v>4.7199</v>
      </c>
      <c r="JG45" s="146">
        <v>-0.88</v>
      </c>
      <c r="JH45" s="146">
        <v>-4.5087000000000002</v>
      </c>
      <c r="JI45" s="146">
        <v>-4.7164999999999999</v>
      </c>
      <c r="JJ45" s="146">
        <v>11.662000000000001</v>
      </c>
      <c r="JK45" s="146">
        <v>-9.7550000000000008</v>
      </c>
      <c r="JL45" s="146">
        <v>0.8</v>
      </c>
      <c r="JM45" s="146">
        <v>0.43</v>
      </c>
      <c r="JN45" s="146">
        <v>-1.4039999999999999</v>
      </c>
      <c r="JO45" s="146">
        <v>0</v>
      </c>
      <c r="JP45" s="146">
        <v>0</v>
      </c>
      <c r="JQ45" s="146">
        <v>3.8115999999999999</v>
      </c>
      <c r="JR45" s="146">
        <v>3.5371999999999999</v>
      </c>
      <c r="JS45" s="146">
        <v>3.7239</v>
      </c>
      <c r="JT45" s="147"/>
      <c r="JU45" s="146">
        <v>20.7</v>
      </c>
      <c r="JV45" s="146">
        <v>6.1315999999999997</v>
      </c>
      <c r="JW45" s="146">
        <v>0.51</v>
      </c>
      <c r="JX45" s="146">
        <v>0.37</v>
      </c>
      <c r="JY45" s="146">
        <v>-3.8243999999999998</v>
      </c>
      <c r="JZ45" s="146">
        <v>-15.648</v>
      </c>
      <c r="KA45" s="146">
        <v>-18.132999999999999</v>
      </c>
      <c r="KB45" s="146">
        <v>-2.4127000000000001</v>
      </c>
      <c r="KC45" s="146">
        <v>11.473000000000001</v>
      </c>
      <c r="KD45" s="146">
        <v>-12.401999999999999</v>
      </c>
      <c r="KE45" s="146">
        <v>0</v>
      </c>
      <c r="KF45" s="146">
        <v>-21.899000000000001</v>
      </c>
      <c r="KG45" s="146">
        <v>4.9000000000000004</v>
      </c>
      <c r="KH45" s="146">
        <v>54.962000000000003</v>
      </c>
      <c r="KI45" s="146">
        <v>-160.76</v>
      </c>
    </row>
    <row r="46" spans="1:295" ht="18" customHeight="1">
      <c r="A46" s="143" t="s">
        <v>58</v>
      </c>
      <c r="B46" s="143" t="s">
        <v>760</v>
      </c>
      <c r="C46" s="146">
        <v>0</v>
      </c>
      <c r="D46" s="146">
        <v>4.9908999999999999</v>
      </c>
      <c r="E46" s="146">
        <v>-10.551</v>
      </c>
      <c r="F46" s="146">
        <v>2.4325999999999999</v>
      </c>
      <c r="G46" s="146">
        <v>8.9663000000000004</v>
      </c>
      <c r="H46" s="146">
        <v>3.5804</v>
      </c>
      <c r="I46" s="146">
        <v>17.228999999999999</v>
      </c>
      <c r="J46" s="147"/>
      <c r="K46" s="146">
        <v>15.702999999999999</v>
      </c>
      <c r="L46" s="146">
        <v>6.3777999999999997</v>
      </c>
      <c r="M46" s="146">
        <v>-7.8940000000000001</v>
      </c>
      <c r="N46" s="146">
        <v>-11.1</v>
      </c>
      <c r="O46" s="146">
        <v>-30.798999999999999</v>
      </c>
      <c r="P46" s="146">
        <v>6.5998999999999999</v>
      </c>
      <c r="Q46" s="146">
        <v>4.1398999999999999</v>
      </c>
      <c r="R46" s="146">
        <v>-22</v>
      </c>
      <c r="S46" s="146">
        <v>-1.097</v>
      </c>
      <c r="T46" s="146">
        <v>-4.7077</v>
      </c>
      <c r="U46" s="146">
        <v>4.875</v>
      </c>
      <c r="V46" s="146">
        <v>4.8231000000000002</v>
      </c>
      <c r="W46" s="146">
        <v>8.8542000000000005</v>
      </c>
      <c r="X46" s="146">
        <v>0</v>
      </c>
      <c r="Y46" s="146">
        <v>-0.38219999999999998</v>
      </c>
      <c r="Z46" s="146">
        <v>0.68030000000000002</v>
      </c>
      <c r="AA46" s="147"/>
      <c r="AB46" s="146">
        <v>-1.0793999999999999</v>
      </c>
      <c r="AC46" s="146">
        <v>0.67600000000000005</v>
      </c>
      <c r="AD46" s="146">
        <v>0.69099999999999995</v>
      </c>
      <c r="AE46" s="146">
        <v>-0.56599999999999995</v>
      </c>
      <c r="AF46" s="146">
        <v>-6.6599000000000004</v>
      </c>
      <c r="AG46" s="146">
        <v>-2.2000000000000002</v>
      </c>
      <c r="AH46" s="146">
        <v>-2.1229</v>
      </c>
      <c r="AI46" s="146">
        <v>0.32300000000000001</v>
      </c>
      <c r="AJ46" s="146">
        <v>-9.42</v>
      </c>
      <c r="AK46" s="146">
        <v>-9.43</v>
      </c>
      <c r="AL46" s="146">
        <v>-10</v>
      </c>
      <c r="AM46" s="146">
        <v>-14.22</v>
      </c>
      <c r="AN46" s="146">
        <v>-14.289</v>
      </c>
      <c r="AO46" s="146">
        <v>6.8491</v>
      </c>
      <c r="AP46" s="146">
        <v>3.6078000000000001</v>
      </c>
      <c r="AQ46" s="146">
        <v>20.503</v>
      </c>
      <c r="AR46" s="146">
        <v>24.062999999999999</v>
      </c>
      <c r="AS46" s="146">
        <v>-20.113</v>
      </c>
      <c r="AT46" s="146">
        <v>-5.3582999999999998</v>
      </c>
      <c r="AU46" s="146">
        <v>-4.6510999999999996</v>
      </c>
      <c r="AV46" s="146">
        <v>-1.5304</v>
      </c>
      <c r="AW46" s="146">
        <v>-0.53159999999999996</v>
      </c>
      <c r="AX46" s="146">
        <v>-16.61</v>
      </c>
      <c r="AY46" s="146">
        <v>-13.260999999999999</v>
      </c>
      <c r="AZ46" s="146">
        <v>3.5632000000000001</v>
      </c>
      <c r="BA46" s="146">
        <v>18.113</v>
      </c>
      <c r="BB46" s="146">
        <v>-22.224</v>
      </c>
      <c r="BC46" s="146">
        <v>9.7527000000000008</v>
      </c>
      <c r="BD46" s="146">
        <v>-5.6999000000000004</v>
      </c>
      <c r="BE46" s="146">
        <v>-5.5998999999999999</v>
      </c>
      <c r="BF46" s="146">
        <v>-22.846</v>
      </c>
      <c r="BG46" s="146">
        <v>-22.885999999999999</v>
      </c>
      <c r="BH46" s="146">
        <v>-2.8033999999999999</v>
      </c>
      <c r="BI46" s="146">
        <v>1.3141</v>
      </c>
      <c r="BJ46" s="146">
        <v>-6.7251000000000003</v>
      </c>
      <c r="BK46" s="146">
        <v>1.4499</v>
      </c>
      <c r="BL46" s="146">
        <v>1.8139000000000001</v>
      </c>
      <c r="BM46" s="146">
        <v>1.2821</v>
      </c>
      <c r="BN46" s="146">
        <v>-78.706999999999994</v>
      </c>
      <c r="BO46" s="146">
        <v>15.625</v>
      </c>
      <c r="BP46" s="146">
        <v>15.839</v>
      </c>
      <c r="BQ46" s="146">
        <v>-34.130000000000003</v>
      </c>
      <c r="BR46" s="146">
        <v>-182.67</v>
      </c>
      <c r="BS46" s="146">
        <v>-9.1669</v>
      </c>
      <c r="BT46" s="147"/>
      <c r="BU46" s="147"/>
      <c r="BV46" s="146">
        <v>20.896999999999998</v>
      </c>
      <c r="BW46" s="146">
        <v>15.84</v>
      </c>
      <c r="BX46" s="146">
        <v>10.47</v>
      </c>
      <c r="BY46" s="146">
        <v>-12.42</v>
      </c>
      <c r="BZ46" s="146">
        <v>9.06</v>
      </c>
      <c r="CA46" s="146">
        <v>-1.2014</v>
      </c>
      <c r="CB46" s="146">
        <v>-1.0673999999999999</v>
      </c>
      <c r="CC46" s="146">
        <v>19.314</v>
      </c>
      <c r="CD46" s="146">
        <v>17.158999999999999</v>
      </c>
      <c r="CE46" s="146">
        <v>-1.9152</v>
      </c>
      <c r="CF46" s="146">
        <v>-13.276</v>
      </c>
      <c r="CG46" s="146">
        <v>-13.364000000000001</v>
      </c>
      <c r="CH46" s="146">
        <v>-6.1947000000000001</v>
      </c>
      <c r="CI46" s="146">
        <v>0</v>
      </c>
      <c r="CJ46" s="146">
        <v>2.88</v>
      </c>
      <c r="CK46" s="146">
        <v>6.4119999999999999</v>
      </c>
      <c r="CL46" s="146">
        <v>24.798999999999999</v>
      </c>
      <c r="CM46" s="146">
        <v>20.7</v>
      </c>
      <c r="CN46" s="146">
        <v>-3.5299</v>
      </c>
      <c r="CO46" s="146">
        <v>32.398000000000003</v>
      </c>
      <c r="CP46" s="146">
        <v>32.468000000000004</v>
      </c>
      <c r="CQ46" s="146">
        <v>30.547000000000001</v>
      </c>
      <c r="CR46" s="146">
        <v>17.66</v>
      </c>
      <c r="CS46" s="146">
        <v>17.994</v>
      </c>
      <c r="CT46" s="146">
        <v>-17.088999999999999</v>
      </c>
      <c r="CU46" s="146">
        <v>-17.741</v>
      </c>
      <c r="CV46" s="146">
        <v>0</v>
      </c>
      <c r="CW46" s="146">
        <v>3.1425000000000001</v>
      </c>
      <c r="CX46" s="146">
        <v>33.020000000000003</v>
      </c>
      <c r="CY46" s="146">
        <v>27.318999999999999</v>
      </c>
      <c r="CZ46" s="146">
        <v>15.942</v>
      </c>
      <c r="DA46" s="146">
        <v>15.920999999999999</v>
      </c>
      <c r="DB46" s="146">
        <v>-14.929</v>
      </c>
      <c r="DC46" s="146">
        <v>0.3145</v>
      </c>
      <c r="DD46" s="146">
        <v>0</v>
      </c>
      <c r="DE46" s="146">
        <v>0</v>
      </c>
      <c r="DF46" s="146">
        <v>29.013000000000002</v>
      </c>
      <c r="DG46" s="146">
        <v>1.4800000000000001E-2</v>
      </c>
      <c r="DH46" s="146">
        <v>-7.8578999999999999</v>
      </c>
      <c r="DI46" s="146">
        <v>-4.4000000000000004</v>
      </c>
      <c r="DJ46" s="146">
        <v>-4.4000000000000004</v>
      </c>
      <c r="DK46" s="146">
        <v>-6.8480999999999996</v>
      </c>
      <c r="DL46" s="146">
        <v>8.0471000000000004</v>
      </c>
      <c r="DM46" s="146">
        <v>58.517000000000003</v>
      </c>
      <c r="DN46" s="146">
        <v>17.818000000000001</v>
      </c>
      <c r="DO46" s="146">
        <v>8.82</v>
      </c>
      <c r="DP46" s="146">
        <v>-6.96</v>
      </c>
      <c r="DQ46" s="146">
        <v>9.0180000000000007</v>
      </c>
      <c r="DR46" s="146">
        <v>-30.276</v>
      </c>
      <c r="DS46" s="146">
        <v>-2.64</v>
      </c>
      <c r="DT46" s="146">
        <v>0</v>
      </c>
      <c r="DU46" s="146">
        <v>19.34</v>
      </c>
      <c r="DV46" s="146">
        <v>27.14</v>
      </c>
      <c r="DW46" s="146">
        <v>-30.309000000000001</v>
      </c>
      <c r="DX46" s="146">
        <v>-15.199</v>
      </c>
      <c r="DY46" s="146">
        <v>-29.768000000000001</v>
      </c>
      <c r="DZ46" s="146">
        <v>-28.018000000000001</v>
      </c>
      <c r="EA46" s="146">
        <v>31.631</v>
      </c>
      <c r="EB46" s="146">
        <v>10.545999999999999</v>
      </c>
      <c r="EC46" s="146">
        <v>2.355</v>
      </c>
      <c r="ED46" s="146">
        <v>2.1089000000000002</v>
      </c>
      <c r="EE46" s="146">
        <v>-13.906000000000001</v>
      </c>
      <c r="EF46" s="146">
        <v>-20.018999999999998</v>
      </c>
      <c r="EG46" s="146">
        <v>-11.551</v>
      </c>
      <c r="EH46" s="146">
        <v>-60.063000000000002</v>
      </c>
      <c r="EI46" s="146">
        <v>-4.7858999999999998</v>
      </c>
      <c r="EJ46" s="146">
        <v>0</v>
      </c>
      <c r="EK46" s="146">
        <v>-6.5890000000000004</v>
      </c>
      <c r="EL46" s="146">
        <v>-7.3160999999999996</v>
      </c>
      <c r="EM46" s="146">
        <v>0</v>
      </c>
      <c r="EN46" s="146">
        <v>9.9049999999999994</v>
      </c>
      <c r="EO46" s="146">
        <v>8.5164000000000009</v>
      </c>
      <c r="EP46" s="146">
        <v>-11.268000000000001</v>
      </c>
      <c r="EQ46" s="146">
        <v>-26.731999999999999</v>
      </c>
      <c r="ER46" s="146">
        <v>-26.318999999999999</v>
      </c>
      <c r="ES46" s="146">
        <v>-0.9496</v>
      </c>
      <c r="ET46" s="146">
        <v>0</v>
      </c>
      <c r="EU46" s="146">
        <v>-8.2698999999999998</v>
      </c>
      <c r="EV46" s="146">
        <v>0</v>
      </c>
      <c r="EW46" s="146">
        <v>6.0831999999999997</v>
      </c>
      <c r="EX46" s="146">
        <v>13.673999999999999</v>
      </c>
      <c r="EY46" s="146">
        <v>-5.8402000000000003</v>
      </c>
      <c r="EZ46" s="146">
        <v>-6.1216999999999997</v>
      </c>
      <c r="FA46" s="146">
        <v>3.0861999999999998</v>
      </c>
      <c r="FB46" s="146">
        <v>0.86219999999999997</v>
      </c>
      <c r="FC46" s="146">
        <v>-39.145000000000003</v>
      </c>
      <c r="FD46" s="146">
        <v>4.7614999999999998</v>
      </c>
      <c r="FE46" s="146">
        <v>0</v>
      </c>
      <c r="FF46" s="146">
        <v>0</v>
      </c>
      <c r="FG46" s="146">
        <v>0</v>
      </c>
      <c r="FH46" s="146">
        <v>2.8262</v>
      </c>
      <c r="FI46" s="146">
        <v>2.8498999999999999</v>
      </c>
      <c r="FJ46" s="146">
        <v>-7.2005999999999997</v>
      </c>
      <c r="FK46" s="146">
        <v>-7.2005999999999997</v>
      </c>
      <c r="FL46" s="146">
        <v>36.505000000000003</v>
      </c>
      <c r="FM46" s="146">
        <v>13.840999999999999</v>
      </c>
      <c r="FN46" s="146">
        <v>13.705</v>
      </c>
      <c r="FO46" s="146">
        <v>29.555</v>
      </c>
      <c r="FP46" s="146">
        <v>37.238</v>
      </c>
      <c r="FQ46" s="146">
        <v>2.0325000000000002</v>
      </c>
      <c r="FR46" s="146">
        <v>-7.5998999999999999</v>
      </c>
      <c r="FS46" s="146">
        <v>-1.7189000000000001</v>
      </c>
      <c r="FT46" s="146">
        <v>0.40760000000000002</v>
      </c>
      <c r="FU46" s="146">
        <v>1.61</v>
      </c>
      <c r="FV46" s="146">
        <v>3.06</v>
      </c>
      <c r="FW46" s="146">
        <v>0</v>
      </c>
      <c r="FX46" s="146">
        <v>0</v>
      </c>
      <c r="FY46" s="146">
        <v>7.0949</v>
      </c>
      <c r="FZ46" s="146">
        <v>-9.8000000000000004E-2</v>
      </c>
      <c r="GA46" s="146">
        <v>2.2534999999999998</v>
      </c>
      <c r="GB46" s="146">
        <v>22.228999999999999</v>
      </c>
      <c r="GC46" s="146">
        <v>-41.61</v>
      </c>
      <c r="GD46" s="146">
        <v>-34.466999999999999</v>
      </c>
      <c r="GE46" s="146">
        <v>-3.3898999999999999</v>
      </c>
      <c r="GF46" s="146">
        <v>23.056000000000001</v>
      </c>
      <c r="GG46" s="146">
        <v>3.7999000000000001</v>
      </c>
      <c r="GH46" s="146">
        <v>30.010999999999999</v>
      </c>
      <c r="GI46" s="146">
        <v>11.375</v>
      </c>
      <c r="GJ46" s="146">
        <v>-12.093</v>
      </c>
      <c r="GK46" s="146">
        <v>3.4906000000000001</v>
      </c>
      <c r="GL46" s="146">
        <v>8.1000000000000003E-2</v>
      </c>
      <c r="GM46" s="147"/>
      <c r="GN46" s="146">
        <v>-7.0707000000000004</v>
      </c>
      <c r="GO46" s="146">
        <v>-13.821</v>
      </c>
      <c r="GP46" s="146">
        <v>7.7202999999999999</v>
      </c>
      <c r="GQ46" s="146">
        <v>-29.074999999999999</v>
      </c>
      <c r="GR46" s="146">
        <v>-25.073</v>
      </c>
      <c r="GS46" s="146">
        <v>-12.048999999999999</v>
      </c>
      <c r="GT46" s="146">
        <v>183.73</v>
      </c>
      <c r="GU46" s="146">
        <v>-2.5996000000000001</v>
      </c>
      <c r="GV46" s="146">
        <v>-7.6078000000000001</v>
      </c>
      <c r="GW46" s="146">
        <v>-12.138</v>
      </c>
      <c r="GX46" s="146">
        <v>2.8496999999999999</v>
      </c>
      <c r="GY46" s="146">
        <v>11.311</v>
      </c>
      <c r="GZ46" s="146">
        <v>11.494999999999999</v>
      </c>
      <c r="HA46" s="146">
        <v>2</v>
      </c>
      <c r="HB46" s="146">
        <v>0</v>
      </c>
      <c r="HC46" s="146">
        <v>2.2080000000000002</v>
      </c>
      <c r="HD46" s="146">
        <v>-9.2200000000000006</v>
      </c>
      <c r="HE46" s="146">
        <v>13.603999999999999</v>
      </c>
      <c r="HF46" s="146">
        <v>61.65</v>
      </c>
      <c r="HG46" s="146">
        <v>28.547999999999998</v>
      </c>
      <c r="HH46" s="146">
        <v>56.515999999999998</v>
      </c>
      <c r="HI46" s="146">
        <v>49.951999999999998</v>
      </c>
      <c r="HJ46" s="146">
        <v>49.768999999999998</v>
      </c>
      <c r="HK46" s="146">
        <v>-8.7312999999999992</v>
      </c>
      <c r="HL46" s="146">
        <v>-10.522</v>
      </c>
      <c r="HM46" s="146">
        <v>-10.925000000000001</v>
      </c>
      <c r="HN46" s="146">
        <v>0</v>
      </c>
      <c r="HO46" s="146">
        <v>36.18</v>
      </c>
      <c r="HP46" s="146">
        <v>36.396000000000001</v>
      </c>
      <c r="HQ46" s="146">
        <v>-27.414999999999999</v>
      </c>
      <c r="HR46" s="146">
        <v>-26.811</v>
      </c>
      <c r="HS46" s="146">
        <v>-16.728999999999999</v>
      </c>
      <c r="HT46" s="146">
        <v>-16.515000000000001</v>
      </c>
      <c r="HU46" s="146">
        <v>9.0699000000000005</v>
      </c>
      <c r="HV46" s="146">
        <v>8.9899000000000004</v>
      </c>
      <c r="HW46" s="146">
        <v>-31.899000000000001</v>
      </c>
      <c r="HX46" s="146">
        <v>-31.5</v>
      </c>
      <c r="HY46" s="146">
        <v>6.0122999999999998</v>
      </c>
      <c r="HZ46" s="146">
        <v>-8.2399000000000004</v>
      </c>
      <c r="IA46" s="146">
        <v>37.853999999999999</v>
      </c>
      <c r="IB46" s="146">
        <v>18.337</v>
      </c>
      <c r="IC46" s="146">
        <v>18.245999999999999</v>
      </c>
      <c r="ID46" s="146">
        <v>-17.399000000000001</v>
      </c>
      <c r="IE46" s="146">
        <v>-35</v>
      </c>
      <c r="IF46" s="146">
        <v>13.199</v>
      </c>
      <c r="IG46" s="146">
        <v>12.699</v>
      </c>
      <c r="IH46" s="146">
        <v>-18.151</v>
      </c>
      <c r="II46" s="146">
        <v>-18.308</v>
      </c>
      <c r="IJ46" s="146">
        <v>-71.954999999999998</v>
      </c>
      <c r="IK46" s="146">
        <v>-36.042000000000002</v>
      </c>
      <c r="IL46" s="146">
        <v>-277.54000000000002</v>
      </c>
      <c r="IM46" s="146">
        <v>2.1053000000000002</v>
      </c>
      <c r="IN46" s="146">
        <v>-10.928000000000001</v>
      </c>
      <c r="IO46" s="146">
        <v>112.07</v>
      </c>
      <c r="IP46" s="146">
        <v>50.14</v>
      </c>
      <c r="IQ46" s="146">
        <v>117.8</v>
      </c>
      <c r="IR46" s="146">
        <v>120.17</v>
      </c>
      <c r="IS46" s="146">
        <v>51.472000000000001</v>
      </c>
      <c r="IT46" s="146">
        <v>22.751999999999999</v>
      </c>
      <c r="IU46" s="146">
        <v>24.170999999999999</v>
      </c>
      <c r="IV46" s="146">
        <v>-10.468</v>
      </c>
      <c r="IW46" s="146">
        <v>235.21</v>
      </c>
      <c r="IX46" s="146">
        <v>-180.15</v>
      </c>
      <c r="IY46" s="146">
        <v>70.858000000000004</v>
      </c>
      <c r="IZ46" s="146">
        <v>-54.853999999999999</v>
      </c>
      <c r="JA46" s="146">
        <v>-1.3586</v>
      </c>
      <c r="JB46" s="146">
        <v>1.1089</v>
      </c>
      <c r="JC46" s="146">
        <v>-8.8000000000000007</v>
      </c>
      <c r="JD46" s="146">
        <v>-2.4948999999999999</v>
      </c>
      <c r="JE46" s="146">
        <v>-2.5169000000000001</v>
      </c>
      <c r="JF46" s="146">
        <v>4.7199</v>
      </c>
      <c r="JG46" s="146">
        <v>-1.2799</v>
      </c>
      <c r="JH46" s="146">
        <v>-4.5597000000000003</v>
      </c>
      <c r="JI46" s="146">
        <v>-4.4509999999999996</v>
      </c>
      <c r="JJ46" s="146">
        <v>11.427</v>
      </c>
      <c r="JK46" s="146">
        <v>-10.106</v>
      </c>
      <c r="JL46" s="146">
        <v>0.3</v>
      </c>
      <c r="JM46" s="146">
        <v>-1.3689</v>
      </c>
      <c r="JN46" s="146">
        <v>-1.8149999999999999</v>
      </c>
      <c r="JO46" s="146">
        <v>0</v>
      </c>
      <c r="JP46" s="146">
        <v>0</v>
      </c>
      <c r="JQ46" s="146">
        <v>3.0270999999999999</v>
      </c>
      <c r="JR46" s="146">
        <v>3.044</v>
      </c>
      <c r="JS46" s="146">
        <v>3.5186000000000002</v>
      </c>
      <c r="JT46" s="147"/>
      <c r="JU46" s="146">
        <v>20.2</v>
      </c>
      <c r="JV46" s="146">
        <v>5.5605000000000002</v>
      </c>
      <c r="JW46" s="146">
        <v>0.33</v>
      </c>
      <c r="JX46" s="146">
        <v>0.37</v>
      </c>
      <c r="JY46" s="146">
        <v>-4.4767999999999999</v>
      </c>
      <c r="JZ46" s="146">
        <v>-16.068000000000001</v>
      </c>
      <c r="KA46" s="146">
        <v>-18.713000000000001</v>
      </c>
      <c r="KB46" s="146">
        <v>-2.4344999999999999</v>
      </c>
      <c r="KC46" s="146">
        <v>11.651999999999999</v>
      </c>
      <c r="KD46" s="146">
        <v>-12.06</v>
      </c>
      <c r="KE46" s="146">
        <v>0</v>
      </c>
      <c r="KF46" s="146">
        <v>-22</v>
      </c>
      <c r="KG46" s="146">
        <v>4.8</v>
      </c>
      <c r="KH46" s="146">
        <v>55.268000000000001</v>
      </c>
      <c r="KI46" s="146">
        <v>-160.19</v>
      </c>
    </row>
    <row r="47" spans="1:295" ht="18" customHeight="1">
      <c r="A47" s="143" t="s">
        <v>58</v>
      </c>
      <c r="B47" s="143" t="s">
        <v>761</v>
      </c>
      <c r="C47" s="146">
        <v>0</v>
      </c>
      <c r="D47" s="146">
        <v>4.9561000000000002</v>
      </c>
      <c r="E47" s="146">
        <v>-10.496</v>
      </c>
      <c r="F47" s="146">
        <v>1.3642000000000001</v>
      </c>
      <c r="G47" s="146">
        <v>8.9591999999999992</v>
      </c>
      <c r="H47" s="146">
        <v>3.1320000000000001</v>
      </c>
      <c r="I47" s="146">
        <v>17.065999999999999</v>
      </c>
      <c r="J47" s="147"/>
      <c r="K47" s="146">
        <v>14.718</v>
      </c>
      <c r="L47" s="146">
        <v>6.2408000000000001</v>
      </c>
      <c r="M47" s="146">
        <v>-7.6082000000000001</v>
      </c>
      <c r="N47" s="146">
        <v>-13.319000000000001</v>
      </c>
      <c r="O47" s="146">
        <v>-30.798999999999999</v>
      </c>
      <c r="P47" s="146">
        <v>6.5998999999999999</v>
      </c>
      <c r="Q47" s="146">
        <v>4.1398999999999999</v>
      </c>
      <c r="R47" s="146">
        <v>-22</v>
      </c>
      <c r="S47" s="146">
        <v>-1.2457</v>
      </c>
      <c r="T47" s="146">
        <v>-4.9554</v>
      </c>
      <c r="U47" s="146">
        <v>5.5381999999999998</v>
      </c>
      <c r="V47" s="146">
        <v>5.4039999999999999</v>
      </c>
      <c r="W47" s="146">
        <v>9.7860999999999994</v>
      </c>
      <c r="X47" s="146">
        <v>0</v>
      </c>
      <c r="Y47" s="146">
        <v>1.3024</v>
      </c>
      <c r="Z47" s="146">
        <v>0.68300000000000005</v>
      </c>
      <c r="AA47" s="147"/>
      <c r="AB47" s="146">
        <v>-1.1830000000000001</v>
      </c>
      <c r="AC47" s="146">
        <v>0.67800000000000005</v>
      </c>
      <c r="AD47" s="146">
        <v>0.69799999999999995</v>
      </c>
      <c r="AE47" s="146">
        <v>-0.67</v>
      </c>
      <c r="AF47" s="146">
        <v>-4.4400000000000004</v>
      </c>
      <c r="AG47" s="146">
        <v>-4.4000000000000004</v>
      </c>
      <c r="AH47" s="146">
        <v>-1.9650000000000001</v>
      </c>
      <c r="AI47" s="146">
        <v>0.32900000000000001</v>
      </c>
      <c r="AJ47" s="146">
        <v>-9.42</v>
      </c>
      <c r="AK47" s="146">
        <v>-9.4099000000000004</v>
      </c>
      <c r="AL47" s="146">
        <v>-10</v>
      </c>
      <c r="AM47" s="146">
        <v>-14.26</v>
      </c>
      <c r="AN47" s="146">
        <v>-14.3</v>
      </c>
      <c r="AO47" s="146">
        <v>6.87</v>
      </c>
      <c r="AP47" s="146">
        <v>3.6347</v>
      </c>
      <c r="AQ47" s="146">
        <v>19.771000000000001</v>
      </c>
      <c r="AR47" s="146">
        <v>23.952000000000002</v>
      </c>
      <c r="AS47" s="146">
        <v>-20.021999999999998</v>
      </c>
      <c r="AT47" s="146">
        <v>-5.6261999999999999</v>
      </c>
      <c r="AU47" s="146">
        <v>-4.8990999999999998</v>
      </c>
      <c r="AV47" s="146">
        <v>-1.6914</v>
      </c>
      <c r="AW47" s="146">
        <v>-1.6429</v>
      </c>
      <c r="AX47" s="146">
        <v>-16.343</v>
      </c>
      <c r="AY47" s="146">
        <v>-12.592000000000001</v>
      </c>
      <c r="AZ47" s="146">
        <v>3.5632000000000001</v>
      </c>
      <c r="BA47" s="146">
        <v>17.710999999999999</v>
      </c>
      <c r="BB47" s="146">
        <v>-22.6</v>
      </c>
      <c r="BC47" s="146">
        <v>8.5332000000000008</v>
      </c>
      <c r="BD47" s="146">
        <v>-4.6999000000000004</v>
      </c>
      <c r="BE47" s="146">
        <v>-4.7999000000000001</v>
      </c>
      <c r="BF47" s="146">
        <v>-22.187000000000001</v>
      </c>
      <c r="BG47" s="146">
        <v>-22.384</v>
      </c>
      <c r="BH47" s="146">
        <v>-2.7685</v>
      </c>
      <c r="BI47" s="146">
        <v>1.3141</v>
      </c>
      <c r="BJ47" s="146">
        <v>-5.5278</v>
      </c>
      <c r="BK47" s="146">
        <v>1.3998999999999999</v>
      </c>
      <c r="BL47" s="146">
        <v>1.1771</v>
      </c>
      <c r="BM47" s="146">
        <v>1.2379</v>
      </c>
      <c r="BN47" s="146">
        <v>-76.876000000000005</v>
      </c>
      <c r="BO47" s="146">
        <v>14.923</v>
      </c>
      <c r="BP47" s="146">
        <v>15.015000000000001</v>
      </c>
      <c r="BQ47" s="146">
        <v>-34.787999999999997</v>
      </c>
      <c r="BR47" s="146">
        <v>-180.86</v>
      </c>
      <c r="BS47" s="146">
        <v>-9.1669</v>
      </c>
      <c r="BT47" s="147"/>
      <c r="BU47" s="147"/>
      <c r="BV47" s="146">
        <v>20.927</v>
      </c>
      <c r="BW47" s="146">
        <v>15.51</v>
      </c>
      <c r="BX47" s="146">
        <v>10.069000000000001</v>
      </c>
      <c r="BY47" s="146">
        <v>-12.869</v>
      </c>
      <c r="BZ47" s="146">
        <v>9.17</v>
      </c>
      <c r="CA47" s="146">
        <v>-1.0673999999999999</v>
      </c>
      <c r="CB47" s="146">
        <v>-0.79959999999999998</v>
      </c>
      <c r="CC47" s="146">
        <v>19.207999999999998</v>
      </c>
      <c r="CD47" s="146">
        <v>16.864000000000001</v>
      </c>
      <c r="CE47" s="146">
        <v>-1.9718</v>
      </c>
      <c r="CF47" s="146">
        <v>-11.007</v>
      </c>
      <c r="CG47" s="146">
        <v>-11.193</v>
      </c>
      <c r="CH47" s="146">
        <v>-6.0899000000000001</v>
      </c>
      <c r="CI47" s="146">
        <v>0</v>
      </c>
      <c r="CJ47" s="146">
        <v>2.88</v>
      </c>
      <c r="CK47" s="146">
        <v>6.4119999999999999</v>
      </c>
      <c r="CL47" s="146">
        <v>24.899000000000001</v>
      </c>
      <c r="CM47" s="146">
        <v>21.2</v>
      </c>
      <c r="CN47" s="146">
        <v>-3.49</v>
      </c>
      <c r="CO47" s="146">
        <v>33.264000000000003</v>
      </c>
      <c r="CP47" s="146">
        <v>33.164000000000001</v>
      </c>
      <c r="CQ47" s="146">
        <v>31.419</v>
      </c>
      <c r="CR47" s="146">
        <v>18.329000000000001</v>
      </c>
      <c r="CS47" s="146">
        <v>19.359000000000002</v>
      </c>
      <c r="CT47" s="146">
        <v>-15.372999999999999</v>
      </c>
      <c r="CU47" s="146">
        <v>-18.428000000000001</v>
      </c>
      <c r="CV47" s="146">
        <v>0</v>
      </c>
      <c r="CW47" s="146">
        <v>3.0177</v>
      </c>
      <c r="CX47" s="146">
        <v>32</v>
      </c>
      <c r="CY47" s="146">
        <v>26.138999999999999</v>
      </c>
      <c r="CZ47" s="146">
        <v>15.317</v>
      </c>
      <c r="DA47" s="146">
        <v>15.335000000000001</v>
      </c>
      <c r="DB47" s="146">
        <v>-14.298999999999999</v>
      </c>
      <c r="DC47" s="146">
        <v>0.3145</v>
      </c>
      <c r="DD47" s="146">
        <v>0</v>
      </c>
      <c r="DE47" s="146">
        <v>0</v>
      </c>
      <c r="DF47" s="146">
        <v>30.335999999999999</v>
      </c>
      <c r="DG47" s="146">
        <v>1.4999999999999999E-2</v>
      </c>
      <c r="DH47" s="146">
        <v>-7.4131</v>
      </c>
      <c r="DI47" s="146">
        <v>-4</v>
      </c>
      <c r="DJ47" s="146">
        <v>-3.4</v>
      </c>
      <c r="DK47" s="146">
        <v>-6.9676999999999998</v>
      </c>
      <c r="DL47" s="146">
        <v>7.4861000000000004</v>
      </c>
      <c r="DM47" s="146">
        <v>57.886000000000003</v>
      </c>
      <c r="DN47" s="146">
        <v>17.076000000000001</v>
      </c>
      <c r="DO47" s="147"/>
      <c r="DP47" s="146">
        <v>-6.9</v>
      </c>
      <c r="DQ47" s="146">
        <v>8.4915000000000003</v>
      </c>
      <c r="DR47" s="146">
        <v>-30.169</v>
      </c>
      <c r="DS47" s="146">
        <v>-2.34</v>
      </c>
      <c r="DT47" s="146">
        <v>0</v>
      </c>
      <c r="DU47" s="146">
        <v>18.46</v>
      </c>
      <c r="DV47" s="146">
        <v>27.15</v>
      </c>
      <c r="DW47" s="146">
        <v>-30.236000000000001</v>
      </c>
      <c r="DX47" s="146">
        <v>-15.127000000000001</v>
      </c>
      <c r="DY47" s="146">
        <v>-29.599</v>
      </c>
      <c r="DZ47" s="146">
        <v>-27.663</v>
      </c>
      <c r="EA47" s="146">
        <v>31.535</v>
      </c>
      <c r="EB47" s="146">
        <v>10.079000000000001</v>
      </c>
      <c r="EC47" s="146">
        <v>1.2539</v>
      </c>
      <c r="ED47" s="146">
        <v>1.0959000000000001</v>
      </c>
      <c r="EE47" s="146">
        <v>-15.779</v>
      </c>
      <c r="EF47" s="146">
        <v>-21.507999999999999</v>
      </c>
      <c r="EG47" s="146">
        <v>-11.228999999999999</v>
      </c>
      <c r="EH47" s="146">
        <v>-59.274999999999999</v>
      </c>
      <c r="EI47" s="146">
        <v>-1.9016</v>
      </c>
      <c r="EJ47" s="146">
        <v>0</v>
      </c>
      <c r="EK47" s="146">
        <v>-6.4949000000000003</v>
      </c>
      <c r="EL47" s="146">
        <v>-7.3124000000000002</v>
      </c>
      <c r="EM47" s="146">
        <v>0</v>
      </c>
      <c r="EN47" s="146">
        <v>9.6752000000000002</v>
      </c>
      <c r="EO47" s="146">
        <v>8.6228999999999996</v>
      </c>
      <c r="EP47" s="146">
        <v>-10.244</v>
      </c>
      <c r="EQ47" s="146">
        <v>-27.03</v>
      </c>
      <c r="ER47" s="146">
        <v>-26.783999999999999</v>
      </c>
      <c r="ES47" s="146">
        <v>-0.60360000000000003</v>
      </c>
      <c r="ET47" s="146">
        <v>0</v>
      </c>
      <c r="EU47" s="146">
        <v>-9.7399000000000004</v>
      </c>
      <c r="EV47" s="146">
        <v>0</v>
      </c>
      <c r="EW47" s="146">
        <v>5.8324999999999996</v>
      </c>
      <c r="EX47" s="146">
        <v>14.103999999999999</v>
      </c>
      <c r="EY47" s="146">
        <v>-7.5655000000000001</v>
      </c>
      <c r="EZ47" s="146">
        <v>-7.8174000000000001</v>
      </c>
      <c r="FA47" s="146">
        <v>4.1612</v>
      </c>
      <c r="FB47" s="146">
        <v>0.70350000000000001</v>
      </c>
      <c r="FC47" s="146">
        <v>-39.145000000000003</v>
      </c>
      <c r="FD47" s="146">
        <v>5.0605000000000002</v>
      </c>
      <c r="FE47" s="146">
        <v>0</v>
      </c>
      <c r="FF47" s="146">
        <v>0</v>
      </c>
      <c r="FG47" s="146">
        <v>0</v>
      </c>
      <c r="FH47" s="146">
        <v>5.0955000000000004</v>
      </c>
      <c r="FI47" s="146">
        <v>4.1955</v>
      </c>
      <c r="FJ47" s="146">
        <v>-7.7028999999999996</v>
      </c>
      <c r="FK47" s="146">
        <v>-7.7028999999999996</v>
      </c>
      <c r="FL47" s="146">
        <v>36.505000000000003</v>
      </c>
      <c r="FM47" s="146">
        <v>12.789</v>
      </c>
      <c r="FN47" s="146">
        <v>12.583</v>
      </c>
      <c r="FO47" s="146">
        <v>27.853999999999999</v>
      </c>
      <c r="FP47" s="146">
        <v>37.238</v>
      </c>
      <c r="FQ47" s="146">
        <v>1.6906000000000001</v>
      </c>
      <c r="FR47" s="146">
        <v>-7.8399000000000001</v>
      </c>
      <c r="FS47" s="146">
        <v>-1.7189000000000001</v>
      </c>
      <c r="FT47" s="146">
        <v>0.38569999999999999</v>
      </c>
      <c r="FU47" s="146">
        <v>1.57</v>
      </c>
      <c r="FV47" s="146">
        <v>3.12</v>
      </c>
      <c r="FW47" s="146">
        <v>0</v>
      </c>
      <c r="FX47" s="146">
        <v>0</v>
      </c>
      <c r="FY47" s="146">
        <v>7.0328999999999997</v>
      </c>
      <c r="FZ47" s="146">
        <v>0.114</v>
      </c>
      <c r="GA47" s="146">
        <v>2.2141999999999999</v>
      </c>
      <c r="GB47" s="146">
        <v>22.69</v>
      </c>
      <c r="GC47" s="146">
        <v>-41.030999999999999</v>
      </c>
      <c r="GD47" s="146">
        <v>-33.71</v>
      </c>
      <c r="GE47" s="146">
        <v>-3.1999</v>
      </c>
      <c r="GF47" s="146">
        <v>23.576000000000001</v>
      </c>
      <c r="GG47" s="146">
        <v>4</v>
      </c>
      <c r="GH47" s="146">
        <v>30.332000000000001</v>
      </c>
      <c r="GI47" s="146">
        <v>11.135999999999999</v>
      </c>
      <c r="GJ47" s="146">
        <v>-11.964</v>
      </c>
      <c r="GK47" s="146">
        <v>3.5057999999999998</v>
      </c>
      <c r="GL47" s="146">
        <v>8.1000000000000003E-2</v>
      </c>
      <c r="GM47" s="147"/>
      <c r="GN47" s="146">
        <v>-6.9059999999999997</v>
      </c>
      <c r="GO47" s="146">
        <v>-12.574</v>
      </c>
      <c r="GP47" s="146">
        <v>8.1170000000000009</v>
      </c>
      <c r="GQ47" s="146">
        <v>-29.831</v>
      </c>
      <c r="GR47" s="146">
        <v>-25.401</v>
      </c>
      <c r="GS47" s="146">
        <v>-12.234999999999999</v>
      </c>
      <c r="GT47" s="146">
        <v>183.65</v>
      </c>
      <c r="GU47" s="146">
        <v>-2.6192000000000002</v>
      </c>
      <c r="GV47" s="146">
        <v>-8.0523000000000007</v>
      </c>
      <c r="GW47" s="146">
        <v>-11.897</v>
      </c>
      <c r="GX47" s="146">
        <v>3.4927000000000001</v>
      </c>
      <c r="GY47" s="146">
        <v>11.23</v>
      </c>
      <c r="GZ47" s="146">
        <v>11.542999999999999</v>
      </c>
      <c r="HA47" s="146">
        <v>3</v>
      </c>
      <c r="HB47" s="146">
        <v>0</v>
      </c>
      <c r="HC47" s="146">
        <v>2.5933000000000002</v>
      </c>
      <c r="HD47" s="146">
        <v>-7.96</v>
      </c>
      <c r="HE47" s="146">
        <v>11.901999999999999</v>
      </c>
      <c r="HF47" s="146">
        <v>61.752000000000002</v>
      </c>
      <c r="HG47" s="146">
        <v>31.486000000000001</v>
      </c>
      <c r="HH47" s="146">
        <v>59.082000000000001</v>
      </c>
      <c r="HI47" s="146">
        <v>49.994</v>
      </c>
      <c r="HJ47" s="146">
        <v>49.975000000000001</v>
      </c>
      <c r="HK47" s="146">
        <v>-10.122</v>
      </c>
      <c r="HL47" s="146">
        <v>-11.803000000000001</v>
      </c>
      <c r="HM47" s="146">
        <v>-10.88</v>
      </c>
      <c r="HN47" s="146">
        <v>-12.238</v>
      </c>
      <c r="HO47" s="146">
        <v>36.18</v>
      </c>
      <c r="HP47" s="146">
        <v>36.396000000000001</v>
      </c>
      <c r="HQ47" s="146">
        <v>-26.585000000000001</v>
      </c>
      <c r="HR47" s="146">
        <v>-25.904</v>
      </c>
      <c r="HS47" s="146">
        <v>-17.414999999999999</v>
      </c>
      <c r="HT47" s="146">
        <v>-16.971</v>
      </c>
      <c r="HU47" s="146">
        <v>7.71</v>
      </c>
      <c r="HV47" s="146">
        <v>8.0398999999999994</v>
      </c>
      <c r="HW47" s="146">
        <v>-30.2</v>
      </c>
      <c r="HX47" s="146">
        <v>-29.899000000000001</v>
      </c>
      <c r="HY47" s="146">
        <v>5.7853000000000003</v>
      </c>
      <c r="HZ47" s="146">
        <v>-9.4398999999999997</v>
      </c>
      <c r="IA47" s="146">
        <v>36.787999999999997</v>
      </c>
      <c r="IB47" s="146">
        <v>17.175000000000001</v>
      </c>
      <c r="IC47" s="146">
        <v>17.234999999999999</v>
      </c>
      <c r="ID47" s="146">
        <v>-16.899000000000001</v>
      </c>
      <c r="IE47" s="146">
        <v>-33.700000000000003</v>
      </c>
      <c r="IF47" s="146">
        <v>12.8</v>
      </c>
      <c r="IG47" s="146">
        <v>11.898999999999999</v>
      </c>
      <c r="IH47" s="146">
        <v>-18.312999999999999</v>
      </c>
      <c r="II47" s="146">
        <v>-18.207000000000001</v>
      </c>
      <c r="IJ47" s="146">
        <v>-65.242999999999995</v>
      </c>
      <c r="IK47" s="146">
        <v>-31.286000000000001</v>
      </c>
      <c r="IL47" s="146">
        <v>-275.27999999999997</v>
      </c>
      <c r="IM47" s="146">
        <v>-1.3269</v>
      </c>
      <c r="IN47" s="146">
        <v>5.8095999999999997</v>
      </c>
      <c r="IO47" s="146">
        <v>115.6</v>
      </c>
      <c r="IP47" s="146">
        <v>46.295000000000002</v>
      </c>
      <c r="IQ47" s="146">
        <v>115.21</v>
      </c>
      <c r="IR47" s="146">
        <v>123.74</v>
      </c>
      <c r="IS47" s="146">
        <v>53.497999999999998</v>
      </c>
      <c r="IT47" s="146">
        <v>24.922000000000001</v>
      </c>
      <c r="IU47" s="146">
        <v>22.478999999999999</v>
      </c>
      <c r="IV47" s="146">
        <v>-6.3670999999999998</v>
      </c>
      <c r="IW47" s="146">
        <v>235.84</v>
      </c>
      <c r="IX47" s="146">
        <v>-180.68</v>
      </c>
      <c r="IY47" s="146">
        <v>71.64</v>
      </c>
      <c r="IZ47" s="146">
        <v>-54.875999999999998</v>
      </c>
      <c r="JA47" s="146">
        <v>-1.2414000000000001</v>
      </c>
      <c r="JB47" s="146">
        <v>1.4652000000000001</v>
      </c>
      <c r="JC47" s="146">
        <v>-8.3999000000000006</v>
      </c>
      <c r="JD47" s="146">
        <v>-2.5209000000000001</v>
      </c>
      <c r="JE47" s="146">
        <v>-2.5129999999999999</v>
      </c>
      <c r="JF47" s="146">
        <v>4.5598999999999998</v>
      </c>
      <c r="JG47" s="146">
        <v>-1.7599</v>
      </c>
      <c r="JH47" s="146">
        <v>-4.1117999999999997</v>
      </c>
      <c r="JI47" s="146">
        <v>-4.5090000000000003</v>
      </c>
      <c r="JJ47" s="146">
        <v>11.045999999999999</v>
      </c>
      <c r="JK47" s="146">
        <v>-9.8710000000000004</v>
      </c>
      <c r="JL47" s="146">
        <v>1.2999000000000001</v>
      </c>
      <c r="JM47" s="146">
        <v>0.11799999999999999</v>
      </c>
      <c r="JN47" s="146">
        <v>0.77300000000000002</v>
      </c>
      <c r="JO47" s="146">
        <v>0</v>
      </c>
      <c r="JP47" s="146">
        <v>0</v>
      </c>
      <c r="JQ47" s="146">
        <v>3.8115000000000001</v>
      </c>
      <c r="JR47" s="146">
        <v>3.3353999999999999</v>
      </c>
      <c r="JS47" s="146">
        <v>2.5840999999999998</v>
      </c>
      <c r="JT47" s="147"/>
      <c r="JU47" s="146">
        <v>18.899000000000001</v>
      </c>
      <c r="JV47" s="146">
        <v>6.9775999999999998</v>
      </c>
      <c r="JW47" s="146">
        <v>0.55000000000000004</v>
      </c>
      <c r="JX47" s="146">
        <v>0.37</v>
      </c>
      <c r="JY47" s="146">
        <v>-4.3742000000000001</v>
      </c>
      <c r="JZ47" s="146">
        <v>-15.317</v>
      </c>
      <c r="KA47" s="146">
        <v>-17.972999999999999</v>
      </c>
      <c r="KB47" s="146">
        <v>-2.5057999999999998</v>
      </c>
      <c r="KC47" s="146">
        <v>11.082000000000001</v>
      </c>
      <c r="KD47" s="146">
        <v>-11.364000000000001</v>
      </c>
      <c r="KE47" s="146">
        <v>0</v>
      </c>
      <c r="KF47" s="146">
        <v>-20.7</v>
      </c>
      <c r="KG47" s="146">
        <v>3.5</v>
      </c>
      <c r="KH47" s="146">
        <v>54.86</v>
      </c>
      <c r="KI47" s="146">
        <v>-161.44999999999999</v>
      </c>
    </row>
    <row r="48" spans="1:295" ht="18" customHeight="1">
      <c r="A48" s="143" t="s">
        <v>58</v>
      </c>
      <c r="B48" s="143" t="s">
        <v>762</v>
      </c>
      <c r="C48" s="148">
        <v>0</v>
      </c>
      <c r="D48" s="148">
        <v>4.6058000000000003</v>
      </c>
      <c r="E48" s="148">
        <v>-9.9785000000000004</v>
      </c>
      <c r="F48" s="148">
        <v>2.6892999999999998</v>
      </c>
      <c r="G48" s="148">
        <v>8.7228999999999992</v>
      </c>
      <c r="H48" s="148">
        <v>3.8132000000000001</v>
      </c>
      <c r="I48" s="148">
        <v>16.55</v>
      </c>
      <c r="J48" s="149"/>
      <c r="K48" s="148">
        <v>15.647</v>
      </c>
      <c r="L48" s="148">
        <v>6.4657999999999998</v>
      </c>
      <c r="M48" s="148">
        <v>-7.9762000000000004</v>
      </c>
      <c r="N48" s="148">
        <v>-13.319000000000001</v>
      </c>
      <c r="O48" s="148">
        <v>-28.6</v>
      </c>
      <c r="P48" s="148">
        <v>4.4000000000000004</v>
      </c>
      <c r="Q48" s="148">
        <v>4.9679000000000002</v>
      </c>
      <c r="R48" s="148">
        <v>-19.798999999999999</v>
      </c>
      <c r="S48" s="148">
        <v>-1.1566000000000001</v>
      </c>
      <c r="T48" s="148">
        <v>-5.9063999999999997</v>
      </c>
      <c r="U48" s="148">
        <v>5.5381999999999998</v>
      </c>
      <c r="V48" s="148">
        <v>5.5107999999999997</v>
      </c>
      <c r="W48" s="148">
        <v>9.8437000000000001</v>
      </c>
      <c r="X48" s="148">
        <v>0</v>
      </c>
      <c r="Y48" s="148">
        <v>1.9611000000000001</v>
      </c>
      <c r="Z48" s="148">
        <v>0.68020000000000003</v>
      </c>
      <c r="AA48" s="149"/>
      <c r="AB48" s="148">
        <v>-1.2408999999999999</v>
      </c>
      <c r="AC48" s="148">
        <v>0.64300000000000002</v>
      </c>
      <c r="AD48" s="148">
        <v>0.73899999999999999</v>
      </c>
      <c r="AE48" s="148">
        <v>-0.88100000000000001</v>
      </c>
      <c r="AF48" s="148">
        <v>-4.4400000000000004</v>
      </c>
      <c r="AG48" s="148">
        <v>-4.4000000000000004</v>
      </c>
      <c r="AH48" s="148">
        <v>-2.246</v>
      </c>
      <c r="AI48" s="148">
        <v>0.32100000000000001</v>
      </c>
      <c r="AJ48" s="148">
        <v>-10.43</v>
      </c>
      <c r="AK48" s="148">
        <v>-10.97</v>
      </c>
      <c r="AL48" s="148">
        <v>-10</v>
      </c>
      <c r="AM48" s="148">
        <v>-13.51</v>
      </c>
      <c r="AN48" s="148">
        <v>-13.38</v>
      </c>
      <c r="AO48" s="148">
        <v>7.4005999999999998</v>
      </c>
      <c r="AP48" s="148">
        <v>3.5297000000000001</v>
      </c>
      <c r="AQ48" s="148">
        <v>21.138999999999999</v>
      </c>
      <c r="AR48" s="148">
        <v>25.875</v>
      </c>
      <c r="AS48" s="148">
        <v>-19.677</v>
      </c>
      <c r="AT48" s="148">
        <v>-6.8319000000000001</v>
      </c>
      <c r="AU48" s="148">
        <v>-6.3320999999999996</v>
      </c>
      <c r="AV48" s="148">
        <v>-2.5392999999999999</v>
      </c>
      <c r="AW48" s="148">
        <v>-2.4083999999999999</v>
      </c>
      <c r="AX48" s="148">
        <v>-15.003</v>
      </c>
      <c r="AY48" s="148">
        <v>-12.055999999999999</v>
      </c>
      <c r="AZ48" s="148">
        <v>3.5632000000000001</v>
      </c>
      <c r="BA48" s="148">
        <v>19.106000000000002</v>
      </c>
      <c r="BB48" s="148">
        <v>-22.521000000000001</v>
      </c>
      <c r="BC48" s="148">
        <v>2.2400000000000002</v>
      </c>
      <c r="BD48" s="148">
        <v>-2.4998999999999998</v>
      </c>
      <c r="BE48" s="148">
        <v>-2.3999000000000001</v>
      </c>
      <c r="BF48" s="148">
        <v>-21.873999999999999</v>
      </c>
      <c r="BG48" s="148">
        <v>-21.661000000000001</v>
      </c>
      <c r="BH48" s="148">
        <v>-2.8692000000000002</v>
      </c>
      <c r="BI48" s="148">
        <v>1.3141</v>
      </c>
      <c r="BJ48" s="148">
        <v>-3.8824000000000001</v>
      </c>
      <c r="BK48" s="148">
        <v>1.75</v>
      </c>
      <c r="BL48" s="148">
        <v>1.7724</v>
      </c>
      <c r="BM48" s="148">
        <v>1.2734000000000001</v>
      </c>
      <c r="BN48" s="148">
        <v>-81.361999999999995</v>
      </c>
      <c r="BO48" s="148">
        <v>15.717000000000001</v>
      </c>
      <c r="BP48" s="148">
        <v>15.593999999999999</v>
      </c>
      <c r="BQ48" s="148">
        <v>-33.143999999999998</v>
      </c>
      <c r="BR48" s="148">
        <v>-190.07</v>
      </c>
      <c r="BS48" s="148">
        <v>-9.1669</v>
      </c>
      <c r="BT48" s="149"/>
      <c r="BU48" s="149"/>
      <c r="BV48" s="148">
        <v>20.927</v>
      </c>
      <c r="BW48" s="148">
        <v>15.439</v>
      </c>
      <c r="BX48" s="148">
        <v>9.7399000000000004</v>
      </c>
      <c r="BY48" s="148">
        <v>-13.27</v>
      </c>
      <c r="BZ48" s="148">
        <v>9.0398999999999994</v>
      </c>
      <c r="CA48" s="148">
        <v>-0.1298</v>
      </c>
      <c r="CB48" s="148">
        <v>-0.26369999999999999</v>
      </c>
      <c r="CC48" s="148">
        <v>19.873999999999999</v>
      </c>
      <c r="CD48" s="148">
        <v>16.861000000000001</v>
      </c>
      <c r="CE48" s="148">
        <v>-2.0669</v>
      </c>
      <c r="CF48" s="148">
        <v>-11.188000000000001</v>
      </c>
      <c r="CG48" s="148">
        <v>-11.430999999999999</v>
      </c>
      <c r="CH48" s="148">
        <v>-3.9106999999999998</v>
      </c>
      <c r="CI48" s="148">
        <v>0</v>
      </c>
      <c r="CJ48" s="148">
        <v>2.88</v>
      </c>
      <c r="CK48" s="148">
        <v>6.4119999999999999</v>
      </c>
      <c r="CL48" s="148">
        <v>24.899000000000001</v>
      </c>
      <c r="CM48" s="148">
        <v>20.899000000000001</v>
      </c>
      <c r="CN48" s="148">
        <v>-3.48</v>
      </c>
      <c r="CO48" s="148">
        <v>33.200000000000003</v>
      </c>
      <c r="CP48" s="148">
        <v>32.445999999999998</v>
      </c>
      <c r="CQ48" s="148">
        <v>31.22</v>
      </c>
      <c r="CR48" s="148">
        <v>21.036999999999999</v>
      </c>
      <c r="CS48" s="148">
        <v>21.318999999999999</v>
      </c>
      <c r="CT48" s="148">
        <v>-16.585999999999999</v>
      </c>
      <c r="CU48" s="148">
        <v>-19.536000000000001</v>
      </c>
      <c r="CV48" s="148">
        <v>0</v>
      </c>
      <c r="CW48" s="148">
        <v>3.1198999999999999</v>
      </c>
      <c r="CX48" s="148">
        <v>34.459000000000003</v>
      </c>
      <c r="CY48" s="148">
        <v>24.989000000000001</v>
      </c>
      <c r="CZ48" s="148">
        <v>14.536</v>
      </c>
      <c r="DA48" s="148">
        <v>14.651</v>
      </c>
      <c r="DB48" s="148">
        <v>-13.869</v>
      </c>
      <c r="DC48" s="148">
        <v>0.3145</v>
      </c>
      <c r="DD48" s="148">
        <v>0</v>
      </c>
      <c r="DE48" s="148">
        <v>0</v>
      </c>
      <c r="DF48" s="148">
        <v>32.149000000000001</v>
      </c>
      <c r="DG48" s="148">
        <v>1.5100000000000001E-2</v>
      </c>
      <c r="DH48" s="148">
        <v>-7.1980000000000004</v>
      </c>
      <c r="DI48" s="148">
        <v>-2.7999000000000001</v>
      </c>
      <c r="DJ48" s="148">
        <v>-2.7999000000000001</v>
      </c>
      <c r="DK48" s="148">
        <v>-7.2583000000000002</v>
      </c>
      <c r="DL48" s="148">
        <v>7.2991000000000001</v>
      </c>
      <c r="DM48" s="148">
        <v>57.886000000000003</v>
      </c>
      <c r="DN48" s="148">
        <v>16.518999999999998</v>
      </c>
      <c r="DO48" s="149"/>
      <c r="DP48" s="148">
        <v>-6.92</v>
      </c>
      <c r="DQ48" s="148">
        <v>8.4510000000000005</v>
      </c>
      <c r="DR48" s="148">
        <v>-31.228999999999999</v>
      </c>
      <c r="DS48" s="148">
        <v>-1.1200000000000001</v>
      </c>
      <c r="DT48" s="148">
        <v>0</v>
      </c>
      <c r="DU48" s="148">
        <v>16.21</v>
      </c>
      <c r="DV48" s="148">
        <v>26.4</v>
      </c>
      <c r="DW48" s="148">
        <v>-31.981000000000002</v>
      </c>
      <c r="DX48" s="148">
        <v>-15.881</v>
      </c>
      <c r="DY48" s="148">
        <v>-29.984000000000002</v>
      </c>
      <c r="DZ48" s="148">
        <v>-28</v>
      </c>
      <c r="EA48" s="148">
        <v>29.402999999999999</v>
      </c>
      <c r="EB48" s="148">
        <v>9.2504000000000008</v>
      </c>
      <c r="EC48" s="148">
        <v>0.37040000000000001</v>
      </c>
      <c r="ED48" s="148">
        <v>-0.2135</v>
      </c>
      <c r="EE48" s="148">
        <v>-16.661000000000001</v>
      </c>
      <c r="EF48" s="148">
        <v>-22.33</v>
      </c>
      <c r="EG48" s="148">
        <v>-11.13</v>
      </c>
      <c r="EH48" s="148">
        <v>-61.298000000000002</v>
      </c>
      <c r="EI48" s="148">
        <v>-0.95509999999999995</v>
      </c>
      <c r="EJ48" s="148">
        <v>0</v>
      </c>
      <c r="EK48" s="148">
        <v>-6.6528999999999998</v>
      </c>
      <c r="EL48" s="148">
        <v>-7.3601999999999999</v>
      </c>
      <c r="EM48" s="148">
        <v>8.0427999999999997</v>
      </c>
      <c r="EN48" s="148">
        <v>6.0629999999999997</v>
      </c>
      <c r="EO48" s="148">
        <v>5.5606</v>
      </c>
      <c r="EP48" s="148">
        <v>-7.1719999999999997</v>
      </c>
      <c r="EQ48" s="148">
        <v>-26.815000000000001</v>
      </c>
      <c r="ER48" s="148">
        <v>-26.402000000000001</v>
      </c>
      <c r="ES48" s="148">
        <v>0.79890000000000005</v>
      </c>
      <c r="ET48" s="148">
        <v>0</v>
      </c>
      <c r="EU48" s="148">
        <v>-12.079000000000001</v>
      </c>
      <c r="EV48" s="148">
        <v>0</v>
      </c>
      <c r="EW48" s="148">
        <v>5.7249999999999996</v>
      </c>
      <c r="EX48" s="148">
        <v>8.5663</v>
      </c>
      <c r="EY48" s="148">
        <v>-7.8845000000000001</v>
      </c>
      <c r="EZ48" s="148">
        <v>-8.1395</v>
      </c>
      <c r="FA48" s="148">
        <v>5.1913</v>
      </c>
      <c r="FB48" s="148">
        <v>1.2865</v>
      </c>
      <c r="FC48" s="148">
        <v>-39.145000000000003</v>
      </c>
      <c r="FD48" s="148">
        <v>4.6638000000000002</v>
      </c>
      <c r="FE48" s="148">
        <v>0</v>
      </c>
      <c r="FF48" s="148">
        <v>0</v>
      </c>
      <c r="FG48" s="148">
        <v>0</v>
      </c>
      <c r="FH48" s="148">
        <v>6.0414000000000003</v>
      </c>
      <c r="FI48" s="148">
        <v>4.3616999999999999</v>
      </c>
      <c r="FJ48" s="148">
        <v>-8.5402000000000005</v>
      </c>
      <c r="FK48" s="148">
        <v>-8.3727999999999998</v>
      </c>
      <c r="FL48" s="148">
        <v>37.51</v>
      </c>
      <c r="FM48" s="148">
        <v>13.112</v>
      </c>
      <c r="FN48" s="148">
        <v>12.803000000000001</v>
      </c>
      <c r="FO48" s="148">
        <v>28.826000000000001</v>
      </c>
      <c r="FP48" s="148">
        <v>37.238</v>
      </c>
      <c r="FQ48" s="148">
        <v>-0.32100000000000001</v>
      </c>
      <c r="FR48" s="148">
        <v>-8.3399000000000001</v>
      </c>
      <c r="FS48" s="148">
        <v>-2.4257</v>
      </c>
      <c r="FT48" s="148">
        <v>0.35089999999999999</v>
      </c>
      <c r="FU48" s="148">
        <v>1.55</v>
      </c>
      <c r="FV48" s="148">
        <v>3.25</v>
      </c>
      <c r="FW48" s="148">
        <v>0</v>
      </c>
      <c r="FX48" s="148">
        <v>0</v>
      </c>
      <c r="FY48" s="148">
        <v>6.9439000000000002</v>
      </c>
      <c r="FZ48" s="148">
        <v>0.41099999999999998</v>
      </c>
      <c r="GA48" s="148">
        <v>2.1913</v>
      </c>
      <c r="GB48" s="148">
        <v>22.42</v>
      </c>
      <c r="GC48" s="148">
        <v>-41.365000000000002</v>
      </c>
      <c r="GD48" s="148">
        <v>-33.578000000000003</v>
      </c>
      <c r="GE48" s="148">
        <v>-3.0699000000000001</v>
      </c>
      <c r="GF48" s="148">
        <v>23.305</v>
      </c>
      <c r="GG48" s="148">
        <v>4.5</v>
      </c>
      <c r="GH48" s="148">
        <v>30.661000000000001</v>
      </c>
      <c r="GI48" s="148">
        <v>10.753</v>
      </c>
      <c r="GJ48" s="148">
        <v>-11.484</v>
      </c>
      <c r="GK48" s="148">
        <v>3.4504000000000001</v>
      </c>
      <c r="GL48" s="148">
        <v>8.1000000000000003E-2</v>
      </c>
      <c r="GM48" s="149"/>
      <c r="GN48" s="148">
        <v>-7.1334999999999997</v>
      </c>
      <c r="GO48" s="148">
        <v>-12.68</v>
      </c>
      <c r="GP48" s="148">
        <v>7.8819999999999997</v>
      </c>
      <c r="GQ48" s="148">
        <v>-30.754999999999999</v>
      </c>
      <c r="GR48" s="148">
        <v>-23.885000000000002</v>
      </c>
      <c r="GS48" s="148">
        <v>-13.127000000000001</v>
      </c>
      <c r="GT48" s="148">
        <v>180.91</v>
      </c>
      <c r="GU48" s="148">
        <v>-3.0798000000000001</v>
      </c>
      <c r="GV48" s="148">
        <v>-9.1257999999999999</v>
      </c>
      <c r="GW48" s="148">
        <v>-11.457000000000001</v>
      </c>
      <c r="GX48" s="148">
        <v>2.8389000000000002</v>
      </c>
      <c r="GY48" s="148">
        <v>11.113</v>
      </c>
      <c r="GZ48" s="148">
        <v>11.218</v>
      </c>
      <c r="HA48" s="148">
        <v>2</v>
      </c>
      <c r="HB48" s="148">
        <v>3.3151000000000002</v>
      </c>
      <c r="HC48" s="148">
        <v>3.9169</v>
      </c>
      <c r="HD48" s="148">
        <v>-8.8000000000000007</v>
      </c>
      <c r="HE48" s="148">
        <v>10.935</v>
      </c>
      <c r="HF48" s="148">
        <v>62.47</v>
      </c>
      <c r="HG48" s="148">
        <v>29.943999999999999</v>
      </c>
      <c r="HH48" s="148">
        <v>59.652000000000001</v>
      </c>
      <c r="HI48" s="148">
        <v>49.994</v>
      </c>
      <c r="HJ48" s="148">
        <v>49.975000000000001</v>
      </c>
      <c r="HK48" s="148">
        <v>-10.288</v>
      </c>
      <c r="HL48" s="148">
        <v>-12.683</v>
      </c>
      <c r="HM48" s="148">
        <v>0</v>
      </c>
      <c r="HN48" s="148">
        <v>0</v>
      </c>
      <c r="HO48" s="148">
        <v>36.18</v>
      </c>
      <c r="HP48" s="148">
        <v>36.396000000000001</v>
      </c>
      <c r="HQ48" s="148">
        <v>-29.129000000000001</v>
      </c>
      <c r="HR48" s="148">
        <v>-28.513999999999999</v>
      </c>
      <c r="HS48" s="148">
        <v>-17.803999999999998</v>
      </c>
      <c r="HT48" s="148">
        <v>-17.949000000000002</v>
      </c>
      <c r="HU48" s="148">
        <v>8.64</v>
      </c>
      <c r="HV48" s="148">
        <v>8.6499000000000006</v>
      </c>
      <c r="HW48" s="148">
        <v>-30.2</v>
      </c>
      <c r="HX48" s="148">
        <v>-31.5</v>
      </c>
      <c r="HY48" s="148">
        <v>5.9427000000000003</v>
      </c>
      <c r="HZ48" s="148">
        <v>-9.2798999999999996</v>
      </c>
      <c r="IA48" s="148">
        <v>41.005000000000003</v>
      </c>
      <c r="IB48" s="148">
        <v>16.379000000000001</v>
      </c>
      <c r="IC48" s="148">
        <v>16.28</v>
      </c>
      <c r="ID48" s="148">
        <v>-17.298999999999999</v>
      </c>
      <c r="IE48" s="148">
        <v>-34.098999999999997</v>
      </c>
      <c r="IF48" s="148">
        <v>14.398999999999999</v>
      </c>
      <c r="IG48" s="148">
        <v>13.898999999999999</v>
      </c>
      <c r="IH48" s="148">
        <v>-18.312999999999999</v>
      </c>
      <c r="II48" s="148">
        <v>-18.207000000000001</v>
      </c>
      <c r="IJ48" s="148">
        <v>-61.115000000000002</v>
      </c>
      <c r="IK48" s="148">
        <v>-28.937999999999999</v>
      </c>
      <c r="IL48" s="148">
        <v>-277.86</v>
      </c>
      <c r="IM48" s="148">
        <v>-1.7361</v>
      </c>
      <c r="IN48" s="148">
        <v>21.484000000000002</v>
      </c>
      <c r="IO48" s="148">
        <v>115.85</v>
      </c>
      <c r="IP48" s="148">
        <v>48.866999999999997</v>
      </c>
      <c r="IQ48" s="148">
        <v>123</v>
      </c>
      <c r="IR48" s="148">
        <v>124.35</v>
      </c>
      <c r="IS48" s="148">
        <v>54.709000000000003</v>
      </c>
      <c r="IT48" s="148">
        <v>26.352</v>
      </c>
      <c r="IU48" s="148">
        <v>25.524000000000001</v>
      </c>
      <c r="IV48" s="148">
        <v>-9.3330000000000002</v>
      </c>
      <c r="IW48" s="148">
        <v>233.88</v>
      </c>
      <c r="IX48" s="148">
        <v>-182</v>
      </c>
      <c r="IY48" s="148">
        <v>70.010999999999996</v>
      </c>
      <c r="IZ48" s="148">
        <v>-50.533000000000001</v>
      </c>
      <c r="JA48" s="148">
        <v>-1.0069999999999999</v>
      </c>
      <c r="JB48" s="148">
        <v>1.4652000000000001</v>
      </c>
      <c r="JC48" s="148">
        <v>-8.8000000000000007</v>
      </c>
      <c r="JD48" s="148">
        <v>-2.5219999999999998</v>
      </c>
      <c r="JE48" s="148">
        <v>-2.5230000000000001</v>
      </c>
      <c r="JF48" s="148">
        <v>5.0399000000000003</v>
      </c>
      <c r="JG48" s="148">
        <v>-1.84</v>
      </c>
      <c r="JH48" s="148">
        <v>-4.1932</v>
      </c>
      <c r="JI48" s="148">
        <v>-4.2465000000000002</v>
      </c>
      <c r="JJ48" s="148">
        <v>11.164999999999999</v>
      </c>
      <c r="JK48" s="148">
        <v>-10.048</v>
      </c>
      <c r="JL48" s="148">
        <v>0.6</v>
      </c>
      <c r="JM48" s="148">
        <v>-0.76800000000000002</v>
      </c>
      <c r="JN48" s="148">
        <v>-0.60799999999999998</v>
      </c>
      <c r="JO48" s="148">
        <v>0</v>
      </c>
      <c r="JP48" s="148">
        <v>0</v>
      </c>
      <c r="JQ48" s="148">
        <v>4.5936000000000003</v>
      </c>
      <c r="JR48" s="148">
        <v>4.2965</v>
      </c>
      <c r="JS48" s="148">
        <v>3.6686999999999999</v>
      </c>
      <c r="JT48" s="149"/>
      <c r="JU48" s="148">
        <v>19.399000000000001</v>
      </c>
      <c r="JV48" s="148">
        <v>7.4046000000000003</v>
      </c>
      <c r="JW48" s="148">
        <v>0.38</v>
      </c>
      <c r="JX48" s="148">
        <v>0.37</v>
      </c>
      <c r="JY48" s="148">
        <v>-6.1496000000000004</v>
      </c>
      <c r="JZ48" s="148">
        <v>-15.27</v>
      </c>
      <c r="KA48" s="148">
        <v>-17.414999999999999</v>
      </c>
      <c r="KB48" s="148">
        <v>-3.2563</v>
      </c>
      <c r="KC48" s="148">
        <v>11.004</v>
      </c>
      <c r="KD48" s="148">
        <v>-11.018000000000001</v>
      </c>
      <c r="KE48" s="148">
        <v>0</v>
      </c>
      <c r="KF48" s="148">
        <v>-21.298999999999999</v>
      </c>
      <c r="KG48" s="148">
        <v>3.7999000000000001</v>
      </c>
      <c r="KH48" s="148">
        <v>57.395000000000003</v>
      </c>
      <c r="KI48" s="148">
        <v>-164.84</v>
      </c>
    </row>
    <row r="49" spans="1:295" ht="18" customHeight="1">
      <c r="A49" s="143" t="s">
        <v>58</v>
      </c>
      <c r="B49" s="143" t="s">
        <v>763</v>
      </c>
      <c r="C49" s="144">
        <v>0</v>
      </c>
      <c r="D49" s="144">
        <v>4.3857999999999997</v>
      </c>
      <c r="E49" s="144">
        <v>-9.2132000000000005</v>
      </c>
      <c r="F49" s="144">
        <v>6.4588000000000001</v>
      </c>
      <c r="G49" s="144">
        <v>7.9709000000000003</v>
      </c>
      <c r="H49" s="144">
        <v>5.0438000000000001</v>
      </c>
      <c r="I49" s="144">
        <v>15.015000000000001</v>
      </c>
      <c r="J49" s="145"/>
      <c r="K49" s="144">
        <v>17.027000000000001</v>
      </c>
      <c r="L49" s="144">
        <v>7.1147</v>
      </c>
      <c r="M49" s="144">
        <v>-8.4968000000000004</v>
      </c>
      <c r="N49" s="144">
        <v>-13.319000000000001</v>
      </c>
      <c r="O49" s="144">
        <v>-28.6</v>
      </c>
      <c r="P49" s="144">
        <v>4.4000000000000004</v>
      </c>
      <c r="Q49" s="144">
        <v>4.1398999999999999</v>
      </c>
      <c r="R49" s="144">
        <v>-19.798999999999999</v>
      </c>
      <c r="S49" s="144">
        <v>-0.92969999999999997</v>
      </c>
      <c r="T49" s="144">
        <v>-8.1485000000000003</v>
      </c>
      <c r="U49" s="144">
        <v>5.2183000000000002</v>
      </c>
      <c r="V49" s="144">
        <v>5.0793999999999997</v>
      </c>
      <c r="W49" s="144">
        <v>9.2478999999999996</v>
      </c>
      <c r="X49" s="144">
        <v>0</v>
      </c>
      <c r="Y49" s="144">
        <v>1.9812000000000001</v>
      </c>
      <c r="Z49" s="144">
        <v>0.65890000000000004</v>
      </c>
      <c r="AA49" s="145"/>
      <c r="AB49" s="144">
        <v>-1.0186999999999999</v>
      </c>
      <c r="AC49" s="144">
        <v>0.64400000000000002</v>
      </c>
      <c r="AD49" s="144">
        <v>0.66500000000000004</v>
      </c>
      <c r="AE49" s="144">
        <v>-0.76200000000000001</v>
      </c>
      <c r="AF49" s="144">
        <v>-6.6599000000000004</v>
      </c>
      <c r="AG49" s="144">
        <v>-4.4000000000000004</v>
      </c>
      <c r="AH49" s="144">
        <v>-1.952</v>
      </c>
      <c r="AI49" s="144">
        <v>0.32800000000000001</v>
      </c>
      <c r="AJ49" s="144">
        <v>-10.93</v>
      </c>
      <c r="AK49" s="144">
        <v>-10.898999999999999</v>
      </c>
      <c r="AL49" s="144">
        <v>-10</v>
      </c>
      <c r="AM49" s="144">
        <v>-13.369</v>
      </c>
      <c r="AN49" s="144">
        <v>-13.439</v>
      </c>
      <c r="AO49" s="144">
        <v>6.8263999999999996</v>
      </c>
      <c r="AP49" s="144">
        <v>3.5564</v>
      </c>
      <c r="AQ49" s="144">
        <v>22.646000000000001</v>
      </c>
      <c r="AR49" s="144">
        <v>27.577999999999999</v>
      </c>
      <c r="AS49" s="144">
        <v>-20.754999999999999</v>
      </c>
      <c r="AT49" s="144">
        <v>-6.43</v>
      </c>
      <c r="AU49" s="144">
        <v>-6.2893999999999997</v>
      </c>
      <c r="AV49" s="144">
        <v>-2.3260999999999998</v>
      </c>
      <c r="AW49" s="144">
        <v>-2.4401000000000002</v>
      </c>
      <c r="AX49" s="144">
        <v>-15.271000000000001</v>
      </c>
      <c r="AY49" s="144">
        <v>-11.922000000000001</v>
      </c>
      <c r="AZ49" s="144">
        <v>3.5632000000000001</v>
      </c>
      <c r="BA49" s="144">
        <v>19.202000000000002</v>
      </c>
      <c r="BB49" s="144">
        <v>-24.032</v>
      </c>
      <c r="BC49" s="144">
        <v>4.1992000000000003</v>
      </c>
      <c r="BD49" s="144">
        <v>-3.4998999999999998</v>
      </c>
      <c r="BE49" s="144">
        <v>-3.4998999999999998</v>
      </c>
      <c r="BF49" s="144">
        <v>-22.23</v>
      </c>
      <c r="BG49" s="144">
        <v>-22.46</v>
      </c>
      <c r="BH49" s="144">
        <v>-2.8125</v>
      </c>
      <c r="BI49" s="144">
        <v>1.3141</v>
      </c>
      <c r="BJ49" s="144">
        <v>-5.7244999999999999</v>
      </c>
      <c r="BK49" s="144">
        <v>1.36</v>
      </c>
      <c r="BL49" s="144">
        <v>0</v>
      </c>
      <c r="BM49" s="144">
        <v>1.0883</v>
      </c>
      <c r="BN49" s="144">
        <v>-82.918000000000006</v>
      </c>
      <c r="BO49" s="144">
        <v>15.167</v>
      </c>
      <c r="BP49" s="144">
        <v>15.106</v>
      </c>
      <c r="BQ49" s="144">
        <v>-29.843</v>
      </c>
      <c r="BR49" s="144">
        <v>-192.02</v>
      </c>
      <c r="BS49" s="144">
        <v>-9.1669</v>
      </c>
      <c r="BT49" s="145"/>
      <c r="BU49" s="145"/>
      <c r="BV49" s="144">
        <v>19.879000000000001</v>
      </c>
      <c r="BW49" s="144">
        <v>15.159000000000001</v>
      </c>
      <c r="BX49" s="144">
        <v>9.34</v>
      </c>
      <c r="BY49" s="144">
        <v>-14.14</v>
      </c>
      <c r="BZ49" s="144">
        <v>8.7100000000000009</v>
      </c>
      <c r="CA49" s="144">
        <v>0.27210000000000001</v>
      </c>
      <c r="CB49" s="144">
        <v>0.54</v>
      </c>
      <c r="CC49" s="144">
        <v>18.369</v>
      </c>
      <c r="CD49" s="144">
        <v>16.186</v>
      </c>
      <c r="CE49" s="144">
        <v>-2.0059999999999998</v>
      </c>
      <c r="CF49" s="144">
        <v>-11.875999999999999</v>
      </c>
      <c r="CG49" s="144">
        <v>-11.766</v>
      </c>
      <c r="CH49" s="144">
        <v>-5.6172000000000004</v>
      </c>
      <c r="CI49" s="144">
        <v>0</v>
      </c>
      <c r="CJ49" s="144">
        <v>2.88</v>
      </c>
      <c r="CK49" s="144">
        <v>6.4119999999999999</v>
      </c>
      <c r="CL49" s="144">
        <v>25</v>
      </c>
      <c r="CM49" s="144">
        <v>20.798999999999999</v>
      </c>
      <c r="CN49" s="144">
        <v>-3.3199000000000001</v>
      </c>
      <c r="CO49" s="144">
        <v>32.130000000000003</v>
      </c>
      <c r="CP49" s="144">
        <v>31.844999999999999</v>
      </c>
      <c r="CQ49" s="144">
        <v>30.145</v>
      </c>
      <c r="CR49" s="144">
        <v>22.51</v>
      </c>
      <c r="CS49" s="144">
        <v>23.266999999999999</v>
      </c>
      <c r="CT49" s="144">
        <v>-19.46</v>
      </c>
      <c r="CU49" s="144">
        <v>-21.526</v>
      </c>
      <c r="CV49" s="144">
        <v>0</v>
      </c>
      <c r="CW49" s="144">
        <v>3.0647000000000002</v>
      </c>
      <c r="CX49" s="144">
        <v>33.439</v>
      </c>
      <c r="CY49" s="144">
        <v>24.158999999999999</v>
      </c>
      <c r="CZ49" s="144">
        <v>13.911</v>
      </c>
      <c r="DA49" s="144">
        <v>14.065</v>
      </c>
      <c r="DB49" s="144">
        <v>-14.019</v>
      </c>
      <c r="DC49" s="144">
        <v>0.3145</v>
      </c>
      <c r="DD49" s="144">
        <v>0</v>
      </c>
      <c r="DE49" s="144">
        <v>0</v>
      </c>
      <c r="DF49" s="144">
        <v>34.389000000000003</v>
      </c>
      <c r="DG49" s="144">
        <v>1.5100000000000001E-2</v>
      </c>
      <c r="DH49" s="144">
        <v>-7.3183999999999996</v>
      </c>
      <c r="DI49" s="144">
        <v>0</v>
      </c>
      <c r="DJ49" s="144">
        <v>0</v>
      </c>
      <c r="DK49" s="144">
        <v>-7.5218999999999996</v>
      </c>
      <c r="DL49" s="144">
        <v>6.5510999999999999</v>
      </c>
      <c r="DM49" s="144">
        <v>56.781999999999996</v>
      </c>
      <c r="DN49" s="144">
        <v>15.22</v>
      </c>
      <c r="DO49" s="145"/>
      <c r="DP49" s="144">
        <v>-6.71</v>
      </c>
      <c r="DQ49" s="144">
        <v>8.7345000000000006</v>
      </c>
      <c r="DR49" s="144">
        <v>-34.448999999999998</v>
      </c>
      <c r="DS49" s="144">
        <v>-1.17</v>
      </c>
      <c r="DT49" s="144">
        <v>0</v>
      </c>
      <c r="DU49" s="144">
        <v>18.55</v>
      </c>
      <c r="DV49" s="144">
        <v>26.21</v>
      </c>
      <c r="DW49" s="144">
        <v>-33.762999999999998</v>
      </c>
      <c r="DX49" s="144">
        <v>-16.344999999999999</v>
      </c>
      <c r="DY49" s="144">
        <v>-29.526</v>
      </c>
      <c r="DZ49" s="144">
        <v>-28.018000000000001</v>
      </c>
      <c r="EA49" s="144">
        <v>26.411000000000001</v>
      </c>
      <c r="EB49" s="144">
        <v>7.2229999999999999</v>
      </c>
      <c r="EC49" s="144">
        <v>-2.3241000000000001</v>
      </c>
      <c r="ED49" s="144">
        <v>-2.5935000000000001</v>
      </c>
      <c r="EE49" s="144">
        <v>-15.252000000000001</v>
      </c>
      <c r="EF49" s="144">
        <v>-20.824000000000002</v>
      </c>
      <c r="EG49" s="144">
        <v>-11.86</v>
      </c>
      <c r="EH49" s="144">
        <v>-65.971999999999994</v>
      </c>
      <c r="EI49" s="144">
        <v>-0.42970000000000003</v>
      </c>
      <c r="EJ49" s="144">
        <v>0</v>
      </c>
      <c r="EK49" s="144">
        <v>-6.9161000000000001</v>
      </c>
      <c r="EL49" s="144">
        <v>-7.4733000000000001</v>
      </c>
      <c r="EM49" s="144">
        <v>8.2223000000000006</v>
      </c>
      <c r="EN49" s="144">
        <v>9.9901</v>
      </c>
      <c r="EO49" s="144">
        <v>8.7965</v>
      </c>
      <c r="EP49" s="144">
        <v>-13.827999999999999</v>
      </c>
      <c r="EQ49" s="144">
        <v>-27.314</v>
      </c>
      <c r="ER49" s="144">
        <v>-27.097000000000001</v>
      </c>
      <c r="ES49" s="144">
        <v>-0.2351</v>
      </c>
      <c r="ET49" s="144">
        <v>0</v>
      </c>
      <c r="EU49" s="144">
        <v>-6.2599</v>
      </c>
      <c r="EV49" s="144">
        <v>0</v>
      </c>
      <c r="EW49" s="144">
        <v>5.4447000000000001</v>
      </c>
      <c r="EX49" s="144">
        <v>16.286000000000001</v>
      </c>
      <c r="EY49" s="144">
        <v>-7.9455999999999998</v>
      </c>
      <c r="EZ49" s="144">
        <v>-8.2398000000000007</v>
      </c>
      <c r="FA49" s="144">
        <v>4.0444000000000004</v>
      </c>
      <c r="FB49" s="144">
        <v>0.75149999999999995</v>
      </c>
      <c r="FC49" s="144">
        <v>-39.145000000000003</v>
      </c>
      <c r="FD49" s="144">
        <v>4.8224999999999998</v>
      </c>
      <c r="FE49" s="144">
        <v>0</v>
      </c>
      <c r="FF49" s="144">
        <v>0</v>
      </c>
      <c r="FG49" s="144">
        <v>0</v>
      </c>
      <c r="FH49" s="144">
        <v>4.5773999999999999</v>
      </c>
      <c r="FI49" s="144">
        <v>4.1351000000000004</v>
      </c>
      <c r="FJ49" s="144">
        <v>-9.0426000000000002</v>
      </c>
      <c r="FK49" s="144">
        <v>-9.3774999999999995</v>
      </c>
      <c r="FL49" s="144">
        <v>38.514000000000003</v>
      </c>
      <c r="FM49" s="144">
        <v>12.225</v>
      </c>
      <c r="FN49" s="144">
        <v>12.101000000000001</v>
      </c>
      <c r="FO49" s="144">
        <v>29.065999999999999</v>
      </c>
      <c r="FP49" s="144">
        <v>37.238</v>
      </c>
      <c r="FQ49" s="144">
        <v>-0.92649999999999999</v>
      </c>
      <c r="FR49" s="144">
        <v>-8.0599000000000007</v>
      </c>
      <c r="FS49" s="144">
        <v>-1.8269</v>
      </c>
      <c r="FT49" s="144">
        <v>0.37830000000000003</v>
      </c>
      <c r="FU49" s="144">
        <v>1.39</v>
      </c>
      <c r="FV49" s="144">
        <v>3.87</v>
      </c>
      <c r="FW49" s="144">
        <v>0</v>
      </c>
      <c r="FX49" s="144">
        <v>0</v>
      </c>
      <c r="FY49" s="144">
        <v>6.9048999999999996</v>
      </c>
      <c r="FZ49" s="144">
        <v>0.37</v>
      </c>
      <c r="GA49" s="144">
        <v>2.3106</v>
      </c>
      <c r="GB49" s="144">
        <v>23.568999999999999</v>
      </c>
      <c r="GC49" s="144">
        <v>-41.728000000000002</v>
      </c>
      <c r="GD49" s="144">
        <v>-34.348999999999997</v>
      </c>
      <c r="GE49" s="144">
        <v>-2.8298999999999999</v>
      </c>
      <c r="GF49" s="144">
        <v>24.882000000000001</v>
      </c>
      <c r="GG49" s="144">
        <v>4.5998999999999999</v>
      </c>
      <c r="GH49" s="144">
        <v>30.446000000000002</v>
      </c>
      <c r="GI49" s="144">
        <v>10.641</v>
      </c>
      <c r="GJ49" s="144">
        <v>-11.284000000000001</v>
      </c>
      <c r="GK49" s="144">
        <v>3.3666</v>
      </c>
      <c r="GL49" s="144">
        <v>8.1000000000000003E-2</v>
      </c>
      <c r="GM49" s="145"/>
      <c r="GN49" s="144">
        <v>-7.2491000000000003</v>
      </c>
      <c r="GO49" s="144">
        <v>-11.129</v>
      </c>
      <c r="GP49" s="144">
        <v>11.324</v>
      </c>
      <c r="GQ49" s="144">
        <v>-32.1</v>
      </c>
      <c r="GR49" s="144">
        <v>-23.526</v>
      </c>
      <c r="GS49" s="144">
        <v>-12.944000000000001</v>
      </c>
      <c r="GT49" s="144">
        <v>181.25</v>
      </c>
      <c r="GU49" s="144">
        <v>-3.4266999999999999</v>
      </c>
      <c r="GV49" s="144">
        <v>-9.3188999999999993</v>
      </c>
      <c r="GW49" s="144">
        <v>-11.029</v>
      </c>
      <c r="GX49" s="144">
        <v>2.9518</v>
      </c>
      <c r="GY49" s="144">
        <v>10.657999999999999</v>
      </c>
      <c r="GZ49" s="144">
        <v>10.91</v>
      </c>
      <c r="HA49" s="144">
        <v>2.4066000000000001</v>
      </c>
      <c r="HB49" s="144">
        <v>2.9161000000000001</v>
      </c>
      <c r="HC49" s="144">
        <v>4.1223000000000001</v>
      </c>
      <c r="HD49" s="144">
        <v>-9.6399000000000008</v>
      </c>
      <c r="HE49" s="144">
        <v>13.227</v>
      </c>
      <c r="HF49" s="144">
        <v>66.638999999999996</v>
      </c>
      <c r="HG49" s="144">
        <v>28.745000000000001</v>
      </c>
      <c r="HH49" s="144">
        <v>57.545000000000002</v>
      </c>
      <c r="HI49" s="144">
        <v>49.994</v>
      </c>
      <c r="HJ49" s="144">
        <v>49.975000000000001</v>
      </c>
      <c r="HK49" s="144">
        <v>-10.361000000000001</v>
      </c>
      <c r="HL49" s="144">
        <v>-12.333</v>
      </c>
      <c r="HM49" s="144">
        <v>0</v>
      </c>
      <c r="HN49" s="144">
        <v>0</v>
      </c>
      <c r="HO49" s="144">
        <v>36.18</v>
      </c>
      <c r="HP49" s="144">
        <v>36.396000000000001</v>
      </c>
      <c r="HQ49" s="144">
        <v>-29.469000000000001</v>
      </c>
      <c r="HR49" s="144">
        <v>-28.794</v>
      </c>
      <c r="HS49" s="144">
        <v>-17.934000000000001</v>
      </c>
      <c r="HT49" s="144">
        <v>-17.914000000000001</v>
      </c>
      <c r="HU49" s="144">
        <v>8.1998999999999995</v>
      </c>
      <c r="HV49" s="144">
        <v>8.26</v>
      </c>
      <c r="HW49" s="144">
        <v>-31</v>
      </c>
      <c r="HX49" s="144">
        <v>-30.7</v>
      </c>
      <c r="HY49" s="144">
        <v>5.8548</v>
      </c>
      <c r="HZ49" s="144">
        <v>-9.0398999999999994</v>
      </c>
      <c r="IA49" s="144">
        <v>33.545000000000002</v>
      </c>
      <c r="IB49" s="144">
        <v>16.295999999999999</v>
      </c>
      <c r="IC49" s="144">
        <v>16.553999999999998</v>
      </c>
      <c r="ID49" s="144">
        <v>-17.7</v>
      </c>
      <c r="IE49" s="144">
        <v>-34.598999999999997</v>
      </c>
      <c r="IF49" s="144">
        <v>14.699</v>
      </c>
      <c r="IG49" s="144">
        <v>14</v>
      </c>
      <c r="IH49" s="144">
        <v>-18.312999999999999</v>
      </c>
      <c r="II49" s="144">
        <v>-18.207000000000001</v>
      </c>
      <c r="IJ49" s="144">
        <v>-57.207999999999998</v>
      </c>
      <c r="IK49" s="144">
        <v>-25.887</v>
      </c>
      <c r="IL49" s="144">
        <v>-276.63</v>
      </c>
      <c r="IM49" s="144">
        <v>-1.2011000000000001</v>
      </c>
      <c r="IN49" s="144">
        <v>20.619</v>
      </c>
      <c r="IO49" s="144">
        <v>111.99</v>
      </c>
      <c r="IP49" s="144">
        <v>50.673999999999999</v>
      </c>
      <c r="IQ49" s="144">
        <v>116.96</v>
      </c>
      <c r="IR49" s="144">
        <v>116.66</v>
      </c>
      <c r="IS49" s="144">
        <v>51.435000000000002</v>
      </c>
      <c r="IT49" s="144">
        <v>23.864000000000001</v>
      </c>
      <c r="IU49" s="144">
        <v>24.689</v>
      </c>
      <c r="IV49" s="144">
        <v>-13.51</v>
      </c>
      <c r="IW49" s="144">
        <v>228.93</v>
      </c>
      <c r="IX49" s="144">
        <v>-179.75</v>
      </c>
      <c r="IY49" s="144">
        <v>64.721999999999994</v>
      </c>
      <c r="IZ49" s="144">
        <v>-48.97</v>
      </c>
      <c r="JA49" s="144">
        <v>-1.0289999999999999</v>
      </c>
      <c r="JB49" s="144">
        <v>1.4652000000000001</v>
      </c>
      <c r="JC49" s="144">
        <v>-8.7200000000000006</v>
      </c>
      <c r="JD49" s="144">
        <v>-2.4939</v>
      </c>
      <c r="JE49" s="144">
        <v>-2.4969000000000001</v>
      </c>
      <c r="JF49" s="144">
        <v>4.6398999999999999</v>
      </c>
      <c r="JG49" s="144">
        <v>-2.4</v>
      </c>
      <c r="JH49" s="144">
        <v>-4.0579999999999998</v>
      </c>
      <c r="JI49" s="144">
        <v>-3.5141</v>
      </c>
      <c r="JJ49" s="144">
        <v>11.369</v>
      </c>
      <c r="JK49" s="144">
        <v>-10.194000000000001</v>
      </c>
      <c r="JL49" s="144">
        <v>0</v>
      </c>
      <c r="JM49" s="144">
        <v>-0.82599999999999996</v>
      </c>
      <c r="JN49" s="144">
        <v>0.60599999999999998</v>
      </c>
      <c r="JO49" s="144">
        <v>0</v>
      </c>
      <c r="JP49" s="144">
        <v>0</v>
      </c>
      <c r="JQ49" s="144">
        <v>4.0518999999999998</v>
      </c>
      <c r="JR49" s="144">
        <v>4.4783999999999997</v>
      </c>
      <c r="JS49" s="144">
        <v>4.2919</v>
      </c>
      <c r="JT49" s="145"/>
      <c r="JU49" s="144">
        <v>18.899000000000001</v>
      </c>
      <c r="JV49" s="144">
        <v>7.3080999999999996</v>
      </c>
      <c r="JW49" s="144">
        <v>0.26</v>
      </c>
      <c r="JX49" s="144">
        <v>0.37</v>
      </c>
      <c r="JY49" s="144">
        <v>-6.1136999999999997</v>
      </c>
      <c r="JZ49" s="144">
        <v>-15.548999999999999</v>
      </c>
      <c r="KA49" s="144">
        <v>-16.914999999999999</v>
      </c>
      <c r="KB49" s="144">
        <v>-3.6985000000000001</v>
      </c>
      <c r="KC49" s="144">
        <v>11.519</v>
      </c>
      <c r="KD49" s="144">
        <v>-10.787000000000001</v>
      </c>
      <c r="KE49" s="144">
        <v>-1.4117999999999999</v>
      </c>
      <c r="KF49" s="144">
        <v>-21.6</v>
      </c>
      <c r="KG49" s="144">
        <v>3.9</v>
      </c>
      <c r="KH49" s="144">
        <v>57.921999999999997</v>
      </c>
      <c r="KI49" s="144">
        <v>-166.65</v>
      </c>
    </row>
    <row r="50" spans="1:295" ht="18" customHeight="1">
      <c r="A50" s="143" t="s">
        <v>58</v>
      </c>
      <c r="B50" s="143" t="s">
        <v>764</v>
      </c>
      <c r="C50" s="146">
        <v>0</v>
      </c>
      <c r="D50" s="146">
        <v>4.1951999999999998</v>
      </c>
      <c r="E50" s="146">
        <v>-8.8286999999999995</v>
      </c>
      <c r="F50" s="146">
        <v>7.9131</v>
      </c>
      <c r="G50" s="146">
        <v>7.4920999999999998</v>
      </c>
      <c r="H50" s="146">
        <v>5.0982000000000003</v>
      </c>
      <c r="I50" s="146">
        <v>13.958</v>
      </c>
      <c r="J50" s="147"/>
      <c r="K50" s="146">
        <v>17.097999999999999</v>
      </c>
      <c r="L50" s="146">
        <v>7.1326999999999998</v>
      </c>
      <c r="M50" s="146">
        <v>-8.6311</v>
      </c>
      <c r="N50" s="146">
        <v>-8.8800000000000008</v>
      </c>
      <c r="O50" s="146">
        <v>-28.6</v>
      </c>
      <c r="P50" s="146">
        <v>4.4000000000000004</v>
      </c>
      <c r="Q50" s="146">
        <v>4.1398999999999999</v>
      </c>
      <c r="R50" s="146">
        <v>-22</v>
      </c>
      <c r="S50" s="146">
        <v>-1.2343999999999999</v>
      </c>
      <c r="T50" s="146">
        <v>-8.6205999999999996</v>
      </c>
      <c r="U50" s="146">
        <v>4.7750000000000004</v>
      </c>
      <c r="V50" s="146">
        <v>4.6973000000000003</v>
      </c>
      <c r="W50" s="146">
        <v>8.4501000000000008</v>
      </c>
      <c r="X50" s="146">
        <v>0</v>
      </c>
      <c r="Y50" s="146">
        <v>1.9575</v>
      </c>
      <c r="Z50" s="146">
        <v>0.68789999999999996</v>
      </c>
      <c r="AA50" s="147"/>
      <c r="AB50" s="146">
        <v>-1.1240000000000001</v>
      </c>
      <c r="AC50" s="146">
        <v>0.77</v>
      </c>
      <c r="AD50" s="146">
        <v>0.81399999999999995</v>
      </c>
      <c r="AE50" s="146">
        <v>-0.51100000000000001</v>
      </c>
      <c r="AF50" s="146">
        <v>-8.8800000000000008</v>
      </c>
      <c r="AG50" s="146">
        <v>-4.4000000000000004</v>
      </c>
      <c r="AH50" s="146">
        <v>-1.901</v>
      </c>
      <c r="AI50" s="146">
        <v>0.34300000000000003</v>
      </c>
      <c r="AJ50" s="146">
        <v>-10.779</v>
      </c>
      <c r="AK50" s="146">
        <v>-10.728999999999999</v>
      </c>
      <c r="AL50" s="146">
        <v>-10</v>
      </c>
      <c r="AM50" s="146">
        <v>-13.27</v>
      </c>
      <c r="AN50" s="146">
        <v>-13.26</v>
      </c>
      <c r="AO50" s="146">
        <v>7.0007999999999999</v>
      </c>
      <c r="AP50" s="146">
        <v>3.7284000000000002</v>
      </c>
      <c r="AQ50" s="146">
        <v>22.149000000000001</v>
      </c>
      <c r="AR50" s="146">
        <v>26.4</v>
      </c>
      <c r="AS50" s="146">
        <v>-21.702000000000002</v>
      </c>
      <c r="AT50" s="146">
        <v>-6.1620999999999997</v>
      </c>
      <c r="AU50" s="146">
        <v>-5.7007000000000003</v>
      </c>
      <c r="AV50" s="146">
        <v>-2.3948999999999998</v>
      </c>
      <c r="AW50" s="146">
        <v>-2.3974000000000002</v>
      </c>
      <c r="AX50" s="146">
        <v>-15.807</v>
      </c>
      <c r="AY50" s="146">
        <v>-12.055999999999999</v>
      </c>
      <c r="AZ50" s="146">
        <v>3.5632000000000001</v>
      </c>
      <c r="BA50" s="146">
        <v>19.263999999999999</v>
      </c>
      <c r="BB50" s="146">
        <v>-21.417000000000002</v>
      </c>
      <c r="BC50" s="146">
        <v>3.9619</v>
      </c>
      <c r="BD50" s="146">
        <v>-3.3999000000000001</v>
      </c>
      <c r="BE50" s="146">
        <v>-3.3999000000000001</v>
      </c>
      <c r="BF50" s="146">
        <v>-22.417999999999999</v>
      </c>
      <c r="BG50" s="146">
        <v>-22.361000000000001</v>
      </c>
      <c r="BH50" s="146">
        <v>-2.9514999999999998</v>
      </c>
      <c r="BI50" s="146">
        <v>1.3141</v>
      </c>
      <c r="BJ50" s="146">
        <v>-6.3741000000000003</v>
      </c>
      <c r="BK50" s="146">
        <v>1.3099000000000001</v>
      </c>
      <c r="BL50" s="146">
        <v>0</v>
      </c>
      <c r="BM50" s="146">
        <v>1.0887</v>
      </c>
      <c r="BN50" s="146">
        <v>-81.971999999999994</v>
      </c>
      <c r="BO50" s="146">
        <v>14.74</v>
      </c>
      <c r="BP50" s="146">
        <v>14.831</v>
      </c>
      <c r="BQ50" s="146">
        <v>-27.617000000000001</v>
      </c>
      <c r="BR50" s="146">
        <v>-195.31</v>
      </c>
      <c r="BS50" s="146">
        <v>-9.1669</v>
      </c>
      <c r="BT50" s="147"/>
      <c r="BU50" s="147"/>
      <c r="BV50" s="146">
        <v>19.879000000000001</v>
      </c>
      <c r="BW50" s="146">
        <v>15.34</v>
      </c>
      <c r="BX50" s="146">
        <v>9.43</v>
      </c>
      <c r="BY50" s="146">
        <v>-14.42</v>
      </c>
      <c r="BZ50" s="146">
        <v>8.77</v>
      </c>
      <c r="CA50" s="146">
        <v>1.6115999999999999</v>
      </c>
      <c r="CB50" s="146">
        <v>1.7456</v>
      </c>
      <c r="CC50" s="146">
        <v>17.341999999999999</v>
      </c>
      <c r="CD50" s="146">
        <v>14.657</v>
      </c>
      <c r="CE50" s="146">
        <v>-1.6383000000000001</v>
      </c>
      <c r="CF50" s="146">
        <v>-12.519</v>
      </c>
      <c r="CG50" s="146">
        <v>-12.787000000000001</v>
      </c>
      <c r="CH50" s="146">
        <v>-5.9127000000000001</v>
      </c>
      <c r="CI50" s="146">
        <v>0</v>
      </c>
      <c r="CJ50" s="146">
        <v>2.88</v>
      </c>
      <c r="CK50" s="146">
        <v>6.4119999999999999</v>
      </c>
      <c r="CL50" s="146">
        <v>24.7</v>
      </c>
      <c r="CM50" s="146">
        <v>20.6</v>
      </c>
      <c r="CN50" s="146">
        <v>-3.3698999999999999</v>
      </c>
      <c r="CO50" s="146">
        <v>31.792999999999999</v>
      </c>
      <c r="CP50" s="146">
        <v>31.707999999999998</v>
      </c>
      <c r="CQ50" s="146">
        <v>30.238</v>
      </c>
      <c r="CR50" s="146">
        <v>22.23</v>
      </c>
      <c r="CS50" s="146">
        <v>22.646000000000001</v>
      </c>
      <c r="CT50" s="146">
        <v>-17.847999999999999</v>
      </c>
      <c r="CU50" s="146">
        <v>-21.736000000000001</v>
      </c>
      <c r="CV50" s="146">
        <v>0</v>
      </c>
      <c r="CW50" s="146">
        <v>3.1920999999999999</v>
      </c>
      <c r="CX50" s="146">
        <v>32.209000000000003</v>
      </c>
      <c r="CY50" s="146">
        <v>24.27</v>
      </c>
      <c r="CZ50" s="146">
        <v>13.598000000000001</v>
      </c>
      <c r="DA50" s="146">
        <v>13.772</v>
      </c>
      <c r="DB50" s="146">
        <v>-14.058999999999999</v>
      </c>
      <c r="DC50" s="146">
        <v>0.3145</v>
      </c>
      <c r="DD50" s="146">
        <v>0</v>
      </c>
      <c r="DE50" s="146">
        <v>0</v>
      </c>
      <c r="DF50" s="146">
        <v>34.607999999999997</v>
      </c>
      <c r="DG50" s="146">
        <v>1.5100000000000001E-2</v>
      </c>
      <c r="DH50" s="146">
        <v>-7.3520000000000003</v>
      </c>
      <c r="DI50" s="146">
        <v>0</v>
      </c>
      <c r="DJ50" s="146">
        <v>0</v>
      </c>
      <c r="DK50" s="146">
        <v>-7.6025</v>
      </c>
      <c r="DL50" s="146">
        <v>5.99</v>
      </c>
      <c r="DM50" s="146">
        <v>56.308999999999997</v>
      </c>
      <c r="DN50" s="146">
        <v>14.478</v>
      </c>
      <c r="DO50" s="147"/>
      <c r="DP50" s="146">
        <v>-6.6</v>
      </c>
      <c r="DQ50" s="146">
        <v>9.2070000000000007</v>
      </c>
      <c r="DR50" s="146">
        <v>-33.850999999999999</v>
      </c>
      <c r="DS50" s="146">
        <v>-3.18</v>
      </c>
      <c r="DT50" s="146">
        <v>0</v>
      </c>
      <c r="DU50" s="146">
        <v>17.45</v>
      </c>
      <c r="DV50" s="146">
        <v>26.35</v>
      </c>
      <c r="DW50" s="146">
        <v>-33</v>
      </c>
      <c r="DX50" s="146">
        <v>-16.635999999999999</v>
      </c>
      <c r="DY50" s="146">
        <v>-27.940999999999999</v>
      </c>
      <c r="DZ50" s="146">
        <v>-26.672000000000001</v>
      </c>
      <c r="EA50" s="146">
        <v>27.277999999999999</v>
      </c>
      <c r="EB50" s="146">
        <v>5.5479000000000003</v>
      </c>
      <c r="EC50" s="146">
        <v>-3.0364</v>
      </c>
      <c r="ED50" s="146">
        <v>-2.6625999999999999</v>
      </c>
      <c r="EE50" s="146">
        <v>-12.842000000000001</v>
      </c>
      <c r="EF50" s="146">
        <v>-17.472000000000001</v>
      </c>
      <c r="EG50" s="146">
        <v>-11.272</v>
      </c>
      <c r="EH50" s="146">
        <v>-67.295000000000002</v>
      </c>
      <c r="EI50" s="146">
        <v>1.8705000000000001</v>
      </c>
      <c r="EJ50" s="146">
        <v>0</v>
      </c>
      <c r="EK50" s="146">
        <v>-6.2504999999999997</v>
      </c>
      <c r="EL50" s="146">
        <v>-6.8544</v>
      </c>
      <c r="EM50" s="146">
        <v>0</v>
      </c>
      <c r="EN50" s="146">
        <v>13.17</v>
      </c>
      <c r="EO50" s="146">
        <v>11.33</v>
      </c>
      <c r="EP50" s="146">
        <v>-10.244</v>
      </c>
      <c r="EQ50" s="146">
        <v>-28.39</v>
      </c>
      <c r="ER50" s="146">
        <v>-28.16</v>
      </c>
      <c r="ES50" s="146">
        <v>-2.7018</v>
      </c>
      <c r="ET50" s="146">
        <v>0</v>
      </c>
      <c r="EU50" s="146">
        <v>-8.9298999999999999</v>
      </c>
      <c r="EV50" s="146">
        <v>0</v>
      </c>
      <c r="EW50" s="146">
        <v>5.3064999999999998</v>
      </c>
      <c r="EX50" s="146">
        <v>21.195</v>
      </c>
      <c r="EY50" s="146">
        <v>-8.9867000000000008</v>
      </c>
      <c r="EZ50" s="146">
        <v>-9.1699000000000002</v>
      </c>
      <c r="FA50" s="146">
        <v>4.5753000000000004</v>
      </c>
      <c r="FB50" s="146">
        <v>-2.9253999999999998</v>
      </c>
      <c r="FC50" s="146">
        <v>-39.145000000000003</v>
      </c>
      <c r="FD50" s="146">
        <v>5.2008999999999999</v>
      </c>
      <c r="FE50" s="146">
        <v>0</v>
      </c>
      <c r="FF50" s="146">
        <v>0</v>
      </c>
      <c r="FG50" s="146">
        <v>0</v>
      </c>
      <c r="FH50" s="146">
        <v>5.125</v>
      </c>
      <c r="FI50" s="146">
        <v>5.0243000000000002</v>
      </c>
      <c r="FJ50" s="146">
        <v>-10.047000000000001</v>
      </c>
      <c r="FK50" s="146">
        <v>-10.382</v>
      </c>
      <c r="FL50" s="146">
        <v>39.351999999999997</v>
      </c>
      <c r="FM50" s="146">
        <v>10.933999999999999</v>
      </c>
      <c r="FN50" s="146">
        <v>10.861000000000001</v>
      </c>
      <c r="FO50" s="146">
        <v>29.638000000000002</v>
      </c>
      <c r="FP50" s="146">
        <v>37.537999999999997</v>
      </c>
      <c r="FQ50" s="146">
        <v>-1.4392</v>
      </c>
      <c r="FR50" s="146">
        <v>-7.9599000000000002</v>
      </c>
      <c r="FS50" s="146">
        <v>-2.0192000000000001</v>
      </c>
      <c r="FT50" s="146">
        <v>0.35089999999999999</v>
      </c>
      <c r="FU50" s="146">
        <v>1.29</v>
      </c>
      <c r="FV50" s="146">
        <v>4.38</v>
      </c>
      <c r="FW50" s="146">
        <v>0</v>
      </c>
      <c r="FX50" s="146">
        <v>0</v>
      </c>
      <c r="FY50" s="146">
        <v>6.9729000000000001</v>
      </c>
      <c r="FZ50" s="146">
        <v>-1.4999999999999999E-2</v>
      </c>
      <c r="GA50" s="146">
        <v>2.2648999999999999</v>
      </c>
      <c r="GB50" s="146">
        <v>24.209</v>
      </c>
      <c r="GC50" s="146">
        <v>-42.374000000000002</v>
      </c>
      <c r="GD50" s="146">
        <v>-35.36</v>
      </c>
      <c r="GE50" s="146">
        <v>-2.6699000000000002</v>
      </c>
      <c r="GF50" s="146">
        <v>25.765999999999998</v>
      </c>
      <c r="GG50" s="146">
        <v>7.1999000000000004</v>
      </c>
      <c r="GH50" s="146">
        <v>30.765000000000001</v>
      </c>
      <c r="GI50" s="146">
        <v>10.728</v>
      </c>
      <c r="GJ50" s="146">
        <v>-11.364000000000001</v>
      </c>
      <c r="GK50" s="146">
        <v>3.2361</v>
      </c>
      <c r="GL50" s="146">
        <v>8.1000000000000003E-2</v>
      </c>
      <c r="GM50" s="147"/>
      <c r="GN50" s="146">
        <v>-7.1166999999999998</v>
      </c>
      <c r="GO50" s="146">
        <v>-11.27</v>
      </c>
      <c r="GP50" s="146">
        <v>11.47</v>
      </c>
      <c r="GQ50" s="146">
        <v>-33.527999999999999</v>
      </c>
      <c r="GR50" s="146">
        <v>-24.876000000000001</v>
      </c>
      <c r="GS50" s="146">
        <v>-13.263</v>
      </c>
      <c r="GT50" s="146">
        <v>181.45</v>
      </c>
      <c r="GU50" s="146">
        <v>-3.7252000000000001</v>
      </c>
      <c r="GV50" s="146">
        <v>-9.3350000000000009</v>
      </c>
      <c r="GW50" s="146">
        <v>-10.881</v>
      </c>
      <c r="GX50" s="146">
        <v>2.4232</v>
      </c>
      <c r="GY50" s="146">
        <v>10.307</v>
      </c>
      <c r="GZ50" s="146">
        <v>10.435</v>
      </c>
      <c r="HA50" s="146">
        <v>2</v>
      </c>
      <c r="HB50" s="146">
        <v>4.0643000000000002</v>
      </c>
      <c r="HC50" s="146">
        <v>4.6966000000000001</v>
      </c>
      <c r="HD50" s="146">
        <v>-9.6399000000000008</v>
      </c>
      <c r="HE50" s="146">
        <v>12.247</v>
      </c>
      <c r="HF50" s="146">
        <v>70.861999999999995</v>
      </c>
      <c r="HG50" s="146">
        <v>27.89</v>
      </c>
      <c r="HH50" s="146">
        <v>57.395000000000003</v>
      </c>
      <c r="HI50" s="146">
        <v>49.994</v>
      </c>
      <c r="HJ50" s="146">
        <v>49.975000000000001</v>
      </c>
      <c r="HK50" s="146">
        <v>-9.9661000000000008</v>
      </c>
      <c r="HL50" s="146">
        <v>-13.388999999999999</v>
      </c>
      <c r="HM50" s="146">
        <v>0</v>
      </c>
      <c r="HN50" s="146">
        <v>0</v>
      </c>
      <c r="HO50" s="146">
        <v>36.18</v>
      </c>
      <c r="HP50" s="146">
        <v>36.396000000000001</v>
      </c>
      <c r="HQ50" s="146">
        <v>-28.283000000000001</v>
      </c>
      <c r="HR50" s="146">
        <v>-27.661999999999999</v>
      </c>
      <c r="HS50" s="146">
        <v>-17.594999999999999</v>
      </c>
      <c r="HT50" s="146">
        <v>-17.594999999999999</v>
      </c>
      <c r="HU50" s="146">
        <v>8.5699000000000005</v>
      </c>
      <c r="HV50" s="146">
        <v>9.6198999999999995</v>
      </c>
      <c r="HW50" s="146">
        <v>-31.5</v>
      </c>
      <c r="HX50" s="146">
        <v>-31.298999999999999</v>
      </c>
      <c r="HY50" s="146">
        <v>6.0488999999999997</v>
      </c>
      <c r="HZ50" s="146">
        <v>-9.68</v>
      </c>
      <c r="IA50" s="146">
        <v>34.173999999999999</v>
      </c>
      <c r="IB50" s="146">
        <v>17.236000000000001</v>
      </c>
      <c r="IC50" s="146">
        <v>17.140999999999998</v>
      </c>
      <c r="ID50" s="146">
        <v>-18.100000000000001</v>
      </c>
      <c r="IE50" s="146">
        <v>-35</v>
      </c>
      <c r="IF50" s="146">
        <v>14.1</v>
      </c>
      <c r="IG50" s="146">
        <v>13.6</v>
      </c>
      <c r="IH50" s="146">
        <v>-18.119</v>
      </c>
      <c r="II50" s="146">
        <v>-18.007000000000001</v>
      </c>
      <c r="IJ50" s="146">
        <v>-58.667999999999999</v>
      </c>
      <c r="IK50" s="146">
        <v>-30.224</v>
      </c>
      <c r="IL50" s="146">
        <v>-276.48</v>
      </c>
      <c r="IM50" s="146">
        <v>-0.33329999999999999</v>
      </c>
      <c r="IN50" s="146">
        <v>23.268000000000001</v>
      </c>
      <c r="IO50" s="146">
        <v>111.97</v>
      </c>
      <c r="IP50" s="146">
        <v>52.152999999999999</v>
      </c>
      <c r="IQ50" s="146">
        <v>116.07</v>
      </c>
      <c r="IR50" s="146">
        <v>119.92</v>
      </c>
      <c r="IS50" s="146">
        <v>48.465000000000003</v>
      </c>
      <c r="IT50" s="146">
        <v>24.802</v>
      </c>
      <c r="IU50" s="146">
        <v>23.013000000000002</v>
      </c>
      <c r="IV50" s="146">
        <v>-12.413</v>
      </c>
      <c r="IW50" s="146">
        <v>228.88</v>
      </c>
      <c r="IX50" s="146">
        <v>-179.13</v>
      </c>
      <c r="IY50" s="146">
        <v>67.790999999999997</v>
      </c>
      <c r="IZ50" s="146">
        <v>-49.783999999999999</v>
      </c>
      <c r="JA50" s="146">
        <v>-1.1706000000000001</v>
      </c>
      <c r="JB50" s="146">
        <v>3.8807999999999998</v>
      </c>
      <c r="JC50" s="146">
        <v>-8.3999000000000006</v>
      </c>
      <c r="JD50" s="146">
        <v>-2.4900000000000002</v>
      </c>
      <c r="JE50" s="146">
        <v>-2.4939</v>
      </c>
      <c r="JF50" s="146">
        <v>4.5598999999999998</v>
      </c>
      <c r="JG50" s="146">
        <v>-2.4</v>
      </c>
      <c r="JH50" s="146">
        <v>-3.62</v>
      </c>
      <c r="JI50" s="146">
        <v>-3.7490999999999999</v>
      </c>
      <c r="JJ50" s="146">
        <v>11.192</v>
      </c>
      <c r="JK50" s="146">
        <v>-10.106</v>
      </c>
      <c r="JL50" s="146">
        <v>0.3</v>
      </c>
      <c r="JM50" s="146">
        <v>0.67700000000000005</v>
      </c>
      <c r="JN50" s="146">
        <v>0.21099999999999999</v>
      </c>
      <c r="JO50" s="146">
        <v>0</v>
      </c>
      <c r="JP50" s="146">
        <v>0</v>
      </c>
      <c r="JQ50" s="146">
        <v>4.4598000000000004</v>
      </c>
      <c r="JR50" s="146">
        <v>3.3142</v>
      </c>
      <c r="JS50" s="146">
        <v>4.2911000000000001</v>
      </c>
      <c r="JT50" s="147"/>
      <c r="JU50" s="146">
        <v>20.5</v>
      </c>
      <c r="JV50" s="146">
        <v>6.7967000000000004</v>
      </c>
      <c r="JW50" s="146">
        <v>0.17</v>
      </c>
      <c r="JX50" s="146">
        <v>0.37</v>
      </c>
      <c r="JY50" s="146">
        <v>-6.2309000000000001</v>
      </c>
      <c r="JZ50" s="146">
        <v>-15.762</v>
      </c>
      <c r="KA50" s="146">
        <v>-16.248000000000001</v>
      </c>
      <c r="KB50" s="146">
        <v>-3.7229999999999999</v>
      </c>
      <c r="KC50" s="146">
        <v>11.407</v>
      </c>
      <c r="KD50" s="146">
        <v>-9.5924999999999994</v>
      </c>
      <c r="KE50" s="146">
        <v>-1.9411</v>
      </c>
      <c r="KF50" s="146">
        <v>-21.6</v>
      </c>
      <c r="KG50" s="146">
        <v>4.5</v>
      </c>
      <c r="KH50" s="146">
        <v>60.77</v>
      </c>
      <c r="KI50" s="146">
        <v>-168.09</v>
      </c>
    </row>
    <row r="51" spans="1:295" ht="18" customHeight="1">
      <c r="A51" s="143" t="s">
        <v>58</v>
      </c>
      <c r="B51" s="143" t="s">
        <v>765</v>
      </c>
      <c r="C51" s="146">
        <v>0</v>
      </c>
      <c r="D51" s="146">
        <v>3.7948</v>
      </c>
      <c r="E51" s="146">
        <v>-8.1601999999999997</v>
      </c>
      <c r="F51" s="146">
        <v>5.5616000000000003</v>
      </c>
      <c r="G51" s="146">
        <v>6.7423000000000002</v>
      </c>
      <c r="H51" s="146">
        <v>4.5343999999999998</v>
      </c>
      <c r="I51" s="146">
        <v>12.587</v>
      </c>
      <c r="J51" s="147"/>
      <c r="K51" s="146">
        <v>12.459</v>
      </c>
      <c r="L51" s="146">
        <v>4.6448</v>
      </c>
      <c r="M51" s="146">
        <v>-5.9432999999999998</v>
      </c>
      <c r="N51" s="146">
        <v>-8.8800000000000008</v>
      </c>
      <c r="O51" s="146">
        <v>-28.6</v>
      </c>
      <c r="P51" s="146">
        <v>4.4000000000000004</v>
      </c>
      <c r="Q51" s="146">
        <v>4.1398999999999999</v>
      </c>
      <c r="R51" s="146">
        <v>-22</v>
      </c>
      <c r="S51" s="146">
        <v>-1.2163999999999999</v>
      </c>
      <c r="T51" s="146">
        <v>-11.967000000000001</v>
      </c>
      <c r="U51" s="146">
        <v>5.6672000000000002</v>
      </c>
      <c r="V51" s="146">
        <v>5.5841000000000003</v>
      </c>
      <c r="W51" s="146">
        <v>9.7859999999999996</v>
      </c>
      <c r="X51" s="146">
        <v>0</v>
      </c>
      <c r="Y51" s="146">
        <v>5.1845999999999997</v>
      </c>
      <c r="Z51" s="146">
        <v>0.68200000000000005</v>
      </c>
      <c r="AA51" s="147"/>
      <c r="AB51" s="146">
        <v>-1.135</v>
      </c>
      <c r="AC51" s="146">
        <v>0.91</v>
      </c>
      <c r="AD51" s="146">
        <v>0.96499999999999997</v>
      </c>
      <c r="AE51" s="146">
        <v>-1.052</v>
      </c>
      <c r="AF51" s="146">
        <v>-6.6599000000000004</v>
      </c>
      <c r="AG51" s="146">
        <v>-6.6</v>
      </c>
      <c r="AH51" s="146">
        <v>-2.2179000000000002</v>
      </c>
      <c r="AI51" s="146">
        <v>0.32200000000000001</v>
      </c>
      <c r="AJ51" s="146">
        <v>-7.9898999999999996</v>
      </c>
      <c r="AK51" s="146">
        <v>-7.92</v>
      </c>
      <c r="AL51" s="146">
        <v>-10</v>
      </c>
      <c r="AM51" s="146">
        <v>-15.09</v>
      </c>
      <c r="AN51" s="146">
        <v>-15.02</v>
      </c>
      <c r="AO51" s="146">
        <v>6.7018000000000004</v>
      </c>
      <c r="AP51" s="146">
        <v>3.9036</v>
      </c>
      <c r="AQ51" s="146">
        <v>15.967000000000001</v>
      </c>
      <c r="AR51" s="146">
        <v>20.312999999999999</v>
      </c>
      <c r="AS51" s="146">
        <v>-16.452999999999999</v>
      </c>
      <c r="AT51" s="146">
        <v>-4.4206000000000003</v>
      </c>
      <c r="AU51" s="146">
        <v>-4.1539000000000001</v>
      </c>
      <c r="AV51" s="146">
        <v>-1.8829</v>
      </c>
      <c r="AW51" s="146">
        <v>-1.9048</v>
      </c>
      <c r="AX51" s="146">
        <v>-17.012</v>
      </c>
      <c r="AY51" s="146">
        <v>-13.529</v>
      </c>
      <c r="AZ51" s="146">
        <v>2.7740999999999998</v>
      </c>
      <c r="BA51" s="146">
        <v>15.534000000000001</v>
      </c>
      <c r="BB51" s="146">
        <v>-8.2101000000000006</v>
      </c>
      <c r="BC51" s="146">
        <v>0.76539999999999997</v>
      </c>
      <c r="BD51" s="146">
        <v>-3.0998999999999999</v>
      </c>
      <c r="BE51" s="146">
        <v>-3.1999</v>
      </c>
      <c r="BF51" s="146">
        <v>-22.515000000000001</v>
      </c>
      <c r="BG51" s="146">
        <v>-22.5</v>
      </c>
      <c r="BH51" s="146">
        <v>-2.8849999999999998</v>
      </c>
      <c r="BI51" s="146">
        <v>1.3141</v>
      </c>
      <c r="BJ51" s="146">
        <v>4.07E-2</v>
      </c>
      <c r="BK51" s="146">
        <v>3.2698999999999998</v>
      </c>
      <c r="BL51" s="146">
        <v>1.8823000000000001</v>
      </c>
      <c r="BM51" s="146">
        <v>1.3688</v>
      </c>
      <c r="BN51" s="146">
        <v>-83.132000000000005</v>
      </c>
      <c r="BO51" s="146">
        <v>33.417000000000002</v>
      </c>
      <c r="BP51" s="146">
        <v>33.753</v>
      </c>
      <c r="BQ51" s="146">
        <v>-61.802</v>
      </c>
      <c r="BR51" s="146">
        <v>-175.73</v>
      </c>
      <c r="BS51" s="146">
        <v>-9.1669</v>
      </c>
      <c r="BT51" s="147"/>
      <c r="BU51" s="147"/>
      <c r="BV51" s="146">
        <v>20.966999999999999</v>
      </c>
      <c r="BW51" s="146">
        <v>11.449</v>
      </c>
      <c r="BX51" s="146">
        <v>7.92</v>
      </c>
      <c r="BY51" s="146">
        <v>-9.4600000000000009</v>
      </c>
      <c r="BZ51" s="146">
        <v>7.4699</v>
      </c>
      <c r="CA51" s="146">
        <v>-4.6843000000000004</v>
      </c>
      <c r="CB51" s="146">
        <v>-4.4162999999999997</v>
      </c>
      <c r="CC51" s="146">
        <v>21.73</v>
      </c>
      <c r="CD51" s="146">
        <v>19.634</v>
      </c>
      <c r="CE51" s="146">
        <v>-3.4613</v>
      </c>
      <c r="CF51" s="146">
        <v>-24.053999999999998</v>
      </c>
      <c r="CG51" s="146">
        <v>-24.074000000000002</v>
      </c>
      <c r="CH51" s="146">
        <v>-0.1278</v>
      </c>
      <c r="CI51" s="146">
        <v>0</v>
      </c>
      <c r="CJ51" s="146">
        <v>2.88</v>
      </c>
      <c r="CK51" s="146">
        <v>6.4119999999999999</v>
      </c>
      <c r="CL51" s="146">
        <v>24</v>
      </c>
      <c r="CM51" s="146">
        <v>20</v>
      </c>
      <c r="CN51" s="146">
        <v>-3.2999000000000001</v>
      </c>
      <c r="CO51" s="146">
        <v>29.347000000000001</v>
      </c>
      <c r="CP51" s="146">
        <v>29.010999999999999</v>
      </c>
      <c r="CQ51" s="146">
        <v>27.707999999999998</v>
      </c>
      <c r="CR51" s="146">
        <v>47.563000000000002</v>
      </c>
      <c r="CS51" s="146">
        <v>48.091999999999999</v>
      </c>
      <c r="CT51" s="146">
        <v>-17.385999999999999</v>
      </c>
      <c r="CU51" s="146">
        <v>-44.113</v>
      </c>
      <c r="CV51" s="146">
        <v>0</v>
      </c>
      <c r="CW51" s="146">
        <v>2.8146</v>
      </c>
      <c r="CX51" s="146">
        <v>31.388999999999999</v>
      </c>
      <c r="CY51" s="146">
        <v>22.059000000000001</v>
      </c>
      <c r="CZ51" s="146">
        <v>12.348000000000001</v>
      </c>
      <c r="DA51" s="146">
        <v>12.6</v>
      </c>
      <c r="DB51" s="146">
        <v>-13.308999999999999</v>
      </c>
      <c r="DC51" s="146">
        <v>0.3145</v>
      </c>
      <c r="DD51" s="146">
        <v>0</v>
      </c>
      <c r="DE51" s="146">
        <v>0</v>
      </c>
      <c r="DF51" s="146">
        <v>34.091000000000001</v>
      </c>
      <c r="DG51" s="146">
        <v>1.43E-2</v>
      </c>
      <c r="DH51" s="146">
        <v>-6.9775</v>
      </c>
      <c r="DI51" s="146">
        <v>0</v>
      </c>
      <c r="DJ51" s="146">
        <v>0</v>
      </c>
      <c r="DK51" s="146">
        <v>-6.6905999999999999</v>
      </c>
      <c r="DL51" s="146">
        <v>4.4939999999999998</v>
      </c>
      <c r="DM51" s="146">
        <v>53.627000000000002</v>
      </c>
      <c r="DN51" s="146">
        <v>12.066000000000001</v>
      </c>
      <c r="DO51" s="147"/>
      <c r="DP51" s="146">
        <v>-6.49</v>
      </c>
      <c r="DQ51" s="146">
        <v>9.7065000000000001</v>
      </c>
      <c r="DR51" s="146">
        <v>-33.304000000000002</v>
      </c>
      <c r="DS51" s="146">
        <v>-6.26</v>
      </c>
      <c r="DT51" s="146">
        <v>0</v>
      </c>
      <c r="DU51" s="146">
        <v>19.510000000000002</v>
      </c>
      <c r="DV51" s="146">
        <v>25.17</v>
      </c>
      <c r="DW51" s="146">
        <v>-32.527000000000001</v>
      </c>
      <c r="DX51" s="146">
        <v>-16.163</v>
      </c>
      <c r="DY51" s="146">
        <v>-31.472000000000001</v>
      </c>
      <c r="DZ51" s="146">
        <v>-30.454000000000001</v>
      </c>
      <c r="EA51" s="146">
        <v>23.434000000000001</v>
      </c>
      <c r="EB51" s="146">
        <v>3.4868000000000001</v>
      </c>
      <c r="EC51" s="146">
        <v>-4.9283000000000001</v>
      </c>
      <c r="ED51" s="146">
        <v>-5.0477999999999996</v>
      </c>
      <c r="EE51" s="146">
        <v>-16.292999999999999</v>
      </c>
      <c r="EF51" s="146">
        <v>-20.87</v>
      </c>
      <c r="EG51" s="146">
        <v>-11.760999999999999</v>
      </c>
      <c r="EH51" s="146">
        <v>-30.151</v>
      </c>
      <c r="EI51" s="146">
        <v>-12.6</v>
      </c>
      <c r="EJ51" s="146">
        <v>0</v>
      </c>
      <c r="EK51" s="146">
        <v>-6.0631000000000004</v>
      </c>
      <c r="EL51" s="146">
        <v>-6.6130000000000004</v>
      </c>
      <c r="EM51" s="146">
        <v>12.958</v>
      </c>
      <c r="EN51" s="146">
        <v>8.5592000000000006</v>
      </c>
      <c r="EO51" s="146">
        <v>6.5555000000000003</v>
      </c>
      <c r="EP51" s="146">
        <v>-12.292</v>
      </c>
      <c r="EQ51" s="146">
        <v>-28.082000000000001</v>
      </c>
      <c r="ER51" s="146">
        <v>-27.99</v>
      </c>
      <c r="ES51" s="146">
        <v>2.3037000000000001</v>
      </c>
      <c r="ET51" s="146">
        <v>0</v>
      </c>
      <c r="EU51" s="146">
        <v>-6.4099000000000004</v>
      </c>
      <c r="EV51" s="146">
        <v>0</v>
      </c>
      <c r="EW51" s="146">
        <v>4.9627999999999997</v>
      </c>
      <c r="EX51" s="146">
        <v>13.113</v>
      </c>
      <c r="EY51" s="146">
        <v>-10.013</v>
      </c>
      <c r="EZ51" s="146">
        <v>-10.25</v>
      </c>
      <c r="FA51" s="146">
        <v>4.6060999999999996</v>
      </c>
      <c r="FB51" s="146">
        <v>1.2577</v>
      </c>
      <c r="FC51" s="146">
        <v>-39.145000000000003</v>
      </c>
      <c r="FD51" s="146">
        <v>5.6891999999999996</v>
      </c>
      <c r="FE51" s="146">
        <v>0</v>
      </c>
      <c r="FF51" s="146">
        <v>0</v>
      </c>
      <c r="FG51" s="146">
        <v>0</v>
      </c>
      <c r="FH51" s="146">
        <v>5.7295999999999996</v>
      </c>
      <c r="FI51" s="146">
        <v>4.1516000000000002</v>
      </c>
      <c r="FJ51" s="146">
        <v>-3.6840000000000002</v>
      </c>
      <c r="FK51" s="146">
        <v>-3.3491</v>
      </c>
      <c r="FL51" s="146">
        <v>26.123000000000001</v>
      </c>
      <c r="FM51" s="146">
        <v>15.628</v>
      </c>
      <c r="FN51" s="146">
        <v>15.52</v>
      </c>
      <c r="FO51" s="146">
        <v>21.132999999999999</v>
      </c>
      <c r="FP51" s="146">
        <v>29.954000000000001</v>
      </c>
      <c r="FQ51" s="146">
        <v>3.0773999999999999</v>
      </c>
      <c r="FR51" s="146">
        <v>-8.6898999999999997</v>
      </c>
      <c r="FS51" s="146">
        <v>-0.80159999999999998</v>
      </c>
      <c r="FT51" s="146">
        <v>0.34260000000000002</v>
      </c>
      <c r="FU51" s="146">
        <v>0.68</v>
      </c>
      <c r="FV51" s="146">
        <v>4.53</v>
      </c>
      <c r="FW51" s="146">
        <v>0</v>
      </c>
      <c r="FX51" s="146">
        <v>0</v>
      </c>
      <c r="FY51" s="146">
        <v>7.0929000000000002</v>
      </c>
      <c r="FZ51" s="146">
        <v>-7.3999999999999996E-2</v>
      </c>
      <c r="GA51" s="146">
        <v>2.7696999999999998</v>
      </c>
      <c r="GB51" s="146">
        <v>24.228999999999999</v>
      </c>
      <c r="GC51" s="146">
        <v>-34.436</v>
      </c>
      <c r="GD51" s="146">
        <v>-26.625</v>
      </c>
      <c r="GE51" s="146">
        <v>-2.8898999999999999</v>
      </c>
      <c r="GF51" s="146">
        <v>26.210999999999999</v>
      </c>
      <c r="GG51" s="146">
        <v>8</v>
      </c>
      <c r="GH51" s="146">
        <v>30.968</v>
      </c>
      <c r="GI51" s="146">
        <v>11.016999999999999</v>
      </c>
      <c r="GJ51" s="146">
        <v>-11.688000000000001</v>
      </c>
      <c r="GK51" s="146">
        <v>3.0747</v>
      </c>
      <c r="GL51" s="146">
        <v>8.1000000000000003E-2</v>
      </c>
      <c r="GM51" s="147"/>
      <c r="GN51" s="146">
        <v>-7.0231000000000003</v>
      </c>
      <c r="GO51" s="146">
        <v>-8.6969999999999992</v>
      </c>
      <c r="GP51" s="146">
        <v>12.173999999999999</v>
      </c>
      <c r="GQ51" s="146">
        <v>-35.292999999999999</v>
      </c>
      <c r="GR51" s="146">
        <v>-30.846</v>
      </c>
      <c r="GS51" s="146">
        <v>-12.006</v>
      </c>
      <c r="GT51" s="146">
        <v>184.54</v>
      </c>
      <c r="GU51" s="146">
        <v>-3.8094000000000001</v>
      </c>
      <c r="GV51" s="146">
        <v>-8.8213000000000008</v>
      </c>
      <c r="GW51" s="146">
        <v>-11.207000000000001</v>
      </c>
      <c r="GX51" s="146">
        <v>2.3001</v>
      </c>
      <c r="GY51" s="146">
        <v>9.7432999999999996</v>
      </c>
      <c r="GZ51" s="146">
        <v>9.9689999999999994</v>
      </c>
      <c r="HA51" s="146">
        <v>1.5895999999999999</v>
      </c>
      <c r="HB51" s="146">
        <v>0</v>
      </c>
      <c r="HC51" s="146">
        <v>0</v>
      </c>
      <c r="HD51" s="146">
        <v>4.1900000000000004</v>
      </c>
      <c r="HE51" s="146">
        <v>0</v>
      </c>
      <c r="HF51" s="146">
        <v>61.456000000000003</v>
      </c>
      <c r="HG51" s="146">
        <v>37.308</v>
      </c>
      <c r="HH51" s="146">
        <v>45.006999999999998</v>
      </c>
      <c r="HI51" s="146">
        <v>49.994</v>
      </c>
      <c r="HJ51" s="146">
        <v>49.975000000000001</v>
      </c>
      <c r="HK51" s="146">
        <v>-10.593999999999999</v>
      </c>
      <c r="HL51" s="146">
        <v>-13.574</v>
      </c>
      <c r="HM51" s="146">
        <v>0</v>
      </c>
      <c r="HN51" s="146">
        <v>-10.254</v>
      </c>
      <c r="HO51" s="146">
        <v>42.646000000000001</v>
      </c>
      <c r="HP51" s="146">
        <v>42.83</v>
      </c>
      <c r="HQ51" s="146">
        <v>-24.882999999999999</v>
      </c>
      <c r="HR51" s="146">
        <v>-24.207000000000001</v>
      </c>
      <c r="HS51" s="146">
        <v>-16.41</v>
      </c>
      <c r="HT51" s="146">
        <v>-16.465</v>
      </c>
      <c r="HU51" s="146">
        <v>7.09</v>
      </c>
      <c r="HV51" s="146">
        <v>7.15</v>
      </c>
      <c r="HW51" s="146">
        <v>-31.798999999999999</v>
      </c>
      <c r="HX51" s="146">
        <v>-31.899000000000001</v>
      </c>
      <c r="HY51" s="146">
        <v>5.8548</v>
      </c>
      <c r="HZ51" s="146">
        <v>-10.319000000000001</v>
      </c>
      <c r="IA51" s="146">
        <v>30.288</v>
      </c>
      <c r="IB51" s="146">
        <v>18.814</v>
      </c>
      <c r="IC51" s="146">
        <v>19.161000000000001</v>
      </c>
      <c r="ID51" s="146">
        <v>-18.298999999999999</v>
      </c>
      <c r="IE51" s="146">
        <v>-36.298999999999999</v>
      </c>
      <c r="IF51" s="146">
        <v>11.5</v>
      </c>
      <c r="IG51" s="146">
        <v>11</v>
      </c>
      <c r="IH51" s="146">
        <v>-18.16</v>
      </c>
      <c r="II51" s="146">
        <v>-17.997</v>
      </c>
      <c r="IJ51" s="146">
        <v>-43.326000000000001</v>
      </c>
      <c r="IK51" s="146">
        <v>-15.907</v>
      </c>
      <c r="IL51" s="146">
        <v>-279.99</v>
      </c>
      <c r="IM51" s="146">
        <v>-9.4177</v>
      </c>
      <c r="IN51" s="146">
        <v>15.641999999999999</v>
      </c>
      <c r="IO51" s="146">
        <v>123.7</v>
      </c>
      <c r="IP51" s="146">
        <v>43.145000000000003</v>
      </c>
      <c r="IQ51" s="146">
        <v>106.27</v>
      </c>
      <c r="IR51" s="146">
        <v>126.68</v>
      </c>
      <c r="IS51" s="146">
        <v>64.106999999999999</v>
      </c>
      <c r="IT51" s="146">
        <v>24.402000000000001</v>
      </c>
      <c r="IU51" s="146">
        <v>28.481000000000002</v>
      </c>
      <c r="IV51" s="146">
        <v>2.0089999999999999</v>
      </c>
      <c r="IW51" s="146">
        <v>240.94</v>
      </c>
      <c r="IX51" s="146">
        <v>-181.05</v>
      </c>
      <c r="IY51" s="146">
        <v>72.212000000000003</v>
      </c>
      <c r="IZ51" s="146">
        <v>-58.4</v>
      </c>
      <c r="JA51" s="146">
        <v>-1.615</v>
      </c>
      <c r="JB51" s="146">
        <v>3.8807999999999998</v>
      </c>
      <c r="JC51" s="146">
        <v>-7.5198999999999998</v>
      </c>
      <c r="JD51" s="146">
        <v>-2.4489000000000001</v>
      </c>
      <c r="JE51" s="146">
        <v>-2.4489000000000001</v>
      </c>
      <c r="JF51" s="146">
        <v>3.7599</v>
      </c>
      <c r="JG51" s="146">
        <v>-2.16</v>
      </c>
      <c r="JH51" s="146">
        <v>-3.3081</v>
      </c>
      <c r="JI51" s="146">
        <v>-3.5720999999999998</v>
      </c>
      <c r="JJ51" s="146">
        <v>11.457000000000001</v>
      </c>
      <c r="JK51" s="146">
        <v>-10.31</v>
      </c>
      <c r="JL51" s="146">
        <v>0.2</v>
      </c>
      <c r="JM51" s="146">
        <v>-0.35</v>
      </c>
      <c r="JN51" s="146">
        <v>0.79400000000000004</v>
      </c>
      <c r="JO51" s="146">
        <v>0</v>
      </c>
      <c r="JP51" s="146">
        <v>0</v>
      </c>
      <c r="JQ51" s="146">
        <v>3.4803999999999999</v>
      </c>
      <c r="JR51" s="146">
        <v>4.0621999999999998</v>
      </c>
      <c r="JS51" s="146">
        <v>3.3319999999999999</v>
      </c>
      <c r="JT51" s="147"/>
      <c r="JU51" s="146">
        <v>22.1</v>
      </c>
      <c r="JV51" s="146">
        <v>7.1685999999999996</v>
      </c>
      <c r="JW51" s="146">
        <v>0.04</v>
      </c>
      <c r="JX51" s="146">
        <v>0.37</v>
      </c>
      <c r="JY51" s="146">
        <v>-7.1879</v>
      </c>
      <c r="JZ51" s="146">
        <v>-15.66</v>
      </c>
      <c r="KA51" s="146">
        <v>-15.864000000000001</v>
      </c>
      <c r="KB51" s="146">
        <v>-4.7356999999999996</v>
      </c>
      <c r="KC51" s="146">
        <v>10.827</v>
      </c>
      <c r="KD51" s="146">
        <v>-9.4777000000000005</v>
      </c>
      <c r="KE51" s="146">
        <v>-2.5312000000000001</v>
      </c>
      <c r="KF51" s="146">
        <v>-23.2</v>
      </c>
      <c r="KG51" s="146">
        <v>5.5998999999999999</v>
      </c>
      <c r="KH51" s="146">
        <v>42.884</v>
      </c>
      <c r="KI51" s="146">
        <v>-153.52000000000001</v>
      </c>
    </row>
    <row r="52" spans="1:295" ht="18" customHeight="1">
      <c r="A52" s="143" t="s">
        <v>58</v>
      </c>
      <c r="B52" s="143" t="s">
        <v>766</v>
      </c>
      <c r="C52" s="146">
        <v>0</v>
      </c>
      <c r="D52" s="146">
        <v>6.9023000000000003</v>
      </c>
      <c r="E52" s="146">
        <v>-14.319000000000001</v>
      </c>
      <c r="F52" s="146">
        <v>6.1990999999999996</v>
      </c>
      <c r="G52" s="146">
        <v>6.2899000000000003</v>
      </c>
      <c r="H52" s="146">
        <v>4.9779999999999998</v>
      </c>
      <c r="I52" s="146">
        <v>11.499000000000001</v>
      </c>
      <c r="J52" s="147"/>
      <c r="K52" s="146">
        <v>12.992000000000001</v>
      </c>
      <c r="L52" s="146">
        <v>5.1058000000000003</v>
      </c>
      <c r="M52" s="146">
        <v>-6.1237000000000004</v>
      </c>
      <c r="N52" s="146">
        <v>-8.8800000000000008</v>
      </c>
      <c r="O52" s="146">
        <v>-28.6</v>
      </c>
      <c r="P52" s="146">
        <v>4.4000000000000004</v>
      </c>
      <c r="Q52" s="146">
        <v>4.1398999999999999</v>
      </c>
      <c r="R52" s="146">
        <v>-22</v>
      </c>
      <c r="S52" s="146">
        <v>-1.2031000000000001</v>
      </c>
      <c r="T52" s="146">
        <v>-12.462</v>
      </c>
      <c r="U52" s="146">
        <v>5.7089999999999996</v>
      </c>
      <c r="V52" s="146">
        <v>5.8521999999999998</v>
      </c>
      <c r="W52" s="146">
        <v>9.9862000000000002</v>
      </c>
      <c r="X52" s="146">
        <v>0</v>
      </c>
      <c r="Y52" s="146">
        <v>6.5827</v>
      </c>
      <c r="Z52" s="146">
        <v>1.0408999999999999</v>
      </c>
      <c r="AA52" s="147"/>
      <c r="AB52" s="146">
        <v>-1.1762999999999999</v>
      </c>
      <c r="AC52" s="146">
        <v>0.79300000000000004</v>
      </c>
      <c r="AD52" s="146">
        <v>0.81100000000000005</v>
      </c>
      <c r="AE52" s="146">
        <v>-1.0569999999999999</v>
      </c>
      <c r="AF52" s="146">
        <v>-8.8800000000000008</v>
      </c>
      <c r="AG52" s="146">
        <v>-4.4000000000000004</v>
      </c>
      <c r="AH52" s="146">
        <v>-2.0989</v>
      </c>
      <c r="AI52" s="146">
        <v>0.32600000000000001</v>
      </c>
      <c r="AJ52" s="146">
        <v>-8.42</v>
      </c>
      <c r="AK52" s="146">
        <v>-8.35</v>
      </c>
      <c r="AL52" s="146">
        <v>-10</v>
      </c>
      <c r="AM52" s="146">
        <v>-15.13</v>
      </c>
      <c r="AN52" s="146">
        <v>-15.148999999999999</v>
      </c>
      <c r="AO52" s="146">
        <v>7.1582999999999997</v>
      </c>
      <c r="AP52" s="146">
        <v>4.3392999999999997</v>
      </c>
      <c r="AQ52" s="146">
        <v>14.021000000000001</v>
      </c>
      <c r="AR52" s="146">
        <v>20.228999999999999</v>
      </c>
      <c r="AS52" s="146">
        <v>-17.096</v>
      </c>
      <c r="AT52" s="146">
        <v>-8.8412000000000006</v>
      </c>
      <c r="AU52" s="146">
        <v>-9.2187000000000001</v>
      </c>
      <c r="AV52" s="146">
        <v>6.4386999999999999</v>
      </c>
      <c r="AW52" s="146">
        <v>6.2751999999999999</v>
      </c>
      <c r="AX52" s="146">
        <v>-19.423999999999999</v>
      </c>
      <c r="AY52" s="146">
        <v>-17.012</v>
      </c>
      <c r="AZ52" s="146">
        <v>3.9578000000000002</v>
      </c>
      <c r="BA52" s="146">
        <v>32.271999999999998</v>
      </c>
      <c r="BB52" s="146">
        <v>-4.4389000000000003</v>
      </c>
      <c r="BC52" s="146">
        <v>1.7951999999999999</v>
      </c>
      <c r="BD52" s="146">
        <v>-3.2999000000000001</v>
      </c>
      <c r="BE52" s="146">
        <v>-3.2999000000000001</v>
      </c>
      <c r="BF52" s="146">
        <v>-20.228999999999999</v>
      </c>
      <c r="BG52" s="146">
        <v>-20.687000000000001</v>
      </c>
      <c r="BH52" s="146">
        <v>-2.9460999999999999</v>
      </c>
      <c r="BI52" s="146">
        <v>1.3141</v>
      </c>
      <c r="BJ52" s="146">
        <v>-5.3817000000000004</v>
      </c>
      <c r="BK52" s="146">
        <v>4.4699</v>
      </c>
      <c r="BL52" s="146">
        <v>1.9564999999999999</v>
      </c>
      <c r="BM52" s="146">
        <v>1.4149</v>
      </c>
      <c r="BN52" s="146">
        <v>-79.866</v>
      </c>
      <c r="BO52" s="146">
        <v>32.409999999999997</v>
      </c>
      <c r="BP52" s="146">
        <v>32.197000000000003</v>
      </c>
      <c r="BQ52" s="146">
        <v>-63.731000000000002</v>
      </c>
      <c r="BR52" s="146">
        <v>-184.46</v>
      </c>
      <c r="BS52" s="146">
        <v>-9.1669</v>
      </c>
      <c r="BT52" s="147"/>
      <c r="BU52" s="147"/>
      <c r="BV52" s="146">
        <v>20.837</v>
      </c>
      <c r="BW52" s="146">
        <v>10.68</v>
      </c>
      <c r="BX52" s="146">
        <v>5.8098999999999998</v>
      </c>
      <c r="BY52" s="146">
        <v>-10.449</v>
      </c>
      <c r="BZ52" s="146">
        <v>10.14</v>
      </c>
      <c r="CA52" s="146">
        <v>-4.6843000000000004</v>
      </c>
      <c r="CB52" s="146">
        <v>-4.2824</v>
      </c>
      <c r="CC52" s="146">
        <v>23.146000000000001</v>
      </c>
      <c r="CD52" s="146">
        <v>21.45</v>
      </c>
      <c r="CE52" s="146">
        <v>-1.3866000000000001</v>
      </c>
      <c r="CF52" s="146">
        <v>-21.347000000000001</v>
      </c>
      <c r="CG52" s="146">
        <v>-21.41</v>
      </c>
      <c r="CH52" s="146">
        <v>-6.0903</v>
      </c>
      <c r="CI52" s="146">
        <v>0</v>
      </c>
      <c r="CJ52" s="146">
        <v>2.88</v>
      </c>
      <c r="CK52" s="146">
        <v>6.4119999999999999</v>
      </c>
      <c r="CL52" s="146">
        <v>23.1</v>
      </c>
      <c r="CM52" s="146">
        <v>19.5</v>
      </c>
      <c r="CN52" s="146">
        <v>-3.14</v>
      </c>
      <c r="CO52" s="146">
        <v>30.254000000000001</v>
      </c>
      <c r="CP52" s="146">
        <v>30.372</v>
      </c>
      <c r="CQ52" s="146">
        <v>29.22</v>
      </c>
      <c r="CR52" s="146">
        <v>53.018999999999998</v>
      </c>
      <c r="CS52" s="146">
        <v>52.317</v>
      </c>
      <c r="CT52" s="146">
        <v>-22.556000000000001</v>
      </c>
      <c r="CU52" s="146">
        <v>-44.274999999999999</v>
      </c>
      <c r="CV52" s="146">
        <v>0</v>
      </c>
      <c r="CW52" s="146">
        <v>3.1198999999999999</v>
      </c>
      <c r="CX52" s="146">
        <v>29.548999999999999</v>
      </c>
      <c r="CY52" s="146">
        <v>21.17</v>
      </c>
      <c r="CZ52" s="146">
        <v>11.879</v>
      </c>
      <c r="DA52" s="146">
        <v>12.013999999999999</v>
      </c>
      <c r="DB52" s="146">
        <v>-12.808999999999999</v>
      </c>
      <c r="DC52" s="146">
        <v>0.3145</v>
      </c>
      <c r="DD52" s="146">
        <v>0</v>
      </c>
      <c r="DE52" s="146">
        <v>0</v>
      </c>
      <c r="DF52" s="146">
        <v>33.808999999999997</v>
      </c>
      <c r="DG52" s="146">
        <v>1.43E-2</v>
      </c>
      <c r="DH52" s="146">
        <v>-6.5726000000000004</v>
      </c>
      <c r="DI52" s="146">
        <v>2.2999000000000001</v>
      </c>
      <c r="DJ52" s="146">
        <v>2.4</v>
      </c>
      <c r="DK52" s="146">
        <v>-6.5575999999999999</v>
      </c>
      <c r="DL52" s="146">
        <v>3.5589</v>
      </c>
      <c r="DM52" s="146">
        <v>51.893000000000001</v>
      </c>
      <c r="DN52" s="146">
        <v>10.581</v>
      </c>
      <c r="DO52" s="147"/>
      <c r="DP52" s="146">
        <v>-5.93</v>
      </c>
      <c r="DQ52" s="146">
        <v>10.368</v>
      </c>
      <c r="DR52" s="146">
        <v>-33.970999999999997</v>
      </c>
      <c r="DS52" s="146">
        <v>-6.07</v>
      </c>
      <c r="DT52" s="146">
        <v>0</v>
      </c>
      <c r="DU52" s="146">
        <v>18.440000000000001</v>
      </c>
      <c r="DV52" s="146">
        <v>24.47</v>
      </c>
      <c r="DW52" s="146">
        <v>-32.49</v>
      </c>
      <c r="DX52" s="146">
        <v>-16.672000000000001</v>
      </c>
      <c r="DY52" s="146">
        <v>-32.435000000000002</v>
      </c>
      <c r="DZ52" s="146">
        <v>-30.745000000000001</v>
      </c>
      <c r="EA52" s="146">
        <v>22.446999999999999</v>
      </c>
      <c r="EB52" s="146">
        <v>1.3872</v>
      </c>
      <c r="EC52" s="146">
        <v>-7.2866</v>
      </c>
      <c r="ED52" s="146">
        <v>-7.3452000000000002</v>
      </c>
      <c r="EE52" s="146">
        <v>-17.983000000000001</v>
      </c>
      <c r="EF52" s="146">
        <v>-23.364000000000001</v>
      </c>
      <c r="EG52" s="146">
        <v>-11.99</v>
      </c>
      <c r="EH52" s="146">
        <v>-28.827000000000002</v>
      </c>
      <c r="EI52" s="146">
        <v>-12.433</v>
      </c>
      <c r="EJ52" s="146">
        <v>0</v>
      </c>
      <c r="EK52" s="146">
        <v>-6.1509</v>
      </c>
      <c r="EL52" s="146">
        <v>-6.6327999999999996</v>
      </c>
      <c r="EM52" s="146">
        <v>14.154999999999999</v>
      </c>
      <c r="EN52" s="146">
        <v>5.8228999999999997</v>
      </c>
      <c r="EO52" s="146">
        <v>4.7729999999999997</v>
      </c>
      <c r="EP52" s="146">
        <v>-10.756</v>
      </c>
      <c r="EQ52" s="146">
        <v>-27.361999999999998</v>
      </c>
      <c r="ER52" s="146">
        <v>-27.408999999999999</v>
      </c>
      <c r="ES52" s="146">
        <v>3.7605</v>
      </c>
      <c r="ET52" s="146">
        <v>0</v>
      </c>
      <c r="EU52" s="146">
        <v>-6.2798999999999996</v>
      </c>
      <c r="EV52" s="146">
        <v>0</v>
      </c>
      <c r="EW52" s="146">
        <v>4.9199000000000002</v>
      </c>
      <c r="EX52" s="146">
        <v>9.2495999999999992</v>
      </c>
      <c r="EY52" s="146">
        <v>-6.0742000000000003</v>
      </c>
      <c r="EZ52" s="146">
        <v>-6.3838999999999997</v>
      </c>
      <c r="FA52" s="146">
        <v>4.4969999999999999</v>
      </c>
      <c r="FB52" s="146">
        <v>3.5920000000000001</v>
      </c>
      <c r="FC52" s="146">
        <v>-39.145000000000003</v>
      </c>
      <c r="FD52" s="146">
        <v>2.7038000000000002</v>
      </c>
      <c r="FE52" s="146">
        <v>0</v>
      </c>
      <c r="FF52" s="146">
        <v>0</v>
      </c>
      <c r="FG52" s="146">
        <v>0</v>
      </c>
      <c r="FH52" s="146">
        <v>6.1066000000000003</v>
      </c>
      <c r="FI52" s="146">
        <v>4.5933000000000002</v>
      </c>
      <c r="FJ52" s="146">
        <v>-3.5165000000000002</v>
      </c>
      <c r="FK52" s="146">
        <v>-2.8466999999999998</v>
      </c>
      <c r="FL52" s="146">
        <v>26.123000000000001</v>
      </c>
      <c r="FM52" s="146">
        <v>15.725</v>
      </c>
      <c r="FN52" s="146">
        <v>15.632999999999999</v>
      </c>
      <c r="FO52" s="146">
        <v>20.516999999999999</v>
      </c>
      <c r="FP52" s="146">
        <v>29.195</v>
      </c>
      <c r="FQ52" s="146">
        <v>3.1213000000000002</v>
      </c>
      <c r="FR52" s="146">
        <v>-8.1098999999999997</v>
      </c>
      <c r="FS52" s="146">
        <v>-0.80520000000000003</v>
      </c>
      <c r="FT52" s="146">
        <v>0.29780000000000001</v>
      </c>
      <c r="FU52" s="146">
        <v>0.97</v>
      </c>
      <c r="FV52" s="146">
        <v>3.8</v>
      </c>
      <c r="FW52" s="146">
        <v>0</v>
      </c>
      <c r="FX52" s="146">
        <v>0</v>
      </c>
      <c r="FY52" s="146">
        <v>7.3029000000000002</v>
      </c>
      <c r="FZ52" s="146">
        <v>7.6999999999999999E-2</v>
      </c>
      <c r="GA52" s="146">
        <v>2.7035999999999998</v>
      </c>
      <c r="GB52" s="146">
        <v>24.42</v>
      </c>
      <c r="GC52" s="146">
        <v>-34.762</v>
      </c>
      <c r="GD52" s="146">
        <v>-27.068999999999999</v>
      </c>
      <c r="GE52" s="146">
        <v>-2.9199000000000002</v>
      </c>
      <c r="GF52" s="146">
        <v>25.277000000000001</v>
      </c>
      <c r="GG52" s="146">
        <v>8.1</v>
      </c>
      <c r="GH52" s="146">
        <v>31.225999999999999</v>
      </c>
      <c r="GI52" s="146">
        <v>10.978</v>
      </c>
      <c r="GJ52" s="146">
        <v>-11.638999999999999</v>
      </c>
      <c r="GK52" s="146">
        <v>2.9544999999999999</v>
      </c>
      <c r="GL52" s="146">
        <v>8.1000000000000003E-2</v>
      </c>
      <c r="GM52" s="147"/>
      <c r="GN52" s="146">
        <v>-6.4874000000000001</v>
      </c>
      <c r="GO52" s="146">
        <v>-9.67</v>
      </c>
      <c r="GP52" s="146">
        <v>11.382</v>
      </c>
      <c r="GQ52" s="146">
        <v>-35.965000000000003</v>
      </c>
      <c r="GR52" s="146">
        <v>-29.315000000000001</v>
      </c>
      <c r="GS52" s="146">
        <v>-13.617000000000001</v>
      </c>
      <c r="GT52" s="146">
        <v>188.56</v>
      </c>
      <c r="GU52" s="146">
        <v>-4.4404000000000003</v>
      </c>
      <c r="GV52" s="146">
        <v>-8.8035999999999994</v>
      </c>
      <c r="GW52" s="146">
        <v>-10.77</v>
      </c>
      <c r="GX52" s="146">
        <v>2.5072000000000001</v>
      </c>
      <c r="GY52" s="146">
        <v>9.3623999999999992</v>
      </c>
      <c r="GZ52" s="146">
        <v>9.4944000000000006</v>
      </c>
      <c r="HA52" s="146">
        <v>2</v>
      </c>
      <c r="HB52" s="146">
        <v>0</v>
      </c>
      <c r="HC52" s="146">
        <v>0</v>
      </c>
      <c r="HD52" s="146">
        <v>5.0298999999999996</v>
      </c>
      <c r="HE52" s="146">
        <v>0</v>
      </c>
      <c r="HF52" s="146">
        <v>60.667000000000002</v>
      </c>
      <c r="HG52" s="146">
        <v>38.012999999999998</v>
      </c>
      <c r="HH52" s="146">
        <v>41.917000000000002</v>
      </c>
      <c r="HI52" s="146">
        <v>49.994</v>
      </c>
      <c r="HJ52" s="146">
        <v>49.975000000000001</v>
      </c>
      <c r="HK52" s="146">
        <v>-9.8529999999999998</v>
      </c>
      <c r="HL52" s="146">
        <v>-12.657</v>
      </c>
      <c r="HM52" s="146">
        <v>0</v>
      </c>
      <c r="HN52" s="146">
        <v>0</v>
      </c>
      <c r="HO52" s="146">
        <v>42.646000000000001</v>
      </c>
      <c r="HP52" s="146">
        <v>42.83</v>
      </c>
      <c r="HQ52" s="146">
        <v>-25.712</v>
      </c>
      <c r="HR52" s="146">
        <v>-25.119</v>
      </c>
      <c r="HS52" s="146">
        <v>-15.89</v>
      </c>
      <c r="HT52" s="146">
        <v>-16.001000000000001</v>
      </c>
      <c r="HU52" s="146">
        <v>6.44</v>
      </c>
      <c r="HV52" s="146">
        <v>6.71</v>
      </c>
      <c r="HW52" s="146">
        <v>-31.399000000000001</v>
      </c>
      <c r="HX52" s="146">
        <v>-31.5</v>
      </c>
      <c r="HY52" s="146">
        <v>5.9244000000000003</v>
      </c>
      <c r="HZ52" s="146">
        <v>-8.8000000000000007</v>
      </c>
      <c r="IA52" s="146">
        <v>29.138999999999999</v>
      </c>
      <c r="IB52" s="146">
        <v>20.155999999999999</v>
      </c>
      <c r="IC52" s="146">
        <v>20.163</v>
      </c>
      <c r="ID52" s="146">
        <v>-18.7</v>
      </c>
      <c r="IE52" s="146">
        <v>-37.098999999999997</v>
      </c>
      <c r="IF52" s="146">
        <v>12</v>
      </c>
      <c r="IG52" s="146">
        <v>11.3</v>
      </c>
      <c r="IH52" s="146">
        <v>-18.16</v>
      </c>
      <c r="II52" s="146">
        <v>-18.178000000000001</v>
      </c>
      <c r="IJ52" s="146">
        <v>-35.65</v>
      </c>
      <c r="IK52" s="146">
        <v>-13.526</v>
      </c>
      <c r="IL52" s="146">
        <v>-280.19</v>
      </c>
      <c r="IM52" s="146">
        <v>-10.99</v>
      </c>
      <c r="IN52" s="146">
        <v>16.169</v>
      </c>
      <c r="IO52" s="146">
        <v>120.3</v>
      </c>
      <c r="IP52" s="146">
        <v>44.91</v>
      </c>
      <c r="IQ52" s="146">
        <v>108.43</v>
      </c>
      <c r="IR52" s="146">
        <v>123.12</v>
      </c>
      <c r="IS52" s="146">
        <v>58.101999999999997</v>
      </c>
      <c r="IT52" s="146">
        <v>25.335000000000001</v>
      </c>
      <c r="IU52" s="146">
        <v>23.408999999999999</v>
      </c>
      <c r="IV52" s="146">
        <v>-1.6786000000000001</v>
      </c>
      <c r="IW52" s="146">
        <v>236.14</v>
      </c>
      <c r="IX52" s="146">
        <v>-179.01</v>
      </c>
      <c r="IY52" s="146">
        <v>73.173000000000002</v>
      </c>
      <c r="IZ52" s="146">
        <v>-60.033000000000001</v>
      </c>
      <c r="JA52" s="146">
        <v>-1.5222</v>
      </c>
      <c r="JB52" s="146">
        <v>3.8807999999999998</v>
      </c>
      <c r="JC52" s="146">
        <v>-7.5198999999999998</v>
      </c>
      <c r="JD52" s="146">
        <v>-2.38</v>
      </c>
      <c r="JE52" s="146">
        <v>-2.38</v>
      </c>
      <c r="JF52" s="146">
        <v>3.5998999999999999</v>
      </c>
      <c r="JG52" s="146">
        <v>-2.0798999999999999</v>
      </c>
      <c r="JH52" s="146">
        <v>-3.4441000000000002</v>
      </c>
      <c r="JI52" s="146">
        <v>-4.2465000000000002</v>
      </c>
      <c r="JJ52" s="146">
        <v>12.452</v>
      </c>
      <c r="JK52" s="146">
        <v>-10.340999999999999</v>
      </c>
      <c r="JL52" s="146">
        <v>0</v>
      </c>
      <c r="JM52" s="146">
        <v>-0.14799999999999999</v>
      </c>
      <c r="JN52" s="146">
        <v>-0.23400000000000001</v>
      </c>
      <c r="JO52" s="146">
        <v>0</v>
      </c>
      <c r="JP52" s="146">
        <v>0</v>
      </c>
      <c r="JQ52" s="146">
        <v>3.2298</v>
      </c>
      <c r="JR52" s="146">
        <v>3.7292999999999998</v>
      </c>
      <c r="JS52" s="146">
        <v>3.6873</v>
      </c>
      <c r="JT52" s="147"/>
      <c r="JU52" s="146">
        <v>21.798999999999999</v>
      </c>
      <c r="JV52" s="146">
        <v>7.5622999999999996</v>
      </c>
      <c r="JW52" s="146">
        <v>-0.06</v>
      </c>
      <c r="JX52" s="146">
        <v>0.37</v>
      </c>
      <c r="JY52" s="146">
        <v>-7.3559999999999999</v>
      </c>
      <c r="JZ52" s="146">
        <v>-14.638999999999999</v>
      </c>
      <c r="KA52" s="146">
        <v>-15.714</v>
      </c>
      <c r="KB52" s="146">
        <v>-4.6048</v>
      </c>
      <c r="KC52" s="146">
        <v>10.734999999999999</v>
      </c>
      <c r="KD52" s="146">
        <v>-9.1834000000000007</v>
      </c>
      <c r="KE52" s="146">
        <v>-1.9782999999999999</v>
      </c>
      <c r="KF52" s="146">
        <v>-23.899000000000001</v>
      </c>
      <c r="KG52" s="146">
        <v>6.1999000000000004</v>
      </c>
      <c r="KH52" s="146">
        <v>41.320999999999998</v>
      </c>
      <c r="KI52" s="146">
        <v>-149.99</v>
      </c>
    </row>
    <row r="53" spans="1:295" ht="18" customHeight="1">
      <c r="A53" s="143" t="s">
        <v>58</v>
      </c>
      <c r="B53" s="143" t="s">
        <v>767</v>
      </c>
      <c r="C53" s="146">
        <v>0</v>
      </c>
      <c r="D53" s="146">
        <v>6.3379000000000003</v>
      </c>
      <c r="E53" s="146">
        <v>-12.794</v>
      </c>
      <c r="F53" s="146">
        <v>3.423</v>
      </c>
      <c r="G53" s="146">
        <v>10.051</v>
      </c>
      <c r="H53" s="146">
        <v>3.8647999999999998</v>
      </c>
      <c r="I53" s="146">
        <v>19.227</v>
      </c>
      <c r="J53" s="147"/>
      <c r="K53" s="146">
        <v>12.826000000000001</v>
      </c>
      <c r="L53" s="146">
        <v>5.0468000000000002</v>
      </c>
      <c r="M53" s="146">
        <v>-6.6136999999999997</v>
      </c>
      <c r="N53" s="146">
        <v>-6.6599000000000004</v>
      </c>
      <c r="O53" s="146">
        <v>-26.399000000000001</v>
      </c>
      <c r="P53" s="146">
        <v>2.2000000000000002</v>
      </c>
      <c r="Q53" s="146">
        <v>4.9679000000000002</v>
      </c>
      <c r="R53" s="146">
        <v>-19.798999999999999</v>
      </c>
      <c r="S53" s="146">
        <v>-1.1355999999999999</v>
      </c>
      <c r="T53" s="146">
        <v>-5.3689999999999998</v>
      </c>
      <c r="U53" s="146">
        <v>5.1166</v>
      </c>
      <c r="V53" s="146">
        <v>4.9839000000000002</v>
      </c>
      <c r="W53" s="146">
        <v>9.0002999999999993</v>
      </c>
      <c r="X53" s="146">
        <v>0</v>
      </c>
      <c r="Y53" s="146">
        <v>6.5594000000000001</v>
      </c>
      <c r="Z53" s="146">
        <v>1.3151999999999999</v>
      </c>
      <c r="AA53" s="147"/>
      <c r="AB53" s="146">
        <v>-1.2231000000000001</v>
      </c>
      <c r="AC53" s="146">
        <v>0.67600000000000005</v>
      </c>
      <c r="AD53" s="146">
        <v>0.70299999999999996</v>
      </c>
      <c r="AE53" s="146">
        <v>-1.149</v>
      </c>
      <c r="AF53" s="146">
        <v>-8.8800000000000008</v>
      </c>
      <c r="AG53" s="146">
        <v>-8.8000000000000007</v>
      </c>
      <c r="AH53" s="146">
        <v>-2.266</v>
      </c>
      <c r="AI53" s="146">
        <v>0.315</v>
      </c>
      <c r="AJ53" s="146">
        <v>-10.829000000000001</v>
      </c>
      <c r="AK53" s="146">
        <v>-10.84</v>
      </c>
      <c r="AL53" s="146">
        <v>-10</v>
      </c>
      <c r="AM53" s="146">
        <v>-14.148999999999999</v>
      </c>
      <c r="AN53" s="146">
        <v>-14.17</v>
      </c>
      <c r="AO53" s="146">
        <v>7.5094000000000003</v>
      </c>
      <c r="AP53" s="146">
        <v>3.7633000000000001</v>
      </c>
      <c r="AQ53" s="146">
        <v>19.707999999999998</v>
      </c>
      <c r="AR53" s="146">
        <v>21.399000000000001</v>
      </c>
      <c r="AS53" s="146">
        <v>-17.184999999999999</v>
      </c>
      <c r="AT53" s="146">
        <v>-10.18</v>
      </c>
      <c r="AU53" s="146">
        <v>-10.558999999999999</v>
      </c>
      <c r="AV53" s="146">
        <v>-1.9917</v>
      </c>
      <c r="AW53" s="146">
        <v>-2.1278999999999999</v>
      </c>
      <c r="AX53" s="146">
        <v>-15.673</v>
      </c>
      <c r="AY53" s="146">
        <v>-12.592000000000001</v>
      </c>
      <c r="AZ53" s="146">
        <v>3.5632000000000001</v>
      </c>
      <c r="BA53" s="146">
        <v>19.654</v>
      </c>
      <c r="BB53" s="146">
        <v>-8.5950000000000006</v>
      </c>
      <c r="BC53" s="146">
        <v>4.1345000000000001</v>
      </c>
      <c r="BD53" s="146">
        <v>-4.8998999999999997</v>
      </c>
      <c r="BE53" s="146">
        <v>-4.8998999999999997</v>
      </c>
      <c r="BF53" s="146">
        <v>-21.204999999999998</v>
      </c>
      <c r="BG53" s="146">
        <v>-21.588000000000001</v>
      </c>
      <c r="BH53" s="146">
        <v>-2.8706</v>
      </c>
      <c r="BI53" s="146">
        <v>1.3141</v>
      </c>
      <c r="BJ53" s="146">
        <v>-5.4027000000000003</v>
      </c>
      <c r="BK53" s="146">
        <v>4.7599</v>
      </c>
      <c r="BL53" s="146">
        <v>0.6673</v>
      </c>
      <c r="BM53" s="146">
        <v>1.4300999999999999</v>
      </c>
      <c r="BN53" s="146">
        <v>-87.099000000000004</v>
      </c>
      <c r="BO53" s="146">
        <v>30.152000000000001</v>
      </c>
      <c r="BP53" s="146">
        <v>30.303999999999998</v>
      </c>
      <c r="BQ53" s="146">
        <v>-51.741999999999997</v>
      </c>
      <c r="BR53" s="146">
        <v>-184.72</v>
      </c>
      <c r="BS53" s="146">
        <v>-9.1669</v>
      </c>
      <c r="BT53" s="147"/>
      <c r="BU53" s="147"/>
      <c r="BV53" s="146">
        <v>18.780999999999999</v>
      </c>
      <c r="BW53" s="146">
        <v>10.289</v>
      </c>
      <c r="BX53" s="146">
        <v>5.48</v>
      </c>
      <c r="BY53" s="146">
        <v>-11.75</v>
      </c>
      <c r="BZ53" s="146">
        <v>9.5</v>
      </c>
      <c r="CA53" s="146">
        <v>-7.3634000000000004</v>
      </c>
      <c r="CB53" s="146">
        <v>-7.3634000000000004</v>
      </c>
      <c r="CC53" s="146">
        <v>25.477</v>
      </c>
      <c r="CD53" s="146">
        <v>23.462</v>
      </c>
      <c r="CE53" s="146">
        <v>-1.6811</v>
      </c>
      <c r="CF53" s="146">
        <v>-21.847999999999999</v>
      </c>
      <c r="CG53" s="146">
        <v>-22.234999999999999</v>
      </c>
      <c r="CH53" s="146">
        <v>-5.6924999999999999</v>
      </c>
      <c r="CI53" s="146">
        <v>0</v>
      </c>
      <c r="CJ53" s="146">
        <v>2.88</v>
      </c>
      <c r="CK53" s="146">
        <v>6.4119999999999999</v>
      </c>
      <c r="CL53" s="146">
        <v>21.2</v>
      </c>
      <c r="CM53" s="146">
        <v>17.600000000000001</v>
      </c>
      <c r="CN53" s="146">
        <v>-3.16</v>
      </c>
      <c r="CO53" s="146">
        <v>28.292999999999999</v>
      </c>
      <c r="CP53" s="146">
        <v>27.396000000000001</v>
      </c>
      <c r="CQ53" s="146">
        <v>26.462</v>
      </c>
      <c r="CR53" s="146">
        <v>53.268000000000001</v>
      </c>
      <c r="CS53" s="146">
        <v>53.834000000000003</v>
      </c>
      <c r="CT53" s="146">
        <v>-31.105</v>
      </c>
      <c r="CU53" s="146">
        <v>-44.093000000000004</v>
      </c>
      <c r="CV53" s="146">
        <v>0</v>
      </c>
      <c r="CW53" s="146">
        <v>2.7949000000000002</v>
      </c>
      <c r="CX53" s="146">
        <v>28.469000000000001</v>
      </c>
      <c r="CY53" s="146">
        <v>20.190000000000001</v>
      </c>
      <c r="CZ53" s="146">
        <v>10.942</v>
      </c>
      <c r="DA53" s="146">
        <v>11.038</v>
      </c>
      <c r="DB53" s="146">
        <v>-12.398999999999999</v>
      </c>
      <c r="DC53" s="146">
        <v>0.3145</v>
      </c>
      <c r="DD53" s="146">
        <v>0</v>
      </c>
      <c r="DE53" s="146">
        <v>0</v>
      </c>
      <c r="DF53" s="146">
        <v>38.597999999999999</v>
      </c>
      <c r="DG53" s="146">
        <v>1.4500000000000001E-2</v>
      </c>
      <c r="DH53" s="146">
        <v>-6.4428999999999998</v>
      </c>
      <c r="DI53" s="146">
        <v>4.6999000000000004</v>
      </c>
      <c r="DJ53" s="146">
        <v>4.5</v>
      </c>
      <c r="DK53" s="146">
        <v>-6.0681000000000003</v>
      </c>
      <c r="DL53" s="146">
        <v>2.2498999999999998</v>
      </c>
      <c r="DM53" s="146">
        <v>50.472999999999999</v>
      </c>
      <c r="DN53" s="146">
        <v>8.7264999999999997</v>
      </c>
      <c r="DO53" s="147"/>
      <c r="DP53" s="146">
        <v>-5.28</v>
      </c>
      <c r="DQ53" s="146">
        <v>10.597</v>
      </c>
      <c r="DR53" s="146">
        <v>-38.862000000000002</v>
      </c>
      <c r="DS53" s="146">
        <v>-11.57</v>
      </c>
      <c r="DT53" s="146">
        <v>0</v>
      </c>
      <c r="DU53" s="146">
        <v>21.76</v>
      </c>
      <c r="DV53" s="146">
        <v>24.47</v>
      </c>
      <c r="DW53" s="146">
        <v>-36.654000000000003</v>
      </c>
      <c r="DX53" s="146">
        <v>-18.489999999999998</v>
      </c>
      <c r="DY53" s="146">
        <v>-35.090000000000003</v>
      </c>
      <c r="DZ53" s="146">
        <v>-33.826999999999998</v>
      </c>
      <c r="EA53" s="146">
        <v>17.943999999999999</v>
      </c>
      <c r="EB53" s="146">
        <v>-2.7921</v>
      </c>
      <c r="EC53" s="146">
        <v>-11.903</v>
      </c>
      <c r="ED53" s="146">
        <v>-11.829000000000001</v>
      </c>
      <c r="EE53" s="146">
        <v>-17.099</v>
      </c>
      <c r="EF53" s="146">
        <v>-20.846</v>
      </c>
      <c r="EG53" s="146">
        <v>-11.768000000000001</v>
      </c>
      <c r="EH53" s="146">
        <v>-41.064</v>
      </c>
      <c r="EI53" s="146">
        <v>-4.7702</v>
      </c>
      <c r="EJ53" s="146">
        <v>0</v>
      </c>
      <c r="EK53" s="146">
        <v>-9.4857999999999993</v>
      </c>
      <c r="EL53" s="146">
        <v>-10.068</v>
      </c>
      <c r="EM53" s="146">
        <v>12.346</v>
      </c>
      <c r="EN53" s="146">
        <v>4.6801000000000004</v>
      </c>
      <c r="EO53" s="146">
        <v>3.2808999999999999</v>
      </c>
      <c r="EP53" s="146">
        <v>-8.7080000000000002</v>
      </c>
      <c r="EQ53" s="146">
        <v>-29.486999999999998</v>
      </c>
      <c r="ER53" s="146">
        <v>-29.268999999999998</v>
      </c>
      <c r="ES53" s="146">
        <v>0.75309999999999999</v>
      </c>
      <c r="ET53" s="146">
        <v>0</v>
      </c>
      <c r="EU53" s="146">
        <v>-7.8799000000000001</v>
      </c>
      <c r="EV53" s="146">
        <v>0</v>
      </c>
      <c r="EW53" s="146">
        <v>4.5475000000000003</v>
      </c>
      <c r="EX53" s="146">
        <v>7.71</v>
      </c>
      <c r="EY53" s="146">
        <v>-7.4114000000000004</v>
      </c>
      <c r="EZ53" s="146">
        <v>-7.6923000000000004</v>
      </c>
      <c r="FA53" s="146">
        <v>5.1285999999999996</v>
      </c>
      <c r="FB53" s="146">
        <v>1.679</v>
      </c>
      <c r="FC53" s="146">
        <v>-39.145000000000003</v>
      </c>
      <c r="FD53" s="146">
        <v>3.2477999999999998</v>
      </c>
      <c r="FE53" s="146">
        <v>0</v>
      </c>
      <c r="FF53" s="146">
        <v>0</v>
      </c>
      <c r="FG53" s="146">
        <v>0</v>
      </c>
      <c r="FH53" s="146">
        <v>5.1951000000000001</v>
      </c>
      <c r="FI53" s="146">
        <v>4.2763</v>
      </c>
      <c r="FJ53" s="146">
        <v>-2.5118</v>
      </c>
      <c r="FK53" s="146">
        <v>-2.6793</v>
      </c>
      <c r="FL53" s="146">
        <v>13.563000000000001</v>
      </c>
      <c r="FM53" s="146">
        <v>18.119</v>
      </c>
      <c r="FN53" s="146">
        <v>17.978000000000002</v>
      </c>
      <c r="FO53" s="146">
        <v>15.968999999999999</v>
      </c>
      <c r="FP53" s="146">
        <v>28.042999999999999</v>
      </c>
      <c r="FQ53" s="146">
        <v>12.018000000000001</v>
      </c>
      <c r="FR53" s="146">
        <v>-16.818999999999999</v>
      </c>
      <c r="FS53" s="146">
        <v>-2.2113999999999998</v>
      </c>
      <c r="FT53" s="146">
        <v>0.33529999999999999</v>
      </c>
      <c r="FU53" s="146">
        <v>1.94</v>
      </c>
      <c r="FV53" s="146">
        <v>4.7</v>
      </c>
      <c r="FW53" s="146">
        <v>-12.661</v>
      </c>
      <c r="FX53" s="146">
        <v>1.3956999999999999</v>
      </c>
      <c r="FY53" s="146">
        <v>6.7549000000000001</v>
      </c>
      <c r="FZ53" s="146">
        <v>0.92600000000000005</v>
      </c>
      <c r="GA53" s="146">
        <v>2.7414000000000001</v>
      </c>
      <c r="GB53" s="146">
        <v>15.43</v>
      </c>
      <c r="GC53" s="146">
        <v>-34.85</v>
      </c>
      <c r="GD53" s="146">
        <v>-25.867999999999999</v>
      </c>
      <c r="GE53" s="146">
        <v>-1.3299000000000001</v>
      </c>
      <c r="GF53" s="146">
        <v>21.8</v>
      </c>
      <c r="GG53" s="146">
        <v>9.3000000000000007</v>
      </c>
      <c r="GH53" s="146">
        <v>28.907</v>
      </c>
      <c r="GI53" s="146">
        <v>9.3629999999999995</v>
      </c>
      <c r="GJ53" s="146">
        <v>-10.026999999999999</v>
      </c>
      <c r="GK53" s="146">
        <v>2.7237</v>
      </c>
      <c r="GL53" s="146">
        <v>8.1000000000000003E-2</v>
      </c>
      <c r="GM53" s="147"/>
      <c r="GN53" s="146">
        <v>-5.5212000000000003</v>
      </c>
      <c r="GO53" s="146">
        <v>-10.409000000000001</v>
      </c>
      <c r="GP53" s="146">
        <v>13.111000000000001</v>
      </c>
      <c r="GQ53" s="146">
        <v>-37.478000000000002</v>
      </c>
      <c r="GR53" s="146">
        <v>-24.716000000000001</v>
      </c>
      <c r="GS53" s="146">
        <v>-13.92</v>
      </c>
      <c r="GT53" s="146">
        <v>177.01</v>
      </c>
      <c r="GU53" s="146">
        <v>-6.0092999999999996</v>
      </c>
      <c r="GV53" s="146">
        <v>-10.231</v>
      </c>
      <c r="GW53" s="146">
        <v>-8.5801999999999996</v>
      </c>
      <c r="GX53" s="146">
        <v>2.4426999999999999</v>
      </c>
      <c r="GY53" s="146">
        <v>8.9009999999999998</v>
      </c>
      <c r="GZ53" s="146">
        <v>8.9880999999999993</v>
      </c>
      <c r="HA53" s="146">
        <v>1.7744</v>
      </c>
      <c r="HB53" s="146">
        <v>2.9104000000000001</v>
      </c>
      <c r="HC53" s="146">
        <v>4.3320999999999996</v>
      </c>
      <c r="HD53" s="146">
        <v>4.1900000000000004</v>
      </c>
      <c r="HE53" s="146">
        <v>0</v>
      </c>
      <c r="HF53" s="146">
        <v>62.843000000000004</v>
      </c>
      <c r="HG53" s="146">
        <v>34.542000000000002</v>
      </c>
      <c r="HH53" s="146">
        <v>49.506999999999998</v>
      </c>
      <c r="HI53" s="146">
        <v>49.994</v>
      </c>
      <c r="HJ53" s="146">
        <v>49.975000000000001</v>
      </c>
      <c r="HK53" s="146">
        <v>-10.567</v>
      </c>
      <c r="HL53" s="146">
        <v>-12.824</v>
      </c>
      <c r="HM53" s="146">
        <v>0</v>
      </c>
      <c r="HN53" s="146">
        <v>-10.08</v>
      </c>
      <c r="HO53" s="146">
        <v>42.646000000000001</v>
      </c>
      <c r="HP53" s="146">
        <v>42.83</v>
      </c>
      <c r="HQ53" s="146">
        <v>-25.251000000000001</v>
      </c>
      <c r="HR53" s="146">
        <v>-24.684999999999999</v>
      </c>
      <c r="HS53" s="146">
        <v>-12.704000000000001</v>
      </c>
      <c r="HT53" s="146">
        <v>-12.351000000000001</v>
      </c>
      <c r="HU53" s="146">
        <v>6.59</v>
      </c>
      <c r="HV53" s="146">
        <v>6.17</v>
      </c>
      <c r="HW53" s="146">
        <v>-31.7</v>
      </c>
      <c r="HX53" s="146">
        <v>-31.798999999999999</v>
      </c>
      <c r="HY53" s="146">
        <v>6.0837000000000003</v>
      </c>
      <c r="HZ53" s="146">
        <v>-8.64</v>
      </c>
      <c r="IA53" s="146">
        <v>31.616</v>
      </c>
      <c r="IB53" s="146">
        <v>18.652000000000001</v>
      </c>
      <c r="IC53" s="146">
        <v>18.555</v>
      </c>
      <c r="ID53" s="146">
        <v>-19.5</v>
      </c>
      <c r="IE53" s="146">
        <v>-37.598999999999997</v>
      </c>
      <c r="IF53" s="146">
        <v>11.898999999999999</v>
      </c>
      <c r="IG53" s="146">
        <v>11</v>
      </c>
      <c r="IH53" s="146">
        <v>-18.2</v>
      </c>
      <c r="II53" s="146">
        <v>-18.114999999999998</v>
      </c>
      <c r="IJ53" s="146">
        <v>-36.540999999999997</v>
      </c>
      <c r="IK53" s="146">
        <v>-11.837</v>
      </c>
      <c r="IL53" s="146">
        <v>-281.48</v>
      </c>
      <c r="IM53" s="146">
        <v>-10.669</v>
      </c>
      <c r="IN53" s="146">
        <v>20.131</v>
      </c>
      <c r="IO53" s="146">
        <v>122.34</v>
      </c>
      <c r="IP53" s="146">
        <v>42.250999999999998</v>
      </c>
      <c r="IQ53" s="146">
        <v>108.99</v>
      </c>
      <c r="IR53" s="146">
        <v>125.61</v>
      </c>
      <c r="IS53" s="146">
        <v>61.402000000000001</v>
      </c>
      <c r="IT53" s="146">
        <v>25.324000000000002</v>
      </c>
      <c r="IU53" s="146">
        <v>25.431000000000001</v>
      </c>
      <c r="IV53" s="146">
        <v>-0.5202</v>
      </c>
      <c r="IW53" s="146">
        <v>243.25</v>
      </c>
      <c r="IX53" s="146">
        <v>-180.49</v>
      </c>
      <c r="IY53" s="146">
        <v>77.147000000000006</v>
      </c>
      <c r="IZ53" s="146">
        <v>-60.604999999999997</v>
      </c>
      <c r="JA53" s="146">
        <v>-1.405</v>
      </c>
      <c r="JB53" s="146">
        <v>3.8807999999999998</v>
      </c>
      <c r="JC53" s="146">
        <v>-7.1199000000000003</v>
      </c>
      <c r="JD53" s="146">
        <v>-2.3458999999999999</v>
      </c>
      <c r="JE53" s="146">
        <v>-2.3479999999999999</v>
      </c>
      <c r="JF53" s="146">
        <v>2.7999000000000001</v>
      </c>
      <c r="JG53" s="146">
        <v>-0.8</v>
      </c>
      <c r="JH53" s="146">
        <v>-3.0070000000000001</v>
      </c>
      <c r="JI53" s="146">
        <v>-4.7744999999999997</v>
      </c>
      <c r="JJ53" s="146">
        <v>12.95</v>
      </c>
      <c r="JK53" s="146">
        <v>-9.6971000000000007</v>
      </c>
      <c r="JL53" s="146">
        <v>-0.1</v>
      </c>
      <c r="JM53" s="146">
        <v>0.80500000000000005</v>
      </c>
      <c r="JN53" s="146">
        <v>-0.96299999999999997</v>
      </c>
      <c r="JO53" s="146">
        <v>0</v>
      </c>
      <c r="JP53" s="146">
        <v>0</v>
      </c>
      <c r="JQ53" s="146">
        <v>4.7683999999999997</v>
      </c>
      <c r="JR53" s="146">
        <v>3.8841000000000001</v>
      </c>
      <c r="JS53" s="146">
        <v>3.1758000000000002</v>
      </c>
      <c r="JT53" s="147"/>
      <c r="JU53" s="146">
        <v>22.399000000000001</v>
      </c>
      <c r="JV53" s="146">
        <v>7.8792</v>
      </c>
      <c r="JW53" s="146">
        <v>-0.13</v>
      </c>
      <c r="JX53" s="146">
        <v>0.37</v>
      </c>
      <c r="JY53" s="146">
        <v>-8.2012999999999998</v>
      </c>
      <c r="JZ53" s="146">
        <v>-14.048</v>
      </c>
      <c r="KA53" s="146">
        <v>-15.631</v>
      </c>
      <c r="KB53" s="146">
        <v>-5.8139000000000003</v>
      </c>
      <c r="KC53" s="146">
        <v>10.266999999999999</v>
      </c>
      <c r="KD53" s="146">
        <v>-9.8592999999999993</v>
      </c>
      <c r="KE53" s="146">
        <v>0</v>
      </c>
      <c r="KF53" s="146">
        <v>-24.5</v>
      </c>
      <c r="KG53" s="146">
        <v>6.5998999999999999</v>
      </c>
      <c r="KH53" s="146">
        <v>49.386000000000003</v>
      </c>
      <c r="KI53" s="146">
        <v>-155.35</v>
      </c>
    </row>
    <row r="54" spans="1:295" ht="18" customHeight="1">
      <c r="A54" s="143" t="s">
        <v>58</v>
      </c>
      <c r="B54" s="143" t="s">
        <v>768</v>
      </c>
      <c r="C54" s="146">
        <v>0</v>
      </c>
      <c r="D54" s="146">
        <v>5.7244000000000002</v>
      </c>
      <c r="E54" s="146">
        <v>-11.9</v>
      </c>
      <c r="F54" s="146">
        <v>6.9324000000000003</v>
      </c>
      <c r="G54" s="146">
        <v>9.4986999999999995</v>
      </c>
      <c r="H54" s="146">
        <v>4.8982999999999999</v>
      </c>
      <c r="I54" s="146">
        <v>18.087</v>
      </c>
      <c r="J54" s="147"/>
      <c r="K54" s="146">
        <v>13.509</v>
      </c>
      <c r="L54" s="146">
        <v>5.8958000000000004</v>
      </c>
      <c r="M54" s="146">
        <v>-6.2415000000000003</v>
      </c>
      <c r="N54" s="146">
        <v>-4.4400000000000004</v>
      </c>
      <c r="O54" s="146">
        <v>-28.6</v>
      </c>
      <c r="P54" s="146">
        <v>2.2000000000000002</v>
      </c>
      <c r="Q54" s="146">
        <v>4.1398999999999999</v>
      </c>
      <c r="R54" s="146">
        <v>-22</v>
      </c>
      <c r="S54" s="146">
        <v>-1.1429</v>
      </c>
      <c r="T54" s="146">
        <v>-8.1776999999999997</v>
      </c>
      <c r="U54" s="146">
        <v>4.9286000000000003</v>
      </c>
      <c r="V54" s="146">
        <v>4.7401</v>
      </c>
      <c r="W54" s="146">
        <v>8.6315000000000008</v>
      </c>
      <c r="X54" s="146">
        <v>0</v>
      </c>
      <c r="Y54" s="146">
        <v>6.0834999999999999</v>
      </c>
      <c r="Z54" s="146">
        <v>1.9212</v>
      </c>
      <c r="AA54" s="147"/>
      <c r="AB54" s="146">
        <v>-0.81</v>
      </c>
      <c r="AC54" s="146">
        <v>0.71099999999999997</v>
      </c>
      <c r="AD54" s="146">
        <v>0.78</v>
      </c>
      <c r="AE54" s="146">
        <v>-0.88500000000000001</v>
      </c>
      <c r="AF54" s="146">
        <v>-11.1</v>
      </c>
      <c r="AG54" s="146">
        <v>-8.8000000000000007</v>
      </c>
      <c r="AH54" s="146">
        <v>-2.0558999999999998</v>
      </c>
      <c r="AI54" s="146">
        <v>0.315</v>
      </c>
      <c r="AJ54" s="146">
        <v>-11.38</v>
      </c>
      <c r="AK54" s="146">
        <v>-11.34</v>
      </c>
      <c r="AL54" s="146">
        <v>-10</v>
      </c>
      <c r="AM54" s="146">
        <v>-13.6</v>
      </c>
      <c r="AN54" s="146">
        <v>-13.779</v>
      </c>
      <c r="AO54" s="146">
        <v>6.3585000000000003</v>
      </c>
      <c r="AP54" s="146">
        <v>4.0046999999999997</v>
      </c>
      <c r="AQ54" s="146">
        <v>18.657</v>
      </c>
      <c r="AR54" s="146">
        <v>19.635999999999999</v>
      </c>
      <c r="AS54" s="146">
        <v>-19.048999999999999</v>
      </c>
      <c r="AT54" s="146">
        <v>-11.52</v>
      </c>
      <c r="AU54" s="146">
        <v>-10.616</v>
      </c>
      <c r="AV54" s="146">
        <v>13.111000000000001</v>
      </c>
      <c r="AW54" s="146">
        <v>15.866</v>
      </c>
      <c r="AX54" s="146">
        <v>-18.084</v>
      </c>
      <c r="AY54" s="146">
        <v>-13.663</v>
      </c>
      <c r="AZ54" s="146">
        <v>4.7468000000000004</v>
      </c>
      <c r="BA54" s="146">
        <v>38.848999999999997</v>
      </c>
      <c r="BB54" s="146">
        <v>-9.2810000000000006</v>
      </c>
      <c r="BC54" s="146">
        <v>4.4710000000000001</v>
      </c>
      <c r="BD54" s="146">
        <v>-4.3998999999999997</v>
      </c>
      <c r="BE54" s="146">
        <v>-4.3998999999999997</v>
      </c>
      <c r="BF54" s="146">
        <v>-21.428999999999998</v>
      </c>
      <c r="BG54" s="146">
        <v>-19.100999999999999</v>
      </c>
      <c r="BH54" s="146">
        <v>-2.5611000000000002</v>
      </c>
      <c r="BI54" s="146">
        <v>1.3141</v>
      </c>
      <c r="BJ54" s="146">
        <v>-6.7813999999999997</v>
      </c>
      <c r="BK54" s="146">
        <v>4.3098999999999998</v>
      </c>
      <c r="BL54" s="146">
        <v>0</v>
      </c>
      <c r="BM54" s="146">
        <v>1.3898999999999999</v>
      </c>
      <c r="BN54" s="146">
        <v>-90.608999999999995</v>
      </c>
      <c r="BO54" s="146">
        <v>27.314</v>
      </c>
      <c r="BP54" s="146">
        <v>27.190999999999999</v>
      </c>
      <c r="BQ54" s="146">
        <v>-51.588000000000001</v>
      </c>
      <c r="BR54" s="146">
        <v>-191.66</v>
      </c>
      <c r="BS54" s="146">
        <v>-9.1669</v>
      </c>
      <c r="BT54" s="147"/>
      <c r="BU54" s="147"/>
      <c r="BV54" s="146">
        <v>15.538</v>
      </c>
      <c r="BW54" s="146">
        <v>10.06</v>
      </c>
      <c r="BX54" s="146">
        <v>5.15</v>
      </c>
      <c r="BY54" s="146">
        <v>-12.939</v>
      </c>
      <c r="BZ54" s="146">
        <v>8.5799000000000003</v>
      </c>
      <c r="CA54" s="146">
        <v>-6.4257</v>
      </c>
      <c r="CB54" s="146">
        <v>-6.4257</v>
      </c>
      <c r="CC54" s="146">
        <v>24.786000000000001</v>
      </c>
      <c r="CD54" s="146">
        <v>22.628</v>
      </c>
      <c r="CE54" s="146">
        <v>-0.20599999999999999</v>
      </c>
      <c r="CF54" s="146">
        <v>-16.661999999999999</v>
      </c>
      <c r="CG54" s="146">
        <v>-16.763000000000002</v>
      </c>
      <c r="CH54" s="146">
        <v>-6.9344000000000001</v>
      </c>
      <c r="CI54" s="146">
        <v>0</v>
      </c>
      <c r="CJ54" s="146">
        <v>2.88</v>
      </c>
      <c r="CK54" s="146">
        <v>6.4119999999999999</v>
      </c>
      <c r="CL54" s="146">
        <v>18.600000000000001</v>
      </c>
      <c r="CM54" s="146">
        <v>15.3</v>
      </c>
      <c r="CN54" s="146">
        <v>-2.74</v>
      </c>
      <c r="CO54" s="146">
        <v>27.532</v>
      </c>
      <c r="CP54" s="146">
        <v>27.449000000000002</v>
      </c>
      <c r="CQ54" s="146">
        <v>25.640999999999998</v>
      </c>
      <c r="CR54" s="146">
        <v>54.82</v>
      </c>
      <c r="CS54" s="146">
        <v>56.835999999999999</v>
      </c>
      <c r="CT54" s="146">
        <v>-33.509</v>
      </c>
      <c r="CU54" s="146">
        <v>-46.686999999999998</v>
      </c>
      <c r="CV54" s="146">
        <v>0</v>
      </c>
      <c r="CW54" s="146">
        <v>2.6204999999999998</v>
      </c>
      <c r="CX54" s="146">
        <v>26.739000000000001</v>
      </c>
      <c r="CY54" s="146">
        <v>18.5</v>
      </c>
      <c r="CZ54" s="146">
        <v>10.161</v>
      </c>
      <c r="DA54" s="146">
        <v>10.256</v>
      </c>
      <c r="DB54" s="146">
        <v>-11.84</v>
      </c>
      <c r="DC54" s="146">
        <v>0.3145</v>
      </c>
      <c r="DD54" s="146">
        <v>0</v>
      </c>
      <c r="DE54" s="146">
        <v>0</v>
      </c>
      <c r="DF54" s="146">
        <v>36.488999999999997</v>
      </c>
      <c r="DG54" s="146">
        <v>1.4500000000000001E-2</v>
      </c>
      <c r="DH54" s="146">
        <v>-6.1045999999999996</v>
      </c>
      <c r="DI54" s="146">
        <v>7</v>
      </c>
      <c r="DJ54" s="146">
        <v>6.4</v>
      </c>
      <c r="DK54" s="146">
        <v>-6.3719999999999999</v>
      </c>
      <c r="DL54" s="146">
        <v>1.1277999999999999</v>
      </c>
      <c r="DM54" s="146">
        <v>49.685000000000002</v>
      </c>
      <c r="DN54" s="146">
        <v>7.2420999999999998</v>
      </c>
      <c r="DO54" s="146">
        <v>1.6</v>
      </c>
      <c r="DP54" s="146">
        <v>-5.48</v>
      </c>
      <c r="DQ54" s="146">
        <v>10.542999999999999</v>
      </c>
      <c r="DR54" s="146">
        <v>-36.642000000000003</v>
      </c>
      <c r="DS54" s="146">
        <v>-9.16</v>
      </c>
      <c r="DT54" s="146">
        <v>0</v>
      </c>
      <c r="DU54" s="146">
        <v>18.420000000000002</v>
      </c>
      <c r="DV54" s="146">
        <v>22.99</v>
      </c>
      <c r="DW54" s="146">
        <v>-35</v>
      </c>
      <c r="DX54" s="146">
        <v>-17.2</v>
      </c>
      <c r="DY54" s="146">
        <v>-33.097000000000001</v>
      </c>
      <c r="DZ54" s="146">
        <v>-32.145000000000003</v>
      </c>
      <c r="EA54" s="146">
        <v>16.372</v>
      </c>
      <c r="EB54" s="146">
        <v>-4.5891000000000002</v>
      </c>
      <c r="EC54" s="146">
        <v>-13.006</v>
      </c>
      <c r="ED54" s="146">
        <v>-12.778</v>
      </c>
      <c r="EE54" s="146">
        <v>-17.422000000000001</v>
      </c>
      <c r="EF54" s="146">
        <v>-21.335000000000001</v>
      </c>
      <c r="EG54" s="146">
        <v>-11.782</v>
      </c>
      <c r="EH54" s="146">
        <v>-40.392000000000003</v>
      </c>
      <c r="EI54" s="146">
        <v>0.95079999999999998</v>
      </c>
      <c r="EJ54" s="146">
        <v>0</v>
      </c>
      <c r="EK54" s="146">
        <v>-9.0622000000000007</v>
      </c>
      <c r="EL54" s="146">
        <v>-9.7077000000000009</v>
      </c>
      <c r="EM54" s="146">
        <v>12.4</v>
      </c>
      <c r="EN54" s="146">
        <v>3.6949999999999998</v>
      </c>
      <c r="EO54" s="146">
        <v>3.0343</v>
      </c>
      <c r="EP54" s="146">
        <v>-8.1959999999999997</v>
      </c>
      <c r="EQ54" s="146">
        <v>-28.853000000000002</v>
      </c>
      <c r="ER54" s="146">
        <v>-28.407</v>
      </c>
      <c r="ES54" s="146">
        <v>1.1521999999999999</v>
      </c>
      <c r="ET54" s="146">
        <v>0</v>
      </c>
      <c r="EU54" s="146">
        <v>-7.7199</v>
      </c>
      <c r="EV54" s="146">
        <v>0</v>
      </c>
      <c r="EW54" s="146">
        <v>4.4862000000000002</v>
      </c>
      <c r="EX54" s="146">
        <v>6.5221999999999998</v>
      </c>
      <c r="EY54" s="146">
        <v>-7.3558000000000003</v>
      </c>
      <c r="EZ54" s="146">
        <v>-7.4763000000000002</v>
      </c>
      <c r="FA54" s="146">
        <v>4.8061999999999996</v>
      </c>
      <c r="FB54" s="146">
        <v>1.9241999999999999</v>
      </c>
      <c r="FC54" s="146">
        <v>-39.145000000000003</v>
      </c>
      <c r="FD54" s="146">
        <v>3.5285000000000002</v>
      </c>
      <c r="FE54" s="146">
        <v>0</v>
      </c>
      <c r="FF54" s="146">
        <v>0</v>
      </c>
      <c r="FG54" s="146">
        <v>0</v>
      </c>
      <c r="FH54" s="146">
        <v>6.7923</v>
      </c>
      <c r="FI54" s="146">
        <v>4.2904</v>
      </c>
      <c r="FJ54" s="146">
        <v>-3.3491</v>
      </c>
      <c r="FK54" s="146">
        <v>-3.3491</v>
      </c>
      <c r="FL54" s="146">
        <v>17.917000000000002</v>
      </c>
      <c r="FM54" s="146">
        <v>15.648</v>
      </c>
      <c r="FN54" s="146">
        <v>15.571</v>
      </c>
      <c r="FO54" s="146">
        <v>18.099</v>
      </c>
      <c r="FP54" s="146">
        <v>30.126999999999999</v>
      </c>
      <c r="FQ54" s="146">
        <v>9.8254999999999999</v>
      </c>
      <c r="FR54" s="146">
        <v>-15.728999999999999</v>
      </c>
      <c r="FS54" s="146">
        <v>-1.8269</v>
      </c>
      <c r="FT54" s="146">
        <v>0.32979999999999998</v>
      </c>
      <c r="FU54" s="146">
        <v>1.24</v>
      </c>
      <c r="FV54" s="146">
        <v>5.76</v>
      </c>
      <c r="FW54" s="146">
        <v>-11.102</v>
      </c>
      <c r="FX54" s="146">
        <v>1.3875999999999999</v>
      </c>
      <c r="FY54" s="146">
        <v>7.2408999999999999</v>
      </c>
      <c r="FZ54" s="146">
        <v>0.13700000000000001</v>
      </c>
      <c r="GA54" s="146">
        <v>2.1236999999999999</v>
      </c>
      <c r="GB54" s="146">
        <v>16.579000000000001</v>
      </c>
      <c r="GC54" s="146">
        <v>-35.064</v>
      </c>
      <c r="GD54" s="146">
        <v>-26.742999999999999</v>
      </c>
      <c r="GE54" s="146">
        <v>-1.6798999999999999</v>
      </c>
      <c r="GF54" s="146">
        <v>21.946000000000002</v>
      </c>
      <c r="GG54" s="146">
        <v>8.1</v>
      </c>
      <c r="GH54" s="146">
        <v>28.863</v>
      </c>
      <c r="GI54" s="146">
        <v>9.6663999999999994</v>
      </c>
      <c r="GJ54" s="146">
        <v>-10.176</v>
      </c>
      <c r="GK54" s="146">
        <v>2.5133000000000001</v>
      </c>
      <c r="GL54" s="146">
        <v>8.1000000000000003E-2</v>
      </c>
      <c r="GM54" s="147"/>
      <c r="GN54" s="146">
        <v>-5.6387999999999998</v>
      </c>
      <c r="GO54" s="146">
        <v>-10.34</v>
      </c>
      <c r="GP54" s="146">
        <v>13.595000000000001</v>
      </c>
      <c r="GQ54" s="146">
        <v>-38.402000000000001</v>
      </c>
      <c r="GR54" s="146">
        <v>-25.280999999999999</v>
      </c>
      <c r="GS54" s="146">
        <v>-13.297000000000001</v>
      </c>
      <c r="GT54" s="146">
        <v>176.29</v>
      </c>
      <c r="GU54" s="146">
        <v>-6.55</v>
      </c>
      <c r="GV54" s="146">
        <v>-9.4585000000000008</v>
      </c>
      <c r="GW54" s="146">
        <v>-9.0100999999999996</v>
      </c>
      <c r="GX54" s="146">
        <v>2.7237</v>
      </c>
      <c r="GY54" s="146">
        <v>8.5566999999999993</v>
      </c>
      <c r="GZ54" s="146">
        <v>8.6242999999999999</v>
      </c>
      <c r="HA54" s="146">
        <v>2</v>
      </c>
      <c r="HB54" s="146">
        <v>3.9207999999999998</v>
      </c>
      <c r="HC54" s="146">
        <v>4.9448999999999996</v>
      </c>
      <c r="HD54" s="146">
        <v>4.6100000000000003</v>
      </c>
      <c r="HE54" s="146">
        <v>0</v>
      </c>
      <c r="HF54" s="146">
        <v>64.980999999999995</v>
      </c>
      <c r="HG54" s="146">
        <v>37.862000000000002</v>
      </c>
      <c r="HH54" s="146">
        <v>50.774999999999999</v>
      </c>
      <c r="HI54" s="146">
        <v>49.994</v>
      </c>
      <c r="HJ54" s="146">
        <v>49.975000000000001</v>
      </c>
      <c r="HK54" s="146">
        <v>-11.053000000000001</v>
      </c>
      <c r="HL54" s="146">
        <v>-13.653</v>
      </c>
      <c r="HM54" s="146">
        <v>0</v>
      </c>
      <c r="HN54" s="146">
        <v>0</v>
      </c>
      <c r="HO54" s="146">
        <v>42.646000000000001</v>
      </c>
      <c r="HP54" s="146">
        <v>42.83</v>
      </c>
      <c r="HQ54" s="146">
        <v>-24.58</v>
      </c>
      <c r="HR54" s="146">
        <v>-23.559000000000001</v>
      </c>
      <c r="HS54" s="146">
        <v>-12.573</v>
      </c>
      <c r="HT54" s="146">
        <v>-12.43</v>
      </c>
      <c r="HU54" s="146">
        <v>6.46</v>
      </c>
      <c r="HV54" s="146">
        <v>6.5</v>
      </c>
      <c r="HW54" s="146">
        <v>-31.6</v>
      </c>
      <c r="HX54" s="146">
        <v>-32</v>
      </c>
      <c r="HY54" s="146">
        <v>6.0488999999999997</v>
      </c>
      <c r="HZ54" s="146">
        <v>-8.56</v>
      </c>
      <c r="IA54" s="146">
        <v>31.471</v>
      </c>
      <c r="IB54" s="146">
        <v>19.349</v>
      </c>
      <c r="IC54" s="146">
        <v>18.754999999999999</v>
      </c>
      <c r="ID54" s="146">
        <v>-19.899000000000001</v>
      </c>
      <c r="IE54" s="146">
        <v>-37.598999999999997</v>
      </c>
      <c r="IF54" s="146">
        <v>12.398999999999999</v>
      </c>
      <c r="IG54" s="146">
        <v>11.898999999999999</v>
      </c>
      <c r="IH54" s="146">
        <v>-18.119</v>
      </c>
      <c r="II54" s="146">
        <v>-18.12</v>
      </c>
      <c r="IJ54" s="146">
        <v>-29.92</v>
      </c>
      <c r="IK54" s="146">
        <v>-10.679</v>
      </c>
      <c r="IL54" s="146">
        <v>-278.73</v>
      </c>
      <c r="IM54" s="146">
        <v>-11.507999999999999</v>
      </c>
      <c r="IN54" s="146">
        <v>31.920999999999999</v>
      </c>
      <c r="IO54" s="146">
        <v>121.1</v>
      </c>
      <c r="IP54" s="146">
        <v>40.265000000000001</v>
      </c>
      <c r="IQ54" s="146">
        <v>108.13</v>
      </c>
      <c r="IR54" s="146">
        <v>124.93</v>
      </c>
      <c r="IS54" s="146">
        <v>63.161000000000001</v>
      </c>
      <c r="IT54" s="146">
        <v>25.576000000000001</v>
      </c>
      <c r="IU54" s="146">
        <v>24.248999999999999</v>
      </c>
      <c r="IV54" s="146">
        <v>-1.0301</v>
      </c>
      <c r="IW54" s="146">
        <v>241.56</v>
      </c>
      <c r="IX54" s="146">
        <v>-171.31</v>
      </c>
      <c r="IY54" s="146">
        <v>76.521000000000001</v>
      </c>
      <c r="IZ54" s="146">
        <v>-61.006</v>
      </c>
      <c r="JA54" s="146">
        <v>-1.2170000000000001</v>
      </c>
      <c r="JB54" s="146">
        <v>3.8807999999999998</v>
      </c>
      <c r="JC54" s="146">
        <v>-6.32</v>
      </c>
      <c r="JD54" s="146">
        <v>-2.3090000000000002</v>
      </c>
      <c r="JE54" s="146">
        <v>-2.3098999999999998</v>
      </c>
      <c r="JF54" s="146">
        <v>2.16</v>
      </c>
      <c r="JG54" s="146">
        <v>-0.8</v>
      </c>
      <c r="JH54" s="146">
        <v>-2.5640000000000001</v>
      </c>
      <c r="JI54" s="146">
        <v>-5.0949</v>
      </c>
      <c r="JJ54" s="146">
        <v>13.010999999999999</v>
      </c>
      <c r="JK54" s="146">
        <v>-9.7856000000000005</v>
      </c>
      <c r="JL54" s="146">
        <v>0.3</v>
      </c>
      <c r="JM54" s="146">
        <v>0.13800000000000001</v>
      </c>
      <c r="JN54" s="146">
        <v>-0.36</v>
      </c>
      <c r="JO54" s="146">
        <v>0</v>
      </c>
      <c r="JP54" s="146">
        <v>0</v>
      </c>
      <c r="JQ54" s="146">
        <v>3.6598000000000002</v>
      </c>
      <c r="JR54" s="146">
        <v>3.5428000000000002</v>
      </c>
      <c r="JS54" s="146">
        <v>3.4641000000000002</v>
      </c>
      <c r="JT54" s="147"/>
      <c r="JU54" s="146">
        <v>22.399000000000001</v>
      </c>
      <c r="JV54" s="146">
        <v>8.3542000000000005</v>
      </c>
      <c r="JW54" s="146">
        <v>-0.22</v>
      </c>
      <c r="JX54" s="146">
        <v>0.37</v>
      </c>
      <c r="JY54" s="146">
        <v>-8.8740000000000006</v>
      </c>
      <c r="JZ54" s="146">
        <v>-14.643000000000001</v>
      </c>
      <c r="KA54" s="146">
        <v>-14.911</v>
      </c>
      <c r="KB54" s="146">
        <v>-6.0148999999999999</v>
      </c>
      <c r="KC54" s="146">
        <v>10.457000000000001</v>
      </c>
      <c r="KD54" s="146">
        <v>-8.8394999999999992</v>
      </c>
      <c r="KE54" s="146">
        <v>-2.4026999999999998</v>
      </c>
      <c r="KF54" s="146">
        <v>-23.7</v>
      </c>
      <c r="KG54" s="146">
        <v>6.1999000000000004</v>
      </c>
      <c r="KH54" s="146">
        <v>51.456000000000003</v>
      </c>
      <c r="KI54" s="146">
        <v>-160.22</v>
      </c>
    </row>
    <row r="55" spans="1:295" ht="18" customHeight="1">
      <c r="A55" s="143" t="s">
        <v>58</v>
      </c>
      <c r="B55" s="143" t="s">
        <v>769</v>
      </c>
      <c r="C55" s="146">
        <v>0</v>
      </c>
      <c r="D55" s="146">
        <v>5.0900999999999996</v>
      </c>
      <c r="E55" s="146">
        <v>-10.503</v>
      </c>
      <c r="F55" s="146">
        <v>1.9255</v>
      </c>
      <c r="G55" s="146">
        <v>8.7460000000000004</v>
      </c>
      <c r="H55" s="146">
        <v>5.7671999999999999</v>
      </c>
      <c r="I55" s="146">
        <v>16.850000000000001</v>
      </c>
      <c r="J55" s="147"/>
      <c r="K55" s="146">
        <v>14.272</v>
      </c>
      <c r="L55" s="146">
        <v>5.6988000000000003</v>
      </c>
      <c r="M55" s="146">
        <v>-7.4718</v>
      </c>
      <c r="N55" s="146">
        <v>-2.2200000000000002</v>
      </c>
      <c r="O55" s="146">
        <v>-26.399000000000001</v>
      </c>
      <c r="P55" s="146">
        <v>2.2000000000000002</v>
      </c>
      <c r="Q55" s="146">
        <v>2.4839000000000002</v>
      </c>
      <c r="R55" s="146">
        <v>-22</v>
      </c>
      <c r="S55" s="146">
        <v>-1.2178</v>
      </c>
      <c r="T55" s="146">
        <v>-2.5899000000000001</v>
      </c>
      <c r="U55" s="146">
        <v>3.7707999999999999</v>
      </c>
      <c r="V55" s="146">
        <v>3.6646000000000001</v>
      </c>
      <c r="W55" s="146">
        <v>6.5366999999999997</v>
      </c>
      <c r="X55" s="146">
        <v>0</v>
      </c>
      <c r="Y55" s="146">
        <v>3.9859</v>
      </c>
      <c r="Z55" s="146">
        <v>1.7543</v>
      </c>
      <c r="AA55" s="147"/>
      <c r="AB55" s="146">
        <v>-1.1107</v>
      </c>
      <c r="AC55" s="146">
        <v>0.69199999999999995</v>
      </c>
      <c r="AD55" s="146">
        <v>0.69499999999999995</v>
      </c>
      <c r="AE55" s="146">
        <v>-1.0169999999999999</v>
      </c>
      <c r="AF55" s="146">
        <v>-13.319000000000001</v>
      </c>
      <c r="AG55" s="146">
        <v>-8.8000000000000007</v>
      </c>
      <c r="AH55" s="146">
        <v>-2.0150000000000001</v>
      </c>
      <c r="AI55" s="146">
        <v>0.30299999999999999</v>
      </c>
      <c r="AJ55" s="146">
        <v>-10.989000000000001</v>
      </c>
      <c r="AK55" s="146">
        <v>-10.97</v>
      </c>
      <c r="AL55" s="146">
        <v>-10</v>
      </c>
      <c r="AM55" s="146">
        <v>-13.88</v>
      </c>
      <c r="AN55" s="146">
        <v>-14.119</v>
      </c>
      <c r="AO55" s="146">
        <v>6.1390000000000002</v>
      </c>
      <c r="AP55" s="146">
        <v>3.8410000000000002</v>
      </c>
      <c r="AQ55" s="146">
        <v>21.081</v>
      </c>
      <c r="AR55" s="146">
        <v>23.286999999999999</v>
      </c>
      <c r="AS55" s="146">
        <v>-18.402000000000001</v>
      </c>
      <c r="AT55" s="146">
        <v>-11.252000000000001</v>
      </c>
      <c r="AU55" s="146">
        <v>-10.552</v>
      </c>
      <c r="AV55" s="146">
        <v>3.5190000000000001</v>
      </c>
      <c r="AW55" s="146">
        <v>4.944</v>
      </c>
      <c r="AX55" s="146">
        <v>-18.352</v>
      </c>
      <c r="AY55" s="146">
        <v>-14.065</v>
      </c>
      <c r="AZ55" s="146">
        <v>6.3250000000000002</v>
      </c>
      <c r="BA55" s="146">
        <v>30.378</v>
      </c>
      <c r="BB55" s="146">
        <v>-12.750999999999999</v>
      </c>
      <c r="BC55" s="146">
        <v>4.665</v>
      </c>
      <c r="BD55" s="146">
        <v>-5.0998999999999999</v>
      </c>
      <c r="BE55" s="146">
        <v>-4.9999000000000002</v>
      </c>
      <c r="BF55" s="146">
        <v>-21.216999999999999</v>
      </c>
      <c r="BG55" s="146">
        <v>-20.852</v>
      </c>
      <c r="BH55" s="146">
        <v>-2.6356999999999999</v>
      </c>
      <c r="BI55" s="146">
        <v>1.3141</v>
      </c>
      <c r="BJ55" s="146">
        <v>-6.9413999999999998</v>
      </c>
      <c r="BK55" s="146">
        <v>4.2199</v>
      </c>
      <c r="BL55" s="146">
        <v>0</v>
      </c>
      <c r="BM55" s="146">
        <v>1.2271000000000001</v>
      </c>
      <c r="BN55" s="146">
        <v>-92.989000000000004</v>
      </c>
      <c r="BO55" s="146">
        <v>30.701000000000001</v>
      </c>
      <c r="BP55" s="146">
        <v>30.701000000000001</v>
      </c>
      <c r="BQ55" s="146">
        <v>-54.460999999999999</v>
      </c>
      <c r="BR55" s="146">
        <v>-200.97</v>
      </c>
      <c r="BS55" s="146">
        <v>-9.1669</v>
      </c>
      <c r="BT55" s="147"/>
      <c r="BU55" s="147"/>
      <c r="BV55" s="146">
        <v>16.466000000000001</v>
      </c>
      <c r="BW55" s="146">
        <v>8.3199000000000005</v>
      </c>
      <c r="BX55" s="146">
        <v>5.17</v>
      </c>
      <c r="BY55" s="146">
        <v>-8.81</v>
      </c>
      <c r="BZ55" s="146">
        <v>8.5799000000000003</v>
      </c>
      <c r="CA55" s="146">
        <v>-8.5690000000000008</v>
      </c>
      <c r="CB55" s="146">
        <v>-8.5690000000000008</v>
      </c>
      <c r="CC55" s="146">
        <v>27.484999999999999</v>
      </c>
      <c r="CD55" s="146">
        <v>25.038</v>
      </c>
      <c r="CE55" s="146">
        <v>-1.48</v>
      </c>
      <c r="CF55" s="146">
        <v>-16.728000000000002</v>
      </c>
      <c r="CG55" s="146">
        <v>-17.422999999999998</v>
      </c>
      <c r="CH55" s="146">
        <v>-6.6424000000000003</v>
      </c>
      <c r="CI55" s="146">
        <v>0</v>
      </c>
      <c r="CJ55" s="146">
        <v>2.88</v>
      </c>
      <c r="CK55" s="146">
        <v>6.4119999999999999</v>
      </c>
      <c r="CL55" s="146">
        <v>18</v>
      </c>
      <c r="CM55" s="146">
        <v>14.8</v>
      </c>
      <c r="CN55" s="146">
        <v>-2.94</v>
      </c>
      <c r="CO55" s="146">
        <v>30.766999999999999</v>
      </c>
      <c r="CP55" s="146">
        <v>30.786000000000001</v>
      </c>
      <c r="CQ55" s="146">
        <v>29.126000000000001</v>
      </c>
      <c r="CR55" s="146">
        <v>62.384999999999998</v>
      </c>
      <c r="CS55" s="146">
        <v>62.271999999999998</v>
      </c>
      <c r="CT55" s="146">
        <v>-30.663</v>
      </c>
      <c r="CU55" s="146">
        <v>-51.026000000000003</v>
      </c>
      <c r="CV55" s="146">
        <v>0</v>
      </c>
      <c r="CW55" s="146">
        <v>2.4474</v>
      </c>
      <c r="CX55" s="146">
        <v>27.25</v>
      </c>
      <c r="CY55" s="146">
        <v>17.95</v>
      </c>
      <c r="CZ55" s="146">
        <v>8.7547999999999995</v>
      </c>
      <c r="DA55" s="146">
        <v>8.8896999999999995</v>
      </c>
      <c r="DB55" s="146">
        <v>-10.84</v>
      </c>
      <c r="DC55" s="146">
        <v>0.3145</v>
      </c>
      <c r="DD55" s="146">
        <v>0</v>
      </c>
      <c r="DE55" s="146">
        <v>0</v>
      </c>
      <c r="DF55" s="146">
        <v>30.768000000000001</v>
      </c>
      <c r="DG55" s="146">
        <v>1.44E-2</v>
      </c>
      <c r="DH55" s="146">
        <v>-5.7595000000000001</v>
      </c>
      <c r="DI55" s="146">
        <v>7</v>
      </c>
      <c r="DJ55" s="146">
        <v>6.4</v>
      </c>
      <c r="DK55" s="146">
        <v>-6.7297000000000002</v>
      </c>
      <c r="DL55" s="146">
        <v>-0.187</v>
      </c>
      <c r="DM55" s="146">
        <v>49.369</v>
      </c>
      <c r="DN55" s="146">
        <v>5.3865999999999996</v>
      </c>
      <c r="DO55" s="146">
        <v>0.28999999999999998</v>
      </c>
      <c r="DP55" s="146">
        <v>-5.52</v>
      </c>
      <c r="DQ55" s="146">
        <v>9.9224999999999994</v>
      </c>
      <c r="DR55" s="146">
        <v>-30.309000000000001</v>
      </c>
      <c r="DS55" s="146">
        <v>-8.92</v>
      </c>
      <c r="DT55" s="146">
        <v>0</v>
      </c>
      <c r="DU55" s="146">
        <v>16.73</v>
      </c>
      <c r="DV55" s="146">
        <v>22.15</v>
      </c>
      <c r="DW55" s="146">
        <v>-29.6</v>
      </c>
      <c r="DX55" s="146">
        <v>-14.754</v>
      </c>
      <c r="DY55" s="146">
        <v>-33.024999999999999</v>
      </c>
      <c r="DZ55" s="146">
        <v>-30.79</v>
      </c>
      <c r="EA55" s="146">
        <v>14.846</v>
      </c>
      <c r="EB55" s="146">
        <v>-5.3574000000000002</v>
      </c>
      <c r="EC55" s="146">
        <v>-13.146000000000001</v>
      </c>
      <c r="ED55" s="146">
        <v>-14.176</v>
      </c>
      <c r="EE55" s="146">
        <v>-16.053999999999998</v>
      </c>
      <c r="EF55" s="146">
        <v>-17.870999999999999</v>
      </c>
      <c r="EG55" s="146">
        <v>-11.87</v>
      </c>
      <c r="EH55" s="146">
        <v>-40.19</v>
      </c>
      <c r="EI55" s="146">
        <v>-1.5751999999999999</v>
      </c>
      <c r="EJ55" s="146">
        <v>0</v>
      </c>
      <c r="EK55" s="146">
        <v>-10.502000000000001</v>
      </c>
      <c r="EL55" s="146">
        <v>-11.284000000000001</v>
      </c>
      <c r="EM55" s="146">
        <v>8.3673000000000002</v>
      </c>
      <c r="EN55" s="146">
        <v>2.6528999999999998</v>
      </c>
      <c r="EO55" s="146">
        <v>1.1697</v>
      </c>
      <c r="EP55" s="146">
        <v>-1.028</v>
      </c>
      <c r="EQ55" s="146">
        <v>-29.09</v>
      </c>
      <c r="ER55" s="146">
        <v>-27.154</v>
      </c>
      <c r="ES55" s="146">
        <v>0.52439999999999998</v>
      </c>
      <c r="ET55" s="146">
        <v>0</v>
      </c>
      <c r="EU55" s="146">
        <v>-7.6199000000000003</v>
      </c>
      <c r="EV55" s="146">
        <v>-10.6</v>
      </c>
      <c r="EW55" s="146">
        <v>4.4924999999999997</v>
      </c>
      <c r="EX55" s="146">
        <v>4.3163999999999998</v>
      </c>
      <c r="EY55" s="146">
        <v>-6.9554999999999998</v>
      </c>
      <c r="EZ55" s="146">
        <v>-7.1451000000000002</v>
      </c>
      <c r="FA55" s="146">
        <v>4.4863999999999997</v>
      </c>
      <c r="FB55" s="146">
        <v>0.61460000000000004</v>
      </c>
      <c r="FC55" s="146">
        <v>-39.145000000000003</v>
      </c>
      <c r="FD55" s="146">
        <v>3.5285000000000002</v>
      </c>
      <c r="FE55" s="146">
        <v>0</v>
      </c>
      <c r="FF55" s="146">
        <v>0</v>
      </c>
      <c r="FG55" s="146">
        <v>0</v>
      </c>
      <c r="FH55" s="146">
        <v>5.1258999999999997</v>
      </c>
      <c r="FI55" s="146">
        <v>5.3887</v>
      </c>
      <c r="FJ55" s="146">
        <v>-0.83730000000000004</v>
      </c>
      <c r="FK55" s="146">
        <v>-0.50239999999999996</v>
      </c>
      <c r="FL55" s="146">
        <v>15.74</v>
      </c>
      <c r="FM55" s="146">
        <v>14.702999999999999</v>
      </c>
      <c r="FN55" s="146">
        <v>15.218</v>
      </c>
      <c r="FO55" s="146">
        <v>19.975999999999999</v>
      </c>
      <c r="FP55" s="146">
        <v>33.097999999999999</v>
      </c>
      <c r="FQ55" s="146">
        <v>13.087</v>
      </c>
      <c r="FR55" s="146">
        <v>-14.409000000000001</v>
      </c>
      <c r="FS55" s="146">
        <v>-2.5135999999999998</v>
      </c>
      <c r="FT55" s="146">
        <v>0.27950000000000003</v>
      </c>
      <c r="FU55" s="146">
        <v>1.52</v>
      </c>
      <c r="FV55" s="146">
        <v>1.1399999999999999</v>
      </c>
      <c r="FW55" s="146">
        <v>-14.157999999999999</v>
      </c>
      <c r="FX55" s="146">
        <v>1.3593999999999999</v>
      </c>
      <c r="FY55" s="146">
        <v>7.2478999999999996</v>
      </c>
      <c r="FZ55" s="146">
        <v>0.441</v>
      </c>
      <c r="GA55" s="146">
        <v>2.1396000000000002</v>
      </c>
      <c r="GB55" s="146">
        <v>16.25</v>
      </c>
      <c r="GC55" s="146">
        <v>-35.924999999999997</v>
      </c>
      <c r="GD55" s="146">
        <v>-26.512</v>
      </c>
      <c r="GE55" s="146">
        <v>-1.7999000000000001</v>
      </c>
      <c r="GF55" s="146">
        <v>22.748999999999999</v>
      </c>
      <c r="GG55" s="146">
        <v>8.1998999999999995</v>
      </c>
      <c r="GH55" s="146">
        <v>19.600999999999999</v>
      </c>
      <c r="GI55" s="146">
        <v>4.9626999999999999</v>
      </c>
      <c r="GJ55" s="146">
        <v>-5.2210999999999999</v>
      </c>
      <c r="GK55" s="146">
        <v>2.3010999999999999</v>
      </c>
      <c r="GL55" s="146">
        <v>8.1000000000000003E-2</v>
      </c>
      <c r="GM55" s="147"/>
      <c r="GN55" s="146">
        <v>-5.8394000000000004</v>
      </c>
      <c r="GO55" s="146">
        <v>-15.962</v>
      </c>
      <c r="GP55" s="146">
        <v>13.141</v>
      </c>
      <c r="GQ55" s="146">
        <v>-30.754999999999999</v>
      </c>
      <c r="GR55" s="146">
        <v>-23.341999999999999</v>
      </c>
      <c r="GS55" s="146">
        <v>-11.111000000000001</v>
      </c>
      <c r="GT55" s="146">
        <v>169.8</v>
      </c>
      <c r="GU55" s="146">
        <v>-3.6282999999999999</v>
      </c>
      <c r="GV55" s="146">
        <v>-9.6679999999999993</v>
      </c>
      <c r="GW55" s="146">
        <v>6.5728999999999997</v>
      </c>
      <c r="GX55" s="146">
        <v>3.1434000000000002</v>
      </c>
      <c r="GY55" s="146">
        <v>8.4542000000000002</v>
      </c>
      <c r="GZ55" s="146">
        <v>8.4265000000000008</v>
      </c>
      <c r="HA55" s="146">
        <v>2</v>
      </c>
      <c r="HB55" s="146">
        <v>2.4937</v>
      </c>
      <c r="HC55" s="146">
        <v>3.7202000000000002</v>
      </c>
      <c r="HD55" s="146">
        <v>1.6798999999999999</v>
      </c>
      <c r="HE55" s="146">
        <v>0</v>
      </c>
      <c r="HF55" s="146">
        <v>64.962000000000003</v>
      </c>
      <c r="HG55" s="146">
        <v>36.798000000000002</v>
      </c>
      <c r="HH55" s="146">
        <v>49.905999999999999</v>
      </c>
      <c r="HI55" s="146">
        <v>49.994</v>
      </c>
      <c r="HJ55" s="146">
        <v>49.975000000000001</v>
      </c>
      <c r="HK55" s="146">
        <v>-10.808</v>
      </c>
      <c r="HL55" s="146">
        <v>-13.019</v>
      </c>
      <c r="HM55" s="146">
        <v>0</v>
      </c>
      <c r="HN55" s="146">
        <v>0</v>
      </c>
      <c r="HO55" s="146">
        <v>46.045000000000002</v>
      </c>
      <c r="HP55" s="146">
        <v>45.912999999999997</v>
      </c>
      <c r="HQ55" s="146">
        <v>-26.716999999999999</v>
      </c>
      <c r="HR55" s="146">
        <v>-26.161999999999999</v>
      </c>
      <c r="HS55" s="146">
        <v>-11.387</v>
      </c>
      <c r="HT55" s="146">
        <v>-11.327999999999999</v>
      </c>
      <c r="HU55" s="146">
        <v>8.5500000000000007</v>
      </c>
      <c r="HV55" s="146">
        <v>8.6599000000000004</v>
      </c>
      <c r="HW55" s="146">
        <v>-33.298999999999999</v>
      </c>
      <c r="HX55" s="146">
        <v>-33.4</v>
      </c>
      <c r="HY55" s="146">
        <v>5.7485999999999997</v>
      </c>
      <c r="HZ55" s="146">
        <v>-9.1998999999999995</v>
      </c>
      <c r="IA55" s="146">
        <v>36.228000000000002</v>
      </c>
      <c r="IB55" s="146">
        <v>18.23</v>
      </c>
      <c r="IC55" s="146">
        <v>17.902999999999999</v>
      </c>
      <c r="ID55" s="146">
        <v>-20.399000000000001</v>
      </c>
      <c r="IE55" s="146">
        <v>-38</v>
      </c>
      <c r="IF55" s="146">
        <v>14.1</v>
      </c>
      <c r="IG55" s="146">
        <v>13.5</v>
      </c>
      <c r="IH55" s="146">
        <v>-18.402999999999999</v>
      </c>
      <c r="II55" s="146">
        <v>-18.184999999999999</v>
      </c>
      <c r="IJ55" s="146">
        <v>-31.643999999999998</v>
      </c>
      <c r="IK55" s="146">
        <v>-8.3186</v>
      </c>
      <c r="IL55" s="146">
        <v>-282.86</v>
      </c>
      <c r="IM55" s="146">
        <v>-11.884</v>
      </c>
      <c r="IN55" s="146">
        <v>37.655000000000001</v>
      </c>
      <c r="IO55" s="146">
        <v>117.83</v>
      </c>
      <c r="IP55" s="146">
        <v>43.404000000000003</v>
      </c>
      <c r="IQ55" s="146">
        <v>114.77</v>
      </c>
      <c r="IR55" s="146">
        <v>125.52</v>
      </c>
      <c r="IS55" s="146">
        <v>57.3</v>
      </c>
      <c r="IT55" s="146">
        <v>25.959</v>
      </c>
      <c r="IU55" s="146">
        <v>25.209</v>
      </c>
      <c r="IV55" s="146">
        <v>-8.4427000000000003</v>
      </c>
      <c r="IW55" s="146">
        <v>238.22</v>
      </c>
      <c r="IX55" s="146">
        <v>-179.53</v>
      </c>
      <c r="IY55" s="146">
        <v>74.093999999999994</v>
      </c>
      <c r="IZ55" s="146">
        <v>-55.988</v>
      </c>
      <c r="JA55" s="146">
        <v>0.75070000000000003</v>
      </c>
      <c r="JB55" s="146">
        <v>3.8807999999999998</v>
      </c>
      <c r="JC55" s="146">
        <v>-7.1999000000000004</v>
      </c>
      <c r="JD55" s="146">
        <v>-2.2949999999999999</v>
      </c>
      <c r="JE55" s="146">
        <v>-2.2949999999999999</v>
      </c>
      <c r="JF55" s="146">
        <v>2.96</v>
      </c>
      <c r="JG55" s="146">
        <v>-1.36</v>
      </c>
      <c r="JH55" s="146">
        <v>-2.1701999999999999</v>
      </c>
      <c r="JI55" s="146">
        <v>-4.57</v>
      </c>
      <c r="JJ55" s="146">
        <v>13.069000000000001</v>
      </c>
      <c r="JK55" s="146">
        <v>-9.7550000000000008</v>
      </c>
      <c r="JL55" s="146">
        <v>-0.6</v>
      </c>
      <c r="JM55" s="146">
        <v>-1.6778999999999999</v>
      </c>
      <c r="JN55" s="146">
        <v>-1.3129</v>
      </c>
      <c r="JO55" s="146">
        <v>0</v>
      </c>
      <c r="JP55" s="146">
        <v>0</v>
      </c>
      <c r="JQ55" s="146">
        <v>3.8491</v>
      </c>
      <c r="JR55" s="146">
        <v>2.9416000000000002</v>
      </c>
      <c r="JS55" s="146">
        <v>3.6781000000000001</v>
      </c>
      <c r="JT55" s="147"/>
      <c r="JU55" s="146">
        <v>22.5</v>
      </c>
      <c r="JV55" s="146">
        <v>8.2362000000000002</v>
      </c>
      <c r="JW55" s="146">
        <v>-0.33</v>
      </c>
      <c r="JX55" s="146">
        <v>0.37</v>
      </c>
      <c r="JY55" s="146">
        <v>-8.1881000000000004</v>
      </c>
      <c r="JZ55" s="146">
        <v>-15.294</v>
      </c>
      <c r="KA55" s="146">
        <v>-15.026</v>
      </c>
      <c r="KB55" s="146">
        <v>-4.7771999999999997</v>
      </c>
      <c r="KC55" s="146">
        <v>10.561999999999999</v>
      </c>
      <c r="KD55" s="146">
        <v>-8.8462999999999994</v>
      </c>
      <c r="KE55" s="146">
        <v>-2.3767</v>
      </c>
      <c r="KF55" s="146">
        <v>-24.399000000000001</v>
      </c>
      <c r="KG55" s="146">
        <v>6.5</v>
      </c>
      <c r="KH55" s="146">
        <v>51.100999999999999</v>
      </c>
      <c r="KI55" s="146">
        <v>-158.5</v>
      </c>
    </row>
    <row r="56" spans="1:295" ht="18" customHeight="1">
      <c r="A56" s="143" t="s">
        <v>770</v>
      </c>
      <c r="B56" s="143" t="s">
        <v>59</v>
      </c>
      <c r="C56" s="148">
        <v>0</v>
      </c>
      <c r="D56" s="148">
        <v>4.6387</v>
      </c>
      <c r="E56" s="148">
        <v>-9.5643999999999991</v>
      </c>
      <c r="F56" s="148">
        <v>4.4089999999999998</v>
      </c>
      <c r="G56" s="148">
        <v>8.5827000000000009</v>
      </c>
      <c r="H56" s="148">
        <v>6.6208</v>
      </c>
      <c r="I56" s="148">
        <v>16.024999999999999</v>
      </c>
      <c r="J56" s="149"/>
      <c r="K56" s="148">
        <v>15.989000000000001</v>
      </c>
      <c r="L56" s="148">
        <v>6.5757000000000003</v>
      </c>
      <c r="M56" s="148">
        <v>-8.0419</v>
      </c>
      <c r="N56" s="148">
        <v>-2.2200000000000002</v>
      </c>
      <c r="O56" s="148">
        <v>-26.399000000000001</v>
      </c>
      <c r="P56" s="148">
        <v>2.2000000000000002</v>
      </c>
      <c r="Q56" s="148">
        <v>2.4839000000000002</v>
      </c>
      <c r="R56" s="148">
        <v>-19.798999999999999</v>
      </c>
      <c r="S56" s="148">
        <v>-1.0126999999999999</v>
      </c>
      <c r="T56" s="148">
        <v>-3.2120000000000002</v>
      </c>
      <c r="U56" s="148">
        <v>3.6579999999999999</v>
      </c>
      <c r="V56" s="148">
        <v>3.5634999999999999</v>
      </c>
      <c r="W56" s="148">
        <v>6.5879000000000003</v>
      </c>
      <c r="X56" s="148">
        <v>0</v>
      </c>
      <c r="Y56" s="148">
        <v>3.7183999999999999</v>
      </c>
      <c r="Z56" s="148">
        <v>2.0066999999999999</v>
      </c>
      <c r="AA56" s="149"/>
      <c r="AB56" s="148">
        <v>-1.1732</v>
      </c>
      <c r="AC56" s="148">
        <v>0.67</v>
      </c>
      <c r="AD56" s="148">
        <v>0.68700000000000006</v>
      </c>
      <c r="AE56" s="148">
        <v>-1.1449</v>
      </c>
      <c r="AF56" s="148">
        <v>-15.539</v>
      </c>
      <c r="AG56" s="148">
        <v>-8.8000000000000007</v>
      </c>
      <c r="AH56" s="148">
        <v>-2.1989000000000001</v>
      </c>
      <c r="AI56" s="148">
        <v>0.30299999999999999</v>
      </c>
      <c r="AJ56" s="148">
        <v>-11.409000000000001</v>
      </c>
      <c r="AK56" s="148">
        <v>-11.289</v>
      </c>
      <c r="AL56" s="148">
        <v>-10</v>
      </c>
      <c r="AM56" s="148">
        <v>-14.119</v>
      </c>
      <c r="AN56" s="148">
        <v>-14.239000000000001</v>
      </c>
      <c r="AO56" s="148">
        <v>6.5555000000000003</v>
      </c>
      <c r="AP56" s="148">
        <v>3.8548</v>
      </c>
      <c r="AQ56" s="148">
        <v>21.925999999999998</v>
      </c>
      <c r="AR56" s="148">
        <v>24.486000000000001</v>
      </c>
      <c r="AS56" s="148">
        <v>-18.497</v>
      </c>
      <c r="AT56" s="148">
        <v>-11.252000000000001</v>
      </c>
      <c r="AU56" s="148">
        <v>-10.694000000000001</v>
      </c>
      <c r="AV56" s="148">
        <v>11.401</v>
      </c>
      <c r="AW56" s="148">
        <v>11.981999999999999</v>
      </c>
      <c r="AX56" s="148">
        <v>-17.95</v>
      </c>
      <c r="AY56" s="148">
        <v>-14.601000000000001</v>
      </c>
      <c r="AZ56" s="148">
        <v>5.5358999999999998</v>
      </c>
      <c r="BA56" s="148">
        <v>31.372</v>
      </c>
      <c r="BB56" s="148">
        <v>-19.306999999999999</v>
      </c>
      <c r="BC56" s="148">
        <v>5.3746</v>
      </c>
      <c r="BD56" s="148">
        <v>-5.0998999999999999</v>
      </c>
      <c r="BE56" s="148">
        <v>-5.0998999999999999</v>
      </c>
      <c r="BF56" s="148">
        <v>-22.033999999999999</v>
      </c>
      <c r="BG56" s="148">
        <v>-21.481000000000002</v>
      </c>
      <c r="BH56" s="148">
        <v>-2.6335999999999999</v>
      </c>
      <c r="BI56" s="148">
        <v>1.3141</v>
      </c>
      <c r="BJ56" s="148">
        <v>-8.6211000000000002</v>
      </c>
      <c r="BK56" s="148">
        <v>4.2599</v>
      </c>
      <c r="BL56" s="148">
        <v>0</v>
      </c>
      <c r="BM56" s="148">
        <v>0.90010000000000001</v>
      </c>
      <c r="BN56" s="148">
        <v>-96.010999999999996</v>
      </c>
      <c r="BO56" s="148">
        <v>30.425999999999998</v>
      </c>
      <c r="BP56" s="148">
        <v>30.731999999999999</v>
      </c>
      <c r="BQ56" s="148">
        <v>-53.198999999999998</v>
      </c>
      <c r="BR56" s="148">
        <v>-204.5</v>
      </c>
      <c r="BS56" s="148">
        <v>-9.1669</v>
      </c>
      <c r="BT56" s="149"/>
      <c r="BU56" s="149"/>
      <c r="BV56" s="148">
        <v>14.39</v>
      </c>
      <c r="BW56" s="148">
        <v>8.43</v>
      </c>
      <c r="BX56" s="148">
        <v>5.1199000000000003</v>
      </c>
      <c r="BY56" s="148">
        <v>-9.59</v>
      </c>
      <c r="BZ56" s="148">
        <v>8.68</v>
      </c>
      <c r="CA56" s="148">
        <v>-4.6843000000000004</v>
      </c>
      <c r="CB56" s="148">
        <v>-4.5503</v>
      </c>
      <c r="CC56" s="148">
        <v>24.541</v>
      </c>
      <c r="CD56" s="148">
        <v>23.029</v>
      </c>
      <c r="CE56" s="148">
        <v>0.52149999999999996</v>
      </c>
      <c r="CF56" s="148">
        <v>-20.157</v>
      </c>
      <c r="CG56" s="148">
        <v>-19.939</v>
      </c>
      <c r="CH56" s="148">
        <v>-8.9405000000000001</v>
      </c>
      <c r="CI56" s="148">
        <v>0</v>
      </c>
      <c r="CJ56" s="148">
        <v>2.88</v>
      </c>
      <c r="CK56" s="148">
        <v>6.4119999999999999</v>
      </c>
      <c r="CL56" s="148">
        <v>16.600000000000001</v>
      </c>
      <c r="CM56" s="148">
        <v>13.8</v>
      </c>
      <c r="CN56" s="148">
        <v>-2.69</v>
      </c>
      <c r="CO56" s="148">
        <v>27.742999999999999</v>
      </c>
      <c r="CP56" s="148">
        <v>28.045000000000002</v>
      </c>
      <c r="CQ56" s="148">
        <v>26.076000000000001</v>
      </c>
      <c r="CR56" s="148">
        <v>63.932000000000002</v>
      </c>
      <c r="CS56" s="148">
        <v>63.62</v>
      </c>
      <c r="CT56" s="148">
        <v>-31.748000000000001</v>
      </c>
      <c r="CU56" s="148">
        <v>-53.735999999999997</v>
      </c>
      <c r="CV56" s="148">
        <v>0</v>
      </c>
      <c r="CW56" s="148">
        <v>2.3591000000000002</v>
      </c>
      <c r="CX56" s="148">
        <v>29.53</v>
      </c>
      <c r="CY56" s="148">
        <v>18.149000000000001</v>
      </c>
      <c r="CZ56" s="148">
        <v>8.1297999999999995</v>
      </c>
      <c r="DA56" s="148">
        <v>8.4014000000000006</v>
      </c>
      <c r="DB56" s="148">
        <v>-10.34</v>
      </c>
      <c r="DC56" s="148">
        <v>0.3145</v>
      </c>
      <c r="DD56" s="148">
        <v>0</v>
      </c>
      <c r="DE56" s="148">
        <v>0</v>
      </c>
      <c r="DF56" s="148">
        <v>25.276</v>
      </c>
      <c r="DG56" s="148">
        <v>1.47E-2</v>
      </c>
      <c r="DH56" s="148">
        <v>-5.3018999999999998</v>
      </c>
      <c r="DI56" s="148">
        <v>9.3000000000000007</v>
      </c>
      <c r="DJ56" s="148">
        <v>8.6998999999999995</v>
      </c>
      <c r="DK56" s="148">
        <v>-5.9105999999999996</v>
      </c>
      <c r="DL56" s="148">
        <v>-0.93500000000000005</v>
      </c>
      <c r="DM56" s="148">
        <v>48.896000000000001</v>
      </c>
      <c r="DN56" s="148">
        <v>4.4588999999999999</v>
      </c>
      <c r="DO56" s="148">
        <v>-0.42</v>
      </c>
      <c r="DP56" s="148">
        <v>-5.43</v>
      </c>
      <c r="DQ56" s="148">
        <v>9.8819999999999997</v>
      </c>
      <c r="DR56" s="148">
        <v>-26.939</v>
      </c>
      <c r="DS56" s="148">
        <v>-12.99</v>
      </c>
      <c r="DT56" s="148">
        <v>0</v>
      </c>
      <c r="DU56" s="148">
        <v>19.68</v>
      </c>
      <c r="DV56" s="148">
        <v>20.12</v>
      </c>
      <c r="DW56" s="148">
        <v>-27</v>
      </c>
      <c r="DX56" s="148">
        <v>-13.772</v>
      </c>
      <c r="DY56" s="148">
        <v>-27.766999999999999</v>
      </c>
      <c r="DZ56" s="148">
        <v>-26.617999999999999</v>
      </c>
      <c r="EA56" s="148">
        <v>12.025</v>
      </c>
      <c r="EB56" s="148">
        <v>-7.4923999999999999</v>
      </c>
      <c r="EC56" s="148">
        <v>-13.737</v>
      </c>
      <c r="ED56" s="148">
        <v>-12.895</v>
      </c>
      <c r="EE56" s="148">
        <v>-11.715999999999999</v>
      </c>
      <c r="EF56" s="148">
        <v>-20.300999999999998</v>
      </c>
      <c r="EG56" s="148">
        <v>-11.513</v>
      </c>
      <c r="EH56" s="148">
        <v>-42.149000000000001</v>
      </c>
      <c r="EI56" s="148">
        <v>-4.0754999999999999</v>
      </c>
      <c r="EJ56" s="148">
        <v>0</v>
      </c>
      <c r="EK56" s="148">
        <v>-9.1904000000000003</v>
      </c>
      <c r="EL56" s="148">
        <v>-10.741</v>
      </c>
      <c r="EM56" s="148">
        <v>9.0485000000000007</v>
      </c>
      <c r="EN56" s="148">
        <v>-1.0429999999999999</v>
      </c>
      <c r="EO56" s="148">
        <v>-1.7923</v>
      </c>
      <c r="EP56" s="148">
        <v>-4.0999999999999996</v>
      </c>
      <c r="EQ56" s="148">
        <v>-25.323</v>
      </c>
      <c r="ER56" s="148">
        <v>-25.103000000000002</v>
      </c>
      <c r="ES56" s="148">
        <v>-2.1751</v>
      </c>
      <c r="ET56" s="148">
        <v>0</v>
      </c>
      <c r="EU56" s="148">
        <v>-6.3198999999999996</v>
      </c>
      <c r="EV56" s="148">
        <v>6</v>
      </c>
      <c r="EW56" s="148">
        <v>4.7911999999999999</v>
      </c>
      <c r="EX56" s="148">
        <v>-2.2139000000000002</v>
      </c>
      <c r="EY56" s="148">
        <v>-5.4268999999999998</v>
      </c>
      <c r="EZ56" s="148">
        <v>-5.6986999999999997</v>
      </c>
      <c r="FA56" s="148">
        <v>3.8982999999999999</v>
      </c>
      <c r="FB56" s="148">
        <v>-2.5000000000000001E-2</v>
      </c>
      <c r="FC56" s="148">
        <v>-39.145000000000003</v>
      </c>
      <c r="FD56" s="148">
        <v>3.2416999999999998</v>
      </c>
      <c r="FE56" s="148">
        <v>0</v>
      </c>
      <c r="FF56" s="148">
        <v>0</v>
      </c>
      <c r="FG56" s="148">
        <v>0</v>
      </c>
      <c r="FH56" s="148">
        <v>5.2708000000000004</v>
      </c>
      <c r="FI56" s="148">
        <v>5.4108999999999998</v>
      </c>
      <c r="FJ56" s="148">
        <v>-4.1863999999999999</v>
      </c>
      <c r="FK56" s="148">
        <v>-4.0189000000000004</v>
      </c>
      <c r="FL56" s="148">
        <v>24.783000000000001</v>
      </c>
      <c r="FM56" s="148">
        <v>11.679</v>
      </c>
      <c r="FN56" s="148">
        <v>11.819000000000001</v>
      </c>
      <c r="FO56" s="148">
        <v>25.082999999999998</v>
      </c>
      <c r="FP56" s="148">
        <v>35.847000000000001</v>
      </c>
      <c r="FQ56" s="148">
        <v>10.499000000000001</v>
      </c>
      <c r="FR56" s="148">
        <v>-11.289</v>
      </c>
      <c r="FS56" s="148">
        <v>-2.4257</v>
      </c>
      <c r="FT56" s="148">
        <v>0.28860000000000002</v>
      </c>
      <c r="FU56" s="148">
        <v>1.83</v>
      </c>
      <c r="FV56" s="148">
        <v>1.36</v>
      </c>
      <c r="FW56" s="148">
        <v>-10.955</v>
      </c>
      <c r="FX56" s="148">
        <v>1.4426000000000001</v>
      </c>
      <c r="FY56" s="148">
        <v>7.3509000000000002</v>
      </c>
      <c r="FZ56" s="148">
        <v>1.4509000000000001</v>
      </c>
      <c r="GA56" s="148">
        <v>2.7044000000000001</v>
      </c>
      <c r="GB56" s="148">
        <v>18.43</v>
      </c>
      <c r="GC56" s="148">
        <v>-37.195999999999998</v>
      </c>
      <c r="GD56" s="148">
        <v>-28.734999999999999</v>
      </c>
      <c r="GE56" s="148">
        <v>-1.7199</v>
      </c>
      <c r="GF56" s="148">
        <v>23.396999999999998</v>
      </c>
      <c r="GG56" s="148">
        <v>10.3</v>
      </c>
      <c r="GH56" s="148">
        <v>19.834</v>
      </c>
      <c r="GI56" s="148">
        <v>5.1529999999999996</v>
      </c>
      <c r="GJ56" s="148">
        <v>-5.3967999999999998</v>
      </c>
      <c r="GK56" s="148">
        <v>2.1871</v>
      </c>
      <c r="GL56" s="148">
        <v>8.1000000000000003E-2</v>
      </c>
      <c r="GM56" s="149"/>
      <c r="GN56" s="148">
        <v>-4.9589999999999996</v>
      </c>
      <c r="GO56" s="148">
        <v>-14.042999999999999</v>
      </c>
      <c r="GP56" s="148">
        <v>15.426</v>
      </c>
      <c r="GQ56" s="148">
        <v>-31.596</v>
      </c>
      <c r="GR56" s="148">
        <v>-23.541</v>
      </c>
      <c r="GS56" s="148">
        <v>-11.537000000000001</v>
      </c>
      <c r="GT56" s="148">
        <v>171.27</v>
      </c>
      <c r="GU56" s="148">
        <v>-3.8250999999999999</v>
      </c>
      <c r="GV56" s="148">
        <v>-9.8262</v>
      </c>
      <c r="GW56" s="148">
        <v>6.0345000000000004</v>
      </c>
      <c r="GX56" s="148">
        <v>3.1602000000000001</v>
      </c>
      <c r="GY56" s="148">
        <v>8.5420999999999996</v>
      </c>
      <c r="GZ56" s="148">
        <v>8.5213999999999999</v>
      </c>
      <c r="HA56" s="148">
        <v>2.2726999999999999</v>
      </c>
      <c r="HB56" s="148">
        <v>-1.4058999999999999</v>
      </c>
      <c r="HC56" s="148">
        <v>0</v>
      </c>
      <c r="HD56" s="148">
        <v>0</v>
      </c>
      <c r="HE56" s="148">
        <v>3.3845000000000001</v>
      </c>
      <c r="HF56" s="148">
        <v>70.513999999999996</v>
      </c>
      <c r="HG56" s="148">
        <v>24.425000000000001</v>
      </c>
      <c r="HH56" s="148">
        <v>42.231000000000002</v>
      </c>
      <c r="HI56" s="148">
        <v>49.994</v>
      </c>
      <c r="HJ56" s="148">
        <v>49.975000000000001</v>
      </c>
      <c r="HK56" s="148">
        <v>-8.4053000000000004</v>
      </c>
      <c r="HL56" s="148">
        <v>-11.333</v>
      </c>
      <c r="HM56" s="148">
        <v>0</v>
      </c>
      <c r="HN56" s="148">
        <v>0</v>
      </c>
      <c r="HO56" s="148">
        <v>46.045000000000002</v>
      </c>
      <c r="HP56" s="148">
        <v>45.912999999999997</v>
      </c>
      <c r="HQ56" s="148">
        <v>-28.271999999999998</v>
      </c>
      <c r="HR56" s="148">
        <v>-27.64</v>
      </c>
      <c r="HS56" s="148">
        <v>-11.856</v>
      </c>
      <c r="HT56" s="148">
        <v>-12.025</v>
      </c>
      <c r="HU56" s="148">
        <v>8.85</v>
      </c>
      <c r="HV56" s="148">
        <v>8.9700000000000006</v>
      </c>
      <c r="HW56" s="148">
        <v>-33.298999999999999</v>
      </c>
      <c r="HX56" s="148">
        <v>-33.200000000000003</v>
      </c>
      <c r="HY56" s="148">
        <v>5.5728999999999997</v>
      </c>
      <c r="HZ56" s="148">
        <v>-10.239000000000001</v>
      </c>
      <c r="IA56" s="148">
        <v>32.704000000000001</v>
      </c>
      <c r="IB56" s="148">
        <v>17.532</v>
      </c>
      <c r="IC56" s="148">
        <v>17.693000000000001</v>
      </c>
      <c r="ID56" s="148">
        <v>-20.399000000000001</v>
      </c>
      <c r="IE56" s="148">
        <v>-37.9</v>
      </c>
      <c r="IF56" s="148">
        <v>14.898999999999999</v>
      </c>
      <c r="IG56" s="148">
        <v>14.398999999999999</v>
      </c>
      <c r="IH56" s="148">
        <v>-18.402000000000001</v>
      </c>
      <c r="II56" s="148">
        <v>-18.184999999999999</v>
      </c>
      <c r="IJ56" s="148">
        <v>-37.603000000000002</v>
      </c>
      <c r="IK56" s="148">
        <v>-12.807</v>
      </c>
      <c r="IL56" s="148">
        <v>-277.68</v>
      </c>
      <c r="IM56" s="148">
        <v>-8.2317999999999998</v>
      </c>
      <c r="IN56" s="148">
        <v>28.966000000000001</v>
      </c>
      <c r="IO56" s="148">
        <v>111.71</v>
      </c>
      <c r="IP56" s="148">
        <v>51.798000000000002</v>
      </c>
      <c r="IQ56" s="148">
        <v>119.39</v>
      </c>
      <c r="IR56" s="148">
        <v>118.41</v>
      </c>
      <c r="IS56" s="148">
        <v>51.831000000000003</v>
      </c>
      <c r="IT56" s="148">
        <v>24.041</v>
      </c>
      <c r="IU56" s="148">
        <v>23.818999999999999</v>
      </c>
      <c r="IV56" s="148">
        <v>-12.941000000000001</v>
      </c>
      <c r="IW56" s="148">
        <v>230.34</v>
      </c>
      <c r="IX56" s="148">
        <v>-177.84</v>
      </c>
      <c r="IY56" s="148">
        <v>64.703000000000003</v>
      </c>
      <c r="IZ56" s="148">
        <v>-51.88</v>
      </c>
      <c r="JA56" s="148">
        <v>1.0559000000000001</v>
      </c>
      <c r="JB56" s="148">
        <v>4.5465999999999998</v>
      </c>
      <c r="JC56" s="148">
        <v>-7.1999000000000004</v>
      </c>
      <c r="JD56" s="148">
        <v>-2.2869000000000002</v>
      </c>
      <c r="JE56" s="148">
        <v>-2.2938999999999998</v>
      </c>
      <c r="JF56" s="148">
        <v>2.7999000000000001</v>
      </c>
      <c r="JG56" s="148">
        <v>-1.2799</v>
      </c>
      <c r="JH56" s="148">
        <v>-2.9624000000000001</v>
      </c>
      <c r="JI56" s="148">
        <v>-4.5975000000000001</v>
      </c>
      <c r="JJ56" s="148">
        <v>13.45</v>
      </c>
      <c r="JK56" s="148">
        <v>-9.5779999999999994</v>
      </c>
      <c r="JL56" s="148">
        <v>-1.2</v>
      </c>
      <c r="JM56" s="148">
        <v>-1.99</v>
      </c>
      <c r="JN56" s="148">
        <v>-1.044</v>
      </c>
      <c r="JO56" s="148">
        <v>0</v>
      </c>
      <c r="JP56" s="148">
        <v>0</v>
      </c>
      <c r="JQ56" s="148">
        <v>4.3160999999999996</v>
      </c>
      <c r="JR56" s="148">
        <v>4.1082999999999998</v>
      </c>
      <c r="JS56" s="148">
        <v>3.9943</v>
      </c>
      <c r="JT56" s="149"/>
      <c r="JU56" s="148">
        <v>21.798999999999999</v>
      </c>
      <c r="JV56" s="148">
        <v>7.7651000000000003</v>
      </c>
      <c r="JW56" s="148">
        <v>-0.32</v>
      </c>
      <c r="JX56" s="148">
        <v>0.37</v>
      </c>
      <c r="JY56" s="148">
        <v>-6.6822999999999997</v>
      </c>
      <c r="JZ56" s="148">
        <v>-16.169</v>
      </c>
      <c r="KA56" s="148">
        <v>-15.458</v>
      </c>
      <c r="KB56" s="148">
        <v>-3.7286000000000001</v>
      </c>
      <c r="KC56" s="148">
        <v>12.356999999999999</v>
      </c>
      <c r="KD56" s="148">
        <v>-11.39</v>
      </c>
      <c r="KE56" s="148">
        <v>-2.7290000000000001</v>
      </c>
      <c r="KF56" s="148">
        <v>-23.899000000000001</v>
      </c>
      <c r="KG56" s="148">
        <v>5.8</v>
      </c>
      <c r="KH56" s="148">
        <v>49.698</v>
      </c>
      <c r="KI56" s="148">
        <v>-161.07</v>
      </c>
    </row>
    <row r="57" spans="1:295">
      <c r="A57" s="206" t="s">
        <v>782</v>
      </c>
      <c r="B57" s="206"/>
      <c r="C57" s="150">
        <v>0</v>
      </c>
      <c r="D57" s="150">
        <v>8.4156999999999993</v>
      </c>
      <c r="E57" s="150">
        <v>-6.2484000000000002</v>
      </c>
      <c r="F57" s="150">
        <v>11.393000000000001</v>
      </c>
      <c r="G57" s="150">
        <v>11.824999999999999</v>
      </c>
      <c r="H57" s="150">
        <v>8.3561999999999994</v>
      </c>
      <c r="I57" s="150">
        <v>22.800999999999998</v>
      </c>
      <c r="J57" s="150">
        <v>0</v>
      </c>
      <c r="K57" s="150">
        <v>21.329000000000001</v>
      </c>
      <c r="L57" s="150">
        <v>9.3307000000000002</v>
      </c>
      <c r="M57" s="150">
        <v>-5.9432999999999998</v>
      </c>
      <c r="N57" s="150">
        <v>0</v>
      </c>
      <c r="O57" s="150">
        <v>-17.600000000000001</v>
      </c>
      <c r="P57" s="150">
        <v>8.8000000000000007</v>
      </c>
      <c r="Q57" s="150">
        <v>6.6239999999999997</v>
      </c>
      <c r="R57" s="150">
        <v>-13.199</v>
      </c>
      <c r="S57" s="150">
        <v>1.8178000000000001</v>
      </c>
      <c r="T57" s="150">
        <v>12.262</v>
      </c>
      <c r="U57" s="150">
        <v>8.4501000000000008</v>
      </c>
      <c r="V57" s="150">
        <v>8.3094999999999999</v>
      </c>
      <c r="W57" s="150">
        <v>14.212</v>
      </c>
      <c r="X57" s="150">
        <v>0</v>
      </c>
      <c r="Y57" s="150">
        <v>11.888999999999999</v>
      </c>
      <c r="Z57" s="150">
        <v>2.089</v>
      </c>
      <c r="AA57" s="150">
        <v>0</v>
      </c>
      <c r="AB57" s="150">
        <v>-0.67530000000000001</v>
      </c>
      <c r="AC57" s="150">
        <v>0.91</v>
      </c>
      <c r="AD57" s="150">
        <v>0.96499999999999997</v>
      </c>
      <c r="AE57" s="150">
        <v>0.27</v>
      </c>
      <c r="AF57" s="150">
        <v>0</v>
      </c>
      <c r="AG57" s="150">
        <v>0</v>
      </c>
      <c r="AH57" s="150">
        <v>-1.042</v>
      </c>
      <c r="AI57" s="150">
        <v>0.34300000000000003</v>
      </c>
      <c r="AJ57" s="150">
        <v>-2.1800000000000002</v>
      </c>
      <c r="AK57" s="150">
        <v>-2.25</v>
      </c>
      <c r="AL57" s="150">
        <v>-10</v>
      </c>
      <c r="AM57" s="150">
        <v>-13.27</v>
      </c>
      <c r="AN57" s="150">
        <v>-13.26</v>
      </c>
      <c r="AO57" s="150">
        <v>7.5094000000000003</v>
      </c>
      <c r="AP57" s="150">
        <v>4.3392999999999997</v>
      </c>
      <c r="AQ57" s="150">
        <v>26.05</v>
      </c>
      <c r="AR57" s="150">
        <v>30.210999999999999</v>
      </c>
      <c r="AS57" s="150">
        <v>-12.753</v>
      </c>
      <c r="AT57" s="150">
        <v>0</v>
      </c>
      <c r="AU57" s="150">
        <v>10.516999999999999</v>
      </c>
      <c r="AV57" s="150">
        <v>29.196000000000002</v>
      </c>
      <c r="AW57" s="150">
        <v>22.617000000000001</v>
      </c>
      <c r="AX57" s="150">
        <v>-14.199</v>
      </c>
      <c r="AY57" s="150">
        <v>-10.984</v>
      </c>
      <c r="AZ57" s="150">
        <v>6.7195999999999998</v>
      </c>
      <c r="BA57" s="150">
        <v>39.694000000000003</v>
      </c>
      <c r="BB57" s="150">
        <v>54.82</v>
      </c>
      <c r="BC57" s="150">
        <v>9.7527000000000008</v>
      </c>
      <c r="BD57" s="150">
        <v>-2.4998999999999998</v>
      </c>
      <c r="BE57" s="150">
        <v>-2.3999000000000001</v>
      </c>
      <c r="BF57" s="150">
        <v>0</v>
      </c>
      <c r="BG57" s="150">
        <v>-18.907</v>
      </c>
      <c r="BH57" s="150">
        <v>-2.5611000000000002</v>
      </c>
      <c r="BI57" s="150">
        <v>1.3141</v>
      </c>
      <c r="BJ57" s="150">
        <v>3.4701</v>
      </c>
      <c r="BK57" s="150">
        <v>6.3399000000000001</v>
      </c>
      <c r="BL57" s="150">
        <v>8.1029999999999998</v>
      </c>
      <c r="BM57" s="150">
        <v>5.5974000000000004</v>
      </c>
      <c r="BN57" s="150">
        <v>-76.876000000000005</v>
      </c>
      <c r="BO57" s="150">
        <v>94.241</v>
      </c>
      <c r="BP57" s="150">
        <v>94.912000000000006</v>
      </c>
      <c r="BQ57" s="150">
        <v>-27.617000000000001</v>
      </c>
      <c r="BR57" s="150">
        <v>-79.837999999999994</v>
      </c>
      <c r="BS57" s="150">
        <v>-9.1669</v>
      </c>
      <c r="BT57" s="150">
        <v>0</v>
      </c>
      <c r="BU57" s="150">
        <v>0</v>
      </c>
      <c r="BV57" s="150">
        <v>36.335000000000001</v>
      </c>
      <c r="BW57" s="150">
        <v>16.95</v>
      </c>
      <c r="BX57" s="150">
        <v>11.34</v>
      </c>
      <c r="BY57" s="150">
        <v>1.3998999999999999</v>
      </c>
      <c r="BZ57" s="150">
        <v>16.899000000000001</v>
      </c>
      <c r="CA57" s="150">
        <v>3.2191000000000001</v>
      </c>
      <c r="CB57" s="150">
        <v>2.6833</v>
      </c>
      <c r="CC57" s="150">
        <v>27.885999999999999</v>
      </c>
      <c r="CD57" s="150">
        <v>25.498000000000001</v>
      </c>
      <c r="CE57" s="150">
        <v>3.0766</v>
      </c>
      <c r="CF57" s="150">
        <v>9.7807999999999993</v>
      </c>
      <c r="CG57" s="150">
        <v>9.6388999999999996</v>
      </c>
      <c r="CH57" s="150">
        <v>4.2168000000000001</v>
      </c>
      <c r="CI57" s="150">
        <v>0</v>
      </c>
      <c r="CJ57" s="150">
        <v>2.88</v>
      </c>
      <c r="CK57" s="150">
        <v>6.4119999999999999</v>
      </c>
      <c r="CL57" s="150">
        <v>34.298999999999999</v>
      </c>
      <c r="CM57" s="150">
        <v>28.7</v>
      </c>
      <c r="CN57" s="150">
        <v>-2.69</v>
      </c>
      <c r="CO57" s="150">
        <v>47.901000000000003</v>
      </c>
      <c r="CP57" s="150">
        <v>47.552</v>
      </c>
      <c r="CQ57" s="150">
        <v>45.668999999999997</v>
      </c>
      <c r="CR57" s="150">
        <v>104.33</v>
      </c>
      <c r="CS57" s="150">
        <v>104.2</v>
      </c>
      <c r="CT57" s="150">
        <v>1</v>
      </c>
      <c r="CU57" s="150">
        <v>-14.215</v>
      </c>
      <c r="CV57" s="150">
        <v>0</v>
      </c>
      <c r="CW57" s="150">
        <v>3.8066</v>
      </c>
      <c r="CX57" s="150">
        <v>37.819000000000003</v>
      </c>
      <c r="CY57" s="150">
        <v>27.739000000000001</v>
      </c>
      <c r="CZ57" s="150">
        <v>17.192</v>
      </c>
      <c r="DA57" s="150">
        <v>17.288</v>
      </c>
      <c r="DB57" s="150">
        <v>-8.6599000000000004</v>
      </c>
      <c r="DC57" s="150">
        <v>0.3145</v>
      </c>
      <c r="DD57" s="150">
        <v>0</v>
      </c>
      <c r="DE57" s="150">
        <v>0</v>
      </c>
      <c r="DF57" s="150">
        <v>38.597999999999999</v>
      </c>
      <c r="DG57" s="150">
        <v>1.52E-2</v>
      </c>
      <c r="DH57" s="150">
        <v>-4.3514999999999997</v>
      </c>
      <c r="DI57" s="150">
        <v>11.699</v>
      </c>
      <c r="DJ57" s="150">
        <v>11.8</v>
      </c>
      <c r="DK57" s="150">
        <v>-3.1261999999999999</v>
      </c>
      <c r="DL57" s="150">
        <v>13.096</v>
      </c>
      <c r="DM57" s="150">
        <v>61.829000000000001</v>
      </c>
      <c r="DN57" s="150">
        <v>24.312000000000001</v>
      </c>
      <c r="DO57" s="150">
        <v>13.82</v>
      </c>
      <c r="DP57" s="150">
        <v>-4.66</v>
      </c>
      <c r="DQ57" s="150">
        <v>17.184999999999999</v>
      </c>
      <c r="DR57" s="150">
        <v>-7.2603999999999997</v>
      </c>
      <c r="DS57" s="150">
        <v>-1.1200000000000001</v>
      </c>
      <c r="DT57" s="150">
        <v>0</v>
      </c>
      <c r="DU57" s="150">
        <v>27.4</v>
      </c>
      <c r="DV57" s="150">
        <v>31.97</v>
      </c>
      <c r="DW57" s="150">
        <v>-8.5635999999999992</v>
      </c>
      <c r="DX57" s="150">
        <v>-4.9089999999999998</v>
      </c>
      <c r="DY57" s="150">
        <v>-23.46</v>
      </c>
      <c r="DZ57" s="150">
        <v>-21.79</v>
      </c>
      <c r="EA57" s="150">
        <v>55.316000000000003</v>
      </c>
      <c r="EB57" s="150">
        <v>29.82</v>
      </c>
      <c r="EC57" s="150">
        <v>21.085000000000001</v>
      </c>
      <c r="ED57" s="150">
        <v>21.295000000000002</v>
      </c>
      <c r="EE57" s="150">
        <v>-3.3248000000000002</v>
      </c>
      <c r="EF57" s="150">
        <v>-9.2805</v>
      </c>
      <c r="EG57" s="150">
        <v>-9.9339999999999993</v>
      </c>
      <c r="EH57" s="150">
        <v>4.5239000000000003</v>
      </c>
      <c r="EI57" s="150">
        <v>5.3246000000000002</v>
      </c>
      <c r="EJ57" s="150">
        <v>0</v>
      </c>
      <c r="EK57" s="150">
        <v>-6.0631000000000004</v>
      </c>
      <c r="EL57" s="150">
        <v>-6.6130000000000004</v>
      </c>
      <c r="EM57" s="150">
        <v>20.945</v>
      </c>
      <c r="EN57" s="150">
        <v>13.555999999999999</v>
      </c>
      <c r="EO57" s="150">
        <v>11.972</v>
      </c>
      <c r="EP57" s="150">
        <v>17.936</v>
      </c>
      <c r="EQ57" s="150">
        <v>-21.143999999999998</v>
      </c>
      <c r="ER57" s="150">
        <v>-20.530999999999999</v>
      </c>
      <c r="ES57" s="150">
        <v>6.9394999999999998</v>
      </c>
      <c r="ET57" s="150">
        <v>12.398999999999999</v>
      </c>
      <c r="EU57" s="150">
        <v>-5.8399000000000001</v>
      </c>
      <c r="EV57" s="150">
        <v>16.100000000000001</v>
      </c>
      <c r="EW57" s="150">
        <v>10.116</v>
      </c>
      <c r="EX57" s="150">
        <v>21.195</v>
      </c>
      <c r="EY57" s="150">
        <v>-4.2918000000000003</v>
      </c>
      <c r="EZ57" s="150">
        <v>-4.657</v>
      </c>
      <c r="FA57" s="150">
        <v>7.7287999999999997</v>
      </c>
      <c r="FB57" s="150">
        <v>8.7995000000000001</v>
      </c>
      <c r="FC57" s="150">
        <v>-39.145000000000003</v>
      </c>
      <c r="FD57" s="150">
        <v>5.6891999999999996</v>
      </c>
      <c r="FE57" s="150">
        <v>0</v>
      </c>
      <c r="FF57" s="150">
        <v>0</v>
      </c>
      <c r="FG57" s="150">
        <v>0</v>
      </c>
      <c r="FH57" s="150">
        <v>6.7923</v>
      </c>
      <c r="FI57" s="150">
        <v>6.3483999999999998</v>
      </c>
      <c r="FJ57" s="150">
        <v>7.7028999999999996</v>
      </c>
      <c r="FK57" s="150">
        <v>7.7028999999999996</v>
      </c>
      <c r="FL57" s="150">
        <v>43.203000000000003</v>
      </c>
      <c r="FM57" s="150">
        <v>18.541</v>
      </c>
      <c r="FN57" s="150">
        <v>18.626000000000001</v>
      </c>
      <c r="FO57" s="150">
        <v>35.622</v>
      </c>
      <c r="FP57" s="150">
        <v>40.975000000000001</v>
      </c>
      <c r="FQ57" s="150">
        <v>13.087</v>
      </c>
      <c r="FR57" s="150">
        <v>-4.2298999999999998</v>
      </c>
      <c r="FS57" s="150">
        <v>-0.28149999999999997</v>
      </c>
      <c r="FT57" s="150">
        <v>0.43049999999999999</v>
      </c>
      <c r="FU57" s="150">
        <v>1.94</v>
      </c>
      <c r="FV57" s="150">
        <v>5.76</v>
      </c>
      <c r="FW57" s="150">
        <v>0</v>
      </c>
      <c r="FX57" s="150">
        <v>1.5517000000000001</v>
      </c>
      <c r="FY57" s="150">
        <v>7.8409000000000004</v>
      </c>
      <c r="FZ57" s="150">
        <v>1.4509000000000001</v>
      </c>
      <c r="GA57" s="150">
        <v>2.9331999999999998</v>
      </c>
      <c r="GB57" s="150">
        <v>24.93</v>
      </c>
      <c r="GC57" s="150">
        <v>-28.056999999999999</v>
      </c>
      <c r="GD57" s="150">
        <v>-22.251999999999999</v>
      </c>
      <c r="GE57" s="150">
        <v>-1.3299000000000001</v>
      </c>
      <c r="GF57" s="150">
        <v>29.161999999999999</v>
      </c>
      <c r="GG57" s="150">
        <v>12.8</v>
      </c>
      <c r="GH57" s="150">
        <v>32.046999999999997</v>
      </c>
      <c r="GI57" s="150">
        <v>11.763</v>
      </c>
      <c r="GJ57" s="150">
        <v>-4.9808000000000003</v>
      </c>
      <c r="GK57" s="150">
        <v>3.5057999999999998</v>
      </c>
      <c r="GL57" s="150">
        <v>8.1000000000000003E-2</v>
      </c>
      <c r="GM57" s="150">
        <v>0</v>
      </c>
      <c r="GN57" s="150">
        <v>-4.9589999999999996</v>
      </c>
      <c r="GO57" s="150">
        <v>-6.5869999999999997</v>
      </c>
      <c r="GP57" s="150">
        <v>17.887</v>
      </c>
      <c r="GQ57" s="150">
        <v>-28.654</v>
      </c>
      <c r="GR57" s="150">
        <v>-9.8912999999999993</v>
      </c>
      <c r="GS57" s="150">
        <v>-9.7499000000000002</v>
      </c>
      <c r="GT57" s="150">
        <v>195.51</v>
      </c>
      <c r="GU57" s="150">
        <v>-1.8814</v>
      </c>
      <c r="GV57" s="150">
        <v>-7.0580999999999996</v>
      </c>
      <c r="GW57" s="150">
        <v>6.5728999999999997</v>
      </c>
      <c r="GX57" s="150">
        <v>4.1012000000000004</v>
      </c>
      <c r="GY57" s="150">
        <v>12.497999999999999</v>
      </c>
      <c r="GZ57" s="150">
        <v>12.532999999999999</v>
      </c>
      <c r="HA57" s="150">
        <v>3.6663000000000001</v>
      </c>
      <c r="HB57" s="150">
        <v>4.0643000000000002</v>
      </c>
      <c r="HC57" s="150">
        <v>4.9448999999999996</v>
      </c>
      <c r="HD57" s="150">
        <v>5.0298999999999996</v>
      </c>
      <c r="HE57" s="150">
        <v>15.981999999999999</v>
      </c>
      <c r="HF57" s="150">
        <v>70.861999999999995</v>
      </c>
      <c r="HG57" s="150">
        <v>43.000999999999998</v>
      </c>
      <c r="HH57" s="150">
        <v>59.652000000000001</v>
      </c>
      <c r="HI57" s="150">
        <v>49.996000000000002</v>
      </c>
      <c r="HJ57" s="150">
        <v>49.994999999999997</v>
      </c>
      <c r="HK57" s="150">
        <v>0</v>
      </c>
      <c r="HL57" s="150">
        <v>0</v>
      </c>
      <c r="HM57" s="150">
        <v>0</v>
      </c>
      <c r="HN57" s="150">
        <v>0</v>
      </c>
      <c r="HO57" s="150">
        <v>46.045000000000002</v>
      </c>
      <c r="HP57" s="150">
        <v>45.912999999999997</v>
      </c>
      <c r="HQ57" s="150">
        <v>-21.565000000000001</v>
      </c>
      <c r="HR57" s="150">
        <v>-20.927</v>
      </c>
      <c r="HS57" s="150">
        <v>-8.4032999999999998</v>
      </c>
      <c r="HT57" s="150">
        <v>-8.5655999999999999</v>
      </c>
      <c r="HU57" s="150">
        <v>13.81</v>
      </c>
      <c r="HV57" s="150">
        <v>13.648999999999999</v>
      </c>
      <c r="HW57" s="150">
        <v>-27.5</v>
      </c>
      <c r="HX57" s="150">
        <v>-28.1</v>
      </c>
      <c r="HY57" s="150">
        <v>10.933999999999999</v>
      </c>
      <c r="HZ57" s="150">
        <v>11.68</v>
      </c>
      <c r="IA57" s="150">
        <v>41.005000000000003</v>
      </c>
      <c r="IB57" s="150">
        <v>38.442</v>
      </c>
      <c r="IC57" s="150">
        <v>38.692999999999998</v>
      </c>
      <c r="ID57" s="150">
        <v>-13.199</v>
      </c>
      <c r="IE57" s="150">
        <v>-32.4</v>
      </c>
      <c r="IF57" s="150">
        <v>14.898999999999999</v>
      </c>
      <c r="IG57" s="150">
        <v>14.398999999999999</v>
      </c>
      <c r="IH57" s="150">
        <v>-17.782</v>
      </c>
      <c r="II57" s="150">
        <v>-17.852</v>
      </c>
      <c r="IJ57" s="150">
        <v>-28.56</v>
      </c>
      <c r="IK57" s="150">
        <v>10.519</v>
      </c>
      <c r="IL57" s="150">
        <v>-271.87</v>
      </c>
      <c r="IM57" s="150">
        <v>3.2469999999999999</v>
      </c>
      <c r="IN57" s="150">
        <v>78.561000000000007</v>
      </c>
      <c r="IO57" s="150">
        <v>123.7</v>
      </c>
      <c r="IP57" s="150">
        <v>82.67</v>
      </c>
      <c r="IQ57" s="150">
        <v>138.97</v>
      </c>
      <c r="IR57" s="150">
        <v>126.68</v>
      </c>
      <c r="IS57" s="150">
        <v>64.106999999999999</v>
      </c>
      <c r="IT57" s="150">
        <v>31.242000000000001</v>
      </c>
      <c r="IU57" s="150">
        <v>30.367000000000001</v>
      </c>
      <c r="IV57" s="150">
        <v>2.2467999999999999</v>
      </c>
      <c r="IW57" s="150">
        <v>243.25</v>
      </c>
      <c r="IX57" s="150">
        <v>-164.58</v>
      </c>
      <c r="IY57" s="150">
        <v>78.466999999999999</v>
      </c>
      <c r="IZ57" s="150">
        <v>-19.73</v>
      </c>
      <c r="JA57" s="150">
        <v>2.2522000000000002</v>
      </c>
      <c r="JB57" s="150">
        <v>14.31</v>
      </c>
      <c r="JC57" s="150">
        <v>-4.5598999999999998</v>
      </c>
      <c r="JD57" s="150">
        <v>-2.1558999999999999</v>
      </c>
      <c r="JE57" s="150">
        <v>-2.1648999999999998</v>
      </c>
      <c r="JF57" s="150">
        <v>6.6398999999999999</v>
      </c>
      <c r="JG57" s="150">
        <v>0.88</v>
      </c>
      <c r="JH57" s="150">
        <v>-1.4956</v>
      </c>
      <c r="JI57" s="150">
        <v>5.9499999999999997E-2</v>
      </c>
      <c r="JJ57" s="150">
        <v>15.355</v>
      </c>
      <c r="JK57" s="150">
        <v>-7.2068000000000003</v>
      </c>
      <c r="JL57" s="150">
        <v>1.2999000000000001</v>
      </c>
      <c r="JM57" s="150">
        <v>2.89</v>
      </c>
      <c r="JN57" s="150">
        <v>1.3859999999999999</v>
      </c>
      <c r="JO57" s="150">
        <v>0</v>
      </c>
      <c r="JP57" s="150">
        <v>0</v>
      </c>
      <c r="JQ57" s="150">
        <v>5.37</v>
      </c>
      <c r="JR57" s="150">
        <v>4.7196999999999996</v>
      </c>
      <c r="JS57" s="150">
        <v>4.5471000000000004</v>
      </c>
      <c r="JT57" s="150">
        <v>0</v>
      </c>
      <c r="JU57" s="150">
        <v>24.298999999999999</v>
      </c>
      <c r="JV57" s="150">
        <v>8.9559999999999995</v>
      </c>
      <c r="JW57" s="150">
        <v>0.95</v>
      </c>
      <c r="JX57" s="150">
        <v>0.37</v>
      </c>
      <c r="JY57" s="150">
        <v>0</v>
      </c>
      <c r="JZ57" s="150">
        <v>-14.048</v>
      </c>
      <c r="KA57" s="150">
        <v>-14.911</v>
      </c>
      <c r="KB57" s="150">
        <v>3.6977000000000002</v>
      </c>
      <c r="KC57" s="150">
        <v>14.387</v>
      </c>
      <c r="KD57" s="150">
        <v>-8.8394999999999992</v>
      </c>
      <c r="KE57" s="150">
        <v>3.7980999999999998</v>
      </c>
      <c r="KF57" s="150">
        <v>-19.5</v>
      </c>
      <c r="KG57" s="150">
        <v>8</v>
      </c>
      <c r="KH57" s="150">
        <v>60.77</v>
      </c>
      <c r="KI57" s="150">
        <v>-104.28</v>
      </c>
    </row>
    <row r="58" spans="1:295">
      <c r="A58" s="206" t="s">
        <v>783</v>
      </c>
      <c r="B58" s="206"/>
      <c r="C58" s="150">
        <v>0</v>
      </c>
      <c r="D58" s="150">
        <v>2.8283</v>
      </c>
      <c r="E58" s="150">
        <v>-17.303999999999998</v>
      </c>
      <c r="F58" s="150">
        <v>-9.1463000000000001</v>
      </c>
      <c r="G58" s="150">
        <v>4.5170000000000003</v>
      </c>
      <c r="H58" s="150">
        <v>2.1993</v>
      </c>
      <c r="I58" s="150">
        <v>7.9336000000000002</v>
      </c>
      <c r="J58" s="150">
        <v>0</v>
      </c>
      <c r="K58" s="150">
        <v>9.3573000000000004</v>
      </c>
      <c r="L58" s="150">
        <v>3.4247999999999998</v>
      </c>
      <c r="M58" s="150">
        <v>-10.599</v>
      </c>
      <c r="N58" s="150">
        <v>-17.760000000000002</v>
      </c>
      <c r="O58" s="150">
        <v>-33</v>
      </c>
      <c r="P58" s="150">
        <v>-4.4000000000000004</v>
      </c>
      <c r="Q58" s="150">
        <v>1.6559999999999999</v>
      </c>
      <c r="R58" s="150">
        <v>-26.399000000000001</v>
      </c>
      <c r="S58" s="150">
        <v>-3.5972</v>
      </c>
      <c r="T58" s="150">
        <v>-12.462</v>
      </c>
      <c r="U58" s="150">
        <v>2.8353999999999999</v>
      </c>
      <c r="V58" s="150">
        <v>2.6633</v>
      </c>
      <c r="W58" s="150">
        <v>5.1520000000000001</v>
      </c>
      <c r="X58" s="150">
        <v>0</v>
      </c>
      <c r="Y58" s="150">
        <v>-0.38219999999999998</v>
      </c>
      <c r="Z58" s="150">
        <v>0.65890000000000004</v>
      </c>
      <c r="AA58" s="150">
        <v>0</v>
      </c>
      <c r="AB58" s="150">
        <v>-1.2408999999999999</v>
      </c>
      <c r="AC58" s="150">
        <v>-0.129</v>
      </c>
      <c r="AD58" s="150">
        <v>-0.11700000000000001</v>
      </c>
      <c r="AE58" s="150">
        <v>-1.7968999999999999</v>
      </c>
      <c r="AF58" s="150">
        <v>-19.978999999999999</v>
      </c>
      <c r="AG58" s="150">
        <v>-19.8</v>
      </c>
      <c r="AH58" s="150">
        <v>-2.5169000000000001</v>
      </c>
      <c r="AI58" s="150">
        <v>0.25800000000000001</v>
      </c>
      <c r="AJ58" s="150">
        <v>-11.409000000000001</v>
      </c>
      <c r="AK58" s="150">
        <v>-11.34</v>
      </c>
      <c r="AL58" s="150">
        <v>-10</v>
      </c>
      <c r="AM58" s="150">
        <v>-17.908999999999999</v>
      </c>
      <c r="AN58" s="150">
        <v>-18.04</v>
      </c>
      <c r="AO58" s="150">
        <v>3.7565</v>
      </c>
      <c r="AP58" s="150">
        <v>3.0506000000000002</v>
      </c>
      <c r="AQ58" s="150">
        <v>14.021000000000001</v>
      </c>
      <c r="AR58" s="150">
        <v>16.68</v>
      </c>
      <c r="AS58" s="150">
        <v>-21.972000000000001</v>
      </c>
      <c r="AT58" s="150">
        <v>-13.663</v>
      </c>
      <c r="AU58" s="150">
        <v>-12.829000000000001</v>
      </c>
      <c r="AV58" s="150">
        <v>-2.5392999999999999</v>
      </c>
      <c r="AW58" s="150">
        <v>-2.4401000000000002</v>
      </c>
      <c r="AX58" s="150">
        <v>-22.370999999999999</v>
      </c>
      <c r="AY58" s="150">
        <v>-19.423999999999999</v>
      </c>
      <c r="AZ58" s="150">
        <v>2.7740999999999998</v>
      </c>
      <c r="BA58" s="150">
        <v>15.534000000000001</v>
      </c>
      <c r="BB58" s="150">
        <v>-27.503</v>
      </c>
      <c r="BC58" s="150">
        <v>0</v>
      </c>
      <c r="BD58" s="150">
        <v>-7.4999000000000002</v>
      </c>
      <c r="BE58" s="150">
        <v>-7.4999000000000002</v>
      </c>
      <c r="BF58" s="150">
        <v>-28.428999999999998</v>
      </c>
      <c r="BG58" s="150">
        <v>-31.247</v>
      </c>
      <c r="BH58" s="150">
        <v>-5.1657000000000002</v>
      </c>
      <c r="BI58" s="150">
        <v>1.3141</v>
      </c>
      <c r="BJ58" s="150">
        <v>-10.67</v>
      </c>
      <c r="BK58" s="150">
        <v>-0.03</v>
      </c>
      <c r="BL58" s="150">
        <v>0</v>
      </c>
      <c r="BM58" s="150">
        <v>0.40710000000000002</v>
      </c>
      <c r="BN58" s="150">
        <v>-148.01</v>
      </c>
      <c r="BO58" s="150">
        <v>11.657999999999999</v>
      </c>
      <c r="BP58" s="150">
        <v>11.78</v>
      </c>
      <c r="BQ58" s="150">
        <v>-92.894999999999996</v>
      </c>
      <c r="BR58" s="150">
        <v>-205.18</v>
      </c>
      <c r="BS58" s="150">
        <v>-9.1669</v>
      </c>
      <c r="BT58" s="150">
        <v>0</v>
      </c>
      <c r="BU58" s="150">
        <v>0</v>
      </c>
      <c r="BV58" s="150">
        <v>14.19</v>
      </c>
      <c r="BW58" s="150">
        <v>7.3098999999999998</v>
      </c>
      <c r="BX58" s="150">
        <v>4.1900000000000004</v>
      </c>
      <c r="BY58" s="150">
        <v>-14.42</v>
      </c>
      <c r="BZ58" s="150">
        <v>5.8299000000000003</v>
      </c>
      <c r="CA58" s="150">
        <v>-15.4</v>
      </c>
      <c r="CB58" s="150">
        <v>-15.4</v>
      </c>
      <c r="CC58" s="150">
        <v>5.8943000000000003</v>
      </c>
      <c r="CD58" s="150">
        <v>3.1181000000000001</v>
      </c>
      <c r="CE58" s="150">
        <v>-7.9459</v>
      </c>
      <c r="CF58" s="150">
        <v>-24.053999999999998</v>
      </c>
      <c r="CG58" s="150">
        <v>-32.988999999999997</v>
      </c>
      <c r="CH58" s="150">
        <v>-9.5309000000000008</v>
      </c>
      <c r="CI58" s="150">
        <v>0</v>
      </c>
      <c r="CJ58" s="150">
        <v>2.88</v>
      </c>
      <c r="CK58" s="150">
        <v>6.4119999999999999</v>
      </c>
      <c r="CL58" s="150">
        <v>11.3</v>
      </c>
      <c r="CM58" s="150">
        <v>8.8000000000000007</v>
      </c>
      <c r="CN58" s="150">
        <v>-5.55</v>
      </c>
      <c r="CO58" s="150">
        <v>27.532</v>
      </c>
      <c r="CP58" s="150">
        <v>27.396000000000001</v>
      </c>
      <c r="CQ58" s="150">
        <v>25.640999999999998</v>
      </c>
      <c r="CR58" s="150">
        <v>16.568999999999999</v>
      </c>
      <c r="CS58" s="150">
        <v>16.800999999999998</v>
      </c>
      <c r="CT58" s="150">
        <v>-38.9572</v>
      </c>
      <c r="CU58" s="150">
        <v>-104.61</v>
      </c>
      <c r="CV58" s="150">
        <v>0</v>
      </c>
      <c r="CW58" s="150">
        <v>1.6976</v>
      </c>
      <c r="CX58" s="150">
        <v>25.59</v>
      </c>
      <c r="CY58" s="150">
        <v>7.09</v>
      </c>
      <c r="CZ58" s="150">
        <v>6.2548000000000004</v>
      </c>
      <c r="DA58" s="150">
        <v>6.5460000000000003</v>
      </c>
      <c r="DB58" s="150">
        <v>-15.589</v>
      </c>
      <c r="DC58" s="150">
        <v>0.3145</v>
      </c>
      <c r="DD58" s="150">
        <v>0</v>
      </c>
      <c r="DE58" s="150">
        <v>0</v>
      </c>
      <c r="DF58" s="150">
        <v>5.7286000000000001</v>
      </c>
      <c r="DG58" s="150">
        <v>1.4E-2</v>
      </c>
      <c r="DH58" s="150">
        <v>-8.3739000000000008</v>
      </c>
      <c r="DI58" s="150">
        <v>-15.5</v>
      </c>
      <c r="DJ58" s="150">
        <v>-15.3</v>
      </c>
      <c r="DK58" s="150">
        <v>-7.6965000000000003</v>
      </c>
      <c r="DL58" s="150">
        <v>-2.2440000000000002</v>
      </c>
      <c r="DM58" s="150">
        <v>45.899000000000001</v>
      </c>
      <c r="DN58" s="150">
        <v>2.2323</v>
      </c>
      <c r="DO58" s="150">
        <v>-2.0099</v>
      </c>
      <c r="DP58" s="150">
        <v>-9.23</v>
      </c>
      <c r="DQ58" s="150">
        <v>7.2225000000000001</v>
      </c>
      <c r="DR58" s="150">
        <v>-38.862000000000002</v>
      </c>
      <c r="DS58" s="150">
        <v>-22.44</v>
      </c>
      <c r="DT58" s="150">
        <v>0</v>
      </c>
      <c r="DU58" s="150">
        <v>14.62</v>
      </c>
      <c r="DV58" s="150">
        <v>16.57</v>
      </c>
      <c r="DW58" s="150">
        <v>-37.963000000000001</v>
      </c>
      <c r="DX58" s="150">
        <v>-18.609000000000002</v>
      </c>
      <c r="DY58" s="150">
        <v>-36.085000000000001</v>
      </c>
      <c r="DZ58" s="150">
        <v>-34.817999999999998</v>
      </c>
      <c r="EA58" s="150">
        <v>0</v>
      </c>
      <c r="EB58" s="150">
        <v>-17.103000000000002</v>
      </c>
      <c r="EC58" s="150">
        <v>-23.405000000000001</v>
      </c>
      <c r="ED58" s="150">
        <v>-23.497</v>
      </c>
      <c r="EE58" s="150">
        <v>-21.396000000000001</v>
      </c>
      <c r="EF58" s="150">
        <v>-26.088999999999999</v>
      </c>
      <c r="EG58" s="150">
        <v>-14.6</v>
      </c>
      <c r="EH58" s="150">
        <v>-67.295000000000002</v>
      </c>
      <c r="EI58" s="150">
        <v>-57.628</v>
      </c>
      <c r="EJ58" s="150">
        <v>0</v>
      </c>
      <c r="EK58" s="150">
        <v>-20.073</v>
      </c>
      <c r="EL58" s="150">
        <v>-21.529</v>
      </c>
      <c r="EM58" s="150">
        <v>0</v>
      </c>
      <c r="EN58" s="150">
        <v>-13.667999999999999</v>
      </c>
      <c r="EO58" s="150">
        <v>-13.865</v>
      </c>
      <c r="EP58" s="150">
        <v>-16.388000000000002</v>
      </c>
      <c r="EQ58" s="150">
        <v>-29.486999999999998</v>
      </c>
      <c r="ER58" s="150">
        <v>-29.268999999999998</v>
      </c>
      <c r="ES58" s="150">
        <v>-7.6387999999999998</v>
      </c>
      <c r="ET58" s="150">
        <v>-9.8598999999999997</v>
      </c>
      <c r="EU58" s="150">
        <v>-13.239000000000001</v>
      </c>
      <c r="EV58" s="150">
        <v>-10.6</v>
      </c>
      <c r="EW58" s="150">
        <v>4.4862000000000002</v>
      </c>
      <c r="EX58" s="150">
        <v>-30.768999999999998</v>
      </c>
      <c r="EY58" s="150">
        <v>-10.013</v>
      </c>
      <c r="EZ58" s="150">
        <v>-10.25</v>
      </c>
      <c r="FA58" s="150">
        <v>1.7269000000000001</v>
      </c>
      <c r="FB58" s="150">
        <v>-8.5075000000000003</v>
      </c>
      <c r="FC58" s="150">
        <v>-39.145000000000003</v>
      </c>
      <c r="FD58" s="150">
        <v>2.7038000000000002</v>
      </c>
      <c r="FE58" s="150">
        <v>0</v>
      </c>
      <c r="FF58" s="150">
        <v>0</v>
      </c>
      <c r="FG58" s="150">
        <v>0</v>
      </c>
      <c r="FH58" s="150">
        <v>2.8262</v>
      </c>
      <c r="FI58" s="150">
        <v>2.2208000000000001</v>
      </c>
      <c r="FJ58" s="150">
        <v>-12.055999999999999</v>
      </c>
      <c r="FK58" s="150">
        <v>-12.055999999999999</v>
      </c>
      <c r="FL58" s="150">
        <v>12.726000000000001</v>
      </c>
      <c r="FM58" s="150">
        <v>6.4375</v>
      </c>
      <c r="FN58" s="150">
        <v>6.4721000000000002</v>
      </c>
      <c r="FO58" s="150">
        <v>9.1433999999999997</v>
      </c>
      <c r="FP58" s="150">
        <v>15.919</v>
      </c>
      <c r="FQ58" s="150">
        <v>-1.9470000000000001</v>
      </c>
      <c r="FR58" s="150">
        <v>-16.818999999999999</v>
      </c>
      <c r="FS58" s="150">
        <v>-2.5135999999999998</v>
      </c>
      <c r="FT58" s="150">
        <v>0.23549999999999999</v>
      </c>
      <c r="FU58" s="150">
        <v>0.49</v>
      </c>
      <c r="FV58" s="150">
        <v>-1.3499000000000001</v>
      </c>
      <c r="FW58" s="150">
        <v>-14.157999999999999</v>
      </c>
      <c r="FX58" s="150">
        <v>0</v>
      </c>
      <c r="FY58" s="150">
        <v>6.7549000000000001</v>
      </c>
      <c r="FZ58" s="150">
        <v>-9.8000000000000004E-2</v>
      </c>
      <c r="GA58" s="150">
        <v>2.0653999999999999</v>
      </c>
      <c r="GB58" s="150">
        <v>15.43</v>
      </c>
      <c r="GC58" s="150">
        <v>-42.374000000000002</v>
      </c>
      <c r="GD58" s="150">
        <v>-35.36</v>
      </c>
      <c r="GE58" s="150">
        <v>-4.4099000000000004</v>
      </c>
      <c r="GF58" s="150">
        <v>20.442</v>
      </c>
      <c r="GG58" s="150">
        <v>3.7999000000000001</v>
      </c>
      <c r="GH58" s="150">
        <v>19.600999999999999</v>
      </c>
      <c r="GI58" s="150">
        <v>4.5739999999999998</v>
      </c>
      <c r="GJ58" s="150">
        <v>-12.574999999999999</v>
      </c>
      <c r="GK58" s="150">
        <v>1.7561</v>
      </c>
      <c r="GL58" s="150">
        <v>7.4300000000000005E-2</v>
      </c>
      <c r="GM58" s="150">
        <v>0</v>
      </c>
      <c r="GN58" s="150">
        <v>-12.074999999999999</v>
      </c>
      <c r="GO58" s="150">
        <v>-26.254999999999999</v>
      </c>
      <c r="GP58" s="150">
        <v>6.4170999999999996</v>
      </c>
      <c r="GQ58" s="150">
        <v>-38.402000000000001</v>
      </c>
      <c r="GR58" s="150">
        <v>-35.249000000000002</v>
      </c>
      <c r="GS58" s="150">
        <v>-16.45</v>
      </c>
      <c r="GT58" s="150">
        <v>152.26</v>
      </c>
      <c r="GU58" s="150">
        <v>-10.525</v>
      </c>
      <c r="GV58" s="150">
        <v>-11.353999999999999</v>
      </c>
      <c r="GW58" s="150">
        <v>-13.218999999999999</v>
      </c>
      <c r="GX58" s="150">
        <v>2.0097999999999998</v>
      </c>
      <c r="GY58" s="150">
        <v>8.4542000000000002</v>
      </c>
      <c r="GZ58" s="150">
        <v>8.3394999999999992</v>
      </c>
      <c r="HA58" s="150">
        <v>1</v>
      </c>
      <c r="HB58" s="150">
        <v>-16.343</v>
      </c>
      <c r="HC58" s="150">
        <v>-15.279</v>
      </c>
      <c r="HD58" s="150">
        <v>-12.569000000000001</v>
      </c>
      <c r="HE58" s="150">
        <v>0</v>
      </c>
      <c r="HF58" s="150">
        <v>41.511000000000003</v>
      </c>
      <c r="HG58" s="150">
        <v>15.255000000000001</v>
      </c>
      <c r="HH58" s="150">
        <v>15.244</v>
      </c>
      <c r="HI58" s="150">
        <v>35.671999999999997</v>
      </c>
      <c r="HJ58" s="150">
        <v>35.747</v>
      </c>
      <c r="HK58" s="150">
        <v>-11.053000000000001</v>
      </c>
      <c r="HL58" s="150">
        <v>-13.653</v>
      </c>
      <c r="HM58" s="150">
        <v>-12.146000000000001</v>
      </c>
      <c r="HN58" s="150">
        <v>-13.02</v>
      </c>
      <c r="HO58" s="150">
        <v>18.035</v>
      </c>
      <c r="HP58" s="150">
        <v>18.72</v>
      </c>
      <c r="HQ58" s="150">
        <v>-29.469000000000001</v>
      </c>
      <c r="HR58" s="150">
        <v>-28.794</v>
      </c>
      <c r="HS58" s="150">
        <v>-36.494999999999997</v>
      </c>
      <c r="HT58" s="150">
        <v>-36.104999999999997</v>
      </c>
      <c r="HU58" s="150">
        <v>6.3</v>
      </c>
      <c r="HV58" s="150">
        <v>6.17</v>
      </c>
      <c r="HW58" s="150">
        <v>-35.200000000000003</v>
      </c>
      <c r="HX58" s="150">
        <v>-35.098999999999997</v>
      </c>
      <c r="HY58" s="150">
        <v>0.61619999999999997</v>
      </c>
      <c r="HZ58" s="150">
        <v>-10.319000000000001</v>
      </c>
      <c r="IA58" s="150">
        <v>23.338999999999999</v>
      </c>
      <c r="IB58" s="150">
        <v>16.295999999999999</v>
      </c>
      <c r="IC58" s="150">
        <v>16.28</v>
      </c>
      <c r="ID58" s="150">
        <v>-20.399000000000001</v>
      </c>
      <c r="IE58" s="150">
        <v>-39.700000000000003</v>
      </c>
      <c r="IF58" s="150">
        <v>4.3</v>
      </c>
      <c r="IG58" s="150">
        <v>3.7999000000000001</v>
      </c>
      <c r="IH58" s="150">
        <v>-18.673999999999999</v>
      </c>
      <c r="II58" s="150">
        <v>-18.437999999999999</v>
      </c>
      <c r="IJ58" s="150">
        <v>-77.772999999999996</v>
      </c>
      <c r="IK58" s="150">
        <v>-39.344000000000001</v>
      </c>
      <c r="IL58" s="150">
        <v>-292.47000000000003</v>
      </c>
      <c r="IM58" s="150">
        <v>-25.611999999999998</v>
      </c>
      <c r="IN58" s="150">
        <v>-19.314</v>
      </c>
      <c r="IO58" s="150">
        <v>86.668999999999997</v>
      </c>
      <c r="IP58" s="150">
        <v>40.265000000000001</v>
      </c>
      <c r="IQ58" s="150">
        <v>104.94</v>
      </c>
      <c r="IR58" s="150">
        <v>81.183999999999997</v>
      </c>
      <c r="IS58" s="150">
        <v>14.205</v>
      </c>
      <c r="IT58" s="150">
        <v>20.396999999999998</v>
      </c>
      <c r="IU58" s="150">
        <v>20.148</v>
      </c>
      <c r="IV58" s="150">
        <v>-28.632999999999999</v>
      </c>
      <c r="IW58" s="150">
        <v>188.03</v>
      </c>
      <c r="IX58" s="150">
        <v>-182.32</v>
      </c>
      <c r="IY58" s="150">
        <v>28.605</v>
      </c>
      <c r="IZ58" s="150">
        <v>-61.598999999999997</v>
      </c>
      <c r="JA58" s="150">
        <v>-1.615</v>
      </c>
      <c r="JB58" s="150">
        <v>1.1089</v>
      </c>
      <c r="JC58" s="150">
        <v>-11.039</v>
      </c>
      <c r="JD58" s="150">
        <v>-2.5219999999999998</v>
      </c>
      <c r="JE58" s="150">
        <v>-2.5230000000000001</v>
      </c>
      <c r="JF58" s="150">
        <v>0.48</v>
      </c>
      <c r="JG58" s="150">
        <v>-4.4800000000000004</v>
      </c>
      <c r="JH58" s="150">
        <v>-4.7942999999999998</v>
      </c>
      <c r="JI58" s="150">
        <v>-7.3228</v>
      </c>
      <c r="JJ58" s="150">
        <v>9.3765999999999998</v>
      </c>
      <c r="JK58" s="150">
        <v>-10.340999999999999</v>
      </c>
      <c r="JL58" s="150">
        <v>-4.5998999999999999</v>
      </c>
      <c r="JM58" s="150">
        <v>-4.6289999999999996</v>
      </c>
      <c r="JN58" s="150">
        <v>-4.2179000000000002</v>
      </c>
      <c r="JO58" s="150">
        <v>0</v>
      </c>
      <c r="JP58" s="150">
        <v>0</v>
      </c>
      <c r="JQ58" s="150">
        <v>2.9599000000000002</v>
      </c>
      <c r="JR58" s="150">
        <v>2.593</v>
      </c>
      <c r="JS58" s="150">
        <v>2.5840999999999998</v>
      </c>
      <c r="JT58" s="150">
        <v>0</v>
      </c>
      <c r="JU58" s="150">
        <v>17.899000000000001</v>
      </c>
      <c r="JV58" s="150">
        <v>4.9455</v>
      </c>
      <c r="JW58" s="150">
        <v>-0.33</v>
      </c>
      <c r="JX58" s="150">
        <v>0.37</v>
      </c>
      <c r="JY58" s="150">
        <v>-8.8740000000000006</v>
      </c>
      <c r="JZ58" s="150">
        <v>-18.765999999999998</v>
      </c>
      <c r="KA58" s="150">
        <v>-21.681000000000001</v>
      </c>
      <c r="KB58" s="150">
        <v>-6.0148999999999999</v>
      </c>
      <c r="KC58" s="150">
        <v>10.266999999999999</v>
      </c>
      <c r="KD58" s="150">
        <v>-17.841999999999999</v>
      </c>
      <c r="KE58" s="150">
        <v>-2.7290000000000001</v>
      </c>
      <c r="KF58" s="150">
        <v>-26.298999999999999</v>
      </c>
      <c r="KG58" s="150">
        <v>2.7</v>
      </c>
      <c r="KH58" s="150">
        <v>5.4576000000000002</v>
      </c>
      <c r="KI58" s="150">
        <v>-168.14</v>
      </c>
    </row>
    <row r="59" spans="1:295">
      <c r="A59" s="206" t="s">
        <v>784</v>
      </c>
      <c r="B59" s="206"/>
      <c r="C59" s="150">
        <v>0</v>
      </c>
      <c r="D59" s="150">
        <v>4.8381979166666671</v>
      </c>
      <c r="E59" s="150">
        <v>-10.174879166666665</v>
      </c>
      <c r="F59" s="150">
        <v>1.6991708333333335</v>
      </c>
      <c r="G59" s="150">
        <v>8.1719749999999998</v>
      </c>
      <c r="H59" s="150">
        <v>5.2701541666666669</v>
      </c>
      <c r="I59" s="150">
        <v>15.368227083333332</v>
      </c>
      <c r="J59" s="150">
        <v>0</v>
      </c>
      <c r="K59" s="150">
        <v>15.161589583333335</v>
      </c>
      <c r="L59" s="150">
        <v>6.2350979166666667</v>
      </c>
      <c r="M59" s="150">
        <v>-8.6260729166666668</v>
      </c>
      <c r="N59" s="150">
        <v>-9.0646770833333328</v>
      </c>
      <c r="O59" s="150">
        <v>-27.178604166666666</v>
      </c>
      <c r="P59" s="150">
        <v>3.0249770833333334</v>
      </c>
      <c r="Q59" s="150">
        <v>4.2089395833333336</v>
      </c>
      <c r="R59" s="150">
        <v>-20.212041666666668</v>
      </c>
      <c r="S59" s="150">
        <v>-0.73563541666666665</v>
      </c>
      <c r="T59" s="150">
        <v>0.44412499999999999</v>
      </c>
      <c r="U59" s="150">
        <v>5.3962374999999998</v>
      </c>
      <c r="V59" s="150">
        <v>5.2892020833333335</v>
      </c>
      <c r="W59" s="150">
        <v>9.3913104166666663</v>
      </c>
      <c r="X59" s="150">
        <v>0</v>
      </c>
      <c r="Y59" s="150">
        <v>4.0480187499999998</v>
      </c>
      <c r="Z59" s="150">
        <v>1.6562145833333335</v>
      </c>
      <c r="AA59" s="150">
        <v>0</v>
      </c>
      <c r="AB59" s="150">
        <v>-0.97648749999999995</v>
      </c>
      <c r="AC59" s="150">
        <v>0.40131250000000002</v>
      </c>
      <c r="AD59" s="150">
        <v>0.41983333333333334</v>
      </c>
      <c r="AE59" s="150">
        <v>-0.79296666666666671</v>
      </c>
      <c r="AF59" s="150">
        <v>-9.4347937500000008</v>
      </c>
      <c r="AG59" s="150">
        <v>-8.3874999999999993</v>
      </c>
      <c r="AH59" s="150">
        <v>-1.6427624999999999</v>
      </c>
      <c r="AI59" s="150">
        <v>0.29370833333333335</v>
      </c>
      <c r="AJ59" s="150">
        <v>-6.6955062500000002</v>
      </c>
      <c r="AK59" s="150">
        <v>-6.7059437500000003</v>
      </c>
      <c r="AL59" s="150">
        <v>-10</v>
      </c>
      <c r="AM59" s="150">
        <v>-15.611416666666667</v>
      </c>
      <c r="AN59" s="150">
        <v>-15.681875</v>
      </c>
      <c r="AO59" s="150">
        <v>6.1057791666666672</v>
      </c>
      <c r="AP59" s="150">
        <v>3.5829249999999999</v>
      </c>
      <c r="AQ59" s="150">
        <v>20.660729166666666</v>
      </c>
      <c r="AR59" s="150">
        <v>23.796312499999999</v>
      </c>
      <c r="AS59" s="150">
        <v>-18.929520833333331</v>
      </c>
      <c r="AT59" s="150">
        <v>-5.1154583333333337</v>
      </c>
      <c r="AU59" s="150">
        <v>-3.6019999999999999</v>
      </c>
      <c r="AV59" s="150">
        <v>5.3848229166666677</v>
      </c>
      <c r="AW59" s="150">
        <v>5.2903354166666672</v>
      </c>
      <c r="AX59" s="150">
        <v>-17.428125000000001</v>
      </c>
      <c r="AY59" s="150">
        <v>-14.160083333333334</v>
      </c>
      <c r="AZ59" s="150">
        <v>4.7468463414634154</v>
      </c>
      <c r="BA59" s="150">
        <v>25.799979166666663</v>
      </c>
      <c r="BB59" s="150">
        <v>9.1171083333333343</v>
      </c>
      <c r="BC59" s="150">
        <v>1.1947395833333334</v>
      </c>
      <c r="BD59" s="150">
        <v>-5.4519833333333336</v>
      </c>
      <c r="BE59" s="150">
        <v>-5.3915666666666668</v>
      </c>
      <c r="BF59" s="150">
        <v>-14.438729166666667</v>
      </c>
      <c r="BG59" s="150">
        <v>-23.543833333333335</v>
      </c>
      <c r="BH59" s="150">
        <v>-3.4387500000000002</v>
      </c>
      <c r="BI59" s="150">
        <v>1.3141</v>
      </c>
      <c r="BJ59" s="150">
        <v>-4.1664500000000002</v>
      </c>
      <c r="BK59" s="150">
        <v>3.0524499999999999</v>
      </c>
      <c r="BL59" s="150">
        <v>2.4989729166666668</v>
      </c>
      <c r="BM59" s="150">
        <v>2.0861687500000001</v>
      </c>
      <c r="BN59" s="150">
        <v>-111.28475</v>
      </c>
      <c r="BO59" s="150">
        <v>64.750208333333333</v>
      </c>
      <c r="BP59" s="150">
        <v>64.921895833333338</v>
      </c>
      <c r="BQ59" s="150">
        <v>-63.728666666666662</v>
      </c>
      <c r="BR59" s="150">
        <v>-148.41035416666665</v>
      </c>
      <c r="BS59" s="150">
        <v>-9.1669</v>
      </c>
      <c r="BT59" s="150">
        <v>0</v>
      </c>
      <c r="BU59" s="150">
        <v>0</v>
      </c>
      <c r="BV59" s="150">
        <v>23.735208333333333</v>
      </c>
      <c r="BW59" s="150">
        <v>12.06304375</v>
      </c>
      <c r="BX59" s="150">
        <v>7.9467395833333336</v>
      </c>
      <c r="BY59" s="150">
        <v>-9.1568770833333328</v>
      </c>
      <c r="BZ59" s="150">
        <v>10.909531250000001</v>
      </c>
      <c r="CA59" s="150">
        <v>-7.1455604166666671</v>
      </c>
      <c r="CB59" s="150">
        <v>-7.0395270833333337</v>
      </c>
      <c r="CC59" s="150">
        <v>17.430756250000002</v>
      </c>
      <c r="CD59" s="150">
        <v>15.158518750000001</v>
      </c>
      <c r="CE59" s="150">
        <v>-1.9017541666666666</v>
      </c>
      <c r="CF59" s="150">
        <v>-2.6724666666666668</v>
      </c>
      <c r="CG59" s="150">
        <v>-6.79791875</v>
      </c>
      <c r="CH59" s="150">
        <v>-4.1100208333333335</v>
      </c>
      <c r="CI59" s="150">
        <v>0</v>
      </c>
      <c r="CJ59" s="150">
        <v>2.88</v>
      </c>
      <c r="CK59" s="150">
        <v>6.4119999999999999</v>
      </c>
      <c r="CL59" s="150">
        <v>23.112145833333329</v>
      </c>
      <c r="CM59" s="150">
        <v>19.185104166666665</v>
      </c>
      <c r="CN59" s="150">
        <v>-3.9218312499999999</v>
      </c>
      <c r="CO59" s="150">
        <v>37.642375000000001</v>
      </c>
      <c r="CP59" s="150">
        <v>37.558791666666671</v>
      </c>
      <c r="CQ59" s="150">
        <v>35.647812500000001</v>
      </c>
      <c r="CR59" s="150">
        <v>71.181375000000003</v>
      </c>
      <c r="CS59" s="150">
        <v>71.605312499999997</v>
      </c>
      <c r="CT59" s="150">
        <v>-18.205045833333333</v>
      </c>
      <c r="CU59" s="150">
        <v>-71.68954166666667</v>
      </c>
      <c r="CV59" s="150">
        <v>0</v>
      </c>
      <c r="CW59" s="150">
        <v>2.7697229166666668</v>
      </c>
      <c r="CX59" s="150">
        <v>31.9973125</v>
      </c>
      <c r="CY59" s="150">
        <v>18.867006249999999</v>
      </c>
      <c r="CZ59" s="150">
        <v>12.198525</v>
      </c>
      <c r="DA59" s="150">
        <v>12.305339583333334</v>
      </c>
      <c r="DB59" s="150">
        <v>-12.196893749999999</v>
      </c>
      <c r="DC59" s="150">
        <v>0.3145</v>
      </c>
      <c r="DD59" s="150">
        <v>0</v>
      </c>
      <c r="DE59" s="150">
        <v>0</v>
      </c>
      <c r="DF59" s="150">
        <v>23.712645833333333</v>
      </c>
      <c r="DG59" s="150">
        <v>1.4604166666666666E-2</v>
      </c>
      <c r="DH59" s="150">
        <v>-6.3848166666666666</v>
      </c>
      <c r="DI59" s="150">
        <v>-1.4874916666666667</v>
      </c>
      <c r="DJ59" s="150">
        <v>-1.3749291666666668</v>
      </c>
      <c r="DK59" s="150">
        <v>-5.7655854166666671</v>
      </c>
      <c r="DL59" s="150">
        <v>5.4935</v>
      </c>
      <c r="DM59" s="150">
        <v>55.148729166666662</v>
      </c>
      <c r="DN59" s="150">
        <v>13.569702083333334</v>
      </c>
      <c r="DO59" s="150">
        <v>6.0629268292682932</v>
      </c>
      <c r="DP59" s="150">
        <v>-6.9637437499999999</v>
      </c>
      <c r="DQ59" s="150">
        <v>12.011212499999999</v>
      </c>
      <c r="DR59" s="150">
        <v>-24.346297916666668</v>
      </c>
      <c r="DS59" s="150">
        <v>-8.1516666666666673</v>
      </c>
      <c r="DT59" s="150">
        <v>0</v>
      </c>
      <c r="DU59" s="150">
        <v>18.895395833333332</v>
      </c>
      <c r="DV59" s="150">
        <v>24.715</v>
      </c>
      <c r="DW59" s="150">
        <v>-24.674191666666669</v>
      </c>
      <c r="DX59" s="150">
        <v>-12.46916875</v>
      </c>
      <c r="DY59" s="150">
        <v>-28.317729166666666</v>
      </c>
      <c r="DZ59" s="150">
        <v>-27.008041666666667</v>
      </c>
      <c r="EA59" s="150">
        <v>27.924791666666668</v>
      </c>
      <c r="EB59" s="150">
        <v>6.9003104166666667</v>
      </c>
      <c r="EC59" s="150">
        <v>-0.63185416666666672</v>
      </c>
      <c r="ED59" s="150">
        <v>-0.54536458333333337</v>
      </c>
      <c r="EE59" s="150">
        <v>-13.142422916666666</v>
      </c>
      <c r="EF59" s="150">
        <v>-17.850137499999999</v>
      </c>
      <c r="EG59" s="150">
        <v>-12.041041666666665</v>
      </c>
      <c r="EH59" s="150">
        <v>-28.843135416666669</v>
      </c>
      <c r="EI59" s="150">
        <v>-23.4801</v>
      </c>
      <c r="EJ59" s="150">
        <v>0</v>
      </c>
      <c r="EK59" s="150">
        <v>-13.028422916666667</v>
      </c>
      <c r="EL59" s="150">
        <v>-13.892539583333333</v>
      </c>
      <c r="EM59" s="150">
        <v>10.010681249999999</v>
      </c>
      <c r="EN59" s="150">
        <v>-0.1375875</v>
      </c>
      <c r="EO59" s="150">
        <v>-0.94605625000000004</v>
      </c>
      <c r="EP59" s="150">
        <v>-5.0348312499999999</v>
      </c>
      <c r="EQ59" s="150">
        <v>-25.646354166666669</v>
      </c>
      <c r="ER59" s="150">
        <v>-25.288770833333331</v>
      </c>
      <c r="ES59" s="150">
        <v>-0.30110625000000002</v>
      </c>
      <c r="ET59" s="150">
        <v>2.6944958333333333</v>
      </c>
      <c r="EU59" s="150">
        <v>-8.4626958333333331</v>
      </c>
      <c r="EV59" s="150">
        <v>0.45833333333333331</v>
      </c>
      <c r="EW59" s="150">
        <v>6.3596895833333331</v>
      </c>
      <c r="EX59" s="150">
        <v>-6.5040125</v>
      </c>
      <c r="EY59" s="150">
        <v>-6.3746270833333343</v>
      </c>
      <c r="EZ59" s="150">
        <v>-6.6704166666666671</v>
      </c>
      <c r="FA59" s="150">
        <v>5.1574583333333335</v>
      </c>
      <c r="FB59" s="150">
        <v>0.63157708333333329</v>
      </c>
      <c r="FC59" s="150">
        <v>-39.145000000000003</v>
      </c>
      <c r="FD59" s="150">
        <v>3.9023354166666668</v>
      </c>
      <c r="FE59" s="150">
        <v>0</v>
      </c>
      <c r="FF59" s="150">
        <v>0</v>
      </c>
      <c r="FG59" s="150">
        <v>0</v>
      </c>
      <c r="FH59" s="150">
        <v>5.1115041666666672</v>
      </c>
      <c r="FI59" s="150">
        <v>4.2596625000000001</v>
      </c>
      <c r="FJ59" s="150">
        <v>-1.2140291666666667</v>
      </c>
      <c r="FK59" s="150">
        <v>-1.0744875</v>
      </c>
      <c r="FL59" s="150">
        <v>29.789208333333331</v>
      </c>
      <c r="FM59" s="150">
        <v>12.931912499999999</v>
      </c>
      <c r="FN59" s="150">
        <v>12.8437</v>
      </c>
      <c r="FO59" s="150">
        <v>25.168820833333335</v>
      </c>
      <c r="FP59" s="150">
        <v>32.908104166666668</v>
      </c>
      <c r="FQ59" s="150">
        <v>3.6189874999999998</v>
      </c>
      <c r="FR59" s="150">
        <v>-7.7412270833333334</v>
      </c>
      <c r="FS59" s="150">
        <v>-1.5458458333333336</v>
      </c>
      <c r="FT59" s="150">
        <v>0.30771041666666671</v>
      </c>
      <c r="FU59" s="150">
        <v>1.2068749999999999</v>
      </c>
      <c r="FV59" s="150">
        <v>2.7318770833333335</v>
      </c>
      <c r="FW59" s="150">
        <v>-1.6903375</v>
      </c>
      <c r="FX59" s="150">
        <v>1.1377666666666666</v>
      </c>
      <c r="FY59" s="150">
        <v>7.4212958333333336</v>
      </c>
      <c r="FZ59" s="150">
        <v>0.56296875000000002</v>
      </c>
      <c r="GA59" s="150">
        <v>2.5579979166666664</v>
      </c>
      <c r="GB59" s="150">
        <v>22.204437500000001</v>
      </c>
      <c r="GC59" s="150">
        <v>-36.737916666666663</v>
      </c>
      <c r="GD59" s="150">
        <v>-29.316770833333333</v>
      </c>
      <c r="GE59" s="150">
        <v>-2.9651083333333337</v>
      </c>
      <c r="GF59" s="150">
        <v>24.954854166666667</v>
      </c>
      <c r="GG59" s="150">
        <v>8.3894708333333341</v>
      </c>
      <c r="GH59" s="150">
        <v>27.049166666666668</v>
      </c>
      <c r="GI59" s="150">
        <v>8.6874208333333343</v>
      </c>
      <c r="GJ59" s="150">
        <v>-9.2261145833333327</v>
      </c>
      <c r="GK59" s="150">
        <v>2.5240791666666667</v>
      </c>
      <c r="GL59" s="150">
        <v>7.809791666666667E-2</v>
      </c>
      <c r="GM59" s="150">
        <v>0</v>
      </c>
      <c r="GN59" s="150">
        <v>-8.3489645833333324</v>
      </c>
      <c r="GO59" s="150">
        <v>-15.020854166666666</v>
      </c>
      <c r="GP59" s="150">
        <v>11.833685416666667</v>
      </c>
      <c r="GQ59" s="150">
        <v>-33.971166666666669</v>
      </c>
      <c r="GR59" s="150">
        <v>-26.265402083333335</v>
      </c>
      <c r="GS59" s="150">
        <v>-13.70851875</v>
      </c>
      <c r="GT59" s="150">
        <v>178.02229166666666</v>
      </c>
      <c r="GU59" s="150">
        <v>-5.7013666666666669</v>
      </c>
      <c r="GV59" s="150">
        <v>-9.5592770833333329</v>
      </c>
      <c r="GW59" s="150">
        <v>-8.0457916666666662</v>
      </c>
      <c r="GX59" s="150">
        <v>2.9052041666666666</v>
      </c>
      <c r="GY59" s="150">
        <v>10.067379166666665</v>
      </c>
      <c r="GZ59" s="150">
        <v>10.120135416666665</v>
      </c>
      <c r="HA59" s="150">
        <v>2.3070374999999999</v>
      </c>
      <c r="HB59" s="150">
        <v>-5.9155875</v>
      </c>
      <c r="HC59" s="150">
        <v>-4.4428437499999998</v>
      </c>
      <c r="HD59" s="150">
        <v>-4.4784458333333328</v>
      </c>
      <c r="HE59" s="150">
        <v>7.7629416666666673</v>
      </c>
      <c r="HF59" s="150">
        <v>57.722875000000002</v>
      </c>
      <c r="HG59" s="150">
        <v>30.790125</v>
      </c>
      <c r="HH59" s="150">
        <v>37.961062499999997</v>
      </c>
      <c r="HI59" s="150">
        <v>45.847520833333334</v>
      </c>
      <c r="HJ59" s="150">
        <v>45.983770833333331</v>
      </c>
      <c r="HK59" s="150">
        <v>-6.3710708333333335</v>
      </c>
      <c r="HL59" s="150">
        <v>-9.193879166666667</v>
      </c>
      <c r="HM59" s="150">
        <v>-4.2759020833333334</v>
      </c>
      <c r="HN59" s="150">
        <v>-5.8041458333333331</v>
      </c>
      <c r="HO59" s="150">
        <v>32.414937500000001</v>
      </c>
      <c r="HP59" s="150">
        <v>32.774770833333335</v>
      </c>
      <c r="HQ59" s="150">
        <v>-25.542770833333332</v>
      </c>
      <c r="HR59" s="150">
        <v>-24.942854166666667</v>
      </c>
      <c r="HS59" s="150">
        <v>-19.803204166666667</v>
      </c>
      <c r="HT59" s="150">
        <v>-19.721827083333334</v>
      </c>
      <c r="HU59" s="150">
        <v>9.2921479166666661</v>
      </c>
      <c r="HV59" s="150">
        <v>9.2520520833333322</v>
      </c>
      <c r="HW59" s="150">
        <v>-32.197499999999998</v>
      </c>
      <c r="HX59" s="150">
        <v>-32.272416666666665</v>
      </c>
      <c r="HY59" s="150">
        <v>5.1814833333333334</v>
      </c>
      <c r="HZ59" s="150">
        <v>-2.4149666666666665</v>
      </c>
      <c r="IA59" s="150">
        <v>31.828791666666667</v>
      </c>
      <c r="IB59" s="150">
        <v>24.959687500000001</v>
      </c>
      <c r="IC59" s="150">
        <v>24.911562499999999</v>
      </c>
      <c r="ID59" s="150">
        <v>-16.897500000000001</v>
      </c>
      <c r="IE59" s="150">
        <v>-36.355812499999999</v>
      </c>
      <c r="IF59" s="150">
        <v>10.453864583333333</v>
      </c>
      <c r="IG59" s="150">
        <v>9.8664833333333331</v>
      </c>
      <c r="IH59" s="150">
        <v>-18.202145833333333</v>
      </c>
      <c r="II59" s="150">
        <v>-18.130979166666666</v>
      </c>
      <c r="IJ59" s="150">
        <v>-52.430145833333334</v>
      </c>
      <c r="IK59" s="150">
        <v>-8.6359437499999991</v>
      </c>
      <c r="IL59" s="150">
        <v>-283.40708333333333</v>
      </c>
      <c r="IM59" s="150">
        <v>-12.644285416666667</v>
      </c>
      <c r="IN59" s="150">
        <v>29.415635416666667</v>
      </c>
      <c r="IO59" s="150">
        <v>105.9295625</v>
      </c>
      <c r="IP59" s="150">
        <v>59.16341666666667</v>
      </c>
      <c r="IQ59" s="150">
        <v>120.3775</v>
      </c>
      <c r="IR59" s="150">
        <v>106.01643749999999</v>
      </c>
      <c r="IS59" s="150">
        <v>40.240979166666669</v>
      </c>
      <c r="IT59" s="150">
        <v>24.648583333333331</v>
      </c>
      <c r="IU59" s="150">
        <v>24.128291666666666</v>
      </c>
      <c r="IV59" s="150">
        <v>-11.82185</v>
      </c>
      <c r="IW59" s="150">
        <v>218.175625</v>
      </c>
      <c r="IX59" s="150">
        <v>-173.90437499999999</v>
      </c>
      <c r="IY59" s="150">
        <v>56.215229166666667</v>
      </c>
      <c r="IZ59" s="150">
        <v>-43.386562499999997</v>
      </c>
      <c r="JA59" s="150">
        <v>1.7306249999999999E-2</v>
      </c>
      <c r="JB59" s="150">
        <v>7.8758145833333337</v>
      </c>
      <c r="JC59" s="150">
        <v>-8.0432541666666655</v>
      </c>
      <c r="JD59" s="150">
        <v>-2.3357562500000002</v>
      </c>
      <c r="JE59" s="150">
        <v>-2.3385583333333333</v>
      </c>
      <c r="JF59" s="150">
        <v>3.6032833333333336</v>
      </c>
      <c r="JG59" s="150">
        <v>-1.5149791666666668</v>
      </c>
      <c r="JH59" s="150">
        <v>-3.2614979166666669</v>
      </c>
      <c r="JI59" s="150">
        <v>-3.6898479166666664</v>
      </c>
      <c r="JJ59" s="150">
        <v>11.921418750000001</v>
      </c>
      <c r="JK59" s="150">
        <v>-8.7075562499999997</v>
      </c>
      <c r="JL59" s="150">
        <v>-1.3978937499999999</v>
      </c>
      <c r="JM59" s="150">
        <v>-0.74581666666666668</v>
      </c>
      <c r="JN59" s="150">
        <v>-0.70002708333333341</v>
      </c>
      <c r="JO59" s="150">
        <v>0</v>
      </c>
      <c r="JP59" s="150">
        <v>0</v>
      </c>
      <c r="JQ59" s="150">
        <v>3.9409083333333332</v>
      </c>
      <c r="JR59" s="150">
        <v>3.7433208333333337</v>
      </c>
      <c r="JS59" s="150">
        <v>3.6135708333333332</v>
      </c>
      <c r="JT59" s="150">
        <v>0</v>
      </c>
      <c r="JU59" s="150">
        <v>21.141229166666665</v>
      </c>
      <c r="JV59" s="150">
        <v>7.0312937499999997</v>
      </c>
      <c r="JW59" s="150">
        <v>0.29812499999999997</v>
      </c>
      <c r="JX59" s="150">
        <v>0.37</v>
      </c>
      <c r="JY59" s="150">
        <v>-3.4078770833333332</v>
      </c>
      <c r="JZ59" s="150">
        <v>-16.565104166666664</v>
      </c>
      <c r="KA59" s="150">
        <v>-18.432333333333332</v>
      </c>
      <c r="KB59" s="150">
        <v>-1.0117958333333334</v>
      </c>
      <c r="KC59" s="150">
        <v>12.298291666666666</v>
      </c>
      <c r="KD59" s="150">
        <v>-13.082945833333333</v>
      </c>
      <c r="KE59" s="150">
        <v>8.9652083333333341E-2</v>
      </c>
      <c r="KF59" s="150">
        <v>-22.907958333333337</v>
      </c>
      <c r="KG59" s="150">
        <v>5.2541208333333334</v>
      </c>
      <c r="KH59" s="150">
        <v>33.137695833333332</v>
      </c>
      <c r="KI59" s="150">
        <v>-139.63604166666667</v>
      </c>
    </row>
    <row r="60" spans="1:295">
      <c r="A60" s="206" t="s">
        <v>2260</v>
      </c>
      <c r="B60" s="206"/>
      <c r="C60" s="141" t="s">
        <v>164</v>
      </c>
      <c r="D60" s="141" t="s">
        <v>164</v>
      </c>
      <c r="E60" s="141" t="s">
        <v>164</v>
      </c>
      <c r="F60" s="141" t="s">
        <v>164</v>
      </c>
      <c r="G60" s="141" t="s">
        <v>164</v>
      </c>
      <c r="H60" s="141" t="s">
        <v>2261</v>
      </c>
      <c r="I60" s="141" t="s">
        <v>164</v>
      </c>
      <c r="J60" s="141" t="s">
        <v>164</v>
      </c>
      <c r="K60" s="141" t="s">
        <v>2261</v>
      </c>
      <c r="L60" s="141" t="s">
        <v>164</v>
      </c>
      <c r="M60" s="141" t="s">
        <v>164</v>
      </c>
      <c r="N60" s="141" t="s">
        <v>164</v>
      </c>
      <c r="O60" s="141" t="s">
        <v>164</v>
      </c>
      <c r="P60" s="141" t="s">
        <v>164</v>
      </c>
      <c r="Q60" s="141" t="s">
        <v>164</v>
      </c>
      <c r="R60" s="141" t="s">
        <v>164</v>
      </c>
      <c r="S60" s="141" t="s">
        <v>164</v>
      </c>
      <c r="T60" s="141" t="s">
        <v>164</v>
      </c>
      <c r="U60" s="141" t="s">
        <v>164</v>
      </c>
      <c r="V60" s="141" t="s">
        <v>164</v>
      </c>
      <c r="W60" s="141" t="s">
        <v>164</v>
      </c>
      <c r="X60" s="141" t="s">
        <v>2261</v>
      </c>
      <c r="Y60" s="141" t="s">
        <v>2261</v>
      </c>
      <c r="Z60" s="141" t="s">
        <v>2261</v>
      </c>
      <c r="AA60" s="141" t="s">
        <v>164</v>
      </c>
      <c r="AB60" s="141" t="s">
        <v>2261</v>
      </c>
      <c r="AC60" s="141" t="s">
        <v>164</v>
      </c>
      <c r="AD60" s="141" t="s">
        <v>164</v>
      </c>
      <c r="AE60" s="141" t="s">
        <v>2261</v>
      </c>
      <c r="AF60" s="141" t="s">
        <v>164</v>
      </c>
      <c r="AG60" s="141" t="s">
        <v>164</v>
      </c>
      <c r="AH60" s="141" t="s">
        <v>164</v>
      </c>
      <c r="AI60" s="141" t="s">
        <v>164</v>
      </c>
      <c r="AJ60" s="141" t="s">
        <v>164</v>
      </c>
      <c r="AK60" s="141" t="s">
        <v>164</v>
      </c>
      <c r="AL60" s="141" t="s">
        <v>2261</v>
      </c>
      <c r="AM60" s="141" t="s">
        <v>164</v>
      </c>
      <c r="AN60" s="141" t="s">
        <v>164</v>
      </c>
      <c r="AO60" s="141" t="s">
        <v>164</v>
      </c>
      <c r="AP60" s="141" t="s">
        <v>2261</v>
      </c>
      <c r="AQ60" s="141" t="s">
        <v>164</v>
      </c>
      <c r="AR60" s="141" t="s">
        <v>164</v>
      </c>
      <c r="AS60" s="141" t="s">
        <v>164</v>
      </c>
      <c r="AT60" s="141" t="s">
        <v>164</v>
      </c>
      <c r="AU60" s="141" t="s">
        <v>164</v>
      </c>
      <c r="AV60" s="141" t="s">
        <v>2261</v>
      </c>
      <c r="AW60" s="141" t="s">
        <v>2261</v>
      </c>
      <c r="AX60" s="141" t="s">
        <v>164</v>
      </c>
      <c r="AY60" s="141" t="s">
        <v>164</v>
      </c>
      <c r="AZ60" s="141" t="s">
        <v>164</v>
      </c>
      <c r="BA60" s="141" t="s">
        <v>164</v>
      </c>
      <c r="BB60" s="141" t="s">
        <v>164</v>
      </c>
      <c r="BC60" s="141" t="s">
        <v>2261</v>
      </c>
      <c r="BD60" s="141" t="s">
        <v>2261</v>
      </c>
      <c r="BE60" s="141" t="s">
        <v>2261</v>
      </c>
      <c r="BF60" s="141" t="s">
        <v>164</v>
      </c>
      <c r="BG60" s="141" t="s">
        <v>164</v>
      </c>
      <c r="BH60" s="141" t="s">
        <v>2261</v>
      </c>
      <c r="BI60" s="141" t="s">
        <v>2261</v>
      </c>
      <c r="BJ60" s="141" t="s">
        <v>2261</v>
      </c>
      <c r="BK60" s="141" t="s">
        <v>2261</v>
      </c>
      <c r="BL60" s="141" t="s">
        <v>2261</v>
      </c>
      <c r="BM60" s="141" t="s">
        <v>2261</v>
      </c>
      <c r="BN60" s="141" t="s">
        <v>164</v>
      </c>
      <c r="BO60" s="141" t="s">
        <v>164</v>
      </c>
      <c r="BP60" s="141" t="s">
        <v>164</v>
      </c>
      <c r="BQ60" s="141" t="s">
        <v>2261</v>
      </c>
      <c r="BR60" s="141" t="s">
        <v>2261</v>
      </c>
      <c r="BS60" s="141" t="s">
        <v>2261</v>
      </c>
      <c r="BT60" s="141" t="s">
        <v>2261</v>
      </c>
      <c r="BU60" s="141" t="s">
        <v>2261</v>
      </c>
      <c r="BV60" s="141" t="s">
        <v>2261</v>
      </c>
      <c r="BW60" s="141" t="s">
        <v>2261</v>
      </c>
      <c r="BX60" s="141" t="s">
        <v>2262</v>
      </c>
      <c r="BY60" s="141" t="s">
        <v>2261</v>
      </c>
      <c r="BZ60" s="141" t="s">
        <v>2261</v>
      </c>
      <c r="CA60" s="141" t="s">
        <v>2261</v>
      </c>
      <c r="CB60" s="141" t="s">
        <v>2261</v>
      </c>
      <c r="CC60" s="141" t="s">
        <v>2261</v>
      </c>
      <c r="CD60" s="141" t="s">
        <v>2261</v>
      </c>
      <c r="CE60" s="141" t="s">
        <v>2261</v>
      </c>
      <c r="CF60" s="141" t="s">
        <v>2261</v>
      </c>
      <c r="CG60" s="141" t="s">
        <v>2261</v>
      </c>
      <c r="CH60" s="141" t="s">
        <v>2261</v>
      </c>
      <c r="CI60" s="141" t="s">
        <v>2261</v>
      </c>
      <c r="CJ60" s="141" t="s">
        <v>2261</v>
      </c>
      <c r="CK60" s="141" t="s">
        <v>2261</v>
      </c>
      <c r="CL60" s="141" t="s">
        <v>2261</v>
      </c>
      <c r="CM60" s="141" t="s">
        <v>2261</v>
      </c>
      <c r="CN60" s="141" t="s">
        <v>2261</v>
      </c>
      <c r="CO60" s="141" t="s">
        <v>2261</v>
      </c>
      <c r="CP60" s="141" t="s">
        <v>2261</v>
      </c>
      <c r="CQ60" s="141" t="s">
        <v>2261</v>
      </c>
      <c r="CR60" s="141" t="s">
        <v>2261</v>
      </c>
      <c r="CS60" s="141" t="s">
        <v>2261</v>
      </c>
      <c r="CT60" s="141" t="s">
        <v>2261</v>
      </c>
      <c r="CU60" s="141" t="s">
        <v>2261</v>
      </c>
      <c r="CV60" s="141" t="s">
        <v>2261</v>
      </c>
      <c r="CW60" s="141" t="s">
        <v>2261</v>
      </c>
      <c r="CX60" s="141" t="s">
        <v>2261</v>
      </c>
      <c r="CY60" s="141" t="s">
        <v>2261</v>
      </c>
      <c r="CZ60" s="141" t="s">
        <v>2261</v>
      </c>
      <c r="DA60" s="141" t="s">
        <v>2261</v>
      </c>
      <c r="DB60" s="141" t="s">
        <v>2261</v>
      </c>
      <c r="DC60" s="141" t="s">
        <v>2261</v>
      </c>
      <c r="DD60" s="141" t="s">
        <v>2261</v>
      </c>
      <c r="DE60" s="141" t="s">
        <v>2261</v>
      </c>
      <c r="DF60" s="141" t="s">
        <v>2261</v>
      </c>
      <c r="DG60" s="141" t="s">
        <v>2261</v>
      </c>
      <c r="DH60" s="141" t="s">
        <v>2261</v>
      </c>
      <c r="DI60" s="141" t="s">
        <v>2261</v>
      </c>
      <c r="DJ60" s="141" t="s">
        <v>2261</v>
      </c>
      <c r="DK60" s="141" t="s">
        <v>2261</v>
      </c>
      <c r="DL60" s="141" t="s">
        <v>2261</v>
      </c>
      <c r="DM60" s="141" t="s">
        <v>2261</v>
      </c>
      <c r="DN60" s="141" t="s">
        <v>2261</v>
      </c>
      <c r="DO60" s="141" t="s">
        <v>2261</v>
      </c>
      <c r="DP60" s="141" t="s">
        <v>2261</v>
      </c>
      <c r="DQ60" s="141" t="s">
        <v>2261</v>
      </c>
      <c r="DR60" s="141" t="s">
        <v>2261</v>
      </c>
      <c r="DS60" s="141" t="s">
        <v>2261</v>
      </c>
      <c r="DT60" s="141" t="s">
        <v>2261</v>
      </c>
      <c r="DU60" s="141" t="s">
        <v>2261</v>
      </c>
      <c r="DV60" s="141" t="s">
        <v>2261</v>
      </c>
      <c r="DW60" s="141" t="s">
        <v>2261</v>
      </c>
      <c r="DX60" s="141" t="s">
        <v>2261</v>
      </c>
      <c r="DY60" s="141" t="s">
        <v>2261</v>
      </c>
      <c r="DZ60" s="141" t="s">
        <v>2261</v>
      </c>
      <c r="EA60" s="141" t="s">
        <v>2261</v>
      </c>
      <c r="EB60" s="141" t="s">
        <v>2261</v>
      </c>
      <c r="EC60" s="141" t="s">
        <v>2261</v>
      </c>
      <c r="ED60" s="141" t="s">
        <v>2261</v>
      </c>
      <c r="EE60" s="141" t="s">
        <v>2261</v>
      </c>
      <c r="EF60" s="141" t="s">
        <v>2261</v>
      </c>
      <c r="EG60" s="141" t="s">
        <v>2261</v>
      </c>
      <c r="EH60" s="141" t="s">
        <v>2261</v>
      </c>
      <c r="EI60" s="141" t="s">
        <v>2261</v>
      </c>
      <c r="EJ60" s="141" t="s">
        <v>2261</v>
      </c>
      <c r="EK60" s="141" t="s">
        <v>2261</v>
      </c>
      <c r="EL60" s="141" t="s">
        <v>2261</v>
      </c>
      <c r="EM60" s="141" t="s">
        <v>2261</v>
      </c>
      <c r="EN60" s="141" t="s">
        <v>2261</v>
      </c>
      <c r="EO60" s="141" t="s">
        <v>2261</v>
      </c>
      <c r="EP60" s="141" t="s">
        <v>2261</v>
      </c>
      <c r="EQ60" s="141" t="s">
        <v>2261</v>
      </c>
      <c r="ER60" s="141" t="s">
        <v>2261</v>
      </c>
      <c r="ES60" s="141" t="s">
        <v>2261</v>
      </c>
      <c r="ET60" s="141" t="s">
        <v>2261</v>
      </c>
      <c r="EU60" s="141" t="s">
        <v>2261</v>
      </c>
      <c r="EV60" s="141" t="s">
        <v>2261</v>
      </c>
      <c r="EW60" s="141" t="s">
        <v>2261</v>
      </c>
      <c r="EX60" s="141" t="s">
        <v>2261</v>
      </c>
      <c r="EY60" s="141" t="s">
        <v>2261</v>
      </c>
      <c r="EZ60" s="141" t="s">
        <v>2261</v>
      </c>
      <c r="FA60" s="141" t="s">
        <v>2261</v>
      </c>
      <c r="FB60" s="141" t="s">
        <v>2261</v>
      </c>
      <c r="FC60" s="141" t="s">
        <v>2261</v>
      </c>
      <c r="FD60" s="141" t="s">
        <v>2261</v>
      </c>
      <c r="FE60" s="141" t="s">
        <v>2261</v>
      </c>
      <c r="FF60" s="141" t="s">
        <v>2261</v>
      </c>
      <c r="FG60" s="141" t="s">
        <v>2261</v>
      </c>
      <c r="FH60" s="141" t="s">
        <v>2261</v>
      </c>
      <c r="FI60" s="141" t="s">
        <v>2261</v>
      </c>
      <c r="FJ60" s="141" t="s">
        <v>2261</v>
      </c>
      <c r="FK60" s="141" t="s">
        <v>2261</v>
      </c>
      <c r="FL60" s="141" t="s">
        <v>2261</v>
      </c>
      <c r="FM60" s="141" t="s">
        <v>2261</v>
      </c>
      <c r="FN60" s="141" t="s">
        <v>2261</v>
      </c>
      <c r="FO60" s="141" t="s">
        <v>2261</v>
      </c>
      <c r="FP60" s="141" t="s">
        <v>2261</v>
      </c>
      <c r="FQ60" s="141" t="s">
        <v>2261</v>
      </c>
      <c r="FR60" s="141" t="s">
        <v>2261</v>
      </c>
      <c r="FS60" s="141" t="s">
        <v>2261</v>
      </c>
      <c r="FT60" s="141" t="s">
        <v>2261</v>
      </c>
      <c r="FU60" s="141" t="s">
        <v>2261</v>
      </c>
      <c r="FV60" s="141" t="s">
        <v>2261</v>
      </c>
      <c r="FW60" s="141" t="s">
        <v>2261</v>
      </c>
      <c r="FX60" s="141" t="s">
        <v>2261</v>
      </c>
      <c r="FY60" s="141" t="s">
        <v>2261</v>
      </c>
      <c r="FZ60" s="141" t="s">
        <v>2261</v>
      </c>
      <c r="GA60" s="141" t="s">
        <v>2261</v>
      </c>
      <c r="GB60" s="141" t="s">
        <v>2261</v>
      </c>
      <c r="GC60" s="141" t="s">
        <v>2261</v>
      </c>
      <c r="GD60" s="141" t="s">
        <v>2261</v>
      </c>
      <c r="GE60" s="141" t="s">
        <v>2261</v>
      </c>
      <c r="GF60" s="141" t="s">
        <v>2261</v>
      </c>
      <c r="GG60" s="141" t="s">
        <v>2261</v>
      </c>
      <c r="GH60" s="141" t="s">
        <v>2261</v>
      </c>
      <c r="GI60" s="141" t="s">
        <v>2261</v>
      </c>
      <c r="GJ60" s="141" t="s">
        <v>2261</v>
      </c>
      <c r="GK60" s="141" t="s">
        <v>2261</v>
      </c>
      <c r="GL60" s="141" t="s">
        <v>2261</v>
      </c>
      <c r="GM60" s="141" t="s">
        <v>2261</v>
      </c>
      <c r="GN60" s="141" t="s">
        <v>2261</v>
      </c>
      <c r="GO60" s="141" t="s">
        <v>2261</v>
      </c>
      <c r="GP60" s="141" t="s">
        <v>2261</v>
      </c>
      <c r="GQ60" s="141" t="s">
        <v>2261</v>
      </c>
      <c r="GR60" s="141" t="s">
        <v>2261</v>
      </c>
      <c r="GS60" s="141" t="s">
        <v>2261</v>
      </c>
      <c r="GT60" s="141" t="s">
        <v>2261</v>
      </c>
      <c r="GU60" s="141" t="s">
        <v>2261</v>
      </c>
      <c r="GV60" s="141" t="s">
        <v>2261</v>
      </c>
      <c r="GW60" s="141" t="s">
        <v>2261</v>
      </c>
      <c r="GX60" s="141" t="s">
        <v>2261</v>
      </c>
      <c r="GY60" s="141" t="s">
        <v>2261</v>
      </c>
      <c r="GZ60" s="141" t="s">
        <v>2261</v>
      </c>
      <c r="HA60" s="141" t="s">
        <v>2261</v>
      </c>
      <c r="HB60" s="141" t="s">
        <v>2261</v>
      </c>
      <c r="HC60" s="141" t="s">
        <v>2261</v>
      </c>
      <c r="HD60" s="141" t="s">
        <v>2261</v>
      </c>
      <c r="HE60" s="141" t="s">
        <v>2262</v>
      </c>
      <c r="HF60" s="141" t="s">
        <v>2262</v>
      </c>
      <c r="HG60" s="141" t="s">
        <v>2262</v>
      </c>
      <c r="HH60" s="141" t="s">
        <v>2262</v>
      </c>
      <c r="HI60" s="141" t="s">
        <v>2262</v>
      </c>
      <c r="HJ60" s="141" t="s">
        <v>2262</v>
      </c>
      <c r="HK60" s="141" t="s">
        <v>2262</v>
      </c>
      <c r="HL60" s="141" t="s">
        <v>2262</v>
      </c>
      <c r="HM60" s="141" t="s">
        <v>2262</v>
      </c>
      <c r="HN60" s="141" t="s">
        <v>2262</v>
      </c>
      <c r="HO60" s="141" t="s">
        <v>2262</v>
      </c>
      <c r="HP60" s="141" t="s">
        <v>2262</v>
      </c>
      <c r="HQ60" s="141" t="s">
        <v>2262</v>
      </c>
      <c r="HR60" s="141" t="s">
        <v>2262</v>
      </c>
      <c r="HS60" s="141" t="s">
        <v>2262</v>
      </c>
      <c r="HT60" s="141" t="s">
        <v>2262</v>
      </c>
      <c r="HU60" s="141" t="s">
        <v>2262</v>
      </c>
      <c r="HV60" s="141" t="s">
        <v>2262</v>
      </c>
      <c r="HW60" s="141" t="s">
        <v>2262</v>
      </c>
      <c r="HX60" s="141" t="s">
        <v>2262</v>
      </c>
      <c r="HY60" s="141" t="s">
        <v>2262</v>
      </c>
      <c r="HZ60" s="141" t="s">
        <v>2262</v>
      </c>
      <c r="IA60" s="141" t="s">
        <v>2262</v>
      </c>
      <c r="IB60" s="141" t="s">
        <v>2262</v>
      </c>
      <c r="IC60" s="141" t="s">
        <v>2262</v>
      </c>
      <c r="ID60" s="141" t="s">
        <v>2262</v>
      </c>
      <c r="IE60" s="141" t="s">
        <v>2262</v>
      </c>
      <c r="IF60" s="141" t="s">
        <v>2262</v>
      </c>
      <c r="IG60" s="141" t="s">
        <v>2262</v>
      </c>
      <c r="IH60" s="141" t="s">
        <v>2262</v>
      </c>
      <c r="II60" s="141" t="s">
        <v>2262</v>
      </c>
      <c r="IJ60" s="141" t="s">
        <v>2262</v>
      </c>
      <c r="IK60" s="141" t="s">
        <v>2262</v>
      </c>
      <c r="IL60" s="141" t="s">
        <v>2262</v>
      </c>
      <c r="IM60" s="141" t="s">
        <v>2262</v>
      </c>
      <c r="IN60" s="141" t="s">
        <v>2262</v>
      </c>
      <c r="IO60" s="141" t="s">
        <v>2262</v>
      </c>
      <c r="IP60" s="141" t="s">
        <v>2262</v>
      </c>
      <c r="IQ60" s="141" t="s">
        <v>2262</v>
      </c>
      <c r="IR60" s="141" t="s">
        <v>164</v>
      </c>
      <c r="IS60" s="141" t="s">
        <v>2261</v>
      </c>
      <c r="IT60" s="141" t="s">
        <v>2262</v>
      </c>
      <c r="IU60" s="141" t="s">
        <v>2262</v>
      </c>
      <c r="IV60" s="141" t="s">
        <v>2262</v>
      </c>
      <c r="IW60" s="141" t="s">
        <v>164</v>
      </c>
      <c r="IX60" s="141" t="s">
        <v>164</v>
      </c>
      <c r="IY60" s="141" t="s">
        <v>164</v>
      </c>
      <c r="IZ60" s="141" t="s">
        <v>164</v>
      </c>
      <c r="JA60" s="141" t="s">
        <v>2261</v>
      </c>
      <c r="JB60" s="141" t="s">
        <v>2262</v>
      </c>
      <c r="JC60" s="141" t="s">
        <v>2261</v>
      </c>
      <c r="JD60" s="141" t="s">
        <v>2262</v>
      </c>
      <c r="JE60" s="141" t="s">
        <v>2262</v>
      </c>
      <c r="JF60" s="141" t="s">
        <v>2262</v>
      </c>
      <c r="JG60" s="141" t="s">
        <v>2262</v>
      </c>
      <c r="JH60" s="141" t="s">
        <v>2261</v>
      </c>
      <c r="JI60" s="141" t="s">
        <v>2261</v>
      </c>
      <c r="JJ60" s="141" t="s">
        <v>2261</v>
      </c>
      <c r="JK60" s="141" t="s">
        <v>2261</v>
      </c>
      <c r="JL60" s="141" t="s">
        <v>2262</v>
      </c>
      <c r="JM60" s="141" t="s">
        <v>2261</v>
      </c>
      <c r="JN60" s="141" t="s">
        <v>2261</v>
      </c>
      <c r="JO60" s="141" t="s">
        <v>2262</v>
      </c>
      <c r="JP60" s="141" t="s">
        <v>2262</v>
      </c>
      <c r="JQ60" s="141" t="s">
        <v>2262</v>
      </c>
      <c r="JR60" s="141" t="s">
        <v>2262</v>
      </c>
      <c r="JS60" s="141" t="s">
        <v>2261</v>
      </c>
      <c r="JT60" s="141" t="s">
        <v>2261</v>
      </c>
      <c r="JU60" s="141" t="s">
        <v>2262</v>
      </c>
      <c r="JV60" s="141" t="s">
        <v>2262</v>
      </c>
      <c r="JW60" s="141" t="s">
        <v>2262</v>
      </c>
      <c r="JX60" s="141" t="s">
        <v>2262</v>
      </c>
      <c r="JY60" s="141" t="s">
        <v>2262</v>
      </c>
      <c r="JZ60" s="141" t="s">
        <v>2262</v>
      </c>
      <c r="KA60" s="141" t="s">
        <v>2262</v>
      </c>
      <c r="KB60" s="141" t="s">
        <v>2262</v>
      </c>
      <c r="KC60" s="141" t="s">
        <v>2262</v>
      </c>
      <c r="KD60" s="141" t="s">
        <v>2262</v>
      </c>
      <c r="KE60" s="141" t="s">
        <v>2262</v>
      </c>
      <c r="KF60" s="141" t="s">
        <v>2262</v>
      </c>
      <c r="KG60" s="141" t="s">
        <v>2262</v>
      </c>
      <c r="KH60" s="141" t="s">
        <v>2261</v>
      </c>
      <c r="KI60" s="141" t="s">
        <v>2261</v>
      </c>
    </row>
    <row r="61" spans="1:295" ht="27" customHeight="1">
      <c r="A61" s="206" t="s">
        <v>3</v>
      </c>
      <c r="B61" s="206"/>
      <c r="C61" s="205" t="s">
        <v>38</v>
      </c>
      <c r="D61" s="205"/>
      <c r="E61" s="205"/>
      <c r="F61" s="205"/>
      <c r="G61" s="205"/>
      <c r="H61" s="205"/>
      <c r="I61" s="205"/>
      <c r="J61" s="205"/>
      <c r="K61" s="205"/>
      <c r="L61" s="205"/>
      <c r="M61" s="205"/>
      <c r="N61" s="205" t="s">
        <v>2263</v>
      </c>
      <c r="O61" s="205"/>
      <c r="P61" s="205"/>
      <c r="Q61" s="205"/>
      <c r="R61" s="205"/>
      <c r="S61" s="205" t="s">
        <v>138</v>
      </c>
      <c r="T61" s="205" t="s">
        <v>38</v>
      </c>
      <c r="U61" s="205"/>
      <c r="V61" s="205"/>
      <c r="W61" s="205"/>
      <c r="X61" s="205" t="s">
        <v>795</v>
      </c>
      <c r="Y61" s="205"/>
      <c r="Z61" s="205"/>
      <c r="AA61" s="205" t="s">
        <v>14</v>
      </c>
      <c r="AB61" s="205" t="s">
        <v>38</v>
      </c>
      <c r="AC61" s="205" t="s">
        <v>2264</v>
      </c>
      <c r="AD61" s="205"/>
      <c r="AE61" s="205" t="s">
        <v>38</v>
      </c>
      <c r="AF61" s="205" t="s">
        <v>2263</v>
      </c>
      <c r="AG61" s="205"/>
      <c r="AH61" s="205" t="s">
        <v>23</v>
      </c>
      <c r="AI61" s="205"/>
      <c r="AJ61" s="205" t="s">
        <v>2264</v>
      </c>
      <c r="AK61" s="205"/>
      <c r="AL61" s="205"/>
      <c r="AM61" s="205"/>
      <c r="AN61" s="205"/>
      <c r="AO61" s="205" t="s">
        <v>2265</v>
      </c>
      <c r="AP61" s="205" t="s">
        <v>2266</v>
      </c>
      <c r="AQ61" s="205" t="s">
        <v>38</v>
      </c>
      <c r="AR61" s="205"/>
      <c r="AS61" s="205"/>
      <c r="AT61" s="205"/>
      <c r="AU61" s="205"/>
      <c r="AV61" s="205"/>
      <c r="AW61" s="205"/>
      <c r="AX61" s="205"/>
      <c r="AY61" s="205"/>
      <c r="AZ61" s="205"/>
      <c r="BA61" s="205" t="s">
        <v>2267</v>
      </c>
      <c r="BB61" s="205" t="s">
        <v>138</v>
      </c>
      <c r="BC61" s="205" t="s">
        <v>835</v>
      </c>
      <c r="BD61" s="205" t="s">
        <v>46</v>
      </c>
      <c r="BE61" s="205"/>
      <c r="BF61" s="205" t="s">
        <v>38</v>
      </c>
      <c r="BG61" s="205"/>
      <c r="BH61" s="205"/>
      <c r="BI61" s="205"/>
      <c r="BJ61" s="205"/>
      <c r="BK61" s="205"/>
      <c r="BL61" s="205"/>
      <c r="BM61" s="205"/>
      <c r="BN61" s="205" t="s">
        <v>138</v>
      </c>
      <c r="BO61" s="205"/>
      <c r="BP61" s="205"/>
      <c r="BQ61" s="205"/>
      <c r="BR61" s="205"/>
      <c r="BS61" s="205"/>
      <c r="BT61" s="205" t="s">
        <v>14</v>
      </c>
      <c r="BU61" s="205"/>
      <c r="BV61" s="205" t="s">
        <v>138</v>
      </c>
      <c r="BW61" s="205" t="s">
        <v>2268</v>
      </c>
      <c r="BX61" s="205"/>
      <c r="BY61" s="205"/>
      <c r="BZ61" s="205"/>
      <c r="CA61" s="205" t="s">
        <v>38</v>
      </c>
      <c r="CB61" s="205"/>
      <c r="CC61" s="205" t="s">
        <v>2269</v>
      </c>
      <c r="CD61" s="205"/>
      <c r="CE61" s="205" t="s">
        <v>110</v>
      </c>
      <c r="CF61" s="205" t="s">
        <v>38</v>
      </c>
      <c r="CG61" s="205"/>
      <c r="CH61" s="205"/>
      <c r="CI61" s="205"/>
      <c r="CJ61" s="205" t="s">
        <v>835</v>
      </c>
      <c r="CK61" s="205"/>
      <c r="CL61" s="205" t="s">
        <v>2268</v>
      </c>
      <c r="CM61" s="205"/>
      <c r="CN61" s="205"/>
      <c r="CO61" s="205" t="s">
        <v>38</v>
      </c>
      <c r="CP61" s="205"/>
      <c r="CQ61" s="205"/>
      <c r="CR61" s="205"/>
      <c r="CS61" s="205"/>
      <c r="CT61" s="205"/>
      <c r="CU61" s="205"/>
      <c r="CV61" s="205"/>
      <c r="CW61" s="205" t="s">
        <v>2269</v>
      </c>
      <c r="CX61" s="205" t="s">
        <v>2268</v>
      </c>
      <c r="CY61" s="205"/>
      <c r="CZ61" s="205" t="s">
        <v>2270</v>
      </c>
      <c r="DA61" s="205"/>
      <c r="DB61" s="205"/>
      <c r="DC61" s="205"/>
      <c r="DD61" s="205" t="s">
        <v>38</v>
      </c>
      <c r="DE61" s="205"/>
      <c r="DF61" s="205"/>
      <c r="DG61" s="205" t="s">
        <v>2270</v>
      </c>
      <c r="DH61" s="205"/>
      <c r="DI61" s="205" t="s">
        <v>819</v>
      </c>
      <c r="DJ61" s="205"/>
      <c r="DK61" s="205" t="s">
        <v>526</v>
      </c>
      <c r="DL61" s="205" t="s">
        <v>2270</v>
      </c>
      <c r="DM61" s="205"/>
      <c r="DN61" s="205"/>
      <c r="DO61" s="205"/>
      <c r="DP61" s="205" t="s">
        <v>526</v>
      </c>
      <c r="DQ61" s="205" t="s">
        <v>2270</v>
      </c>
      <c r="DR61" s="205" t="s">
        <v>526</v>
      </c>
      <c r="DS61" s="205" t="s">
        <v>2270</v>
      </c>
      <c r="DT61" s="205"/>
      <c r="DU61" s="205"/>
      <c r="DV61" s="205"/>
      <c r="DW61" s="205" t="s">
        <v>38</v>
      </c>
      <c r="DX61" s="205" t="s">
        <v>526</v>
      </c>
      <c r="DY61" s="205" t="s">
        <v>38</v>
      </c>
      <c r="DZ61" s="205"/>
      <c r="EA61" s="205"/>
      <c r="EB61" s="205"/>
      <c r="EC61" s="205"/>
      <c r="ED61" s="205"/>
      <c r="EE61" s="205" t="s">
        <v>138</v>
      </c>
      <c r="EF61" s="205"/>
      <c r="EG61" s="205" t="s">
        <v>2270</v>
      </c>
      <c r="EH61" s="205" t="s">
        <v>138</v>
      </c>
      <c r="EI61" s="205" t="s">
        <v>2271</v>
      </c>
      <c r="EJ61" s="205" t="s">
        <v>526</v>
      </c>
      <c r="EK61" s="205" t="s">
        <v>38</v>
      </c>
      <c r="EL61" s="205"/>
      <c r="EM61" s="205"/>
      <c r="EN61" s="205"/>
      <c r="EO61" s="205"/>
      <c r="EP61" s="205"/>
      <c r="EQ61" s="205"/>
      <c r="ER61" s="205"/>
      <c r="ES61" s="205"/>
      <c r="ET61" s="205" t="s">
        <v>814</v>
      </c>
      <c r="EU61" s="205"/>
      <c r="EV61" s="205"/>
      <c r="EW61" s="205" t="s">
        <v>38</v>
      </c>
      <c r="EX61" s="205"/>
      <c r="EY61" s="205"/>
      <c r="EZ61" s="205"/>
      <c r="FA61" s="205"/>
      <c r="FB61" s="205"/>
      <c r="FC61" s="205"/>
      <c r="FD61" s="205"/>
      <c r="FE61" s="205"/>
      <c r="FF61" s="205"/>
      <c r="FG61" s="205" t="s">
        <v>825</v>
      </c>
      <c r="FH61" s="205"/>
      <c r="FI61" s="205"/>
      <c r="FJ61" s="205" t="s">
        <v>38</v>
      </c>
      <c r="FK61" s="205"/>
      <c r="FL61" s="205"/>
      <c r="FM61" s="205"/>
      <c r="FN61" s="205"/>
      <c r="FO61" s="205"/>
      <c r="FP61" s="205" t="s">
        <v>2267</v>
      </c>
      <c r="FQ61" s="205" t="s">
        <v>46</v>
      </c>
      <c r="FR61" s="205"/>
      <c r="FS61" s="205"/>
      <c r="FT61" s="205"/>
      <c r="FU61" s="205"/>
      <c r="FV61" s="205"/>
      <c r="FW61" s="205" t="s">
        <v>2269</v>
      </c>
      <c r="FX61" s="205" t="s">
        <v>561</v>
      </c>
      <c r="FY61" s="205"/>
      <c r="FZ61" s="205"/>
      <c r="GA61" s="205" t="s">
        <v>526</v>
      </c>
      <c r="GB61" s="205" t="s">
        <v>2264</v>
      </c>
      <c r="GC61" s="205" t="s">
        <v>2267</v>
      </c>
      <c r="GD61" s="205" t="s">
        <v>38</v>
      </c>
      <c r="GE61" s="205" t="s">
        <v>46</v>
      </c>
      <c r="GF61" s="205" t="s">
        <v>2267</v>
      </c>
      <c r="GG61" s="205" t="s">
        <v>2264</v>
      </c>
      <c r="GH61" s="205" t="s">
        <v>38</v>
      </c>
      <c r="GI61" s="205" t="s">
        <v>2267</v>
      </c>
      <c r="GJ61" s="205" t="s">
        <v>38</v>
      </c>
      <c r="GK61" s="205"/>
      <c r="GL61" s="205" t="s">
        <v>2272</v>
      </c>
      <c r="GM61" s="205" t="s">
        <v>38</v>
      </c>
      <c r="GN61" s="205" t="s">
        <v>46</v>
      </c>
      <c r="GO61" s="205" t="s">
        <v>38</v>
      </c>
      <c r="GP61" s="205"/>
      <c r="GQ61" s="205"/>
      <c r="GR61" s="205" t="s">
        <v>278</v>
      </c>
      <c r="GS61" s="205"/>
      <c r="GT61" s="205" t="s">
        <v>2267</v>
      </c>
      <c r="GU61" s="205"/>
      <c r="GV61" s="205" t="s">
        <v>38</v>
      </c>
      <c r="GW61" s="205" t="s">
        <v>2267</v>
      </c>
      <c r="GX61" s="205" t="s">
        <v>2273</v>
      </c>
      <c r="GY61" s="205" t="s">
        <v>38</v>
      </c>
      <c r="GZ61" s="205"/>
      <c r="HA61" s="205" t="s">
        <v>2273</v>
      </c>
      <c r="HB61" s="205" t="s">
        <v>138</v>
      </c>
      <c r="HC61" s="205"/>
      <c r="HD61" s="205"/>
      <c r="HE61" s="205"/>
      <c r="HF61" s="205"/>
      <c r="HG61" s="205"/>
      <c r="HH61" s="205"/>
      <c r="HI61" s="205"/>
      <c r="HJ61" s="205"/>
      <c r="HK61" s="205"/>
      <c r="HL61" s="205"/>
      <c r="HM61" s="205" t="s">
        <v>2274</v>
      </c>
      <c r="HN61" s="205"/>
      <c r="HO61" s="205" t="s">
        <v>138</v>
      </c>
      <c r="HP61" s="205"/>
      <c r="HQ61" s="205" t="s">
        <v>2275</v>
      </c>
      <c r="HR61" s="205"/>
      <c r="HS61" s="205" t="s">
        <v>138</v>
      </c>
      <c r="HT61" s="205"/>
      <c r="HU61" s="205" t="s">
        <v>287</v>
      </c>
      <c r="HV61" s="205"/>
      <c r="HW61" s="205" t="s">
        <v>2276</v>
      </c>
      <c r="HX61" s="205"/>
      <c r="HY61" s="205" t="s">
        <v>287</v>
      </c>
      <c r="HZ61" s="205" t="s">
        <v>38</v>
      </c>
      <c r="IA61" s="205" t="s">
        <v>167</v>
      </c>
      <c r="IB61" s="205" t="s">
        <v>71</v>
      </c>
      <c r="IC61" s="205"/>
      <c r="ID61" s="205" t="s">
        <v>2275</v>
      </c>
      <c r="IE61" s="205"/>
      <c r="IF61" s="205"/>
      <c r="IG61" s="205"/>
      <c r="IH61" s="205" t="s">
        <v>71</v>
      </c>
      <c r="II61" s="205"/>
      <c r="IJ61" s="205" t="s">
        <v>138</v>
      </c>
      <c r="IK61" s="205" t="s">
        <v>167</v>
      </c>
      <c r="IL61" s="205" t="s">
        <v>138</v>
      </c>
      <c r="IM61" s="205" t="s">
        <v>167</v>
      </c>
      <c r="IN61" s="205"/>
      <c r="IO61" s="205"/>
      <c r="IP61" s="205"/>
      <c r="IQ61" s="205"/>
      <c r="IR61" s="205" t="s">
        <v>138</v>
      </c>
      <c r="IS61" s="205" t="s">
        <v>2271</v>
      </c>
      <c r="IT61" s="205" t="s">
        <v>287</v>
      </c>
      <c r="IU61" s="205"/>
      <c r="IV61" s="205" t="s">
        <v>167</v>
      </c>
      <c r="IW61" s="205" t="s">
        <v>138</v>
      </c>
      <c r="IX61" s="205"/>
      <c r="IY61" s="205"/>
      <c r="IZ61" s="205"/>
      <c r="JA61" s="205" t="s">
        <v>38</v>
      </c>
      <c r="JB61" s="205" t="s">
        <v>857</v>
      </c>
      <c r="JC61" s="205" t="s">
        <v>38</v>
      </c>
      <c r="JD61" s="205" t="s">
        <v>61</v>
      </c>
      <c r="JE61" s="205"/>
      <c r="JF61" s="205" t="s">
        <v>38</v>
      </c>
      <c r="JG61" s="205"/>
      <c r="JH61" s="205"/>
      <c r="JI61" s="205"/>
      <c r="JJ61" s="205"/>
      <c r="JK61" s="205"/>
      <c r="JL61" s="205" t="s">
        <v>2276</v>
      </c>
      <c r="JM61" s="205" t="s">
        <v>46</v>
      </c>
      <c r="JN61" s="205"/>
      <c r="JO61" s="205" t="s">
        <v>852</v>
      </c>
      <c r="JP61" s="205"/>
      <c r="JQ61" s="205" t="s">
        <v>854</v>
      </c>
      <c r="JR61" s="205"/>
      <c r="JS61" s="205"/>
      <c r="JT61" s="205" t="s">
        <v>38</v>
      </c>
      <c r="JU61" s="205" t="s">
        <v>2275</v>
      </c>
      <c r="JV61" s="205" t="s">
        <v>426</v>
      </c>
      <c r="JW61" s="205" t="s">
        <v>2277</v>
      </c>
      <c r="JX61" s="205"/>
      <c r="JY61" s="205" t="s">
        <v>138</v>
      </c>
      <c r="JZ61" s="205"/>
      <c r="KA61" s="205"/>
      <c r="KB61" s="205"/>
      <c r="KC61" s="205"/>
      <c r="KD61" s="205"/>
      <c r="KE61" s="205"/>
      <c r="KF61" s="205" t="s">
        <v>2275</v>
      </c>
      <c r="KG61" s="205"/>
      <c r="KH61" s="205" t="s">
        <v>138</v>
      </c>
      <c r="KI61" s="205"/>
    </row>
    <row r="62" spans="1:29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c r="A63" s="97" t="s">
        <v>2278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c r="A64" s="151"/>
      <c r="B64" s="1" t="s">
        <v>2279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c r="A65" s="152"/>
      <c r="B65" s="1" t="s">
        <v>2280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c r="A66" s="153"/>
      <c r="B66" s="1" t="s">
        <v>2281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15" customWidth="1"/>
    <col min="2" max="2" width="10" customWidth="1"/>
    <col min="3" max="13" width="20" customWidth="1"/>
  </cols>
  <sheetData>
    <row r="1" spans="1:13">
      <c r="A1" s="1"/>
      <c r="B1" s="1"/>
      <c r="C1" s="1"/>
      <c r="D1" s="1"/>
      <c r="E1" s="1"/>
      <c r="F1" s="1"/>
      <c r="G1" s="1"/>
      <c r="H1" s="1"/>
      <c r="I1" s="1"/>
      <c r="J1" s="1"/>
      <c r="K1" s="1"/>
      <c r="L1" s="1"/>
      <c r="M1" s="1"/>
    </row>
    <row r="2" spans="1:13">
      <c r="A2" s="1"/>
      <c r="B2" s="1"/>
      <c r="C2" s="1"/>
      <c r="D2" s="1"/>
      <c r="E2" s="1"/>
      <c r="F2" s="1"/>
      <c r="G2" s="1"/>
      <c r="H2" s="1"/>
      <c r="I2" s="1"/>
      <c r="J2" s="1"/>
      <c r="K2" s="1"/>
      <c r="L2" s="1"/>
      <c r="M2" s="1"/>
    </row>
    <row r="3" spans="1:13" ht="69" customHeight="1">
      <c r="A3" s="1"/>
      <c r="B3" s="180" t="s">
        <v>0</v>
      </c>
      <c r="C3" s="181"/>
      <c r="D3" s="181"/>
      <c r="E3" s="181"/>
      <c r="F3" s="181"/>
      <c r="G3" s="181"/>
      <c r="H3" s="1"/>
      <c r="I3" s="1"/>
      <c r="J3" s="1"/>
      <c r="K3" s="1"/>
      <c r="L3" s="1"/>
      <c r="M3" s="1"/>
    </row>
    <row r="4" spans="1:13" ht="30" customHeight="1">
      <c r="A4" s="207" t="s">
        <v>2571</v>
      </c>
      <c r="B4" s="208"/>
      <c r="C4" s="208"/>
      <c r="D4" s="208"/>
      <c r="E4" s="208"/>
      <c r="F4" s="208"/>
      <c r="G4" s="208"/>
      <c r="H4" s="208"/>
      <c r="I4" s="208"/>
      <c r="J4" s="208"/>
      <c r="K4" s="208"/>
      <c r="L4" s="208"/>
      <c r="M4" s="208"/>
    </row>
    <row r="5" spans="1:13" ht="19.95" hidden="1" customHeight="1">
      <c r="A5" s="206" t="s">
        <v>1619</v>
      </c>
      <c r="B5" s="206"/>
      <c r="C5" s="141">
        <v>43763</v>
      </c>
      <c r="D5" s="141">
        <v>43764</v>
      </c>
      <c r="E5" s="141">
        <v>42746</v>
      </c>
      <c r="F5" s="141">
        <v>42741</v>
      </c>
      <c r="G5" s="141">
        <v>43825</v>
      </c>
      <c r="H5" s="141"/>
      <c r="I5" s="141">
        <v>43822</v>
      </c>
      <c r="J5" s="141">
        <v>43823</v>
      </c>
      <c r="K5" s="141">
        <v>43839</v>
      </c>
      <c r="L5" s="141">
        <v>43749</v>
      </c>
      <c r="M5" s="141"/>
    </row>
    <row r="6" spans="1:13" ht="27" customHeight="1">
      <c r="A6" s="206" t="s">
        <v>17</v>
      </c>
      <c r="B6" s="206"/>
      <c r="C6" s="205" t="s">
        <v>2572</v>
      </c>
      <c r="D6" s="205"/>
      <c r="E6" s="205"/>
      <c r="F6" s="205"/>
      <c r="G6" s="205"/>
      <c r="H6" s="205"/>
      <c r="I6" s="205" t="s">
        <v>2573</v>
      </c>
      <c r="J6" s="205"/>
      <c r="K6" s="205"/>
      <c r="L6" s="205"/>
      <c r="M6" s="205"/>
    </row>
    <row r="7" spans="1:13" ht="27" customHeight="1">
      <c r="A7" s="140" t="s">
        <v>54</v>
      </c>
      <c r="B7" s="140" t="s">
        <v>507</v>
      </c>
      <c r="C7" s="141" t="s">
        <v>2574</v>
      </c>
      <c r="D7" s="141" t="s">
        <v>2575</v>
      </c>
      <c r="E7" s="141" t="s">
        <v>2576</v>
      </c>
      <c r="F7" s="141" t="s">
        <v>2577</v>
      </c>
      <c r="G7" s="141" t="s">
        <v>2578</v>
      </c>
      <c r="H7" s="141" t="s">
        <v>872</v>
      </c>
      <c r="I7" s="141" t="s">
        <v>2579</v>
      </c>
      <c r="J7" s="141" t="s">
        <v>2580</v>
      </c>
      <c r="K7" s="141" t="s">
        <v>2581</v>
      </c>
      <c r="L7" s="141" t="s">
        <v>2582</v>
      </c>
      <c r="M7" s="141" t="s">
        <v>872</v>
      </c>
    </row>
    <row r="8" spans="1:13" ht="18" customHeight="1">
      <c r="A8" s="143" t="s">
        <v>58</v>
      </c>
      <c r="B8" s="143" t="s">
        <v>723</v>
      </c>
      <c r="C8" s="144">
        <v>49.5</v>
      </c>
      <c r="D8" s="144">
        <v>49.75</v>
      </c>
      <c r="E8" s="144">
        <v>58.003999999999998</v>
      </c>
      <c r="F8" s="144">
        <v>60.222000000000001</v>
      </c>
      <c r="G8" s="144">
        <v>277.54000000000002</v>
      </c>
      <c r="H8" s="144">
        <v>495.01600000000002</v>
      </c>
      <c r="I8" s="144">
        <v>168.93</v>
      </c>
      <c r="J8" s="144">
        <v>168.15</v>
      </c>
      <c r="K8" s="144">
        <v>516.59</v>
      </c>
      <c r="L8" s="144">
        <v>359.73</v>
      </c>
      <c r="M8" s="144">
        <v>1213.4000000000001</v>
      </c>
    </row>
    <row r="9" spans="1:13" ht="18" customHeight="1">
      <c r="A9" s="143" t="s">
        <v>58</v>
      </c>
      <c r="B9" s="143" t="s">
        <v>724</v>
      </c>
      <c r="C9" s="146">
        <v>44.56</v>
      </c>
      <c r="D9" s="146">
        <v>44.598999999999997</v>
      </c>
      <c r="E9" s="146">
        <v>56.798000000000002</v>
      </c>
      <c r="F9" s="146">
        <v>56.843000000000004</v>
      </c>
      <c r="G9" s="146">
        <v>245.79</v>
      </c>
      <c r="H9" s="146">
        <v>448.59</v>
      </c>
      <c r="I9" s="146">
        <v>168.65</v>
      </c>
      <c r="J9" s="146">
        <v>167.1</v>
      </c>
      <c r="K9" s="146">
        <v>521.22</v>
      </c>
      <c r="L9" s="146">
        <v>363.42</v>
      </c>
      <c r="M9" s="146">
        <v>1220.3900000000001</v>
      </c>
    </row>
    <row r="10" spans="1:13" ht="18" customHeight="1">
      <c r="A10" s="143" t="s">
        <v>58</v>
      </c>
      <c r="B10" s="143" t="s">
        <v>725</v>
      </c>
      <c r="C10" s="146">
        <v>61.459000000000003</v>
      </c>
      <c r="D10" s="146">
        <v>61.49</v>
      </c>
      <c r="E10" s="146">
        <v>60.146999999999998</v>
      </c>
      <c r="F10" s="146">
        <v>62.271999999999998</v>
      </c>
      <c r="G10" s="146">
        <v>317.79000000000002</v>
      </c>
      <c r="H10" s="146">
        <v>563.15800000000002</v>
      </c>
      <c r="I10" s="146">
        <v>166.76</v>
      </c>
      <c r="J10" s="146">
        <v>169.45</v>
      </c>
      <c r="K10" s="146">
        <v>524</v>
      </c>
      <c r="L10" s="146">
        <v>361.94</v>
      </c>
      <c r="M10" s="146">
        <v>1222.1500000000001</v>
      </c>
    </row>
    <row r="11" spans="1:13" ht="18" customHeight="1">
      <c r="A11" s="143" t="s">
        <v>58</v>
      </c>
      <c r="B11" s="143" t="s">
        <v>726</v>
      </c>
      <c r="C11" s="146">
        <v>59.369</v>
      </c>
      <c r="D11" s="146">
        <v>59.509</v>
      </c>
      <c r="E11" s="146">
        <v>59.476999999999997</v>
      </c>
      <c r="F11" s="146">
        <v>59.042000000000002</v>
      </c>
      <c r="G11" s="146">
        <v>302.2</v>
      </c>
      <c r="H11" s="146">
        <v>539.59699999999998</v>
      </c>
      <c r="I11" s="146">
        <v>159.66</v>
      </c>
      <c r="J11" s="146">
        <v>162.1</v>
      </c>
      <c r="K11" s="146">
        <v>521</v>
      </c>
      <c r="L11" s="146">
        <v>352.55</v>
      </c>
      <c r="M11" s="146">
        <v>1195.31</v>
      </c>
    </row>
    <row r="12" spans="1:13" ht="18" customHeight="1">
      <c r="A12" s="143" t="s">
        <v>58</v>
      </c>
      <c r="B12" s="143" t="s">
        <v>727</v>
      </c>
      <c r="C12" s="146">
        <v>60.84</v>
      </c>
      <c r="D12" s="146">
        <v>61.18</v>
      </c>
      <c r="E12" s="146">
        <v>61.085000000000001</v>
      </c>
      <c r="F12" s="146">
        <v>61.378</v>
      </c>
      <c r="G12" s="146">
        <v>294.76</v>
      </c>
      <c r="H12" s="146">
        <v>539.24300000000005</v>
      </c>
      <c r="I12" s="146">
        <v>166.08</v>
      </c>
      <c r="J12" s="146">
        <v>165.86</v>
      </c>
      <c r="K12" s="146">
        <v>529.17999999999995</v>
      </c>
      <c r="L12" s="146">
        <v>358.16</v>
      </c>
      <c r="M12" s="146">
        <v>1219.28</v>
      </c>
    </row>
    <row r="13" spans="1:13" ht="18" customHeight="1">
      <c r="A13" s="143" t="s">
        <v>58</v>
      </c>
      <c r="B13" s="143" t="s">
        <v>728</v>
      </c>
      <c r="C13" s="146">
        <v>59.439</v>
      </c>
      <c r="D13" s="146">
        <v>59.509</v>
      </c>
      <c r="E13" s="146">
        <v>60.414999999999999</v>
      </c>
      <c r="F13" s="146">
        <v>59.86</v>
      </c>
      <c r="G13" s="146">
        <v>285.44</v>
      </c>
      <c r="H13" s="146">
        <v>524.66300000000001</v>
      </c>
      <c r="I13" s="146">
        <v>167.42</v>
      </c>
      <c r="J13" s="146">
        <v>168.03</v>
      </c>
      <c r="K13" s="146">
        <v>521.66</v>
      </c>
      <c r="L13" s="146">
        <v>362.87</v>
      </c>
      <c r="M13" s="146">
        <v>1219.98</v>
      </c>
    </row>
    <row r="14" spans="1:13" ht="18" customHeight="1">
      <c r="A14" s="143" t="s">
        <v>58</v>
      </c>
      <c r="B14" s="143" t="s">
        <v>729</v>
      </c>
      <c r="C14" s="146">
        <v>61.72</v>
      </c>
      <c r="D14" s="146">
        <v>61.13</v>
      </c>
      <c r="E14" s="146">
        <v>63.764000000000003</v>
      </c>
      <c r="F14" s="146">
        <v>64.082999999999998</v>
      </c>
      <c r="G14" s="146">
        <v>310.55</v>
      </c>
      <c r="H14" s="146">
        <v>561.24699999999996</v>
      </c>
      <c r="I14" s="146">
        <v>166.89</v>
      </c>
      <c r="J14" s="146">
        <v>167.09</v>
      </c>
      <c r="K14" s="146">
        <v>515.66</v>
      </c>
      <c r="L14" s="146">
        <v>369.89</v>
      </c>
      <c r="M14" s="146">
        <v>1219.53</v>
      </c>
    </row>
    <row r="15" spans="1:13" ht="18" customHeight="1">
      <c r="A15" s="143" t="s">
        <v>58</v>
      </c>
      <c r="B15" s="143" t="s">
        <v>730</v>
      </c>
      <c r="C15" s="148">
        <v>57.779000000000003</v>
      </c>
      <c r="D15" s="148">
        <v>57.689</v>
      </c>
      <c r="E15" s="148">
        <v>60.280999999999999</v>
      </c>
      <c r="F15" s="148">
        <v>60.161999999999999</v>
      </c>
      <c r="G15" s="148">
        <v>286.60000000000002</v>
      </c>
      <c r="H15" s="148">
        <v>522.51099999999997</v>
      </c>
      <c r="I15" s="148">
        <v>171.11</v>
      </c>
      <c r="J15" s="148">
        <v>169.68</v>
      </c>
      <c r="K15" s="148">
        <v>519.71</v>
      </c>
      <c r="L15" s="148">
        <v>369.54</v>
      </c>
      <c r="M15" s="148">
        <v>1230.04</v>
      </c>
    </row>
    <row r="16" spans="1:13" ht="18" customHeight="1">
      <c r="A16" s="143" t="s">
        <v>58</v>
      </c>
      <c r="B16" s="143" t="s">
        <v>731</v>
      </c>
      <c r="C16" s="144">
        <v>61.569000000000003</v>
      </c>
      <c r="D16" s="144">
        <v>61.918999999999997</v>
      </c>
      <c r="E16" s="144">
        <v>63.094000000000001</v>
      </c>
      <c r="F16" s="144">
        <v>63.569000000000003</v>
      </c>
      <c r="G16" s="144">
        <v>307.2</v>
      </c>
      <c r="H16" s="144">
        <v>557.351</v>
      </c>
      <c r="I16" s="144">
        <v>172.67</v>
      </c>
      <c r="J16" s="144">
        <v>172.9</v>
      </c>
      <c r="K16" s="144">
        <v>515.12</v>
      </c>
      <c r="L16" s="144">
        <v>378.82</v>
      </c>
      <c r="M16" s="144">
        <v>1239.51</v>
      </c>
    </row>
    <row r="17" spans="1:13" ht="18" customHeight="1">
      <c r="A17" s="143" t="s">
        <v>58</v>
      </c>
      <c r="B17" s="143" t="s">
        <v>732</v>
      </c>
      <c r="C17" s="146">
        <v>61.529000000000003</v>
      </c>
      <c r="D17" s="146">
        <v>61.77</v>
      </c>
      <c r="E17" s="146">
        <v>62.558</v>
      </c>
      <c r="F17" s="146">
        <v>62.595999999999997</v>
      </c>
      <c r="G17" s="146">
        <v>297.56</v>
      </c>
      <c r="H17" s="146">
        <v>546.01300000000003</v>
      </c>
      <c r="I17" s="146">
        <v>169.77</v>
      </c>
      <c r="J17" s="146">
        <v>171.41</v>
      </c>
      <c r="K17" s="146">
        <v>519.78</v>
      </c>
      <c r="L17" s="146">
        <v>373.94</v>
      </c>
      <c r="M17" s="146">
        <v>1234.9000000000001</v>
      </c>
    </row>
    <row r="18" spans="1:13" ht="18" customHeight="1">
      <c r="A18" s="143" t="s">
        <v>58</v>
      </c>
      <c r="B18" s="143" t="s">
        <v>733</v>
      </c>
      <c r="C18" s="146">
        <v>59.31</v>
      </c>
      <c r="D18" s="146">
        <v>59.38</v>
      </c>
      <c r="E18" s="146">
        <v>65.372</v>
      </c>
      <c r="F18" s="146">
        <v>64.316000000000003</v>
      </c>
      <c r="G18" s="146">
        <v>330.53</v>
      </c>
      <c r="H18" s="146">
        <v>578.90800000000002</v>
      </c>
      <c r="I18" s="146">
        <v>166.7</v>
      </c>
      <c r="J18" s="146">
        <v>166.44</v>
      </c>
      <c r="K18" s="146">
        <v>504.17</v>
      </c>
      <c r="L18" s="146">
        <v>369.4</v>
      </c>
      <c r="M18" s="146">
        <v>1206.71</v>
      </c>
    </row>
    <row r="19" spans="1:13" ht="18" customHeight="1">
      <c r="A19" s="143" t="s">
        <v>58</v>
      </c>
      <c r="B19" s="143" t="s">
        <v>734</v>
      </c>
      <c r="C19" s="146">
        <v>52.06</v>
      </c>
      <c r="D19" s="146">
        <v>51.759</v>
      </c>
      <c r="E19" s="146">
        <v>59.878999999999998</v>
      </c>
      <c r="F19" s="146">
        <v>60.433999999999997</v>
      </c>
      <c r="G19" s="146">
        <v>324.31</v>
      </c>
      <c r="H19" s="146">
        <v>548.44200000000001</v>
      </c>
      <c r="I19" s="146">
        <v>161.1</v>
      </c>
      <c r="J19" s="146">
        <v>162.88999999999999</v>
      </c>
      <c r="K19" s="146">
        <v>476.62</v>
      </c>
      <c r="L19" s="146">
        <v>350.84</v>
      </c>
      <c r="M19" s="146">
        <v>1151.45</v>
      </c>
    </row>
    <row r="20" spans="1:13" ht="18" customHeight="1">
      <c r="A20" s="143" t="s">
        <v>58</v>
      </c>
      <c r="B20" s="143" t="s">
        <v>735</v>
      </c>
      <c r="C20" s="146">
        <v>58.68</v>
      </c>
      <c r="D20" s="146">
        <v>58.83</v>
      </c>
      <c r="E20" s="146">
        <v>56.664000000000001</v>
      </c>
      <c r="F20" s="146">
        <v>56.822000000000003</v>
      </c>
      <c r="G20" s="146">
        <v>377.7</v>
      </c>
      <c r="H20" s="146">
        <v>608.69600000000003</v>
      </c>
      <c r="I20" s="146">
        <v>154.18</v>
      </c>
      <c r="J20" s="146">
        <v>152.74</v>
      </c>
      <c r="K20" s="146">
        <v>415.1</v>
      </c>
      <c r="L20" s="146">
        <v>306.19</v>
      </c>
      <c r="M20" s="146">
        <v>1028.21</v>
      </c>
    </row>
    <row r="21" spans="1:13" ht="18" customHeight="1">
      <c r="A21" s="143" t="s">
        <v>58</v>
      </c>
      <c r="B21" s="143" t="s">
        <v>736</v>
      </c>
      <c r="C21" s="146">
        <v>49.658999999999999</v>
      </c>
      <c r="D21" s="146">
        <v>49.93</v>
      </c>
      <c r="E21" s="146">
        <v>52.11</v>
      </c>
      <c r="F21" s="146">
        <v>52.05</v>
      </c>
      <c r="G21" s="146">
        <v>389.59</v>
      </c>
      <c r="H21" s="146">
        <v>593.33900000000006</v>
      </c>
      <c r="I21" s="146">
        <v>144.41</v>
      </c>
      <c r="J21" s="146">
        <v>144.35</v>
      </c>
      <c r="K21" s="146">
        <v>362.55</v>
      </c>
      <c r="L21" s="146">
        <v>267.58</v>
      </c>
      <c r="M21" s="146">
        <v>918.89</v>
      </c>
    </row>
    <row r="22" spans="1:13" ht="18" customHeight="1">
      <c r="A22" s="143" t="s">
        <v>58</v>
      </c>
      <c r="B22" s="143" t="s">
        <v>737</v>
      </c>
      <c r="C22" s="146">
        <v>64.808999999999997</v>
      </c>
      <c r="D22" s="146">
        <v>65.349000000000004</v>
      </c>
      <c r="E22" s="146">
        <v>58.54</v>
      </c>
      <c r="F22" s="146">
        <v>58.347999999999999</v>
      </c>
      <c r="G22" s="146">
        <v>415.46</v>
      </c>
      <c r="H22" s="146">
        <v>662.50599999999997</v>
      </c>
      <c r="I22" s="146">
        <v>137.69</v>
      </c>
      <c r="J22" s="146">
        <v>137.57</v>
      </c>
      <c r="K22" s="146">
        <v>330.12</v>
      </c>
      <c r="L22" s="146">
        <v>239.76</v>
      </c>
      <c r="M22" s="146">
        <v>845.14</v>
      </c>
    </row>
    <row r="23" spans="1:13" ht="18" customHeight="1">
      <c r="A23" s="143" t="s">
        <v>58</v>
      </c>
      <c r="B23" s="143" t="s">
        <v>738</v>
      </c>
      <c r="C23" s="148">
        <v>69.73</v>
      </c>
      <c r="D23" s="148">
        <v>70.22</v>
      </c>
      <c r="E23" s="148">
        <v>0</v>
      </c>
      <c r="F23" s="148">
        <v>79.114999999999995</v>
      </c>
      <c r="G23" s="148">
        <v>437.54</v>
      </c>
      <c r="H23" s="148">
        <v>656.60500000000002</v>
      </c>
      <c r="I23" s="148">
        <v>136.41999999999999</v>
      </c>
      <c r="J23" s="148">
        <v>136.80000000000001</v>
      </c>
      <c r="K23" s="148">
        <v>327.05</v>
      </c>
      <c r="L23" s="148">
        <v>237</v>
      </c>
      <c r="M23" s="148">
        <v>837.27</v>
      </c>
    </row>
    <row r="24" spans="1:13" ht="18" customHeight="1">
      <c r="A24" s="143" t="s">
        <v>58</v>
      </c>
      <c r="B24" s="143" t="s">
        <v>739</v>
      </c>
      <c r="C24" s="144">
        <v>60.04</v>
      </c>
      <c r="D24" s="144">
        <v>60.11</v>
      </c>
      <c r="E24" s="144">
        <v>0</v>
      </c>
      <c r="F24" s="144">
        <v>78.445999999999998</v>
      </c>
      <c r="G24" s="144">
        <v>404.68</v>
      </c>
      <c r="H24" s="144">
        <v>603.27599999999995</v>
      </c>
      <c r="I24" s="144">
        <v>136.68</v>
      </c>
      <c r="J24" s="144">
        <v>137.19</v>
      </c>
      <c r="K24" s="144">
        <v>328.23</v>
      </c>
      <c r="L24" s="144">
        <v>238.6</v>
      </c>
      <c r="M24" s="144">
        <v>840.7</v>
      </c>
    </row>
    <row r="25" spans="1:13" ht="18" customHeight="1">
      <c r="A25" s="143" t="s">
        <v>58</v>
      </c>
      <c r="B25" s="143" t="s">
        <v>740</v>
      </c>
      <c r="C25" s="146">
        <v>46.13</v>
      </c>
      <c r="D25" s="146">
        <v>46.31</v>
      </c>
      <c r="E25" s="146">
        <v>0</v>
      </c>
      <c r="F25" s="146">
        <v>71.283000000000001</v>
      </c>
      <c r="G25" s="146">
        <v>366.99</v>
      </c>
      <c r="H25" s="146">
        <v>530.71299999999997</v>
      </c>
      <c r="I25" s="146">
        <v>134.16999999999999</v>
      </c>
      <c r="J25" s="146">
        <v>133.16</v>
      </c>
      <c r="K25" s="146">
        <v>305.7</v>
      </c>
      <c r="L25" s="146">
        <v>221.85</v>
      </c>
      <c r="M25" s="146">
        <v>794.88</v>
      </c>
    </row>
    <row r="26" spans="1:13" ht="18" customHeight="1">
      <c r="A26" s="143" t="s">
        <v>58</v>
      </c>
      <c r="B26" s="143" t="s">
        <v>741</v>
      </c>
      <c r="C26" s="146">
        <v>46.619</v>
      </c>
      <c r="D26" s="146">
        <v>46.529000000000003</v>
      </c>
      <c r="E26" s="146">
        <v>0</v>
      </c>
      <c r="F26" s="146">
        <v>71.801000000000002</v>
      </c>
      <c r="G26" s="146">
        <v>390.9</v>
      </c>
      <c r="H26" s="146">
        <v>555.84900000000005</v>
      </c>
      <c r="I26" s="146">
        <v>134.22</v>
      </c>
      <c r="J26" s="146">
        <v>133.32</v>
      </c>
      <c r="K26" s="146">
        <v>312.81</v>
      </c>
      <c r="L26" s="146">
        <v>230.33</v>
      </c>
      <c r="M26" s="146">
        <v>810.68</v>
      </c>
    </row>
    <row r="27" spans="1:13" ht="18" customHeight="1">
      <c r="A27" s="143" t="s">
        <v>58</v>
      </c>
      <c r="B27" s="143" t="s">
        <v>742</v>
      </c>
      <c r="C27" s="146">
        <v>47.728999999999999</v>
      </c>
      <c r="D27" s="146">
        <v>47.58</v>
      </c>
      <c r="E27" s="146">
        <v>0</v>
      </c>
      <c r="F27" s="146">
        <v>69.307000000000002</v>
      </c>
      <c r="G27" s="146">
        <v>390.46</v>
      </c>
      <c r="H27" s="146">
        <v>555.07600000000002</v>
      </c>
      <c r="I27" s="146">
        <v>138.57</v>
      </c>
      <c r="J27" s="146">
        <v>138.87</v>
      </c>
      <c r="K27" s="146">
        <v>304.61</v>
      </c>
      <c r="L27" s="146">
        <v>220.38</v>
      </c>
      <c r="M27" s="146">
        <v>802.43</v>
      </c>
    </row>
    <row r="28" spans="1:13" ht="18" customHeight="1">
      <c r="A28" s="143" t="s">
        <v>58</v>
      </c>
      <c r="B28" s="143" t="s">
        <v>743</v>
      </c>
      <c r="C28" s="146">
        <v>47.74</v>
      </c>
      <c r="D28" s="146">
        <v>48.029000000000003</v>
      </c>
      <c r="E28" s="146">
        <v>0</v>
      </c>
      <c r="F28" s="146">
        <v>73.38</v>
      </c>
      <c r="G28" s="146">
        <v>380.98</v>
      </c>
      <c r="H28" s="146">
        <v>550.12900000000002</v>
      </c>
      <c r="I28" s="146">
        <v>134.31</v>
      </c>
      <c r="J28" s="146">
        <v>133.84</v>
      </c>
      <c r="K28" s="146">
        <v>295.66000000000003</v>
      </c>
      <c r="L28" s="146">
        <v>213.46</v>
      </c>
      <c r="M28" s="146">
        <v>777.27</v>
      </c>
    </row>
    <row r="29" spans="1:13" ht="18" customHeight="1">
      <c r="A29" s="143" t="s">
        <v>58</v>
      </c>
      <c r="B29" s="143" t="s">
        <v>744</v>
      </c>
      <c r="C29" s="146">
        <v>50.478999999999999</v>
      </c>
      <c r="D29" s="146">
        <v>50.728999999999999</v>
      </c>
      <c r="E29" s="146">
        <v>0</v>
      </c>
      <c r="F29" s="146">
        <v>84.227999999999994</v>
      </c>
      <c r="G29" s="146">
        <v>375.01</v>
      </c>
      <c r="H29" s="146">
        <v>560.44600000000003</v>
      </c>
      <c r="I29" s="146">
        <v>138.26</v>
      </c>
      <c r="J29" s="146">
        <v>137.08000000000001</v>
      </c>
      <c r="K29" s="146">
        <v>307.75</v>
      </c>
      <c r="L29" s="146">
        <v>222.01</v>
      </c>
      <c r="M29" s="146">
        <v>805.1</v>
      </c>
    </row>
    <row r="30" spans="1:13" ht="18" customHeight="1">
      <c r="A30" s="143" t="s">
        <v>58</v>
      </c>
      <c r="B30" s="143" t="s">
        <v>745</v>
      </c>
      <c r="C30" s="146">
        <v>63.45</v>
      </c>
      <c r="D30" s="146">
        <v>64.75</v>
      </c>
      <c r="E30" s="146">
        <v>0</v>
      </c>
      <c r="F30" s="146">
        <v>89.13</v>
      </c>
      <c r="G30" s="146">
        <v>423</v>
      </c>
      <c r="H30" s="146">
        <v>640.33000000000004</v>
      </c>
      <c r="I30" s="146">
        <v>138.03</v>
      </c>
      <c r="J30" s="146">
        <v>139.58000000000001</v>
      </c>
      <c r="K30" s="146">
        <v>322.87</v>
      </c>
      <c r="L30" s="146">
        <v>224.1</v>
      </c>
      <c r="M30" s="146">
        <v>824.58</v>
      </c>
    </row>
    <row r="31" spans="1:13" ht="18" customHeight="1">
      <c r="A31" s="143" t="s">
        <v>58</v>
      </c>
      <c r="B31" s="143" t="s">
        <v>746</v>
      </c>
      <c r="C31" s="148">
        <v>63.79</v>
      </c>
      <c r="D31" s="148">
        <v>63.029000000000003</v>
      </c>
      <c r="E31" s="148">
        <v>0</v>
      </c>
      <c r="F31" s="148">
        <v>88.855000000000004</v>
      </c>
      <c r="G31" s="148">
        <v>420.11</v>
      </c>
      <c r="H31" s="148">
        <v>635.78399999999999</v>
      </c>
      <c r="I31" s="148">
        <v>134.87</v>
      </c>
      <c r="J31" s="148">
        <v>137.04</v>
      </c>
      <c r="K31" s="148">
        <v>323.45</v>
      </c>
      <c r="L31" s="148">
        <v>215.45</v>
      </c>
      <c r="M31" s="148">
        <v>810.81</v>
      </c>
    </row>
    <row r="32" spans="1:13" ht="18" customHeight="1">
      <c r="A32" s="143" t="s">
        <v>58</v>
      </c>
      <c r="B32" s="143" t="s">
        <v>747</v>
      </c>
      <c r="C32" s="144">
        <v>72.86</v>
      </c>
      <c r="D32" s="144">
        <v>72.260000000000005</v>
      </c>
      <c r="E32" s="144">
        <v>0</v>
      </c>
      <c r="F32" s="144">
        <v>89.72</v>
      </c>
      <c r="G32" s="144">
        <v>431.22</v>
      </c>
      <c r="H32" s="144">
        <v>666.06</v>
      </c>
      <c r="I32" s="144">
        <v>126.66</v>
      </c>
      <c r="J32" s="144">
        <v>127.44</v>
      </c>
      <c r="K32" s="144">
        <v>301.79000000000002</v>
      </c>
      <c r="L32" s="144">
        <v>190.97</v>
      </c>
      <c r="M32" s="144">
        <v>746.86</v>
      </c>
    </row>
    <row r="33" spans="1:13" ht="18" customHeight="1">
      <c r="A33" s="143" t="s">
        <v>58</v>
      </c>
      <c r="B33" s="143" t="s">
        <v>748</v>
      </c>
      <c r="C33" s="146">
        <v>69.308999999999997</v>
      </c>
      <c r="D33" s="146">
        <v>69.849000000000004</v>
      </c>
      <c r="E33" s="146">
        <v>0</v>
      </c>
      <c r="F33" s="146">
        <v>85.866</v>
      </c>
      <c r="G33" s="146">
        <v>404.25</v>
      </c>
      <c r="H33" s="146">
        <v>629.274</v>
      </c>
      <c r="I33" s="146">
        <v>126.97</v>
      </c>
      <c r="J33" s="146">
        <v>127.94</v>
      </c>
      <c r="K33" s="146">
        <v>323.82</v>
      </c>
      <c r="L33" s="146">
        <v>187.6</v>
      </c>
      <c r="M33" s="146">
        <v>766.33</v>
      </c>
    </row>
    <row r="34" spans="1:13" ht="18" customHeight="1">
      <c r="A34" s="143" t="s">
        <v>58</v>
      </c>
      <c r="B34" s="143" t="s">
        <v>749</v>
      </c>
      <c r="C34" s="146">
        <v>70.319000000000003</v>
      </c>
      <c r="D34" s="146">
        <v>70.209000000000003</v>
      </c>
      <c r="E34" s="146">
        <v>0</v>
      </c>
      <c r="F34" s="146">
        <v>86.775999999999996</v>
      </c>
      <c r="G34" s="146">
        <v>427.68</v>
      </c>
      <c r="H34" s="146">
        <v>654.98400000000004</v>
      </c>
      <c r="I34" s="146">
        <v>120.28</v>
      </c>
      <c r="J34" s="146">
        <v>121.87</v>
      </c>
      <c r="K34" s="146">
        <v>304</v>
      </c>
      <c r="L34" s="146">
        <v>171.89</v>
      </c>
      <c r="M34" s="146">
        <v>718.04</v>
      </c>
    </row>
    <row r="35" spans="1:13" ht="18" customHeight="1">
      <c r="A35" s="143" t="s">
        <v>58</v>
      </c>
      <c r="B35" s="143" t="s">
        <v>750</v>
      </c>
      <c r="C35" s="146">
        <v>74.510000000000005</v>
      </c>
      <c r="D35" s="146">
        <v>74.98</v>
      </c>
      <c r="E35" s="146">
        <v>0</v>
      </c>
      <c r="F35" s="146">
        <v>89.727000000000004</v>
      </c>
      <c r="G35" s="146">
        <v>457.81</v>
      </c>
      <c r="H35" s="146">
        <v>697.02700000000004</v>
      </c>
      <c r="I35" s="146">
        <v>125.86</v>
      </c>
      <c r="J35" s="146">
        <v>127.11</v>
      </c>
      <c r="K35" s="146">
        <v>317.52</v>
      </c>
      <c r="L35" s="146">
        <v>175.42</v>
      </c>
      <c r="M35" s="146">
        <v>745.91</v>
      </c>
    </row>
    <row r="36" spans="1:13" ht="18" customHeight="1">
      <c r="A36" s="143" t="s">
        <v>58</v>
      </c>
      <c r="B36" s="143" t="s">
        <v>751</v>
      </c>
      <c r="C36" s="146">
        <v>73.879000000000005</v>
      </c>
      <c r="D36" s="146">
        <v>73.83</v>
      </c>
      <c r="E36" s="146">
        <v>0</v>
      </c>
      <c r="F36" s="146">
        <v>91.082999999999998</v>
      </c>
      <c r="G36" s="146">
        <v>453.89</v>
      </c>
      <c r="H36" s="146">
        <v>692.68200000000002</v>
      </c>
      <c r="I36" s="146">
        <v>132.91999999999999</v>
      </c>
      <c r="J36" s="146">
        <v>134.52000000000001</v>
      </c>
      <c r="K36" s="146">
        <v>351.62</v>
      </c>
      <c r="L36" s="146">
        <v>209.06</v>
      </c>
      <c r="M36" s="146">
        <v>828.12</v>
      </c>
    </row>
    <row r="37" spans="1:13" ht="18" customHeight="1">
      <c r="A37" s="143" t="s">
        <v>58</v>
      </c>
      <c r="B37" s="143" t="s">
        <v>752</v>
      </c>
      <c r="C37" s="146">
        <v>69.94</v>
      </c>
      <c r="D37" s="146">
        <v>70.260000000000005</v>
      </c>
      <c r="E37" s="146">
        <v>0</v>
      </c>
      <c r="F37" s="146">
        <v>84.908000000000001</v>
      </c>
      <c r="G37" s="146">
        <v>428.33</v>
      </c>
      <c r="H37" s="146">
        <v>653.43799999999999</v>
      </c>
      <c r="I37" s="146">
        <v>131.94</v>
      </c>
      <c r="J37" s="146">
        <v>132.46</v>
      </c>
      <c r="K37" s="146">
        <v>337.21</v>
      </c>
      <c r="L37" s="146">
        <v>200.83</v>
      </c>
      <c r="M37" s="146">
        <v>802.44</v>
      </c>
    </row>
    <row r="38" spans="1:13" ht="18" customHeight="1">
      <c r="A38" s="143" t="s">
        <v>58</v>
      </c>
      <c r="B38" s="143" t="s">
        <v>753</v>
      </c>
      <c r="C38" s="146">
        <v>70.888999999999996</v>
      </c>
      <c r="D38" s="146">
        <v>71.33</v>
      </c>
      <c r="E38" s="146">
        <v>0</v>
      </c>
      <c r="F38" s="146">
        <v>85.959000000000003</v>
      </c>
      <c r="G38" s="146">
        <v>432.16</v>
      </c>
      <c r="H38" s="146">
        <v>660.33799999999997</v>
      </c>
      <c r="I38" s="146">
        <v>129.35</v>
      </c>
      <c r="J38" s="146">
        <v>130.06</v>
      </c>
      <c r="K38" s="146">
        <v>332.08</v>
      </c>
      <c r="L38" s="146">
        <v>188.26</v>
      </c>
      <c r="M38" s="146">
        <v>779.75</v>
      </c>
    </row>
    <row r="39" spans="1:13" ht="18" customHeight="1">
      <c r="A39" s="143" t="s">
        <v>58</v>
      </c>
      <c r="B39" s="143" t="s">
        <v>754</v>
      </c>
      <c r="C39" s="148">
        <v>75.819000000000003</v>
      </c>
      <c r="D39" s="148">
        <v>74.180000000000007</v>
      </c>
      <c r="E39" s="148">
        <v>0</v>
      </c>
      <c r="F39" s="148">
        <v>90.105000000000004</v>
      </c>
      <c r="G39" s="148">
        <v>437.48</v>
      </c>
      <c r="H39" s="148">
        <v>677.58399999999995</v>
      </c>
      <c r="I39" s="148">
        <v>132.38999999999999</v>
      </c>
      <c r="J39" s="148">
        <v>132.63</v>
      </c>
      <c r="K39" s="148">
        <v>346.63</v>
      </c>
      <c r="L39" s="148">
        <v>195.14</v>
      </c>
      <c r="M39" s="148">
        <v>806.79</v>
      </c>
    </row>
    <row r="40" spans="1:13" ht="18" customHeight="1">
      <c r="A40" s="143" t="s">
        <v>58</v>
      </c>
      <c r="B40" s="143" t="s">
        <v>755</v>
      </c>
      <c r="C40" s="144">
        <v>69.209000000000003</v>
      </c>
      <c r="D40" s="144">
        <v>67.308999999999997</v>
      </c>
      <c r="E40" s="144">
        <v>63.362000000000002</v>
      </c>
      <c r="F40" s="144">
        <v>62.603000000000002</v>
      </c>
      <c r="G40" s="144">
        <v>425.4</v>
      </c>
      <c r="H40" s="144">
        <v>687.88300000000004</v>
      </c>
      <c r="I40" s="144">
        <v>138.87</v>
      </c>
      <c r="J40" s="144">
        <v>138.66</v>
      </c>
      <c r="K40" s="144">
        <v>376.78</v>
      </c>
      <c r="L40" s="144">
        <v>216.6</v>
      </c>
      <c r="M40" s="144">
        <v>870.91</v>
      </c>
    </row>
    <row r="41" spans="1:13" ht="18" customHeight="1">
      <c r="A41" s="143" t="s">
        <v>58</v>
      </c>
      <c r="B41" s="143" t="s">
        <v>756</v>
      </c>
      <c r="C41" s="146">
        <v>65.739000000000004</v>
      </c>
      <c r="D41" s="146">
        <v>65.430000000000007</v>
      </c>
      <c r="E41" s="146">
        <v>62.96</v>
      </c>
      <c r="F41" s="146">
        <v>62.932000000000002</v>
      </c>
      <c r="G41" s="146">
        <v>394.2</v>
      </c>
      <c r="H41" s="146">
        <v>651.26099999999997</v>
      </c>
      <c r="I41" s="146">
        <v>156.06</v>
      </c>
      <c r="J41" s="146">
        <v>156.65</v>
      </c>
      <c r="K41" s="146">
        <v>470.23</v>
      </c>
      <c r="L41" s="146">
        <v>282</v>
      </c>
      <c r="M41" s="146">
        <v>1064.94</v>
      </c>
    </row>
    <row r="42" spans="1:13" ht="18" customHeight="1">
      <c r="A42" s="143" t="s">
        <v>58</v>
      </c>
      <c r="B42" s="143" t="s">
        <v>757</v>
      </c>
      <c r="C42" s="146">
        <v>67.650000000000006</v>
      </c>
      <c r="D42" s="146">
        <v>68</v>
      </c>
      <c r="E42" s="146">
        <v>66.978999999999999</v>
      </c>
      <c r="F42" s="146">
        <v>65.998000000000005</v>
      </c>
      <c r="G42" s="146">
        <v>415.69</v>
      </c>
      <c r="H42" s="146">
        <v>684.31700000000001</v>
      </c>
      <c r="I42" s="146">
        <v>161.55000000000001</v>
      </c>
      <c r="J42" s="146">
        <v>162.88</v>
      </c>
      <c r="K42" s="146">
        <v>498.44</v>
      </c>
      <c r="L42" s="146">
        <v>307.01</v>
      </c>
      <c r="M42" s="146">
        <v>1129.8800000000001</v>
      </c>
    </row>
    <row r="43" spans="1:13" ht="18" customHeight="1">
      <c r="A43" s="143" t="s">
        <v>58</v>
      </c>
      <c r="B43" s="143" t="s">
        <v>758</v>
      </c>
      <c r="C43" s="146">
        <v>60.119</v>
      </c>
      <c r="D43" s="146">
        <v>60.29</v>
      </c>
      <c r="E43" s="146">
        <v>60.683</v>
      </c>
      <c r="F43" s="146">
        <v>60.493000000000002</v>
      </c>
      <c r="G43" s="146">
        <v>348.76</v>
      </c>
      <c r="H43" s="146">
        <v>590.34500000000003</v>
      </c>
      <c r="I43" s="146">
        <v>170.76</v>
      </c>
      <c r="J43" s="146">
        <v>172.21</v>
      </c>
      <c r="K43" s="146">
        <v>538.37</v>
      </c>
      <c r="L43" s="146">
        <v>334.04</v>
      </c>
      <c r="M43" s="146">
        <v>1215.3800000000001</v>
      </c>
    </row>
    <row r="44" spans="1:13" ht="18" customHeight="1">
      <c r="A44" s="143" t="s">
        <v>58</v>
      </c>
      <c r="B44" s="143" t="s">
        <v>759</v>
      </c>
      <c r="C44" s="146">
        <v>65.790000000000006</v>
      </c>
      <c r="D44" s="146">
        <v>66.168999999999997</v>
      </c>
      <c r="E44" s="146">
        <v>62.96</v>
      </c>
      <c r="F44" s="146">
        <v>62.475000000000001</v>
      </c>
      <c r="G44" s="146">
        <v>387.84</v>
      </c>
      <c r="H44" s="146">
        <v>645.23400000000004</v>
      </c>
      <c r="I44" s="146">
        <v>170.4</v>
      </c>
      <c r="J44" s="146">
        <v>171.47</v>
      </c>
      <c r="K44" s="146">
        <v>536.57000000000005</v>
      </c>
      <c r="L44" s="146">
        <v>340.76</v>
      </c>
      <c r="M44" s="146">
        <v>1219.2</v>
      </c>
    </row>
    <row r="45" spans="1:13" ht="18" customHeight="1">
      <c r="A45" s="143" t="s">
        <v>58</v>
      </c>
      <c r="B45" s="143" t="s">
        <v>760</v>
      </c>
      <c r="C45" s="146">
        <v>52.7</v>
      </c>
      <c r="D45" s="146">
        <v>52.4</v>
      </c>
      <c r="E45" s="146">
        <v>67.917000000000002</v>
      </c>
      <c r="F45" s="146">
        <v>66.620999999999995</v>
      </c>
      <c r="G45" s="146">
        <v>391.87</v>
      </c>
      <c r="H45" s="146">
        <v>631.50800000000004</v>
      </c>
      <c r="I45" s="146">
        <v>168.48</v>
      </c>
      <c r="J45" s="146">
        <v>169.79</v>
      </c>
      <c r="K45" s="146">
        <v>529.82000000000005</v>
      </c>
      <c r="L45" s="146">
        <v>336.02</v>
      </c>
      <c r="M45" s="146">
        <v>1204.1099999999999</v>
      </c>
    </row>
    <row r="46" spans="1:13" ht="18" customHeight="1">
      <c r="A46" s="143" t="s">
        <v>58</v>
      </c>
      <c r="B46" s="143" t="s">
        <v>761</v>
      </c>
      <c r="C46" s="146">
        <v>52.5</v>
      </c>
      <c r="D46" s="146">
        <v>53.048999999999999</v>
      </c>
      <c r="E46" s="146">
        <v>67.917000000000002</v>
      </c>
      <c r="F46" s="146">
        <v>67.956999999999994</v>
      </c>
      <c r="G46" s="146">
        <v>393.75</v>
      </c>
      <c r="H46" s="146">
        <v>635.173</v>
      </c>
      <c r="I46" s="146">
        <v>172.3</v>
      </c>
      <c r="J46" s="146">
        <v>172.1</v>
      </c>
      <c r="K46" s="146">
        <v>530.45000000000005</v>
      </c>
      <c r="L46" s="146">
        <v>341.36</v>
      </c>
      <c r="M46" s="146">
        <v>1216.21</v>
      </c>
    </row>
    <row r="47" spans="1:13" ht="18" customHeight="1">
      <c r="A47" s="143" t="s">
        <v>58</v>
      </c>
      <c r="B47" s="143" t="s">
        <v>762</v>
      </c>
      <c r="C47" s="148">
        <v>50.75</v>
      </c>
      <c r="D47" s="148">
        <v>51.02</v>
      </c>
      <c r="E47" s="148">
        <v>67.113</v>
      </c>
      <c r="F47" s="148">
        <v>66.811999999999998</v>
      </c>
      <c r="G47" s="148">
        <v>381.36</v>
      </c>
      <c r="H47" s="148">
        <v>617.05499999999995</v>
      </c>
      <c r="I47" s="148">
        <v>173.53</v>
      </c>
      <c r="J47" s="148">
        <v>174.39</v>
      </c>
      <c r="K47" s="148">
        <v>519.12</v>
      </c>
      <c r="L47" s="148">
        <v>343.26</v>
      </c>
      <c r="M47" s="148">
        <v>1210.3</v>
      </c>
    </row>
    <row r="48" spans="1:13" ht="18" customHeight="1">
      <c r="A48" s="143" t="s">
        <v>58</v>
      </c>
      <c r="B48" s="143" t="s">
        <v>763</v>
      </c>
      <c r="C48" s="144">
        <v>50.09</v>
      </c>
      <c r="D48" s="144">
        <v>50.18</v>
      </c>
      <c r="E48" s="144">
        <v>67.113</v>
      </c>
      <c r="F48" s="144">
        <v>67.132999999999996</v>
      </c>
      <c r="G48" s="144">
        <v>380.08</v>
      </c>
      <c r="H48" s="144">
        <v>614.596</v>
      </c>
      <c r="I48" s="144">
        <v>173.73</v>
      </c>
      <c r="J48" s="144">
        <v>174.85</v>
      </c>
      <c r="K48" s="144">
        <v>519.89</v>
      </c>
      <c r="L48" s="144">
        <v>354.53</v>
      </c>
      <c r="M48" s="144">
        <v>1223</v>
      </c>
    </row>
    <row r="49" spans="1:13" ht="18" customHeight="1">
      <c r="A49" s="143" t="s">
        <v>58</v>
      </c>
      <c r="B49" s="143" t="s">
        <v>764</v>
      </c>
      <c r="C49" s="146">
        <v>51.06</v>
      </c>
      <c r="D49" s="146">
        <v>51.56</v>
      </c>
      <c r="E49" s="146">
        <v>66.978999999999999</v>
      </c>
      <c r="F49" s="146">
        <v>67.671000000000006</v>
      </c>
      <c r="G49" s="146">
        <v>388.48</v>
      </c>
      <c r="H49" s="146">
        <v>625.75</v>
      </c>
      <c r="I49" s="146">
        <v>175.43</v>
      </c>
      <c r="J49" s="146">
        <v>174.54</v>
      </c>
      <c r="K49" s="146">
        <v>520.32000000000005</v>
      </c>
      <c r="L49" s="146">
        <v>349.89</v>
      </c>
      <c r="M49" s="146">
        <v>1220.18</v>
      </c>
    </row>
    <row r="50" spans="1:13" ht="18" customHeight="1">
      <c r="A50" s="143" t="s">
        <v>58</v>
      </c>
      <c r="B50" s="143" t="s">
        <v>765</v>
      </c>
      <c r="C50" s="146">
        <v>54.569000000000003</v>
      </c>
      <c r="D50" s="146">
        <v>55.18</v>
      </c>
      <c r="E50" s="146">
        <v>68.453000000000003</v>
      </c>
      <c r="F50" s="146">
        <v>67.858000000000004</v>
      </c>
      <c r="G50" s="146">
        <v>405.22</v>
      </c>
      <c r="H50" s="146">
        <v>651.28</v>
      </c>
      <c r="I50" s="146">
        <v>172.33</v>
      </c>
      <c r="J50" s="146">
        <v>171.41</v>
      </c>
      <c r="K50" s="146">
        <v>527.28</v>
      </c>
      <c r="L50" s="146">
        <v>345.39</v>
      </c>
      <c r="M50" s="146">
        <v>1216.4100000000001</v>
      </c>
    </row>
    <row r="51" spans="1:13" ht="18" customHeight="1">
      <c r="A51" s="143" t="s">
        <v>58</v>
      </c>
      <c r="B51" s="143" t="s">
        <v>766</v>
      </c>
      <c r="C51" s="146">
        <v>53.168999999999997</v>
      </c>
      <c r="D51" s="146">
        <v>53.24</v>
      </c>
      <c r="E51" s="146">
        <v>59.610999999999997</v>
      </c>
      <c r="F51" s="146">
        <v>57.55</v>
      </c>
      <c r="G51" s="146">
        <v>427.29</v>
      </c>
      <c r="H51" s="146">
        <v>650.86</v>
      </c>
      <c r="I51" s="146">
        <v>173.35</v>
      </c>
      <c r="J51" s="146">
        <v>173.23</v>
      </c>
      <c r="K51" s="146">
        <v>513.24</v>
      </c>
      <c r="L51" s="146">
        <v>351.97</v>
      </c>
      <c r="M51" s="146">
        <v>1211.79</v>
      </c>
    </row>
    <row r="52" spans="1:13" ht="18" customHeight="1">
      <c r="A52" s="143" t="s">
        <v>58</v>
      </c>
      <c r="B52" s="143" t="s">
        <v>767</v>
      </c>
      <c r="C52" s="146">
        <v>46.13</v>
      </c>
      <c r="D52" s="146">
        <v>46.319000000000003</v>
      </c>
      <c r="E52" s="146">
        <v>53.582999999999998</v>
      </c>
      <c r="F52" s="146">
        <v>54.423999999999999</v>
      </c>
      <c r="G52" s="146">
        <v>401.96</v>
      </c>
      <c r="H52" s="146">
        <v>602.41600000000005</v>
      </c>
      <c r="I52" s="146">
        <v>177.99</v>
      </c>
      <c r="J52" s="146">
        <v>179.6</v>
      </c>
      <c r="K52" s="146">
        <v>532.12</v>
      </c>
      <c r="L52" s="146">
        <v>371.19</v>
      </c>
      <c r="M52" s="146">
        <v>1260.9000000000001</v>
      </c>
    </row>
    <row r="53" spans="1:13" ht="18" customHeight="1">
      <c r="A53" s="143" t="s">
        <v>58</v>
      </c>
      <c r="B53" s="143" t="s">
        <v>768</v>
      </c>
      <c r="C53" s="146">
        <v>47.029000000000003</v>
      </c>
      <c r="D53" s="146">
        <v>47.54</v>
      </c>
      <c r="E53" s="146">
        <v>54.923000000000002</v>
      </c>
      <c r="F53" s="146">
        <v>55.862000000000002</v>
      </c>
      <c r="G53" s="146">
        <v>387.57</v>
      </c>
      <c r="H53" s="146">
        <v>592.92399999999998</v>
      </c>
      <c r="I53" s="146">
        <v>180.59</v>
      </c>
      <c r="J53" s="146">
        <v>179.79</v>
      </c>
      <c r="K53" s="146">
        <v>534.95000000000005</v>
      </c>
      <c r="L53" s="146">
        <v>376.4</v>
      </c>
      <c r="M53" s="146">
        <v>1271.73</v>
      </c>
    </row>
    <row r="54" spans="1:13" ht="18" customHeight="1">
      <c r="A54" s="143" t="s">
        <v>58</v>
      </c>
      <c r="B54" s="143" t="s">
        <v>769</v>
      </c>
      <c r="C54" s="146">
        <v>45.24</v>
      </c>
      <c r="D54" s="146">
        <v>45.319000000000003</v>
      </c>
      <c r="E54" s="146">
        <v>54.253</v>
      </c>
      <c r="F54" s="146">
        <v>54.826999999999998</v>
      </c>
      <c r="G54" s="146">
        <v>372.76</v>
      </c>
      <c r="H54" s="146">
        <v>572.399</v>
      </c>
      <c r="I54" s="146">
        <v>176.41</v>
      </c>
      <c r="J54" s="146">
        <v>177.16</v>
      </c>
      <c r="K54" s="146">
        <v>519.77</v>
      </c>
      <c r="L54" s="146">
        <v>372.53</v>
      </c>
      <c r="M54" s="146">
        <v>1245.8699999999999</v>
      </c>
    </row>
    <row r="55" spans="1:13" ht="18" customHeight="1">
      <c r="A55" s="143" t="s">
        <v>770</v>
      </c>
      <c r="B55" s="143" t="s">
        <v>59</v>
      </c>
      <c r="C55" s="148">
        <v>42.29</v>
      </c>
      <c r="D55" s="148">
        <v>43.33</v>
      </c>
      <c r="E55" s="148">
        <v>53.448999999999998</v>
      </c>
      <c r="F55" s="148">
        <v>52.484000000000002</v>
      </c>
      <c r="G55" s="148">
        <v>349.39</v>
      </c>
      <c r="H55" s="148">
        <v>540.94299999999998</v>
      </c>
      <c r="I55" s="148">
        <v>167.95</v>
      </c>
      <c r="J55" s="148">
        <v>167.78</v>
      </c>
      <c r="K55" s="148">
        <v>501.51</v>
      </c>
      <c r="L55" s="148">
        <v>349.6</v>
      </c>
      <c r="M55" s="148">
        <v>1186.8399999999999</v>
      </c>
    </row>
    <row r="56" spans="1:13">
      <c r="A56" s="206" t="s">
        <v>782</v>
      </c>
      <c r="B56" s="206"/>
      <c r="C56" s="150">
        <v>-42.29</v>
      </c>
      <c r="D56" s="150">
        <v>-43.33</v>
      </c>
      <c r="E56" s="150">
        <v>0</v>
      </c>
      <c r="F56" s="150">
        <v>-52.05</v>
      </c>
      <c r="G56" s="150">
        <v>-245.79</v>
      </c>
      <c r="H56" s="150"/>
      <c r="I56" s="150">
        <v>180.59</v>
      </c>
      <c r="J56" s="150">
        <v>179.79</v>
      </c>
      <c r="K56" s="150">
        <v>538.37</v>
      </c>
      <c r="L56" s="150">
        <v>378.82</v>
      </c>
      <c r="M56" s="150"/>
    </row>
    <row r="57" spans="1:13">
      <c r="A57" s="206" t="s">
        <v>783</v>
      </c>
      <c r="B57" s="206"/>
      <c r="C57" s="150">
        <v>-75.819000000000003</v>
      </c>
      <c r="D57" s="150">
        <v>-74.98</v>
      </c>
      <c r="E57" s="150">
        <v>-68.453000000000003</v>
      </c>
      <c r="F57" s="150">
        <v>-91.082999999999998</v>
      </c>
      <c r="G57" s="150">
        <v>-457.81</v>
      </c>
      <c r="H57" s="150"/>
      <c r="I57" s="150">
        <v>120.28</v>
      </c>
      <c r="J57" s="150">
        <v>121.87</v>
      </c>
      <c r="K57" s="150">
        <v>295.66000000000003</v>
      </c>
      <c r="L57" s="150">
        <v>171.89</v>
      </c>
      <c r="M57" s="150"/>
    </row>
    <row r="58" spans="1:13">
      <c r="A58" s="206" t="s">
        <v>784</v>
      </c>
      <c r="B58" s="206"/>
      <c r="C58" s="150">
        <v>-58.532249999999998</v>
      </c>
      <c r="D58" s="150">
        <v>-58.631500000000003</v>
      </c>
      <c r="E58" s="150">
        <v>-39.509229166666671</v>
      </c>
      <c r="F58" s="150">
        <v>-68.862208333333328</v>
      </c>
      <c r="G58" s="150">
        <v>-376.606875</v>
      </c>
      <c r="H58" s="150"/>
      <c r="I58" s="150">
        <v>154.24270833333333</v>
      </c>
      <c r="J58" s="150">
        <v>154.64958333333334</v>
      </c>
      <c r="K58" s="150">
        <v>435.50291666666664</v>
      </c>
      <c r="L58" s="150">
        <v>293.74020833333333</v>
      </c>
      <c r="M58" s="150"/>
    </row>
    <row r="59" spans="1:13" ht="27" customHeight="1">
      <c r="A59" s="206" t="s">
        <v>3</v>
      </c>
      <c r="B59" s="206"/>
      <c r="C59" s="205" t="s">
        <v>2264</v>
      </c>
      <c r="D59" s="205"/>
      <c r="E59" s="205" t="s">
        <v>38</v>
      </c>
      <c r="F59" s="205"/>
      <c r="G59" s="205" t="s">
        <v>138</v>
      </c>
      <c r="H59" s="205" t="s">
        <v>876</v>
      </c>
      <c r="I59" s="205" t="s">
        <v>138</v>
      </c>
      <c r="J59" s="205"/>
      <c r="K59" s="205"/>
      <c r="L59" s="205" t="s">
        <v>167</v>
      </c>
      <c r="M59" s="205" t="s">
        <v>876</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defaultRowHeight="14.4"/>
  <cols>
    <col min="1" max="1" width="15" customWidth="1"/>
    <col min="2" max="2" width="10" customWidth="1"/>
    <col min="3" max="32" width="20" customWidth="1"/>
  </cols>
  <sheetData>
    <row r="1" spans="1:32">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c r="A3" s="1"/>
      <c r="B3" s="180" t="s">
        <v>0</v>
      </c>
      <c r="C3" s="181"/>
      <c r="D3" s="181"/>
      <c r="E3" s="181"/>
      <c r="F3" s="181"/>
      <c r="G3" s="181"/>
      <c r="H3" s="1"/>
      <c r="I3" s="1"/>
      <c r="J3" s="1"/>
      <c r="K3" s="1"/>
      <c r="L3" s="1"/>
      <c r="M3" s="1"/>
      <c r="N3" s="1"/>
      <c r="O3" s="1"/>
      <c r="P3" s="1"/>
      <c r="Q3" s="1"/>
      <c r="R3" s="1"/>
      <c r="S3" s="1"/>
      <c r="T3" s="1"/>
      <c r="U3" s="1"/>
      <c r="V3" s="1"/>
      <c r="W3" s="1"/>
      <c r="X3" s="1"/>
      <c r="Y3" s="1"/>
      <c r="Z3" s="1"/>
      <c r="AA3" s="1"/>
      <c r="AB3" s="1"/>
      <c r="AC3" s="1"/>
      <c r="AD3" s="1"/>
      <c r="AE3" s="1"/>
      <c r="AF3" s="1"/>
    </row>
    <row r="4" spans="1:32" ht="30" customHeight="1">
      <c r="A4" s="207" t="s">
        <v>2583</v>
      </c>
      <c r="B4" s="208"/>
      <c r="C4" s="208"/>
      <c r="D4" s="208"/>
      <c r="E4" s="208"/>
      <c r="F4" s="208"/>
      <c r="G4" s="208"/>
      <c r="H4" s="208"/>
      <c r="I4" s="208"/>
      <c r="J4" s="208"/>
      <c r="K4" s="208"/>
      <c r="L4" s="208"/>
      <c r="M4" s="208"/>
      <c r="N4" s="208"/>
      <c r="O4" s="208"/>
      <c r="P4" s="208"/>
      <c r="Q4" s="208"/>
      <c r="R4" s="208"/>
      <c r="S4" s="208"/>
      <c r="T4" s="208"/>
      <c r="U4" s="208"/>
      <c r="V4" s="208"/>
      <c r="W4" s="208"/>
      <c r="X4" s="208"/>
      <c r="Y4" s="208"/>
      <c r="Z4" s="208"/>
      <c r="AA4" s="208"/>
      <c r="AB4" s="208"/>
      <c r="AC4" s="208"/>
      <c r="AD4" s="208"/>
      <c r="AE4" s="208"/>
      <c r="AF4" s="208"/>
    </row>
    <row r="5" spans="1:32" ht="19.95" hidden="1" customHeight="1">
      <c r="A5" s="206" t="s">
        <v>1619</v>
      </c>
      <c r="B5" s="206"/>
      <c r="C5" s="154">
        <v>43593</v>
      </c>
      <c r="D5" s="154">
        <v>43595</v>
      </c>
      <c r="E5" s="154">
        <v>43591</v>
      </c>
      <c r="F5" s="154">
        <v>43597</v>
      </c>
      <c r="G5" s="154">
        <v>60107</v>
      </c>
      <c r="H5" s="154">
        <v>43599</v>
      </c>
      <c r="I5" s="154">
        <v>43546</v>
      </c>
      <c r="J5" s="154">
        <v>43601</v>
      </c>
      <c r="K5" s="154">
        <v>43544</v>
      </c>
      <c r="L5" s="154">
        <v>43603</v>
      </c>
      <c r="M5" s="154">
        <v>43580</v>
      </c>
      <c r="N5" s="154">
        <v>43540</v>
      </c>
      <c r="O5" s="10">
        <v>43535</v>
      </c>
      <c r="P5" s="10">
        <v>60108</v>
      </c>
      <c r="Q5" s="10">
        <v>42877</v>
      </c>
      <c r="R5" s="10">
        <v>60109</v>
      </c>
      <c r="S5" s="10">
        <v>43516</v>
      </c>
      <c r="T5" s="10">
        <v>43614</v>
      </c>
      <c r="U5" s="10">
        <v>43585</v>
      </c>
      <c r="V5" s="10">
        <v>43742</v>
      </c>
      <c r="W5" s="10">
        <v>43584</v>
      </c>
      <c r="X5" s="155">
        <v>43507</v>
      </c>
      <c r="Y5" s="155">
        <v>43590</v>
      </c>
      <c r="Z5" s="155">
        <v>43494</v>
      </c>
      <c r="AA5" s="155">
        <v>43743</v>
      </c>
      <c r="AB5" s="155">
        <v>60110</v>
      </c>
      <c r="AC5" s="155">
        <v>60111</v>
      </c>
      <c r="AD5" s="155">
        <v>43573</v>
      </c>
      <c r="AE5" s="155">
        <v>43506</v>
      </c>
      <c r="AF5" s="155">
        <v>43513</v>
      </c>
    </row>
    <row r="6" spans="1:32" ht="15" hidden="1" customHeight="1">
      <c r="A6" s="206" t="s">
        <v>1620</v>
      </c>
      <c r="B6" s="206"/>
      <c r="C6" s="154" t="s">
        <v>2584</v>
      </c>
      <c r="D6" s="154" t="s">
        <v>2585</v>
      </c>
      <c r="E6" s="154" t="s">
        <v>2586</v>
      </c>
      <c r="F6" s="154" t="s">
        <v>2587</v>
      </c>
      <c r="G6" s="154" t="s">
        <v>2588</v>
      </c>
      <c r="H6" s="154" t="s">
        <v>2589</v>
      </c>
      <c r="I6" s="154" t="s">
        <v>2590</v>
      </c>
      <c r="J6" s="154" t="s">
        <v>2591</v>
      </c>
      <c r="K6" s="154" t="s">
        <v>2592</v>
      </c>
      <c r="L6" s="154" t="s">
        <v>2593</v>
      </c>
      <c r="M6" s="154" t="s">
        <v>2594</v>
      </c>
      <c r="N6" s="154" t="s">
        <v>2595</v>
      </c>
      <c r="O6" s="10" t="s">
        <v>2596</v>
      </c>
      <c r="P6" s="10" t="s">
        <v>2597</v>
      </c>
      <c r="Q6" s="10" t="s">
        <v>2598</v>
      </c>
      <c r="R6" s="10" t="s">
        <v>2599</v>
      </c>
      <c r="S6" s="10" t="s">
        <v>2600</v>
      </c>
      <c r="T6" s="10" t="s">
        <v>2601</v>
      </c>
      <c r="U6" s="10" t="s">
        <v>2602</v>
      </c>
      <c r="V6" s="10" t="s">
        <v>2603</v>
      </c>
      <c r="W6" s="10" t="s">
        <v>2604</v>
      </c>
      <c r="X6" s="155" t="s">
        <v>2605</v>
      </c>
      <c r="Y6" s="155" t="s">
        <v>2606</v>
      </c>
      <c r="Z6" s="155" t="s">
        <v>2607</v>
      </c>
      <c r="AA6" s="155" t="s">
        <v>2608</v>
      </c>
      <c r="AB6" s="155" t="s">
        <v>2609</v>
      </c>
      <c r="AC6" s="155" t="s">
        <v>2610</v>
      </c>
      <c r="AD6" s="155" t="s">
        <v>2611</v>
      </c>
      <c r="AE6" s="155" t="s">
        <v>2612</v>
      </c>
      <c r="AF6" s="155" t="s">
        <v>2613</v>
      </c>
    </row>
    <row r="7" spans="1:32" ht="27" customHeight="1">
      <c r="A7" s="206" t="s">
        <v>17</v>
      </c>
      <c r="B7" s="206"/>
      <c r="C7" s="210" t="s">
        <v>2614</v>
      </c>
      <c r="D7" s="210" t="s">
        <v>2615</v>
      </c>
      <c r="E7" s="210" t="s">
        <v>2616</v>
      </c>
      <c r="F7" s="210" t="s">
        <v>2617</v>
      </c>
      <c r="G7" s="210" t="s">
        <v>469</v>
      </c>
      <c r="H7" s="210" t="s">
        <v>168</v>
      </c>
      <c r="I7" s="210" t="s">
        <v>181</v>
      </c>
      <c r="J7" s="210" t="s">
        <v>2618</v>
      </c>
      <c r="K7" s="210" t="s">
        <v>176</v>
      </c>
      <c r="L7" s="210" t="s">
        <v>497</v>
      </c>
      <c r="M7" s="210" t="s">
        <v>297</v>
      </c>
      <c r="N7" s="210" t="s">
        <v>243</v>
      </c>
      <c r="O7" s="203" t="s">
        <v>2619</v>
      </c>
      <c r="P7" s="203" t="s">
        <v>2620</v>
      </c>
      <c r="Q7" s="203" t="s">
        <v>338</v>
      </c>
      <c r="R7" s="203" t="s">
        <v>2621</v>
      </c>
      <c r="S7" s="203" t="s">
        <v>387</v>
      </c>
      <c r="T7" s="203" t="s">
        <v>493</v>
      </c>
      <c r="U7" s="203" t="s">
        <v>2622</v>
      </c>
      <c r="V7" s="203" t="s">
        <v>377</v>
      </c>
      <c r="W7" s="203" t="s">
        <v>2623</v>
      </c>
      <c r="X7" s="209" t="s">
        <v>2624</v>
      </c>
      <c r="Y7" s="209" t="s">
        <v>2625</v>
      </c>
      <c r="Z7" s="209" t="s">
        <v>2626</v>
      </c>
      <c r="AA7" s="209" t="s">
        <v>2627</v>
      </c>
      <c r="AB7" s="209" t="s">
        <v>2628</v>
      </c>
      <c r="AC7" s="209" t="s">
        <v>2629</v>
      </c>
      <c r="AD7" s="209" t="s">
        <v>2622</v>
      </c>
      <c r="AE7" s="209" t="s">
        <v>2630</v>
      </c>
      <c r="AF7" s="209" t="s">
        <v>377</v>
      </c>
    </row>
    <row r="8" spans="1:32">
      <c r="A8" s="206" t="s">
        <v>2631</v>
      </c>
      <c r="B8" s="206"/>
      <c r="C8" s="154" t="s">
        <v>2632</v>
      </c>
      <c r="D8" s="154" t="s">
        <v>2632</v>
      </c>
      <c r="E8" s="154" t="s">
        <v>2632</v>
      </c>
      <c r="F8" s="154" t="s">
        <v>2632</v>
      </c>
      <c r="G8" s="154" t="s">
        <v>2632</v>
      </c>
      <c r="H8" s="154" t="s">
        <v>2632</v>
      </c>
      <c r="I8" s="154" t="s">
        <v>2632</v>
      </c>
      <c r="J8" s="154" t="s">
        <v>2632</v>
      </c>
      <c r="K8" s="154" t="s">
        <v>2632</v>
      </c>
      <c r="L8" s="154" t="s">
        <v>2632</v>
      </c>
      <c r="M8" s="154" t="s">
        <v>2632</v>
      </c>
      <c r="N8" s="154" t="s">
        <v>2632</v>
      </c>
      <c r="O8" s="10" t="s">
        <v>2633</v>
      </c>
      <c r="P8" s="10" t="s">
        <v>2633</v>
      </c>
      <c r="Q8" s="10" t="s">
        <v>2633</v>
      </c>
      <c r="R8" s="10" t="s">
        <v>2633</v>
      </c>
      <c r="S8" s="10" t="s">
        <v>2633</v>
      </c>
      <c r="T8" s="10" t="s">
        <v>2633</v>
      </c>
      <c r="U8" s="10" t="s">
        <v>2633</v>
      </c>
      <c r="V8" s="10" t="s">
        <v>2633</v>
      </c>
      <c r="W8" s="10" t="s">
        <v>2633</v>
      </c>
      <c r="X8" s="155" t="s">
        <v>2634</v>
      </c>
      <c r="Y8" s="155" t="s">
        <v>2634</v>
      </c>
      <c r="Z8" s="155" t="s">
        <v>2634</v>
      </c>
      <c r="AA8" s="155" t="s">
        <v>2634</v>
      </c>
      <c r="AB8" s="155" t="s">
        <v>2634</v>
      </c>
      <c r="AC8" s="155" t="s">
        <v>2634</v>
      </c>
      <c r="AD8" s="155" t="s">
        <v>2634</v>
      </c>
      <c r="AE8" s="155" t="s">
        <v>2634</v>
      </c>
      <c r="AF8" s="155" t="s">
        <v>2634</v>
      </c>
    </row>
    <row r="9" spans="1:32" ht="27" customHeight="1">
      <c r="A9" s="140" t="s">
        <v>54</v>
      </c>
      <c r="B9" s="140" t="s">
        <v>507</v>
      </c>
      <c r="C9" s="154" t="s">
        <v>2635</v>
      </c>
      <c r="D9" s="154" t="s">
        <v>2635</v>
      </c>
      <c r="E9" s="154" t="s">
        <v>2635</v>
      </c>
      <c r="F9" s="154" t="s">
        <v>2635</v>
      </c>
      <c r="G9" s="154" t="s">
        <v>2635</v>
      </c>
      <c r="H9" s="154" t="s">
        <v>2635</v>
      </c>
      <c r="I9" s="154" t="s">
        <v>2635</v>
      </c>
      <c r="J9" s="154" t="s">
        <v>2635</v>
      </c>
      <c r="K9" s="154" t="s">
        <v>2635</v>
      </c>
      <c r="L9" s="154" t="s">
        <v>2635</v>
      </c>
      <c r="M9" s="154" t="s">
        <v>2635</v>
      </c>
      <c r="N9" s="154" t="s">
        <v>2635</v>
      </c>
      <c r="O9" s="10" t="s">
        <v>2635</v>
      </c>
      <c r="P9" s="10" t="s">
        <v>2635</v>
      </c>
      <c r="Q9" s="10" t="s">
        <v>2635</v>
      </c>
      <c r="R9" s="10" t="s">
        <v>2635</v>
      </c>
      <c r="S9" s="10" t="s">
        <v>2635</v>
      </c>
      <c r="T9" s="10" t="s">
        <v>2635</v>
      </c>
      <c r="U9" s="10" t="s">
        <v>2635</v>
      </c>
      <c r="V9" s="10" t="s">
        <v>2635</v>
      </c>
      <c r="W9" s="10" t="s">
        <v>2635</v>
      </c>
      <c r="X9" s="155" t="s">
        <v>2635</v>
      </c>
      <c r="Y9" s="155" t="s">
        <v>2635</v>
      </c>
      <c r="Z9" s="155" t="s">
        <v>2635</v>
      </c>
      <c r="AA9" s="155" t="s">
        <v>2635</v>
      </c>
      <c r="AB9" s="155" t="s">
        <v>2635</v>
      </c>
      <c r="AC9" s="155" t="s">
        <v>2635</v>
      </c>
      <c r="AD9" s="155" t="s">
        <v>2635</v>
      </c>
      <c r="AE9" s="155" t="s">
        <v>2635</v>
      </c>
      <c r="AF9" s="155" t="s">
        <v>2635</v>
      </c>
    </row>
    <row r="10" spans="1:32" ht="18" customHeight="1">
      <c r="A10" s="143" t="s">
        <v>58</v>
      </c>
      <c r="B10" s="143" t="s">
        <v>723</v>
      </c>
      <c r="C10" s="144">
        <v>497.71</v>
      </c>
      <c r="D10" s="144">
        <v>509.31</v>
      </c>
      <c r="E10" s="144">
        <v>501.92</v>
      </c>
      <c r="F10" s="144">
        <v>511.66</v>
      </c>
      <c r="G10" s="144">
        <v>516.15</v>
      </c>
      <c r="H10" s="144">
        <v>515.19000000000005</v>
      </c>
      <c r="I10" s="144">
        <v>508.9</v>
      </c>
      <c r="J10" s="144">
        <v>498.65</v>
      </c>
      <c r="K10" s="144">
        <v>494.8</v>
      </c>
      <c r="L10" s="144">
        <v>485.1</v>
      </c>
      <c r="M10" s="144">
        <v>505.39</v>
      </c>
      <c r="N10" s="144">
        <v>489.72</v>
      </c>
      <c r="O10" s="144">
        <v>225.56</v>
      </c>
      <c r="P10" s="144">
        <v>224.55</v>
      </c>
      <c r="Q10" s="144">
        <v>229.27</v>
      </c>
      <c r="R10" s="144">
        <v>225.26</v>
      </c>
      <c r="S10" s="144">
        <v>219.83</v>
      </c>
      <c r="T10" s="144">
        <v>0.31990000000000002</v>
      </c>
      <c r="U10" s="144">
        <v>222.69</v>
      </c>
      <c r="V10" s="144">
        <v>0.4</v>
      </c>
      <c r="W10" s="144">
        <v>226.89</v>
      </c>
      <c r="X10" s="144">
        <v>143.65</v>
      </c>
      <c r="Y10" s="144">
        <v>139.69999999999999</v>
      </c>
      <c r="Z10" s="144">
        <v>139.96</v>
      </c>
      <c r="AA10" s="144">
        <v>138.65</v>
      </c>
      <c r="AB10" s="144">
        <v>136.1</v>
      </c>
      <c r="AC10" s="144">
        <v>139.80000000000001</v>
      </c>
      <c r="AD10" s="144">
        <v>140.44</v>
      </c>
      <c r="AE10" s="144">
        <v>126.71</v>
      </c>
      <c r="AF10" s="144">
        <v>143.66999999999999</v>
      </c>
    </row>
    <row r="11" spans="1:32" ht="18" customHeight="1">
      <c r="A11" s="143" t="s">
        <v>58</v>
      </c>
      <c r="B11" s="143" t="s">
        <v>724</v>
      </c>
      <c r="C11" s="146">
        <v>497.71</v>
      </c>
      <c r="D11" s="146">
        <v>507.79</v>
      </c>
      <c r="E11" s="146">
        <v>507.8</v>
      </c>
      <c r="F11" s="146">
        <v>511.66</v>
      </c>
      <c r="G11" s="146">
        <v>516.15</v>
      </c>
      <c r="H11" s="146">
        <v>515.19000000000005</v>
      </c>
      <c r="I11" s="146">
        <v>508.9</v>
      </c>
      <c r="J11" s="146">
        <v>493.38</v>
      </c>
      <c r="K11" s="146">
        <v>494.8</v>
      </c>
      <c r="L11" s="146">
        <v>485.1</v>
      </c>
      <c r="M11" s="146">
        <v>505.39</v>
      </c>
      <c r="N11" s="146">
        <v>489.72</v>
      </c>
      <c r="O11" s="146">
        <v>225.56</v>
      </c>
      <c r="P11" s="146">
        <v>224.55</v>
      </c>
      <c r="Q11" s="146">
        <v>229.27</v>
      </c>
      <c r="R11" s="146">
        <v>222.86</v>
      </c>
      <c r="S11" s="146">
        <v>217.37</v>
      </c>
      <c r="T11" s="146">
        <v>0.40529999999999999</v>
      </c>
      <c r="U11" s="146">
        <v>222.69</v>
      </c>
      <c r="V11" s="146">
        <v>0.4</v>
      </c>
      <c r="W11" s="146">
        <v>226.89</v>
      </c>
      <c r="X11" s="146">
        <v>143.65</v>
      </c>
      <c r="Y11" s="146">
        <v>139.69999999999999</v>
      </c>
      <c r="Z11" s="146">
        <v>139.96</v>
      </c>
      <c r="AA11" s="146">
        <v>138.65</v>
      </c>
      <c r="AB11" s="146">
        <v>136.1</v>
      </c>
      <c r="AC11" s="146">
        <v>139.80000000000001</v>
      </c>
      <c r="AD11" s="146">
        <v>140.44</v>
      </c>
      <c r="AE11" s="146">
        <v>126.71</v>
      </c>
      <c r="AF11" s="146">
        <v>143.66999999999999</v>
      </c>
    </row>
    <row r="12" spans="1:32" ht="18" customHeight="1">
      <c r="A12" s="143" t="s">
        <v>58</v>
      </c>
      <c r="B12" s="143" t="s">
        <v>725</v>
      </c>
      <c r="C12" s="146">
        <v>498.28</v>
      </c>
      <c r="D12" s="146">
        <v>507.58</v>
      </c>
      <c r="E12" s="146">
        <v>502.5</v>
      </c>
      <c r="F12" s="146">
        <v>511.66</v>
      </c>
      <c r="G12" s="146">
        <v>516.15</v>
      </c>
      <c r="H12" s="146">
        <v>515.19000000000005</v>
      </c>
      <c r="I12" s="146">
        <v>508.9</v>
      </c>
      <c r="J12" s="146">
        <v>493.38</v>
      </c>
      <c r="K12" s="146">
        <v>494.8</v>
      </c>
      <c r="L12" s="146">
        <v>485.1</v>
      </c>
      <c r="M12" s="146">
        <v>505.39</v>
      </c>
      <c r="N12" s="146">
        <v>489.72</v>
      </c>
      <c r="O12" s="146">
        <v>223.27</v>
      </c>
      <c r="P12" s="146">
        <v>224.55</v>
      </c>
      <c r="Q12" s="146">
        <v>229.41</v>
      </c>
      <c r="R12" s="146">
        <v>222.61</v>
      </c>
      <c r="S12" s="146">
        <v>217.69</v>
      </c>
      <c r="T12" s="146">
        <v>0.31969999999999998</v>
      </c>
      <c r="U12" s="146">
        <v>222.69</v>
      </c>
      <c r="V12" s="146">
        <v>0.4</v>
      </c>
      <c r="W12" s="146">
        <v>226.89</v>
      </c>
      <c r="X12" s="146">
        <v>143.65</v>
      </c>
      <c r="Y12" s="146">
        <v>139.69999999999999</v>
      </c>
      <c r="Z12" s="146">
        <v>139.96</v>
      </c>
      <c r="AA12" s="146">
        <v>138.65</v>
      </c>
      <c r="AB12" s="146">
        <v>136.1</v>
      </c>
      <c r="AC12" s="146">
        <v>139.80000000000001</v>
      </c>
      <c r="AD12" s="146">
        <v>140.44</v>
      </c>
      <c r="AE12" s="146">
        <v>126.71</v>
      </c>
      <c r="AF12" s="146">
        <v>143.66999999999999</v>
      </c>
    </row>
    <row r="13" spans="1:32" ht="18" customHeight="1">
      <c r="A13" s="143" t="s">
        <v>58</v>
      </c>
      <c r="B13" s="143" t="s">
        <v>726</v>
      </c>
      <c r="C13" s="146">
        <v>498.81</v>
      </c>
      <c r="D13" s="146">
        <v>508</v>
      </c>
      <c r="E13" s="146">
        <v>503.97</v>
      </c>
      <c r="F13" s="146">
        <v>511.66</v>
      </c>
      <c r="G13" s="146">
        <v>516.15</v>
      </c>
      <c r="H13" s="146">
        <v>515.19000000000005</v>
      </c>
      <c r="I13" s="146">
        <v>508.9</v>
      </c>
      <c r="J13" s="146">
        <v>493.38</v>
      </c>
      <c r="K13" s="146">
        <v>494.8</v>
      </c>
      <c r="L13" s="146">
        <v>485.1</v>
      </c>
      <c r="M13" s="146">
        <v>505.39</v>
      </c>
      <c r="N13" s="146">
        <v>489.72</v>
      </c>
      <c r="O13" s="146">
        <v>225.54</v>
      </c>
      <c r="P13" s="146">
        <v>224.55</v>
      </c>
      <c r="Q13" s="146">
        <v>229.41</v>
      </c>
      <c r="R13" s="146">
        <v>222.61</v>
      </c>
      <c r="S13" s="146">
        <v>217.69</v>
      </c>
      <c r="T13" s="146">
        <v>0.28349999999999997</v>
      </c>
      <c r="U13" s="146">
        <v>222.69</v>
      </c>
      <c r="V13" s="146">
        <v>0.4</v>
      </c>
      <c r="W13" s="146">
        <v>226.89</v>
      </c>
      <c r="X13" s="146">
        <v>143.65</v>
      </c>
      <c r="Y13" s="146">
        <v>139.69999999999999</v>
      </c>
      <c r="Z13" s="146">
        <v>139.96</v>
      </c>
      <c r="AA13" s="146">
        <v>138.65</v>
      </c>
      <c r="AB13" s="146">
        <v>136.1</v>
      </c>
      <c r="AC13" s="146">
        <v>139.80000000000001</v>
      </c>
      <c r="AD13" s="146">
        <v>140.44</v>
      </c>
      <c r="AE13" s="146">
        <v>125.25</v>
      </c>
      <c r="AF13" s="146">
        <v>143.66999999999999</v>
      </c>
    </row>
    <row r="14" spans="1:32" ht="18" customHeight="1">
      <c r="A14" s="143" t="s">
        <v>58</v>
      </c>
      <c r="B14" s="143" t="s">
        <v>727</v>
      </c>
      <c r="C14" s="146">
        <v>498.81</v>
      </c>
      <c r="D14" s="146">
        <v>507.79</v>
      </c>
      <c r="E14" s="146">
        <v>503.34</v>
      </c>
      <c r="F14" s="146">
        <v>511.66</v>
      </c>
      <c r="G14" s="146">
        <v>516.15</v>
      </c>
      <c r="H14" s="146">
        <v>515.19000000000005</v>
      </c>
      <c r="I14" s="146">
        <v>508.9</v>
      </c>
      <c r="J14" s="146">
        <v>498.52</v>
      </c>
      <c r="K14" s="146">
        <v>494.8</v>
      </c>
      <c r="L14" s="146">
        <v>485.1</v>
      </c>
      <c r="M14" s="146">
        <v>505.39</v>
      </c>
      <c r="N14" s="146">
        <v>489.72</v>
      </c>
      <c r="O14" s="146">
        <v>225.54</v>
      </c>
      <c r="P14" s="146">
        <v>224.34</v>
      </c>
      <c r="Q14" s="146">
        <v>229.41</v>
      </c>
      <c r="R14" s="146">
        <v>222.61</v>
      </c>
      <c r="S14" s="146">
        <v>219.88</v>
      </c>
      <c r="T14" s="146">
        <v>0.38290000000000002</v>
      </c>
      <c r="U14" s="146">
        <v>222.69</v>
      </c>
      <c r="V14" s="146">
        <v>0.4</v>
      </c>
      <c r="W14" s="146">
        <v>226.89</v>
      </c>
      <c r="X14" s="146">
        <v>143.65</v>
      </c>
      <c r="Y14" s="146">
        <v>139.69999999999999</v>
      </c>
      <c r="Z14" s="146">
        <v>139.96</v>
      </c>
      <c r="AA14" s="146">
        <v>138.65</v>
      </c>
      <c r="AB14" s="146">
        <v>136.1</v>
      </c>
      <c r="AC14" s="146">
        <v>139.80000000000001</v>
      </c>
      <c r="AD14" s="146">
        <v>141.88</v>
      </c>
      <c r="AE14" s="146">
        <v>126.52</v>
      </c>
      <c r="AF14" s="146">
        <v>143.66999999999999</v>
      </c>
    </row>
    <row r="15" spans="1:32" ht="18" customHeight="1">
      <c r="A15" s="143" t="s">
        <v>58</v>
      </c>
      <c r="B15" s="143" t="s">
        <v>728</v>
      </c>
      <c r="C15" s="146">
        <v>498.81</v>
      </c>
      <c r="D15" s="146">
        <v>508.57</v>
      </c>
      <c r="E15" s="146">
        <v>508.75</v>
      </c>
      <c r="F15" s="146">
        <v>511.66</v>
      </c>
      <c r="G15" s="146">
        <v>516.15</v>
      </c>
      <c r="H15" s="146">
        <v>515.19000000000005</v>
      </c>
      <c r="I15" s="146">
        <v>508.9</v>
      </c>
      <c r="J15" s="146">
        <v>498.52</v>
      </c>
      <c r="K15" s="146">
        <v>494.8</v>
      </c>
      <c r="L15" s="146">
        <v>485.1</v>
      </c>
      <c r="M15" s="146">
        <v>505.39</v>
      </c>
      <c r="N15" s="146">
        <v>489.72</v>
      </c>
      <c r="O15" s="146">
        <v>225.54</v>
      </c>
      <c r="P15" s="146">
        <v>224.34</v>
      </c>
      <c r="Q15" s="146">
        <v>229.41</v>
      </c>
      <c r="R15" s="146">
        <v>222.61</v>
      </c>
      <c r="S15" s="146">
        <v>219.88</v>
      </c>
      <c r="T15" s="146">
        <v>0.3891</v>
      </c>
      <c r="U15" s="146">
        <v>222.69</v>
      </c>
      <c r="V15" s="146">
        <v>0.4</v>
      </c>
      <c r="W15" s="146">
        <v>226.89</v>
      </c>
      <c r="X15" s="146">
        <v>143.65</v>
      </c>
      <c r="Y15" s="146">
        <v>139.69999999999999</v>
      </c>
      <c r="Z15" s="146">
        <v>139.96</v>
      </c>
      <c r="AA15" s="146">
        <v>138.65</v>
      </c>
      <c r="AB15" s="146">
        <v>136.1</v>
      </c>
      <c r="AC15" s="146">
        <v>139.80000000000001</v>
      </c>
      <c r="AD15" s="146">
        <v>141.88</v>
      </c>
      <c r="AE15" s="146">
        <v>126.52</v>
      </c>
      <c r="AF15" s="146">
        <v>143.66999999999999</v>
      </c>
    </row>
    <row r="16" spans="1:32" ht="18" customHeight="1">
      <c r="A16" s="143" t="s">
        <v>58</v>
      </c>
      <c r="B16" s="143" t="s">
        <v>729</v>
      </c>
      <c r="C16" s="146">
        <v>498.81</v>
      </c>
      <c r="D16" s="146">
        <v>507.79</v>
      </c>
      <c r="E16" s="146">
        <v>507.33</v>
      </c>
      <c r="F16" s="146">
        <v>511.66</v>
      </c>
      <c r="G16" s="146">
        <v>516.15</v>
      </c>
      <c r="H16" s="146">
        <v>515.19000000000005</v>
      </c>
      <c r="I16" s="146">
        <v>508.9</v>
      </c>
      <c r="J16" s="146">
        <v>498.52</v>
      </c>
      <c r="K16" s="146">
        <v>494.8</v>
      </c>
      <c r="L16" s="146">
        <v>485.1</v>
      </c>
      <c r="M16" s="146">
        <v>505.39</v>
      </c>
      <c r="N16" s="146">
        <v>489.72</v>
      </c>
      <c r="O16" s="146">
        <v>225.54</v>
      </c>
      <c r="P16" s="146">
        <v>226.18</v>
      </c>
      <c r="Q16" s="146">
        <v>229.41</v>
      </c>
      <c r="R16" s="146">
        <v>222.61</v>
      </c>
      <c r="S16" s="146">
        <v>219.88</v>
      </c>
      <c r="T16" s="146">
        <v>0.35670000000000002</v>
      </c>
      <c r="U16" s="146">
        <v>222.69</v>
      </c>
      <c r="V16" s="146">
        <v>0.4</v>
      </c>
      <c r="W16" s="146">
        <v>226.89</v>
      </c>
      <c r="X16" s="146">
        <v>143.65</v>
      </c>
      <c r="Y16" s="146">
        <v>139.69999999999999</v>
      </c>
      <c r="Z16" s="146">
        <v>139.96</v>
      </c>
      <c r="AA16" s="146">
        <v>138.65</v>
      </c>
      <c r="AB16" s="146">
        <v>136.1</v>
      </c>
      <c r="AC16" s="146">
        <v>139.80000000000001</v>
      </c>
      <c r="AD16" s="146">
        <v>141.88</v>
      </c>
      <c r="AE16" s="146">
        <v>126.52</v>
      </c>
      <c r="AF16" s="146">
        <v>143.66999999999999</v>
      </c>
    </row>
    <row r="17" spans="1:32" ht="18" customHeight="1">
      <c r="A17" s="143" t="s">
        <v>58</v>
      </c>
      <c r="B17" s="143" t="s">
        <v>730</v>
      </c>
      <c r="C17" s="148">
        <v>498.81</v>
      </c>
      <c r="D17" s="148">
        <v>508.15</v>
      </c>
      <c r="E17" s="148">
        <v>507.33</v>
      </c>
      <c r="F17" s="148">
        <v>511.66</v>
      </c>
      <c r="G17" s="148">
        <v>516.15</v>
      </c>
      <c r="H17" s="148">
        <v>515.19000000000005</v>
      </c>
      <c r="I17" s="148">
        <v>508.9</v>
      </c>
      <c r="J17" s="148">
        <v>498.52</v>
      </c>
      <c r="K17" s="148">
        <v>494.8</v>
      </c>
      <c r="L17" s="148">
        <v>485.1</v>
      </c>
      <c r="M17" s="148">
        <v>505.39</v>
      </c>
      <c r="N17" s="148">
        <v>489.72</v>
      </c>
      <c r="O17" s="148">
        <v>223.24</v>
      </c>
      <c r="P17" s="148">
        <v>225.82</v>
      </c>
      <c r="Q17" s="148">
        <v>229.41</v>
      </c>
      <c r="R17" s="148">
        <v>222.61</v>
      </c>
      <c r="S17" s="148">
        <v>219.88</v>
      </c>
      <c r="T17" s="148">
        <v>0.28610000000000002</v>
      </c>
      <c r="U17" s="148">
        <v>222.69</v>
      </c>
      <c r="V17" s="148">
        <v>0.4</v>
      </c>
      <c r="W17" s="148">
        <v>226.89</v>
      </c>
      <c r="X17" s="148">
        <v>143.65</v>
      </c>
      <c r="Y17" s="148">
        <v>139.51</v>
      </c>
      <c r="Z17" s="148">
        <v>139.96</v>
      </c>
      <c r="AA17" s="148">
        <v>138.65</v>
      </c>
      <c r="AB17" s="148">
        <v>136.1</v>
      </c>
      <c r="AC17" s="148">
        <v>139.80000000000001</v>
      </c>
      <c r="AD17" s="148">
        <v>141.88</v>
      </c>
      <c r="AE17" s="148">
        <v>126.52</v>
      </c>
      <c r="AF17" s="148">
        <v>143.66999999999999</v>
      </c>
    </row>
    <row r="18" spans="1:32" ht="18" customHeight="1">
      <c r="A18" s="143" t="s">
        <v>58</v>
      </c>
      <c r="B18" s="143" t="s">
        <v>731</v>
      </c>
      <c r="C18" s="144">
        <v>499.02</v>
      </c>
      <c r="D18" s="144">
        <v>507.16</v>
      </c>
      <c r="E18" s="144">
        <v>507.22</v>
      </c>
      <c r="F18" s="144">
        <v>511.66</v>
      </c>
      <c r="G18" s="144">
        <v>516.15</v>
      </c>
      <c r="H18" s="144">
        <v>515.19000000000005</v>
      </c>
      <c r="I18" s="144">
        <v>508.9</v>
      </c>
      <c r="J18" s="144">
        <v>498.52</v>
      </c>
      <c r="K18" s="144">
        <v>494.8</v>
      </c>
      <c r="L18" s="144">
        <v>485.1</v>
      </c>
      <c r="M18" s="144">
        <v>505.39</v>
      </c>
      <c r="N18" s="144">
        <v>489.72</v>
      </c>
      <c r="O18" s="144">
        <v>223.24</v>
      </c>
      <c r="P18" s="144">
        <v>226.02</v>
      </c>
      <c r="Q18" s="144">
        <v>229.41</v>
      </c>
      <c r="R18" s="144">
        <v>222.61</v>
      </c>
      <c r="S18" s="144">
        <v>219.88</v>
      </c>
      <c r="T18" s="144">
        <v>0.34489999999999998</v>
      </c>
      <c r="U18" s="144">
        <v>222.69</v>
      </c>
      <c r="V18" s="144">
        <v>0.4</v>
      </c>
      <c r="W18" s="144">
        <v>226.89</v>
      </c>
      <c r="X18" s="144">
        <v>143.65</v>
      </c>
      <c r="Y18" s="144">
        <v>139.51</v>
      </c>
      <c r="Z18" s="144">
        <v>139.96</v>
      </c>
      <c r="AA18" s="144">
        <v>138.65</v>
      </c>
      <c r="AB18" s="144">
        <v>136.1</v>
      </c>
      <c r="AC18" s="144">
        <v>139.80000000000001</v>
      </c>
      <c r="AD18" s="144">
        <v>141.88</v>
      </c>
      <c r="AE18" s="144">
        <v>126.52</v>
      </c>
      <c r="AF18" s="144">
        <v>143.66999999999999</v>
      </c>
    </row>
    <row r="19" spans="1:32" ht="18" customHeight="1">
      <c r="A19" s="143" t="s">
        <v>58</v>
      </c>
      <c r="B19" s="143" t="s">
        <v>732</v>
      </c>
      <c r="C19" s="146">
        <v>493.72</v>
      </c>
      <c r="D19" s="146">
        <v>507.68</v>
      </c>
      <c r="E19" s="146">
        <v>508.64</v>
      </c>
      <c r="F19" s="146">
        <v>511.66</v>
      </c>
      <c r="G19" s="146">
        <v>516.15</v>
      </c>
      <c r="H19" s="146">
        <v>515.19000000000005</v>
      </c>
      <c r="I19" s="146">
        <v>508.9</v>
      </c>
      <c r="J19" s="146">
        <v>493.49</v>
      </c>
      <c r="K19" s="146">
        <v>494.8</v>
      </c>
      <c r="L19" s="146">
        <v>485.1</v>
      </c>
      <c r="M19" s="146">
        <v>505.39</v>
      </c>
      <c r="N19" s="146">
        <v>489.72</v>
      </c>
      <c r="O19" s="146">
        <v>220.97</v>
      </c>
      <c r="P19" s="146">
        <v>225.33</v>
      </c>
      <c r="Q19" s="146">
        <v>229.41</v>
      </c>
      <c r="R19" s="146">
        <v>222.61</v>
      </c>
      <c r="S19" s="146">
        <v>217.34</v>
      </c>
      <c r="T19" s="146">
        <v>0.37890000000000001</v>
      </c>
      <c r="U19" s="146">
        <v>222.69</v>
      </c>
      <c r="V19" s="146">
        <v>0.4</v>
      </c>
      <c r="W19" s="146">
        <v>226.89</v>
      </c>
      <c r="X19" s="146">
        <v>143.65</v>
      </c>
      <c r="Y19" s="146">
        <v>139.51</v>
      </c>
      <c r="Z19" s="146">
        <v>139.96</v>
      </c>
      <c r="AA19" s="146">
        <v>138.65</v>
      </c>
      <c r="AB19" s="146">
        <v>136.1</v>
      </c>
      <c r="AC19" s="146">
        <v>139.80000000000001</v>
      </c>
      <c r="AD19" s="146">
        <v>140.44</v>
      </c>
      <c r="AE19" s="146">
        <v>126.52</v>
      </c>
      <c r="AF19" s="146">
        <v>143.66999999999999</v>
      </c>
    </row>
    <row r="20" spans="1:32" ht="18" customHeight="1">
      <c r="A20" s="143" t="s">
        <v>58</v>
      </c>
      <c r="B20" s="143" t="s">
        <v>733</v>
      </c>
      <c r="C20" s="146">
        <v>493.72</v>
      </c>
      <c r="D20" s="146">
        <v>504.11</v>
      </c>
      <c r="E20" s="146">
        <v>503.55</v>
      </c>
      <c r="F20" s="146">
        <v>511.66</v>
      </c>
      <c r="G20" s="146">
        <v>516.15</v>
      </c>
      <c r="H20" s="146">
        <v>515.19000000000005</v>
      </c>
      <c r="I20" s="146">
        <v>508.9</v>
      </c>
      <c r="J20" s="146">
        <v>493.49</v>
      </c>
      <c r="K20" s="146">
        <v>494.8</v>
      </c>
      <c r="L20" s="146">
        <v>485.1</v>
      </c>
      <c r="M20" s="146">
        <v>505.39</v>
      </c>
      <c r="N20" s="146">
        <v>489.72</v>
      </c>
      <c r="O20" s="146">
        <v>220.97</v>
      </c>
      <c r="P20" s="146">
        <v>225.07</v>
      </c>
      <c r="Q20" s="146">
        <v>227.04</v>
      </c>
      <c r="R20" s="146">
        <v>222.61</v>
      </c>
      <c r="S20" s="146">
        <v>217.34</v>
      </c>
      <c r="T20" s="146">
        <v>0.4173</v>
      </c>
      <c r="U20" s="146">
        <v>222.69</v>
      </c>
      <c r="V20" s="146">
        <v>0.4</v>
      </c>
      <c r="W20" s="146">
        <v>226.89</v>
      </c>
      <c r="X20" s="146">
        <v>143.65</v>
      </c>
      <c r="Y20" s="146">
        <v>139.51</v>
      </c>
      <c r="Z20" s="146">
        <v>139.96</v>
      </c>
      <c r="AA20" s="146">
        <v>138.65</v>
      </c>
      <c r="AB20" s="146">
        <v>136.1</v>
      </c>
      <c r="AC20" s="146">
        <v>139.80000000000001</v>
      </c>
      <c r="AD20" s="146">
        <v>142.36000000000001</v>
      </c>
      <c r="AE20" s="146">
        <v>126.28</v>
      </c>
      <c r="AF20" s="146">
        <v>143.66999999999999</v>
      </c>
    </row>
    <row r="21" spans="1:32" ht="18" customHeight="1">
      <c r="A21" s="143" t="s">
        <v>58</v>
      </c>
      <c r="B21" s="143" t="s">
        <v>734</v>
      </c>
      <c r="C21" s="146">
        <v>493.72</v>
      </c>
      <c r="D21" s="146">
        <v>504.11</v>
      </c>
      <c r="E21" s="146">
        <v>503.55</v>
      </c>
      <c r="F21" s="146">
        <v>511.66</v>
      </c>
      <c r="G21" s="146">
        <v>516.15</v>
      </c>
      <c r="H21" s="146">
        <v>515.19000000000005</v>
      </c>
      <c r="I21" s="146">
        <v>508.9</v>
      </c>
      <c r="J21" s="146">
        <v>493.49</v>
      </c>
      <c r="K21" s="146">
        <v>494.8</v>
      </c>
      <c r="L21" s="146">
        <v>485.1</v>
      </c>
      <c r="M21" s="146">
        <v>505.39</v>
      </c>
      <c r="N21" s="146">
        <v>489.72</v>
      </c>
      <c r="O21" s="146">
        <v>218.69</v>
      </c>
      <c r="P21" s="146">
        <v>224.65</v>
      </c>
      <c r="Q21" s="146">
        <v>227.04</v>
      </c>
      <c r="R21" s="146">
        <v>222.61</v>
      </c>
      <c r="S21" s="146">
        <v>217.34</v>
      </c>
      <c r="T21" s="146">
        <v>0.38069999999999998</v>
      </c>
      <c r="U21" s="146">
        <v>222.69</v>
      </c>
      <c r="V21" s="146">
        <v>0.4</v>
      </c>
      <c r="W21" s="146">
        <v>226.89</v>
      </c>
      <c r="X21" s="146">
        <v>143.65</v>
      </c>
      <c r="Y21" s="146">
        <v>142.38999999999999</v>
      </c>
      <c r="Z21" s="146">
        <v>139.96</v>
      </c>
      <c r="AA21" s="146">
        <v>140.13</v>
      </c>
      <c r="AB21" s="146">
        <v>136.1</v>
      </c>
      <c r="AC21" s="146">
        <v>139.80000000000001</v>
      </c>
      <c r="AD21" s="146">
        <v>142.36000000000001</v>
      </c>
      <c r="AE21" s="146">
        <v>127.69</v>
      </c>
      <c r="AF21" s="146">
        <v>143.66999999999999</v>
      </c>
    </row>
    <row r="22" spans="1:32" ht="18" customHeight="1">
      <c r="A22" s="143" t="s">
        <v>58</v>
      </c>
      <c r="B22" s="143" t="s">
        <v>735</v>
      </c>
      <c r="C22" s="146">
        <v>487.42</v>
      </c>
      <c r="D22" s="146">
        <v>501.22</v>
      </c>
      <c r="E22" s="146">
        <v>500.08</v>
      </c>
      <c r="F22" s="146">
        <v>511.66</v>
      </c>
      <c r="G22" s="146">
        <v>516.15</v>
      </c>
      <c r="H22" s="146">
        <v>515.19000000000005</v>
      </c>
      <c r="I22" s="146">
        <v>508.9</v>
      </c>
      <c r="J22" s="146">
        <v>493.49</v>
      </c>
      <c r="K22" s="146">
        <v>499.87</v>
      </c>
      <c r="L22" s="146">
        <v>485.1</v>
      </c>
      <c r="M22" s="146">
        <v>505.39</v>
      </c>
      <c r="N22" s="146">
        <v>489.72</v>
      </c>
      <c r="O22" s="146">
        <v>218.69</v>
      </c>
      <c r="P22" s="146">
        <v>222.96</v>
      </c>
      <c r="Q22" s="146">
        <v>227.04</v>
      </c>
      <c r="R22" s="146">
        <v>222.61</v>
      </c>
      <c r="S22" s="146">
        <v>217.34</v>
      </c>
      <c r="T22" s="146">
        <v>0.3327</v>
      </c>
      <c r="U22" s="146">
        <v>225</v>
      </c>
      <c r="V22" s="146">
        <v>0.4</v>
      </c>
      <c r="W22" s="146">
        <v>226.89</v>
      </c>
      <c r="X22" s="146">
        <v>143.65</v>
      </c>
      <c r="Y22" s="146">
        <v>140.94</v>
      </c>
      <c r="Z22" s="146">
        <v>139.96</v>
      </c>
      <c r="AA22" s="146">
        <v>140.13</v>
      </c>
      <c r="AB22" s="146">
        <v>136.1</v>
      </c>
      <c r="AC22" s="146">
        <v>139.80000000000001</v>
      </c>
      <c r="AD22" s="146">
        <v>142.36000000000001</v>
      </c>
      <c r="AE22" s="146">
        <v>127.69</v>
      </c>
      <c r="AF22" s="146">
        <v>143.66999999999999</v>
      </c>
    </row>
    <row r="23" spans="1:32" ht="18" customHeight="1">
      <c r="A23" s="143" t="s">
        <v>58</v>
      </c>
      <c r="B23" s="143" t="s">
        <v>736</v>
      </c>
      <c r="C23" s="146">
        <v>493.88</v>
      </c>
      <c r="D23" s="146">
        <v>503.74</v>
      </c>
      <c r="E23" s="146">
        <v>502.18</v>
      </c>
      <c r="F23" s="146">
        <v>511.66</v>
      </c>
      <c r="G23" s="146">
        <v>516.15</v>
      </c>
      <c r="H23" s="146">
        <v>515.19000000000005</v>
      </c>
      <c r="I23" s="146">
        <v>514.57000000000005</v>
      </c>
      <c r="J23" s="146">
        <v>498.48</v>
      </c>
      <c r="K23" s="146">
        <v>499.87</v>
      </c>
      <c r="L23" s="146">
        <v>490.08</v>
      </c>
      <c r="M23" s="146">
        <v>505.39</v>
      </c>
      <c r="N23" s="146">
        <v>494.81</v>
      </c>
      <c r="O23" s="146">
        <v>223.69</v>
      </c>
      <c r="P23" s="146">
        <v>223.41</v>
      </c>
      <c r="Q23" s="146">
        <v>227.04</v>
      </c>
      <c r="R23" s="146">
        <v>222.61</v>
      </c>
      <c r="S23" s="146">
        <v>217.34</v>
      </c>
      <c r="T23" s="146">
        <v>0.31380000000000002</v>
      </c>
      <c r="U23" s="146">
        <v>225</v>
      </c>
      <c r="V23" s="146">
        <v>0.4</v>
      </c>
      <c r="W23" s="146">
        <v>226.89</v>
      </c>
      <c r="X23" s="146">
        <v>143.65</v>
      </c>
      <c r="Y23" s="146">
        <v>140.74</v>
      </c>
      <c r="Z23" s="146">
        <v>139.96</v>
      </c>
      <c r="AA23" s="146">
        <v>140.13</v>
      </c>
      <c r="AB23" s="146">
        <v>136.1</v>
      </c>
      <c r="AC23" s="146">
        <v>139.80000000000001</v>
      </c>
      <c r="AD23" s="146">
        <v>142.16999999999999</v>
      </c>
      <c r="AE23" s="146">
        <v>127.69</v>
      </c>
      <c r="AF23" s="146">
        <v>143.66999999999999</v>
      </c>
    </row>
    <row r="24" spans="1:32" ht="18" customHeight="1">
      <c r="A24" s="143" t="s">
        <v>58</v>
      </c>
      <c r="B24" s="143" t="s">
        <v>737</v>
      </c>
      <c r="C24" s="146">
        <v>488.58</v>
      </c>
      <c r="D24" s="146">
        <v>498.86</v>
      </c>
      <c r="E24" s="146">
        <v>502.18</v>
      </c>
      <c r="F24" s="146">
        <v>506.32</v>
      </c>
      <c r="G24" s="146">
        <v>510.89</v>
      </c>
      <c r="H24" s="146">
        <v>509.96</v>
      </c>
      <c r="I24" s="146">
        <v>514.57000000000005</v>
      </c>
      <c r="J24" s="146">
        <v>498.48</v>
      </c>
      <c r="K24" s="146">
        <v>499.87</v>
      </c>
      <c r="L24" s="146">
        <v>490.08</v>
      </c>
      <c r="M24" s="146">
        <v>505.39</v>
      </c>
      <c r="N24" s="146">
        <v>494.81</v>
      </c>
      <c r="O24" s="146">
        <v>223.04</v>
      </c>
      <c r="P24" s="146">
        <v>221.11</v>
      </c>
      <c r="Q24" s="146">
        <v>227.04</v>
      </c>
      <c r="R24" s="146">
        <v>220.36</v>
      </c>
      <c r="S24" s="146">
        <v>215.35</v>
      </c>
      <c r="T24" s="146">
        <v>0.34599999999999997</v>
      </c>
      <c r="U24" s="146">
        <v>225</v>
      </c>
      <c r="V24" s="146">
        <v>0.4</v>
      </c>
      <c r="W24" s="146">
        <v>226.89</v>
      </c>
      <c r="X24" s="146">
        <v>143.65</v>
      </c>
      <c r="Y24" s="146">
        <v>140.74</v>
      </c>
      <c r="Z24" s="146">
        <v>139.96</v>
      </c>
      <c r="AA24" s="146">
        <v>140.13</v>
      </c>
      <c r="AB24" s="146">
        <v>136.1</v>
      </c>
      <c r="AC24" s="146">
        <v>139.80000000000001</v>
      </c>
      <c r="AD24" s="146">
        <v>142.16999999999999</v>
      </c>
      <c r="AE24" s="146">
        <v>126.38</v>
      </c>
      <c r="AF24" s="146">
        <v>143.66999999999999</v>
      </c>
    </row>
    <row r="25" spans="1:32" ht="18" customHeight="1">
      <c r="A25" s="143" t="s">
        <v>58</v>
      </c>
      <c r="B25" s="143" t="s">
        <v>738</v>
      </c>
      <c r="C25" s="148">
        <v>500.22</v>
      </c>
      <c r="D25" s="148">
        <v>508.89</v>
      </c>
      <c r="E25" s="148">
        <v>513.32000000000005</v>
      </c>
      <c r="F25" s="148">
        <v>511.55</v>
      </c>
      <c r="G25" s="148">
        <v>510.89</v>
      </c>
      <c r="H25" s="148">
        <v>515.07000000000005</v>
      </c>
      <c r="I25" s="148">
        <v>518.84</v>
      </c>
      <c r="J25" s="148">
        <v>498.48</v>
      </c>
      <c r="K25" s="148">
        <v>499.87</v>
      </c>
      <c r="L25" s="148">
        <v>490.08</v>
      </c>
      <c r="M25" s="148">
        <v>511.07</v>
      </c>
      <c r="N25" s="148">
        <v>494.81</v>
      </c>
      <c r="O25" s="148">
        <v>223.28</v>
      </c>
      <c r="P25" s="148">
        <v>223.33</v>
      </c>
      <c r="Q25" s="148">
        <v>227.67</v>
      </c>
      <c r="R25" s="148">
        <v>220.36</v>
      </c>
      <c r="S25" s="148">
        <v>219.74</v>
      </c>
      <c r="T25" s="148">
        <v>0.3332</v>
      </c>
      <c r="U25" s="148">
        <v>226.3</v>
      </c>
      <c r="V25" s="148">
        <v>0.4</v>
      </c>
      <c r="W25" s="148">
        <v>229.39</v>
      </c>
      <c r="X25" s="148">
        <v>143.65</v>
      </c>
      <c r="Y25" s="148">
        <v>142.16999999999999</v>
      </c>
      <c r="Z25" s="148">
        <v>139.96</v>
      </c>
      <c r="AA25" s="148">
        <v>140.13</v>
      </c>
      <c r="AB25" s="148">
        <v>136.1</v>
      </c>
      <c r="AC25" s="148">
        <v>139.80000000000001</v>
      </c>
      <c r="AD25" s="148">
        <v>142.16999999999999</v>
      </c>
      <c r="AE25" s="148">
        <v>126.38</v>
      </c>
      <c r="AF25" s="148">
        <v>143.66999999999999</v>
      </c>
    </row>
    <row r="26" spans="1:32" ht="18" customHeight="1">
      <c r="A26" s="143" t="s">
        <v>58</v>
      </c>
      <c r="B26" s="143" t="s">
        <v>739</v>
      </c>
      <c r="C26" s="144">
        <v>494.82</v>
      </c>
      <c r="D26" s="144">
        <v>506.68</v>
      </c>
      <c r="E26" s="144">
        <v>505.75</v>
      </c>
      <c r="F26" s="144">
        <v>506.43</v>
      </c>
      <c r="G26" s="144">
        <v>510.89</v>
      </c>
      <c r="H26" s="144">
        <v>509.86</v>
      </c>
      <c r="I26" s="144">
        <v>513.59</v>
      </c>
      <c r="J26" s="144">
        <v>498.48</v>
      </c>
      <c r="K26" s="144">
        <v>499.87</v>
      </c>
      <c r="L26" s="144">
        <v>490.08</v>
      </c>
      <c r="M26" s="144">
        <v>511.07</v>
      </c>
      <c r="N26" s="144">
        <v>494.81</v>
      </c>
      <c r="O26" s="144">
        <v>221</v>
      </c>
      <c r="P26" s="144">
        <v>222.47</v>
      </c>
      <c r="Q26" s="144">
        <v>225.36</v>
      </c>
      <c r="R26" s="144">
        <v>218.07</v>
      </c>
      <c r="S26" s="144">
        <v>217.52</v>
      </c>
      <c r="T26" s="144">
        <v>0.4153</v>
      </c>
      <c r="U26" s="144">
        <v>226.3</v>
      </c>
      <c r="V26" s="144">
        <v>0.4</v>
      </c>
      <c r="W26" s="144">
        <v>227</v>
      </c>
      <c r="X26" s="144">
        <v>143.65</v>
      </c>
      <c r="Y26" s="144">
        <v>140.74</v>
      </c>
      <c r="Z26" s="144">
        <v>139.96</v>
      </c>
      <c r="AA26" s="144">
        <v>138.38999999999999</v>
      </c>
      <c r="AB26" s="144">
        <v>134.72</v>
      </c>
      <c r="AC26" s="144">
        <v>139.80000000000001</v>
      </c>
      <c r="AD26" s="144">
        <v>142.11000000000001</v>
      </c>
      <c r="AE26" s="144">
        <v>126.38</v>
      </c>
      <c r="AF26" s="144">
        <v>143.66999999999999</v>
      </c>
    </row>
    <row r="27" spans="1:32" ht="18" customHeight="1">
      <c r="A27" s="143" t="s">
        <v>58</v>
      </c>
      <c r="B27" s="143" t="s">
        <v>740</v>
      </c>
      <c r="C27" s="146">
        <v>495.03</v>
      </c>
      <c r="D27" s="146">
        <v>507.68</v>
      </c>
      <c r="E27" s="146">
        <v>505.28</v>
      </c>
      <c r="F27" s="146">
        <v>506.43</v>
      </c>
      <c r="G27" s="146">
        <v>510.89</v>
      </c>
      <c r="H27" s="146">
        <v>509.86</v>
      </c>
      <c r="I27" s="146">
        <v>513.59</v>
      </c>
      <c r="J27" s="146">
        <v>498.48</v>
      </c>
      <c r="K27" s="146">
        <v>499.87</v>
      </c>
      <c r="L27" s="146">
        <v>490.08</v>
      </c>
      <c r="M27" s="146">
        <v>0</v>
      </c>
      <c r="N27" s="146">
        <v>494.81</v>
      </c>
      <c r="O27" s="146">
        <v>219.15</v>
      </c>
      <c r="P27" s="146">
        <v>222.7</v>
      </c>
      <c r="Q27" s="146">
        <v>225.36</v>
      </c>
      <c r="R27" s="146">
        <v>218.07</v>
      </c>
      <c r="S27" s="146">
        <v>215.23</v>
      </c>
      <c r="T27" s="146">
        <v>0.31859999999999999</v>
      </c>
      <c r="U27" s="146">
        <v>226.3</v>
      </c>
      <c r="V27" s="146">
        <v>0.4</v>
      </c>
      <c r="W27" s="146">
        <v>227</v>
      </c>
      <c r="X27" s="146">
        <v>142.05000000000001</v>
      </c>
      <c r="Y27" s="146">
        <v>142.32</v>
      </c>
      <c r="Z27" s="146">
        <v>139.96</v>
      </c>
      <c r="AA27" s="146">
        <v>138.38999999999999</v>
      </c>
      <c r="AB27" s="146">
        <v>134.72</v>
      </c>
      <c r="AC27" s="146">
        <v>138.22</v>
      </c>
      <c r="AD27" s="146">
        <v>142.11000000000001</v>
      </c>
      <c r="AE27" s="146">
        <v>126.38</v>
      </c>
      <c r="AF27" s="146">
        <v>143.66999999999999</v>
      </c>
    </row>
    <row r="28" spans="1:32" ht="18" customHeight="1">
      <c r="A28" s="143" t="s">
        <v>58</v>
      </c>
      <c r="B28" s="143" t="s">
        <v>741</v>
      </c>
      <c r="C28" s="146">
        <v>489.21</v>
      </c>
      <c r="D28" s="146">
        <v>502.22</v>
      </c>
      <c r="E28" s="146">
        <v>505.28</v>
      </c>
      <c r="F28" s="146">
        <v>506.43</v>
      </c>
      <c r="G28" s="146">
        <v>505.54</v>
      </c>
      <c r="H28" s="146">
        <v>509.86</v>
      </c>
      <c r="I28" s="146">
        <v>513.59</v>
      </c>
      <c r="J28" s="146">
        <v>498.48</v>
      </c>
      <c r="K28" s="146">
        <v>499.87</v>
      </c>
      <c r="L28" s="146">
        <v>490.08</v>
      </c>
      <c r="M28" s="146">
        <v>0</v>
      </c>
      <c r="N28" s="146">
        <v>494.81</v>
      </c>
      <c r="O28" s="146">
        <v>216.73</v>
      </c>
      <c r="P28" s="146">
        <v>222.7</v>
      </c>
      <c r="Q28" s="146">
        <v>222.94</v>
      </c>
      <c r="R28" s="146">
        <v>218.07</v>
      </c>
      <c r="S28" s="146">
        <v>215.23</v>
      </c>
      <c r="T28" s="146">
        <v>0.31769999999999998</v>
      </c>
      <c r="U28" s="146">
        <v>226.3</v>
      </c>
      <c r="V28" s="146">
        <v>0.4</v>
      </c>
      <c r="W28" s="146">
        <v>227</v>
      </c>
      <c r="X28" s="146">
        <v>142.05000000000001</v>
      </c>
      <c r="Y28" s="146">
        <v>140.9</v>
      </c>
      <c r="Z28" s="146">
        <v>139.96</v>
      </c>
      <c r="AA28" s="146">
        <v>138.38999999999999</v>
      </c>
      <c r="AB28" s="146">
        <v>134.72</v>
      </c>
      <c r="AC28" s="146">
        <v>136.66999999999999</v>
      </c>
      <c r="AD28" s="146">
        <v>142.11000000000001</v>
      </c>
      <c r="AE28" s="146">
        <v>126.38</v>
      </c>
      <c r="AF28" s="146">
        <v>142.12</v>
      </c>
    </row>
    <row r="29" spans="1:32" ht="18" customHeight="1">
      <c r="A29" s="143" t="s">
        <v>58</v>
      </c>
      <c r="B29" s="143" t="s">
        <v>742</v>
      </c>
      <c r="C29" s="146">
        <v>488.84</v>
      </c>
      <c r="D29" s="146">
        <v>506.05</v>
      </c>
      <c r="E29" s="146">
        <v>505.28</v>
      </c>
      <c r="F29" s="146">
        <v>501.05</v>
      </c>
      <c r="G29" s="146">
        <v>505.54</v>
      </c>
      <c r="H29" s="146">
        <v>509.86</v>
      </c>
      <c r="I29" s="146">
        <v>513.59</v>
      </c>
      <c r="J29" s="146">
        <v>498.48</v>
      </c>
      <c r="K29" s="146">
        <v>499.87</v>
      </c>
      <c r="L29" s="146">
        <v>490.08</v>
      </c>
      <c r="M29" s="146">
        <v>0</v>
      </c>
      <c r="N29" s="146">
        <v>494.81</v>
      </c>
      <c r="O29" s="146">
        <v>220.78</v>
      </c>
      <c r="P29" s="146">
        <v>224.55</v>
      </c>
      <c r="Q29" s="146">
        <v>225.83</v>
      </c>
      <c r="R29" s="146">
        <v>215.72</v>
      </c>
      <c r="S29" s="146">
        <v>215.23</v>
      </c>
      <c r="T29" s="146">
        <v>0.31009999999999999</v>
      </c>
      <c r="U29" s="146">
        <v>223.8</v>
      </c>
      <c r="V29" s="146">
        <v>0.4</v>
      </c>
      <c r="W29" s="146">
        <v>227</v>
      </c>
      <c r="X29" s="146">
        <v>142.05000000000001</v>
      </c>
      <c r="Y29" s="146">
        <v>140.9</v>
      </c>
      <c r="Z29" s="146">
        <v>138.51</v>
      </c>
      <c r="AA29" s="146">
        <v>138.38999999999999</v>
      </c>
      <c r="AB29" s="146">
        <v>134.72</v>
      </c>
      <c r="AC29" s="146">
        <v>136.66999999999999</v>
      </c>
      <c r="AD29" s="146">
        <v>142.11000000000001</v>
      </c>
      <c r="AE29" s="146">
        <v>124.69</v>
      </c>
      <c r="AF29" s="146">
        <v>142.12</v>
      </c>
    </row>
    <row r="30" spans="1:32" ht="18" customHeight="1">
      <c r="A30" s="143" t="s">
        <v>58</v>
      </c>
      <c r="B30" s="143" t="s">
        <v>743</v>
      </c>
      <c r="C30" s="146">
        <v>488.84</v>
      </c>
      <c r="D30" s="146">
        <v>500.64</v>
      </c>
      <c r="E30" s="146">
        <v>505.86</v>
      </c>
      <c r="F30" s="146">
        <v>501.05</v>
      </c>
      <c r="G30" s="146">
        <v>505.54</v>
      </c>
      <c r="H30" s="146">
        <v>509.86</v>
      </c>
      <c r="I30" s="146">
        <v>513.59</v>
      </c>
      <c r="J30" s="146">
        <v>498.48</v>
      </c>
      <c r="K30" s="146">
        <v>499.87</v>
      </c>
      <c r="L30" s="146">
        <v>490.08</v>
      </c>
      <c r="M30" s="146">
        <v>0</v>
      </c>
      <c r="N30" s="146">
        <v>494.81</v>
      </c>
      <c r="O30" s="146">
        <v>220.78</v>
      </c>
      <c r="P30" s="146">
        <v>221</v>
      </c>
      <c r="Q30" s="146">
        <v>223.05</v>
      </c>
      <c r="R30" s="146">
        <v>215.72</v>
      </c>
      <c r="S30" s="146">
        <v>214.66</v>
      </c>
      <c r="T30" s="146">
        <v>0.35239999999999999</v>
      </c>
      <c r="U30" s="146">
        <v>223.8</v>
      </c>
      <c r="V30" s="146">
        <v>0.4</v>
      </c>
      <c r="W30" s="146">
        <v>227</v>
      </c>
      <c r="X30" s="146">
        <v>142.05000000000001</v>
      </c>
      <c r="Y30" s="146">
        <v>140.9</v>
      </c>
      <c r="Z30" s="146">
        <v>138.51</v>
      </c>
      <c r="AA30" s="146">
        <v>138.38999999999999</v>
      </c>
      <c r="AB30" s="146">
        <v>134.72</v>
      </c>
      <c r="AC30" s="146">
        <v>136.66999999999999</v>
      </c>
      <c r="AD30" s="146">
        <v>142.11000000000001</v>
      </c>
      <c r="AE30" s="146">
        <v>124.69</v>
      </c>
      <c r="AF30" s="146">
        <v>142.12</v>
      </c>
    </row>
    <row r="31" spans="1:32" ht="18" customHeight="1">
      <c r="A31" s="143" t="s">
        <v>58</v>
      </c>
      <c r="B31" s="143" t="s">
        <v>744</v>
      </c>
      <c r="C31" s="146">
        <v>490.47</v>
      </c>
      <c r="D31" s="146">
        <v>500.01</v>
      </c>
      <c r="E31" s="146">
        <v>499.29</v>
      </c>
      <c r="F31" s="146">
        <v>506.45</v>
      </c>
      <c r="G31" s="146">
        <v>505.54</v>
      </c>
      <c r="H31" s="146">
        <v>504.62</v>
      </c>
      <c r="I31" s="146">
        <v>513.59</v>
      </c>
      <c r="J31" s="146">
        <v>498.48</v>
      </c>
      <c r="K31" s="146">
        <v>499.87</v>
      </c>
      <c r="L31" s="146">
        <v>490.08</v>
      </c>
      <c r="M31" s="146">
        <v>0</v>
      </c>
      <c r="N31" s="146">
        <v>494.81</v>
      </c>
      <c r="O31" s="146">
        <v>220.78</v>
      </c>
      <c r="P31" s="146">
        <v>221</v>
      </c>
      <c r="Q31" s="146">
        <v>223.05</v>
      </c>
      <c r="R31" s="146">
        <v>217.89</v>
      </c>
      <c r="S31" s="146">
        <v>217.32</v>
      </c>
      <c r="T31" s="146">
        <v>0.39229999999999998</v>
      </c>
      <c r="U31" s="146">
        <v>223.8</v>
      </c>
      <c r="V31" s="146">
        <v>0.4</v>
      </c>
      <c r="W31" s="146">
        <v>227</v>
      </c>
      <c r="X31" s="146">
        <v>142.05000000000001</v>
      </c>
      <c r="Y31" s="146">
        <v>142.37</v>
      </c>
      <c r="Z31" s="146">
        <v>138.51</v>
      </c>
      <c r="AA31" s="146">
        <v>138.35</v>
      </c>
      <c r="AB31" s="146">
        <v>134.72</v>
      </c>
      <c r="AC31" s="146">
        <v>136.66999999999999</v>
      </c>
      <c r="AD31" s="146">
        <v>142.11000000000001</v>
      </c>
      <c r="AE31" s="146">
        <v>124.69</v>
      </c>
      <c r="AF31" s="146">
        <v>142.12</v>
      </c>
    </row>
    <row r="32" spans="1:32" ht="18" customHeight="1">
      <c r="A32" s="143" t="s">
        <v>58</v>
      </c>
      <c r="B32" s="143" t="s">
        <v>745</v>
      </c>
      <c r="C32" s="146">
        <v>485.01</v>
      </c>
      <c r="D32" s="146">
        <v>494.5</v>
      </c>
      <c r="E32" s="146">
        <v>499.29</v>
      </c>
      <c r="F32" s="146">
        <v>506.45</v>
      </c>
      <c r="G32" s="146">
        <v>505.54</v>
      </c>
      <c r="H32" s="146">
        <v>504.62</v>
      </c>
      <c r="I32" s="146">
        <v>513.59</v>
      </c>
      <c r="J32" s="146">
        <v>498.48</v>
      </c>
      <c r="K32" s="146">
        <v>499.87</v>
      </c>
      <c r="L32" s="146">
        <v>490.08</v>
      </c>
      <c r="M32" s="146">
        <v>0</v>
      </c>
      <c r="N32" s="146">
        <v>494.81</v>
      </c>
      <c r="O32" s="146">
        <v>218.04</v>
      </c>
      <c r="P32" s="146">
        <v>221</v>
      </c>
      <c r="Q32" s="146">
        <v>223.05</v>
      </c>
      <c r="R32" s="146">
        <v>217.89</v>
      </c>
      <c r="S32" s="146">
        <v>215.03</v>
      </c>
      <c r="T32" s="146">
        <v>0.33389999999999997</v>
      </c>
      <c r="U32" s="146">
        <v>223.8</v>
      </c>
      <c r="V32" s="146">
        <v>0.4</v>
      </c>
      <c r="W32" s="146">
        <v>227</v>
      </c>
      <c r="X32" s="146">
        <v>142.05000000000001</v>
      </c>
      <c r="Y32" s="146">
        <v>140.93</v>
      </c>
      <c r="Z32" s="146">
        <v>138.51</v>
      </c>
      <c r="AA32" s="146">
        <v>136.93</v>
      </c>
      <c r="AB32" s="146">
        <v>133.34</v>
      </c>
      <c r="AC32" s="146">
        <v>136.66999999999999</v>
      </c>
      <c r="AD32" s="146">
        <v>142.11000000000001</v>
      </c>
      <c r="AE32" s="146">
        <v>124.69</v>
      </c>
      <c r="AF32" s="146">
        <v>142.12</v>
      </c>
    </row>
    <row r="33" spans="1:32" ht="18" customHeight="1">
      <c r="A33" s="143" t="s">
        <v>58</v>
      </c>
      <c r="B33" s="143" t="s">
        <v>746</v>
      </c>
      <c r="C33" s="148">
        <v>485.01</v>
      </c>
      <c r="D33" s="148">
        <v>501.8</v>
      </c>
      <c r="E33" s="148">
        <v>502.76</v>
      </c>
      <c r="F33" s="148">
        <v>501.25</v>
      </c>
      <c r="G33" s="148">
        <v>505.54</v>
      </c>
      <c r="H33" s="148">
        <v>504.62</v>
      </c>
      <c r="I33" s="148">
        <v>513.59</v>
      </c>
      <c r="J33" s="148">
        <v>498.48</v>
      </c>
      <c r="K33" s="148">
        <v>499.87</v>
      </c>
      <c r="L33" s="148">
        <v>490.08</v>
      </c>
      <c r="M33" s="148">
        <v>0</v>
      </c>
      <c r="N33" s="148">
        <v>494.81</v>
      </c>
      <c r="O33" s="148">
        <v>223.99</v>
      </c>
      <c r="P33" s="148">
        <v>222.32</v>
      </c>
      <c r="Q33" s="148">
        <v>223.09</v>
      </c>
      <c r="R33" s="148">
        <v>217.89</v>
      </c>
      <c r="S33" s="148">
        <v>215.03</v>
      </c>
      <c r="T33" s="148">
        <v>0.3125</v>
      </c>
      <c r="U33" s="148">
        <v>223.8</v>
      </c>
      <c r="V33" s="148">
        <v>0.4</v>
      </c>
      <c r="W33" s="148">
        <v>227</v>
      </c>
      <c r="X33" s="148">
        <v>142.05000000000001</v>
      </c>
      <c r="Y33" s="148">
        <v>142.35</v>
      </c>
      <c r="Z33" s="148">
        <v>138.51</v>
      </c>
      <c r="AA33" s="148">
        <v>138.4</v>
      </c>
      <c r="AB33" s="148">
        <v>133.34</v>
      </c>
      <c r="AC33" s="148">
        <v>136.66999999999999</v>
      </c>
      <c r="AD33" s="148">
        <v>142.11000000000001</v>
      </c>
      <c r="AE33" s="148">
        <v>124.69</v>
      </c>
      <c r="AF33" s="148">
        <v>142.12</v>
      </c>
    </row>
    <row r="34" spans="1:32" ht="18" customHeight="1">
      <c r="A34" s="143" t="s">
        <v>58</v>
      </c>
      <c r="B34" s="143" t="s">
        <v>747</v>
      </c>
      <c r="C34" s="144">
        <v>485.01</v>
      </c>
      <c r="D34" s="144">
        <v>502.75</v>
      </c>
      <c r="E34" s="144">
        <v>502.76</v>
      </c>
      <c r="F34" s="144">
        <v>501.25</v>
      </c>
      <c r="G34" s="144">
        <v>505.54</v>
      </c>
      <c r="H34" s="144">
        <v>504.62</v>
      </c>
      <c r="I34" s="144">
        <v>513.59</v>
      </c>
      <c r="J34" s="144">
        <v>498.48</v>
      </c>
      <c r="K34" s="144">
        <v>499.87</v>
      </c>
      <c r="L34" s="144">
        <v>490.08</v>
      </c>
      <c r="M34" s="144">
        <v>0</v>
      </c>
      <c r="N34" s="144">
        <v>494.81</v>
      </c>
      <c r="O34" s="144">
        <v>223.99</v>
      </c>
      <c r="P34" s="144">
        <v>222.32</v>
      </c>
      <c r="Q34" s="144">
        <v>223.09</v>
      </c>
      <c r="R34" s="144">
        <v>217.89</v>
      </c>
      <c r="S34" s="144">
        <v>215.03</v>
      </c>
      <c r="T34" s="144">
        <v>0.39229999999999998</v>
      </c>
      <c r="U34" s="144">
        <v>223.8</v>
      </c>
      <c r="V34" s="144">
        <v>0.4</v>
      </c>
      <c r="W34" s="144">
        <v>227</v>
      </c>
      <c r="X34" s="144">
        <v>142.05000000000001</v>
      </c>
      <c r="Y34" s="144">
        <v>140.87</v>
      </c>
      <c r="Z34" s="144">
        <v>138.51</v>
      </c>
      <c r="AA34" s="144">
        <v>138.4</v>
      </c>
      <c r="AB34" s="144">
        <v>134.69</v>
      </c>
      <c r="AC34" s="144">
        <v>138.16</v>
      </c>
      <c r="AD34" s="144">
        <v>141.91999999999999</v>
      </c>
      <c r="AE34" s="144">
        <v>124.69</v>
      </c>
      <c r="AF34" s="144">
        <v>143.65</v>
      </c>
    </row>
    <row r="35" spans="1:32" ht="18" customHeight="1">
      <c r="A35" s="143" t="s">
        <v>58</v>
      </c>
      <c r="B35" s="143" t="s">
        <v>748</v>
      </c>
      <c r="C35" s="146">
        <v>490.57</v>
      </c>
      <c r="D35" s="146">
        <v>501.38</v>
      </c>
      <c r="E35" s="146">
        <v>506.44</v>
      </c>
      <c r="F35" s="146">
        <v>501.25</v>
      </c>
      <c r="G35" s="146">
        <v>505.54</v>
      </c>
      <c r="H35" s="146">
        <v>504.62</v>
      </c>
      <c r="I35" s="146">
        <v>513.59</v>
      </c>
      <c r="J35" s="146">
        <v>498.48</v>
      </c>
      <c r="K35" s="146">
        <v>499.87</v>
      </c>
      <c r="L35" s="146">
        <v>490.08</v>
      </c>
      <c r="M35" s="146">
        <v>0</v>
      </c>
      <c r="N35" s="146">
        <v>494.81</v>
      </c>
      <c r="O35" s="146">
        <v>228.75</v>
      </c>
      <c r="P35" s="146">
        <v>222.32</v>
      </c>
      <c r="Q35" s="146">
        <v>225.43</v>
      </c>
      <c r="R35" s="146">
        <v>217.89</v>
      </c>
      <c r="S35" s="146">
        <v>216.11</v>
      </c>
      <c r="T35" s="146">
        <v>0.25740000000000002</v>
      </c>
      <c r="U35" s="146">
        <v>226.3</v>
      </c>
      <c r="V35" s="146">
        <v>0.4</v>
      </c>
      <c r="W35" s="146">
        <v>227</v>
      </c>
      <c r="X35" s="146">
        <v>143.88</v>
      </c>
      <c r="Y35" s="146">
        <v>140.87</v>
      </c>
      <c r="Z35" s="146">
        <v>138.51</v>
      </c>
      <c r="AA35" s="146">
        <v>139.84</v>
      </c>
      <c r="AB35" s="146">
        <v>134.69</v>
      </c>
      <c r="AC35" s="146">
        <v>138.16</v>
      </c>
      <c r="AD35" s="146">
        <v>141.91999999999999</v>
      </c>
      <c r="AE35" s="146">
        <v>124.69</v>
      </c>
      <c r="AF35" s="146">
        <v>143.65</v>
      </c>
    </row>
    <row r="36" spans="1:32" ht="18" customHeight="1">
      <c r="A36" s="143" t="s">
        <v>58</v>
      </c>
      <c r="B36" s="143" t="s">
        <v>749</v>
      </c>
      <c r="C36" s="146">
        <v>490.57</v>
      </c>
      <c r="D36" s="146">
        <v>499.65</v>
      </c>
      <c r="E36" s="146">
        <v>506.44</v>
      </c>
      <c r="F36" s="146">
        <v>506.36</v>
      </c>
      <c r="G36" s="146">
        <v>505.54</v>
      </c>
      <c r="H36" s="146">
        <v>509.8</v>
      </c>
      <c r="I36" s="146">
        <v>513.59</v>
      </c>
      <c r="J36" s="146">
        <v>498.48</v>
      </c>
      <c r="K36" s="146">
        <v>499.87</v>
      </c>
      <c r="L36" s="146">
        <v>490.08</v>
      </c>
      <c r="M36" s="146">
        <v>0</v>
      </c>
      <c r="N36" s="146">
        <v>494.81</v>
      </c>
      <c r="O36" s="146">
        <v>226.46</v>
      </c>
      <c r="P36" s="146">
        <v>221.72</v>
      </c>
      <c r="Q36" s="146">
        <v>225.43</v>
      </c>
      <c r="R36" s="146">
        <v>217.99</v>
      </c>
      <c r="S36" s="146">
        <v>216.11</v>
      </c>
      <c r="T36" s="146">
        <v>0.33239999999999997</v>
      </c>
      <c r="U36" s="146">
        <v>226.3</v>
      </c>
      <c r="V36" s="146">
        <v>0.4</v>
      </c>
      <c r="W36" s="146">
        <v>227</v>
      </c>
      <c r="X36" s="146">
        <v>143.88</v>
      </c>
      <c r="Y36" s="146">
        <v>140.87</v>
      </c>
      <c r="Z36" s="146">
        <v>138.51</v>
      </c>
      <c r="AA36" s="146">
        <v>139.84</v>
      </c>
      <c r="AB36" s="146">
        <v>136.08000000000001</v>
      </c>
      <c r="AC36" s="146">
        <v>138.16</v>
      </c>
      <c r="AD36" s="146">
        <v>141.91999999999999</v>
      </c>
      <c r="AE36" s="146">
        <v>124.69</v>
      </c>
      <c r="AF36" s="146">
        <v>143.65</v>
      </c>
    </row>
    <row r="37" spans="1:32" ht="18" customHeight="1">
      <c r="A37" s="143" t="s">
        <v>58</v>
      </c>
      <c r="B37" s="143" t="s">
        <v>750</v>
      </c>
      <c r="C37" s="146">
        <v>490.1</v>
      </c>
      <c r="D37" s="146">
        <v>501.59</v>
      </c>
      <c r="E37" s="146">
        <v>505.18</v>
      </c>
      <c r="F37" s="146">
        <v>506.36</v>
      </c>
      <c r="G37" s="146">
        <v>505.54</v>
      </c>
      <c r="H37" s="146">
        <v>509.8</v>
      </c>
      <c r="I37" s="146">
        <v>513.59</v>
      </c>
      <c r="J37" s="146">
        <v>498.48</v>
      </c>
      <c r="K37" s="146">
        <v>499.87</v>
      </c>
      <c r="L37" s="146">
        <v>490.08</v>
      </c>
      <c r="M37" s="146">
        <v>0</v>
      </c>
      <c r="N37" s="146">
        <v>494.81</v>
      </c>
      <c r="O37" s="146">
        <v>226.58</v>
      </c>
      <c r="P37" s="146">
        <v>223.05</v>
      </c>
      <c r="Q37" s="146">
        <v>225.37</v>
      </c>
      <c r="R37" s="146">
        <v>217.99</v>
      </c>
      <c r="S37" s="146">
        <v>216.11</v>
      </c>
      <c r="T37" s="146">
        <v>0.27089999999999997</v>
      </c>
      <c r="U37" s="146">
        <v>226.3</v>
      </c>
      <c r="V37" s="146">
        <v>0.4</v>
      </c>
      <c r="W37" s="146">
        <v>227</v>
      </c>
      <c r="X37" s="146">
        <v>142.32</v>
      </c>
      <c r="Y37" s="146">
        <v>140.87</v>
      </c>
      <c r="Z37" s="146">
        <v>138.51</v>
      </c>
      <c r="AA37" s="146">
        <v>138.29</v>
      </c>
      <c r="AB37" s="146">
        <v>134.71</v>
      </c>
      <c r="AC37" s="146">
        <v>138.16</v>
      </c>
      <c r="AD37" s="146">
        <v>141.91999999999999</v>
      </c>
      <c r="AE37" s="146">
        <v>124.69</v>
      </c>
      <c r="AF37" s="146">
        <v>142.12</v>
      </c>
    </row>
    <row r="38" spans="1:32" ht="18" customHeight="1">
      <c r="A38" s="143" t="s">
        <v>58</v>
      </c>
      <c r="B38" s="143" t="s">
        <v>751</v>
      </c>
      <c r="C38" s="146">
        <v>486.9</v>
      </c>
      <c r="D38" s="146">
        <v>498.81</v>
      </c>
      <c r="E38" s="146">
        <v>506.23</v>
      </c>
      <c r="F38" s="146">
        <v>501.22</v>
      </c>
      <c r="G38" s="146">
        <v>505.54</v>
      </c>
      <c r="H38" s="146">
        <v>509.8</v>
      </c>
      <c r="I38" s="146">
        <v>513.59</v>
      </c>
      <c r="J38" s="146">
        <v>498.48</v>
      </c>
      <c r="K38" s="146">
        <v>499.87</v>
      </c>
      <c r="L38" s="146">
        <v>490.08</v>
      </c>
      <c r="M38" s="146">
        <v>0</v>
      </c>
      <c r="N38" s="146">
        <v>494.81</v>
      </c>
      <c r="O38" s="146">
        <v>227.95</v>
      </c>
      <c r="P38" s="146">
        <v>222.82</v>
      </c>
      <c r="Q38" s="146">
        <v>224.79</v>
      </c>
      <c r="R38" s="146">
        <v>217.99</v>
      </c>
      <c r="S38" s="146">
        <v>216.11</v>
      </c>
      <c r="T38" s="146">
        <v>0.40300000000000002</v>
      </c>
      <c r="U38" s="146">
        <v>226.3</v>
      </c>
      <c r="V38" s="146">
        <v>0.4</v>
      </c>
      <c r="W38" s="146">
        <v>227</v>
      </c>
      <c r="X38" s="146">
        <v>142.32</v>
      </c>
      <c r="Y38" s="146">
        <v>140.87</v>
      </c>
      <c r="Z38" s="146">
        <v>138.51</v>
      </c>
      <c r="AA38" s="146">
        <v>138.29</v>
      </c>
      <c r="AB38" s="146">
        <v>133.33000000000001</v>
      </c>
      <c r="AC38" s="146">
        <v>138.16</v>
      </c>
      <c r="AD38" s="146">
        <v>141.91999999999999</v>
      </c>
      <c r="AE38" s="146">
        <v>124.69</v>
      </c>
      <c r="AF38" s="146">
        <v>142.12</v>
      </c>
    </row>
    <row r="39" spans="1:32" ht="18" customHeight="1">
      <c r="A39" s="143" t="s">
        <v>58</v>
      </c>
      <c r="B39" s="143" t="s">
        <v>752</v>
      </c>
      <c r="C39" s="146">
        <v>491.94</v>
      </c>
      <c r="D39" s="146">
        <v>503.9</v>
      </c>
      <c r="E39" s="146">
        <v>506.23</v>
      </c>
      <c r="F39" s="146">
        <v>501.22</v>
      </c>
      <c r="G39" s="146">
        <v>505.54</v>
      </c>
      <c r="H39" s="146">
        <v>509.8</v>
      </c>
      <c r="I39" s="146">
        <v>513.59</v>
      </c>
      <c r="J39" s="146">
        <v>498.48</v>
      </c>
      <c r="K39" s="146">
        <v>499.87</v>
      </c>
      <c r="L39" s="146">
        <v>490.08</v>
      </c>
      <c r="M39" s="146">
        <v>0</v>
      </c>
      <c r="N39" s="146">
        <v>494.81</v>
      </c>
      <c r="O39" s="146">
        <v>226.49</v>
      </c>
      <c r="P39" s="146">
        <v>223.16</v>
      </c>
      <c r="Q39" s="146">
        <v>224.79</v>
      </c>
      <c r="R39" s="146">
        <v>217.99</v>
      </c>
      <c r="S39" s="146">
        <v>215.76</v>
      </c>
      <c r="T39" s="146">
        <v>0.37459999999999999</v>
      </c>
      <c r="U39" s="146">
        <v>223.8</v>
      </c>
      <c r="V39" s="146">
        <v>0.4</v>
      </c>
      <c r="W39" s="146">
        <v>227</v>
      </c>
      <c r="X39" s="146">
        <v>142.32</v>
      </c>
      <c r="Y39" s="146">
        <v>140.87</v>
      </c>
      <c r="Z39" s="146">
        <v>138.51</v>
      </c>
      <c r="AA39" s="146">
        <v>139.75</v>
      </c>
      <c r="AB39" s="146">
        <v>134.69</v>
      </c>
      <c r="AC39" s="146">
        <v>138.16</v>
      </c>
      <c r="AD39" s="146">
        <v>141.91999999999999</v>
      </c>
      <c r="AE39" s="146">
        <v>124.69</v>
      </c>
      <c r="AF39" s="146">
        <v>143.63</v>
      </c>
    </row>
    <row r="40" spans="1:32" ht="18" customHeight="1">
      <c r="A40" s="143" t="s">
        <v>58</v>
      </c>
      <c r="B40" s="143" t="s">
        <v>753</v>
      </c>
      <c r="C40" s="146">
        <v>491.94</v>
      </c>
      <c r="D40" s="146">
        <v>503.9</v>
      </c>
      <c r="E40" s="146">
        <v>506.23</v>
      </c>
      <c r="F40" s="146">
        <v>501.22</v>
      </c>
      <c r="G40" s="146">
        <v>505.54</v>
      </c>
      <c r="H40" s="146">
        <v>509.8</v>
      </c>
      <c r="I40" s="146">
        <v>513.59</v>
      </c>
      <c r="J40" s="146">
        <v>498.48</v>
      </c>
      <c r="K40" s="146">
        <v>499.87</v>
      </c>
      <c r="L40" s="146">
        <v>490.08</v>
      </c>
      <c r="M40" s="146">
        <v>0</v>
      </c>
      <c r="N40" s="146">
        <v>494.81</v>
      </c>
      <c r="O40" s="146">
        <v>228.8</v>
      </c>
      <c r="P40" s="146">
        <v>223.16</v>
      </c>
      <c r="Q40" s="146">
        <v>224.79</v>
      </c>
      <c r="R40" s="146">
        <v>217.99</v>
      </c>
      <c r="S40" s="146">
        <v>215.31</v>
      </c>
      <c r="T40" s="146">
        <v>0.30220000000000002</v>
      </c>
      <c r="U40" s="146">
        <v>223.8</v>
      </c>
      <c r="V40" s="146">
        <v>0.4</v>
      </c>
      <c r="W40" s="146">
        <v>227</v>
      </c>
      <c r="X40" s="146">
        <v>142.32</v>
      </c>
      <c r="Y40" s="146">
        <v>140.87</v>
      </c>
      <c r="Z40" s="146">
        <v>138.51</v>
      </c>
      <c r="AA40" s="146">
        <v>139.75</v>
      </c>
      <c r="AB40" s="146">
        <v>134.69</v>
      </c>
      <c r="AC40" s="146">
        <v>138.16</v>
      </c>
      <c r="AD40" s="146">
        <v>141.91999999999999</v>
      </c>
      <c r="AE40" s="146">
        <v>124.69</v>
      </c>
      <c r="AF40" s="146">
        <v>143.63</v>
      </c>
    </row>
    <row r="41" spans="1:32" ht="18" customHeight="1">
      <c r="A41" s="143" t="s">
        <v>58</v>
      </c>
      <c r="B41" s="143" t="s">
        <v>754</v>
      </c>
      <c r="C41" s="148">
        <v>486.53</v>
      </c>
      <c r="D41" s="148">
        <v>503.69</v>
      </c>
      <c r="E41" s="148">
        <v>504.44</v>
      </c>
      <c r="F41" s="148">
        <v>501.22</v>
      </c>
      <c r="G41" s="148">
        <v>505.54</v>
      </c>
      <c r="H41" s="148">
        <v>509.8</v>
      </c>
      <c r="I41" s="148">
        <v>513.59</v>
      </c>
      <c r="J41" s="148">
        <v>498.48</v>
      </c>
      <c r="K41" s="148">
        <v>499.87</v>
      </c>
      <c r="L41" s="148">
        <v>490.08</v>
      </c>
      <c r="M41" s="148">
        <v>0</v>
      </c>
      <c r="N41" s="148">
        <v>494.81</v>
      </c>
      <c r="O41" s="148">
        <v>226.23</v>
      </c>
      <c r="P41" s="148">
        <v>222.05</v>
      </c>
      <c r="Q41" s="148">
        <v>224.71</v>
      </c>
      <c r="R41" s="148">
        <v>217.99</v>
      </c>
      <c r="S41" s="148">
        <v>216.19</v>
      </c>
      <c r="T41" s="148">
        <v>0.37</v>
      </c>
      <c r="U41" s="148">
        <v>223.8</v>
      </c>
      <c r="V41" s="148">
        <v>0.4</v>
      </c>
      <c r="W41" s="148">
        <v>227</v>
      </c>
      <c r="X41" s="148">
        <v>142.32</v>
      </c>
      <c r="Y41" s="148">
        <v>140.87</v>
      </c>
      <c r="Z41" s="148">
        <v>138.51</v>
      </c>
      <c r="AA41" s="148">
        <v>139.16999999999999</v>
      </c>
      <c r="AB41" s="148">
        <v>134.69</v>
      </c>
      <c r="AC41" s="148">
        <v>138.22</v>
      </c>
      <c r="AD41" s="148">
        <v>141.91999999999999</v>
      </c>
      <c r="AE41" s="148">
        <v>124.69</v>
      </c>
      <c r="AF41" s="148">
        <v>143.63</v>
      </c>
    </row>
    <row r="42" spans="1:32" ht="18" customHeight="1">
      <c r="A42" s="143" t="s">
        <v>58</v>
      </c>
      <c r="B42" s="143" t="s">
        <v>755</v>
      </c>
      <c r="C42" s="144">
        <v>491.83</v>
      </c>
      <c r="D42" s="144">
        <v>503.38</v>
      </c>
      <c r="E42" s="144">
        <v>506.54</v>
      </c>
      <c r="F42" s="144">
        <v>501.22</v>
      </c>
      <c r="G42" s="144">
        <v>505.54</v>
      </c>
      <c r="H42" s="144">
        <v>509.8</v>
      </c>
      <c r="I42" s="144">
        <v>513.59</v>
      </c>
      <c r="J42" s="144">
        <v>498.48</v>
      </c>
      <c r="K42" s="144">
        <v>499.87</v>
      </c>
      <c r="L42" s="144">
        <v>484.86</v>
      </c>
      <c r="M42" s="144">
        <v>0</v>
      </c>
      <c r="N42" s="144">
        <v>494.81</v>
      </c>
      <c r="O42" s="144">
        <v>227.57</v>
      </c>
      <c r="P42" s="144">
        <v>224.35</v>
      </c>
      <c r="Q42" s="144">
        <v>224.71</v>
      </c>
      <c r="R42" s="144">
        <v>217.99</v>
      </c>
      <c r="S42" s="144">
        <v>216.19</v>
      </c>
      <c r="T42" s="144">
        <v>0.36899999999999999</v>
      </c>
      <c r="U42" s="144">
        <v>223.8</v>
      </c>
      <c r="V42" s="144">
        <v>0.4</v>
      </c>
      <c r="W42" s="144">
        <v>227</v>
      </c>
      <c r="X42" s="144">
        <v>142.5</v>
      </c>
      <c r="Y42" s="144">
        <v>140.87</v>
      </c>
      <c r="Z42" s="144">
        <v>138.51</v>
      </c>
      <c r="AA42" s="144">
        <v>139.16999999999999</v>
      </c>
      <c r="AB42" s="144">
        <v>134.46</v>
      </c>
      <c r="AC42" s="144">
        <v>138.22</v>
      </c>
      <c r="AD42" s="144">
        <v>141.09</v>
      </c>
      <c r="AE42" s="144">
        <v>124.69</v>
      </c>
      <c r="AF42" s="144">
        <v>143.63</v>
      </c>
    </row>
    <row r="43" spans="1:32" ht="18" customHeight="1">
      <c r="A43" s="143" t="s">
        <v>58</v>
      </c>
      <c r="B43" s="143" t="s">
        <v>756</v>
      </c>
      <c r="C43" s="146">
        <v>491.1</v>
      </c>
      <c r="D43" s="146">
        <v>505.53</v>
      </c>
      <c r="E43" s="146">
        <v>509.69</v>
      </c>
      <c r="F43" s="146">
        <v>501.22</v>
      </c>
      <c r="G43" s="146">
        <v>505.54</v>
      </c>
      <c r="H43" s="146">
        <v>509.8</v>
      </c>
      <c r="I43" s="146">
        <v>508.37</v>
      </c>
      <c r="J43" s="146">
        <v>498.48</v>
      </c>
      <c r="K43" s="146">
        <v>499.87</v>
      </c>
      <c r="L43" s="146">
        <v>484.86</v>
      </c>
      <c r="M43" s="146">
        <v>0</v>
      </c>
      <c r="N43" s="146">
        <v>494.81</v>
      </c>
      <c r="O43" s="146">
        <v>227.62</v>
      </c>
      <c r="P43" s="146">
        <v>223.9</v>
      </c>
      <c r="Q43" s="146">
        <v>224.71</v>
      </c>
      <c r="R43" s="146">
        <v>217.99</v>
      </c>
      <c r="S43" s="146">
        <v>216.19</v>
      </c>
      <c r="T43" s="146">
        <v>0.37759999999999999</v>
      </c>
      <c r="U43" s="146">
        <v>223.8</v>
      </c>
      <c r="V43" s="146">
        <v>0.4</v>
      </c>
      <c r="W43" s="146">
        <v>227</v>
      </c>
      <c r="X43" s="146">
        <v>142.5</v>
      </c>
      <c r="Y43" s="146">
        <v>140.87</v>
      </c>
      <c r="Z43" s="146">
        <v>138.51</v>
      </c>
      <c r="AA43" s="146">
        <v>139.16999999999999</v>
      </c>
      <c r="AB43" s="146">
        <v>134.46</v>
      </c>
      <c r="AC43" s="146">
        <v>138.22</v>
      </c>
      <c r="AD43" s="146">
        <v>141.09</v>
      </c>
      <c r="AE43" s="146">
        <v>124.69</v>
      </c>
      <c r="AF43" s="146">
        <v>143.63</v>
      </c>
    </row>
    <row r="44" spans="1:32" ht="18" customHeight="1">
      <c r="A44" s="143" t="s">
        <v>58</v>
      </c>
      <c r="B44" s="143" t="s">
        <v>757</v>
      </c>
      <c r="C44" s="146">
        <v>501.85</v>
      </c>
      <c r="D44" s="146">
        <v>509.84</v>
      </c>
      <c r="E44" s="146">
        <v>516.15</v>
      </c>
      <c r="F44" s="146">
        <v>511.72</v>
      </c>
      <c r="G44" s="146">
        <v>516.03</v>
      </c>
      <c r="H44" s="146">
        <v>515.12</v>
      </c>
      <c r="I44" s="146">
        <v>508.37</v>
      </c>
      <c r="J44" s="146">
        <v>498.48</v>
      </c>
      <c r="K44" s="146">
        <v>499.87</v>
      </c>
      <c r="L44" s="146">
        <v>484.86</v>
      </c>
      <c r="M44" s="146">
        <v>503.17</v>
      </c>
      <c r="N44" s="146">
        <v>494.81</v>
      </c>
      <c r="O44" s="146">
        <v>221.76</v>
      </c>
      <c r="P44" s="146">
        <v>225.32</v>
      </c>
      <c r="Q44" s="146">
        <v>224.68</v>
      </c>
      <c r="R44" s="146">
        <v>222.54</v>
      </c>
      <c r="S44" s="146">
        <v>216.19</v>
      </c>
      <c r="T44" s="146">
        <v>0.31790000000000002</v>
      </c>
      <c r="U44" s="146">
        <v>223.8</v>
      </c>
      <c r="V44" s="146">
        <v>0.4</v>
      </c>
      <c r="W44" s="146">
        <v>227</v>
      </c>
      <c r="X44" s="146">
        <v>142.5</v>
      </c>
      <c r="Y44" s="146">
        <v>140.87</v>
      </c>
      <c r="Z44" s="146">
        <v>138.51</v>
      </c>
      <c r="AA44" s="146">
        <v>139.16999999999999</v>
      </c>
      <c r="AB44" s="146">
        <v>134.46</v>
      </c>
      <c r="AC44" s="146">
        <v>139.66</v>
      </c>
      <c r="AD44" s="146">
        <v>141.09</v>
      </c>
      <c r="AE44" s="146">
        <v>125.96</v>
      </c>
      <c r="AF44" s="146">
        <v>143.63</v>
      </c>
    </row>
    <row r="45" spans="1:32" ht="18" customHeight="1">
      <c r="A45" s="143" t="s">
        <v>58</v>
      </c>
      <c r="B45" s="143" t="s">
        <v>758</v>
      </c>
      <c r="C45" s="146">
        <v>498.28</v>
      </c>
      <c r="D45" s="146">
        <v>505.74</v>
      </c>
      <c r="E45" s="146">
        <v>506.59</v>
      </c>
      <c r="F45" s="146">
        <v>516.92999999999995</v>
      </c>
      <c r="G45" s="146">
        <v>516.03</v>
      </c>
      <c r="H45" s="146">
        <v>515.12</v>
      </c>
      <c r="I45" s="146">
        <v>508.37</v>
      </c>
      <c r="J45" s="146">
        <v>498.48</v>
      </c>
      <c r="K45" s="146">
        <v>499.87</v>
      </c>
      <c r="L45" s="146">
        <v>484.86</v>
      </c>
      <c r="M45" s="146">
        <v>503.17</v>
      </c>
      <c r="N45" s="146">
        <v>489.81</v>
      </c>
      <c r="O45" s="146">
        <v>222.54</v>
      </c>
      <c r="P45" s="146">
        <v>224.55</v>
      </c>
      <c r="Q45" s="146">
        <v>226.36</v>
      </c>
      <c r="R45" s="146">
        <v>222.54</v>
      </c>
      <c r="S45" s="146">
        <v>220.59</v>
      </c>
      <c r="T45" s="146">
        <v>0.34889999999999999</v>
      </c>
      <c r="U45" s="146">
        <v>223.8</v>
      </c>
      <c r="V45" s="146">
        <v>0.4</v>
      </c>
      <c r="W45" s="146">
        <v>227</v>
      </c>
      <c r="X45" s="146">
        <v>142.5</v>
      </c>
      <c r="Y45" s="146">
        <v>140.87</v>
      </c>
      <c r="Z45" s="146">
        <v>138.51</v>
      </c>
      <c r="AA45" s="146">
        <v>139.16999999999999</v>
      </c>
      <c r="AB45" s="146">
        <v>134.46</v>
      </c>
      <c r="AC45" s="146">
        <v>139.66</v>
      </c>
      <c r="AD45" s="146">
        <v>141.09</v>
      </c>
      <c r="AE45" s="146">
        <v>125.96</v>
      </c>
      <c r="AF45" s="146">
        <v>142.18</v>
      </c>
    </row>
    <row r="46" spans="1:32" ht="18" customHeight="1">
      <c r="A46" s="143" t="s">
        <v>58</v>
      </c>
      <c r="B46" s="143" t="s">
        <v>759</v>
      </c>
      <c r="C46" s="146">
        <v>493.4</v>
      </c>
      <c r="D46" s="146">
        <v>505.74</v>
      </c>
      <c r="E46" s="146">
        <v>506.59</v>
      </c>
      <c r="F46" s="146">
        <v>516.92999999999995</v>
      </c>
      <c r="G46" s="146">
        <v>516.03</v>
      </c>
      <c r="H46" s="146">
        <v>515.12</v>
      </c>
      <c r="I46" s="146">
        <v>508.37</v>
      </c>
      <c r="J46" s="146">
        <v>498.48</v>
      </c>
      <c r="K46" s="146">
        <v>499.87</v>
      </c>
      <c r="L46" s="146">
        <v>484.86</v>
      </c>
      <c r="M46" s="146">
        <v>503.17</v>
      </c>
      <c r="N46" s="146">
        <v>489.81</v>
      </c>
      <c r="O46" s="146">
        <v>219.9</v>
      </c>
      <c r="P46" s="146">
        <v>224.55</v>
      </c>
      <c r="Q46" s="146">
        <v>226.36</v>
      </c>
      <c r="R46" s="146">
        <v>222.54</v>
      </c>
      <c r="S46" s="146">
        <v>220.59</v>
      </c>
      <c r="T46" s="146">
        <v>0.27400000000000002</v>
      </c>
      <c r="U46" s="146">
        <v>223.8</v>
      </c>
      <c r="V46" s="146">
        <v>0.4</v>
      </c>
      <c r="W46" s="146">
        <v>227</v>
      </c>
      <c r="X46" s="146">
        <v>142.5</v>
      </c>
      <c r="Y46" s="146">
        <v>140.87</v>
      </c>
      <c r="Z46" s="146">
        <v>138.51</v>
      </c>
      <c r="AA46" s="146">
        <v>139.16999999999999</v>
      </c>
      <c r="AB46" s="146">
        <v>134.46</v>
      </c>
      <c r="AC46" s="146">
        <v>139.66</v>
      </c>
      <c r="AD46" s="146">
        <v>141.09</v>
      </c>
      <c r="AE46" s="146">
        <v>126.94</v>
      </c>
      <c r="AF46" s="146">
        <v>142.18</v>
      </c>
    </row>
    <row r="47" spans="1:32" ht="18" customHeight="1">
      <c r="A47" s="143" t="s">
        <v>58</v>
      </c>
      <c r="B47" s="143" t="s">
        <v>760</v>
      </c>
      <c r="C47" s="146">
        <v>493.4</v>
      </c>
      <c r="D47" s="146">
        <v>505.74</v>
      </c>
      <c r="E47" s="146">
        <v>506.59</v>
      </c>
      <c r="F47" s="146">
        <v>516.92999999999995</v>
      </c>
      <c r="G47" s="146">
        <v>516.03</v>
      </c>
      <c r="H47" s="146">
        <v>515.12</v>
      </c>
      <c r="I47" s="146">
        <v>508.37</v>
      </c>
      <c r="J47" s="146">
        <v>498.48</v>
      </c>
      <c r="K47" s="146">
        <v>499.87</v>
      </c>
      <c r="L47" s="146">
        <v>484.86</v>
      </c>
      <c r="M47" s="146">
        <v>503.17</v>
      </c>
      <c r="N47" s="146">
        <v>489.81</v>
      </c>
      <c r="O47" s="146">
        <v>223.94</v>
      </c>
      <c r="P47" s="146">
        <v>224.55</v>
      </c>
      <c r="Q47" s="146">
        <v>226.36</v>
      </c>
      <c r="R47" s="146">
        <v>222.54</v>
      </c>
      <c r="S47" s="146">
        <v>220.59</v>
      </c>
      <c r="T47" s="146">
        <v>0.2777</v>
      </c>
      <c r="U47" s="146">
        <v>223.8</v>
      </c>
      <c r="V47" s="146">
        <v>0.4</v>
      </c>
      <c r="W47" s="146">
        <v>227</v>
      </c>
      <c r="X47" s="146">
        <v>142.5</v>
      </c>
      <c r="Y47" s="146">
        <v>140.91</v>
      </c>
      <c r="Z47" s="146">
        <v>138.51</v>
      </c>
      <c r="AA47" s="146">
        <v>139.16999999999999</v>
      </c>
      <c r="AB47" s="146">
        <v>134.46</v>
      </c>
      <c r="AC47" s="146">
        <v>139.66</v>
      </c>
      <c r="AD47" s="146">
        <v>141.09</v>
      </c>
      <c r="AE47" s="146">
        <v>126.94</v>
      </c>
      <c r="AF47" s="146">
        <v>142.18</v>
      </c>
    </row>
    <row r="48" spans="1:32" ht="18" customHeight="1">
      <c r="A48" s="143" t="s">
        <v>58</v>
      </c>
      <c r="B48" s="143" t="s">
        <v>761</v>
      </c>
      <c r="C48" s="146">
        <v>493.4</v>
      </c>
      <c r="D48" s="146">
        <v>505.74</v>
      </c>
      <c r="E48" s="146">
        <v>506.59</v>
      </c>
      <c r="F48" s="146">
        <v>516.92999999999995</v>
      </c>
      <c r="G48" s="146">
        <v>516.03</v>
      </c>
      <c r="H48" s="146">
        <v>515.12</v>
      </c>
      <c r="I48" s="146">
        <v>508.37</v>
      </c>
      <c r="J48" s="146">
        <v>498.48</v>
      </c>
      <c r="K48" s="146">
        <v>499.87</v>
      </c>
      <c r="L48" s="146">
        <v>484.86</v>
      </c>
      <c r="M48" s="146">
        <v>503.17</v>
      </c>
      <c r="N48" s="146">
        <v>489.81</v>
      </c>
      <c r="O48" s="146">
        <v>223.94</v>
      </c>
      <c r="P48" s="146">
        <v>224.55</v>
      </c>
      <c r="Q48" s="146">
        <v>224.08</v>
      </c>
      <c r="R48" s="146">
        <v>223.6</v>
      </c>
      <c r="S48" s="146">
        <v>220.59</v>
      </c>
      <c r="T48" s="146">
        <v>0.38700000000000001</v>
      </c>
      <c r="U48" s="146">
        <v>223.8</v>
      </c>
      <c r="V48" s="146">
        <v>0.4</v>
      </c>
      <c r="W48" s="146">
        <v>227</v>
      </c>
      <c r="X48" s="146">
        <v>142.5</v>
      </c>
      <c r="Y48" s="146">
        <v>140.91</v>
      </c>
      <c r="Z48" s="146">
        <v>138.51</v>
      </c>
      <c r="AA48" s="146">
        <v>139.16999999999999</v>
      </c>
      <c r="AB48" s="146">
        <v>134.46</v>
      </c>
      <c r="AC48" s="146">
        <v>139.66</v>
      </c>
      <c r="AD48" s="146">
        <v>141.09</v>
      </c>
      <c r="AE48" s="146">
        <v>126.94</v>
      </c>
      <c r="AF48" s="146">
        <v>142.18</v>
      </c>
    </row>
    <row r="49" spans="1:32" ht="18" customHeight="1">
      <c r="A49" s="143" t="s">
        <v>58</v>
      </c>
      <c r="B49" s="143" t="s">
        <v>762</v>
      </c>
      <c r="C49" s="148">
        <v>493.4</v>
      </c>
      <c r="D49" s="148">
        <v>505.74</v>
      </c>
      <c r="E49" s="148">
        <v>506.59</v>
      </c>
      <c r="F49" s="148">
        <v>516.92999999999995</v>
      </c>
      <c r="G49" s="148">
        <v>516.03</v>
      </c>
      <c r="H49" s="148">
        <v>515.12</v>
      </c>
      <c r="I49" s="148">
        <v>508.37</v>
      </c>
      <c r="J49" s="148">
        <v>498.48</v>
      </c>
      <c r="K49" s="148">
        <v>499.87</v>
      </c>
      <c r="L49" s="148">
        <v>484.86</v>
      </c>
      <c r="M49" s="148">
        <v>503.17</v>
      </c>
      <c r="N49" s="148">
        <v>489.81</v>
      </c>
      <c r="O49" s="148">
        <v>223.94</v>
      </c>
      <c r="P49" s="148">
        <v>224.55</v>
      </c>
      <c r="Q49" s="148">
        <v>224.08</v>
      </c>
      <c r="R49" s="148">
        <v>223.6</v>
      </c>
      <c r="S49" s="148">
        <v>220.59</v>
      </c>
      <c r="T49" s="148">
        <v>0.35210000000000002</v>
      </c>
      <c r="U49" s="148">
        <v>223.8</v>
      </c>
      <c r="V49" s="148">
        <v>0.4</v>
      </c>
      <c r="W49" s="148">
        <v>227</v>
      </c>
      <c r="X49" s="148">
        <v>142.5</v>
      </c>
      <c r="Y49" s="148">
        <v>140.91</v>
      </c>
      <c r="Z49" s="148">
        <v>138.51</v>
      </c>
      <c r="AA49" s="148">
        <v>139.16999999999999</v>
      </c>
      <c r="AB49" s="148">
        <v>135.81</v>
      </c>
      <c r="AC49" s="148">
        <v>139.66</v>
      </c>
      <c r="AD49" s="148">
        <v>141.09</v>
      </c>
      <c r="AE49" s="148">
        <v>126.94</v>
      </c>
      <c r="AF49" s="148">
        <v>142.18</v>
      </c>
    </row>
    <row r="50" spans="1:32" ht="18" customHeight="1">
      <c r="A50" s="143" t="s">
        <v>58</v>
      </c>
      <c r="B50" s="143" t="s">
        <v>763</v>
      </c>
      <c r="C50" s="144">
        <v>493.4</v>
      </c>
      <c r="D50" s="144">
        <v>505.74</v>
      </c>
      <c r="E50" s="144">
        <v>506.59</v>
      </c>
      <c r="F50" s="144">
        <v>516.92999999999995</v>
      </c>
      <c r="G50" s="144">
        <v>516.03</v>
      </c>
      <c r="H50" s="144">
        <v>515.12</v>
      </c>
      <c r="I50" s="144">
        <v>508.37</v>
      </c>
      <c r="J50" s="144">
        <v>498.48</v>
      </c>
      <c r="K50" s="144">
        <v>499.87</v>
      </c>
      <c r="L50" s="144">
        <v>484.86</v>
      </c>
      <c r="M50" s="144">
        <v>503.17</v>
      </c>
      <c r="N50" s="144">
        <v>489.81</v>
      </c>
      <c r="O50" s="144">
        <v>226.22</v>
      </c>
      <c r="P50" s="144">
        <v>224.55</v>
      </c>
      <c r="Q50" s="144">
        <v>224.08</v>
      </c>
      <c r="R50" s="144">
        <v>223.6</v>
      </c>
      <c r="S50" s="144">
        <v>220.59</v>
      </c>
      <c r="T50" s="144">
        <v>0.3831</v>
      </c>
      <c r="U50" s="144">
        <v>223.8</v>
      </c>
      <c r="V50" s="144">
        <v>0.4</v>
      </c>
      <c r="W50" s="144">
        <v>227</v>
      </c>
      <c r="X50" s="144">
        <v>142.5</v>
      </c>
      <c r="Y50" s="144">
        <v>140.91</v>
      </c>
      <c r="Z50" s="144">
        <v>138.51</v>
      </c>
      <c r="AA50" s="144">
        <v>139.16999999999999</v>
      </c>
      <c r="AB50" s="144">
        <v>135.81</v>
      </c>
      <c r="AC50" s="144">
        <v>139.66</v>
      </c>
      <c r="AD50" s="144">
        <v>141.09</v>
      </c>
      <c r="AE50" s="144">
        <v>126.94</v>
      </c>
      <c r="AF50" s="144">
        <v>142.18</v>
      </c>
    </row>
    <row r="51" spans="1:32" ht="18" customHeight="1">
      <c r="A51" s="143" t="s">
        <v>58</v>
      </c>
      <c r="B51" s="143" t="s">
        <v>764</v>
      </c>
      <c r="C51" s="146">
        <v>498.81</v>
      </c>
      <c r="D51" s="146">
        <v>505.74</v>
      </c>
      <c r="E51" s="146">
        <v>506.59</v>
      </c>
      <c r="F51" s="146">
        <v>516.92999999999995</v>
      </c>
      <c r="G51" s="146">
        <v>516.03</v>
      </c>
      <c r="H51" s="146">
        <v>515.12</v>
      </c>
      <c r="I51" s="146">
        <v>508.37</v>
      </c>
      <c r="J51" s="146">
        <v>498.48</v>
      </c>
      <c r="K51" s="146">
        <v>499.87</v>
      </c>
      <c r="L51" s="146">
        <v>484.86</v>
      </c>
      <c r="M51" s="146">
        <v>503.17</v>
      </c>
      <c r="N51" s="146">
        <v>489.81</v>
      </c>
      <c r="O51" s="146">
        <v>226.22</v>
      </c>
      <c r="P51" s="146">
        <v>224.55</v>
      </c>
      <c r="Q51" s="146">
        <v>226.33</v>
      </c>
      <c r="R51" s="146">
        <v>223.6</v>
      </c>
      <c r="S51" s="146">
        <v>220.59</v>
      </c>
      <c r="T51" s="146">
        <v>0.377</v>
      </c>
      <c r="U51" s="146">
        <v>223.8</v>
      </c>
      <c r="V51" s="146">
        <v>0.4</v>
      </c>
      <c r="W51" s="146">
        <v>227</v>
      </c>
      <c r="X51" s="146">
        <v>142.5</v>
      </c>
      <c r="Y51" s="146">
        <v>140.91</v>
      </c>
      <c r="Z51" s="146">
        <v>138.51</v>
      </c>
      <c r="AA51" s="146">
        <v>139.16999999999999</v>
      </c>
      <c r="AB51" s="146">
        <v>135.81</v>
      </c>
      <c r="AC51" s="146">
        <v>139.66</v>
      </c>
      <c r="AD51" s="146">
        <v>141.09</v>
      </c>
      <c r="AE51" s="146">
        <v>125.58</v>
      </c>
      <c r="AF51" s="146">
        <v>142.18</v>
      </c>
    </row>
    <row r="52" spans="1:32" ht="18" customHeight="1">
      <c r="A52" s="143" t="s">
        <v>58</v>
      </c>
      <c r="B52" s="143" t="s">
        <v>765</v>
      </c>
      <c r="C52" s="146">
        <v>493.19</v>
      </c>
      <c r="D52" s="146">
        <v>500.28</v>
      </c>
      <c r="E52" s="146">
        <v>498.19</v>
      </c>
      <c r="F52" s="146">
        <v>511.33</v>
      </c>
      <c r="G52" s="146">
        <v>510.03</v>
      </c>
      <c r="H52" s="146">
        <v>515.12</v>
      </c>
      <c r="I52" s="146">
        <v>508.37</v>
      </c>
      <c r="J52" s="146">
        <v>493.48</v>
      </c>
      <c r="K52" s="146">
        <v>494.66</v>
      </c>
      <c r="L52" s="146">
        <v>484.86</v>
      </c>
      <c r="M52" s="146">
        <v>503.17</v>
      </c>
      <c r="N52" s="146">
        <v>489.81</v>
      </c>
      <c r="O52" s="146">
        <v>226.22</v>
      </c>
      <c r="P52" s="146">
        <v>222.21</v>
      </c>
      <c r="Q52" s="146">
        <v>223.96</v>
      </c>
      <c r="R52" s="146">
        <v>219.09</v>
      </c>
      <c r="S52" s="146">
        <v>215.73</v>
      </c>
      <c r="T52" s="146">
        <v>0.36969999999999997</v>
      </c>
      <c r="U52" s="146">
        <v>223.8</v>
      </c>
      <c r="V52" s="146">
        <v>0.4</v>
      </c>
      <c r="W52" s="146">
        <v>227</v>
      </c>
      <c r="X52" s="146">
        <v>142.5</v>
      </c>
      <c r="Y52" s="146">
        <v>139.37</v>
      </c>
      <c r="Z52" s="146">
        <v>138.51</v>
      </c>
      <c r="AA52" s="146">
        <v>139.16999999999999</v>
      </c>
      <c r="AB52" s="146">
        <v>135.81</v>
      </c>
      <c r="AC52" s="146">
        <v>139.66</v>
      </c>
      <c r="AD52" s="146">
        <v>141.09</v>
      </c>
      <c r="AE52" s="146">
        <v>124.32</v>
      </c>
      <c r="AF52" s="146">
        <v>142.18</v>
      </c>
    </row>
    <row r="53" spans="1:32" ht="18" customHeight="1">
      <c r="A53" s="143" t="s">
        <v>58</v>
      </c>
      <c r="B53" s="143" t="s">
        <v>766</v>
      </c>
      <c r="C53" s="146">
        <v>493.19</v>
      </c>
      <c r="D53" s="146">
        <v>500.28</v>
      </c>
      <c r="E53" s="146">
        <v>495.09</v>
      </c>
      <c r="F53" s="146">
        <v>511.33</v>
      </c>
      <c r="G53" s="146">
        <v>510.03</v>
      </c>
      <c r="H53" s="146">
        <v>509.58</v>
      </c>
      <c r="I53" s="146">
        <v>508.37</v>
      </c>
      <c r="J53" s="146">
        <v>493.48</v>
      </c>
      <c r="K53" s="146">
        <v>494.66</v>
      </c>
      <c r="L53" s="146">
        <v>484.86</v>
      </c>
      <c r="M53" s="146">
        <v>503.17</v>
      </c>
      <c r="N53" s="146">
        <v>489.81</v>
      </c>
      <c r="O53" s="146">
        <v>225.26</v>
      </c>
      <c r="P53" s="146">
        <v>222.05</v>
      </c>
      <c r="Q53" s="146">
        <v>223.96</v>
      </c>
      <c r="R53" s="146">
        <v>219.09</v>
      </c>
      <c r="S53" s="146">
        <v>215.73</v>
      </c>
      <c r="T53" s="146">
        <v>0.3322</v>
      </c>
      <c r="U53" s="146">
        <v>223.8</v>
      </c>
      <c r="V53" s="146">
        <v>0.4</v>
      </c>
      <c r="W53" s="146">
        <v>227</v>
      </c>
      <c r="X53" s="146">
        <v>142.5</v>
      </c>
      <c r="Y53" s="146">
        <v>139.49</v>
      </c>
      <c r="Z53" s="146">
        <v>138.51</v>
      </c>
      <c r="AA53" s="146">
        <v>139.16999999999999</v>
      </c>
      <c r="AB53" s="146">
        <v>135.81</v>
      </c>
      <c r="AC53" s="146">
        <v>139.66</v>
      </c>
      <c r="AD53" s="146">
        <v>140.05000000000001</v>
      </c>
      <c r="AE53" s="146">
        <v>124.32</v>
      </c>
      <c r="AF53" s="146">
        <v>142.18</v>
      </c>
    </row>
    <row r="54" spans="1:32" ht="18" customHeight="1">
      <c r="A54" s="143" t="s">
        <v>58</v>
      </c>
      <c r="B54" s="143" t="s">
        <v>767</v>
      </c>
      <c r="C54" s="146">
        <v>493.19</v>
      </c>
      <c r="D54" s="146">
        <v>500.8</v>
      </c>
      <c r="E54" s="146">
        <v>501.6</v>
      </c>
      <c r="F54" s="146">
        <v>511.33</v>
      </c>
      <c r="G54" s="146">
        <v>510.03</v>
      </c>
      <c r="H54" s="146">
        <v>509.58</v>
      </c>
      <c r="I54" s="146">
        <v>508.37</v>
      </c>
      <c r="J54" s="146">
        <v>493.48</v>
      </c>
      <c r="K54" s="146">
        <v>494.66</v>
      </c>
      <c r="L54" s="146">
        <v>484.86</v>
      </c>
      <c r="M54" s="146">
        <v>503.17</v>
      </c>
      <c r="N54" s="146">
        <v>489.81</v>
      </c>
      <c r="O54" s="146">
        <v>224.26</v>
      </c>
      <c r="P54" s="146">
        <v>221.95</v>
      </c>
      <c r="Q54" s="146">
        <v>223.96</v>
      </c>
      <c r="R54" s="146">
        <v>219.09</v>
      </c>
      <c r="S54" s="146">
        <v>215.73</v>
      </c>
      <c r="T54" s="146">
        <v>0.32229999999999998</v>
      </c>
      <c r="U54" s="146">
        <v>223.8</v>
      </c>
      <c r="V54" s="146">
        <v>0.4</v>
      </c>
      <c r="W54" s="146">
        <v>227</v>
      </c>
      <c r="X54" s="146">
        <v>142.5</v>
      </c>
      <c r="Y54" s="146">
        <v>139.49</v>
      </c>
      <c r="Z54" s="146">
        <v>138.51</v>
      </c>
      <c r="AA54" s="146">
        <v>139.16999999999999</v>
      </c>
      <c r="AB54" s="146">
        <v>134.41999999999999</v>
      </c>
      <c r="AC54" s="146">
        <v>139.66</v>
      </c>
      <c r="AD54" s="146">
        <v>141.44999999999999</v>
      </c>
      <c r="AE54" s="146">
        <v>126.38</v>
      </c>
      <c r="AF54" s="146">
        <v>143.66999999999999</v>
      </c>
    </row>
    <row r="55" spans="1:32" ht="18" customHeight="1">
      <c r="A55" s="143" t="s">
        <v>58</v>
      </c>
      <c r="B55" s="143" t="s">
        <v>768</v>
      </c>
      <c r="C55" s="146">
        <v>498.44</v>
      </c>
      <c r="D55" s="146">
        <v>500.8</v>
      </c>
      <c r="E55" s="146">
        <v>501.39</v>
      </c>
      <c r="F55" s="146">
        <v>511.33</v>
      </c>
      <c r="G55" s="146">
        <v>510.03</v>
      </c>
      <c r="H55" s="146">
        <v>509.58</v>
      </c>
      <c r="I55" s="146">
        <v>508.37</v>
      </c>
      <c r="J55" s="146">
        <v>493.48</v>
      </c>
      <c r="K55" s="146">
        <v>494.66</v>
      </c>
      <c r="L55" s="146">
        <v>484.86</v>
      </c>
      <c r="M55" s="146">
        <v>503.17</v>
      </c>
      <c r="N55" s="146">
        <v>489.81</v>
      </c>
      <c r="O55" s="146">
        <v>226.64</v>
      </c>
      <c r="P55" s="146">
        <v>221.95</v>
      </c>
      <c r="Q55" s="146">
        <v>226.24</v>
      </c>
      <c r="R55" s="146">
        <v>219.09</v>
      </c>
      <c r="S55" s="146">
        <v>215.73</v>
      </c>
      <c r="T55" s="146">
        <v>0.32940000000000003</v>
      </c>
      <c r="U55" s="146">
        <v>223.8</v>
      </c>
      <c r="V55" s="146">
        <v>0.4</v>
      </c>
      <c r="W55" s="146">
        <v>227</v>
      </c>
      <c r="X55" s="146">
        <v>142.5</v>
      </c>
      <c r="Y55" s="146">
        <v>139.49</v>
      </c>
      <c r="Z55" s="146">
        <v>138.51</v>
      </c>
      <c r="AA55" s="146">
        <v>139.16999999999999</v>
      </c>
      <c r="AB55" s="146">
        <v>134.41999999999999</v>
      </c>
      <c r="AC55" s="146">
        <v>139.66</v>
      </c>
      <c r="AD55" s="146">
        <v>141.44999999999999</v>
      </c>
      <c r="AE55" s="146">
        <v>126.38</v>
      </c>
      <c r="AF55" s="146">
        <v>143.66999999999999</v>
      </c>
    </row>
    <row r="56" spans="1:32" ht="18" customHeight="1">
      <c r="A56" s="143" t="s">
        <v>58</v>
      </c>
      <c r="B56" s="143" t="s">
        <v>769</v>
      </c>
      <c r="C56" s="146">
        <v>499.91</v>
      </c>
      <c r="D56" s="146">
        <v>504.16</v>
      </c>
      <c r="E56" s="146">
        <v>504.6</v>
      </c>
      <c r="F56" s="146">
        <v>511.33</v>
      </c>
      <c r="G56" s="146">
        <v>515.4</v>
      </c>
      <c r="H56" s="146">
        <v>514.76</v>
      </c>
      <c r="I56" s="146">
        <v>508.37</v>
      </c>
      <c r="J56" s="146">
        <v>493.48</v>
      </c>
      <c r="K56" s="146">
        <v>494.66</v>
      </c>
      <c r="L56" s="146">
        <v>484.86</v>
      </c>
      <c r="M56" s="146">
        <v>503.17</v>
      </c>
      <c r="N56" s="146">
        <v>489.81</v>
      </c>
      <c r="O56" s="146">
        <v>223.1</v>
      </c>
      <c r="P56" s="146">
        <v>224.05</v>
      </c>
      <c r="Q56" s="146">
        <v>226.24</v>
      </c>
      <c r="R56" s="146">
        <v>219.09</v>
      </c>
      <c r="S56" s="146">
        <v>217.91</v>
      </c>
      <c r="T56" s="146">
        <v>0.36759999999999998</v>
      </c>
      <c r="U56" s="146">
        <v>223.8</v>
      </c>
      <c r="V56" s="146">
        <v>0.4</v>
      </c>
      <c r="W56" s="146">
        <v>227</v>
      </c>
      <c r="X56" s="146">
        <v>144.07</v>
      </c>
      <c r="Y56" s="146">
        <v>140.9</v>
      </c>
      <c r="Z56" s="146">
        <v>139.96</v>
      </c>
      <c r="AA56" s="146">
        <v>139.16999999999999</v>
      </c>
      <c r="AB56" s="146">
        <v>134.41999999999999</v>
      </c>
      <c r="AC56" s="146">
        <v>139.66</v>
      </c>
      <c r="AD56" s="146">
        <v>141.44999999999999</v>
      </c>
      <c r="AE56" s="146">
        <v>126.38</v>
      </c>
      <c r="AF56" s="146">
        <v>143.66999999999999</v>
      </c>
    </row>
    <row r="57" spans="1:32" ht="18" customHeight="1">
      <c r="A57" s="143" t="s">
        <v>770</v>
      </c>
      <c r="B57" s="143" t="s">
        <v>59</v>
      </c>
      <c r="C57" s="148">
        <v>499.38</v>
      </c>
      <c r="D57" s="148">
        <v>503.85</v>
      </c>
      <c r="E57" s="148">
        <v>508.69</v>
      </c>
      <c r="F57" s="148">
        <v>511.33</v>
      </c>
      <c r="G57" s="148">
        <v>515.4</v>
      </c>
      <c r="H57" s="148">
        <v>514.76</v>
      </c>
      <c r="I57" s="148">
        <v>508.37</v>
      </c>
      <c r="J57" s="148">
        <v>493.48</v>
      </c>
      <c r="K57" s="148">
        <v>494.66</v>
      </c>
      <c r="L57" s="148">
        <v>484.86</v>
      </c>
      <c r="M57" s="148">
        <v>503.17</v>
      </c>
      <c r="N57" s="148">
        <v>489.81</v>
      </c>
      <c r="O57" s="148">
        <v>225.16</v>
      </c>
      <c r="P57" s="148">
        <v>224.57</v>
      </c>
      <c r="Q57" s="148">
        <v>226.24</v>
      </c>
      <c r="R57" s="148">
        <v>219.09</v>
      </c>
      <c r="S57" s="148">
        <v>217.98</v>
      </c>
      <c r="T57" s="148">
        <v>0.42159999999999997</v>
      </c>
      <c r="U57" s="148">
        <v>223.8</v>
      </c>
      <c r="V57" s="148">
        <v>0.4</v>
      </c>
      <c r="W57" s="148">
        <v>227</v>
      </c>
      <c r="X57" s="148">
        <v>144.07</v>
      </c>
      <c r="Y57" s="148">
        <v>140.9</v>
      </c>
      <c r="Z57" s="148">
        <v>139.96</v>
      </c>
      <c r="AA57" s="148">
        <v>139.16999999999999</v>
      </c>
      <c r="AB57" s="148">
        <v>135.86000000000001</v>
      </c>
      <c r="AC57" s="148">
        <v>139.66</v>
      </c>
      <c r="AD57" s="148">
        <v>141.44999999999999</v>
      </c>
      <c r="AE57" s="148">
        <v>126.38</v>
      </c>
      <c r="AF57" s="148">
        <v>143.66999999999999</v>
      </c>
    </row>
    <row r="58" spans="1:32">
      <c r="A58" s="206" t="s">
        <v>782</v>
      </c>
      <c r="B58" s="206"/>
      <c r="C58" s="150">
        <v>501.85</v>
      </c>
      <c r="D58" s="150">
        <v>509.84</v>
      </c>
      <c r="E58" s="150">
        <v>516.15</v>
      </c>
      <c r="F58" s="150">
        <v>516.92999999999995</v>
      </c>
      <c r="G58" s="150">
        <v>516.15</v>
      </c>
      <c r="H58" s="150">
        <v>515.19000000000005</v>
      </c>
      <c r="I58" s="150">
        <v>518.84</v>
      </c>
      <c r="J58" s="150">
        <v>498.65</v>
      </c>
      <c r="K58" s="150">
        <v>499.87</v>
      </c>
      <c r="L58" s="150">
        <v>490.08</v>
      </c>
      <c r="M58" s="150">
        <v>511.07</v>
      </c>
      <c r="N58" s="150">
        <v>494.81</v>
      </c>
      <c r="O58" s="150">
        <v>228.8</v>
      </c>
      <c r="P58" s="150">
        <v>226.18</v>
      </c>
      <c r="Q58" s="150">
        <v>229.41</v>
      </c>
      <c r="R58" s="150">
        <v>225.26</v>
      </c>
      <c r="S58" s="150">
        <v>220.59</v>
      </c>
      <c r="T58" s="150">
        <v>0.42159999999999997</v>
      </c>
      <c r="U58" s="150">
        <v>226.3</v>
      </c>
      <c r="V58" s="150">
        <v>0.4</v>
      </c>
      <c r="W58" s="150">
        <v>229.39</v>
      </c>
      <c r="X58" s="150">
        <v>144.07</v>
      </c>
      <c r="Y58" s="150">
        <v>142.38999999999999</v>
      </c>
      <c r="Z58" s="150">
        <v>139.96</v>
      </c>
      <c r="AA58" s="150">
        <v>140.13</v>
      </c>
      <c r="AB58" s="150">
        <v>136.1</v>
      </c>
      <c r="AC58" s="150">
        <v>139.80000000000001</v>
      </c>
      <c r="AD58" s="150">
        <v>142.36000000000001</v>
      </c>
      <c r="AE58" s="150">
        <v>127.69</v>
      </c>
      <c r="AF58" s="150">
        <v>143.66999999999999</v>
      </c>
    </row>
    <row r="59" spans="1:32">
      <c r="A59" s="206" t="s">
        <v>783</v>
      </c>
      <c r="B59" s="206"/>
      <c r="C59" s="150">
        <v>485.01</v>
      </c>
      <c r="D59" s="150">
        <v>494.5</v>
      </c>
      <c r="E59" s="150">
        <v>495.09</v>
      </c>
      <c r="F59" s="150">
        <v>501.05</v>
      </c>
      <c r="G59" s="150">
        <v>505.54</v>
      </c>
      <c r="H59" s="150">
        <v>504.62</v>
      </c>
      <c r="I59" s="150">
        <v>508.37</v>
      </c>
      <c r="J59" s="150">
        <v>493.38</v>
      </c>
      <c r="K59" s="150">
        <v>494.66</v>
      </c>
      <c r="L59" s="150">
        <v>484.86</v>
      </c>
      <c r="M59" s="150">
        <v>0</v>
      </c>
      <c r="N59" s="150">
        <v>489.72</v>
      </c>
      <c r="O59" s="150">
        <v>216.73</v>
      </c>
      <c r="P59" s="150">
        <v>221</v>
      </c>
      <c r="Q59" s="150">
        <v>222.94</v>
      </c>
      <c r="R59" s="150">
        <v>215.72</v>
      </c>
      <c r="S59" s="150">
        <v>214.66</v>
      </c>
      <c r="T59" s="150">
        <v>0.25740000000000002</v>
      </c>
      <c r="U59" s="150">
        <v>222.69</v>
      </c>
      <c r="V59" s="150">
        <v>0.4</v>
      </c>
      <c r="W59" s="150">
        <v>226.89</v>
      </c>
      <c r="X59" s="150">
        <v>142.05000000000001</v>
      </c>
      <c r="Y59" s="150">
        <v>139.37</v>
      </c>
      <c r="Z59" s="150">
        <v>138.51</v>
      </c>
      <c r="AA59" s="150">
        <v>136.93</v>
      </c>
      <c r="AB59" s="150">
        <v>133.33000000000001</v>
      </c>
      <c r="AC59" s="150">
        <v>136.66999999999999</v>
      </c>
      <c r="AD59" s="150">
        <v>140.05000000000001</v>
      </c>
      <c r="AE59" s="150">
        <v>124.32</v>
      </c>
      <c r="AF59" s="150">
        <v>142.12</v>
      </c>
    </row>
    <row r="60" spans="1:32">
      <c r="A60" s="206" t="s">
        <v>784</v>
      </c>
      <c r="B60" s="206"/>
      <c r="C60" s="150">
        <v>493.645625</v>
      </c>
      <c r="D60" s="150">
        <v>504.27291666666667</v>
      </c>
      <c r="E60" s="150">
        <v>505.09312499999999</v>
      </c>
      <c r="F60" s="150">
        <v>509.11250000000001</v>
      </c>
      <c r="G60" s="150">
        <v>511.61374999999998</v>
      </c>
      <c r="H60" s="150">
        <v>512.14229166666667</v>
      </c>
      <c r="I60" s="150">
        <v>510.83875</v>
      </c>
      <c r="J60" s="150">
        <v>497.12812500000001</v>
      </c>
      <c r="K60" s="150">
        <v>497.95125000000002</v>
      </c>
      <c r="L60" s="150">
        <v>486.99124999999998</v>
      </c>
      <c r="M60" s="150">
        <v>325.986875</v>
      </c>
      <c r="N60" s="150">
        <v>492.07729166666661</v>
      </c>
      <c r="O60" s="150">
        <v>223.81562500000001</v>
      </c>
      <c r="P60" s="150">
        <v>223.56874999999999</v>
      </c>
      <c r="Q60" s="150">
        <v>226.02437499999999</v>
      </c>
      <c r="R60" s="150">
        <v>220.38083333333333</v>
      </c>
      <c r="S60" s="150">
        <v>217.44291666666666</v>
      </c>
      <c r="T60" s="150">
        <v>0.34694583333333334</v>
      </c>
      <c r="U60" s="150">
        <v>224.01416666666665</v>
      </c>
      <c r="V60" s="150">
        <v>0.4</v>
      </c>
      <c r="W60" s="150">
        <v>227.01541666666665</v>
      </c>
      <c r="X60" s="150">
        <v>142.93645833333332</v>
      </c>
      <c r="Y60" s="150">
        <v>140.62145833333332</v>
      </c>
      <c r="Z60" s="150">
        <v>139.144375</v>
      </c>
      <c r="AA60" s="150">
        <v>138.98916666666665</v>
      </c>
      <c r="AB60" s="150">
        <v>135.19916666666666</v>
      </c>
      <c r="AC60" s="150">
        <v>138.99708333333334</v>
      </c>
      <c r="AD60" s="150">
        <v>141.56812500000001</v>
      </c>
      <c r="AE60" s="150">
        <v>125.88458333333334</v>
      </c>
      <c r="AF60" s="150">
        <v>143.12604166666665</v>
      </c>
    </row>
    <row r="61" spans="1:32">
      <c r="A61" s="206" t="s">
        <v>2260</v>
      </c>
      <c r="B61" s="206"/>
      <c r="C61" s="141" t="s">
        <v>164</v>
      </c>
      <c r="D61" s="141" t="s">
        <v>164</v>
      </c>
      <c r="E61" s="141" t="s">
        <v>164</v>
      </c>
      <c r="F61" s="141" t="s">
        <v>2261</v>
      </c>
      <c r="G61" s="141" t="s">
        <v>2261</v>
      </c>
      <c r="H61" s="141" t="s">
        <v>2261</v>
      </c>
      <c r="I61" s="141" t="s">
        <v>2262</v>
      </c>
      <c r="J61" s="141" t="s">
        <v>2262</v>
      </c>
      <c r="K61" s="141" t="s">
        <v>2262</v>
      </c>
      <c r="L61" s="141" t="s">
        <v>2262</v>
      </c>
      <c r="M61" s="141" t="s">
        <v>2262</v>
      </c>
      <c r="N61" s="141" t="s">
        <v>2262</v>
      </c>
      <c r="O61" s="141" t="s">
        <v>164</v>
      </c>
      <c r="P61" s="141" t="s">
        <v>164</v>
      </c>
      <c r="Q61" s="141" t="s">
        <v>164</v>
      </c>
      <c r="R61" s="141" t="s">
        <v>2261</v>
      </c>
      <c r="S61" s="141" t="s">
        <v>2261</v>
      </c>
      <c r="T61" s="141" t="s">
        <v>2262</v>
      </c>
      <c r="U61" s="141" t="s">
        <v>2262</v>
      </c>
      <c r="V61" s="141" t="s">
        <v>2262</v>
      </c>
      <c r="W61" s="141" t="s">
        <v>2262</v>
      </c>
      <c r="X61" s="141" t="s">
        <v>2262</v>
      </c>
      <c r="Y61" s="141" t="s">
        <v>2262</v>
      </c>
      <c r="Z61" s="141" t="s">
        <v>2262</v>
      </c>
      <c r="AA61" s="141" t="s">
        <v>2262</v>
      </c>
      <c r="AB61" s="141" t="s">
        <v>2262</v>
      </c>
      <c r="AC61" s="141" t="s">
        <v>2262</v>
      </c>
      <c r="AD61" s="141" t="s">
        <v>2262</v>
      </c>
      <c r="AE61" s="141" t="s">
        <v>2262</v>
      </c>
      <c r="AF61" s="141" t="s">
        <v>2262</v>
      </c>
    </row>
    <row r="62" spans="1:32" ht="27" customHeight="1">
      <c r="A62" s="206" t="s">
        <v>3</v>
      </c>
      <c r="B62" s="206"/>
      <c r="C62" s="205" t="s">
        <v>138</v>
      </c>
      <c r="D62" s="205"/>
      <c r="E62" s="205"/>
      <c r="F62" s="205"/>
      <c r="G62" s="205"/>
      <c r="H62" s="205"/>
      <c r="I62" s="205" t="s">
        <v>167</v>
      </c>
      <c r="J62" s="205" t="s">
        <v>138</v>
      </c>
      <c r="K62" s="205" t="s">
        <v>167</v>
      </c>
      <c r="L62" s="205" t="s">
        <v>138</v>
      </c>
      <c r="M62" s="205" t="s">
        <v>287</v>
      </c>
      <c r="N62" s="205" t="s">
        <v>167</v>
      </c>
      <c r="O62" s="205" t="s">
        <v>38</v>
      </c>
      <c r="P62" s="205"/>
      <c r="Q62" s="205"/>
      <c r="R62" s="205"/>
      <c r="S62" s="205"/>
      <c r="T62" s="205" t="s">
        <v>138</v>
      </c>
      <c r="U62" s="205" t="s">
        <v>2275</v>
      </c>
      <c r="V62" s="205"/>
      <c r="W62" s="205"/>
      <c r="X62" s="205" t="s">
        <v>38</v>
      </c>
      <c r="Y62" s="205" t="s">
        <v>429</v>
      </c>
      <c r="Z62" s="205" t="s">
        <v>38</v>
      </c>
      <c r="AA62" s="205" t="s">
        <v>2276</v>
      </c>
      <c r="AB62" s="205" t="s">
        <v>519</v>
      </c>
      <c r="AC62" s="205" t="s">
        <v>38</v>
      </c>
      <c r="AD62" s="205" t="s">
        <v>71</v>
      </c>
      <c r="AE62" s="205" t="s">
        <v>38</v>
      </c>
      <c r="AF62" s="205"/>
    </row>
    <row r="63" spans="1:32">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c r="A64" s="97" t="s">
        <v>2636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c r="A65" s="151"/>
      <c r="B65" s="1" t="s">
        <v>2279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c r="A66" s="152"/>
      <c r="B66" s="1" t="s">
        <v>2280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defaultRowHeight="14.4"/>
  <cols>
    <col min="1" max="1" width="2" customWidth="1"/>
    <col min="2" max="2" width="44" customWidth="1"/>
    <col min="3" max="3" width="45" customWidth="1"/>
    <col min="4" max="4" width="18" customWidth="1"/>
    <col min="5" max="6" width="23" customWidth="1"/>
    <col min="7" max="7" width="105" customWidth="1"/>
  </cols>
  <sheetData>
    <row r="1" spans="1:7">
      <c r="A1" s="1"/>
      <c r="B1" s="1"/>
      <c r="C1" s="1"/>
      <c r="D1" s="1"/>
      <c r="E1" s="1"/>
      <c r="F1" s="1"/>
      <c r="G1" s="1"/>
    </row>
    <row r="2" spans="1:7">
      <c r="A2" s="1"/>
      <c r="B2" s="1"/>
      <c r="C2" s="1"/>
      <c r="D2" s="1"/>
      <c r="E2" s="1"/>
      <c r="F2" s="1"/>
      <c r="G2" s="1"/>
    </row>
    <row r="3" spans="1:7" ht="69" customHeight="1">
      <c r="A3" s="1"/>
      <c r="B3" s="180" t="s">
        <v>0</v>
      </c>
      <c r="C3" s="181"/>
      <c r="D3" s="181"/>
      <c r="E3" s="181"/>
      <c r="F3" s="181"/>
      <c r="G3" s="181"/>
    </row>
    <row r="4" spans="1:7" ht="0" hidden="1" customHeight="1">
      <c r="A4" s="1"/>
      <c r="B4" s="1"/>
      <c r="C4" s="1"/>
      <c r="D4" s="1"/>
      <c r="E4" s="1"/>
      <c r="F4" s="1"/>
      <c r="G4" s="1"/>
    </row>
    <row r="5" spans="1:7" ht="30" customHeight="1">
      <c r="A5" s="1"/>
      <c r="B5" s="18" t="s">
        <v>2637</v>
      </c>
      <c r="C5" s="1"/>
      <c r="D5" s="1"/>
      <c r="E5" s="1"/>
      <c r="F5" s="1"/>
      <c r="G5" s="1"/>
    </row>
    <row r="6" spans="1:7" ht="34.950000000000003" customHeight="1">
      <c r="A6" s="1"/>
      <c r="B6" s="3" t="s">
        <v>3</v>
      </c>
      <c r="C6" s="3" t="s">
        <v>4</v>
      </c>
      <c r="D6" s="3" t="s">
        <v>6</v>
      </c>
      <c r="E6" s="3" t="s">
        <v>7</v>
      </c>
      <c r="F6" s="3" t="s">
        <v>8</v>
      </c>
      <c r="G6" s="3" t="s">
        <v>2638</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defaultRowHeight="14.4"/>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c r="A1" s="1"/>
      <c r="B1" s="1"/>
      <c r="C1" s="1"/>
      <c r="D1" s="1"/>
      <c r="E1" s="1"/>
      <c r="F1" s="1"/>
      <c r="G1" s="1"/>
      <c r="H1" s="1"/>
      <c r="I1" s="1"/>
    </row>
    <row r="2" spans="1:9">
      <c r="A2" s="1"/>
      <c r="B2" s="1"/>
      <c r="C2" s="1"/>
      <c r="D2" s="1"/>
      <c r="E2" s="1"/>
      <c r="F2" s="1"/>
      <c r="G2" s="1"/>
      <c r="H2" s="1"/>
      <c r="I2" s="1"/>
    </row>
    <row r="3" spans="1:9" ht="69" customHeight="1">
      <c r="A3" s="1"/>
      <c r="B3" s="180" t="s">
        <v>0</v>
      </c>
      <c r="C3" s="181"/>
      <c r="D3" s="181"/>
      <c r="E3" s="181"/>
      <c r="F3" s="181"/>
      <c r="G3" s="181"/>
      <c r="H3" s="1"/>
      <c r="I3" s="1"/>
    </row>
    <row r="4" spans="1:9" ht="0" hidden="1" customHeight="1">
      <c r="A4" s="1"/>
      <c r="B4" s="1"/>
      <c r="C4" s="1"/>
      <c r="D4" s="1"/>
      <c r="E4" s="1"/>
      <c r="F4" s="1"/>
      <c r="G4" s="1"/>
      <c r="H4" s="1"/>
      <c r="I4" s="1"/>
    </row>
    <row r="5" spans="1:9" ht="30" customHeight="1">
      <c r="A5" s="1"/>
      <c r="B5" s="18" t="s">
        <v>2639</v>
      </c>
      <c r="C5" s="1"/>
      <c r="D5" s="1"/>
      <c r="E5" s="1"/>
      <c r="F5" s="1"/>
      <c r="G5" s="1"/>
      <c r="H5" s="1"/>
      <c r="I5" s="1"/>
    </row>
    <row r="6" spans="1:9" ht="34.950000000000003" customHeight="1">
      <c r="A6" s="1"/>
      <c r="B6" s="3" t="s">
        <v>4</v>
      </c>
      <c r="C6" s="3" t="s">
        <v>2640</v>
      </c>
      <c r="D6" s="3" t="s">
        <v>2641</v>
      </c>
      <c r="E6" s="3" t="s">
        <v>7</v>
      </c>
      <c r="F6" s="3" t="s">
        <v>8</v>
      </c>
      <c r="G6" s="3" t="s">
        <v>2642</v>
      </c>
      <c r="H6" s="3" t="s">
        <v>2638</v>
      </c>
      <c r="I6" s="3" t="s">
        <v>2643</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1"/>
  <sheetViews>
    <sheetView showGridLines="0" zoomScale="80" workbookViewId="0">
      <pane ySplit="5" topLeftCell="A6" activePane="bottomLeft" state="frozen"/>
      <selection pane="bottomLeft"/>
    </sheetView>
  </sheetViews>
  <sheetFormatPr defaultRowHeight="14.4"/>
  <cols>
    <col min="1" max="1" width="2" customWidth="1"/>
    <col min="2" max="2" width="28" customWidth="1"/>
    <col min="3" max="9" width="23" customWidth="1"/>
  </cols>
  <sheetData>
    <row r="1" spans="1:9">
      <c r="A1" s="1"/>
      <c r="B1" s="1"/>
      <c r="C1" s="1"/>
      <c r="D1" s="1"/>
      <c r="E1" s="1"/>
      <c r="F1" s="1"/>
      <c r="G1" s="1"/>
      <c r="H1" s="1"/>
      <c r="I1" s="1"/>
    </row>
    <row r="2" spans="1:9">
      <c r="A2" s="1"/>
      <c r="B2" s="1"/>
      <c r="C2" s="1"/>
      <c r="D2" s="1"/>
      <c r="E2" s="1"/>
      <c r="F2" s="1"/>
      <c r="G2" s="1"/>
      <c r="H2" s="1"/>
      <c r="I2" s="1"/>
    </row>
    <row r="3" spans="1:9" ht="69" customHeight="1">
      <c r="A3" s="1"/>
      <c r="B3" s="180" t="s">
        <v>0</v>
      </c>
      <c r="C3" s="181"/>
      <c r="D3" s="181"/>
      <c r="E3" s="181"/>
      <c r="F3" s="181"/>
      <c r="G3" s="181"/>
      <c r="H3" s="1"/>
      <c r="I3" s="1"/>
    </row>
    <row r="4" spans="1:9" ht="0" hidden="1" customHeight="1">
      <c r="A4" s="1"/>
      <c r="B4" s="1"/>
      <c r="C4" s="1"/>
      <c r="D4" s="1"/>
      <c r="E4" s="1"/>
      <c r="F4" s="1"/>
      <c r="G4" s="1"/>
      <c r="H4" s="1"/>
      <c r="I4" s="1"/>
    </row>
    <row r="5" spans="1:9" ht="17.399999999999999">
      <c r="A5" s="1"/>
      <c r="B5" s="2" t="s">
        <v>2644</v>
      </c>
      <c r="C5" s="1"/>
      <c r="D5" s="1"/>
      <c r="E5" s="1"/>
      <c r="F5" s="1"/>
      <c r="G5" s="1"/>
      <c r="H5" s="1"/>
      <c r="I5" s="1"/>
    </row>
    <row r="6" spans="1:9" ht="30" customHeight="1">
      <c r="A6" s="1"/>
      <c r="B6" s="186" t="s">
        <v>2645</v>
      </c>
      <c r="C6" s="186"/>
      <c r="D6" s="186"/>
      <c r="E6" s="186"/>
      <c r="F6" s="186"/>
      <c r="G6" s="186"/>
      <c r="H6" s="186"/>
      <c r="I6" s="186"/>
    </row>
    <row r="7" spans="1:9" ht="19.95" customHeight="1">
      <c r="A7" s="1"/>
      <c r="B7" s="186" t="s">
        <v>2646</v>
      </c>
      <c r="C7" s="186" t="s">
        <v>2647</v>
      </c>
      <c r="D7" s="186"/>
      <c r="E7" s="186" t="s">
        <v>2648</v>
      </c>
      <c r="F7" s="186"/>
      <c r="G7" s="186" t="s">
        <v>2649</v>
      </c>
      <c r="H7" s="186"/>
      <c r="I7" s="186"/>
    </row>
    <row r="8" spans="1:9" ht="19.95" customHeight="1">
      <c r="A8" s="1"/>
      <c r="B8" s="186"/>
      <c r="C8" s="3" t="s">
        <v>2650</v>
      </c>
      <c r="D8" s="3" t="s">
        <v>2651</v>
      </c>
      <c r="E8" s="3" t="s">
        <v>2650</v>
      </c>
      <c r="F8" s="3" t="s">
        <v>2651</v>
      </c>
      <c r="G8" s="3" t="s">
        <v>2650</v>
      </c>
      <c r="H8" s="3" t="s">
        <v>2651</v>
      </c>
      <c r="I8" s="3" t="s">
        <v>2652</v>
      </c>
    </row>
    <row r="9" spans="1:9" ht="26.4">
      <c r="A9" s="1"/>
      <c r="B9" s="69" t="s">
        <v>2653</v>
      </c>
      <c r="C9" s="69" t="s">
        <v>2654</v>
      </c>
      <c r="D9" s="69" t="s">
        <v>2654</v>
      </c>
      <c r="E9" s="69" t="s">
        <v>2654</v>
      </c>
      <c r="F9" s="69" t="s">
        <v>2654</v>
      </c>
      <c r="G9" s="69" t="s">
        <v>2654</v>
      </c>
      <c r="H9" s="69" t="s">
        <v>2654</v>
      </c>
      <c r="I9" s="69" t="s">
        <v>2655</v>
      </c>
    </row>
    <row r="10" spans="1:9" ht="26.4">
      <c r="A10" s="1"/>
      <c r="B10" s="69" t="s">
        <v>2656</v>
      </c>
      <c r="C10" s="69" t="s">
        <v>2654</v>
      </c>
      <c r="D10" s="69" t="s">
        <v>2654</v>
      </c>
      <c r="E10" s="69" t="s">
        <v>2654</v>
      </c>
      <c r="F10" s="69" t="s">
        <v>2654</v>
      </c>
      <c r="G10" s="69" t="s">
        <v>2654</v>
      </c>
      <c r="H10" s="69" t="s">
        <v>2654</v>
      </c>
      <c r="I10" s="69" t="s">
        <v>2655</v>
      </c>
    </row>
    <row r="11" spans="1:9" ht="26.4">
      <c r="A11" s="1"/>
      <c r="B11" s="69" t="s">
        <v>2657</v>
      </c>
      <c r="C11" s="69" t="s">
        <v>2658</v>
      </c>
      <c r="D11" s="69" t="s">
        <v>2659</v>
      </c>
      <c r="E11" s="69" t="s">
        <v>2660</v>
      </c>
      <c r="F11" s="69" t="s">
        <v>2661</v>
      </c>
      <c r="G11" s="69" t="s">
        <v>876</v>
      </c>
      <c r="H11" s="69" t="s">
        <v>876</v>
      </c>
      <c r="I11" s="69" t="s">
        <v>876</v>
      </c>
    </row>
    <row r="12" spans="1:9">
      <c r="A12" s="1"/>
      <c r="B12" s="1"/>
      <c r="C12" s="1"/>
      <c r="D12" s="1"/>
      <c r="E12" s="1"/>
      <c r="F12" s="1"/>
      <c r="G12" s="1"/>
      <c r="H12" s="1"/>
      <c r="I12" s="1"/>
    </row>
    <row r="13" spans="1:9">
      <c r="A13" s="1"/>
      <c r="B13" s="1"/>
      <c r="C13" s="1"/>
      <c r="D13" s="1"/>
      <c r="E13" s="1"/>
      <c r="F13" s="1"/>
      <c r="G13" s="1"/>
      <c r="H13" s="1"/>
      <c r="I13" s="1"/>
    </row>
    <row r="14" spans="1:9" ht="30" customHeight="1">
      <c r="A14" s="1"/>
      <c r="B14" s="186" t="s">
        <v>710</v>
      </c>
      <c r="C14" s="186"/>
      <c r="D14" s="186"/>
      <c r="E14" s="186"/>
      <c r="F14" s="186"/>
      <c r="G14" s="186"/>
      <c r="H14" s="186"/>
      <c r="I14" s="186"/>
    </row>
    <row r="15" spans="1:9" ht="19.95" customHeight="1">
      <c r="A15" s="1"/>
      <c r="B15" s="186" t="s">
        <v>2646</v>
      </c>
      <c r="C15" s="186" t="s">
        <v>2647</v>
      </c>
      <c r="D15" s="186"/>
      <c r="E15" s="186" t="s">
        <v>2648</v>
      </c>
      <c r="F15" s="186"/>
      <c r="G15" s="186" t="s">
        <v>2649</v>
      </c>
      <c r="H15" s="186"/>
      <c r="I15" s="186"/>
    </row>
    <row r="16" spans="1:9" ht="19.95" customHeight="1">
      <c r="A16" s="1"/>
      <c r="B16" s="186"/>
      <c r="C16" s="3" t="s">
        <v>2650</v>
      </c>
      <c r="D16" s="3" t="s">
        <v>2651</v>
      </c>
      <c r="E16" s="3" t="s">
        <v>2650</v>
      </c>
      <c r="F16" s="3" t="s">
        <v>2651</v>
      </c>
      <c r="G16" s="3" t="s">
        <v>2650</v>
      </c>
      <c r="H16" s="3" t="s">
        <v>2651</v>
      </c>
      <c r="I16" s="3" t="s">
        <v>2652</v>
      </c>
    </row>
    <row r="17" spans="1:9" ht="26.4">
      <c r="A17" s="1"/>
      <c r="B17" s="69" t="s">
        <v>2653</v>
      </c>
      <c r="C17" s="69" t="s">
        <v>2654</v>
      </c>
      <c r="D17" s="69" t="s">
        <v>2654</v>
      </c>
      <c r="E17" s="69" t="s">
        <v>2654</v>
      </c>
      <c r="F17" s="69" t="s">
        <v>2654</v>
      </c>
      <c r="G17" s="69" t="s">
        <v>2654</v>
      </c>
      <c r="H17" s="69" t="s">
        <v>2654</v>
      </c>
      <c r="I17" s="69" t="s">
        <v>2655</v>
      </c>
    </row>
    <row r="18" spans="1:9" ht="26.4">
      <c r="A18" s="1"/>
      <c r="B18" s="69" t="s">
        <v>2656</v>
      </c>
      <c r="C18" s="69" t="s">
        <v>2654</v>
      </c>
      <c r="D18" s="69" t="s">
        <v>2654</v>
      </c>
      <c r="E18" s="69" t="s">
        <v>2654</v>
      </c>
      <c r="F18" s="69" t="s">
        <v>2654</v>
      </c>
      <c r="G18" s="69" t="s">
        <v>2654</v>
      </c>
      <c r="H18" s="69" t="s">
        <v>2654</v>
      </c>
      <c r="I18" s="69" t="s">
        <v>2655</v>
      </c>
    </row>
    <row r="19" spans="1:9" ht="26.4">
      <c r="A19" s="1"/>
      <c r="B19" s="69" t="s">
        <v>2657</v>
      </c>
      <c r="C19" s="69" t="s">
        <v>2658</v>
      </c>
      <c r="D19" s="69" t="s">
        <v>2662</v>
      </c>
      <c r="E19" s="69" t="s">
        <v>2660</v>
      </c>
      <c r="F19" s="69" t="s">
        <v>2661</v>
      </c>
      <c r="G19" s="69" t="s">
        <v>876</v>
      </c>
      <c r="H19" s="69" t="s">
        <v>876</v>
      </c>
      <c r="I19" s="69" t="s">
        <v>876</v>
      </c>
    </row>
    <row r="20" spans="1:9">
      <c r="A20" s="1"/>
      <c r="B20" s="1"/>
      <c r="C20" s="1"/>
      <c r="D20" s="1"/>
      <c r="E20" s="1"/>
      <c r="F20" s="1"/>
      <c r="G20" s="1"/>
      <c r="H20" s="1"/>
      <c r="I20" s="1"/>
    </row>
    <row r="21" spans="1:9">
      <c r="A21" s="1"/>
      <c r="B21" s="1"/>
      <c r="C21" s="1"/>
      <c r="D21" s="1"/>
      <c r="E21" s="1"/>
      <c r="F21" s="1"/>
      <c r="G21" s="1"/>
      <c r="H21" s="1"/>
      <c r="I21" s="1"/>
    </row>
    <row r="22" spans="1:9" ht="30" customHeight="1">
      <c r="A22" s="1"/>
      <c r="B22" s="186" t="s">
        <v>2663</v>
      </c>
      <c r="C22" s="186"/>
      <c r="D22" s="186"/>
      <c r="E22" s="186"/>
      <c r="F22" s="186"/>
      <c r="G22" s="186"/>
      <c r="H22" s="186"/>
      <c r="I22" s="186"/>
    </row>
    <row r="23" spans="1:9" ht="19.95" customHeight="1">
      <c r="A23" s="1"/>
      <c r="B23" s="186" t="s">
        <v>2646</v>
      </c>
      <c r="C23" s="186" t="s">
        <v>2647</v>
      </c>
      <c r="D23" s="186"/>
      <c r="E23" s="186" t="s">
        <v>2648</v>
      </c>
      <c r="F23" s="186"/>
      <c r="G23" s="186" t="s">
        <v>2649</v>
      </c>
      <c r="H23" s="186"/>
      <c r="I23" s="186"/>
    </row>
    <row r="24" spans="1:9" ht="19.95" customHeight="1">
      <c r="A24" s="1"/>
      <c r="B24" s="186"/>
      <c r="C24" s="3" t="s">
        <v>2650</v>
      </c>
      <c r="D24" s="3" t="s">
        <v>2651</v>
      </c>
      <c r="E24" s="3" t="s">
        <v>2650</v>
      </c>
      <c r="F24" s="3" t="s">
        <v>2651</v>
      </c>
      <c r="G24" s="3" t="s">
        <v>2650</v>
      </c>
      <c r="H24" s="3" t="s">
        <v>2651</v>
      </c>
      <c r="I24" s="3" t="s">
        <v>2652</v>
      </c>
    </row>
    <row r="25" spans="1:9" ht="26.4">
      <c r="A25" s="1"/>
      <c r="B25" s="69" t="s">
        <v>2653</v>
      </c>
      <c r="C25" s="69" t="s">
        <v>2654</v>
      </c>
      <c r="D25" s="69" t="s">
        <v>2654</v>
      </c>
      <c r="E25" s="69" t="s">
        <v>2654</v>
      </c>
      <c r="F25" s="69" t="s">
        <v>2654</v>
      </c>
      <c r="G25" s="69" t="s">
        <v>2654</v>
      </c>
      <c r="H25" s="69" t="s">
        <v>2654</v>
      </c>
      <c r="I25" s="69" t="s">
        <v>2655</v>
      </c>
    </row>
    <row r="26" spans="1:9" ht="26.4">
      <c r="A26" s="1"/>
      <c r="B26" s="69" t="s">
        <v>2656</v>
      </c>
      <c r="C26" s="69" t="s">
        <v>2654</v>
      </c>
      <c r="D26" s="69" t="s">
        <v>2654</v>
      </c>
      <c r="E26" s="69" t="s">
        <v>2654</v>
      </c>
      <c r="F26" s="69" t="s">
        <v>2654</v>
      </c>
      <c r="G26" s="69" t="s">
        <v>2654</v>
      </c>
      <c r="H26" s="69" t="s">
        <v>2654</v>
      </c>
      <c r="I26" s="69" t="s">
        <v>2655</v>
      </c>
    </row>
    <row r="27" spans="1:9" ht="26.4">
      <c r="A27" s="1"/>
      <c r="B27" s="69" t="s">
        <v>2657</v>
      </c>
      <c r="C27" s="69" t="s">
        <v>2658</v>
      </c>
      <c r="D27" s="69" t="s">
        <v>2659</v>
      </c>
      <c r="E27" s="69" t="s">
        <v>2660</v>
      </c>
      <c r="F27" s="69" t="s">
        <v>2661</v>
      </c>
      <c r="G27" s="69" t="s">
        <v>876</v>
      </c>
      <c r="H27" s="69" t="s">
        <v>876</v>
      </c>
      <c r="I27" s="69" t="s">
        <v>876</v>
      </c>
    </row>
    <row r="28" spans="1:9">
      <c r="A28" s="1"/>
      <c r="B28" s="1"/>
      <c r="C28" s="1"/>
      <c r="D28" s="1"/>
      <c r="E28" s="1"/>
      <c r="F28" s="1"/>
      <c r="G28" s="1"/>
      <c r="H28" s="1"/>
      <c r="I28" s="1"/>
    </row>
    <row r="29" spans="1:9">
      <c r="A29" s="1"/>
      <c r="B29" s="1"/>
      <c r="C29" s="1"/>
      <c r="D29" s="1"/>
      <c r="E29" s="1"/>
      <c r="F29" s="1"/>
      <c r="G29" s="1"/>
      <c r="H29" s="1"/>
      <c r="I29" s="1"/>
    </row>
    <row r="30" spans="1:9" ht="30" customHeight="1">
      <c r="A30" s="1"/>
      <c r="B30" s="186" t="s">
        <v>377</v>
      </c>
      <c r="C30" s="186"/>
      <c r="D30" s="186"/>
      <c r="E30" s="186"/>
      <c r="F30" s="186"/>
      <c r="G30" s="186"/>
      <c r="H30" s="186"/>
      <c r="I30" s="186"/>
    </row>
    <row r="31" spans="1:9" ht="19.95" customHeight="1">
      <c r="A31" s="1"/>
      <c r="B31" s="186" t="s">
        <v>2646</v>
      </c>
      <c r="C31" s="186" t="s">
        <v>2647</v>
      </c>
      <c r="D31" s="186"/>
      <c r="E31" s="186" t="s">
        <v>2648</v>
      </c>
      <c r="F31" s="186"/>
      <c r="G31" s="186" t="s">
        <v>2649</v>
      </c>
      <c r="H31" s="186"/>
      <c r="I31" s="186"/>
    </row>
    <row r="32" spans="1:9" ht="19.95" customHeight="1">
      <c r="A32" s="1"/>
      <c r="B32" s="186"/>
      <c r="C32" s="3" t="s">
        <v>2650</v>
      </c>
      <c r="D32" s="3" t="s">
        <v>2651</v>
      </c>
      <c r="E32" s="3" t="s">
        <v>2650</v>
      </c>
      <c r="F32" s="3" t="s">
        <v>2651</v>
      </c>
      <c r="G32" s="3" t="s">
        <v>2650</v>
      </c>
      <c r="H32" s="3" t="s">
        <v>2651</v>
      </c>
      <c r="I32" s="3" t="s">
        <v>2652</v>
      </c>
    </row>
    <row r="33" spans="1:9" ht="26.4">
      <c r="A33" s="1"/>
      <c r="B33" s="69" t="s">
        <v>2653</v>
      </c>
      <c r="C33" s="69" t="s">
        <v>2654</v>
      </c>
      <c r="D33" s="69" t="s">
        <v>2654</v>
      </c>
      <c r="E33" s="69" t="s">
        <v>2654</v>
      </c>
      <c r="F33" s="69" t="s">
        <v>2654</v>
      </c>
      <c r="G33" s="69" t="s">
        <v>2654</v>
      </c>
      <c r="H33" s="69" t="s">
        <v>2654</v>
      </c>
      <c r="I33" s="69" t="s">
        <v>2655</v>
      </c>
    </row>
    <row r="34" spans="1:9" ht="26.4">
      <c r="A34" s="1"/>
      <c r="B34" s="69" t="s">
        <v>2656</v>
      </c>
      <c r="C34" s="69" t="s">
        <v>2654</v>
      </c>
      <c r="D34" s="69" t="s">
        <v>2654</v>
      </c>
      <c r="E34" s="69" t="s">
        <v>2654</v>
      </c>
      <c r="F34" s="69" t="s">
        <v>2654</v>
      </c>
      <c r="G34" s="69" t="s">
        <v>2654</v>
      </c>
      <c r="H34" s="69" t="s">
        <v>2654</v>
      </c>
      <c r="I34" s="69" t="s">
        <v>2655</v>
      </c>
    </row>
    <row r="35" spans="1:9" ht="26.4">
      <c r="A35" s="1"/>
      <c r="B35" s="69" t="s">
        <v>2657</v>
      </c>
      <c r="C35" s="69" t="s">
        <v>2658</v>
      </c>
      <c r="D35" s="69" t="s">
        <v>2664</v>
      </c>
      <c r="E35" s="69" t="s">
        <v>2660</v>
      </c>
      <c r="F35" s="69" t="s">
        <v>2665</v>
      </c>
      <c r="G35" s="69" t="s">
        <v>876</v>
      </c>
      <c r="H35" s="69" t="s">
        <v>876</v>
      </c>
      <c r="I35" s="69" t="s">
        <v>876</v>
      </c>
    </row>
    <row r="36" spans="1:9">
      <c r="A36" s="1"/>
      <c r="B36" s="1"/>
      <c r="C36" s="1"/>
      <c r="D36" s="1"/>
      <c r="E36" s="1"/>
      <c r="F36" s="1"/>
      <c r="G36" s="1"/>
      <c r="H36" s="1"/>
      <c r="I36" s="1"/>
    </row>
    <row r="37" spans="1:9">
      <c r="A37" s="1"/>
      <c r="B37" s="1"/>
      <c r="C37" s="1"/>
      <c r="D37" s="1"/>
      <c r="E37" s="1"/>
      <c r="F37" s="1"/>
      <c r="G37" s="1"/>
      <c r="H37" s="1"/>
      <c r="I37" s="1"/>
    </row>
    <row r="38" spans="1:9" ht="30" customHeight="1">
      <c r="A38" s="1"/>
      <c r="B38" s="186" t="s">
        <v>426</v>
      </c>
      <c r="C38" s="186"/>
      <c r="D38" s="186"/>
      <c r="E38" s="186"/>
      <c r="F38" s="186"/>
      <c r="G38" s="186"/>
      <c r="H38" s="186"/>
      <c r="I38" s="186"/>
    </row>
    <row r="39" spans="1:9" ht="19.95" customHeight="1">
      <c r="A39" s="1"/>
      <c r="B39" s="186" t="s">
        <v>2646</v>
      </c>
      <c r="C39" s="186" t="s">
        <v>2647</v>
      </c>
      <c r="D39" s="186"/>
      <c r="E39" s="186" t="s">
        <v>2648</v>
      </c>
      <c r="F39" s="186"/>
      <c r="G39" s="186" t="s">
        <v>2649</v>
      </c>
      <c r="H39" s="186"/>
      <c r="I39" s="186"/>
    </row>
    <row r="40" spans="1:9" ht="19.95" customHeight="1">
      <c r="A40" s="1"/>
      <c r="B40" s="186"/>
      <c r="C40" s="3" t="s">
        <v>2650</v>
      </c>
      <c r="D40" s="3" t="s">
        <v>2651</v>
      </c>
      <c r="E40" s="3" t="s">
        <v>2650</v>
      </c>
      <c r="F40" s="3" t="s">
        <v>2651</v>
      </c>
      <c r="G40" s="3" t="s">
        <v>2650</v>
      </c>
      <c r="H40" s="3" t="s">
        <v>2651</v>
      </c>
      <c r="I40" s="3" t="s">
        <v>2652</v>
      </c>
    </row>
    <row r="41" spans="1:9" ht="26.4">
      <c r="A41" s="1"/>
      <c r="B41" s="69" t="s">
        <v>2653</v>
      </c>
      <c r="C41" s="69" t="s">
        <v>2654</v>
      </c>
      <c r="D41" s="69" t="s">
        <v>2654</v>
      </c>
      <c r="E41" s="69" t="s">
        <v>2654</v>
      </c>
      <c r="F41" s="69" t="s">
        <v>2654</v>
      </c>
      <c r="G41" s="69" t="s">
        <v>2654</v>
      </c>
      <c r="H41" s="69" t="s">
        <v>2654</v>
      </c>
      <c r="I41" s="69" t="s">
        <v>2655</v>
      </c>
    </row>
    <row r="42" spans="1:9" ht="26.4">
      <c r="A42" s="1"/>
      <c r="B42" s="69" t="s">
        <v>2656</v>
      </c>
      <c r="C42" s="69" t="s">
        <v>2654</v>
      </c>
      <c r="D42" s="69" t="s">
        <v>2654</v>
      </c>
      <c r="E42" s="69" t="s">
        <v>2654</v>
      </c>
      <c r="F42" s="69" t="s">
        <v>2654</v>
      </c>
      <c r="G42" s="69" t="s">
        <v>2654</v>
      </c>
      <c r="H42" s="69" t="s">
        <v>2654</v>
      </c>
      <c r="I42" s="69" t="s">
        <v>2655</v>
      </c>
    </row>
    <row r="43" spans="1:9" ht="26.4">
      <c r="A43" s="1"/>
      <c r="B43" s="69" t="s">
        <v>2657</v>
      </c>
      <c r="C43" s="69" t="s">
        <v>2658</v>
      </c>
      <c r="D43" s="69" t="s">
        <v>2666</v>
      </c>
      <c r="E43" s="69" t="s">
        <v>2660</v>
      </c>
      <c r="F43" s="69" t="s">
        <v>2661</v>
      </c>
      <c r="G43" s="69" t="s">
        <v>876</v>
      </c>
      <c r="H43" s="69" t="s">
        <v>876</v>
      </c>
      <c r="I43" s="69" t="s">
        <v>876</v>
      </c>
    </row>
    <row r="44" spans="1:9">
      <c r="A44" s="1"/>
      <c r="B44" s="1"/>
      <c r="C44" s="1"/>
      <c r="D44" s="1"/>
      <c r="E44" s="1"/>
      <c r="F44" s="1"/>
      <c r="G44" s="1"/>
      <c r="H44" s="1"/>
      <c r="I44" s="1"/>
    </row>
    <row r="45" spans="1:9">
      <c r="A45" s="1"/>
      <c r="B45" s="1"/>
      <c r="C45" s="1"/>
      <c r="D45" s="1"/>
      <c r="E45" s="1"/>
      <c r="F45" s="1"/>
      <c r="G45" s="1"/>
      <c r="H45" s="1"/>
      <c r="I45" s="1"/>
    </row>
    <row r="46" spans="1:9" ht="30" customHeight="1">
      <c r="A46" s="1"/>
      <c r="B46" s="186" t="s">
        <v>2667</v>
      </c>
      <c r="C46" s="186"/>
      <c r="D46" s="186"/>
      <c r="E46" s="186"/>
      <c r="F46" s="186"/>
      <c r="G46" s="186"/>
      <c r="H46" s="186"/>
      <c r="I46" s="186"/>
    </row>
    <row r="47" spans="1:9" ht="19.95" customHeight="1">
      <c r="A47" s="1"/>
      <c r="B47" s="186" t="s">
        <v>2646</v>
      </c>
      <c r="C47" s="186" t="s">
        <v>2647</v>
      </c>
      <c r="D47" s="186"/>
      <c r="E47" s="186" t="s">
        <v>2648</v>
      </c>
      <c r="F47" s="186"/>
      <c r="G47" s="186" t="s">
        <v>2649</v>
      </c>
      <c r="H47" s="186"/>
      <c r="I47" s="186"/>
    </row>
    <row r="48" spans="1:9" ht="19.95" customHeight="1">
      <c r="A48" s="1"/>
      <c r="B48" s="186"/>
      <c r="C48" s="3" t="s">
        <v>2650</v>
      </c>
      <c r="D48" s="3" t="s">
        <v>2651</v>
      </c>
      <c r="E48" s="3" t="s">
        <v>2650</v>
      </c>
      <c r="F48" s="3" t="s">
        <v>2651</v>
      </c>
      <c r="G48" s="3" t="s">
        <v>2650</v>
      </c>
      <c r="H48" s="3" t="s">
        <v>2651</v>
      </c>
      <c r="I48" s="3" t="s">
        <v>2652</v>
      </c>
    </row>
    <row r="49" spans="1:9" ht="26.4">
      <c r="A49" s="1"/>
      <c r="B49" s="69" t="s">
        <v>2653</v>
      </c>
      <c r="C49" s="69" t="s">
        <v>2654</v>
      </c>
      <c r="D49" s="69" t="s">
        <v>2654</v>
      </c>
      <c r="E49" s="69" t="s">
        <v>2654</v>
      </c>
      <c r="F49" s="69" t="s">
        <v>2654</v>
      </c>
      <c r="G49" s="69" t="s">
        <v>2654</v>
      </c>
      <c r="H49" s="69" t="s">
        <v>2654</v>
      </c>
      <c r="I49" s="69" t="s">
        <v>2655</v>
      </c>
    </row>
    <row r="50" spans="1:9" ht="26.4">
      <c r="A50" s="1"/>
      <c r="B50" s="69" t="s">
        <v>2656</v>
      </c>
      <c r="C50" s="69" t="s">
        <v>2654</v>
      </c>
      <c r="D50" s="69" t="s">
        <v>2654</v>
      </c>
      <c r="E50" s="69" t="s">
        <v>2654</v>
      </c>
      <c r="F50" s="69" t="s">
        <v>2654</v>
      </c>
      <c r="G50" s="69" t="s">
        <v>2654</v>
      </c>
      <c r="H50" s="69" t="s">
        <v>2654</v>
      </c>
      <c r="I50" s="69" t="s">
        <v>2655</v>
      </c>
    </row>
    <row r="51" spans="1:9" ht="26.4">
      <c r="A51" s="1"/>
      <c r="B51" s="69" t="s">
        <v>2657</v>
      </c>
      <c r="C51" s="69" t="s">
        <v>2658</v>
      </c>
      <c r="D51" s="69" t="s">
        <v>2659</v>
      </c>
      <c r="E51" s="69" t="s">
        <v>2660</v>
      </c>
      <c r="F51" s="69" t="s">
        <v>2661</v>
      </c>
      <c r="G51" s="69" t="s">
        <v>876</v>
      </c>
      <c r="H51" s="69" t="s">
        <v>876</v>
      </c>
      <c r="I51" s="69" t="s">
        <v>876</v>
      </c>
    </row>
  </sheetData>
  <mergeCells count="3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1"/>
  <sheetViews>
    <sheetView showGridLines="0" zoomScale="80" workbookViewId="0">
      <pane ySplit="5" topLeftCell="A6" activePane="bottomLeft" state="frozen"/>
      <selection pane="bottomLeft"/>
    </sheetView>
  </sheetViews>
  <sheetFormatPr defaultRowHeight="14.4"/>
  <cols>
    <col min="1" max="1" width="2" customWidth="1"/>
    <col min="2" max="2" width="38" customWidth="1"/>
    <col min="3" max="7" width="23" customWidth="1"/>
  </cols>
  <sheetData>
    <row r="1" spans="1:7">
      <c r="A1" s="1"/>
      <c r="B1" s="1"/>
      <c r="C1" s="1"/>
      <c r="D1" s="1"/>
      <c r="E1" s="1"/>
      <c r="F1" s="1"/>
      <c r="G1" s="1"/>
    </row>
    <row r="2" spans="1:7">
      <c r="A2" s="1"/>
      <c r="B2" s="1"/>
      <c r="C2" s="1"/>
      <c r="D2" s="1"/>
      <c r="E2" s="1"/>
      <c r="F2" s="1"/>
      <c r="G2" s="1"/>
    </row>
    <row r="3" spans="1:7" ht="69" customHeight="1">
      <c r="A3" s="1"/>
      <c r="B3" s="180" t="s">
        <v>0</v>
      </c>
      <c r="C3" s="181"/>
      <c r="D3" s="181"/>
      <c r="E3" s="181"/>
      <c r="F3" s="181"/>
      <c r="G3" s="181"/>
    </row>
    <row r="4" spans="1:7" ht="0" hidden="1" customHeight="1">
      <c r="A4" s="1"/>
      <c r="B4" s="1"/>
      <c r="C4" s="1"/>
      <c r="D4" s="1"/>
      <c r="E4" s="1"/>
      <c r="F4" s="1"/>
      <c r="G4" s="1"/>
    </row>
    <row r="5" spans="1:7" ht="17.399999999999999">
      <c r="A5" s="1"/>
      <c r="B5" s="2" t="s">
        <v>2668</v>
      </c>
      <c r="C5" s="1"/>
      <c r="D5" s="1"/>
      <c r="E5" s="1"/>
      <c r="F5" s="1"/>
      <c r="G5" s="1"/>
    </row>
    <row r="6" spans="1:7" ht="30" customHeight="1">
      <c r="A6" s="1"/>
      <c r="B6" s="186" t="s">
        <v>2645</v>
      </c>
      <c r="C6" s="186"/>
      <c r="D6" s="186"/>
      <c r="E6" s="186"/>
      <c r="F6" s="186"/>
      <c r="G6" s="186"/>
    </row>
    <row r="7" spans="1:7">
      <c r="A7" s="1"/>
      <c r="B7" s="186" t="s">
        <v>2669</v>
      </c>
      <c r="C7" s="186" t="s">
        <v>2670</v>
      </c>
      <c r="D7" s="186" t="s">
        <v>2671</v>
      </c>
      <c r="E7" s="186" t="s">
        <v>2672</v>
      </c>
      <c r="F7" s="186" t="s">
        <v>2673</v>
      </c>
      <c r="G7" s="186"/>
    </row>
    <row r="8" spans="1:7">
      <c r="A8" s="1"/>
      <c r="B8" s="186"/>
      <c r="C8" s="186"/>
      <c r="D8" s="186"/>
      <c r="E8" s="186"/>
      <c r="F8" s="186" t="s">
        <v>2651</v>
      </c>
      <c r="G8" s="186"/>
    </row>
    <row r="9" spans="1:7">
      <c r="A9" s="1"/>
      <c r="B9" s="186"/>
      <c r="C9" s="186"/>
      <c r="D9" s="186"/>
      <c r="E9" s="186"/>
      <c r="F9" s="3" t="s">
        <v>2674</v>
      </c>
      <c r="G9" s="3" t="s">
        <v>2675</v>
      </c>
    </row>
    <row r="10" spans="1:7">
      <c r="A10" s="1"/>
      <c r="B10" s="69" t="s">
        <v>2653</v>
      </c>
      <c r="C10" s="69" t="s">
        <v>2654</v>
      </c>
      <c r="D10" s="69" t="s">
        <v>2654</v>
      </c>
      <c r="E10" s="69">
        <v>0</v>
      </c>
      <c r="F10" s="69">
        <v>60.36</v>
      </c>
      <c r="G10" s="69">
        <v>59.64</v>
      </c>
    </row>
    <row r="11" spans="1:7">
      <c r="A11" s="1"/>
      <c r="B11" s="69" t="s">
        <v>2676</v>
      </c>
      <c r="C11" s="69" t="s">
        <v>2654</v>
      </c>
      <c r="D11" s="69" t="s">
        <v>2654</v>
      </c>
      <c r="E11" s="69">
        <v>0</v>
      </c>
      <c r="F11" s="69">
        <v>61</v>
      </c>
      <c r="G11" s="69">
        <v>59</v>
      </c>
    </row>
    <row r="12" spans="1:7">
      <c r="A12" s="1"/>
      <c r="B12" s="1"/>
      <c r="C12" s="1"/>
      <c r="D12" s="1"/>
      <c r="E12" s="1"/>
      <c r="F12" s="1"/>
      <c r="G12" s="1"/>
    </row>
    <row r="13" spans="1:7">
      <c r="A13" s="1"/>
      <c r="B13" s="1"/>
      <c r="C13" s="1"/>
      <c r="D13" s="1"/>
      <c r="E13" s="1"/>
      <c r="F13" s="1"/>
      <c r="G13" s="1"/>
    </row>
    <row r="14" spans="1:7" ht="30" customHeight="1">
      <c r="A14" s="1"/>
      <c r="B14" s="186" t="s">
        <v>710</v>
      </c>
      <c r="C14" s="186"/>
      <c r="D14" s="186"/>
      <c r="E14" s="186"/>
      <c r="F14" s="186"/>
      <c r="G14" s="186"/>
    </row>
    <row r="15" spans="1:7">
      <c r="A15" s="1"/>
      <c r="B15" s="186" t="s">
        <v>2669</v>
      </c>
      <c r="C15" s="186" t="s">
        <v>2670</v>
      </c>
      <c r="D15" s="186" t="s">
        <v>2671</v>
      </c>
      <c r="E15" s="186" t="s">
        <v>2672</v>
      </c>
      <c r="F15" s="186" t="s">
        <v>2673</v>
      </c>
      <c r="G15" s="186"/>
    </row>
    <row r="16" spans="1:7">
      <c r="A16" s="1"/>
      <c r="B16" s="186"/>
      <c r="C16" s="186"/>
      <c r="D16" s="186"/>
      <c r="E16" s="186"/>
      <c r="F16" s="186" t="s">
        <v>2651</v>
      </c>
      <c r="G16" s="186"/>
    </row>
    <row r="17" spans="1:7">
      <c r="A17" s="1"/>
      <c r="B17" s="186"/>
      <c r="C17" s="186"/>
      <c r="D17" s="186"/>
      <c r="E17" s="186"/>
      <c r="F17" s="3" t="s">
        <v>2674</v>
      </c>
      <c r="G17" s="3" t="s">
        <v>2675</v>
      </c>
    </row>
    <row r="18" spans="1:7">
      <c r="A18" s="1"/>
      <c r="B18" s="69" t="s">
        <v>2653</v>
      </c>
      <c r="C18" s="69" t="s">
        <v>2654</v>
      </c>
      <c r="D18" s="69" t="s">
        <v>2654</v>
      </c>
      <c r="E18" s="69">
        <v>0</v>
      </c>
      <c r="F18" s="69">
        <v>60.36</v>
      </c>
      <c r="G18" s="69">
        <v>59.64</v>
      </c>
    </row>
    <row r="19" spans="1:7">
      <c r="A19" s="1"/>
      <c r="B19" s="69" t="s">
        <v>2676</v>
      </c>
      <c r="C19" s="69" t="s">
        <v>2654</v>
      </c>
      <c r="D19" s="69" t="s">
        <v>2654</v>
      </c>
      <c r="E19" s="69">
        <v>0</v>
      </c>
      <c r="F19" s="69">
        <v>61</v>
      </c>
      <c r="G19" s="69">
        <v>59</v>
      </c>
    </row>
    <row r="20" spans="1:7">
      <c r="A20" s="1"/>
      <c r="B20" s="1"/>
      <c r="C20" s="1"/>
      <c r="D20" s="1"/>
      <c r="E20" s="1"/>
      <c r="F20" s="1"/>
      <c r="G20" s="1"/>
    </row>
    <row r="21" spans="1:7">
      <c r="A21" s="1"/>
      <c r="B21" s="1"/>
      <c r="C21" s="1"/>
      <c r="D21" s="1"/>
      <c r="E21" s="1"/>
      <c r="F21" s="1"/>
      <c r="G21" s="1"/>
    </row>
    <row r="22" spans="1:7" ht="30" customHeight="1">
      <c r="A22" s="1"/>
      <c r="B22" s="186" t="s">
        <v>2663</v>
      </c>
      <c r="C22" s="186"/>
      <c r="D22" s="186"/>
      <c r="E22" s="186"/>
      <c r="F22" s="186"/>
      <c r="G22" s="186"/>
    </row>
    <row r="23" spans="1:7">
      <c r="A23" s="1"/>
      <c r="B23" s="186" t="s">
        <v>2669</v>
      </c>
      <c r="C23" s="186" t="s">
        <v>2670</v>
      </c>
      <c r="D23" s="186" t="s">
        <v>2671</v>
      </c>
      <c r="E23" s="186" t="s">
        <v>2672</v>
      </c>
      <c r="F23" s="186" t="s">
        <v>2673</v>
      </c>
      <c r="G23" s="186"/>
    </row>
    <row r="24" spans="1:7">
      <c r="A24" s="1"/>
      <c r="B24" s="186"/>
      <c r="C24" s="186"/>
      <c r="D24" s="186"/>
      <c r="E24" s="186"/>
      <c r="F24" s="186" t="s">
        <v>2651</v>
      </c>
      <c r="G24" s="186"/>
    </row>
    <row r="25" spans="1:7">
      <c r="A25" s="1"/>
      <c r="B25" s="186"/>
      <c r="C25" s="186"/>
      <c r="D25" s="186"/>
      <c r="E25" s="186"/>
      <c r="F25" s="3" t="s">
        <v>2674</v>
      </c>
      <c r="G25" s="3" t="s">
        <v>2675</v>
      </c>
    </row>
    <row r="26" spans="1:7">
      <c r="A26" s="1"/>
      <c r="B26" s="69" t="s">
        <v>2653</v>
      </c>
      <c r="C26" s="69" t="s">
        <v>2654</v>
      </c>
      <c r="D26" s="69" t="s">
        <v>2654</v>
      </c>
      <c r="E26" s="69">
        <v>0</v>
      </c>
      <c r="F26" s="69">
        <v>60.36</v>
      </c>
      <c r="G26" s="69">
        <v>59.64</v>
      </c>
    </row>
    <row r="27" spans="1:7">
      <c r="A27" s="1"/>
      <c r="B27" s="69" t="s">
        <v>2676</v>
      </c>
      <c r="C27" s="69" t="s">
        <v>2654</v>
      </c>
      <c r="D27" s="69" t="s">
        <v>2654</v>
      </c>
      <c r="E27" s="69">
        <v>0</v>
      </c>
      <c r="F27" s="69">
        <v>61</v>
      </c>
      <c r="G27" s="69">
        <v>59</v>
      </c>
    </row>
    <row r="28" spans="1:7">
      <c r="A28" s="1"/>
      <c r="B28" s="1"/>
      <c r="C28" s="1"/>
      <c r="D28" s="1"/>
      <c r="E28" s="1"/>
      <c r="F28" s="1"/>
      <c r="G28" s="1"/>
    </row>
    <row r="29" spans="1:7">
      <c r="A29" s="1"/>
      <c r="B29" s="1"/>
      <c r="C29" s="1"/>
      <c r="D29" s="1"/>
      <c r="E29" s="1"/>
      <c r="F29" s="1"/>
      <c r="G29" s="1"/>
    </row>
    <row r="30" spans="1:7" ht="30" customHeight="1">
      <c r="A30" s="1"/>
      <c r="B30" s="186" t="s">
        <v>377</v>
      </c>
      <c r="C30" s="186"/>
      <c r="D30" s="186"/>
      <c r="E30" s="186"/>
      <c r="F30" s="186"/>
      <c r="G30" s="186"/>
    </row>
    <row r="31" spans="1:7">
      <c r="A31" s="1"/>
      <c r="B31" s="186" t="s">
        <v>2669</v>
      </c>
      <c r="C31" s="186" t="s">
        <v>2670</v>
      </c>
      <c r="D31" s="186" t="s">
        <v>2671</v>
      </c>
      <c r="E31" s="186" t="s">
        <v>2672</v>
      </c>
      <c r="F31" s="186" t="s">
        <v>2673</v>
      </c>
      <c r="G31" s="186"/>
    </row>
    <row r="32" spans="1:7">
      <c r="A32" s="1"/>
      <c r="B32" s="186"/>
      <c r="C32" s="186"/>
      <c r="D32" s="186"/>
      <c r="E32" s="186"/>
      <c r="F32" s="186" t="s">
        <v>2651</v>
      </c>
      <c r="G32" s="186"/>
    </row>
    <row r="33" spans="1:7">
      <c r="A33" s="1"/>
      <c r="B33" s="186"/>
      <c r="C33" s="186"/>
      <c r="D33" s="186"/>
      <c r="E33" s="186"/>
      <c r="F33" s="3" t="s">
        <v>2674</v>
      </c>
      <c r="G33" s="3" t="s">
        <v>2675</v>
      </c>
    </row>
    <row r="34" spans="1:7">
      <c r="A34" s="1"/>
      <c r="B34" s="69" t="s">
        <v>2653</v>
      </c>
      <c r="C34" s="69" t="s">
        <v>2654</v>
      </c>
      <c r="D34" s="69" t="s">
        <v>2654</v>
      </c>
      <c r="E34" s="69">
        <v>0</v>
      </c>
      <c r="F34" s="69">
        <v>60.36</v>
      </c>
      <c r="G34" s="69">
        <v>59.64</v>
      </c>
    </row>
    <row r="35" spans="1:7">
      <c r="A35" s="1"/>
      <c r="B35" s="69" t="s">
        <v>2676</v>
      </c>
      <c r="C35" s="69" t="s">
        <v>2654</v>
      </c>
      <c r="D35" s="69" t="s">
        <v>2654</v>
      </c>
      <c r="E35" s="69">
        <v>0</v>
      </c>
      <c r="F35" s="69">
        <v>61</v>
      </c>
      <c r="G35" s="69">
        <v>59</v>
      </c>
    </row>
    <row r="36" spans="1:7">
      <c r="A36" s="1"/>
      <c r="B36" s="1"/>
      <c r="C36" s="1"/>
      <c r="D36" s="1"/>
      <c r="E36" s="1"/>
      <c r="F36" s="1"/>
      <c r="G36" s="1"/>
    </row>
    <row r="37" spans="1:7">
      <c r="A37" s="1"/>
      <c r="B37" s="1"/>
      <c r="C37" s="1"/>
      <c r="D37" s="1"/>
      <c r="E37" s="1"/>
      <c r="F37" s="1"/>
      <c r="G37" s="1"/>
    </row>
    <row r="38" spans="1:7" ht="30" customHeight="1">
      <c r="A38" s="1"/>
      <c r="B38" s="186" t="s">
        <v>426</v>
      </c>
      <c r="C38" s="186"/>
      <c r="D38" s="186"/>
      <c r="E38" s="186"/>
      <c r="F38" s="186"/>
      <c r="G38" s="186"/>
    </row>
    <row r="39" spans="1:7">
      <c r="A39" s="1"/>
      <c r="B39" s="186" t="s">
        <v>2669</v>
      </c>
      <c r="C39" s="186" t="s">
        <v>2670</v>
      </c>
      <c r="D39" s="186" t="s">
        <v>2671</v>
      </c>
      <c r="E39" s="186" t="s">
        <v>2672</v>
      </c>
      <c r="F39" s="186" t="s">
        <v>2673</v>
      </c>
      <c r="G39" s="186"/>
    </row>
    <row r="40" spans="1:7">
      <c r="A40" s="1"/>
      <c r="B40" s="186"/>
      <c r="C40" s="186"/>
      <c r="D40" s="186"/>
      <c r="E40" s="186"/>
      <c r="F40" s="186" t="s">
        <v>2651</v>
      </c>
      <c r="G40" s="186"/>
    </row>
    <row r="41" spans="1:7">
      <c r="A41" s="1"/>
      <c r="B41" s="186"/>
      <c r="C41" s="186"/>
      <c r="D41" s="186"/>
      <c r="E41" s="186"/>
      <c r="F41" s="3" t="s">
        <v>2674</v>
      </c>
      <c r="G41" s="3" t="s">
        <v>2675</v>
      </c>
    </row>
    <row r="42" spans="1:7">
      <c r="A42" s="1"/>
      <c r="B42" s="69" t="s">
        <v>2653</v>
      </c>
      <c r="C42" s="69" t="s">
        <v>2654</v>
      </c>
      <c r="D42" s="69" t="s">
        <v>2654</v>
      </c>
      <c r="E42" s="69">
        <v>0</v>
      </c>
      <c r="F42" s="69">
        <v>60.36</v>
      </c>
      <c r="G42" s="69">
        <v>59.64</v>
      </c>
    </row>
    <row r="43" spans="1:7">
      <c r="A43" s="1"/>
      <c r="B43" s="69" t="s">
        <v>2676</v>
      </c>
      <c r="C43" s="69" t="s">
        <v>2654</v>
      </c>
      <c r="D43" s="69" t="s">
        <v>2654</v>
      </c>
      <c r="E43" s="69">
        <v>0</v>
      </c>
      <c r="F43" s="69">
        <v>61</v>
      </c>
      <c r="G43" s="69">
        <v>59</v>
      </c>
    </row>
    <row r="44" spans="1:7">
      <c r="A44" s="1"/>
      <c r="B44" s="1"/>
      <c r="C44" s="1"/>
      <c r="D44" s="1"/>
      <c r="E44" s="1"/>
      <c r="F44" s="1"/>
      <c r="G44" s="1"/>
    </row>
    <row r="45" spans="1:7">
      <c r="A45" s="1"/>
      <c r="B45" s="1"/>
      <c r="C45" s="1"/>
      <c r="D45" s="1"/>
      <c r="E45" s="1"/>
      <c r="F45" s="1"/>
      <c r="G45" s="1"/>
    </row>
    <row r="46" spans="1:7" ht="30" customHeight="1">
      <c r="A46" s="1"/>
      <c r="B46" s="186" t="s">
        <v>2667</v>
      </c>
      <c r="C46" s="186"/>
      <c r="D46" s="186"/>
      <c r="E46" s="186"/>
      <c r="F46" s="186"/>
      <c r="G46" s="186"/>
    </row>
    <row r="47" spans="1:7">
      <c r="A47" s="1"/>
      <c r="B47" s="186" t="s">
        <v>2669</v>
      </c>
      <c r="C47" s="186" t="s">
        <v>2670</v>
      </c>
      <c r="D47" s="186" t="s">
        <v>2671</v>
      </c>
      <c r="E47" s="186" t="s">
        <v>2672</v>
      </c>
      <c r="F47" s="186" t="s">
        <v>2673</v>
      </c>
      <c r="G47" s="186"/>
    </row>
    <row r="48" spans="1:7">
      <c r="A48" s="1"/>
      <c r="B48" s="186"/>
      <c r="C48" s="186"/>
      <c r="D48" s="186"/>
      <c r="E48" s="186"/>
      <c r="F48" s="186" t="s">
        <v>2651</v>
      </c>
      <c r="G48" s="186"/>
    </row>
    <row r="49" spans="1:7">
      <c r="A49" s="1"/>
      <c r="B49" s="186"/>
      <c r="C49" s="186"/>
      <c r="D49" s="186"/>
      <c r="E49" s="186"/>
      <c r="F49" s="3" t="s">
        <v>2674</v>
      </c>
      <c r="G49" s="3" t="s">
        <v>2675</v>
      </c>
    </row>
    <row r="50" spans="1:7">
      <c r="A50" s="1"/>
      <c r="B50" s="69" t="s">
        <v>2653</v>
      </c>
      <c r="C50" s="69" t="s">
        <v>2654</v>
      </c>
      <c r="D50" s="69" t="s">
        <v>2654</v>
      </c>
      <c r="E50" s="69">
        <v>0</v>
      </c>
      <c r="F50" s="69">
        <v>60.36</v>
      </c>
      <c r="G50" s="69">
        <v>59.64</v>
      </c>
    </row>
    <row r="51" spans="1:7">
      <c r="A51" s="1"/>
      <c r="B51" s="69" t="s">
        <v>2676</v>
      </c>
      <c r="C51" s="69" t="s">
        <v>2654</v>
      </c>
      <c r="D51" s="69" t="s">
        <v>2654</v>
      </c>
      <c r="E51" s="69">
        <v>0</v>
      </c>
      <c r="F51" s="69">
        <v>61</v>
      </c>
      <c r="G51" s="69">
        <v>59</v>
      </c>
    </row>
  </sheetData>
  <mergeCells count="43">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55" zoomScaleNormal="55" workbookViewId="0">
      <pane xSplit="2" ySplit="6" topLeftCell="C23" activePane="bottomRight" state="frozen"/>
      <selection pane="topRight" activeCell="C1" sqref="C1"/>
      <selection pane="bottomLeft" activeCell="A7" sqref="A7"/>
      <selection pane="bottomRight" activeCell="E7" sqref="E7:E54"/>
    </sheetView>
  </sheetViews>
  <sheetFormatPr defaultRowHeight="14.4"/>
  <cols>
    <col min="1" max="1" width="2" customWidth="1"/>
    <col min="2" max="2" width="11" customWidth="1"/>
    <col min="3" max="3" width="9" customWidth="1"/>
    <col min="4" max="6" width="18" customWidth="1"/>
  </cols>
  <sheetData>
    <row r="1" spans="1:7">
      <c r="A1" s="1"/>
      <c r="B1" s="1"/>
      <c r="C1" s="1"/>
      <c r="D1" s="1"/>
      <c r="E1" s="1"/>
      <c r="F1" s="1"/>
    </row>
    <row r="2" spans="1:7">
      <c r="A2" s="1"/>
      <c r="B2" s="1"/>
      <c r="C2" s="1"/>
      <c r="D2" s="1"/>
      <c r="E2" s="1"/>
      <c r="F2" s="1"/>
    </row>
    <row r="3" spans="1:7" ht="69" customHeight="1">
      <c r="A3" s="1"/>
      <c r="B3" s="180" t="s">
        <v>0</v>
      </c>
      <c r="C3" s="181"/>
      <c r="D3" s="181"/>
      <c r="E3" s="181"/>
      <c r="F3" s="181"/>
      <c r="G3" s="183"/>
    </row>
    <row r="4" spans="1:7" ht="0" hidden="1" customHeight="1">
      <c r="A4" s="1"/>
      <c r="B4" s="1"/>
      <c r="C4" s="1"/>
      <c r="D4" s="1"/>
      <c r="E4" s="1"/>
      <c r="F4" s="1"/>
    </row>
    <row r="5" spans="1:7" ht="22.8">
      <c r="A5" s="1"/>
      <c r="B5" s="18" t="s">
        <v>2677</v>
      </c>
      <c r="C5" s="1"/>
      <c r="D5" s="1"/>
      <c r="E5" s="1"/>
      <c r="F5" s="1"/>
    </row>
    <row r="6" spans="1:7" ht="27" customHeight="1">
      <c r="A6" s="1"/>
      <c r="B6" s="7" t="s">
        <v>54</v>
      </c>
      <c r="C6" s="7" t="s">
        <v>507</v>
      </c>
      <c r="D6" s="7" t="s">
        <v>2678</v>
      </c>
      <c r="E6" s="7" t="s">
        <v>2679</v>
      </c>
      <c r="F6" s="7" t="s">
        <v>2680</v>
      </c>
    </row>
    <row r="7" spans="1:7">
      <c r="A7" s="1"/>
      <c r="B7" s="129" t="s">
        <v>58</v>
      </c>
      <c r="C7" s="129" t="s">
        <v>723</v>
      </c>
      <c r="D7" s="49">
        <v>6791.5039999999999</v>
      </c>
      <c r="E7" s="49">
        <v>6837.8556699999999</v>
      </c>
      <c r="F7" s="156">
        <v>6.8249492306858691E-3</v>
      </c>
    </row>
    <row r="8" spans="1:7">
      <c r="A8" s="1"/>
      <c r="B8" s="129" t="s">
        <v>58</v>
      </c>
      <c r="C8" s="129" t="s">
        <v>724</v>
      </c>
      <c r="D8" s="49">
        <v>6664.1779999999999</v>
      </c>
      <c r="E8" s="49">
        <v>6700.8803399999997</v>
      </c>
      <c r="F8" s="156">
        <v>5.5074069150013701E-3</v>
      </c>
    </row>
    <row r="9" spans="1:7">
      <c r="A9" s="1"/>
      <c r="B9" s="129" t="s">
        <v>58</v>
      </c>
      <c r="C9" s="129" t="s">
        <v>725</v>
      </c>
      <c r="D9" s="49">
        <v>6528.56</v>
      </c>
      <c r="E9" s="49">
        <v>6597.5953900000004</v>
      </c>
      <c r="F9" s="156">
        <v>1.0574367088607595E-2</v>
      </c>
    </row>
    <row r="10" spans="1:7">
      <c r="A10" s="1"/>
      <c r="B10" s="129" t="s">
        <v>58</v>
      </c>
      <c r="C10" s="129" t="s">
        <v>726</v>
      </c>
      <c r="D10" s="49">
        <v>6523.3630000000003</v>
      </c>
      <c r="E10" s="49">
        <v>6541.9195200000004</v>
      </c>
      <c r="F10" s="156">
        <v>2.8446247740620905E-3</v>
      </c>
    </row>
    <row r="11" spans="1:7">
      <c r="A11" s="1"/>
      <c r="B11" s="129" t="s">
        <v>58</v>
      </c>
      <c r="C11" s="129" t="s">
        <v>727</v>
      </c>
      <c r="D11" s="49">
        <v>6493.8379999999997</v>
      </c>
      <c r="E11" s="49">
        <v>6460.9628000000002</v>
      </c>
      <c r="F11" s="156">
        <v>-5.0625223481090848E-3</v>
      </c>
    </row>
    <row r="12" spans="1:7">
      <c r="A12" s="1"/>
      <c r="B12" s="129" t="s">
        <v>58</v>
      </c>
      <c r="C12" s="129" t="s">
        <v>728</v>
      </c>
      <c r="D12" s="49">
        <v>6427.902</v>
      </c>
      <c r="E12" s="49">
        <v>6451.8558199999998</v>
      </c>
      <c r="F12" s="156">
        <v>3.726537834584286E-3</v>
      </c>
    </row>
    <row r="13" spans="1:7">
      <c r="A13" s="1"/>
      <c r="B13" s="129" t="s">
        <v>58</v>
      </c>
      <c r="C13" s="129" t="s">
        <v>729</v>
      </c>
      <c r="D13" s="49">
        <v>6454.9530000000004</v>
      </c>
      <c r="E13" s="49">
        <v>6430.1403700000001</v>
      </c>
      <c r="F13" s="156">
        <v>-3.8439675703293274E-3</v>
      </c>
    </row>
    <row r="14" spans="1:7">
      <c r="A14" s="1"/>
      <c r="B14" s="129" t="s">
        <v>58</v>
      </c>
      <c r="C14" s="129" t="s">
        <v>730</v>
      </c>
      <c r="D14" s="49">
        <v>6314.2169999999996</v>
      </c>
      <c r="E14" s="49">
        <v>6454.3716899999999</v>
      </c>
      <c r="F14" s="156">
        <v>2.2196685669814642E-2</v>
      </c>
    </row>
    <row r="15" spans="1:7">
      <c r="A15" s="1"/>
      <c r="B15" s="129" t="s">
        <v>58</v>
      </c>
      <c r="C15" s="129" t="s">
        <v>731</v>
      </c>
      <c r="D15" s="49">
        <v>6478.6090000000004</v>
      </c>
      <c r="E15" s="49">
        <v>6469.3506299999999</v>
      </c>
      <c r="F15" s="156">
        <v>-1.4290675668187417E-3</v>
      </c>
    </row>
    <row r="16" spans="1:7">
      <c r="A16" s="1"/>
      <c r="B16" s="129" t="s">
        <v>58</v>
      </c>
      <c r="C16" s="129" t="s">
        <v>732</v>
      </c>
      <c r="D16" s="49">
        <v>6495.5190000000002</v>
      </c>
      <c r="E16" s="49">
        <v>6514.1252400000003</v>
      </c>
      <c r="F16" s="156">
        <v>2.8644731852835782E-3</v>
      </c>
    </row>
    <row r="17" spans="1:6">
      <c r="A17" s="1"/>
      <c r="B17" s="129" t="s">
        <v>58</v>
      </c>
      <c r="C17" s="129" t="s">
        <v>733</v>
      </c>
      <c r="D17" s="49">
        <v>6621.86</v>
      </c>
      <c r="E17" s="49">
        <v>6587.49676</v>
      </c>
      <c r="F17" s="156">
        <v>-5.1893637135185583E-3</v>
      </c>
    </row>
    <row r="18" spans="1:6">
      <c r="A18" s="1"/>
      <c r="B18" s="129" t="s">
        <v>58</v>
      </c>
      <c r="C18" s="129" t="s">
        <v>734</v>
      </c>
      <c r="D18" s="49">
        <v>6530.2929999999997</v>
      </c>
      <c r="E18" s="49">
        <v>6637.3544300000003</v>
      </c>
      <c r="F18" s="156">
        <v>1.6394582907688828E-2</v>
      </c>
    </row>
    <row r="19" spans="1:6">
      <c r="A19" s="1"/>
      <c r="B19" s="129" t="s">
        <v>58</v>
      </c>
      <c r="C19" s="129" t="s">
        <v>735</v>
      </c>
      <c r="D19" s="49">
        <v>6630.1840000000002</v>
      </c>
      <c r="E19" s="49">
        <v>6818.2465000000002</v>
      </c>
      <c r="F19" s="156">
        <v>2.8364597422937284E-2</v>
      </c>
    </row>
    <row r="20" spans="1:6">
      <c r="A20" s="1"/>
      <c r="B20" s="129" t="s">
        <v>58</v>
      </c>
      <c r="C20" s="129" t="s">
        <v>736</v>
      </c>
      <c r="D20" s="49">
        <v>6664.7879999999996</v>
      </c>
      <c r="E20" s="49">
        <v>6840.4391500000002</v>
      </c>
      <c r="F20" s="156">
        <v>2.635509936700162E-2</v>
      </c>
    </row>
    <row r="21" spans="1:6">
      <c r="A21" s="1"/>
      <c r="B21" s="129" t="s">
        <v>58</v>
      </c>
      <c r="C21" s="129" t="s">
        <v>737</v>
      </c>
      <c r="D21" s="49">
        <v>6868.5709999999999</v>
      </c>
      <c r="E21" s="49">
        <v>7047.1344900000004</v>
      </c>
      <c r="F21" s="156">
        <v>2.5997181946579573E-2</v>
      </c>
    </row>
    <row r="22" spans="1:6">
      <c r="A22" s="1"/>
      <c r="B22" s="129" t="s">
        <v>58</v>
      </c>
      <c r="C22" s="129" t="s">
        <v>738</v>
      </c>
      <c r="D22" s="49">
        <v>7056.0460000000003</v>
      </c>
      <c r="E22" s="49">
        <v>7066.2392099999997</v>
      </c>
      <c r="F22" s="156">
        <v>1.4446065119189983E-3</v>
      </c>
    </row>
    <row r="23" spans="1:6">
      <c r="A23" s="1"/>
      <c r="B23" s="129" t="s">
        <v>58</v>
      </c>
      <c r="C23" s="129" t="s">
        <v>739</v>
      </c>
      <c r="D23" s="49">
        <v>7276.7640000000001</v>
      </c>
      <c r="E23" s="49">
        <v>7307.2119300000004</v>
      </c>
      <c r="F23" s="156">
        <v>4.1842678971037127E-3</v>
      </c>
    </row>
    <row r="24" spans="1:6">
      <c r="A24" s="1"/>
      <c r="B24" s="129" t="s">
        <v>58</v>
      </c>
      <c r="C24" s="129" t="s">
        <v>740</v>
      </c>
      <c r="D24" s="49">
        <v>7384.3429999999998</v>
      </c>
      <c r="E24" s="49">
        <v>7498.7539699999998</v>
      </c>
      <c r="F24" s="156">
        <v>1.5493723679953653E-2</v>
      </c>
    </row>
    <row r="25" spans="1:6">
      <c r="A25" s="1"/>
      <c r="B25" s="129" t="s">
        <v>58</v>
      </c>
      <c r="C25" s="129" t="s">
        <v>741</v>
      </c>
      <c r="D25" s="49">
        <v>7460.4380000000001</v>
      </c>
      <c r="E25" s="49">
        <v>7564.3686399999997</v>
      </c>
      <c r="F25" s="156">
        <v>1.3930903252597234E-2</v>
      </c>
    </row>
    <row r="26" spans="1:6">
      <c r="A26" s="1"/>
      <c r="B26" s="129" t="s">
        <v>58</v>
      </c>
      <c r="C26" s="129" t="s">
        <v>742</v>
      </c>
      <c r="D26" s="49">
        <v>7470.7987999999996</v>
      </c>
      <c r="E26" s="49">
        <v>7618.8843200000001</v>
      </c>
      <c r="F26" s="156">
        <v>1.9821912484110804E-2</v>
      </c>
    </row>
    <row r="27" spans="1:6">
      <c r="A27" s="1"/>
      <c r="B27" s="129" t="s">
        <v>58</v>
      </c>
      <c r="C27" s="129" t="s">
        <v>743</v>
      </c>
      <c r="D27" s="49">
        <v>7642.7110000000002</v>
      </c>
      <c r="E27" s="49">
        <v>7677.8927700000004</v>
      </c>
      <c r="F27" s="156">
        <v>4.6033102651663787E-3</v>
      </c>
    </row>
    <row r="28" spans="1:6">
      <c r="A28" s="1"/>
      <c r="B28" s="129" t="s">
        <v>58</v>
      </c>
      <c r="C28" s="129" t="s">
        <v>744</v>
      </c>
      <c r="D28" s="49">
        <v>7661.2979999999998</v>
      </c>
      <c r="E28" s="49">
        <v>7797.6569600000003</v>
      </c>
      <c r="F28" s="156">
        <v>1.7798414837799027E-2</v>
      </c>
    </row>
    <row r="29" spans="1:6">
      <c r="A29" s="1"/>
      <c r="B29" s="129" t="s">
        <v>58</v>
      </c>
      <c r="C29" s="129" t="s">
        <v>745</v>
      </c>
      <c r="D29" s="49">
        <v>7771.951</v>
      </c>
      <c r="E29" s="49">
        <v>7833.19416</v>
      </c>
      <c r="F29" s="156">
        <v>7.8800239476548434E-3</v>
      </c>
    </row>
    <row r="30" spans="1:6">
      <c r="A30" s="1"/>
      <c r="B30" s="129" t="s">
        <v>58</v>
      </c>
      <c r="C30" s="129" t="s">
        <v>746</v>
      </c>
      <c r="D30" s="49">
        <v>7694.5010000000002</v>
      </c>
      <c r="E30" s="49">
        <v>7814.1454199999998</v>
      </c>
      <c r="F30" s="156">
        <v>1.5549341016395995E-2</v>
      </c>
    </row>
    <row r="31" spans="1:6">
      <c r="A31" s="1"/>
      <c r="B31" s="129" t="s">
        <v>58</v>
      </c>
      <c r="C31" s="129" t="s">
        <v>747</v>
      </c>
      <c r="D31" s="49">
        <v>7670.3959999999997</v>
      </c>
      <c r="E31" s="49">
        <v>7727.8446100000001</v>
      </c>
      <c r="F31" s="156">
        <v>7.4896537284385315E-3</v>
      </c>
    </row>
    <row r="32" spans="1:6">
      <c r="A32" s="1"/>
      <c r="B32" s="129" t="s">
        <v>58</v>
      </c>
      <c r="C32" s="129" t="s">
        <v>748</v>
      </c>
      <c r="D32" s="49">
        <v>7576.7730000000001</v>
      </c>
      <c r="E32" s="49">
        <v>7652.9696800000002</v>
      </c>
      <c r="F32" s="156">
        <v>1.0056613811711133E-2</v>
      </c>
    </row>
    <row r="33" spans="1:6">
      <c r="A33" s="1"/>
      <c r="B33" s="129" t="s">
        <v>58</v>
      </c>
      <c r="C33" s="129" t="s">
        <v>749</v>
      </c>
      <c r="D33" s="49">
        <v>7524.9859999999999</v>
      </c>
      <c r="E33" s="49">
        <v>7653.3582100000003</v>
      </c>
      <c r="F33" s="156">
        <v>1.7059461638865507E-2</v>
      </c>
    </row>
    <row r="34" spans="1:6">
      <c r="A34" s="1"/>
      <c r="B34" s="129" t="s">
        <v>58</v>
      </c>
      <c r="C34" s="129" t="s">
        <v>750</v>
      </c>
      <c r="D34" s="49">
        <v>7523.9350000000004</v>
      </c>
      <c r="E34" s="49">
        <v>7711.1935899999999</v>
      </c>
      <c r="F34" s="156">
        <v>2.4888384867758694E-2</v>
      </c>
    </row>
    <row r="35" spans="1:6">
      <c r="A35" s="1"/>
      <c r="B35" s="129" t="s">
        <v>58</v>
      </c>
      <c r="C35" s="129" t="s">
        <v>751</v>
      </c>
      <c r="D35" s="49">
        <v>7691.53</v>
      </c>
      <c r="E35" s="49">
        <v>7816.5142599999999</v>
      </c>
      <c r="F35" s="156">
        <v>1.6249596634219723E-2</v>
      </c>
    </row>
    <row r="36" spans="1:6">
      <c r="A36" s="1"/>
      <c r="B36" s="129" t="s">
        <v>58</v>
      </c>
      <c r="C36" s="129" t="s">
        <v>752</v>
      </c>
      <c r="D36" s="49">
        <v>7554.4290000000001</v>
      </c>
      <c r="E36" s="49">
        <v>7826.2933700000003</v>
      </c>
      <c r="F36" s="156">
        <v>3.5987414799980251E-2</v>
      </c>
    </row>
    <row r="37" spans="1:6">
      <c r="A37" s="1"/>
      <c r="B37" s="129" t="s">
        <v>58</v>
      </c>
      <c r="C37" s="129" t="s">
        <v>753</v>
      </c>
      <c r="D37" s="49">
        <v>7512.1260000000002</v>
      </c>
      <c r="E37" s="49">
        <v>7823.6770500000002</v>
      </c>
      <c r="F37" s="156">
        <v>4.1473086314047447E-2</v>
      </c>
    </row>
    <row r="38" spans="1:6">
      <c r="A38" s="1"/>
      <c r="B38" s="129" t="s">
        <v>58</v>
      </c>
      <c r="C38" s="129" t="s">
        <v>754</v>
      </c>
      <c r="D38" s="49">
        <v>7489.1679999999997</v>
      </c>
      <c r="E38" s="49">
        <v>7782.9405800000004</v>
      </c>
      <c r="F38" s="156">
        <v>3.9226330615096366E-2</v>
      </c>
    </row>
    <row r="39" spans="1:6">
      <c r="A39" s="1"/>
      <c r="B39" s="129" t="s">
        <v>58</v>
      </c>
      <c r="C39" s="129" t="s">
        <v>755</v>
      </c>
      <c r="D39" s="49">
        <v>7476.8109999999997</v>
      </c>
      <c r="E39" s="49">
        <v>7759.8782099999999</v>
      </c>
      <c r="F39" s="156">
        <v>3.7859350731214145E-2</v>
      </c>
    </row>
    <row r="40" spans="1:6">
      <c r="A40" s="1"/>
      <c r="B40" s="129" t="s">
        <v>58</v>
      </c>
      <c r="C40" s="129" t="s">
        <v>756</v>
      </c>
      <c r="D40" s="49">
        <v>7424.8310000000001</v>
      </c>
      <c r="E40" s="49">
        <v>7633.1802900000002</v>
      </c>
      <c r="F40" s="156">
        <v>2.8061149135919727E-2</v>
      </c>
    </row>
    <row r="41" spans="1:6">
      <c r="A41" s="1"/>
      <c r="B41" s="129" t="s">
        <v>58</v>
      </c>
      <c r="C41" s="129" t="s">
        <v>757</v>
      </c>
      <c r="D41" s="49">
        <v>7361.9250000000002</v>
      </c>
      <c r="E41" s="49">
        <v>7460.0790999999999</v>
      </c>
      <c r="F41" s="156">
        <v>1.333266774654727E-2</v>
      </c>
    </row>
    <row r="42" spans="1:6">
      <c r="A42" s="1"/>
      <c r="B42" s="129" t="s">
        <v>58</v>
      </c>
      <c r="C42" s="129" t="s">
        <v>758</v>
      </c>
      <c r="D42" s="49">
        <v>7145.2640000000001</v>
      </c>
      <c r="E42" s="49">
        <v>7299.7979599999999</v>
      </c>
      <c r="F42" s="156">
        <v>2.1627466808784111E-2</v>
      </c>
    </row>
    <row r="43" spans="1:6">
      <c r="A43" s="1"/>
      <c r="B43" s="129" t="s">
        <v>58</v>
      </c>
      <c r="C43" s="129" t="s">
        <v>759</v>
      </c>
      <c r="D43" s="49">
        <v>7294.6419999999998</v>
      </c>
      <c r="E43" s="49">
        <v>7457.2225500000004</v>
      </c>
      <c r="F43" s="156">
        <v>2.2287666755955945E-2</v>
      </c>
    </row>
    <row r="44" spans="1:6">
      <c r="A44" s="1"/>
      <c r="B44" s="129" t="s">
        <v>58</v>
      </c>
      <c r="C44" s="129" t="s">
        <v>760</v>
      </c>
      <c r="D44" s="49">
        <v>7516.2139999999999</v>
      </c>
      <c r="E44" s="49">
        <v>7655.9639800000004</v>
      </c>
      <c r="F44" s="156">
        <v>1.8593134788338916E-2</v>
      </c>
    </row>
    <row r="45" spans="1:6">
      <c r="A45" s="1"/>
      <c r="B45" s="129" t="s">
        <v>58</v>
      </c>
      <c r="C45" s="129" t="s">
        <v>761</v>
      </c>
      <c r="D45" s="49">
        <v>7554.66</v>
      </c>
      <c r="E45" s="49">
        <v>7689.7705299999998</v>
      </c>
      <c r="F45" s="156">
        <v>1.7884395856332381E-2</v>
      </c>
    </row>
    <row r="46" spans="1:6">
      <c r="A46" s="1"/>
      <c r="B46" s="129" t="s">
        <v>58</v>
      </c>
      <c r="C46" s="129" t="s">
        <v>762</v>
      </c>
      <c r="D46" s="49">
        <v>7556.1139999999996</v>
      </c>
      <c r="E46" s="49">
        <v>7666.2175800000005</v>
      </c>
      <c r="F46" s="156">
        <v>1.4571455645057765E-2</v>
      </c>
    </row>
    <row r="47" spans="1:6">
      <c r="A47" s="1"/>
      <c r="B47" s="129" t="s">
        <v>58</v>
      </c>
      <c r="C47" s="129" t="s">
        <v>763</v>
      </c>
      <c r="D47" s="49">
        <v>7527.91</v>
      </c>
      <c r="E47" s="49">
        <v>7647.5729499999998</v>
      </c>
      <c r="F47" s="156">
        <v>1.589590603500839E-2</v>
      </c>
    </row>
    <row r="48" spans="1:6">
      <c r="A48" s="1"/>
      <c r="B48" s="129" t="s">
        <v>58</v>
      </c>
      <c r="C48" s="129" t="s">
        <v>764</v>
      </c>
      <c r="D48" s="49">
        <v>7505.6210000000001</v>
      </c>
      <c r="E48" s="49">
        <v>7618.8721999999998</v>
      </c>
      <c r="F48" s="156">
        <v>1.5088851408830794E-2</v>
      </c>
    </row>
    <row r="49" spans="1:6">
      <c r="A49" s="1"/>
      <c r="B49" s="129" t="s">
        <v>58</v>
      </c>
      <c r="C49" s="129" t="s">
        <v>765</v>
      </c>
      <c r="D49" s="49">
        <v>7441.0479999999998</v>
      </c>
      <c r="E49" s="49">
        <v>7575.6158800000003</v>
      </c>
      <c r="F49" s="156">
        <v>1.8084533253917998E-2</v>
      </c>
    </row>
    <row r="50" spans="1:6">
      <c r="A50" s="1"/>
      <c r="B50" s="129" t="s">
        <v>58</v>
      </c>
      <c r="C50" s="129" t="s">
        <v>766</v>
      </c>
      <c r="D50" s="49">
        <v>7371.2520000000004</v>
      </c>
      <c r="E50" s="49">
        <v>7517.4009100000003</v>
      </c>
      <c r="F50" s="156">
        <v>1.9826877442258115E-2</v>
      </c>
    </row>
    <row r="51" spans="1:6">
      <c r="A51" s="1"/>
      <c r="B51" s="129" t="s">
        <v>58</v>
      </c>
      <c r="C51" s="129" t="s">
        <v>767</v>
      </c>
      <c r="D51" s="49">
        <v>7292.4470000000001</v>
      </c>
      <c r="E51" s="49">
        <v>7415.9398000000001</v>
      </c>
      <c r="F51" s="156">
        <v>1.6934343163549904E-2</v>
      </c>
    </row>
    <row r="52" spans="1:6">
      <c r="A52" s="1"/>
      <c r="B52" s="129" t="s">
        <v>58</v>
      </c>
      <c r="C52" s="129" t="s">
        <v>768</v>
      </c>
      <c r="D52" s="49">
        <v>7117.442</v>
      </c>
      <c r="E52" s="49">
        <v>7252.0990000000002</v>
      </c>
      <c r="F52" s="156">
        <v>1.8919297129502424E-2</v>
      </c>
    </row>
    <row r="53" spans="1:6">
      <c r="A53" s="1"/>
      <c r="B53" s="129" t="s">
        <v>58</v>
      </c>
      <c r="C53" s="129" t="s">
        <v>769</v>
      </c>
      <c r="D53" s="49">
        <v>6979.5659999999998</v>
      </c>
      <c r="E53" s="49">
        <v>7062.2588800000003</v>
      </c>
      <c r="F53" s="156">
        <v>1.1847854150243725E-2</v>
      </c>
    </row>
    <row r="54" spans="1:6">
      <c r="A54" s="1"/>
      <c r="B54" s="129" t="s">
        <v>770</v>
      </c>
      <c r="C54" s="129" t="s">
        <v>59</v>
      </c>
      <c r="D54" s="49">
        <v>6837.942</v>
      </c>
      <c r="E54" s="49">
        <v>6908.5980200000004</v>
      </c>
      <c r="F54" s="156">
        <v>1.0332936430288528E-2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O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defaultRowHeight="14.4"/>
  <cols>
    <col min="1" max="1" width="2" customWidth="1"/>
    <col min="2" max="2" width="11" customWidth="1"/>
    <col min="3" max="3" width="9" customWidth="1"/>
    <col min="4" max="639" width="12" customWidth="1"/>
  </cols>
  <sheetData>
    <row r="1" spans="1:639">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row>
    <row r="2" spans="1:639">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row>
    <row r="3" spans="1:639" ht="69" customHeight="1">
      <c r="A3" s="1"/>
      <c r="B3" s="180" t="s">
        <v>0</v>
      </c>
      <c r="C3" s="181"/>
      <c r="D3" s="181"/>
      <c r="E3" s="181"/>
      <c r="F3" s="181"/>
      <c r="G3" s="18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row>
    <row r="4" spans="1:639"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row>
    <row r="5" spans="1:639" ht="30" customHeight="1">
      <c r="A5" s="1"/>
      <c r="B5" s="187" t="s">
        <v>2681</v>
      </c>
      <c r="C5" s="188"/>
      <c r="D5" s="188"/>
      <c r="E5" s="188"/>
      <c r="F5" s="188"/>
      <c r="G5" s="188"/>
      <c r="H5" s="188"/>
      <c r="I5" s="188"/>
      <c r="J5" s="188"/>
      <c r="K5" s="188"/>
      <c r="L5" s="188"/>
      <c r="M5" s="188"/>
      <c r="N5" s="188"/>
      <c r="O5" s="188"/>
      <c r="P5" s="188"/>
      <c r="Q5" s="188"/>
      <c r="R5" s="188"/>
      <c r="S5" s="188"/>
      <c r="T5" s="188"/>
      <c r="U5" s="188"/>
      <c r="V5" s="188"/>
      <c r="W5" s="188"/>
      <c r="X5" s="188"/>
      <c r="Y5" s="188"/>
      <c r="Z5" s="188"/>
      <c r="AA5" s="188"/>
      <c r="AB5" s="188"/>
      <c r="AC5" s="188"/>
      <c r="AD5" s="188"/>
      <c r="AE5" s="188"/>
      <c r="AF5" s="188"/>
      <c r="AG5" s="188"/>
      <c r="AH5" s="188"/>
      <c r="AI5" s="188"/>
      <c r="AJ5" s="188"/>
      <c r="AK5" s="188"/>
      <c r="AL5" s="188"/>
      <c r="AM5" s="188"/>
      <c r="AN5" s="188"/>
      <c r="AO5" s="188"/>
      <c r="AP5" s="188"/>
      <c r="AQ5" s="188"/>
      <c r="AR5" s="188"/>
      <c r="AS5" s="188"/>
      <c r="AT5" s="188"/>
      <c r="AU5" s="188"/>
      <c r="AV5" s="188"/>
      <c r="AW5" s="188"/>
      <c r="AX5" s="188"/>
      <c r="AY5" s="188"/>
      <c r="AZ5" s="188"/>
      <c r="BA5" s="188"/>
      <c r="BB5" s="188"/>
      <c r="BC5" s="188"/>
      <c r="BD5" s="188"/>
      <c r="BE5" s="188"/>
      <c r="BF5" s="188"/>
      <c r="BG5" s="188"/>
      <c r="BH5" s="188"/>
      <c r="BI5" s="188"/>
      <c r="BJ5" s="188"/>
      <c r="BK5" s="188"/>
      <c r="BL5" s="188"/>
      <c r="BM5" s="188"/>
      <c r="BN5" s="188"/>
      <c r="BO5" s="188"/>
      <c r="BP5" s="188"/>
      <c r="BQ5" s="188"/>
      <c r="BR5" s="188"/>
      <c r="BS5" s="188"/>
      <c r="BT5" s="188"/>
      <c r="BU5" s="188"/>
      <c r="BV5" s="188"/>
      <c r="BW5" s="188"/>
      <c r="BX5" s="188"/>
      <c r="BY5" s="188"/>
      <c r="BZ5" s="188"/>
      <c r="CA5" s="188"/>
      <c r="CB5" s="188"/>
      <c r="CC5" s="188"/>
      <c r="CD5" s="188"/>
      <c r="CE5" s="188"/>
      <c r="CF5" s="188"/>
      <c r="CG5" s="188"/>
      <c r="CH5" s="188"/>
      <c r="CI5" s="188"/>
      <c r="CJ5" s="188"/>
      <c r="CK5" s="188"/>
      <c r="CL5" s="188"/>
      <c r="CM5" s="188"/>
      <c r="CN5" s="188"/>
      <c r="CO5" s="188"/>
      <c r="CP5" s="188"/>
      <c r="CQ5" s="188"/>
      <c r="CR5" s="188"/>
      <c r="CS5" s="188"/>
      <c r="CT5" s="188"/>
      <c r="CU5" s="188"/>
      <c r="CV5" s="188"/>
      <c r="CW5" s="188"/>
      <c r="CX5" s="188"/>
      <c r="CY5" s="188"/>
      <c r="CZ5" s="188"/>
      <c r="DA5" s="188"/>
      <c r="DB5" s="188"/>
      <c r="DC5" s="188"/>
      <c r="DD5" s="188"/>
      <c r="DE5" s="188"/>
      <c r="DF5" s="188"/>
      <c r="DG5" s="188"/>
      <c r="DH5" s="188"/>
      <c r="DI5" s="188"/>
      <c r="DJ5" s="188"/>
      <c r="DK5" s="188"/>
      <c r="DL5" s="188"/>
      <c r="DM5" s="188"/>
      <c r="DN5" s="188"/>
      <c r="DO5" s="188"/>
      <c r="DP5" s="188"/>
      <c r="DQ5" s="188"/>
      <c r="DR5" s="188"/>
      <c r="DS5" s="188"/>
      <c r="DT5" s="188"/>
      <c r="DU5" s="188"/>
      <c r="DV5" s="188"/>
      <c r="DW5" s="188"/>
      <c r="DX5" s="188"/>
      <c r="DY5" s="188"/>
      <c r="DZ5" s="188"/>
      <c r="EA5" s="188"/>
      <c r="EB5" s="188"/>
      <c r="EC5" s="188"/>
      <c r="ED5" s="188"/>
      <c r="EE5" s="188"/>
      <c r="EF5" s="188"/>
      <c r="EG5" s="188"/>
      <c r="EH5" s="188"/>
      <c r="EI5" s="188"/>
      <c r="EJ5" s="188"/>
      <c r="EK5" s="188"/>
      <c r="EL5" s="188"/>
      <c r="EM5" s="188"/>
      <c r="EN5" s="188"/>
      <c r="EO5" s="188"/>
      <c r="EP5" s="188"/>
      <c r="EQ5" s="188"/>
      <c r="ER5" s="188"/>
      <c r="ES5" s="188"/>
      <c r="ET5" s="188"/>
      <c r="EU5" s="188"/>
      <c r="EV5" s="188"/>
      <c r="EW5" s="188"/>
      <c r="EX5" s="188"/>
      <c r="EY5" s="188"/>
      <c r="EZ5" s="188"/>
      <c r="FA5" s="188"/>
      <c r="FB5" s="188"/>
      <c r="FC5" s="188"/>
      <c r="FD5" s="188"/>
      <c r="FE5" s="188"/>
      <c r="FF5" s="188"/>
      <c r="FG5" s="188"/>
      <c r="FH5" s="188"/>
      <c r="FI5" s="188"/>
      <c r="FJ5" s="188"/>
      <c r="FK5" s="188"/>
      <c r="FL5" s="188"/>
      <c r="FM5" s="188"/>
      <c r="FN5" s="188"/>
      <c r="FO5" s="188"/>
      <c r="FP5" s="188"/>
      <c r="FQ5" s="188"/>
      <c r="FR5" s="188"/>
      <c r="FS5" s="188"/>
      <c r="FT5" s="188"/>
      <c r="FU5" s="188"/>
      <c r="FV5" s="188"/>
      <c r="FW5" s="188"/>
      <c r="FX5" s="188"/>
      <c r="FY5" s="188"/>
      <c r="FZ5" s="188"/>
      <c r="GA5" s="188"/>
      <c r="GB5" s="188"/>
      <c r="GC5" s="188"/>
      <c r="GD5" s="188"/>
      <c r="GE5" s="188"/>
      <c r="GF5" s="188"/>
      <c r="GG5" s="188"/>
      <c r="GH5" s="188"/>
      <c r="GI5" s="188"/>
      <c r="GJ5" s="188"/>
      <c r="GK5" s="188"/>
      <c r="GL5" s="188"/>
      <c r="GM5" s="188"/>
      <c r="GN5" s="188"/>
      <c r="GO5" s="188"/>
      <c r="GP5" s="188"/>
      <c r="GQ5" s="188"/>
      <c r="GR5" s="188"/>
      <c r="GS5" s="188"/>
      <c r="GT5" s="188"/>
      <c r="GU5" s="188"/>
      <c r="GV5" s="188"/>
      <c r="GW5" s="188"/>
      <c r="GX5" s="188"/>
      <c r="GY5" s="188"/>
      <c r="GZ5" s="188"/>
      <c r="HA5" s="188"/>
      <c r="HB5" s="188"/>
      <c r="HC5" s="188"/>
      <c r="HD5" s="188"/>
      <c r="HE5" s="188"/>
      <c r="HF5" s="188"/>
      <c r="HG5" s="188"/>
      <c r="HH5" s="188"/>
      <c r="HI5" s="188"/>
      <c r="HJ5" s="188"/>
      <c r="HK5" s="188"/>
      <c r="HL5" s="188"/>
      <c r="HM5" s="188"/>
      <c r="HN5" s="188"/>
      <c r="HO5" s="188"/>
      <c r="HP5" s="188"/>
      <c r="HQ5" s="188"/>
      <c r="HR5" s="188"/>
      <c r="HS5" s="188"/>
      <c r="HT5" s="188"/>
      <c r="HU5" s="188"/>
      <c r="HV5" s="188"/>
      <c r="HW5" s="188"/>
      <c r="HX5" s="188"/>
      <c r="HY5" s="188"/>
      <c r="HZ5" s="188"/>
      <c r="IA5" s="188"/>
      <c r="IB5" s="188"/>
      <c r="IC5" s="188"/>
      <c r="ID5" s="188"/>
      <c r="IE5" s="188"/>
      <c r="IF5" s="188"/>
      <c r="IG5" s="188"/>
      <c r="IH5" s="188"/>
      <c r="II5" s="188"/>
      <c r="IJ5" s="188"/>
      <c r="IK5" s="188"/>
      <c r="IL5" s="188"/>
      <c r="IM5" s="188"/>
      <c r="IN5" s="188"/>
      <c r="IO5" s="188"/>
      <c r="IP5" s="188"/>
      <c r="IQ5" s="188"/>
      <c r="IR5" s="188"/>
      <c r="IS5" s="188"/>
      <c r="IT5" s="188"/>
      <c r="IU5" s="188"/>
      <c r="IV5" s="188"/>
      <c r="IW5" s="188"/>
      <c r="IX5" s="188"/>
      <c r="IY5" s="188"/>
      <c r="IZ5" s="188"/>
      <c r="JA5" s="188"/>
      <c r="JB5" s="188"/>
      <c r="JC5" s="188"/>
      <c r="JD5" s="188"/>
      <c r="JE5" s="188"/>
      <c r="JF5" s="188"/>
      <c r="JG5" s="188"/>
      <c r="JH5" s="188"/>
      <c r="JI5" s="188"/>
      <c r="JJ5" s="188"/>
      <c r="JK5" s="188"/>
      <c r="JL5" s="188"/>
      <c r="JM5" s="188"/>
      <c r="JN5" s="188"/>
      <c r="JO5" s="188"/>
      <c r="JP5" s="188"/>
      <c r="JQ5" s="188"/>
      <c r="JR5" s="188"/>
      <c r="JS5" s="188"/>
      <c r="JT5" s="188"/>
      <c r="JU5" s="188"/>
      <c r="JV5" s="188"/>
      <c r="JW5" s="188"/>
      <c r="JX5" s="188"/>
      <c r="JY5" s="188"/>
      <c r="JZ5" s="188"/>
      <c r="KA5" s="188"/>
      <c r="KB5" s="188"/>
      <c r="KC5" s="188"/>
      <c r="KD5" s="188"/>
      <c r="KE5" s="188"/>
      <c r="KF5" s="188"/>
      <c r="KG5" s="188"/>
      <c r="KH5" s="188"/>
      <c r="KI5" s="188"/>
      <c r="KJ5" s="188"/>
      <c r="KK5" s="188"/>
      <c r="KL5" s="188"/>
      <c r="KM5" s="188"/>
      <c r="KN5" s="188"/>
      <c r="KO5" s="188"/>
      <c r="KP5" s="188"/>
      <c r="KQ5" s="188"/>
      <c r="KR5" s="188"/>
      <c r="KS5" s="188"/>
      <c r="KT5" s="188"/>
      <c r="KU5" s="188"/>
      <c r="KV5" s="188"/>
      <c r="KW5" s="188"/>
      <c r="KX5" s="188"/>
      <c r="KY5" s="188"/>
      <c r="KZ5" s="188"/>
      <c r="LA5" s="188"/>
      <c r="LB5" s="188"/>
      <c r="LC5" s="188"/>
      <c r="LD5" s="188"/>
      <c r="LE5" s="188"/>
      <c r="LF5" s="188"/>
      <c r="LG5" s="188"/>
      <c r="LH5" s="188"/>
      <c r="LI5" s="188"/>
      <c r="LJ5" s="188"/>
      <c r="LK5" s="188"/>
      <c r="LL5" s="188"/>
      <c r="LM5" s="188"/>
      <c r="LN5" s="188"/>
      <c r="LO5" s="188"/>
      <c r="LP5" s="188"/>
      <c r="LQ5" s="188"/>
      <c r="LR5" s="188"/>
      <c r="LS5" s="188"/>
      <c r="LT5" s="188"/>
      <c r="LU5" s="188"/>
      <c r="LV5" s="188"/>
      <c r="LW5" s="188"/>
      <c r="LX5" s="188"/>
      <c r="LY5" s="188"/>
      <c r="LZ5" s="188"/>
      <c r="MA5" s="188"/>
      <c r="MB5" s="188"/>
      <c r="MC5" s="188"/>
      <c r="MD5" s="188"/>
      <c r="ME5" s="188"/>
      <c r="MF5" s="188"/>
      <c r="MG5" s="188"/>
      <c r="MH5" s="188"/>
      <c r="MI5" s="188"/>
      <c r="MJ5" s="188"/>
      <c r="MK5" s="188"/>
      <c r="ML5" s="188"/>
      <c r="MM5" s="188"/>
      <c r="MN5" s="188"/>
      <c r="MO5" s="188"/>
      <c r="MP5" s="188"/>
      <c r="MQ5" s="188"/>
      <c r="MR5" s="188"/>
      <c r="MS5" s="188"/>
      <c r="MT5" s="188"/>
      <c r="MU5" s="188"/>
      <c r="MV5" s="188"/>
      <c r="MW5" s="188"/>
      <c r="MX5" s="188"/>
      <c r="MY5" s="188"/>
      <c r="MZ5" s="188"/>
      <c r="NA5" s="188"/>
      <c r="NB5" s="188"/>
      <c r="NC5" s="188"/>
      <c r="ND5" s="188"/>
      <c r="NE5" s="188"/>
      <c r="NF5" s="188"/>
      <c r="NG5" s="188"/>
      <c r="NH5" s="188"/>
      <c r="NI5" s="188"/>
      <c r="NJ5" s="188"/>
      <c r="NK5" s="188"/>
      <c r="NL5" s="188"/>
      <c r="NM5" s="188"/>
      <c r="NN5" s="188"/>
      <c r="NO5" s="188"/>
      <c r="NP5" s="188"/>
      <c r="NQ5" s="188"/>
      <c r="NR5" s="188"/>
      <c r="NS5" s="188"/>
      <c r="NT5" s="188"/>
      <c r="NU5" s="188"/>
      <c r="NV5" s="188"/>
      <c r="NW5" s="188"/>
      <c r="NX5" s="188"/>
      <c r="NY5" s="188"/>
      <c r="NZ5" s="188"/>
      <c r="OA5" s="188"/>
      <c r="OB5" s="188"/>
      <c r="OC5" s="188"/>
      <c r="OD5" s="188"/>
      <c r="OE5" s="188"/>
      <c r="OF5" s="188"/>
      <c r="OG5" s="188"/>
      <c r="OH5" s="188"/>
      <c r="OI5" s="188"/>
      <c r="OJ5" s="188"/>
      <c r="OK5" s="188"/>
      <c r="OL5" s="188"/>
      <c r="OM5" s="188"/>
      <c r="ON5" s="188"/>
      <c r="OO5" s="188"/>
      <c r="OP5" s="188"/>
      <c r="OQ5" s="188"/>
      <c r="OR5" s="188"/>
      <c r="OS5" s="188"/>
      <c r="OT5" s="188"/>
      <c r="OU5" s="188"/>
      <c r="OV5" s="188"/>
      <c r="OW5" s="188"/>
      <c r="OX5" s="188"/>
      <c r="OY5" s="188"/>
      <c r="OZ5" s="188"/>
      <c r="PA5" s="188"/>
      <c r="PB5" s="188"/>
      <c r="PC5" s="188"/>
      <c r="PD5" s="188"/>
      <c r="PE5" s="188"/>
      <c r="PF5" s="188"/>
      <c r="PG5" s="188"/>
      <c r="PH5" s="188"/>
      <c r="PI5" s="188"/>
      <c r="PJ5" s="188"/>
      <c r="PK5" s="188"/>
      <c r="PL5" s="188"/>
      <c r="PM5" s="188"/>
      <c r="PN5" s="188"/>
      <c r="PO5" s="188"/>
      <c r="PP5" s="188"/>
      <c r="PQ5" s="188"/>
      <c r="PR5" s="188"/>
      <c r="PS5" s="188"/>
      <c r="PT5" s="188"/>
      <c r="PU5" s="188"/>
      <c r="PV5" s="188"/>
      <c r="PW5" s="188"/>
      <c r="PX5" s="188"/>
      <c r="PY5" s="188"/>
      <c r="PZ5" s="188"/>
      <c r="QA5" s="188"/>
      <c r="QB5" s="188"/>
      <c r="QC5" s="188"/>
      <c r="QD5" s="188"/>
      <c r="QE5" s="188"/>
      <c r="QF5" s="188"/>
      <c r="QG5" s="188"/>
      <c r="QH5" s="188"/>
      <c r="QI5" s="188"/>
      <c r="QJ5" s="188"/>
      <c r="QK5" s="188"/>
      <c r="QL5" s="188"/>
      <c r="QM5" s="188"/>
      <c r="QN5" s="188"/>
      <c r="QO5" s="188"/>
      <c r="QP5" s="188"/>
      <c r="QQ5" s="188"/>
      <c r="QR5" s="188"/>
      <c r="QS5" s="188"/>
      <c r="QT5" s="188"/>
      <c r="QU5" s="188"/>
      <c r="QV5" s="188"/>
      <c r="QW5" s="188"/>
      <c r="QX5" s="188"/>
      <c r="QY5" s="188"/>
      <c r="QZ5" s="188"/>
      <c r="RA5" s="188"/>
      <c r="RB5" s="188"/>
      <c r="RC5" s="188"/>
      <c r="RD5" s="188"/>
      <c r="RE5" s="188"/>
      <c r="RF5" s="188"/>
      <c r="RG5" s="188"/>
      <c r="RH5" s="188"/>
      <c r="RI5" s="188"/>
      <c r="RJ5" s="188"/>
      <c r="RK5" s="188"/>
      <c r="RL5" s="188"/>
      <c r="RM5" s="188"/>
      <c r="RN5" s="188"/>
      <c r="RO5" s="188"/>
      <c r="RP5" s="188"/>
      <c r="RQ5" s="188"/>
      <c r="RR5" s="188"/>
      <c r="RS5" s="188"/>
      <c r="RT5" s="188"/>
      <c r="RU5" s="188"/>
      <c r="RV5" s="188"/>
      <c r="RW5" s="188"/>
      <c r="RX5" s="188"/>
      <c r="RY5" s="188"/>
      <c r="RZ5" s="188"/>
      <c r="SA5" s="188"/>
      <c r="SB5" s="188"/>
      <c r="SC5" s="188"/>
      <c r="SD5" s="188"/>
      <c r="SE5" s="188"/>
      <c r="SF5" s="188"/>
      <c r="SG5" s="188"/>
      <c r="SH5" s="188"/>
      <c r="SI5" s="188"/>
      <c r="SJ5" s="188"/>
      <c r="SK5" s="188"/>
      <c r="SL5" s="188"/>
      <c r="SM5" s="188"/>
      <c r="SN5" s="188"/>
      <c r="SO5" s="188"/>
      <c r="SP5" s="188"/>
      <c r="SQ5" s="188"/>
      <c r="SR5" s="188"/>
      <c r="SS5" s="188"/>
      <c r="ST5" s="188"/>
      <c r="SU5" s="188"/>
      <c r="SV5" s="188"/>
      <c r="SW5" s="188"/>
      <c r="SX5" s="188"/>
      <c r="SY5" s="188"/>
      <c r="SZ5" s="188"/>
      <c r="TA5" s="188"/>
      <c r="TB5" s="188"/>
      <c r="TC5" s="188"/>
      <c r="TD5" s="188"/>
      <c r="TE5" s="188"/>
      <c r="TF5" s="188"/>
      <c r="TG5" s="188"/>
      <c r="TH5" s="188"/>
      <c r="TI5" s="188"/>
      <c r="TJ5" s="188"/>
      <c r="TK5" s="188"/>
      <c r="TL5" s="188"/>
      <c r="TM5" s="188"/>
      <c r="TN5" s="188"/>
      <c r="TO5" s="188"/>
      <c r="TP5" s="188"/>
      <c r="TQ5" s="188"/>
      <c r="TR5" s="188"/>
      <c r="TS5" s="188"/>
      <c r="TT5" s="188"/>
      <c r="TU5" s="188"/>
      <c r="TV5" s="188"/>
      <c r="TW5" s="188"/>
      <c r="TX5" s="188"/>
      <c r="TY5" s="188"/>
      <c r="TZ5" s="188"/>
      <c r="UA5" s="188"/>
      <c r="UB5" s="188"/>
      <c r="UC5" s="188"/>
      <c r="UD5" s="188"/>
      <c r="UE5" s="188"/>
      <c r="UF5" s="188"/>
      <c r="UG5" s="188"/>
      <c r="UH5" s="188"/>
      <c r="UI5" s="188"/>
      <c r="UJ5" s="188"/>
      <c r="UK5" s="188"/>
      <c r="UL5" s="188"/>
      <c r="UM5" s="188"/>
      <c r="UN5" s="188"/>
      <c r="UO5" s="188"/>
      <c r="UP5" s="188"/>
      <c r="UQ5" s="188"/>
      <c r="UR5" s="188"/>
      <c r="US5" s="188"/>
      <c r="UT5" s="188"/>
      <c r="UU5" s="188"/>
      <c r="UV5" s="188"/>
      <c r="UW5" s="188"/>
      <c r="UX5" s="188"/>
      <c r="UY5" s="188"/>
      <c r="UZ5" s="188"/>
      <c r="VA5" s="188"/>
      <c r="VB5" s="188"/>
      <c r="VC5" s="188"/>
      <c r="VD5" s="188"/>
      <c r="VE5" s="188"/>
      <c r="VF5" s="188"/>
      <c r="VG5" s="188"/>
      <c r="VH5" s="188"/>
      <c r="VI5" s="188"/>
      <c r="VJ5" s="188"/>
      <c r="VK5" s="188"/>
      <c r="VL5" s="188"/>
      <c r="VM5" s="188"/>
      <c r="VN5" s="188"/>
      <c r="VO5" s="188"/>
      <c r="VP5" s="188"/>
      <c r="VQ5" s="188"/>
      <c r="VR5" s="188"/>
      <c r="VS5" s="188"/>
      <c r="VT5" s="188"/>
      <c r="VU5" s="188"/>
      <c r="VV5" s="188"/>
      <c r="VW5" s="188"/>
      <c r="VX5" s="188"/>
      <c r="VY5" s="188"/>
      <c r="VZ5" s="188"/>
      <c r="WA5" s="188"/>
      <c r="WB5" s="188"/>
      <c r="WC5" s="188"/>
      <c r="WD5" s="188"/>
      <c r="WE5" s="188"/>
      <c r="WF5" s="188"/>
      <c r="WG5" s="188"/>
      <c r="WH5" s="188"/>
      <c r="WI5" s="188"/>
      <c r="WJ5" s="188"/>
      <c r="WK5" s="188"/>
      <c r="WL5" s="188"/>
      <c r="WM5" s="188"/>
      <c r="WN5" s="188"/>
      <c r="WO5" s="188"/>
      <c r="WP5" s="188"/>
      <c r="WQ5" s="188"/>
      <c r="WR5" s="188"/>
      <c r="WS5" s="188"/>
      <c r="WT5" s="188"/>
      <c r="WU5" s="188"/>
      <c r="WV5" s="188"/>
      <c r="WW5" s="188"/>
      <c r="WX5" s="188"/>
      <c r="WY5" s="188"/>
      <c r="WZ5" s="188"/>
      <c r="XA5" s="188"/>
      <c r="XB5" s="188"/>
      <c r="XC5" s="188"/>
      <c r="XD5" s="188"/>
      <c r="XE5" s="188"/>
      <c r="XF5" s="188"/>
      <c r="XG5" s="188"/>
      <c r="XH5" s="188"/>
      <c r="XI5" s="188"/>
      <c r="XJ5" s="188"/>
      <c r="XK5" s="188"/>
      <c r="XL5" s="188"/>
      <c r="XM5" s="188"/>
      <c r="XN5" s="188"/>
      <c r="XO5" s="188"/>
    </row>
    <row r="6" spans="1:639" ht="19.95" customHeight="1">
      <c r="A6" s="1"/>
      <c r="B6" s="186" t="s">
        <v>54</v>
      </c>
      <c r="C6" s="186" t="s">
        <v>507</v>
      </c>
      <c r="D6" s="203" t="s">
        <v>517</v>
      </c>
      <c r="E6" s="203"/>
      <c r="F6" s="203"/>
      <c r="G6" s="203"/>
      <c r="H6" s="203" t="s">
        <v>517</v>
      </c>
      <c r="I6" s="203"/>
      <c r="J6" s="203"/>
      <c r="K6" s="203"/>
      <c r="L6" s="203" t="s">
        <v>234</v>
      </c>
      <c r="M6" s="203"/>
      <c r="N6" s="203"/>
      <c r="O6" s="203"/>
      <c r="P6" s="203" t="s">
        <v>234</v>
      </c>
      <c r="Q6" s="203"/>
      <c r="R6" s="203"/>
      <c r="S6" s="203"/>
      <c r="T6" s="203" t="s">
        <v>234</v>
      </c>
      <c r="U6" s="203"/>
      <c r="V6" s="203"/>
      <c r="W6" s="203"/>
      <c r="X6" s="203" t="s">
        <v>234</v>
      </c>
      <c r="Y6" s="203"/>
      <c r="Z6" s="203"/>
      <c r="AA6" s="203"/>
      <c r="AB6" s="203" t="s">
        <v>104</v>
      </c>
      <c r="AC6" s="203"/>
      <c r="AD6" s="203"/>
      <c r="AE6" s="203"/>
      <c r="AF6" s="203" t="s">
        <v>104</v>
      </c>
      <c r="AG6" s="203"/>
      <c r="AH6" s="203"/>
      <c r="AI6" s="203"/>
      <c r="AJ6" s="203" t="s">
        <v>135</v>
      </c>
      <c r="AK6" s="203"/>
      <c r="AL6" s="203"/>
      <c r="AM6" s="203"/>
      <c r="AN6" s="203" t="s">
        <v>135</v>
      </c>
      <c r="AO6" s="203"/>
      <c r="AP6" s="203"/>
      <c r="AQ6" s="203"/>
      <c r="AR6" s="203" t="s">
        <v>96</v>
      </c>
      <c r="AS6" s="203"/>
      <c r="AT6" s="203"/>
      <c r="AU6" s="203"/>
      <c r="AV6" s="203" t="s">
        <v>96</v>
      </c>
      <c r="AW6" s="203"/>
      <c r="AX6" s="203"/>
      <c r="AY6" s="203"/>
      <c r="AZ6" s="203" t="s">
        <v>96</v>
      </c>
      <c r="BA6" s="203"/>
      <c r="BB6" s="203"/>
      <c r="BC6" s="203"/>
      <c r="BD6" s="203" t="s">
        <v>96</v>
      </c>
      <c r="BE6" s="203"/>
      <c r="BF6" s="203"/>
      <c r="BG6" s="203"/>
      <c r="BH6" s="203" t="s">
        <v>96</v>
      </c>
      <c r="BI6" s="203"/>
      <c r="BJ6" s="203"/>
      <c r="BK6" s="203"/>
      <c r="BL6" s="203" t="s">
        <v>96</v>
      </c>
      <c r="BM6" s="203"/>
      <c r="BN6" s="203"/>
      <c r="BO6" s="203"/>
      <c r="BP6" s="203" t="s">
        <v>96</v>
      </c>
      <c r="BQ6" s="203"/>
      <c r="BR6" s="203"/>
      <c r="BS6" s="203"/>
      <c r="BT6" s="203" t="s">
        <v>96</v>
      </c>
      <c r="BU6" s="203"/>
      <c r="BV6" s="203"/>
      <c r="BW6" s="203"/>
      <c r="BX6" s="203" t="s">
        <v>518</v>
      </c>
      <c r="BY6" s="203"/>
      <c r="BZ6" s="203"/>
      <c r="CA6" s="203"/>
      <c r="CB6" s="203" t="s">
        <v>518</v>
      </c>
      <c r="CC6" s="203"/>
      <c r="CD6" s="203"/>
      <c r="CE6" s="203"/>
      <c r="CF6" s="203" t="s">
        <v>518</v>
      </c>
      <c r="CG6" s="203"/>
      <c r="CH6" s="203"/>
      <c r="CI6" s="203"/>
      <c r="CJ6" s="203" t="s">
        <v>518</v>
      </c>
      <c r="CK6" s="203"/>
      <c r="CL6" s="203"/>
      <c r="CM6" s="203"/>
      <c r="CN6" s="203" t="s">
        <v>519</v>
      </c>
      <c r="CO6" s="203"/>
      <c r="CP6" s="203"/>
      <c r="CQ6" s="203"/>
      <c r="CR6" s="203" t="s">
        <v>225</v>
      </c>
      <c r="CS6" s="203"/>
      <c r="CT6" s="203"/>
      <c r="CU6" s="203"/>
      <c r="CV6" s="203" t="s">
        <v>225</v>
      </c>
      <c r="CW6" s="203"/>
      <c r="CX6" s="203"/>
      <c r="CY6" s="203"/>
      <c r="CZ6" s="203" t="s">
        <v>61</v>
      </c>
      <c r="DA6" s="203"/>
      <c r="DB6" s="203"/>
      <c r="DC6" s="203"/>
      <c r="DD6" s="203" t="s">
        <v>61</v>
      </c>
      <c r="DE6" s="203"/>
      <c r="DF6" s="203"/>
      <c r="DG6" s="203"/>
      <c r="DH6" s="203" t="s">
        <v>61</v>
      </c>
      <c r="DI6" s="203"/>
      <c r="DJ6" s="203"/>
      <c r="DK6" s="203"/>
      <c r="DL6" s="203" t="s">
        <v>61</v>
      </c>
      <c r="DM6" s="203"/>
      <c r="DN6" s="203"/>
      <c r="DO6" s="203"/>
      <c r="DP6" s="203" t="s">
        <v>61</v>
      </c>
      <c r="DQ6" s="203"/>
      <c r="DR6" s="203"/>
      <c r="DS6" s="203"/>
      <c r="DT6" s="203" t="s">
        <v>61</v>
      </c>
      <c r="DU6" s="203"/>
      <c r="DV6" s="203"/>
      <c r="DW6" s="203"/>
      <c r="DX6" s="203" t="s">
        <v>61</v>
      </c>
      <c r="DY6" s="203"/>
      <c r="DZ6" s="203"/>
      <c r="EA6" s="203"/>
      <c r="EB6" s="203" t="s">
        <v>426</v>
      </c>
      <c r="EC6" s="203"/>
      <c r="ED6" s="203"/>
      <c r="EE6" s="203"/>
      <c r="EF6" s="203" t="s">
        <v>520</v>
      </c>
      <c r="EG6" s="203"/>
      <c r="EH6" s="203"/>
      <c r="EI6" s="203"/>
      <c r="EJ6" s="203" t="s">
        <v>287</v>
      </c>
      <c r="EK6" s="203"/>
      <c r="EL6" s="203"/>
      <c r="EM6" s="203"/>
      <c r="EN6" s="203" t="s">
        <v>521</v>
      </c>
      <c r="EO6" s="203"/>
      <c r="EP6" s="203"/>
      <c r="EQ6" s="203"/>
      <c r="ER6" s="203" t="s">
        <v>521</v>
      </c>
      <c r="ES6" s="203"/>
      <c r="ET6" s="203"/>
      <c r="EU6" s="203"/>
      <c r="EV6" s="203" t="s">
        <v>522</v>
      </c>
      <c r="EW6" s="203"/>
      <c r="EX6" s="203"/>
      <c r="EY6" s="203"/>
      <c r="EZ6" s="203" t="s">
        <v>522</v>
      </c>
      <c r="FA6" s="203"/>
      <c r="FB6" s="203"/>
      <c r="FC6" s="203"/>
      <c r="FD6" s="203" t="s">
        <v>267</v>
      </c>
      <c r="FE6" s="203"/>
      <c r="FF6" s="203"/>
      <c r="FG6" s="203"/>
      <c r="FH6" s="203" t="s">
        <v>523</v>
      </c>
      <c r="FI6" s="203"/>
      <c r="FJ6" s="203"/>
      <c r="FK6" s="203"/>
      <c r="FL6" s="203" t="s">
        <v>523</v>
      </c>
      <c r="FM6" s="203"/>
      <c r="FN6" s="203"/>
      <c r="FO6" s="203"/>
      <c r="FP6" s="203" t="s">
        <v>524</v>
      </c>
      <c r="FQ6" s="203"/>
      <c r="FR6" s="203"/>
      <c r="FS6" s="203"/>
      <c r="FT6" s="203" t="s">
        <v>525</v>
      </c>
      <c r="FU6" s="203"/>
      <c r="FV6" s="203"/>
      <c r="FW6" s="203"/>
      <c r="FX6" s="203" t="s">
        <v>526</v>
      </c>
      <c r="FY6" s="203"/>
      <c r="FZ6" s="203"/>
      <c r="GA6" s="203"/>
      <c r="GB6" s="203" t="s">
        <v>88</v>
      </c>
      <c r="GC6" s="203"/>
      <c r="GD6" s="203"/>
      <c r="GE6" s="203"/>
      <c r="GF6" s="203" t="s">
        <v>88</v>
      </c>
      <c r="GG6" s="203"/>
      <c r="GH6" s="203"/>
      <c r="GI6" s="203"/>
      <c r="GJ6" s="203" t="s">
        <v>88</v>
      </c>
      <c r="GK6" s="203"/>
      <c r="GL6" s="203"/>
      <c r="GM6" s="203"/>
      <c r="GN6" s="203" t="s">
        <v>46</v>
      </c>
      <c r="GO6" s="203"/>
      <c r="GP6" s="203"/>
      <c r="GQ6" s="203"/>
      <c r="GR6" s="203" t="s">
        <v>46</v>
      </c>
      <c r="GS6" s="203"/>
      <c r="GT6" s="203"/>
      <c r="GU6" s="203"/>
      <c r="GV6" s="203" t="s">
        <v>46</v>
      </c>
      <c r="GW6" s="203"/>
      <c r="GX6" s="203"/>
      <c r="GY6" s="203"/>
      <c r="GZ6" s="203" t="s">
        <v>46</v>
      </c>
      <c r="HA6" s="203"/>
      <c r="HB6" s="203"/>
      <c r="HC6" s="203"/>
      <c r="HD6" s="203" t="s">
        <v>46</v>
      </c>
      <c r="HE6" s="203"/>
      <c r="HF6" s="203"/>
      <c r="HG6" s="203"/>
      <c r="HH6" s="203" t="s">
        <v>46</v>
      </c>
      <c r="HI6" s="203"/>
      <c r="HJ6" s="203"/>
      <c r="HK6" s="203"/>
      <c r="HL6" s="203" t="s">
        <v>46</v>
      </c>
      <c r="HM6" s="203"/>
      <c r="HN6" s="203"/>
      <c r="HO6" s="203"/>
      <c r="HP6" s="203" t="s">
        <v>46</v>
      </c>
      <c r="HQ6" s="203"/>
      <c r="HR6" s="203"/>
      <c r="HS6" s="203"/>
      <c r="HT6" s="203" t="s">
        <v>46</v>
      </c>
      <c r="HU6" s="203"/>
      <c r="HV6" s="203"/>
      <c r="HW6" s="203"/>
      <c r="HX6" s="203" t="s">
        <v>527</v>
      </c>
      <c r="HY6" s="203"/>
      <c r="HZ6" s="203"/>
      <c r="IA6" s="203"/>
      <c r="IB6" s="203" t="s">
        <v>66</v>
      </c>
      <c r="IC6" s="203"/>
      <c r="ID6" s="203"/>
      <c r="IE6" s="203"/>
      <c r="IF6" s="203" t="s">
        <v>66</v>
      </c>
      <c r="IG6" s="203"/>
      <c r="IH6" s="203"/>
      <c r="II6" s="203"/>
      <c r="IJ6" s="203" t="s">
        <v>66</v>
      </c>
      <c r="IK6" s="203"/>
      <c r="IL6" s="203"/>
      <c r="IM6" s="203"/>
      <c r="IN6" s="203" t="s">
        <v>71</v>
      </c>
      <c r="IO6" s="203"/>
      <c r="IP6" s="203"/>
      <c r="IQ6" s="203"/>
      <c r="IR6" s="203" t="s">
        <v>71</v>
      </c>
      <c r="IS6" s="203"/>
      <c r="IT6" s="203"/>
      <c r="IU6" s="203"/>
      <c r="IV6" s="203" t="s">
        <v>71</v>
      </c>
      <c r="IW6" s="203"/>
      <c r="IX6" s="203"/>
      <c r="IY6" s="203"/>
      <c r="IZ6" s="203" t="s">
        <v>71</v>
      </c>
      <c r="JA6" s="203"/>
      <c r="JB6" s="203"/>
      <c r="JC6" s="203"/>
      <c r="JD6" s="203" t="s">
        <v>71</v>
      </c>
      <c r="JE6" s="203"/>
      <c r="JF6" s="203"/>
      <c r="JG6" s="203"/>
      <c r="JH6" s="203" t="s">
        <v>71</v>
      </c>
      <c r="JI6" s="203"/>
      <c r="JJ6" s="203"/>
      <c r="JK6" s="203"/>
      <c r="JL6" s="203" t="s">
        <v>71</v>
      </c>
      <c r="JM6" s="203"/>
      <c r="JN6" s="203"/>
      <c r="JO6" s="203"/>
      <c r="JP6" s="203" t="s">
        <v>71</v>
      </c>
      <c r="JQ6" s="203"/>
      <c r="JR6" s="203"/>
      <c r="JS6" s="203"/>
      <c r="JT6" s="203" t="s">
        <v>71</v>
      </c>
      <c r="JU6" s="203"/>
      <c r="JV6" s="203"/>
      <c r="JW6" s="203"/>
      <c r="JX6" s="203" t="s">
        <v>71</v>
      </c>
      <c r="JY6" s="203"/>
      <c r="JZ6" s="203"/>
      <c r="KA6" s="203"/>
      <c r="KB6" s="203" t="s">
        <v>71</v>
      </c>
      <c r="KC6" s="203"/>
      <c r="KD6" s="203"/>
      <c r="KE6" s="203"/>
      <c r="KF6" s="203" t="s">
        <v>71</v>
      </c>
      <c r="KG6" s="203"/>
      <c r="KH6" s="203"/>
      <c r="KI6" s="203"/>
      <c r="KJ6" s="203" t="s">
        <v>71</v>
      </c>
      <c r="KK6" s="203"/>
      <c r="KL6" s="203"/>
      <c r="KM6" s="203"/>
      <c r="KN6" s="203" t="s">
        <v>71</v>
      </c>
      <c r="KO6" s="203"/>
      <c r="KP6" s="203"/>
      <c r="KQ6" s="203"/>
      <c r="KR6" s="203" t="s">
        <v>528</v>
      </c>
      <c r="KS6" s="203"/>
      <c r="KT6" s="203"/>
      <c r="KU6" s="203"/>
      <c r="KV6" s="203" t="s">
        <v>528</v>
      </c>
      <c r="KW6" s="203"/>
      <c r="KX6" s="203"/>
      <c r="KY6" s="203"/>
      <c r="KZ6" s="203" t="s">
        <v>110</v>
      </c>
      <c r="LA6" s="203"/>
      <c r="LB6" s="203"/>
      <c r="LC6" s="203"/>
      <c r="LD6" s="203" t="s">
        <v>110</v>
      </c>
      <c r="LE6" s="203"/>
      <c r="LF6" s="203"/>
      <c r="LG6" s="203"/>
      <c r="LH6" s="203" t="s">
        <v>110</v>
      </c>
      <c r="LI6" s="203"/>
      <c r="LJ6" s="203"/>
      <c r="LK6" s="203"/>
      <c r="LL6" s="203" t="s">
        <v>110</v>
      </c>
      <c r="LM6" s="203"/>
      <c r="LN6" s="203"/>
      <c r="LO6" s="203"/>
      <c r="LP6" s="203" t="s">
        <v>110</v>
      </c>
      <c r="LQ6" s="203"/>
      <c r="LR6" s="203"/>
      <c r="LS6" s="203"/>
      <c r="LT6" s="203" t="s">
        <v>110</v>
      </c>
      <c r="LU6" s="203"/>
      <c r="LV6" s="203"/>
      <c r="LW6" s="203"/>
      <c r="LX6" s="203" t="s">
        <v>110</v>
      </c>
      <c r="LY6" s="203"/>
      <c r="LZ6" s="203"/>
      <c r="MA6" s="203"/>
      <c r="MB6" s="203" t="s">
        <v>110</v>
      </c>
      <c r="MC6" s="203"/>
      <c r="MD6" s="203"/>
      <c r="ME6" s="203"/>
      <c r="MF6" s="203" t="s">
        <v>110</v>
      </c>
      <c r="MG6" s="203"/>
      <c r="MH6" s="203"/>
      <c r="MI6" s="203"/>
      <c r="MJ6" s="203" t="s">
        <v>110</v>
      </c>
      <c r="MK6" s="203"/>
      <c r="ML6" s="203"/>
      <c r="MM6" s="203"/>
      <c r="MN6" s="203" t="s">
        <v>110</v>
      </c>
      <c r="MO6" s="203"/>
      <c r="MP6" s="203"/>
      <c r="MQ6" s="203"/>
      <c r="MR6" s="203" t="s">
        <v>110</v>
      </c>
      <c r="MS6" s="203"/>
      <c r="MT6" s="203"/>
      <c r="MU6" s="203"/>
      <c r="MV6" s="203" t="s">
        <v>124</v>
      </c>
      <c r="MW6" s="203"/>
      <c r="MX6" s="203"/>
      <c r="MY6" s="203"/>
      <c r="MZ6" s="203" t="s">
        <v>124</v>
      </c>
      <c r="NA6" s="203"/>
      <c r="NB6" s="203"/>
      <c r="NC6" s="203"/>
      <c r="ND6" s="203" t="s">
        <v>124</v>
      </c>
      <c r="NE6" s="203"/>
      <c r="NF6" s="203"/>
      <c r="NG6" s="203"/>
      <c r="NH6" s="203" t="s">
        <v>124</v>
      </c>
      <c r="NI6" s="203"/>
      <c r="NJ6" s="203"/>
      <c r="NK6" s="203"/>
      <c r="NL6" s="203" t="s">
        <v>132</v>
      </c>
      <c r="NM6" s="203"/>
      <c r="NN6" s="203"/>
      <c r="NO6" s="203"/>
      <c r="NP6" s="203" t="s">
        <v>132</v>
      </c>
      <c r="NQ6" s="203"/>
      <c r="NR6" s="203"/>
      <c r="NS6" s="203"/>
      <c r="NT6" s="203" t="s">
        <v>529</v>
      </c>
      <c r="NU6" s="203"/>
      <c r="NV6" s="203"/>
      <c r="NW6" s="203"/>
      <c r="NX6" s="203" t="s">
        <v>530</v>
      </c>
      <c r="NY6" s="203"/>
      <c r="NZ6" s="203"/>
      <c r="OA6" s="203"/>
      <c r="OB6" s="203" t="s">
        <v>531</v>
      </c>
      <c r="OC6" s="203"/>
      <c r="OD6" s="203"/>
      <c r="OE6" s="203"/>
      <c r="OF6" s="203" t="s">
        <v>532</v>
      </c>
      <c r="OG6" s="203"/>
      <c r="OH6" s="203"/>
      <c r="OI6" s="203"/>
      <c r="OJ6" s="203" t="s">
        <v>533</v>
      </c>
      <c r="OK6" s="203"/>
      <c r="OL6" s="203"/>
      <c r="OM6" s="203"/>
      <c r="ON6" s="203" t="s">
        <v>324</v>
      </c>
      <c r="OO6" s="203"/>
      <c r="OP6" s="203"/>
      <c r="OQ6" s="203"/>
      <c r="OR6" s="203" t="s">
        <v>104</v>
      </c>
      <c r="OS6" s="203"/>
      <c r="OT6" s="203"/>
      <c r="OU6" s="203"/>
      <c r="OV6" s="203" t="s">
        <v>104</v>
      </c>
      <c r="OW6" s="203"/>
      <c r="OX6" s="203"/>
      <c r="OY6" s="203"/>
      <c r="OZ6" s="203" t="s">
        <v>534</v>
      </c>
      <c r="PA6" s="203"/>
      <c r="PB6" s="203"/>
      <c r="PC6" s="203"/>
      <c r="PD6" s="203" t="s">
        <v>535</v>
      </c>
      <c r="PE6" s="203"/>
      <c r="PF6" s="203"/>
      <c r="PG6" s="203"/>
      <c r="PH6" s="203" t="s">
        <v>31</v>
      </c>
      <c r="PI6" s="203"/>
      <c r="PJ6" s="203"/>
      <c r="PK6" s="203"/>
      <c r="PL6" s="203" t="s">
        <v>536</v>
      </c>
      <c r="PM6" s="203"/>
      <c r="PN6" s="203"/>
      <c r="PO6" s="203"/>
      <c r="PP6" s="203" t="s">
        <v>537</v>
      </c>
      <c r="PQ6" s="203"/>
      <c r="PR6" s="203"/>
      <c r="PS6" s="203"/>
      <c r="PT6" s="203" t="s">
        <v>538</v>
      </c>
      <c r="PU6" s="203"/>
      <c r="PV6" s="203"/>
      <c r="PW6" s="203"/>
      <c r="PX6" s="203" t="s">
        <v>539</v>
      </c>
      <c r="PY6" s="203"/>
      <c r="PZ6" s="203"/>
      <c r="QA6" s="203"/>
      <c r="QB6" s="203" t="s">
        <v>540</v>
      </c>
      <c r="QC6" s="203"/>
      <c r="QD6" s="203"/>
      <c r="QE6" s="203"/>
      <c r="QF6" s="203" t="s">
        <v>541</v>
      </c>
      <c r="QG6" s="203"/>
      <c r="QH6" s="203"/>
      <c r="QI6" s="203"/>
      <c r="QJ6" s="203" t="s">
        <v>542</v>
      </c>
      <c r="QK6" s="203"/>
      <c r="QL6" s="203"/>
      <c r="QM6" s="203"/>
      <c r="QN6" s="203" t="s">
        <v>543</v>
      </c>
      <c r="QO6" s="203"/>
      <c r="QP6" s="203"/>
      <c r="QQ6" s="203"/>
      <c r="QR6" s="203" t="s">
        <v>544</v>
      </c>
      <c r="QS6" s="203"/>
      <c r="QT6" s="203"/>
      <c r="QU6" s="203"/>
      <c r="QV6" s="203" t="s">
        <v>544</v>
      </c>
      <c r="QW6" s="203"/>
      <c r="QX6" s="203"/>
      <c r="QY6" s="203"/>
      <c r="QZ6" s="203" t="s">
        <v>544</v>
      </c>
      <c r="RA6" s="203"/>
      <c r="RB6" s="203"/>
      <c r="RC6" s="203"/>
      <c r="RD6" s="203" t="s">
        <v>544</v>
      </c>
      <c r="RE6" s="203"/>
      <c r="RF6" s="203"/>
      <c r="RG6" s="203"/>
      <c r="RH6" s="203" t="s">
        <v>545</v>
      </c>
      <c r="RI6" s="203"/>
      <c r="RJ6" s="203"/>
      <c r="RK6" s="203"/>
      <c r="RL6" s="203" t="s">
        <v>546</v>
      </c>
      <c r="RM6" s="203"/>
      <c r="RN6" s="203"/>
      <c r="RO6" s="203"/>
      <c r="RP6" s="203" t="s">
        <v>547</v>
      </c>
      <c r="RQ6" s="203"/>
      <c r="RR6" s="203"/>
      <c r="RS6" s="203"/>
      <c r="RT6" s="203" t="s">
        <v>548</v>
      </c>
      <c r="RU6" s="203"/>
      <c r="RV6" s="203"/>
      <c r="RW6" s="203"/>
      <c r="RX6" s="203" t="s">
        <v>186</v>
      </c>
      <c r="RY6" s="203"/>
      <c r="RZ6" s="203"/>
      <c r="SA6" s="203"/>
      <c r="SB6" s="203" t="s">
        <v>222</v>
      </c>
      <c r="SC6" s="203"/>
      <c r="SD6" s="203"/>
      <c r="SE6" s="203"/>
      <c r="SF6" s="203" t="s">
        <v>222</v>
      </c>
      <c r="SG6" s="203"/>
      <c r="SH6" s="203"/>
      <c r="SI6" s="203"/>
      <c r="SJ6" s="203" t="s">
        <v>222</v>
      </c>
      <c r="SK6" s="203"/>
      <c r="SL6" s="203"/>
      <c r="SM6" s="203"/>
      <c r="SN6" s="203" t="s">
        <v>222</v>
      </c>
      <c r="SO6" s="203"/>
      <c r="SP6" s="203"/>
      <c r="SQ6" s="203"/>
      <c r="SR6" s="203" t="s">
        <v>549</v>
      </c>
      <c r="SS6" s="203"/>
      <c r="ST6" s="203"/>
      <c r="SU6" s="203"/>
      <c r="SV6" s="203" t="s">
        <v>550</v>
      </c>
      <c r="SW6" s="203"/>
      <c r="SX6" s="203"/>
      <c r="SY6" s="203"/>
      <c r="SZ6" s="203" t="s">
        <v>550</v>
      </c>
      <c r="TA6" s="203"/>
      <c r="TB6" s="203"/>
      <c r="TC6" s="203"/>
      <c r="TD6" s="203" t="s">
        <v>71</v>
      </c>
      <c r="TE6" s="203"/>
      <c r="TF6" s="203"/>
      <c r="TG6" s="203"/>
      <c r="TH6" s="203" t="s">
        <v>71</v>
      </c>
      <c r="TI6" s="203"/>
      <c r="TJ6" s="203"/>
      <c r="TK6" s="203"/>
      <c r="TL6" s="203" t="s">
        <v>71</v>
      </c>
      <c r="TM6" s="203"/>
      <c r="TN6" s="203"/>
      <c r="TO6" s="203"/>
      <c r="TP6" s="203" t="s">
        <v>71</v>
      </c>
      <c r="TQ6" s="203"/>
      <c r="TR6" s="203"/>
      <c r="TS6" s="203"/>
      <c r="TT6" s="203" t="s">
        <v>71</v>
      </c>
      <c r="TU6" s="203"/>
      <c r="TV6" s="203"/>
      <c r="TW6" s="203"/>
      <c r="TX6" s="203" t="s">
        <v>551</v>
      </c>
      <c r="TY6" s="203"/>
      <c r="TZ6" s="203"/>
      <c r="UA6" s="203"/>
      <c r="UB6" s="203" t="s">
        <v>551</v>
      </c>
      <c r="UC6" s="203"/>
      <c r="UD6" s="203"/>
      <c r="UE6" s="203"/>
      <c r="UF6" s="203" t="s">
        <v>552</v>
      </c>
      <c r="UG6" s="203"/>
      <c r="UH6" s="203"/>
      <c r="UI6" s="203"/>
      <c r="UJ6" s="203" t="s">
        <v>552</v>
      </c>
      <c r="UK6" s="203"/>
      <c r="UL6" s="203"/>
      <c r="UM6" s="203"/>
      <c r="UN6" s="203" t="s">
        <v>552</v>
      </c>
      <c r="UO6" s="203"/>
      <c r="UP6" s="203"/>
      <c r="UQ6" s="203"/>
      <c r="UR6" s="203" t="s">
        <v>552</v>
      </c>
      <c r="US6" s="203"/>
      <c r="UT6" s="203"/>
      <c r="UU6" s="203"/>
      <c r="UV6" s="203" t="s">
        <v>261</v>
      </c>
      <c r="UW6" s="203"/>
      <c r="UX6" s="203"/>
      <c r="UY6" s="203"/>
      <c r="UZ6" s="203" t="s">
        <v>553</v>
      </c>
      <c r="VA6" s="203"/>
      <c r="VB6" s="203"/>
      <c r="VC6" s="203"/>
      <c r="VD6" s="203" t="s">
        <v>110</v>
      </c>
      <c r="VE6" s="203"/>
      <c r="VF6" s="203"/>
      <c r="VG6" s="203"/>
      <c r="VH6" s="203" t="s">
        <v>110</v>
      </c>
      <c r="VI6" s="203"/>
      <c r="VJ6" s="203"/>
      <c r="VK6" s="203"/>
      <c r="VL6" s="203" t="s">
        <v>110</v>
      </c>
      <c r="VM6" s="203"/>
      <c r="VN6" s="203"/>
      <c r="VO6" s="203"/>
      <c r="VP6" s="203" t="s">
        <v>110</v>
      </c>
      <c r="VQ6" s="203"/>
      <c r="VR6" s="203"/>
      <c r="VS6" s="203"/>
      <c r="VT6" s="203" t="s">
        <v>110</v>
      </c>
      <c r="VU6" s="203"/>
      <c r="VV6" s="203"/>
      <c r="VW6" s="203"/>
      <c r="VX6" s="203" t="s">
        <v>554</v>
      </c>
      <c r="VY6" s="203"/>
      <c r="VZ6" s="203"/>
      <c r="WA6" s="203"/>
      <c r="WB6" s="203" t="s">
        <v>555</v>
      </c>
      <c r="WC6" s="203"/>
      <c r="WD6" s="203"/>
      <c r="WE6" s="203"/>
      <c r="WF6" s="203" t="s">
        <v>555</v>
      </c>
      <c r="WG6" s="203"/>
      <c r="WH6" s="203"/>
      <c r="WI6" s="203"/>
      <c r="WJ6" s="203" t="s">
        <v>556</v>
      </c>
      <c r="WK6" s="203"/>
      <c r="WL6" s="203"/>
      <c r="WM6" s="203"/>
      <c r="WN6" s="203" t="s">
        <v>256</v>
      </c>
      <c r="WO6" s="203"/>
      <c r="WP6" s="203"/>
      <c r="WQ6" s="203"/>
      <c r="WR6" s="203" t="s">
        <v>256</v>
      </c>
      <c r="WS6" s="203"/>
      <c r="WT6" s="203"/>
      <c r="WU6" s="203"/>
      <c r="WV6" s="203" t="s">
        <v>557</v>
      </c>
      <c r="WW6" s="203"/>
      <c r="WX6" s="203"/>
      <c r="WY6" s="203"/>
      <c r="WZ6" s="203" t="s">
        <v>557</v>
      </c>
      <c r="XA6" s="203"/>
      <c r="XB6" s="203"/>
      <c r="XC6" s="203"/>
      <c r="XD6" s="203" t="s">
        <v>558</v>
      </c>
      <c r="XE6" s="203"/>
      <c r="XF6" s="203"/>
      <c r="XG6" s="203"/>
      <c r="XH6" s="203" t="s">
        <v>559</v>
      </c>
      <c r="XI6" s="203"/>
      <c r="XJ6" s="203"/>
      <c r="XK6" s="203"/>
      <c r="XL6" s="203" t="s">
        <v>560</v>
      </c>
      <c r="XM6" s="203"/>
      <c r="XN6" s="203"/>
      <c r="XO6" s="203"/>
    </row>
    <row r="7" spans="1:639" ht="40.049999999999997" customHeight="1">
      <c r="A7" s="1"/>
      <c r="B7" s="186"/>
      <c r="C7" s="186"/>
      <c r="D7" s="211" t="s">
        <v>567</v>
      </c>
      <c r="E7" s="186"/>
      <c r="F7" s="186"/>
      <c r="G7" s="186"/>
      <c r="H7" s="211" t="s">
        <v>568</v>
      </c>
      <c r="I7" s="186"/>
      <c r="J7" s="186"/>
      <c r="K7" s="186"/>
      <c r="L7" s="211" t="s">
        <v>235</v>
      </c>
      <c r="M7" s="186"/>
      <c r="N7" s="186"/>
      <c r="O7" s="186"/>
      <c r="P7" s="211" t="s">
        <v>569</v>
      </c>
      <c r="Q7" s="186"/>
      <c r="R7" s="186"/>
      <c r="S7" s="186"/>
      <c r="T7" s="211" t="s">
        <v>570</v>
      </c>
      <c r="U7" s="186"/>
      <c r="V7" s="186"/>
      <c r="W7" s="186"/>
      <c r="X7" s="211" t="s">
        <v>571</v>
      </c>
      <c r="Y7" s="186"/>
      <c r="Z7" s="186"/>
      <c r="AA7" s="186"/>
      <c r="AB7" s="211" t="s">
        <v>572</v>
      </c>
      <c r="AC7" s="186"/>
      <c r="AD7" s="186"/>
      <c r="AE7" s="186"/>
      <c r="AF7" s="211" t="s">
        <v>573</v>
      </c>
      <c r="AG7" s="186"/>
      <c r="AH7" s="186"/>
      <c r="AI7" s="186"/>
      <c r="AJ7" s="211" t="s">
        <v>574</v>
      </c>
      <c r="AK7" s="186"/>
      <c r="AL7" s="186"/>
      <c r="AM7" s="186"/>
      <c r="AN7" s="211" t="s">
        <v>575</v>
      </c>
      <c r="AO7" s="186"/>
      <c r="AP7" s="186"/>
      <c r="AQ7" s="186"/>
      <c r="AR7" s="211" t="s">
        <v>576</v>
      </c>
      <c r="AS7" s="186"/>
      <c r="AT7" s="186"/>
      <c r="AU7" s="186"/>
      <c r="AV7" s="211" t="s">
        <v>577</v>
      </c>
      <c r="AW7" s="186"/>
      <c r="AX7" s="186"/>
      <c r="AY7" s="186"/>
      <c r="AZ7" s="211" t="s">
        <v>578</v>
      </c>
      <c r="BA7" s="186"/>
      <c r="BB7" s="186"/>
      <c r="BC7" s="186"/>
      <c r="BD7" s="211" t="s">
        <v>579</v>
      </c>
      <c r="BE7" s="186"/>
      <c r="BF7" s="186"/>
      <c r="BG7" s="186"/>
      <c r="BH7" s="211" t="s">
        <v>580</v>
      </c>
      <c r="BI7" s="186"/>
      <c r="BJ7" s="186"/>
      <c r="BK7" s="186"/>
      <c r="BL7" s="211" t="s">
        <v>581</v>
      </c>
      <c r="BM7" s="186"/>
      <c r="BN7" s="186"/>
      <c r="BO7" s="186"/>
      <c r="BP7" s="211" t="s">
        <v>582</v>
      </c>
      <c r="BQ7" s="186"/>
      <c r="BR7" s="186"/>
      <c r="BS7" s="186"/>
      <c r="BT7" s="211" t="s">
        <v>583</v>
      </c>
      <c r="BU7" s="186"/>
      <c r="BV7" s="186"/>
      <c r="BW7" s="186"/>
      <c r="BX7" s="211" t="s">
        <v>584</v>
      </c>
      <c r="BY7" s="186"/>
      <c r="BZ7" s="186"/>
      <c r="CA7" s="186"/>
      <c r="CB7" s="211" t="s">
        <v>585</v>
      </c>
      <c r="CC7" s="186"/>
      <c r="CD7" s="186"/>
      <c r="CE7" s="186"/>
      <c r="CF7" s="211" t="s">
        <v>586</v>
      </c>
      <c r="CG7" s="186"/>
      <c r="CH7" s="186"/>
      <c r="CI7" s="186"/>
      <c r="CJ7" s="211" t="s">
        <v>587</v>
      </c>
      <c r="CK7" s="186"/>
      <c r="CL7" s="186"/>
      <c r="CM7" s="186"/>
      <c r="CN7" s="211" t="s">
        <v>588</v>
      </c>
      <c r="CO7" s="186"/>
      <c r="CP7" s="186"/>
      <c r="CQ7" s="186"/>
      <c r="CR7" s="211" t="s">
        <v>589</v>
      </c>
      <c r="CS7" s="186"/>
      <c r="CT7" s="186"/>
      <c r="CU7" s="186"/>
      <c r="CV7" s="211" t="s">
        <v>228</v>
      </c>
      <c r="CW7" s="186"/>
      <c r="CX7" s="186"/>
      <c r="CY7" s="186"/>
      <c r="CZ7" s="211" t="s">
        <v>590</v>
      </c>
      <c r="DA7" s="186"/>
      <c r="DB7" s="186"/>
      <c r="DC7" s="186"/>
      <c r="DD7" s="211" t="s">
        <v>205</v>
      </c>
      <c r="DE7" s="186"/>
      <c r="DF7" s="186"/>
      <c r="DG7" s="186"/>
      <c r="DH7" s="211" t="s">
        <v>591</v>
      </c>
      <c r="DI7" s="186"/>
      <c r="DJ7" s="186"/>
      <c r="DK7" s="186"/>
      <c r="DL7" s="211" t="s">
        <v>208</v>
      </c>
      <c r="DM7" s="186"/>
      <c r="DN7" s="186"/>
      <c r="DO7" s="186"/>
      <c r="DP7" s="211" t="s">
        <v>592</v>
      </c>
      <c r="DQ7" s="186"/>
      <c r="DR7" s="186"/>
      <c r="DS7" s="186"/>
      <c r="DT7" s="211" t="s">
        <v>593</v>
      </c>
      <c r="DU7" s="186"/>
      <c r="DV7" s="186"/>
      <c r="DW7" s="186"/>
      <c r="DX7" s="211" t="s">
        <v>594</v>
      </c>
      <c r="DY7" s="186"/>
      <c r="DZ7" s="186"/>
      <c r="EA7" s="186"/>
      <c r="EB7" s="211" t="s">
        <v>595</v>
      </c>
      <c r="EC7" s="186"/>
      <c r="ED7" s="186"/>
      <c r="EE7" s="186"/>
      <c r="EF7" s="211" t="s">
        <v>596</v>
      </c>
      <c r="EG7" s="186"/>
      <c r="EH7" s="186"/>
      <c r="EI7" s="186"/>
      <c r="EJ7" s="211" t="s">
        <v>288</v>
      </c>
      <c r="EK7" s="186"/>
      <c r="EL7" s="186"/>
      <c r="EM7" s="186"/>
      <c r="EN7" s="211" t="s">
        <v>597</v>
      </c>
      <c r="EO7" s="186"/>
      <c r="EP7" s="186"/>
      <c r="EQ7" s="186"/>
      <c r="ER7" s="211" t="s">
        <v>598</v>
      </c>
      <c r="ES7" s="186"/>
      <c r="ET7" s="186"/>
      <c r="EU7" s="186"/>
      <c r="EV7" s="211" t="s">
        <v>599</v>
      </c>
      <c r="EW7" s="186"/>
      <c r="EX7" s="186"/>
      <c r="EY7" s="186"/>
      <c r="EZ7" s="211" t="s">
        <v>600</v>
      </c>
      <c r="FA7" s="186"/>
      <c r="FB7" s="186"/>
      <c r="FC7" s="186"/>
      <c r="FD7" s="211" t="s">
        <v>267</v>
      </c>
      <c r="FE7" s="186"/>
      <c r="FF7" s="186"/>
      <c r="FG7" s="186"/>
      <c r="FH7" s="211" t="s">
        <v>601</v>
      </c>
      <c r="FI7" s="186"/>
      <c r="FJ7" s="186"/>
      <c r="FK7" s="186"/>
      <c r="FL7" s="211" t="s">
        <v>602</v>
      </c>
      <c r="FM7" s="186"/>
      <c r="FN7" s="186"/>
      <c r="FO7" s="186"/>
      <c r="FP7" s="211" t="s">
        <v>603</v>
      </c>
      <c r="FQ7" s="186"/>
      <c r="FR7" s="186"/>
      <c r="FS7" s="186"/>
      <c r="FT7" s="211" t="s">
        <v>604</v>
      </c>
      <c r="FU7" s="186"/>
      <c r="FV7" s="186"/>
      <c r="FW7" s="186"/>
      <c r="FX7" s="211" t="s">
        <v>605</v>
      </c>
      <c r="FY7" s="186"/>
      <c r="FZ7" s="186"/>
      <c r="GA7" s="186"/>
      <c r="GB7" s="211" t="s">
        <v>606</v>
      </c>
      <c r="GC7" s="186"/>
      <c r="GD7" s="186"/>
      <c r="GE7" s="186"/>
      <c r="GF7" s="211" t="s">
        <v>607</v>
      </c>
      <c r="GG7" s="186"/>
      <c r="GH7" s="186"/>
      <c r="GI7" s="186"/>
      <c r="GJ7" s="211" t="s">
        <v>608</v>
      </c>
      <c r="GK7" s="186"/>
      <c r="GL7" s="186"/>
      <c r="GM7" s="186"/>
      <c r="GN7" s="211" t="s">
        <v>609</v>
      </c>
      <c r="GO7" s="186"/>
      <c r="GP7" s="186"/>
      <c r="GQ7" s="186"/>
      <c r="GR7" s="211" t="s">
        <v>610</v>
      </c>
      <c r="GS7" s="186"/>
      <c r="GT7" s="186"/>
      <c r="GU7" s="186"/>
      <c r="GV7" s="211" t="s">
        <v>359</v>
      </c>
      <c r="GW7" s="186"/>
      <c r="GX7" s="186"/>
      <c r="GY7" s="186"/>
      <c r="GZ7" s="211" t="s">
        <v>443</v>
      </c>
      <c r="HA7" s="186"/>
      <c r="HB7" s="186"/>
      <c r="HC7" s="186"/>
      <c r="HD7" s="211" t="s">
        <v>611</v>
      </c>
      <c r="HE7" s="186"/>
      <c r="HF7" s="186"/>
      <c r="HG7" s="186"/>
      <c r="HH7" s="211" t="s">
        <v>612</v>
      </c>
      <c r="HI7" s="186"/>
      <c r="HJ7" s="186"/>
      <c r="HK7" s="186"/>
      <c r="HL7" s="211" t="s">
        <v>613</v>
      </c>
      <c r="HM7" s="186"/>
      <c r="HN7" s="186"/>
      <c r="HO7" s="186"/>
      <c r="HP7" s="211" t="s">
        <v>614</v>
      </c>
      <c r="HQ7" s="186"/>
      <c r="HR7" s="186"/>
      <c r="HS7" s="186"/>
      <c r="HT7" s="211" t="s">
        <v>47</v>
      </c>
      <c r="HU7" s="186"/>
      <c r="HV7" s="186"/>
      <c r="HW7" s="186"/>
      <c r="HX7" s="211" t="s">
        <v>615</v>
      </c>
      <c r="HY7" s="186"/>
      <c r="HZ7" s="186"/>
      <c r="IA7" s="186"/>
      <c r="IB7" s="211" t="s">
        <v>616</v>
      </c>
      <c r="IC7" s="186"/>
      <c r="ID7" s="186"/>
      <c r="IE7" s="186"/>
      <c r="IF7" s="211" t="s">
        <v>617</v>
      </c>
      <c r="IG7" s="186"/>
      <c r="IH7" s="186"/>
      <c r="II7" s="186"/>
      <c r="IJ7" s="211" t="s">
        <v>618</v>
      </c>
      <c r="IK7" s="186"/>
      <c r="IL7" s="186"/>
      <c r="IM7" s="186"/>
      <c r="IN7" s="211" t="s">
        <v>619</v>
      </c>
      <c r="IO7" s="186"/>
      <c r="IP7" s="186"/>
      <c r="IQ7" s="186"/>
      <c r="IR7" s="211" t="s">
        <v>620</v>
      </c>
      <c r="IS7" s="186"/>
      <c r="IT7" s="186"/>
      <c r="IU7" s="186"/>
      <c r="IV7" s="211" t="s">
        <v>621</v>
      </c>
      <c r="IW7" s="186"/>
      <c r="IX7" s="186"/>
      <c r="IY7" s="186"/>
      <c r="IZ7" s="211" t="s">
        <v>622</v>
      </c>
      <c r="JA7" s="186"/>
      <c r="JB7" s="186"/>
      <c r="JC7" s="186"/>
      <c r="JD7" s="211" t="s">
        <v>623</v>
      </c>
      <c r="JE7" s="186"/>
      <c r="JF7" s="186"/>
      <c r="JG7" s="186"/>
      <c r="JH7" s="211" t="s">
        <v>624</v>
      </c>
      <c r="JI7" s="186"/>
      <c r="JJ7" s="186"/>
      <c r="JK7" s="186"/>
      <c r="JL7" s="211" t="s">
        <v>625</v>
      </c>
      <c r="JM7" s="186"/>
      <c r="JN7" s="186"/>
      <c r="JO7" s="186"/>
      <c r="JP7" s="211" t="s">
        <v>626</v>
      </c>
      <c r="JQ7" s="186"/>
      <c r="JR7" s="186"/>
      <c r="JS7" s="186"/>
      <c r="JT7" s="211" t="s">
        <v>627</v>
      </c>
      <c r="JU7" s="186"/>
      <c r="JV7" s="186"/>
      <c r="JW7" s="186"/>
      <c r="JX7" s="211" t="s">
        <v>628</v>
      </c>
      <c r="JY7" s="186"/>
      <c r="JZ7" s="186"/>
      <c r="KA7" s="186"/>
      <c r="KB7" s="211" t="s">
        <v>629</v>
      </c>
      <c r="KC7" s="186"/>
      <c r="KD7" s="186"/>
      <c r="KE7" s="186"/>
      <c r="KF7" s="211" t="s">
        <v>630</v>
      </c>
      <c r="KG7" s="186"/>
      <c r="KH7" s="186"/>
      <c r="KI7" s="186"/>
      <c r="KJ7" s="211" t="s">
        <v>631</v>
      </c>
      <c r="KK7" s="186"/>
      <c r="KL7" s="186"/>
      <c r="KM7" s="186"/>
      <c r="KN7" s="211" t="s">
        <v>632</v>
      </c>
      <c r="KO7" s="186"/>
      <c r="KP7" s="186"/>
      <c r="KQ7" s="186"/>
      <c r="KR7" s="211" t="s">
        <v>633</v>
      </c>
      <c r="KS7" s="186"/>
      <c r="KT7" s="186"/>
      <c r="KU7" s="186"/>
      <c r="KV7" s="211" t="s">
        <v>634</v>
      </c>
      <c r="KW7" s="186"/>
      <c r="KX7" s="186"/>
      <c r="KY7" s="186"/>
      <c r="KZ7" s="211" t="s">
        <v>635</v>
      </c>
      <c r="LA7" s="186"/>
      <c r="LB7" s="186"/>
      <c r="LC7" s="186"/>
      <c r="LD7" s="211" t="s">
        <v>636</v>
      </c>
      <c r="LE7" s="186"/>
      <c r="LF7" s="186"/>
      <c r="LG7" s="186"/>
      <c r="LH7" s="211" t="s">
        <v>637</v>
      </c>
      <c r="LI7" s="186"/>
      <c r="LJ7" s="186"/>
      <c r="LK7" s="186"/>
      <c r="LL7" s="211" t="s">
        <v>638</v>
      </c>
      <c r="LM7" s="186"/>
      <c r="LN7" s="186"/>
      <c r="LO7" s="186"/>
      <c r="LP7" s="211" t="s">
        <v>639</v>
      </c>
      <c r="LQ7" s="186"/>
      <c r="LR7" s="186"/>
      <c r="LS7" s="186"/>
      <c r="LT7" s="211" t="s">
        <v>640</v>
      </c>
      <c r="LU7" s="186"/>
      <c r="LV7" s="186"/>
      <c r="LW7" s="186"/>
      <c r="LX7" s="211" t="s">
        <v>641</v>
      </c>
      <c r="LY7" s="186"/>
      <c r="LZ7" s="186"/>
      <c r="MA7" s="186"/>
      <c r="MB7" s="211" t="s">
        <v>642</v>
      </c>
      <c r="MC7" s="186"/>
      <c r="MD7" s="186"/>
      <c r="ME7" s="186"/>
      <c r="MF7" s="211" t="s">
        <v>643</v>
      </c>
      <c r="MG7" s="186"/>
      <c r="MH7" s="186"/>
      <c r="MI7" s="186"/>
      <c r="MJ7" s="211" t="s">
        <v>644</v>
      </c>
      <c r="MK7" s="186"/>
      <c r="ML7" s="186"/>
      <c r="MM7" s="186"/>
      <c r="MN7" s="211" t="s">
        <v>645</v>
      </c>
      <c r="MO7" s="186"/>
      <c r="MP7" s="186"/>
      <c r="MQ7" s="186"/>
      <c r="MR7" s="211" t="s">
        <v>646</v>
      </c>
      <c r="MS7" s="186"/>
      <c r="MT7" s="186"/>
      <c r="MU7" s="186"/>
      <c r="MV7" s="211" t="s">
        <v>647</v>
      </c>
      <c r="MW7" s="186"/>
      <c r="MX7" s="186"/>
      <c r="MY7" s="186"/>
      <c r="MZ7" s="211" t="s">
        <v>648</v>
      </c>
      <c r="NA7" s="186"/>
      <c r="NB7" s="186"/>
      <c r="NC7" s="186"/>
      <c r="ND7" s="211" t="s">
        <v>649</v>
      </c>
      <c r="NE7" s="186"/>
      <c r="NF7" s="186"/>
      <c r="NG7" s="186"/>
      <c r="NH7" s="211" t="s">
        <v>650</v>
      </c>
      <c r="NI7" s="186"/>
      <c r="NJ7" s="186"/>
      <c r="NK7" s="186"/>
      <c r="NL7" s="211" t="s">
        <v>651</v>
      </c>
      <c r="NM7" s="186"/>
      <c r="NN7" s="186"/>
      <c r="NO7" s="186"/>
      <c r="NP7" s="211" t="s">
        <v>652</v>
      </c>
      <c r="NQ7" s="186"/>
      <c r="NR7" s="186"/>
      <c r="NS7" s="186"/>
      <c r="NT7" s="211" t="s">
        <v>653</v>
      </c>
      <c r="NU7" s="186"/>
      <c r="NV7" s="186"/>
      <c r="NW7" s="186"/>
      <c r="NX7" s="211" t="s">
        <v>387</v>
      </c>
      <c r="NY7" s="186"/>
      <c r="NZ7" s="186"/>
      <c r="OA7" s="186"/>
      <c r="OB7" s="211" t="s">
        <v>654</v>
      </c>
      <c r="OC7" s="186"/>
      <c r="OD7" s="186"/>
      <c r="OE7" s="186"/>
      <c r="OF7" s="211" t="s">
        <v>655</v>
      </c>
      <c r="OG7" s="186"/>
      <c r="OH7" s="186"/>
      <c r="OI7" s="186"/>
      <c r="OJ7" s="211" t="s">
        <v>656</v>
      </c>
      <c r="OK7" s="186"/>
      <c r="OL7" s="186"/>
      <c r="OM7" s="186"/>
      <c r="ON7" s="211" t="s">
        <v>328</v>
      </c>
      <c r="OO7" s="186"/>
      <c r="OP7" s="186"/>
      <c r="OQ7" s="186"/>
      <c r="OR7" s="211" t="s">
        <v>657</v>
      </c>
      <c r="OS7" s="186"/>
      <c r="OT7" s="186"/>
      <c r="OU7" s="186"/>
      <c r="OV7" s="211" t="s">
        <v>658</v>
      </c>
      <c r="OW7" s="186"/>
      <c r="OX7" s="186"/>
      <c r="OY7" s="186"/>
      <c r="OZ7" s="211" t="s">
        <v>659</v>
      </c>
      <c r="PA7" s="186"/>
      <c r="PB7" s="186"/>
      <c r="PC7" s="186"/>
      <c r="PD7" s="211" t="s">
        <v>660</v>
      </c>
      <c r="PE7" s="186"/>
      <c r="PF7" s="186"/>
      <c r="PG7" s="186"/>
      <c r="PH7" s="211" t="s">
        <v>661</v>
      </c>
      <c r="PI7" s="186"/>
      <c r="PJ7" s="186"/>
      <c r="PK7" s="186"/>
      <c r="PL7" s="211" t="s">
        <v>662</v>
      </c>
      <c r="PM7" s="186"/>
      <c r="PN7" s="186"/>
      <c r="PO7" s="186"/>
      <c r="PP7" s="211" t="s">
        <v>663</v>
      </c>
      <c r="PQ7" s="186"/>
      <c r="PR7" s="186"/>
      <c r="PS7" s="186"/>
      <c r="PT7" s="211" t="s">
        <v>664</v>
      </c>
      <c r="PU7" s="186"/>
      <c r="PV7" s="186"/>
      <c r="PW7" s="186"/>
      <c r="PX7" s="211" t="s">
        <v>665</v>
      </c>
      <c r="PY7" s="186"/>
      <c r="PZ7" s="186"/>
      <c r="QA7" s="186"/>
      <c r="QB7" s="211" t="s">
        <v>666</v>
      </c>
      <c r="QC7" s="186"/>
      <c r="QD7" s="186"/>
      <c r="QE7" s="186"/>
      <c r="QF7" s="211" t="s">
        <v>667</v>
      </c>
      <c r="QG7" s="186"/>
      <c r="QH7" s="186"/>
      <c r="QI7" s="186"/>
      <c r="QJ7" s="211" t="s">
        <v>668</v>
      </c>
      <c r="QK7" s="186"/>
      <c r="QL7" s="186"/>
      <c r="QM7" s="186"/>
      <c r="QN7" s="211" t="s">
        <v>669</v>
      </c>
      <c r="QO7" s="186"/>
      <c r="QP7" s="186"/>
      <c r="QQ7" s="186"/>
      <c r="QR7" s="211" t="s">
        <v>670</v>
      </c>
      <c r="QS7" s="186"/>
      <c r="QT7" s="186"/>
      <c r="QU7" s="186"/>
      <c r="QV7" s="211" t="s">
        <v>671</v>
      </c>
      <c r="QW7" s="186"/>
      <c r="QX7" s="186"/>
      <c r="QY7" s="186"/>
      <c r="QZ7" s="211" t="s">
        <v>672</v>
      </c>
      <c r="RA7" s="186"/>
      <c r="RB7" s="186"/>
      <c r="RC7" s="186"/>
      <c r="RD7" s="211" t="s">
        <v>673</v>
      </c>
      <c r="RE7" s="186"/>
      <c r="RF7" s="186"/>
      <c r="RG7" s="186"/>
      <c r="RH7" s="211" t="s">
        <v>674</v>
      </c>
      <c r="RI7" s="186"/>
      <c r="RJ7" s="186"/>
      <c r="RK7" s="186"/>
      <c r="RL7" s="211" t="s">
        <v>675</v>
      </c>
      <c r="RM7" s="186"/>
      <c r="RN7" s="186"/>
      <c r="RO7" s="186"/>
      <c r="RP7" s="211" t="s">
        <v>676</v>
      </c>
      <c r="RQ7" s="186"/>
      <c r="RR7" s="186"/>
      <c r="RS7" s="186"/>
      <c r="RT7" s="211" t="s">
        <v>677</v>
      </c>
      <c r="RU7" s="186"/>
      <c r="RV7" s="186"/>
      <c r="RW7" s="186"/>
      <c r="RX7" s="211" t="s">
        <v>187</v>
      </c>
      <c r="RY7" s="186"/>
      <c r="RZ7" s="186"/>
      <c r="SA7" s="186"/>
      <c r="SB7" s="211" t="s">
        <v>678</v>
      </c>
      <c r="SC7" s="186"/>
      <c r="SD7" s="186"/>
      <c r="SE7" s="186"/>
      <c r="SF7" s="211" t="s">
        <v>679</v>
      </c>
      <c r="SG7" s="186"/>
      <c r="SH7" s="186"/>
      <c r="SI7" s="186"/>
      <c r="SJ7" s="211" t="s">
        <v>680</v>
      </c>
      <c r="SK7" s="186"/>
      <c r="SL7" s="186"/>
      <c r="SM7" s="186"/>
      <c r="SN7" s="211" t="s">
        <v>681</v>
      </c>
      <c r="SO7" s="186"/>
      <c r="SP7" s="186"/>
      <c r="SQ7" s="186"/>
      <c r="SR7" s="211" t="s">
        <v>682</v>
      </c>
      <c r="SS7" s="186"/>
      <c r="ST7" s="186"/>
      <c r="SU7" s="186"/>
      <c r="SV7" s="211" t="s">
        <v>683</v>
      </c>
      <c r="SW7" s="186"/>
      <c r="SX7" s="186"/>
      <c r="SY7" s="186"/>
      <c r="SZ7" s="211" t="s">
        <v>684</v>
      </c>
      <c r="TA7" s="186"/>
      <c r="TB7" s="186"/>
      <c r="TC7" s="186"/>
      <c r="TD7" s="211" t="s">
        <v>685</v>
      </c>
      <c r="TE7" s="186"/>
      <c r="TF7" s="186"/>
      <c r="TG7" s="186"/>
      <c r="TH7" s="211" t="s">
        <v>686</v>
      </c>
      <c r="TI7" s="186"/>
      <c r="TJ7" s="186"/>
      <c r="TK7" s="186"/>
      <c r="TL7" s="211" t="s">
        <v>687</v>
      </c>
      <c r="TM7" s="186"/>
      <c r="TN7" s="186"/>
      <c r="TO7" s="186"/>
      <c r="TP7" s="211" t="s">
        <v>688</v>
      </c>
      <c r="TQ7" s="186"/>
      <c r="TR7" s="186"/>
      <c r="TS7" s="186"/>
      <c r="TT7" s="211" t="s">
        <v>689</v>
      </c>
      <c r="TU7" s="186"/>
      <c r="TV7" s="186"/>
      <c r="TW7" s="186"/>
      <c r="TX7" s="211" t="s">
        <v>690</v>
      </c>
      <c r="TY7" s="186"/>
      <c r="TZ7" s="186"/>
      <c r="UA7" s="186"/>
      <c r="UB7" s="211" t="s">
        <v>691</v>
      </c>
      <c r="UC7" s="186"/>
      <c r="UD7" s="186"/>
      <c r="UE7" s="186"/>
      <c r="UF7" s="211" t="s">
        <v>692</v>
      </c>
      <c r="UG7" s="186"/>
      <c r="UH7" s="186"/>
      <c r="UI7" s="186"/>
      <c r="UJ7" s="211" t="s">
        <v>693</v>
      </c>
      <c r="UK7" s="186"/>
      <c r="UL7" s="186"/>
      <c r="UM7" s="186"/>
      <c r="UN7" s="211" t="s">
        <v>694</v>
      </c>
      <c r="UO7" s="186"/>
      <c r="UP7" s="186"/>
      <c r="UQ7" s="186"/>
      <c r="UR7" s="211" t="s">
        <v>695</v>
      </c>
      <c r="US7" s="186"/>
      <c r="UT7" s="186"/>
      <c r="UU7" s="186"/>
      <c r="UV7" s="211" t="s">
        <v>696</v>
      </c>
      <c r="UW7" s="186"/>
      <c r="UX7" s="186"/>
      <c r="UY7" s="186"/>
      <c r="UZ7" s="211" t="s">
        <v>697</v>
      </c>
      <c r="VA7" s="186"/>
      <c r="VB7" s="186"/>
      <c r="VC7" s="186"/>
      <c r="VD7" s="211" t="s">
        <v>698</v>
      </c>
      <c r="VE7" s="186"/>
      <c r="VF7" s="186"/>
      <c r="VG7" s="186"/>
      <c r="VH7" s="211" t="s">
        <v>699</v>
      </c>
      <c r="VI7" s="186"/>
      <c r="VJ7" s="186"/>
      <c r="VK7" s="186"/>
      <c r="VL7" s="211" t="s">
        <v>700</v>
      </c>
      <c r="VM7" s="186"/>
      <c r="VN7" s="186"/>
      <c r="VO7" s="186"/>
      <c r="VP7" s="211" t="s">
        <v>701</v>
      </c>
      <c r="VQ7" s="186"/>
      <c r="VR7" s="186"/>
      <c r="VS7" s="186"/>
      <c r="VT7" s="211" t="s">
        <v>702</v>
      </c>
      <c r="VU7" s="186"/>
      <c r="VV7" s="186"/>
      <c r="VW7" s="186"/>
      <c r="VX7" s="211" t="s">
        <v>382</v>
      </c>
      <c r="VY7" s="186"/>
      <c r="VZ7" s="186"/>
      <c r="WA7" s="186"/>
      <c r="WB7" s="211" t="s">
        <v>703</v>
      </c>
      <c r="WC7" s="186"/>
      <c r="WD7" s="186"/>
      <c r="WE7" s="186"/>
      <c r="WF7" s="211" t="s">
        <v>704</v>
      </c>
      <c r="WG7" s="186"/>
      <c r="WH7" s="186"/>
      <c r="WI7" s="186"/>
      <c r="WJ7" s="211" t="s">
        <v>705</v>
      </c>
      <c r="WK7" s="186"/>
      <c r="WL7" s="186"/>
      <c r="WM7" s="186"/>
      <c r="WN7" s="211" t="s">
        <v>706</v>
      </c>
      <c r="WO7" s="186"/>
      <c r="WP7" s="186"/>
      <c r="WQ7" s="186"/>
      <c r="WR7" s="211" t="s">
        <v>707</v>
      </c>
      <c r="WS7" s="186"/>
      <c r="WT7" s="186"/>
      <c r="WU7" s="186"/>
      <c r="WV7" s="211" t="s">
        <v>708</v>
      </c>
      <c r="WW7" s="186"/>
      <c r="WX7" s="186"/>
      <c r="WY7" s="186"/>
      <c r="WZ7" s="211" t="s">
        <v>709</v>
      </c>
      <c r="XA7" s="186"/>
      <c r="XB7" s="186"/>
      <c r="XC7" s="186"/>
      <c r="XD7" s="211" t="s">
        <v>710</v>
      </c>
      <c r="XE7" s="186"/>
      <c r="XF7" s="186"/>
      <c r="XG7" s="186"/>
      <c r="XH7" s="211" t="s">
        <v>711</v>
      </c>
      <c r="XI7" s="186"/>
      <c r="XJ7" s="186"/>
      <c r="XK7" s="186"/>
      <c r="XL7" s="211" t="s">
        <v>712</v>
      </c>
      <c r="XM7" s="186"/>
      <c r="XN7" s="186"/>
      <c r="XO7" s="186"/>
    </row>
    <row r="8" spans="1:639" ht="19.95" customHeight="1">
      <c r="A8" s="1"/>
      <c r="B8" s="186"/>
      <c r="C8" s="186"/>
      <c r="D8" s="9" t="s">
        <v>2682</v>
      </c>
      <c r="E8" s="9" t="s">
        <v>2683</v>
      </c>
      <c r="F8" s="9" t="s">
        <v>2684</v>
      </c>
      <c r="G8" s="9" t="s">
        <v>2685</v>
      </c>
      <c r="H8" s="9" t="s">
        <v>2682</v>
      </c>
      <c r="I8" s="9" t="s">
        <v>2683</v>
      </c>
      <c r="J8" s="9" t="s">
        <v>2684</v>
      </c>
      <c r="K8" s="9" t="s">
        <v>2685</v>
      </c>
      <c r="L8" s="9" t="s">
        <v>2682</v>
      </c>
      <c r="M8" s="9" t="s">
        <v>2683</v>
      </c>
      <c r="N8" s="9" t="s">
        <v>2684</v>
      </c>
      <c r="O8" s="9" t="s">
        <v>2685</v>
      </c>
      <c r="P8" s="9" t="s">
        <v>2682</v>
      </c>
      <c r="Q8" s="9" t="s">
        <v>2683</v>
      </c>
      <c r="R8" s="9" t="s">
        <v>2684</v>
      </c>
      <c r="S8" s="9" t="s">
        <v>2685</v>
      </c>
      <c r="T8" s="9" t="s">
        <v>2682</v>
      </c>
      <c r="U8" s="9" t="s">
        <v>2683</v>
      </c>
      <c r="V8" s="9" t="s">
        <v>2684</v>
      </c>
      <c r="W8" s="9" t="s">
        <v>2685</v>
      </c>
      <c r="X8" s="9" t="s">
        <v>2682</v>
      </c>
      <c r="Y8" s="9" t="s">
        <v>2683</v>
      </c>
      <c r="Z8" s="9" t="s">
        <v>2684</v>
      </c>
      <c r="AA8" s="9" t="s">
        <v>2685</v>
      </c>
      <c r="AB8" s="9" t="s">
        <v>2682</v>
      </c>
      <c r="AC8" s="9" t="s">
        <v>2683</v>
      </c>
      <c r="AD8" s="9" t="s">
        <v>2684</v>
      </c>
      <c r="AE8" s="9" t="s">
        <v>2685</v>
      </c>
      <c r="AF8" s="9" t="s">
        <v>2682</v>
      </c>
      <c r="AG8" s="9" t="s">
        <v>2683</v>
      </c>
      <c r="AH8" s="9" t="s">
        <v>2684</v>
      </c>
      <c r="AI8" s="9" t="s">
        <v>2685</v>
      </c>
      <c r="AJ8" s="9" t="s">
        <v>2682</v>
      </c>
      <c r="AK8" s="9" t="s">
        <v>2683</v>
      </c>
      <c r="AL8" s="9" t="s">
        <v>2684</v>
      </c>
      <c r="AM8" s="9" t="s">
        <v>2685</v>
      </c>
      <c r="AN8" s="9" t="s">
        <v>2682</v>
      </c>
      <c r="AO8" s="9" t="s">
        <v>2683</v>
      </c>
      <c r="AP8" s="9" t="s">
        <v>2684</v>
      </c>
      <c r="AQ8" s="9" t="s">
        <v>2685</v>
      </c>
      <c r="AR8" s="9" t="s">
        <v>2682</v>
      </c>
      <c r="AS8" s="9" t="s">
        <v>2683</v>
      </c>
      <c r="AT8" s="9" t="s">
        <v>2684</v>
      </c>
      <c r="AU8" s="9" t="s">
        <v>2685</v>
      </c>
      <c r="AV8" s="9" t="s">
        <v>2682</v>
      </c>
      <c r="AW8" s="9" t="s">
        <v>2683</v>
      </c>
      <c r="AX8" s="9" t="s">
        <v>2684</v>
      </c>
      <c r="AY8" s="9" t="s">
        <v>2685</v>
      </c>
      <c r="AZ8" s="9" t="s">
        <v>2682</v>
      </c>
      <c r="BA8" s="9" t="s">
        <v>2683</v>
      </c>
      <c r="BB8" s="9" t="s">
        <v>2684</v>
      </c>
      <c r="BC8" s="9" t="s">
        <v>2685</v>
      </c>
      <c r="BD8" s="9" t="s">
        <v>2682</v>
      </c>
      <c r="BE8" s="9" t="s">
        <v>2683</v>
      </c>
      <c r="BF8" s="9" t="s">
        <v>2684</v>
      </c>
      <c r="BG8" s="9" t="s">
        <v>2685</v>
      </c>
      <c r="BH8" s="9" t="s">
        <v>2682</v>
      </c>
      <c r="BI8" s="9" t="s">
        <v>2683</v>
      </c>
      <c r="BJ8" s="9" t="s">
        <v>2684</v>
      </c>
      <c r="BK8" s="9" t="s">
        <v>2685</v>
      </c>
      <c r="BL8" s="9" t="s">
        <v>2682</v>
      </c>
      <c r="BM8" s="9" t="s">
        <v>2683</v>
      </c>
      <c r="BN8" s="9" t="s">
        <v>2684</v>
      </c>
      <c r="BO8" s="9" t="s">
        <v>2685</v>
      </c>
      <c r="BP8" s="9" t="s">
        <v>2682</v>
      </c>
      <c r="BQ8" s="9" t="s">
        <v>2683</v>
      </c>
      <c r="BR8" s="9" t="s">
        <v>2684</v>
      </c>
      <c r="BS8" s="9" t="s">
        <v>2685</v>
      </c>
      <c r="BT8" s="9" t="s">
        <v>2682</v>
      </c>
      <c r="BU8" s="9" t="s">
        <v>2683</v>
      </c>
      <c r="BV8" s="9" t="s">
        <v>2684</v>
      </c>
      <c r="BW8" s="9" t="s">
        <v>2685</v>
      </c>
      <c r="BX8" s="9" t="s">
        <v>2682</v>
      </c>
      <c r="BY8" s="9" t="s">
        <v>2683</v>
      </c>
      <c r="BZ8" s="9" t="s">
        <v>2684</v>
      </c>
      <c r="CA8" s="9" t="s">
        <v>2685</v>
      </c>
      <c r="CB8" s="9" t="s">
        <v>2682</v>
      </c>
      <c r="CC8" s="9" t="s">
        <v>2683</v>
      </c>
      <c r="CD8" s="9" t="s">
        <v>2684</v>
      </c>
      <c r="CE8" s="9" t="s">
        <v>2685</v>
      </c>
      <c r="CF8" s="9" t="s">
        <v>2682</v>
      </c>
      <c r="CG8" s="9" t="s">
        <v>2683</v>
      </c>
      <c r="CH8" s="9" t="s">
        <v>2684</v>
      </c>
      <c r="CI8" s="9" t="s">
        <v>2685</v>
      </c>
      <c r="CJ8" s="9" t="s">
        <v>2682</v>
      </c>
      <c r="CK8" s="9" t="s">
        <v>2683</v>
      </c>
      <c r="CL8" s="9" t="s">
        <v>2684</v>
      </c>
      <c r="CM8" s="9" t="s">
        <v>2685</v>
      </c>
      <c r="CN8" s="9" t="s">
        <v>2682</v>
      </c>
      <c r="CO8" s="9" t="s">
        <v>2683</v>
      </c>
      <c r="CP8" s="9" t="s">
        <v>2684</v>
      </c>
      <c r="CQ8" s="9" t="s">
        <v>2685</v>
      </c>
      <c r="CR8" s="9" t="s">
        <v>2682</v>
      </c>
      <c r="CS8" s="9" t="s">
        <v>2683</v>
      </c>
      <c r="CT8" s="9" t="s">
        <v>2684</v>
      </c>
      <c r="CU8" s="9" t="s">
        <v>2685</v>
      </c>
      <c r="CV8" s="9" t="s">
        <v>2682</v>
      </c>
      <c r="CW8" s="9" t="s">
        <v>2683</v>
      </c>
      <c r="CX8" s="9" t="s">
        <v>2684</v>
      </c>
      <c r="CY8" s="9" t="s">
        <v>2685</v>
      </c>
      <c r="CZ8" s="9" t="s">
        <v>2682</v>
      </c>
      <c r="DA8" s="9" t="s">
        <v>2683</v>
      </c>
      <c r="DB8" s="9" t="s">
        <v>2684</v>
      </c>
      <c r="DC8" s="9" t="s">
        <v>2685</v>
      </c>
      <c r="DD8" s="9" t="s">
        <v>2682</v>
      </c>
      <c r="DE8" s="9" t="s">
        <v>2683</v>
      </c>
      <c r="DF8" s="9" t="s">
        <v>2684</v>
      </c>
      <c r="DG8" s="9" t="s">
        <v>2685</v>
      </c>
      <c r="DH8" s="9" t="s">
        <v>2682</v>
      </c>
      <c r="DI8" s="9" t="s">
        <v>2683</v>
      </c>
      <c r="DJ8" s="9" t="s">
        <v>2684</v>
      </c>
      <c r="DK8" s="9" t="s">
        <v>2685</v>
      </c>
      <c r="DL8" s="9" t="s">
        <v>2682</v>
      </c>
      <c r="DM8" s="9" t="s">
        <v>2683</v>
      </c>
      <c r="DN8" s="9" t="s">
        <v>2684</v>
      </c>
      <c r="DO8" s="9" t="s">
        <v>2685</v>
      </c>
      <c r="DP8" s="9" t="s">
        <v>2682</v>
      </c>
      <c r="DQ8" s="9" t="s">
        <v>2683</v>
      </c>
      <c r="DR8" s="9" t="s">
        <v>2684</v>
      </c>
      <c r="DS8" s="9" t="s">
        <v>2685</v>
      </c>
      <c r="DT8" s="9" t="s">
        <v>2682</v>
      </c>
      <c r="DU8" s="9" t="s">
        <v>2683</v>
      </c>
      <c r="DV8" s="9" t="s">
        <v>2684</v>
      </c>
      <c r="DW8" s="9" t="s">
        <v>2685</v>
      </c>
      <c r="DX8" s="9" t="s">
        <v>2682</v>
      </c>
      <c r="DY8" s="9" t="s">
        <v>2683</v>
      </c>
      <c r="DZ8" s="9" t="s">
        <v>2684</v>
      </c>
      <c r="EA8" s="9" t="s">
        <v>2685</v>
      </c>
      <c r="EB8" s="9" t="s">
        <v>2682</v>
      </c>
      <c r="EC8" s="9" t="s">
        <v>2683</v>
      </c>
      <c r="ED8" s="9" t="s">
        <v>2684</v>
      </c>
      <c r="EE8" s="9" t="s">
        <v>2685</v>
      </c>
      <c r="EF8" s="9" t="s">
        <v>2682</v>
      </c>
      <c r="EG8" s="9" t="s">
        <v>2683</v>
      </c>
      <c r="EH8" s="9" t="s">
        <v>2684</v>
      </c>
      <c r="EI8" s="9" t="s">
        <v>2685</v>
      </c>
      <c r="EJ8" s="9" t="s">
        <v>2682</v>
      </c>
      <c r="EK8" s="9" t="s">
        <v>2683</v>
      </c>
      <c r="EL8" s="9" t="s">
        <v>2684</v>
      </c>
      <c r="EM8" s="9" t="s">
        <v>2685</v>
      </c>
      <c r="EN8" s="9" t="s">
        <v>2682</v>
      </c>
      <c r="EO8" s="9" t="s">
        <v>2683</v>
      </c>
      <c r="EP8" s="9" t="s">
        <v>2684</v>
      </c>
      <c r="EQ8" s="9" t="s">
        <v>2685</v>
      </c>
      <c r="ER8" s="9" t="s">
        <v>2682</v>
      </c>
      <c r="ES8" s="9" t="s">
        <v>2683</v>
      </c>
      <c r="ET8" s="9" t="s">
        <v>2684</v>
      </c>
      <c r="EU8" s="9" t="s">
        <v>2685</v>
      </c>
      <c r="EV8" s="9" t="s">
        <v>2682</v>
      </c>
      <c r="EW8" s="9" t="s">
        <v>2683</v>
      </c>
      <c r="EX8" s="9" t="s">
        <v>2684</v>
      </c>
      <c r="EY8" s="9" t="s">
        <v>2685</v>
      </c>
      <c r="EZ8" s="9" t="s">
        <v>2682</v>
      </c>
      <c r="FA8" s="9" t="s">
        <v>2683</v>
      </c>
      <c r="FB8" s="9" t="s">
        <v>2684</v>
      </c>
      <c r="FC8" s="9" t="s">
        <v>2685</v>
      </c>
      <c r="FD8" s="9" t="s">
        <v>2682</v>
      </c>
      <c r="FE8" s="9" t="s">
        <v>2683</v>
      </c>
      <c r="FF8" s="9" t="s">
        <v>2684</v>
      </c>
      <c r="FG8" s="9" t="s">
        <v>2685</v>
      </c>
      <c r="FH8" s="9" t="s">
        <v>2682</v>
      </c>
      <c r="FI8" s="9" t="s">
        <v>2683</v>
      </c>
      <c r="FJ8" s="9" t="s">
        <v>2684</v>
      </c>
      <c r="FK8" s="9" t="s">
        <v>2685</v>
      </c>
      <c r="FL8" s="9" t="s">
        <v>2682</v>
      </c>
      <c r="FM8" s="9" t="s">
        <v>2683</v>
      </c>
      <c r="FN8" s="9" t="s">
        <v>2684</v>
      </c>
      <c r="FO8" s="9" t="s">
        <v>2685</v>
      </c>
      <c r="FP8" s="9" t="s">
        <v>2682</v>
      </c>
      <c r="FQ8" s="9" t="s">
        <v>2683</v>
      </c>
      <c r="FR8" s="9" t="s">
        <v>2684</v>
      </c>
      <c r="FS8" s="9" t="s">
        <v>2685</v>
      </c>
      <c r="FT8" s="9" t="s">
        <v>2682</v>
      </c>
      <c r="FU8" s="9" t="s">
        <v>2683</v>
      </c>
      <c r="FV8" s="9" t="s">
        <v>2684</v>
      </c>
      <c r="FW8" s="9" t="s">
        <v>2685</v>
      </c>
      <c r="FX8" s="9" t="s">
        <v>2682</v>
      </c>
      <c r="FY8" s="9" t="s">
        <v>2683</v>
      </c>
      <c r="FZ8" s="9" t="s">
        <v>2684</v>
      </c>
      <c r="GA8" s="9" t="s">
        <v>2685</v>
      </c>
      <c r="GB8" s="9" t="s">
        <v>2682</v>
      </c>
      <c r="GC8" s="9" t="s">
        <v>2683</v>
      </c>
      <c r="GD8" s="9" t="s">
        <v>2684</v>
      </c>
      <c r="GE8" s="9" t="s">
        <v>2685</v>
      </c>
      <c r="GF8" s="9" t="s">
        <v>2682</v>
      </c>
      <c r="GG8" s="9" t="s">
        <v>2683</v>
      </c>
      <c r="GH8" s="9" t="s">
        <v>2684</v>
      </c>
      <c r="GI8" s="9" t="s">
        <v>2685</v>
      </c>
      <c r="GJ8" s="9" t="s">
        <v>2682</v>
      </c>
      <c r="GK8" s="9" t="s">
        <v>2683</v>
      </c>
      <c r="GL8" s="9" t="s">
        <v>2684</v>
      </c>
      <c r="GM8" s="9" t="s">
        <v>2685</v>
      </c>
      <c r="GN8" s="9" t="s">
        <v>2682</v>
      </c>
      <c r="GO8" s="9" t="s">
        <v>2683</v>
      </c>
      <c r="GP8" s="9" t="s">
        <v>2684</v>
      </c>
      <c r="GQ8" s="9" t="s">
        <v>2685</v>
      </c>
      <c r="GR8" s="9" t="s">
        <v>2682</v>
      </c>
      <c r="GS8" s="9" t="s">
        <v>2683</v>
      </c>
      <c r="GT8" s="9" t="s">
        <v>2684</v>
      </c>
      <c r="GU8" s="9" t="s">
        <v>2685</v>
      </c>
      <c r="GV8" s="9" t="s">
        <v>2682</v>
      </c>
      <c r="GW8" s="9" t="s">
        <v>2683</v>
      </c>
      <c r="GX8" s="9" t="s">
        <v>2684</v>
      </c>
      <c r="GY8" s="9" t="s">
        <v>2685</v>
      </c>
      <c r="GZ8" s="9" t="s">
        <v>2682</v>
      </c>
      <c r="HA8" s="9" t="s">
        <v>2683</v>
      </c>
      <c r="HB8" s="9" t="s">
        <v>2684</v>
      </c>
      <c r="HC8" s="9" t="s">
        <v>2685</v>
      </c>
      <c r="HD8" s="9" t="s">
        <v>2682</v>
      </c>
      <c r="HE8" s="9" t="s">
        <v>2683</v>
      </c>
      <c r="HF8" s="9" t="s">
        <v>2684</v>
      </c>
      <c r="HG8" s="9" t="s">
        <v>2685</v>
      </c>
      <c r="HH8" s="9" t="s">
        <v>2682</v>
      </c>
      <c r="HI8" s="9" t="s">
        <v>2683</v>
      </c>
      <c r="HJ8" s="9" t="s">
        <v>2684</v>
      </c>
      <c r="HK8" s="9" t="s">
        <v>2685</v>
      </c>
      <c r="HL8" s="9" t="s">
        <v>2682</v>
      </c>
      <c r="HM8" s="9" t="s">
        <v>2683</v>
      </c>
      <c r="HN8" s="9" t="s">
        <v>2684</v>
      </c>
      <c r="HO8" s="9" t="s">
        <v>2685</v>
      </c>
      <c r="HP8" s="9" t="s">
        <v>2682</v>
      </c>
      <c r="HQ8" s="9" t="s">
        <v>2683</v>
      </c>
      <c r="HR8" s="9" t="s">
        <v>2684</v>
      </c>
      <c r="HS8" s="9" t="s">
        <v>2685</v>
      </c>
      <c r="HT8" s="9" t="s">
        <v>2682</v>
      </c>
      <c r="HU8" s="9" t="s">
        <v>2683</v>
      </c>
      <c r="HV8" s="9" t="s">
        <v>2684</v>
      </c>
      <c r="HW8" s="9" t="s">
        <v>2685</v>
      </c>
      <c r="HX8" s="9" t="s">
        <v>2682</v>
      </c>
      <c r="HY8" s="9" t="s">
        <v>2683</v>
      </c>
      <c r="HZ8" s="9" t="s">
        <v>2684</v>
      </c>
      <c r="IA8" s="9" t="s">
        <v>2685</v>
      </c>
      <c r="IB8" s="9" t="s">
        <v>2682</v>
      </c>
      <c r="IC8" s="9" t="s">
        <v>2683</v>
      </c>
      <c r="ID8" s="9" t="s">
        <v>2684</v>
      </c>
      <c r="IE8" s="9" t="s">
        <v>2685</v>
      </c>
      <c r="IF8" s="9" t="s">
        <v>2682</v>
      </c>
      <c r="IG8" s="9" t="s">
        <v>2683</v>
      </c>
      <c r="IH8" s="9" t="s">
        <v>2684</v>
      </c>
      <c r="II8" s="9" t="s">
        <v>2685</v>
      </c>
      <c r="IJ8" s="9" t="s">
        <v>2682</v>
      </c>
      <c r="IK8" s="9" t="s">
        <v>2683</v>
      </c>
      <c r="IL8" s="9" t="s">
        <v>2684</v>
      </c>
      <c r="IM8" s="9" t="s">
        <v>2685</v>
      </c>
      <c r="IN8" s="9" t="s">
        <v>2682</v>
      </c>
      <c r="IO8" s="9" t="s">
        <v>2683</v>
      </c>
      <c r="IP8" s="9" t="s">
        <v>2684</v>
      </c>
      <c r="IQ8" s="9" t="s">
        <v>2685</v>
      </c>
      <c r="IR8" s="9" t="s">
        <v>2682</v>
      </c>
      <c r="IS8" s="9" t="s">
        <v>2683</v>
      </c>
      <c r="IT8" s="9" t="s">
        <v>2684</v>
      </c>
      <c r="IU8" s="9" t="s">
        <v>2685</v>
      </c>
      <c r="IV8" s="9" t="s">
        <v>2682</v>
      </c>
      <c r="IW8" s="9" t="s">
        <v>2683</v>
      </c>
      <c r="IX8" s="9" t="s">
        <v>2684</v>
      </c>
      <c r="IY8" s="9" t="s">
        <v>2685</v>
      </c>
      <c r="IZ8" s="9" t="s">
        <v>2682</v>
      </c>
      <c r="JA8" s="9" t="s">
        <v>2683</v>
      </c>
      <c r="JB8" s="9" t="s">
        <v>2684</v>
      </c>
      <c r="JC8" s="9" t="s">
        <v>2685</v>
      </c>
      <c r="JD8" s="9" t="s">
        <v>2682</v>
      </c>
      <c r="JE8" s="9" t="s">
        <v>2683</v>
      </c>
      <c r="JF8" s="9" t="s">
        <v>2684</v>
      </c>
      <c r="JG8" s="9" t="s">
        <v>2685</v>
      </c>
      <c r="JH8" s="9" t="s">
        <v>2682</v>
      </c>
      <c r="JI8" s="9" t="s">
        <v>2683</v>
      </c>
      <c r="JJ8" s="9" t="s">
        <v>2684</v>
      </c>
      <c r="JK8" s="9" t="s">
        <v>2685</v>
      </c>
      <c r="JL8" s="9" t="s">
        <v>2682</v>
      </c>
      <c r="JM8" s="9" t="s">
        <v>2683</v>
      </c>
      <c r="JN8" s="9" t="s">
        <v>2684</v>
      </c>
      <c r="JO8" s="9" t="s">
        <v>2685</v>
      </c>
      <c r="JP8" s="9" t="s">
        <v>2682</v>
      </c>
      <c r="JQ8" s="9" t="s">
        <v>2683</v>
      </c>
      <c r="JR8" s="9" t="s">
        <v>2684</v>
      </c>
      <c r="JS8" s="9" t="s">
        <v>2685</v>
      </c>
      <c r="JT8" s="9" t="s">
        <v>2682</v>
      </c>
      <c r="JU8" s="9" t="s">
        <v>2683</v>
      </c>
      <c r="JV8" s="9" t="s">
        <v>2684</v>
      </c>
      <c r="JW8" s="9" t="s">
        <v>2685</v>
      </c>
      <c r="JX8" s="9" t="s">
        <v>2682</v>
      </c>
      <c r="JY8" s="9" t="s">
        <v>2683</v>
      </c>
      <c r="JZ8" s="9" t="s">
        <v>2684</v>
      </c>
      <c r="KA8" s="9" t="s">
        <v>2685</v>
      </c>
      <c r="KB8" s="9" t="s">
        <v>2682</v>
      </c>
      <c r="KC8" s="9" t="s">
        <v>2683</v>
      </c>
      <c r="KD8" s="9" t="s">
        <v>2684</v>
      </c>
      <c r="KE8" s="9" t="s">
        <v>2685</v>
      </c>
      <c r="KF8" s="9" t="s">
        <v>2682</v>
      </c>
      <c r="KG8" s="9" t="s">
        <v>2683</v>
      </c>
      <c r="KH8" s="9" t="s">
        <v>2684</v>
      </c>
      <c r="KI8" s="9" t="s">
        <v>2685</v>
      </c>
      <c r="KJ8" s="9" t="s">
        <v>2682</v>
      </c>
      <c r="KK8" s="9" t="s">
        <v>2683</v>
      </c>
      <c r="KL8" s="9" t="s">
        <v>2684</v>
      </c>
      <c r="KM8" s="9" t="s">
        <v>2685</v>
      </c>
      <c r="KN8" s="9" t="s">
        <v>2682</v>
      </c>
      <c r="KO8" s="9" t="s">
        <v>2683</v>
      </c>
      <c r="KP8" s="9" t="s">
        <v>2684</v>
      </c>
      <c r="KQ8" s="9" t="s">
        <v>2685</v>
      </c>
      <c r="KR8" s="9" t="s">
        <v>2682</v>
      </c>
      <c r="KS8" s="9" t="s">
        <v>2683</v>
      </c>
      <c r="KT8" s="9" t="s">
        <v>2684</v>
      </c>
      <c r="KU8" s="9" t="s">
        <v>2685</v>
      </c>
      <c r="KV8" s="9" t="s">
        <v>2682</v>
      </c>
      <c r="KW8" s="9" t="s">
        <v>2683</v>
      </c>
      <c r="KX8" s="9" t="s">
        <v>2684</v>
      </c>
      <c r="KY8" s="9" t="s">
        <v>2685</v>
      </c>
      <c r="KZ8" s="9" t="s">
        <v>2682</v>
      </c>
      <c r="LA8" s="9" t="s">
        <v>2683</v>
      </c>
      <c r="LB8" s="9" t="s">
        <v>2684</v>
      </c>
      <c r="LC8" s="9" t="s">
        <v>2685</v>
      </c>
      <c r="LD8" s="9" t="s">
        <v>2682</v>
      </c>
      <c r="LE8" s="9" t="s">
        <v>2683</v>
      </c>
      <c r="LF8" s="9" t="s">
        <v>2684</v>
      </c>
      <c r="LG8" s="9" t="s">
        <v>2685</v>
      </c>
      <c r="LH8" s="9" t="s">
        <v>2682</v>
      </c>
      <c r="LI8" s="9" t="s">
        <v>2683</v>
      </c>
      <c r="LJ8" s="9" t="s">
        <v>2684</v>
      </c>
      <c r="LK8" s="9" t="s">
        <v>2685</v>
      </c>
      <c r="LL8" s="9" t="s">
        <v>2682</v>
      </c>
      <c r="LM8" s="9" t="s">
        <v>2683</v>
      </c>
      <c r="LN8" s="9" t="s">
        <v>2684</v>
      </c>
      <c r="LO8" s="9" t="s">
        <v>2685</v>
      </c>
      <c r="LP8" s="9" t="s">
        <v>2682</v>
      </c>
      <c r="LQ8" s="9" t="s">
        <v>2683</v>
      </c>
      <c r="LR8" s="9" t="s">
        <v>2684</v>
      </c>
      <c r="LS8" s="9" t="s">
        <v>2685</v>
      </c>
      <c r="LT8" s="9" t="s">
        <v>2682</v>
      </c>
      <c r="LU8" s="9" t="s">
        <v>2683</v>
      </c>
      <c r="LV8" s="9" t="s">
        <v>2684</v>
      </c>
      <c r="LW8" s="9" t="s">
        <v>2685</v>
      </c>
      <c r="LX8" s="9" t="s">
        <v>2682</v>
      </c>
      <c r="LY8" s="9" t="s">
        <v>2683</v>
      </c>
      <c r="LZ8" s="9" t="s">
        <v>2684</v>
      </c>
      <c r="MA8" s="9" t="s">
        <v>2685</v>
      </c>
      <c r="MB8" s="9" t="s">
        <v>2682</v>
      </c>
      <c r="MC8" s="9" t="s">
        <v>2683</v>
      </c>
      <c r="MD8" s="9" t="s">
        <v>2684</v>
      </c>
      <c r="ME8" s="9" t="s">
        <v>2685</v>
      </c>
      <c r="MF8" s="9" t="s">
        <v>2682</v>
      </c>
      <c r="MG8" s="9" t="s">
        <v>2683</v>
      </c>
      <c r="MH8" s="9" t="s">
        <v>2684</v>
      </c>
      <c r="MI8" s="9" t="s">
        <v>2685</v>
      </c>
      <c r="MJ8" s="9" t="s">
        <v>2682</v>
      </c>
      <c r="MK8" s="9" t="s">
        <v>2683</v>
      </c>
      <c r="ML8" s="9" t="s">
        <v>2684</v>
      </c>
      <c r="MM8" s="9" t="s">
        <v>2685</v>
      </c>
      <c r="MN8" s="9" t="s">
        <v>2682</v>
      </c>
      <c r="MO8" s="9" t="s">
        <v>2683</v>
      </c>
      <c r="MP8" s="9" t="s">
        <v>2684</v>
      </c>
      <c r="MQ8" s="9" t="s">
        <v>2685</v>
      </c>
      <c r="MR8" s="9" t="s">
        <v>2682</v>
      </c>
      <c r="MS8" s="9" t="s">
        <v>2683</v>
      </c>
      <c r="MT8" s="9" t="s">
        <v>2684</v>
      </c>
      <c r="MU8" s="9" t="s">
        <v>2685</v>
      </c>
      <c r="MV8" s="9" t="s">
        <v>2682</v>
      </c>
      <c r="MW8" s="9" t="s">
        <v>2683</v>
      </c>
      <c r="MX8" s="9" t="s">
        <v>2684</v>
      </c>
      <c r="MY8" s="9" t="s">
        <v>2685</v>
      </c>
      <c r="MZ8" s="9" t="s">
        <v>2682</v>
      </c>
      <c r="NA8" s="9" t="s">
        <v>2683</v>
      </c>
      <c r="NB8" s="9" t="s">
        <v>2684</v>
      </c>
      <c r="NC8" s="9" t="s">
        <v>2685</v>
      </c>
      <c r="ND8" s="9" t="s">
        <v>2682</v>
      </c>
      <c r="NE8" s="9" t="s">
        <v>2683</v>
      </c>
      <c r="NF8" s="9" t="s">
        <v>2684</v>
      </c>
      <c r="NG8" s="9" t="s">
        <v>2685</v>
      </c>
      <c r="NH8" s="9" t="s">
        <v>2682</v>
      </c>
      <c r="NI8" s="9" t="s">
        <v>2683</v>
      </c>
      <c r="NJ8" s="9" t="s">
        <v>2684</v>
      </c>
      <c r="NK8" s="9" t="s">
        <v>2685</v>
      </c>
      <c r="NL8" s="9" t="s">
        <v>2682</v>
      </c>
      <c r="NM8" s="9" t="s">
        <v>2683</v>
      </c>
      <c r="NN8" s="9" t="s">
        <v>2684</v>
      </c>
      <c r="NO8" s="9" t="s">
        <v>2685</v>
      </c>
      <c r="NP8" s="9" t="s">
        <v>2682</v>
      </c>
      <c r="NQ8" s="9" t="s">
        <v>2683</v>
      </c>
      <c r="NR8" s="9" t="s">
        <v>2684</v>
      </c>
      <c r="NS8" s="9" t="s">
        <v>2685</v>
      </c>
      <c r="NT8" s="9" t="s">
        <v>2682</v>
      </c>
      <c r="NU8" s="9" t="s">
        <v>2683</v>
      </c>
      <c r="NV8" s="9" t="s">
        <v>2684</v>
      </c>
      <c r="NW8" s="9" t="s">
        <v>2685</v>
      </c>
      <c r="NX8" s="9" t="s">
        <v>2682</v>
      </c>
      <c r="NY8" s="9" t="s">
        <v>2683</v>
      </c>
      <c r="NZ8" s="9" t="s">
        <v>2684</v>
      </c>
      <c r="OA8" s="9" t="s">
        <v>2685</v>
      </c>
      <c r="OB8" s="9" t="s">
        <v>2682</v>
      </c>
      <c r="OC8" s="9" t="s">
        <v>2683</v>
      </c>
      <c r="OD8" s="9" t="s">
        <v>2684</v>
      </c>
      <c r="OE8" s="9" t="s">
        <v>2685</v>
      </c>
      <c r="OF8" s="9" t="s">
        <v>2682</v>
      </c>
      <c r="OG8" s="9" t="s">
        <v>2683</v>
      </c>
      <c r="OH8" s="9" t="s">
        <v>2684</v>
      </c>
      <c r="OI8" s="9" t="s">
        <v>2685</v>
      </c>
      <c r="OJ8" s="9" t="s">
        <v>2682</v>
      </c>
      <c r="OK8" s="9" t="s">
        <v>2683</v>
      </c>
      <c r="OL8" s="9" t="s">
        <v>2684</v>
      </c>
      <c r="OM8" s="9" t="s">
        <v>2685</v>
      </c>
      <c r="ON8" s="9" t="s">
        <v>2682</v>
      </c>
      <c r="OO8" s="9" t="s">
        <v>2683</v>
      </c>
      <c r="OP8" s="9" t="s">
        <v>2684</v>
      </c>
      <c r="OQ8" s="9" t="s">
        <v>2685</v>
      </c>
      <c r="OR8" s="9" t="s">
        <v>2682</v>
      </c>
      <c r="OS8" s="9" t="s">
        <v>2683</v>
      </c>
      <c r="OT8" s="9" t="s">
        <v>2684</v>
      </c>
      <c r="OU8" s="9" t="s">
        <v>2685</v>
      </c>
      <c r="OV8" s="9" t="s">
        <v>2682</v>
      </c>
      <c r="OW8" s="9" t="s">
        <v>2683</v>
      </c>
      <c r="OX8" s="9" t="s">
        <v>2684</v>
      </c>
      <c r="OY8" s="9" t="s">
        <v>2685</v>
      </c>
      <c r="OZ8" s="9" t="s">
        <v>2682</v>
      </c>
      <c r="PA8" s="9" t="s">
        <v>2683</v>
      </c>
      <c r="PB8" s="9" t="s">
        <v>2684</v>
      </c>
      <c r="PC8" s="9" t="s">
        <v>2685</v>
      </c>
      <c r="PD8" s="9" t="s">
        <v>2682</v>
      </c>
      <c r="PE8" s="9" t="s">
        <v>2683</v>
      </c>
      <c r="PF8" s="9" t="s">
        <v>2684</v>
      </c>
      <c r="PG8" s="9" t="s">
        <v>2685</v>
      </c>
      <c r="PH8" s="9" t="s">
        <v>2682</v>
      </c>
      <c r="PI8" s="9" t="s">
        <v>2683</v>
      </c>
      <c r="PJ8" s="9" t="s">
        <v>2684</v>
      </c>
      <c r="PK8" s="9" t="s">
        <v>2685</v>
      </c>
      <c r="PL8" s="9" t="s">
        <v>2682</v>
      </c>
      <c r="PM8" s="9" t="s">
        <v>2683</v>
      </c>
      <c r="PN8" s="9" t="s">
        <v>2684</v>
      </c>
      <c r="PO8" s="9" t="s">
        <v>2685</v>
      </c>
      <c r="PP8" s="9" t="s">
        <v>2682</v>
      </c>
      <c r="PQ8" s="9" t="s">
        <v>2683</v>
      </c>
      <c r="PR8" s="9" t="s">
        <v>2684</v>
      </c>
      <c r="PS8" s="9" t="s">
        <v>2685</v>
      </c>
      <c r="PT8" s="9" t="s">
        <v>2682</v>
      </c>
      <c r="PU8" s="9" t="s">
        <v>2683</v>
      </c>
      <c r="PV8" s="9" t="s">
        <v>2684</v>
      </c>
      <c r="PW8" s="9" t="s">
        <v>2685</v>
      </c>
      <c r="PX8" s="9" t="s">
        <v>2682</v>
      </c>
      <c r="PY8" s="9" t="s">
        <v>2683</v>
      </c>
      <c r="PZ8" s="9" t="s">
        <v>2684</v>
      </c>
      <c r="QA8" s="9" t="s">
        <v>2685</v>
      </c>
      <c r="QB8" s="9" t="s">
        <v>2682</v>
      </c>
      <c r="QC8" s="9" t="s">
        <v>2683</v>
      </c>
      <c r="QD8" s="9" t="s">
        <v>2684</v>
      </c>
      <c r="QE8" s="9" t="s">
        <v>2685</v>
      </c>
      <c r="QF8" s="9" t="s">
        <v>2682</v>
      </c>
      <c r="QG8" s="9" t="s">
        <v>2683</v>
      </c>
      <c r="QH8" s="9" t="s">
        <v>2684</v>
      </c>
      <c r="QI8" s="9" t="s">
        <v>2685</v>
      </c>
      <c r="QJ8" s="9" t="s">
        <v>2682</v>
      </c>
      <c r="QK8" s="9" t="s">
        <v>2683</v>
      </c>
      <c r="QL8" s="9" t="s">
        <v>2684</v>
      </c>
      <c r="QM8" s="9" t="s">
        <v>2685</v>
      </c>
      <c r="QN8" s="9" t="s">
        <v>2682</v>
      </c>
      <c r="QO8" s="9" t="s">
        <v>2683</v>
      </c>
      <c r="QP8" s="9" t="s">
        <v>2684</v>
      </c>
      <c r="QQ8" s="9" t="s">
        <v>2685</v>
      </c>
      <c r="QR8" s="9" t="s">
        <v>2682</v>
      </c>
      <c r="QS8" s="9" t="s">
        <v>2683</v>
      </c>
      <c r="QT8" s="9" t="s">
        <v>2684</v>
      </c>
      <c r="QU8" s="9" t="s">
        <v>2685</v>
      </c>
      <c r="QV8" s="9" t="s">
        <v>2682</v>
      </c>
      <c r="QW8" s="9" t="s">
        <v>2683</v>
      </c>
      <c r="QX8" s="9" t="s">
        <v>2684</v>
      </c>
      <c r="QY8" s="9" t="s">
        <v>2685</v>
      </c>
      <c r="QZ8" s="9" t="s">
        <v>2682</v>
      </c>
      <c r="RA8" s="9" t="s">
        <v>2683</v>
      </c>
      <c r="RB8" s="9" t="s">
        <v>2684</v>
      </c>
      <c r="RC8" s="9" t="s">
        <v>2685</v>
      </c>
      <c r="RD8" s="9" t="s">
        <v>2682</v>
      </c>
      <c r="RE8" s="9" t="s">
        <v>2683</v>
      </c>
      <c r="RF8" s="9" t="s">
        <v>2684</v>
      </c>
      <c r="RG8" s="9" t="s">
        <v>2685</v>
      </c>
      <c r="RH8" s="9" t="s">
        <v>2682</v>
      </c>
      <c r="RI8" s="9" t="s">
        <v>2683</v>
      </c>
      <c r="RJ8" s="9" t="s">
        <v>2684</v>
      </c>
      <c r="RK8" s="9" t="s">
        <v>2685</v>
      </c>
      <c r="RL8" s="9" t="s">
        <v>2682</v>
      </c>
      <c r="RM8" s="9" t="s">
        <v>2683</v>
      </c>
      <c r="RN8" s="9" t="s">
        <v>2684</v>
      </c>
      <c r="RO8" s="9" t="s">
        <v>2685</v>
      </c>
      <c r="RP8" s="9" t="s">
        <v>2682</v>
      </c>
      <c r="RQ8" s="9" t="s">
        <v>2683</v>
      </c>
      <c r="RR8" s="9" t="s">
        <v>2684</v>
      </c>
      <c r="RS8" s="9" t="s">
        <v>2685</v>
      </c>
      <c r="RT8" s="9" t="s">
        <v>2682</v>
      </c>
      <c r="RU8" s="9" t="s">
        <v>2683</v>
      </c>
      <c r="RV8" s="9" t="s">
        <v>2684</v>
      </c>
      <c r="RW8" s="9" t="s">
        <v>2685</v>
      </c>
      <c r="RX8" s="9" t="s">
        <v>2682</v>
      </c>
      <c r="RY8" s="9" t="s">
        <v>2683</v>
      </c>
      <c r="RZ8" s="9" t="s">
        <v>2684</v>
      </c>
      <c r="SA8" s="9" t="s">
        <v>2685</v>
      </c>
      <c r="SB8" s="9" t="s">
        <v>2682</v>
      </c>
      <c r="SC8" s="9" t="s">
        <v>2683</v>
      </c>
      <c r="SD8" s="9" t="s">
        <v>2684</v>
      </c>
      <c r="SE8" s="9" t="s">
        <v>2685</v>
      </c>
      <c r="SF8" s="9" t="s">
        <v>2682</v>
      </c>
      <c r="SG8" s="9" t="s">
        <v>2683</v>
      </c>
      <c r="SH8" s="9" t="s">
        <v>2684</v>
      </c>
      <c r="SI8" s="9" t="s">
        <v>2685</v>
      </c>
      <c r="SJ8" s="9" t="s">
        <v>2682</v>
      </c>
      <c r="SK8" s="9" t="s">
        <v>2683</v>
      </c>
      <c r="SL8" s="9" t="s">
        <v>2684</v>
      </c>
      <c r="SM8" s="9" t="s">
        <v>2685</v>
      </c>
      <c r="SN8" s="9" t="s">
        <v>2682</v>
      </c>
      <c r="SO8" s="9" t="s">
        <v>2683</v>
      </c>
      <c r="SP8" s="9" t="s">
        <v>2684</v>
      </c>
      <c r="SQ8" s="9" t="s">
        <v>2685</v>
      </c>
      <c r="SR8" s="9" t="s">
        <v>2682</v>
      </c>
      <c r="SS8" s="9" t="s">
        <v>2683</v>
      </c>
      <c r="ST8" s="9" t="s">
        <v>2684</v>
      </c>
      <c r="SU8" s="9" t="s">
        <v>2685</v>
      </c>
      <c r="SV8" s="9" t="s">
        <v>2682</v>
      </c>
      <c r="SW8" s="9" t="s">
        <v>2683</v>
      </c>
      <c r="SX8" s="9" t="s">
        <v>2684</v>
      </c>
      <c r="SY8" s="9" t="s">
        <v>2685</v>
      </c>
      <c r="SZ8" s="9" t="s">
        <v>2682</v>
      </c>
      <c r="TA8" s="9" t="s">
        <v>2683</v>
      </c>
      <c r="TB8" s="9" t="s">
        <v>2684</v>
      </c>
      <c r="TC8" s="9" t="s">
        <v>2685</v>
      </c>
      <c r="TD8" s="9" t="s">
        <v>2682</v>
      </c>
      <c r="TE8" s="9" t="s">
        <v>2683</v>
      </c>
      <c r="TF8" s="9" t="s">
        <v>2684</v>
      </c>
      <c r="TG8" s="9" t="s">
        <v>2685</v>
      </c>
      <c r="TH8" s="9" t="s">
        <v>2682</v>
      </c>
      <c r="TI8" s="9" t="s">
        <v>2683</v>
      </c>
      <c r="TJ8" s="9" t="s">
        <v>2684</v>
      </c>
      <c r="TK8" s="9" t="s">
        <v>2685</v>
      </c>
      <c r="TL8" s="9" t="s">
        <v>2682</v>
      </c>
      <c r="TM8" s="9" t="s">
        <v>2683</v>
      </c>
      <c r="TN8" s="9" t="s">
        <v>2684</v>
      </c>
      <c r="TO8" s="9" t="s">
        <v>2685</v>
      </c>
      <c r="TP8" s="9" t="s">
        <v>2682</v>
      </c>
      <c r="TQ8" s="9" t="s">
        <v>2683</v>
      </c>
      <c r="TR8" s="9" t="s">
        <v>2684</v>
      </c>
      <c r="TS8" s="9" t="s">
        <v>2685</v>
      </c>
      <c r="TT8" s="9" t="s">
        <v>2682</v>
      </c>
      <c r="TU8" s="9" t="s">
        <v>2683</v>
      </c>
      <c r="TV8" s="9" t="s">
        <v>2684</v>
      </c>
      <c r="TW8" s="9" t="s">
        <v>2685</v>
      </c>
      <c r="TX8" s="9" t="s">
        <v>2682</v>
      </c>
      <c r="TY8" s="9" t="s">
        <v>2683</v>
      </c>
      <c r="TZ8" s="9" t="s">
        <v>2684</v>
      </c>
      <c r="UA8" s="9" t="s">
        <v>2685</v>
      </c>
      <c r="UB8" s="9" t="s">
        <v>2682</v>
      </c>
      <c r="UC8" s="9" t="s">
        <v>2683</v>
      </c>
      <c r="UD8" s="9" t="s">
        <v>2684</v>
      </c>
      <c r="UE8" s="9" t="s">
        <v>2685</v>
      </c>
      <c r="UF8" s="9" t="s">
        <v>2682</v>
      </c>
      <c r="UG8" s="9" t="s">
        <v>2683</v>
      </c>
      <c r="UH8" s="9" t="s">
        <v>2684</v>
      </c>
      <c r="UI8" s="9" t="s">
        <v>2685</v>
      </c>
      <c r="UJ8" s="9" t="s">
        <v>2682</v>
      </c>
      <c r="UK8" s="9" t="s">
        <v>2683</v>
      </c>
      <c r="UL8" s="9" t="s">
        <v>2684</v>
      </c>
      <c r="UM8" s="9" t="s">
        <v>2685</v>
      </c>
      <c r="UN8" s="9" t="s">
        <v>2682</v>
      </c>
      <c r="UO8" s="9" t="s">
        <v>2683</v>
      </c>
      <c r="UP8" s="9" t="s">
        <v>2684</v>
      </c>
      <c r="UQ8" s="9" t="s">
        <v>2685</v>
      </c>
      <c r="UR8" s="9" t="s">
        <v>2682</v>
      </c>
      <c r="US8" s="9" t="s">
        <v>2683</v>
      </c>
      <c r="UT8" s="9" t="s">
        <v>2684</v>
      </c>
      <c r="UU8" s="9" t="s">
        <v>2685</v>
      </c>
      <c r="UV8" s="9" t="s">
        <v>2682</v>
      </c>
      <c r="UW8" s="9" t="s">
        <v>2683</v>
      </c>
      <c r="UX8" s="9" t="s">
        <v>2684</v>
      </c>
      <c r="UY8" s="9" t="s">
        <v>2685</v>
      </c>
      <c r="UZ8" s="9" t="s">
        <v>2682</v>
      </c>
      <c r="VA8" s="9" t="s">
        <v>2683</v>
      </c>
      <c r="VB8" s="9" t="s">
        <v>2684</v>
      </c>
      <c r="VC8" s="9" t="s">
        <v>2685</v>
      </c>
      <c r="VD8" s="9" t="s">
        <v>2682</v>
      </c>
      <c r="VE8" s="9" t="s">
        <v>2683</v>
      </c>
      <c r="VF8" s="9" t="s">
        <v>2684</v>
      </c>
      <c r="VG8" s="9" t="s">
        <v>2685</v>
      </c>
      <c r="VH8" s="9" t="s">
        <v>2682</v>
      </c>
      <c r="VI8" s="9" t="s">
        <v>2683</v>
      </c>
      <c r="VJ8" s="9" t="s">
        <v>2684</v>
      </c>
      <c r="VK8" s="9" t="s">
        <v>2685</v>
      </c>
      <c r="VL8" s="9" t="s">
        <v>2682</v>
      </c>
      <c r="VM8" s="9" t="s">
        <v>2683</v>
      </c>
      <c r="VN8" s="9" t="s">
        <v>2684</v>
      </c>
      <c r="VO8" s="9" t="s">
        <v>2685</v>
      </c>
      <c r="VP8" s="9" t="s">
        <v>2682</v>
      </c>
      <c r="VQ8" s="9" t="s">
        <v>2683</v>
      </c>
      <c r="VR8" s="9" t="s">
        <v>2684</v>
      </c>
      <c r="VS8" s="9" t="s">
        <v>2685</v>
      </c>
      <c r="VT8" s="9" t="s">
        <v>2682</v>
      </c>
      <c r="VU8" s="9" t="s">
        <v>2683</v>
      </c>
      <c r="VV8" s="9" t="s">
        <v>2684</v>
      </c>
      <c r="VW8" s="9" t="s">
        <v>2685</v>
      </c>
      <c r="VX8" s="9" t="s">
        <v>2682</v>
      </c>
      <c r="VY8" s="9" t="s">
        <v>2683</v>
      </c>
      <c r="VZ8" s="9" t="s">
        <v>2684</v>
      </c>
      <c r="WA8" s="9" t="s">
        <v>2685</v>
      </c>
      <c r="WB8" s="9" t="s">
        <v>2682</v>
      </c>
      <c r="WC8" s="9" t="s">
        <v>2683</v>
      </c>
      <c r="WD8" s="9" t="s">
        <v>2684</v>
      </c>
      <c r="WE8" s="9" t="s">
        <v>2685</v>
      </c>
      <c r="WF8" s="9" t="s">
        <v>2682</v>
      </c>
      <c r="WG8" s="9" t="s">
        <v>2683</v>
      </c>
      <c r="WH8" s="9" t="s">
        <v>2684</v>
      </c>
      <c r="WI8" s="9" t="s">
        <v>2685</v>
      </c>
      <c r="WJ8" s="9" t="s">
        <v>2682</v>
      </c>
      <c r="WK8" s="9" t="s">
        <v>2683</v>
      </c>
      <c r="WL8" s="9" t="s">
        <v>2684</v>
      </c>
      <c r="WM8" s="9" t="s">
        <v>2685</v>
      </c>
      <c r="WN8" s="9" t="s">
        <v>2682</v>
      </c>
      <c r="WO8" s="9" t="s">
        <v>2683</v>
      </c>
      <c r="WP8" s="9" t="s">
        <v>2684</v>
      </c>
      <c r="WQ8" s="9" t="s">
        <v>2685</v>
      </c>
      <c r="WR8" s="9" t="s">
        <v>2682</v>
      </c>
      <c r="WS8" s="9" t="s">
        <v>2683</v>
      </c>
      <c r="WT8" s="9" t="s">
        <v>2684</v>
      </c>
      <c r="WU8" s="9" t="s">
        <v>2685</v>
      </c>
      <c r="WV8" s="9" t="s">
        <v>2682</v>
      </c>
      <c r="WW8" s="9" t="s">
        <v>2683</v>
      </c>
      <c r="WX8" s="9" t="s">
        <v>2684</v>
      </c>
      <c r="WY8" s="9" t="s">
        <v>2685</v>
      </c>
      <c r="WZ8" s="9" t="s">
        <v>2682</v>
      </c>
      <c r="XA8" s="9" t="s">
        <v>2683</v>
      </c>
      <c r="XB8" s="9" t="s">
        <v>2684</v>
      </c>
      <c r="XC8" s="9" t="s">
        <v>2685</v>
      </c>
      <c r="XD8" s="9" t="s">
        <v>2682</v>
      </c>
      <c r="XE8" s="9" t="s">
        <v>2683</v>
      </c>
      <c r="XF8" s="9" t="s">
        <v>2684</v>
      </c>
      <c r="XG8" s="9" t="s">
        <v>2685</v>
      </c>
      <c r="XH8" s="9" t="s">
        <v>2682</v>
      </c>
      <c r="XI8" s="9" t="s">
        <v>2683</v>
      </c>
      <c r="XJ8" s="9" t="s">
        <v>2684</v>
      </c>
      <c r="XK8" s="9" t="s">
        <v>2685</v>
      </c>
      <c r="XL8" s="9" t="s">
        <v>2682</v>
      </c>
      <c r="XM8" s="9" t="s">
        <v>2683</v>
      </c>
      <c r="XN8" s="9" t="s">
        <v>2684</v>
      </c>
      <c r="XO8" s="9" t="s">
        <v>2685</v>
      </c>
    </row>
    <row r="9" spans="1:639" ht="24" customHeight="1">
      <c r="A9" s="1"/>
      <c r="B9" s="11" t="s">
        <v>58</v>
      </c>
      <c r="C9" s="11" t="s">
        <v>723</v>
      </c>
      <c r="D9" s="12">
        <v>0</v>
      </c>
      <c r="E9" s="12">
        <v>0.83</v>
      </c>
      <c r="F9" s="12">
        <v>0.83</v>
      </c>
      <c r="G9" s="12">
        <v>-0.83</v>
      </c>
      <c r="H9" s="12"/>
      <c r="I9" s="12">
        <v>1.55</v>
      </c>
      <c r="J9" s="12">
        <v>1.55</v>
      </c>
      <c r="K9" s="12">
        <v>-1.55</v>
      </c>
      <c r="L9" s="12">
        <v>602.20000000000005</v>
      </c>
      <c r="M9" s="12">
        <v>600.00711000000001</v>
      </c>
      <c r="N9" s="12">
        <v>600.00711000000001</v>
      </c>
      <c r="O9" s="12">
        <v>2.1928899999999998</v>
      </c>
      <c r="P9" s="12">
        <v>199.7</v>
      </c>
      <c r="Q9" s="12">
        <v>196.91358</v>
      </c>
      <c r="R9" s="12">
        <v>196.91358</v>
      </c>
      <c r="S9" s="12">
        <v>2.7864200000000001</v>
      </c>
      <c r="T9" s="12"/>
      <c r="U9" s="12"/>
      <c r="V9" s="12"/>
      <c r="W9" s="12">
        <v>0</v>
      </c>
      <c r="X9" s="12"/>
      <c r="Y9" s="12"/>
      <c r="Z9" s="12"/>
      <c r="AA9" s="12">
        <v>0</v>
      </c>
      <c r="AB9" s="12">
        <v>30.8</v>
      </c>
      <c r="AC9" s="12">
        <v>0</v>
      </c>
      <c r="AD9" s="12">
        <v>0</v>
      </c>
      <c r="AE9" s="12">
        <v>30.8</v>
      </c>
      <c r="AF9" s="12">
        <v>211.5</v>
      </c>
      <c r="AG9" s="12">
        <v>199.99306999999999</v>
      </c>
      <c r="AH9" s="12">
        <v>199.99306999999999</v>
      </c>
      <c r="AI9" s="12">
        <v>11.506930000000001</v>
      </c>
      <c r="AJ9" s="12"/>
      <c r="AK9" s="12"/>
      <c r="AL9" s="12"/>
      <c r="AM9" s="12">
        <v>0</v>
      </c>
      <c r="AN9" s="12"/>
      <c r="AO9" s="12"/>
      <c r="AP9" s="12"/>
      <c r="AQ9" s="12">
        <v>0</v>
      </c>
      <c r="AR9" s="12">
        <v>113.2</v>
      </c>
      <c r="AS9" s="12">
        <v>125.62679</v>
      </c>
      <c r="AT9" s="12">
        <v>125.62678</v>
      </c>
      <c r="AU9" s="12">
        <v>-12.426780000000001</v>
      </c>
      <c r="AV9" s="12">
        <v>113.6</v>
      </c>
      <c r="AW9" s="12">
        <v>125.62679</v>
      </c>
      <c r="AX9" s="12">
        <v>125.62678</v>
      </c>
      <c r="AY9" s="12">
        <v>-12.02678</v>
      </c>
      <c r="AZ9" s="12">
        <v>112</v>
      </c>
      <c r="BA9" s="12">
        <v>125.62679</v>
      </c>
      <c r="BB9" s="12">
        <v>125.62678</v>
      </c>
      <c r="BC9" s="12">
        <v>-13.62678</v>
      </c>
      <c r="BD9" s="12">
        <v>216</v>
      </c>
      <c r="BE9" s="12">
        <v>188.44018</v>
      </c>
      <c r="BF9" s="12">
        <v>188.44016999999999</v>
      </c>
      <c r="BG9" s="12">
        <v>27.559830000000002</v>
      </c>
      <c r="BH9" s="12">
        <v>209.1</v>
      </c>
      <c r="BI9" s="12">
        <v>213.49897000000001</v>
      </c>
      <c r="BJ9" s="12">
        <v>213.49897000000001</v>
      </c>
      <c r="BK9" s="12">
        <v>-4.3989700000000003</v>
      </c>
      <c r="BL9" s="12">
        <v>107.9</v>
      </c>
      <c r="BM9" s="12">
        <v>106.74948000000001</v>
      </c>
      <c r="BN9" s="12">
        <v>106.74948000000001</v>
      </c>
      <c r="BO9" s="12">
        <v>1.15052</v>
      </c>
      <c r="BP9" s="12">
        <v>570.6</v>
      </c>
      <c r="BQ9" s="12">
        <v>570.52498000000003</v>
      </c>
      <c r="BR9" s="12">
        <v>570.52498000000003</v>
      </c>
      <c r="BS9" s="12">
        <v>7.5020000000000003E-2</v>
      </c>
      <c r="BT9" s="12">
        <v>10.7</v>
      </c>
      <c r="BU9" s="12">
        <v>10.212540000000001</v>
      </c>
      <c r="BV9" s="12">
        <v>10.212540000000001</v>
      </c>
      <c r="BW9" s="12">
        <v>0.48746</v>
      </c>
      <c r="BX9" s="12"/>
      <c r="BY9" s="12"/>
      <c r="BZ9" s="12"/>
      <c r="CA9" s="12">
        <v>0</v>
      </c>
      <c r="CB9" s="12"/>
      <c r="CC9" s="12"/>
      <c r="CD9" s="12"/>
      <c r="CE9" s="12">
        <v>0</v>
      </c>
      <c r="CF9" s="12"/>
      <c r="CG9" s="12"/>
      <c r="CH9" s="12"/>
      <c r="CI9" s="12">
        <v>0</v>
      </c>
      <c r="CJ9" s="12"/>
      <c r="CK9" s="12"/>
      <c r="CL9" s="12"/>
      <c r="CM9" s="12">
        <v>0</v>
      </c>
      <c r="CN9" s="12">
        <v>170.2</v>
      </c>
      <c r="CO9" s="12">
        <v>165.3526</v>
      </c>
      <c r="CP9" s="12">
        <v>165.3526</v>
      </c>
      <c r="CQ9" s="12">
        <v>4.8474000000000004</v>
      </c>
      <c r="CR9" s="12">
        <v>7.7</v>
      </c>
      <c r="CS9" s="12">
        <v>7.1461699999999997</v>
      </c>
      <c r="CT9" s="12">
        <v>7.1461699999999997</v>
      </c>
      <c r="CU9" s="12">
        <v>0.55383000000000004</v>
      </c>
      <c r="CV9" s="12">
        <v>0</v>
      </c>
      <c r="CW9" s="12">
        <v>0</v>
      </c>
      <c r="CX9" s="12">
        <v>0</v>
      </c>
      <c r="CY9" s="12">
        <v>0</v>
      </c>
      <c r="CZ9" s="12">
        <v>6.73</v>
      </c>
      <c r="DA9" s="12">
        <v>6.8787000000000003</v>
      </c>
      <c r="DB9" s="12">
        <v>6.8787000000000003</v>
      </c>
      <c r="DC9" s="12">
        <v>-0.1487</v>
      </c>
      <c r="DD9" s="12"/>
      <c r="DE9" s="12"/>
      <c r="DF9" s="12"/>
      <c r="DG9" s="12">
        <v>0</v>
      </c>
      <c r="DH9" s="12">
        <v>68.72</v>
      </c>
      <c r="DI9" s="12">
        <v>57.252769999999998</v>
      </c>
      <c r="DJ9" s="12">
        <v>132.33840000000001</v>
      </c>
      <c r="DK9" s="12">
        <v>-63.618400000000001</v>
      </c>
      <c r="DL9" s="12">
        <v>8.43</v>
      </c>
      <c r="DM9" s="12">
        <v>8.9130000000000003</v>
      </c>
      <c r="DN9" s="12">
        <v>8.9130000000000003</v>
      </c>
      <c r="DO9" s="12">
        <v>-0.48299999999999998</v>
      </c>
      <c r="DP9" s="12"/>
      <c r="DQ9" s="12"/>
      <c r="DR9" s="12"/>
      <c r="DS9" s="12">
        <v>0</v>
      </c>
      <c r="DT9" s="12"/>
      <c r="DU9" s="12"/>
      <c r="DV9" s="12"/>
      <c r="DW9" s="12">
        <v>0</v>
      </c>
      <c r="DX9" s="12"/>
      <c r="DY9" s="12"/>
      <c r="DZ9" s="12"/>
      <c r="EA9" s="12">
        <v>0</v>
      </c>
      <c r="EB9" s="12">
        <v>111.4</v>
      </c>
      <c r="EC9" s="12">
        <v>113.3477</v>
      </c>
      <c r="ED9" s="12">
        <v>113.3477</v>
      </c>
      <c r="EE9" s="12">
        <v>-1.9477</v>
      </c>
      <c r="EF9" s="12">
        <v>216.6</v>
      </c>
      <c r="EG9" s="12">
        <v>221.73514</v>
      </c>
      <c r="EH9" s="12">
        <v>221.73517000000001</v>
      </c>
      <c r="EI9" s="12">
        <v>-5.1351699999999996</v>
      </c>
      <c r="EJ9" s="12"/>
      <c r="EK9" s="12"/>
      <c r="EL9" s="12"/>
      <c r="EM9" s="12">
        <v>0</v>
      </c>
      <c r="EN9" s="12"/>
      <c r="EO9" s="12"/>
      <c r="EP9" s="12"/>
      <c r="EQ9" s="12">
        <v>0</v>
      </c>
      <c r="ER9" s="12"/>
      <c r="ES9" s="12"/>
      <c r="ET9" s="12"/>
      <c r="EU9" s="12">
        <v>0</v>
      </c>
      <c r="EV9" s="12">
        <v>6.5</v>
      </c>
      <c r="EW9" s="12">
        <v>6.39</v>
      </c>
      <c r="EX9" s="12">
        <v>6.39</v>
      </c>
      <c r="EY9" s="12">
        <v>0.11</v>
      </c>
      <c r="EZ9" s="12">
        <v>464.9</v>
      </c>
      <c r="FA9" s="12">
        <v>460.67581000000001</v>
      </c>
      <c r="FB9" s="12">
        <v>460.67581000000001</v>
      </c>
      <c r="FC9" s="12">
        <v>4.2241900000000001</v>
      </c>
      <c r="FD9" s="12">
        <v>82.222999999999999</v>
      </c>
      <c r="FE9" s="12">
        <v>67.099010000000007</v>
      </c>
      <c r="FF9" s="12">
        <v>67.099010000000007</v>
      </c>
      <c r="FG9" s="12">
        <v>15.123989999999999</v>
      </c>
      <c r="FH9" s="12">
        <v>153.5</v>
      </c>
      <c r="FI9" s="12">
        <v>149.20862</v>
      </c>
      <c r="FJ9" s="12">
        <v>149.20862</v>
      </c>
      <c r="FK9" s="12">
        <v>4.2913800000000002</v>
      </c>
      <c r="FL9" s="12">
        <v>42.5</v>
      </c>
      <c r="FM9" s="12">
        <v>39.583309999999997</v>
      </c>
      <c r="FN9" s="12">
        <v>39.583309999999997</v>
      </c>
      <c r="FO9" s="12">
        <v>2.91669</v>
      </c>
      <c r="FP9" s="12">
        <v>18.399999999999999</v>
      </c>
      <c r="FQ9" s="12">
        <v>19.361409999999999</v>
      </c>
      <c r="FR9" s="12">
        <v>19.361409999999999</v>
      </c>
      <c r="FS9" s="12">
        <v>-0.96140999999999999</v>
      </c>
      <c r="FT9" s="12">
        <v>19.8</v>
      </c>
      <c r="FU9" s="12">
        <v>19.09892</v>
      </c>
      <c r="FV9" s="12">
        <v>19.09892</v>
      </c>
      <c r="FW9" s="12">
        <v>0.70108000000000004</v>
      </c>
      <c r="FX9" s="12">
        <v>84.7</v>
      </c>
      <c r="FY9" s="12">
        <v>88.000979999999998</v>
      </c>
      <c r="FZ9" s="12">
        <v>88.000979999999998</v>
      </c>
      <c r="GA9" s="12">
        <v>-3.30098</v>
      </c>
      <c r="GB9" s="12">
        <v>141.80000000000001</v>
      </c>
      <c r="GC9" s="12">
        <v>183.33320000000001</v>
      </c>
      <c r="GD9" s="12">
        <v>183.33320000000001</v>
      </c>
      <c r="GE9" s="12">
        <v>-41.533200000000001</v>
      </c>
      <c r="GF9" s="12">
        <v>161.80000000000001</v>
      </c>
      <c r="GG9" s="12">
        <v>183.33320000000001</v>
      </c>
      <c r="GH9" s="12">
        <v>183.33320000000001</v>
      </c>
      <c r="GI9" s="12">
        <v>-21.533200000000001</v>
      </c>
      <c r="GJ9" s="12">
        <v>165.9</v>
      </c>
      <c r="GK9" s="12">
        <v>183.33320000000001</v>
      </c>
      <c r="GL9" s="12">
        <v>183.33320000000001</v>
      </c>
      <c r="GM9" s="12">
        <v>-17.433199999999999</v>
      </c>
      <c r="GN9" s="12">
        <v>110</v>
      </c>
      <c r="GO9" s="12">
        <v>111.3477</v>
      </c>
      <c r="GP9" s="12">
        <v>111.3477</v>
      </c>
      <c r="GQ9" s="12">
        <v>-1.3476999999999999</v>
      </c>
      <c r="GR9" s="12"/>
      <c r="GS9" s="12"/>
      <c r="GT9" s="12"/>
      <c r="GU9" s="12">
        <v>0</v>
      </c>
      <c r="GV9" s="12">
        <v>4.2</v>
      </c>
      <c r="GW9" s="12">
        <v>5.02773</v>
      </c>
      <c r="GX9" s="12">
        <v>5.02773</v>
      </c>
      <c r="GY9" s="12">
        <v>-0.82772999999999997</v>
      </c>
      <c r="GZ9" s="12">
        <v>35.1</v>
      </c>
      <c r="HA9" s="12">
        <v>36.537669999999999</v>
      </c>
      <c r="HB9" s="12">
        <v>36.537669999999999</v>
      </c>
      <c r="HC9" s="12">
        <v>-1.43767</v>
      </c>
      <c r="HD9" s="12">
        <v>46.1</v>
      </c>
      <c r="HE9" s="12">
        <v>44.44858</v>
      </c>
      <c r="HF9" s="12">
        <v>44.44858</v>
      </c>
      <c r="HG9" s="12">
        <v>1.6514200000000001</v>
      </c>
      <c r="HH9" s="12">
        <v>2.8</v>
      </c>
      <c r="HI9" s="12">
        <v>2.7661199999999999</v>
      </c>
      <c r="HJ9" s="12">
        <v>2.7661199999999999</v>
      </c>
      <c r="HK9" s="12">
        <v>3.388E-2</v>
      </c>
      <c r="HL9" s="12">
        <v>4.5</v>
      </c>
      <c r="HM9" s="12">
        <v>2.2089599999999998</v>
      </c>
      <c r="HN9" s="12">
        <v>2.2089599999999998</v>
      </c>
      <c r="HO9" s="12">
        <v>2.2910400000000002</v>
      </c>
      <c r="HP9" s="12">
        <v>14.3</v>
      </c>
      <c r="HQ9" s="12">
        <v>12.999919999999999</v>
      </c>
      <c r="HR9" s="12">
        <v>12.999919999999999</v>
      </c>
      <c r="HS9" s="12">
        <v>1.3000799999999999</v>
      </c>
      <c r="HT9" s="12">
        <v>170.7</v>
      </c>
      <c r="HU9" s="12">
        <v>171.88481999999999</v>
      </c>
      <c r="HV9" s="12">
        <v>171.88481999999999</v>
      </c>
      <c r="HW9" s="12">
        <v>-1.18482</v>
      </c>
      <c r="HX9" s="12">
        <v>49.1</v>
      </c>
      <c r="HY9" s="12">
        <v>0</v>
      </c>
      <c r="HZ9" s="12">
        <v>55.285209999999999</v>
      </c>
      <c r="IA9" s="12">
        <v>-6.1852099999999997</v>
      </c>
      <c r="IB9" s="12"/>
      <c r="IC9" s="12"/>
      <c r="ID9" s="12"/>
      <c r="IE9" s="12">
        <v>0</v>
      </c>
      <c r="IF9" s="12"/>
      <c r="IG9" s="12"/>
      <c r="IH9" s="12"/>
      <c r="II9" s="12">
        <v>0</v>
      </c>
      <c r="IJ9" s="12">
        <v>47.6</v>
      </c>
      <c r="IK9" s="12">
        <v>48.60615</v>
      </c>
      <c r="IL9" s="12">
        <v>48.606160000000003</v>
      </c>
      <c r="IM9" s="12">
        <v>-1.0061599999999999</v>
      </c>
      <c r="IN9" s="12"/>
      <c r="IO9" s="12"/>
      <c r="IP9" s="12"/>
      <c r="IQ9" s="12">
        <v>0</v>
      </c>
      <c r="IR9" s="12"/>
      <c r="IS9" s="12"/>
      <c r="IT9" s="12"/>
      <c r="IU9" s="12">
        <v>0</v>
      </c>
      <c r="IV9" s="12"/>
      <c r="IW9" s="12"/>
      <c r="IX9" s="12"/>
      <c r="IY9" s="12">
        <v>0</v>
      </c>
      <c r="IZ9" s="12">
        <v>132.6</v>
      </c>
      <c r="JA9" s="12">
        <v>133.87922</v>
      </c>
      <c r="JB9" s="12">
        <v>133.87922</v>
      </c>
      <c r="JC9" s="12">
        <v>-1.27922</v>
      </c>
      <c r="JD9" s="12"/>
      <c r="JE9" s="12"/>
      <c r="JF9" s="12"/>
      <c r="JG9" s="12">
        <v>0</v>
      </c>
      <c r="JH9" s="12">
        <v>0</v>
      </c>
      <c r="JI9" s="12">
        <v>0</v>
      </c>
      <c r="JJ9" s="12">
        <v>0</v>
      </c>
      <c r="JK9" s="12">
        <v>0</v>
      </c>
      <c r="JL9" s="12"/>
      <c r="JM9" s="12"/>
      <c r="JN9" s="12"/>
      <c r="JO9" s="12">
        <v>0</v>
      </c>
      <c r="JP9" s="12"/>
      <c r="JQ9" s="12"/>
      <c r="JR9" s="12"/>
      <c r="JS9" s="12">
        <v>0</v>
      </c>
      <c r="JT9" s="12"/>
      <c r="JU9" s="12"/>
      <c r="JV9" s="12"/>
      <c r="JW9" s="12">
        <v>0</v>
      </c>
      <c r="JX9" s="12"/>
      <c r="JY9" s="12"/>
      <c r="JZ9" s="12"/>
      <c r="KA9" s="12">
        <v>0</v>
      </c>
      <c r="KB9" s="12"/>
      <c r="KC9" s="12"/>
      <c r="KD9" s="12"/>
      <c r="KE9" s="12">
        <v>0</v>
      </c>
      <c r="KF9" s="12"/>
      <c r="KG9" s="12"/>
      <c r="KH9" s="12"/>
      <c r="KI9" s="12">
        <v>0</v>
      </c>
      <c r="KJ9" s="12"/>
      <c r="KK9" s="12"/>
      <c r="KL9" s="12"/>
      <c r="KM9" s="12">
        <v>0</v>
      </c>
      <c r="KN9" s="12">
        <v>63.8</v>
      </c>
      <c r="KO9" s="12">
        <v>16.343219999999999</v>
      </c>
      <c r="KP9" s="12">
        <v>16.343209999999999</v>
      </c>
      <c r="KQ9" s="12">
        <v>47.456789999999998</v>
      </c>
      <c r="KR9" s="12"/>
      <c r="KS9" s="12"/>
      <c r="KT9" s="12"/>
      <c r="KU9" s="12">
        <v>0</v>
      </c>
      <c r="KV9" s="12"/>
      <c r="KW9" s="12"/>
      <c r="KX9" s="12"/>
      <c r="KY9" s="12">
        <v>0</v>
      </c>
      <c r="KZ9" s="12">
        <v>178.7</v>
      </c>
      <c r="LA9" s="12">
        <v>185.13668999999999</v>
      </c>
      <c r="LB9" s="12">
        <v>179.28403</v>
      </c>
      <c r="LC9" s="12">
        <v>-0.58403000000000005</v>
      </c>
      <c r="LD9" s="12">
        <v>136</v>
      </c>
      <c r="LE9" s="12">
        <v>134.20367999999999</v>
      </c>
      <c r="LF9" s="12">
        <v>134.20367999999999</v>
      </c>
      <c r="LG9" s="12">
        <v>1.7963199999999999</v>
      </c>
      <c r="LH9" s="12">
        <v>65.7</v>
      </c>
      <c r="LI9" s="12">
        <v>67.725759999999994</v>
      </c>
      <c r="LJ9" s="12">
        <v>67.725759999999994</v>
      </c>
      <c r="LK9" s="12">
        <v>-2.02576</v>
      </c>
      <c r="LL9" s="12">
        <v>82.8</v>
      </c>
      <c r="LM9" s="12">
        <v>78.567999999999998</v>
      </c>
      <c r="LN9" s="12">
        <v>78.567999999999998</v>
      </c>
      <c r="LO9" s="12">
        <v>4.2320000000000002</v>
      </c>
      <c r="LP9" s="12">
        <v>30.9</v>
      </c>
      <c r="LQ9" s="12">
        <v>30.21547</v>
      </c>
      <c r="LR9" s="12">
        <v>30.215479999999999</v>
      </c>
      <c r="LS9" s="12">
        <v>0.68452000000000002</v>
      </c>
      <c r="LT9" s="12"/>
      <c r="LU9" s="12"/>
      <c r="LV9" s="12"/>
      <c r="LW9" s="12">
        <v>0</v>
      </c>
      <c r="LX9" s="12"/>
      <c r="LY9" s="12"/>
      <c r="LZ9" s="12"/>
      <c r="MA9" s="12">
        <v>0</v>
      </c>
      <c r="MB9" s="12"/>
      <c r="MC9" s="12"/>
      <c r="MD9" s="12"/>
      <c r="ME9" s="12">
        <v>0</v>
      </c>
      <c r="MF9" s="12">
        <v>87.3</v>
      </c>
      <c r="MG9" s="12">
        <v>145.56677999999999</v>
      </c>
      <c r="MH9" s="12">
        <v>145.56677999999999</v>
      </c>
      <c r="MI9" s="12">
        <v>-58.266779999999997</v>
      </c>
      <c r="MJ9" s="12">
        <v>87.1</v>
      </c>
      <c r="MK9" s="12">
        <v>145.56677999999999</v>
      </c>
      <c r="ML9" s="12">
        <v>145.56677999999999</v>
      </c>
      <c r="MM9" s="12">
        <v>-58.46678</v>
      </c>
      <c r="MN9" s="12">
        <v>110.1</v>
      </c>
      <c r="MO9" s="12">
        <v>145.56677999999999</v>
      </c>
      <c r="MP9" s="12">
        <v>145.56677999999999</v>
      </c>
      <c r="MQ9" s="12">
        <v>-35.46678</v>
      </c>
      <c r="MR9" s="12"/>
      <c r="MS9" s="12"/>
      <c r="MT9" s="12"/>
      <c r="MU9" s="12">
        <v>0</v>
      </c>
      <c r="MV9" s="12"/>
      <c r="MW9" s="12"/>
      <c r="MX9" s="12"/>
      <c r="MY9" s="12">
        <v>0</v>
      </c>
      <c r="MZ9" s="12"/>
      <c r="NA9" s="12"/>
      <c r="NB9" s="12"/>
      <c r="NC9" s="12">
        <v>0</v>
      </c>
      <c r="ND9" s="12"/>
      <c r="NE9" s="12"/>
      <c r="NF9" s="12"/>
      <c r="NG9" s="12">
        <v>0</v>
      </c>
      <c r="NH9" s="12"/>
      <c r="NI9" s="12"/>
      <c r="NJ9" s="12"/>
      <c r="NK9" s="12">
        <v>0</v>
      </c>
      <c r="NL9" s="12">
        <v>0</v>
      </c>
      <c r="NM9" s="12"/>
      <c r="NN9" s="12"/>
      <c r="NO9" s="12">
        <v>0</v>
      </c>
      <c r="NP9" s="12"/>
      <c r="NQ9" s="12"/>
      <c r="NR9" s="12"/>
      <c r="NS9" s="12">
        <v>0</v>
      </c>
      <c r="NT9" s="12">
        <v>0</v>
      </c>
      <c r="NU9" s="12">
        <v>0</v>
      </c>
      <c r="NV9" s="12">
        <v>0</v>
      </c>
      <c r="NW9" s="12">
        <v>0</v>
      </c>
      <c r="NX9" s="12">
        <v>69.099999999999994</v>
      </c>
      <c r="NY9" s="12">
        <v>55.69</v>
      </c>
      <c r="NZ9" s="12">
        <v>55.69</v>
      </c>
      <c r="OA9" s="12">
        <v>13.41</v>
      </c>
      <c r="OB9" s="12">
        <v>0</v>
      </c>
      <c r="OC9" s="12">
        <v>0</v>
      </c>
      <c r="OD9" s="12">
        <v>0</v>
      </c>
      <c r="OE9" s="12">
        <v>0</v>
      </c>
      <c r="OF9" s="12">
        <v>11.9</v>
      </c>
      <c r="OG9" s="12">
        <v>5.27</v>
      </c>
      <c r="OH9" s="12">
        <v>5.27</v>
      </c>
      <c r="OI9" s="12">
        <v>6.63</v>
      </c>
      <c r="OJ9" s="12">
        <v>0</v>
      </c>
      <c r="OK9" s="12">
        <v>0</v>
      </c>
      <c r="OL9" s="12">
        <v>0</v>
      </c>
      <c r="OM9" s="12">
        <v>0</v>
      </c>
      <c r="ON9" s="12">
        <v>8.1999999999999993</v>
      </c>
      <c r="OO9" s="12">
        <v>0</v>
      </c>
      <c r="OP9" s="12">
        <v>0</v>
      </c>
      <c r="OQ9" s="12">
        <v>8.1999999999999993</v>
      </c>
      <c r="OR9" s="12">
        <v>9.8000000000000007</v>
      </c>
      <c r="OS9" s="12">
        <v>0</v>
      </c>
      <c r="OT9" s="12">
        <v>0</v>
      </c>
      <c r="OU9" s="12">
        <v>9.8000000000000007</v>
      </c>
      <c r="OV9" s="12">
        <v>2.5</v>
      </c>
      <c r="OW9" s="12">
        <v>0</v>
      </c>
      <c r="OX9" s="12">
        <v>0</v>
      </c>
      <c r="OY9" s="12">
        <v>2.5</v>
      </c>
      <c r="OZ9" s="12">
        <v>3.6</v>
      </c>
      <c r="PA9" s="12">
        <v>3.6</v>
      </c>
      <c r="PB9" s="12">
        <v>3.6</v>
      </c>
      <c r="PC9" s="12">
        <v>0</v>
      </c>
      <c r="PD9" s="12">
        <v>5</v>
      </c>
      <c r="PE9" s="12">
        <v>4.4000000000000004</v>
      </c>
      <c r="PF9" s="12">
        <v>4.4000000000000004</v>
      </c>
      <c r="PG9" s="12">
        <v>0.6</v>
      </c>
      <c r="PH9" s="12">
        <v>20.6</v>
      </c>
      <c r="PI9" s="12">
        <v>19.588640000000002</v>
      </c>
      <c r="PJ9" s="12">
        <v>19.588640000000002</v>
      </c>
      <c r="PK9" s="12">
        <v>1.01136</v>
      </c>
      <c r="PL9" s="12">
        <v>10.8</v>
      </c>
      <c r="PM9" s="12">
        <v>15.670909999999999</v>
      </c>
      <c r="PN9" s="12">
        <v>15.670909999999999</v>
      </c>
      <c r="PO9" s="12">
        <v>-4.8709100000000003</v>
      </c>
      <c r="PP9" s="12">
        <v>3.2</v>
      </c>
      <c r="PQ9" s="12">
        <v>3.1</v>
      </c>
      <c r="PR9" s="12">
        <v>3.1</v>
      </c>
      <c r="PS9" s="12">
        <v>0.1</v>
      </c>
      <c r="PT9" s="12">
        <v>3.6</v>
      </c>
      <c r="PU9" s="12">
        <v>3.5</v>
      </c>
      <c r="PV9" s="12">
        <v>3.5</v>
      </c>
      <c r="PW9" s="12">
        <v>0.1</v>
      </c>
      <c r="PX9" s="12">
        <v>18.399999999999999</v>
      </c>
      <c r="PY9" s="12">
        <v>18.315380000000001</v>
      </c>
      <c r="PZ9" s="12">
        <v>18.315380000000001</v>
      </c>
      <c r="QA9" s="12">
        <v>8.4620000000000001E-2</v>
      </c>
      <c r="QB9" s="12">
        <v>0</v>
      </c>
      <c r="QC9" s="12">
        <v>0</v>
      </c>
      <c r="QD9" s="12">
        <v>0</v>
      </c>
      <c r="QE9" s="12">
        <v>0</v>
      </c>
      <c r="QF9" s="12">
        <v>0</v>
      </c>
      <c r="QG9" s="12">
        <v>0</v>
      </c>
      <c r="QH9" s="12">
        <v>0</v>
      </c>
      <c r="QI9" s="12">
        <v>0</v>
      </c>
      <c r="QJ9" s="12">
        <v>28.7</v>
      </c>
      <c r="QK9" s="12">
        <v>16.934999999999999</v>
      </c>
      <c r="QL9" s="12">
        <v>16.934999999999999</v>
      </c>
      <c r="QM9" s="12">
        <v>11.765000000000001</v>
      </c>
      <c r="QN9" s="12">
        <v>78.8</v>
      </c>
      <c r="QO9" s="12">
        <v>59.7</v>
      </c>
      <c r="QP9" s="12">
        <v>49.701999999999998</v>
      </c>
      <c r="QQ9" s="12">
        <v>29.097999999999999</v>
      </c>
      <c r="QR9" s="12">
        <v>4.8</v>
      </c>
      <c r="QS9" s="12">
        <v>3</v>
      </c>
      <c r="QT9" s="12">
        <v>3</v>
      </c>
      <c r="QU9" s="12">
        <v>1.8</v>
      </c>
      <c r="QV9" s="12">
        <v>2.4</v>
      </c>
      <c r="QW9" s="12">
        <v>2.4</v>
      </c>
      <c r="QX9" s="12">
        <v>2.4</v>
      </c>
      <c r="QY9" s="12">
        <v>0</v>
      </c>
      <c r="QZ9" s="12">
        <v>1.2</v>
      </c>
      <c r="RA9" s="12">
        <v>1.2</v>
      </c>
      <c r="RB9" s="12">
        <v>1.2</v>
      </c>
      <c r="RC9" s="12">
        <v>0</v>
      </c>
      <c r="RD9" s="12">
        <v>2.9</v>
      </c>
      <c r="RE9" s="12">
        <v>2.8</v>
      </c>
      <c r="RF9" s="12">
        <v>2.8</v>
      </c>
      <c r="RG9" s="12">
        <v>0.1</v>
      </c>
      <c r="RH9" s="12">
        <v>0</v>
      </c>
      <c r="RI9" s="12">
        <v>0</v>
      </c>
      <c r="RJ9" s="12">
        <v>0</v>
      </c>
      <c r="RK9" s="12">
        <v>0</v>
      </c>
      <c r="RL9" s="12">
        <v>3.5</v>
      </c>
      <c r="RM9" s="12">
        <v>3.399</v>
      </c>
      <c r="RN9" s="12">
        <v>3.399</v>
      </c>
      <c r="RO9" s="12">
        <v>0.10100000000000001</v>
      </c>
      <c r="RP9" s="12">
        <v>19.8</v>
      </c>
      <c r="RQ9" s="12">
        <v>0</v>
      </c>
      <c r="RR9" s="12">
        <v>12.90062</v>
      </c>
      <c r="RS9" s="12">
        <v>6.8993799999999998</v>
      </c>
      <c r="RT9" s="12">
        <v>2</v>
      </c>
      <c r="RU9" s="12">
        <v>2</v>
      </c>
      <c r="RV9" s="12">
        <v>2</v>
      </c>
      <c r="RW9" s="12">
        <v>0</v>
      </c>
      <c r="RX9" s="12"/>
      <c r="RY9" s="12"/>
      <c r="RZ9" s="12"/>
      <c r="SA9" s="12">
        <v>0</v>
      </c>
      <c r="SB9" s="12">
        <v>19.8</v>
      </c>
      <c r="SC9" s="12">
        <v>18.021550000000001</v>
      </c>
      <c r="SD9" s="12">
        <v>18.021550000000001</v>
      </c>
      <c r="SE9" s="12">
        <v>1.7784500000000001</v>
      </c>
      <c r="SF9" s="12">
        <v>9.1</v>
      </c>
      <c r="SG9" s="12">
        <v>9.1</v>
      </c>
      <c r="SH9" s="12">
        <v>9.1</v>
      </c>
      <c r="SI9" s="12">
        <v>0</v>
      </c>
      <c r="SJ9" s="12">
        <v>20.100000000000001</v>
      </c>
      <c r="SK9" s="12">
        <v>19.588640000000002</v>
      </c>
      <c r="SL9" s="12">
        <v>19.588640000000002</v>
      </c>
      <c r="SM9" s="12">
        <v>0.51136000000000004</v>
      </c>
      <c r="SN9" s="12">
        <v>20.3</v>
      </c>
      <c r="SO9" s="12">
        <v>19.588640000000002</v>
      </c>
      <c r="SP9" s="12">
        <v>19.588640000000002</v>
      </c>
      <c r="SQ9" s="12">
        <v>0.71135999999999999</v>
      </c>
      <c r="SR9" s="12">
        <v>20</v>
      </c>
      <c r="SS9" s="12">
        <v>19.392749999999999</v>
      </c>
      <c r="ST9" s="12">
        <v>19.392749999999999</v>
      </c>
      <c r="SU9" s="12">
        <v>0.60724999999999996</v>
      </c>
      <c r="SV9" s="12">
        <v>22.6</v>
      </c>
      <c r="SW9" s="12">
        <v>17</v>
      </c>
      <c r="SX9" s="12">
        <v>7</v>
      </c>
      <c r="SY9" s="12">
        <v>15.6</v>
      </c>
      <c r="SZ9" s="12">
        <v>51.4</v>
      </c>
      <c r="TA9" s="12">
        <v>42</v>
      </c>
      <c r="TB9" s="12">
        <v>42</v>
      </c>
      <c r="TC9" s="12">
        <v>9.4</v>
      </c>
      <c r="TD9" s="12">
        <v>0</v>
      </c>
      <c r="TE9" s="12">
        <v>0</v>
      </c>
      <c r="TF9" s="12">
        <v>0</v>
      </c>
      <c r="TG9" s="12">
        <v>0</v>
      </c>
      <c r="TH9" s="12">
        <v>72.3</v>
      </c>
      <c r="TI9" s="12">
        <v>69</v>
      </c>
      <c r="TJ9" s="12">
        <v>35.090000000000003</v>
      </c>
      <c r="TK9" s="12">
        <v>37.21</v>
      </c>
      <c r="TL9" s="12">
        <v>78.8</v>
      </c>
      <c r="TM9" s="12">
        <v>60</v>
      </c>
      <c r="TN9" s="12">
        <v>32.93</v>
      </c>
      <c r="TO9" s="12">
        <v>45.87</v>
      </c>
      <c r="TP9" s="12">
        <v>5.5</v>
      </c>
      <c r="TQ9" s="12">
        <v>2.76</v>
      </c>
      <c r="TR9" s="12">
        <v>2.76</v>
      </c>
      <c r="TS9" s="12">
        <v>2.74</v>
      </c>
      <c r="TT9" s="12">
        <v>8</v>
      </c>
      <c r="TU9" s="12">
        <v>2.2400000000000002</v>
      </c>
      <c r="TV9" s="12">
        <v>2.2400000000000002</v>
      </c>
      <c r="TW9" s="12">
        <v>5.76</v>
      </c>
      <c r="TX9" s="12">
        <v>21</v>
      </c>
      <c r="TY9" s="12">
        <v>19.588640000000002</v>
      </c>
      <c r="TZ9" s="12">
        <v>19.588640000000002</v>
      </c>
      <c r="UA9" s="12">
        <v>1.4113599999999999</v>
      </c>
      <c r="UB9" s="12">
        <v>8.4</v>
      </c>
      <c r="UC9" s="12">
        <v>8.4</v>
      </c>
      <c r="UD9" s="12">
        <v>8.4</v>
      </c>
      <c r="UE9" s="12">
        <v>0</v>
      </c>
      <c r="UF9" s="12">
        <v>4.8710000000000004</v>
      </c>
      <c r="UG9" s="12">
        <v>5</v>
      </c>
      <c r="UH9" s="12">
        <v>5</v>
      </c>
      <c r="UI9" s="12">
        <v>-0.129</v>
      </c>
      <c r="UJ9" s="12">
        <v>20</v>
      </c>
      <c r="UK9" s="12">
        <v>19.588640000000002</v>
      </c>
      <c r="UL9" s="12">
        <v>19.588640000000002</v>
      </c>
      <c r="UM9" s="12">
        <v>0.41136</v>
      </c>
      <c r="UN9" s="12">
        <v>20</v>
      </c>
      <c r="UO9" s="12">
        <v>19.588640000000002</v>
      </c>
      <c r="UP9" s="12">
        <v>19.588640000000002</v>
      </c>
      <c r="UQ9" s="12">
        <v>0.41136</v>
      </c>
      <c r="UR9" s="12">
        <v>20</v>
      </c>
      <c r="US9" s="12">
        <v>19.588640000000002</v>
      </c>
      <c r="UT9" s="12">
        <v>19.588640000000002</v>
      </c>
      <c r="UU9" s="12">
        <v>0.41136</v>
      </c>
      <c r="UV9" s="12">
        <v>7.6</v>
      </c>
      <c r="UW9" s="12">
        <v>3.16</v>
      </c>
      <c r="UX9" s="12">
        <v>3.16</v>
      </c>
      <c r="UY9" s="12">
        <v>4.4400000000000004</v>
      </c>
      <c r="UZ9" s="12">
        <v>0</v>
      </c>
      <c r="VA9" s="12">
        <v>0</v>
      </c>
      <c r="VB9" s="12">
        <v>0</v>
      </c>
      <c r="VC9" s="12">
        <v>0</v>
      </c>
      <c r="VD9" s="12">
        <v>0</v>
      </c>
      <c r="VE9" s="12">
        <v>0</v>
      </c>
      <c r="VF9" s="12">
        <v>0</v>
      </c>
      <c r="VG9" s="12">
        <v>0</v>
      </c>
      <c r="VH9" s="12">
        <v>0.6</v>
      </c>
      <c r="VI9" s="12">
        <v>0.6</v>
      </c>
      <c r="VJ9" s="12">
        <v>0.6</v>
      </c>
      <c r="VK9" s="12">
        <v>0</v>
      </c>
      <c r="VL9" s="12">
        <v>33.9</v>
      </c>
      <c r="VM9" s="12">
        <v>63</v>
      </c>
      <c r="VN9" s="12">
        <v>43</v>
      </c>
      <c r="VO9" s="12">
        <v>-9.1</v>
      </c>
      <c r="VP9" s="12">
        <v>15.2</v>
      </c>
      <c r="VQ9" s="12">
        <v>43</v>
      </c>
      <c r="VR9" s="12">
        <v>3</v>
      </c>
      <c r="VS9" s="12">
        <v>12.2</v>
      </c>
      <c r="VT9" s="12">
        <v>0</v>
      </c>
      <c r="VU9" s="12">
        <v>0</v>
      </c>
      <c r="VV9" s="12">
        <v>0</v>
      </c>
      <c r="VW9" s="12">
        <v>0</v>
      </c>
      <c r="VX9" s="12">
        <v>0</v>
      </c>
      <c r="VY9" s="12">
        <v>0</v>
      </c>
      <c r="VZ9" s="12">
        <v>0</v>
      </c>
      <c r="WA9" s="12">
        <v>0</v>
      </c>
      <c r="WB9" s="12">
        <v>2.6</v>
      </c>
      <c r="WC9" s="12">
        <v>2.4</v>
      </c>
      <c r="WD9" s="12">
        <v>2.4</v>
      </c>
      <c r="WE9" s="12">
        <v>0.2</v>
      </c>
      <c r="WF9" s="12">
        <v>20</v>
      </c>
      <c r="WG9" s="12">
        <v>19.392749999999999</v>
      </c>
      <c r="WH9" s="12">
        <v>19.392749999999999</v>
      </c>
      <c r="WI9" s="12">
        <v>0.60724999999999996</v>
      </c>
      <c r="WJ9" s="12">
        <v>10.3</v>
      </c>
      <c r="WK9" s="12">
        <v>10.8</v>
      </c>
      <c r="WL9" s="12">
        <v>10.8</v>
      </c>
      <c r="WM9" s="12">
        <v>-0.5</v>
      </c>
      <c r="WN9" s="12">
        <v>16.3</v>
      </c>
      <c r="WO9" s="12">
        <v>72</v>
      </c>
      <c r="WP9" s="12">
        <v>72</v>
      </c>
      <c r="WQ9" s="12">
        <v>-55.7</v>
      </c>
      <c r="WR9" s="12">
        <v>21.9</v>
      </c>
      <c r="WS9" s="12"/>
      <c r="WT9" s="12"/>
      <c r="WU9" s="12">
        <v>21.9</v>
      </c>
      <c r="WV9" s="12">
        <v>0</v>
      </c>
      <c r="WW9" s="12">
        <v>29.184000000000001</v>
      </c>
      <c r="WX9" s="12">
        <v>29.184000000000001</v>
      </c>
      <c r="WY9" s="12">
        <v>-29.184000000000001</v>
      </c>
      <c r="WZ9" s="12">
        <v>3.4</v>
      </c>
      <c r="XA9" s="12">
        <v>2.8159999999999998</v>
      </c>
      <c r="XB9" s="12">
        <v>2.8159999999999998</v>
      </c>
      <c r="XC9" s="12">
        <v>0.58399999999999996</v>
      </c>
      <c r="XD9" s="12">
        <v>15.2</v>
      </c>
      <c r="XE9" s="12">
        <v>14</v>
      </c>
      <c r="XF9" s="12">
        <v>14</v>
      </c>
      <c r="XG9" s="12">
        <v>1.2</v>
      </c>
      <c r="XH9" s="12">
        <v>15.43</v>
      </c>
      <c r="XI9" s="12">
        <v>18.263000000000002</v>
      </c>
      <c r="XJ9" s="12">
        <v>18.263000000000002</v>
      </c>
      <c r="XK9" s="12">
        <v>-2.8330000000000002</v>
      </c>
      <c r="XL9" s="12">
        <v>7.6</v>
      </c>
      <c r="XM9" s="12">
        <v>7.54</v>
      </c>
      <c r="XN9" s="12">
        <v>7.54</v>
      </c>
      <c r="XO9" s="12">
        <v>0.06</v>
      </c>
    </row>
    <row r="10" spans="1:639" ht="24" customHeight="1">
      <c r="A10" s="1"/>
      <c r="B10" s="13" t="s">
        <v>58</v>
      </c>
      <c r="C10" s="13" t="s">
        <v>724</v>
      </c>
      <c r="D10" s="14">
        <v>0</v>
      </c>
      <c r="E10" s="14">
        <v>0.83</v>
      </c>
      <c r="F10" s="14">
        <v>0.83</v>
      </c>
      <c r="G10" s="14">
        <v>-0.83</v>
      </c>
      <c r="H10" s="14"/>
      <c r="I10" s="14">
        <v>1.55</v>
      </c>
      <c r="J10" s="14">
        <v>1.55</v>
      </c>
      <c r="K10" s="14">
        <v>-1.55</v>
      </c>
      <c r="L10" s="14">
        <v>601.29999999999995</v>
      </c>
      <c r="M10" s="14">
        <v>600.00711000000001</v>
      </c>
      <c r="N10" s="14">
        <v>600.00711000000001</v>
      </c>
      <c r="O10" s="14">
        <v>1.2928900000000001</v>
      </c>
      <c r="P10" s="14">
        <v>198.5</v>
      </c>
      <c r="Q10" s="14">
        <v>196.91358</v>
      </c>
      <c r="R10" s="14">
        <v>196.91358</v>
      </c>
      <c r="S10" s="14">
        <v>1.5864199999999999</v>
      </c>
      <c r="T10" s="14"/>
      <c r="U10" s="14"/>
      <c r="V10" s="14"/>
      <c r="W10" s="14">
        <v>0</v>
      </c>
      <c r="X10" s="14"/>
      <c r="Y10" s="14"/>
      <c r="Z10" s="14"/>
      <c r="AA10" s="14">
        <v>0</v>
      </c>
      <c r="AB10" s="14">
        <v>30</v>
      </c>
      <c r="AC10" s="14">
        <v>0</v>
      </c>
      <c r="AD10" s="14">
        <v>0</v>
      </c>
      <c r="AE10" s="14">
        <v>30</v>
      </c>
      <c r="AF10" s="14">
        <v>210.6</v>
      </c>
      <c r="AG10" s="14">
        <v>199.99306999999999</v>
      </c>
      <c r="AH10" s="14">
        <v>199.99306999999999</v>
      </c>
      <c r="AI10" s="14">
        <v>10.60693</v>
      </c>
      <c r="AJ10" s="14"/>
      <c r="AK10" s="14"/>
      <c r="AL10" s="14"/>
      <c r="AM10" s="14">
        <v>0</v>
      </c>
      <c r="AN10" s="14"/>
      <c r="AO10" s="14"/>
      <c r="AP10" s="14"/>
      <c r="AQ10" s="14">
        <v>0</v>
      </c>
      <c r="AR10" s="14">
        <v>112</v>
      </c>
      <c r="AS10" s="14">
        <v>125.62679</v>
      </c>
      <c r="AT10" s="14">
        <v>125.62678</v>
      </c>
      <c r="AU10" s="14">
        <v>-13.62678</v>
      </c>
      <c r="AV10" s="14">
        <v>111.7</v>
      </c>
      <c r="AW10" s="14">
        <v>125.62679</v>
      </c>
      <c r="AX10" s="14">
        <v>125.62678</v>
      </c>
      <c r="AY10" s="14">
        <v>-13.926780000000001</v>
      </c>
      <c r="AZ10" s="14">
        <v>111.9</v>
      </c>
      <c r="BA10" s="14">
        <v>125.62679</v>
      </c>
      <c r="BB10" s="14">
        <v>125.62678</v>
      </c>
      <c r="BC10" s="14">
        <v>-13.72678</v>
      </c>
      <c r="BD10" s="14">
        <v>210.3</v>
      </c>
      <c r="BE10" s="14">
        <v>188.44018</v>
      </c>
      <c r="BF10" s="14">
        <v>188.44016999999999</v>
      </c>
      <c r="BG10" s="14">
        <v>21.859829999999999</v>
      </c>
      <c r="BH10" s="14">
        <v>209</v>
      </c>
      <c r="BI10" s="14">
        <v>213.49897000000001</v>
      </c>
      <c r="BJ10" s="14">
        <v>213.49897000000001</v>
      </c>
      <c r="BK10" s="14">
        <v>-4.4989699999999999</v>
      </c>
      <c r="BL10" s="14">
        <v>108.4</v>
      </c>
      <c r="BM10" s="14">
        <v>106.74948000000001</v>
      </c>
      <c r="BN10" s="14">
        <v>106.74948000000001</v>
      </c>
      <c r="BO10" s="14">
        <v>1.65052</v>
      </c>
      <c r="BP10" s="14">
        <v>571</v>
      </c>
      <c r="BQ10" s="14">
        <v>570.52498000000003</v>
      </c>
      <c r="BR10" s="14">
        <v>570.52498000000003</v>
      </c>
      <c r="BS10" s="14">
        <v>0.47502</v>
      </c>
      <c r="BT10" s="14">
        <v>10.5</v>
      </c>
      <c r="BU10" s="14">
        <v>10.212540000000001</v>
      </c>
      <c r="BV10" s="14">
        <v>10.212540000000001</v>
      </c>
      <c r="BW10" s="14">
        <v>0.28745999999999999</v>
      </c>
      <c r="BX10" s="14"/>
      <c r="BY10" s="14"/>
      <c r="BZ10" s="14"/>
      <c r="CA10" s="14">
        <v>0</v>
      </c>
      <c r="CB10" s="14"/>
      <c r="CC10" s="14"/>
      <c r="CD10" s="14"/>
      <c r="CE10" s="14">
        <v>0</v>
      </c>
      <c r="CF10" s="14"/>
      <c r="CG10" s="14"/>
      <c r="CH10" s="14"/>
      <c r="CI10" s="14">
        <v>0</v>
      </c>
      <c r="CJ10" s="14"/>
      <c r="CK10" s="14"/>
      <c r="CL10" s="14"/>
      <c r="CM10" s="14">
        <v>0</v>
      </c>
      <c r="CN10" s="14">
        <v>168.7</v>
      </c>
      <c r="CO10" s="14">
        <v>165.3526</v>
      </c>
      <c r="CP10" s="14">
        <v>165.3526</v>
      </c>
      <c r="CQ10" s="14">
        <v>3.3473999999999999</v>
      </c>
      <c r="CR10" s="14">
        <v>7.5</v>
      </c>
      <c r="CS10" s="14">
        <v>7.1461699999999997</v>
      </c>
      <c r="CT10" s="14">
        <v>7.1461699999999997</v>
      </c>
      <c r="CU10" s="14">
        <v>0.35382999999999998</v>
      </c>
      <c r="CV10" s="14">
        <v>0</v>
      </c>
      <c r="CW10" s="14">
        <v>0</v>
      </c>
      <c r="CX10" s="14">
        <v>0</v>
      </c>
      <c r="CY10" s="14">
        <v>0</v>
      </c>
      <c r="CZ10" s="14">
        <v>6.77</v>
      </c>
      <c r="DA10" s="14">
        <v>6.8787000000000003</v>
      </c>
      <c r="DB10" s="14">
        <v>6.8787000000000003</v>
      </c>
      <c r="DC10" s="14">
        <v>-0.1087</v>
      </c>
      <c r="DD10" s="14"/>
      <c r="DE10" s="14"/>
      <c r="DF10" s="14"/>
      <c r="DG10" s="14">
        <v>0</v>
      </c>
      <c r="DH10" s="14">
        <v>68.63</v>
      </c>
      <c r="DI10" s="14">
        <v>45.000030000000002</v>
      </c>
      <c r="DJ10" s="14">
        <v>109.68653999999999</v>
      </c>
      <c r="DK10" s="14">
        <v>-41.056539999999998</v>
      </c>
      <c r="DL10" s="14">
        <v>6.68</v>
      </c>
      <c r="DM10" s="14">
        <v>8.9130000000000003</v>
      </c>
      <c r="DN10" s="14">
        <v>8.9130000000000003</v>
      </c>
      <c r="DO10" s="14">
        <v>-2.2330000000000001</v>
      </c>
      <c r="DP10" s="14"/>
      <c r="DQ10" s="14"/>
      <c r="DR10" s="14"/>
      <c r="DS10" s="14">
        <v>0</v>
      </c>
      <c r="DT10" s="14"/>
      <c r="DU10" s="14"/>
      <c r="DV10" s="14"/>
      <c r="DW10" s="14">
        <v>0</v>
      </c>
      <c r="DX10" s="14"/>
      <c r="DY10" s="14"/>
      <c r="DZ10" s="14"/>
      <c r="EA10" s="14">
        <v>0</v>
      </c>
      <c r="EB10" s="14">
        <v>111.1</v>
      </c>
      <c r="EC10" s="14">
        <v>113.3477</v>
      </c>
      <c r="ED10" s="14">
        <v>113.3477</v>
      </c>
      <c r="EE10" s="14">
        <v>-2.2477</v>
      </c>
      <c r="EF10" s="14">
        <v>175.7</v>
      </c>
      <c r="EG10" s="14">
        <v>213.49377999999999</v>
      </c>
      <c r="EH10" s="14">
        <v>221.73517000000001</v>
      </c>
      <c r="EI10" s="14">
        <v>-46.035170000000001</v>
      </c>
      <c r="EJ10" s="14"/>
      <c r="EK10" s="14"/>
      <c r="EL10" s="14"/>
      <c r="EM10" s="14">
        <v>0</v>
      </c>
      <c r="EN10" s="14"/>
      <c r="EO10" s="14"/>
      <c r="EP10" s="14"/>
      <c r="EQ10" s="14">
        <v>0</v>
      </c>
      <c r="ER10" s="14"/>
      <c r="ES10" s="14"/>
      <c r="ET10" s="14"/>
      <c r="EU10" s="14">
        <v>0</v>
      </c>
      <c r="EV10" s="14">
        <v>6.5</v>
      </c>
      <c r="EW10" s="14">
        <v>6.39</v>
      </c>
      <c r="EX10" s="14">
        <v>6.39</v>
      </c>
      <c r="EY10" s="14">
        <v>0.11</v>
      </c>
      <c r="EZ10" s="14">
        <v>461.9</v>
      </c>
      <c r="FA10" s="14">
        <v>460.67581000000001</v>
      </c>
      <c r="FB10" s="14">
        <v>460.67581000000001</v>
      </c>
      <c r="FC10" s="14">
        <v>1.2241899999999999</v>
      </c>
      <c r="FD10" s="14">
        <v>82.114000000000004</v>
      </c>
      <c r="FE10" s="14">
        <v>67.099010000000007</v>
      </c>
      <c r="FF10" s="14">
        <v>67.099010000000007</v>
      </c>
      <c r="FG10" s="14">
        <v>15.014989999999999</v>
      </c>
      <c r="FH10" s="14">
        <v>151.30000000000001</v>
      </c>
      <c r="FI10" s="14">
        <v>149.20862</v>
      </c>
      <c r="FJ10" s="14">
        <v>149.20862</v>
      </c>
      <c r="FK10" s="14">
        <v>2.09138</v>
      </c>
      <c r="FL10" s="14">
        <v>42.3</v>
      </c>
      <c r="FM10" s="14">
        <v>39.583309999999997</v>
      </c>
      <c r="FN10" s="14">
        <v>39.583309999999997</v>
      </c>
      <c r="FO10" s="14">
        <v>2.7166899999999998</v>
      </c>
      <c r="FP10" s="14">
        <v>18.399999999999999</v>
      </c>
      <c r="FQ10" s="14">
        <v>19.361409999999999</v>
      </c>
      <c r="FR10" s="14">
        <v>19.361409999999999</v>
      </c>
      <c r="FS10" s="14">
        <v>-0.96140999999999999</v>
      </c>
      <c r="FT10" s="14">
        <v>19.8</v>
      </c>
      <c r="FU10" s="14">
        <v>19.09892</v>
      </c>
      <c r="FV10" s="14">
        <v>19.09892</v>
      </c>
      <c r="FW10" s="14">
        <v>0.70108000000000004</v>
      </c>
      <c r="FX10" s="14">
        <v>93</v>
      </c>
      <c r="FY10" s="14">
        <v>88.000979999999998</v>
      </c>
      <c r="FZ10" s="14">
        <v>88.000979999999998</v>
      </c>
      <c r="GA10" s="14">
        <v>4.9990199999999998</v>
      </c>
      <c r="GB10" s="14">
        <v>158.1</v>
      </c>
      <c r="GC10" s="14">
        <v>164.27681999999999</v>
      </c>
      <c r="GD10" s="14">
        <v>164.74438000000001</v>
      </c>
      <c r="GE10" s="14">
        <v>-6.64438</v>
      </c>
      <c r="GF10" s="14">
        <v>158.4</v>
      </c>
      <c r="GG10" s="14">
        <v>164.27681999999999</v>
      </c>
      <c r="GH10" s="14">
        <v>164.74438000000001</v>
      </c>
      <c r="GI10" s="14">
        <v>-6.3443800000000001</v>
      </c>
      <c r="GJ10" s="14">
        <v>170.3</v>
      </c>
      <c r="GK10" s="14">
        <v>164.27681999999999</v>
      </c>
      <c r="GL10" s="14">
        <v>164.74438000000001</v>
      </c>
      <c r="GM10" s="14">
        <v>5.5556200000000002</v>
      </c>
      <c r="GN10" s="14">
        <v>108.8</v>
      </c>
      <c r="GO10" s="14">
        <v>111.3477</v>
      </c>
      <c r="GP10" s="14">
        <v>111.3477</v>
      </c>
      <c r="GQ10" s="14">
        <v>-2.5476999999999999</v>
      </c>
      <c r="GR10" s="14"/>
      <c r="GS10" s="14"/>
      <c r="GT10" s="14"/>
      <c r="GU10" s="14">
        <v>0</v>
      </c>
      <c r="GV10" s="14">
        <v>4.4000000000000004</v>
      </c>
      <c r="GW10" s="14">
        <v>5.02773</v>
      </c>
      <c r="GX10" s="14">
        <v>5.02773</v>
      </c>
      <c r="GY10" s="14">
        <v>-0.62773000000000001</v>
      </c>
      <c r="GZ10" s="14">
        <v>34</v>
      </c>
      <c r="HA10" s="14">
        <v>36.537669999999999</v>
      </c>
      <c r="HB10" s="14">
        <v>36.537669999999999</v>
      </c>
      <c r="HC10" s="14">
        <v>-2.5376699999999999</v>
      </c>
      <c r="HD10" s="14">
        <v>45.4</v>
      </c>
      <c r="HE10" s="14">
        <v>44.44858</v>
      </c>
      <c r="HF10" s="14">
        <v>44.44858</v>
      </c>
      <c r="HG10" s="14">
        <v>0.95142000000000004</v>
      </c>
      <c r="HH10" s="14">
        <v>2.8</v>
      </c>
      <c r="HI10" s="14">
        <v>2.7661199999999999</v>
      </c>
      <c r="HJ10" s="14">
        <v>2.7661199999999999</v>
      </c>
      <c r="HK10" s="14">
        <v>3.388E-2</v>
      </c>
      <c r="HL10" s="14">
        <v>4.5</v>
      </c>
      <c r="HM10" s="14">
        <v>2.2089599999999998</v>
      </c>
      <c r="HN10" s="14">
        <v>2.2089599999999998</v>
      </c>
      <c r="HO10" s="14">
        <v>2.2910400000000002</v>
      </c>
      <c r="HP10" s="14">
        <v>13.9</v>
      </c>
      <c r="HQ10" s="14">
        <v>12.999919999999999</v>
      </c>
      <c r="HR10" s="14">
        <v>12.999919999999999</v>
      </c>
      <c r="HS10" s="14">
        <v>0.90007999999999999</v>
      </c>
      <c r="HT10" s="14">
        <v>169.6</v>
      </c>
      <c r="HU10" s="14">
        <v>171.88481999999999</v>
      </c>
      <c r="HV10" s="14">
        <v>171.88481999999999</v>
      </c>
      <c r="HW10" s="14">
        <v>-2.2848199999999999</v>
      </c>
      <c r="HX10" s="14">
        <v>48.5</v>
      </c>
      <c r="HY10" s="14">
        <v>0</v>
      </c>
      <c r="HZ10" s="14">
        <v>23.869910000000001</v>
      </c>
      <c r="IA10" s="14">
        <v>24.630089999999999</v>
      </c>
      <c r="IB10" s="14"/>
      <c r="IC10" s="14"/>
      <c r="ID10" s="14"/>
      <c r="IE10" s="14">
        <v>0</v>
      </c>
      <c r="IF10" s="14"/>
      <c r="IG10" s="14"/>
      <c r="IH10" s="14"/>
      <c r="II10" s="14">
        <v>0</v>
      </c>
      <c r="IJ10" s="14">
        <v>47.9</v>
      </c>
      <c r="IK10" s="14">
        <v>44.724850000000004</v>
      </c>
      <c r="IL10" s="14">
        <v>44.72484</v>
      </c>
      <c r="IM10" s="14">
        <v>3.17516</v>
      </c>
      <c r="IN10" s="14"/>
      <c r="IO10" s="14"/>
      <c r="IP10" s="14"/>
      <c r="IQ10" s="14">
        <v>0</v>
      </c>
      <c r="IR10" s="14"/>
      <c r="IS10" s="14"/>
      <c r="IT10" s="14"/>
      <c r="IU10" s="14">
        <v>0</v>
      </c>
      <c r="IV10" s="14"/>
      <c r="IW10" s="14"/>
      <c r="IX10" s="14"/>
      <c r="IY10" s="14">
        <v>0</v>
      </c>
      <c r="IZ10" s="14">
        <v>130.69999999999999</v>
      </c>
      <c r="JA10" s="14">
        <v>133.87922</v>
      </c>
      <c r="JB10" s="14">
        <v>133.87922</v>
      </c>
      <c r="JC10" s="14">
        <v>-3.1792199999999999</v>
      </c>
      <c r="JD10" s="14"/>
      <c r="JE10" s="14"/>
      <c r="JF10" s="14"/>
      <c r="JG10" s="14">
        <v>0</v>
      </c>
      <c r="JH10" s="14">
        <v>0</v>
      </c>
      <c r="JI10" s="14">
        <v>0</v>
      </c>
      <c r="JJ10" s="14">
        <v>0</v>
      </c>
      <c r="JK10" s="14">
        <v>0</v>
      </c>
      <c r="JL10" s="14"/>
      <c r="JM10" s="14"/>
      <c r="JN10" s="14"/>
      <c r="JO10" s="14">
        <v>0</v>
      </c>
      <c r="JP10" s="14"/>
      <c r="JQ10" s="14"/>
      <c r="JR10" s="14"/>
      <c r="JS10" s="14">
        <v>0</v>
      </c>
      <c r="JT10" s="14"/>
      <c r="JU10" s="14"/>
      <c r="JV10" s="14"/>
      <c r="JW10" s="14">
        <v>0</v>
      </c>
      <c r="JX10" s="14"/>
      <c r="JY10" s="14"/>
      <c r="JZ10" s="14"/>
      <c r="KA10" s="14">
        <v>0</v>
      </c>
      <c r="KB10" s="14"/>
      <c r="KC10" s="14"/>
      <c r="KD10" s="14"/>
      <c r="KE10" s="14">
        <v>0</v>
      </c>
      <c r="KF10" s="14"/>
      <c r="KG10" s="14"/>
      <c r="KH10" s="14"/>
      <c r="KI10" s="14">
        <v>0</v>
      </c>
      <c r="KJ10" s="14"/>
      <c r="KK10" s="14"/>
      <c r="KL10" s="14"/>
      <c r="KM10" s="14">
        <v>0</v>
      </c>
      <c r="KN10" s="14">
        <v>62.5</v>
      </c>
      <c r="KO10" s="14">
        <v>16.343209999999999</v>
      </c>
      <c r="KP10" s="14">
        <v>16.343209999999999</v>
      </c>
      <c r="KQ10" s="14">
        <v>46.156790000000001</v>
      </c>
      <c r="KR10" s="14"/>
      <c r="KS10" s="14"/>
      <c r="KT10" s="14"/>
      <c r="KU10" s="14">
        <v>0</v>
      </c>
      <c r="KV10" s="14"/>
      <c r="KW10" s="14"/>
      <c r="KX10" s="14"/>
      <c r="KY10" s="14">
        <v>0</v>
      </c>
      <c r="KZ10" s="14">
        <v>133</v>
      </c>
      <c r="LA10" s="14">
        <v>117.88042</v>
      </c>
      <c r="LB10" s="14">
        <v>125.42072</v>
      </c>
      <c r="LC10" s="14">
        <v>7.5792799999999998</v>
      </c>
      <c r="LD10" s="14">
        <v>128.69999999999999</v>
      </c>
      <c r="LE10" s="14">
        <v>134.20367999999999</v>
      </c>
      <c r="LF10" s="14">
        <v>134.20367999999999</v>
      </c>
      <c r="LG10" s="14">
        <v>-5.5036800000000001</v>
      </c>
      <c r="LH10" s="14">
        <v>64</v>
      </c>
      <c r="LI10" s="14">
        <v>67.725759999999994</v>
      </c>
      <c r="LJ10" s="14">
        <v>67.725759999999994</v>
      </c>
      <c r="LK10" s="14">
        <v>-3.7257600000000002</v>
      </c>
      <c r="LL10" s="14">
        <v>82.2</v>
      </c>
      <c r="LM10" s="14">
        <v>78.567999999999998</v>
      </c>
      <c r="LN10" s="14">
        <v>78.567999999999998</v>
      </c>
      <c r="LO10" s="14">
        <v>3.6320000000000001</v>
      </c>
      <c r="LP10" s="14">
        <v>30.2</v>
      </c>
      <c r="LQ10" s="14">
        <v>30.21547</v>
      </c>
      <c r="LR10" s="14">
        <v>30.215479999999999</v>
      </c>
      <c r="LS10" s="14">
        <v>-1.5480000000000001E-2</v>
      </c>
      <c r="LT10" s="14"/>
      <c r="LU10" s="14"/>
      <c r="LV10" s="14"/>
      <c r="LW10" s="14">
        <v>0</v>
      </c>
      <c r="LX10" s="14"/>
      <c r="LY10" s="14"/>
      <c r="LZ10" s="14"/>
      <c r="MA10" s="14">
        <v>0</v>
      </c>
      <c r="MB10" s="14"/>
      <c r="MC10" s="14"/>
      <c r="MD10" s="14"/>
      <c r="ME10" s="14">
        <v>0</v>
      </c>
      <c r="MF10" s="14">
        <v>88.3</v>
      </c>
      <c r="MG10" s="14">
        <v>146.43396000000001</v>
      </c>
      <c r="MH10" s="14">
        <v>146.43396999999999</v>
      </c>
      <c r="MI10" s="14">
        <v>-58.133969999999998</v>
      </c>
      <c r="MJ10" s="14">
        <v>89</v>
      </c>
      <c r="MK10" s="14">
        <v>146.43396000000001</v>
      </c>
      <c r="ML10" s="14">
        <v>146.43396999999999</v>
      </c>
      <c r="MM10" s="14">
        <v>-57.433970000000002</v>
      </c>
      <c r="MN10" s="14">
        <v>110.9</v>
      </c>
      <c r="MO10" s="14">
        <v>146.43396000000001</v>
      </c>
      <c r="MP10" s="14">
        <v>146.43396999999999</v>
      </c>
      <c r="MQ10" s="14">
        <v>-35.533969999999997</v>
      </c>
      <c r="MR10" s="14"/>
      <c r="MS10" s="14"/>
      <c r="MT10" s="14"/>
      <c r="MU10" s="14">
        <v>0</v>
      </c>
      <c r="MV10" s="14"/>
      <c r="MW10" s="14"/>
      <c r="MX10" s="14"/>
      <c r="MY10" s="14">
        <v>0</v>
      </c>
      <c r="MZ10" s="14"/>
      <c r="NA10" s="14"/>
      <c r="NB10" s="14"/>
      <c r="NC10" s="14">
        <v>0</v>
      </c>
      <c r="ND10" s="14"/>
      <c r="NE10" s="14"/>
      <c r="NF10" s="14"/>
      <c r="NG10" s="14">
        <v>0</v>
      </c>
      <c r="NH10" s="14"/>
      <c r="NI10" s="14"/>
      <c r="NJ10" s="14"/>
      <c r="NK10" s="14">
        <v>0</v>
      </c>
      <c r="NL10" s="14">
        <v>0</v>
      </c>
      <c r="NM10" s="14"/>
      <c r="NN10" s="14"/>
      <c r="NO10" s="14">
        <v>0</v>
      </c>
      <c r="NP10" s="14"/>
      <c r="NQ10" s="14"/>
      <c r="NR10" s="14"/>
      <c r="NS10" s="14">
        <v>0</v>
      </c>
      <c r="NT10" s="14">
        <v>0</v>
      </c>
      <c r="NU10" s="14">
        <v>0</v>
      </c>
      <c r="NV10" s="14">
        <v>0</v>
      </c>
      <c r="NW10" s="14">
        <v>0</v>
      </c>
      <c r="NX10" s="14">
        <v>64.599999999999994</v>
      </c>
      <c r="NY10" s="14">
        <v>60.337000000000003</v>
      </c>
      <c r="NZ10" s="14">
        <v>60.337000000000003</v>
      </c>
      <c r="OA10" s="14">
        <v>4.2629999999999999</v>
      </c>
      <c r="OB10" s="14">
        <v>0</v>
      </c>
      <c r="OC10" s="14">
        <v>0</v>
      </c>
      <c r="OD10" s="14">
        <v>0</v>
      </c>
      <c r="OE10" s="14">
        <v>0</v>
      </c>
      <c r="OF10" s="14">
        <v>11.6</v>
      </c>
      <c r="OG10" s="14">
        <v>9.3469999999999995</v>
      </c>
      <c r="OH10" s="14">
        <v>9.3469999999999995</v>
      </c>
      <c r="OI10" s="14">
        <v>2.2530000000000001</v>
      </c>
      <c r="OJ10" s="14">
        <v>0</v>
      </c>
      <c r="OK10" s="14">
        <v>0</v>
      </c>
      <c r="OL10" s="14">
        <v>0</v>
      </c>
      <c r="OM10" s="14">
        <v>0</v>
      </c>
      <c r="ON10" s="14">
        <v>18.7</v>
      </c>
      <c r="OO10" s="14">
        <v>0</v>
      </c>
      <c r="OP10" s="14">
        <v>0</v>
      </c>
      <c r="OQ10" s="14">
        <v>18.7</v>
      </c>
      <c r="OR10" s="14">
        <v>9.9</v>
      </c>
      <c r="OS10" s="14">
        <v>0</v>
      </c>
      <c r="OT10" s="14">
        <v>0</v>
      </c>
      <c r="OU10" s="14">
        <v>9.9</v>
      </c>
      <c r="OV10" s="14">
        <v>2.5</v>
      </c>
      <c r="OW10" s="14">
        <v>0</v>
      </c>
      <c r="OX10" s="14">
        <v>0</v>
      </c>
      <c r="OY10" s="14">
        <v>2.5</v>
      </c>
      <c r="OZ10" s="14">
        <v>3.7</v>
      </c>
      <c r="PA10" s="14">
        <v>3.6</v>
      </c>
      <c r="PB10" s="14">
        <v>3.6</v>
      </c>
      <c r="PC10" s="14">
        <v>0.1</v>
      </c>
      <c r="PD10" s="14">
        <v>5</v>
      </c>
      <c r="PE10" s="14">
        <v>4.4000000000000004</v>
      </c>
      <c r="PF10" s="14">
        <v>4.4000000000000004</v>
      </c>
      <c r="PG10" s="14">
        <v>0.6</v>
      </c>
      <c r="PH10" s="14">
        <v>20.3</v>
      </c>
      <c r="PI10" s="14">
        <v>19.588640000000002</v>
      </c>
      <c r="PJ10" s="14">
        <v>19.588640000000002</v>
      </c>
      <c r="PK10" s="14">
        <v>0.71135999999999999</v>
      </c>
      <c r="PL10" s="14">
        <v>11.4</v>
      </c>
      <c r="PM10" s="14">
        <v>15.670909999999999</v>
      </c>
      <c r="PN10" s="14">
        <v>15.670909999999999</v>
      </c>
      <c r="PO10" s="14">
        <v>-4.2709099999999998</v>
      </c>
      <c r="PP10" s="14">
        <v>3.2</v>
      </c>
      <c r="PQ10" s="14">
        <v>3.1</v>
      </c>
      <c r="PR10" s="14">
        <v>3.1</v>
      </c>
      <c r="PS10" s="14">
        <v>0.1</v>
      </c>
      <c r="PT10" s="14">
        <v>3.6</v>
      </c>
      <c r="PU10" s="14">
        <v>3.5</v>
      </c>
      <c r="PV10" s="14">
        <v>3.5</v>
      </c>
      <c r="PW10" s="14">
        <v>0.1</v>
      </c>
      <c r="PX10" s="14">
        <v>18.399999999999999</v>
      </c>
      <c r="PY10" s="14">
        <v>18.315380000000001</v>
      </c>
      <c r="PZ10" s="14">
        <v>18.315380000000001</v>
      </c>
      <c r="QA10" s="14">
        <v>8.4620000000000001E-2</v>
      </c>
      <c r="QB10" s="14">
        <v>0</v>
      </c>
      <c r="QC10" s="14">
        <v>0</v>
      </c>
      <c r="QD10" s="14">
        <v>0</v>
      </c>
      <c r="QE10" s="14">
        <v>0</v>
      </c>
      <c r="QF10" s="14">
        <v>0</v>
      </c>
      <c r="QG10" s="14">
        <v>0</v>
      </c>
      <c r="QH10" s="14">
        <v>0</v>
      </c>
      <c r="QI10" s="14">
        <v>0</v>
      </c>
      <c r="QJ10" s="14">
        <v>28.3</v>
      </c>
      <c r="QK10" s="14">
        <v>14.401</v>
      </c>
      <c r="QL10" s="14">
        <v>14.401</v>
      </c>
      <c r="QM10" s="14">
        <v>13.898999999999999</v>
      </c>
      <c r="QN10" s="14">
        <v>65.900000000000006</v>
      </c>
      <c r="QO10" s="14">
        <v>62.54</v>
      </c>
      <c r="QP10" s="14">
        <v>52.536999999999999</v>
      </c>
      <c r="QQ10" s="14">
        <v>13.363</v>
      </c>
      <c r="QR10" s="14">
        <v>4.8</v>
      </c>
      <c r="QS10" s="14">
        <v>3</v>
      </c>
      <c r="QT10" s="14">
        <v>3</v>
      </c>
      <c r="QU10" s="14">
        <v>1.8</v>
      </c>
      <c r="QV10" s="14">
        <v>2.4</v>
      </c>
      <c r="QW10" s="14">
        <v>2.4</v>
      </c>
      <c r="QX10" s="14">
        <v>2.4</v>
      </c>
      <c r="QY10" s="14">
        <v>0</v>
      </c>
      <c r="QZ10" s="14">
        <v>1.2</v>
      </c>
      <c r="RA10" s="14">
        <v>1.2</v>
      </c>
      <c r="RB10" s="14">
        <v>1.2</v>
      </c>
      <c r="RC10" s="14">
        <v>0</v>
      </c>
      <c r="RD10" s="14">
        <v>2.9</v>
      </c>
      <c r="RE10" s="14">
        <v>2.8</v>
      </c>
      <c r="RF10" s="14">
        <v>2.8</v>
      </c>
      <c r="RG10" s="14">
        <v>0.1</v>
      </c>
      <c r="RH10" s="14">
        <v>0</v>
      </c>
      <c r="RI10" s="14">
        <v>0</v>
      </c>
      <c r="RJ10" s="14">
        <v>0</v>
      </c>
      <c r="RK10" s="14">
        <v>0</v>
      </c>
      <c r="RL10" s="14">
        <v>3.5</v>
      </c>
      <c r="RM10" s="14">
        <v>3.399</v>
      </c>
      <c r="RN10" s="14">
        <v>3.399</v>
      </c>
      <c r="RO10" s="14">
        <v>0.10100000000000001</v>
      </c>
      <c r="RP10" s="14">
        <v>20.2</v>
      </c>
      <c r="RQ10" s="14">
        <v>0</v>
      </c>
      <c r="RR10" s="14">
        <v>5.5699699999999996</v>
      </c>
      <c r="RS10" s="14">
        <v>14.63003</v>
      </c>
      <c r="RT10" s="14">
        <v>2</v>
      </c>
      <c r="RU10" s="14">
        <v>2</v>
      </c>
      <c r="RV10" s="14">
        <v>2</v>
      </c>
      <c r="RW10" s="14">
        <v>0</v>
      </c>
      <c r="RX10" s="14"/>
      <c r="RY10" s="14"/>
      <c r="RZ10" s="14"/>
      <c r="SA10" s="14">
        <v>0</v>
      </c>
      <c r="SB10" s="14">
        <v>19.8</v>
      </c>
      <c r="SC10" s="14">
        <v>18.021550000000001</v>
      </c>
      <c r="SD10" s="14">
        <v>18.021550000000001</v>
      </c>
      <c r="SE10" s="14">
        <v>1.7784500000000001</v>
      </c>
      <c r="SF10" s="14">
        <v>9.3000000000000007</v>
      </c>
      <c r="SG10" s="14">
        <v>9.1</v>
      </c>
      <c r="SH10" s="14">
        <v>9.1</v>
      </c>
      <c r="SI10" s="14">
        <v>0.2</v>
      </c>
      <c r="SJ10" s="14">
        <v>20.100000000000001</v>
      </c>
      <c r="SK10" s="14">
        <v>19.588640000000002</v>
      </c>
      <c r="SL10" s="14">
        <v>19.588640000000002</v>
      </c>
      <c r="SM10" s="14">
        <v>0.51136000000000004</v>
      </c>
      <c r="SN10" s="14">
        <v>20.2</v>
      </c>
      <c r="SO10" s="14">
        <v>19.588640000000002</v>
      </c>
      <c r="SP10" s="14">
        <v>19.588640000000002</v>
      </c>
      <c r="SQ10" s="14">
        <v>0.61136000000000001</v>
      </c>
      <c r="SR10" s="14">
        <v>20</v>
      </c>
      <c r="SS10" s="14">
        <v>19.392749999999999</v>
      </c>
      <c r="ST10" s="14">
        <v>19.392749999999999</v>
      </c>
      <c r="SU10" s="14">
        <v>0.60724999999999996</v>
      </c>
      <c r="SV10" s="14">
        <v>16</v>
      </c>
      <c r="SW10" s="14">
        <v>28.08</v>
      </c>
      <c r="SX10" s="14">
        <v>18.079999999999998</v>
      </c>
      <c r="SY10" s="14">
        <v>-2.08</v>
      </c>
      <c r="SZ10" s="14">
        <v>46.8</v>
      </c>
      <c r="TA10" s="14">
        <v>37.832000000000001</v>
      </c>
      <c r="TB10" s="14">
        <v>37.832000000000001</v>
      </c>
      <c r="TC10" s="14">
        <v>8.968</v>
      </c>
      <c r="TD10" s="14">
        <v>0</v>
      </c>
      <c r="TE10" s="14">
        <v>0</v>
      </c>
      <c r="TF10" s="14">
        <v>0</v>
      </c>
      <c r="TG10" s="14">
        <v>0</v>
      </c>
      <c r="TH10" s="14">
        <v>73.5</v>
      </c>
      <c r="TI10" s="14">
        <v>65.5</v>
      </c>
      <c r="TJ10" s="14">
        <v>35.090000000000003</v>
      </c>
      <c r="TK10" s="14">
        <v>38.409999999999997</v>
      </c>
      <c r="TL10" s="14">
        <v>70.2</v>
      </c>
      <c r="TM10" s="14">
        <v>57.5</v>
      </c>
      <c r="TN10" s="14">
        <v>32.93</v>
      </c>
      <c r="TO10" s="14">
        <v>37.270000000000003</v>
      </c>
      <c r="TP10" s="14">
        <v>4.7</v>
      </c>
      <c r="TQ10" s="14">
        <v>2.76</v>
      </c>
      <c r="TR10" s="14">
        <v>2.76</v>
      </c>
      <c r="TS10" s="14">
        <v>1.94</v>
      </c>
      <c r="TT10" s="14">
        <v>6.8</v>
      </c>
      <c r="TU10" s="14">
        <v>2.2400000000000002</v>
      </c>
      <c r="TV10" s="14">
        <v>2.2400000000000002</v>
      </c>
      <c r="TW10" s="14">
        <v>4.5599999999999996</v>
      </c>
      <c r="TX10" s="14">
        <v>21</v>
      </c>
      <c r="TY10" s="14">
        <v>19.588640000000002</v>
      </c>
      <c r="TZ10" s="14">
        <v>19.588640000000002</v>
      </c>
      <c r="UA10" s="14">
        <v>1.4113599999999999</v>
      </c>
      <c r="UB10" s="14">
        <v>8.4</v>
      </c>
      <c r="UC10" s="14">
        <v>8.4</v>
      </c>
      <c r="UD10" s="14">
        <v>8.4</v>
      </c>
      <c r="UE10" s="14">
        <v>0</v>
      </c>
      <c r="UF10" s="14">
        <v>4.8739999999999997</v>
      </c>
      <c r="UG10" s="14">
        <v>5</v>
      </c>
      <c r="UH10" s="14">
        <v>5</v>
      </c>
      <c r="UI10" s="14">
        <v>-0.126</v>
      </c>
      <c r="UJ10" s="14">
        <v>20</v>
      </c>
      <c r="UK10" s="14">
        <v>19.588640000000002</v>
      </c>
      <c r="UL10" s="14">
        <v>19.588640000000002</v>
      </c>
      <c r="UM10" s="14">
        <v>0.41136</v>
      </c>
      <c r="UN10" s="14">
        <v>20</v>
      </c>
      <c r="UO10" s="14">
        <v>19.588640000000002</v>
      </c>
      <c r="UP10" s="14">
        <v>19.588640000000002</v>
      </c>
      <c r="UQ10" s="14">
        <v>0.41136</v>
      </c>
      <c r="UR10" s="14">
        <v>20</v>
      </c>
      <c r="US10" s="14">
        <v>19.588640000000002</v>
      </c>
      <c r="UT10" s="14">
        <v>19.588640000000002</v>
      </c>
      <c r="UU10" s="14">
        <v>0.41136</v>
      </c>
      <c r="UV10" s="14">
        <v>7.8</v>
      </c>
      <c r="UW10" s="14">
        <v>5.6509999999999998</v>
      </c>
      <c r="UX10" s="14">
        <v>5.6509999999999998</v>
      </c>
      <c r="UY10" s="14">
        <v>2.149</v>
      </c>
      <c r="UZ10" s="14">
        <v>0</v>
      </c>
      <c r="VA10" s="14">
        <v>0</v>
      </c>
      <c r="VB10" s="14">
        <v>0</v>
      </c>
      <c r="VC10" s="14">
        <v>0</v>
      </c>
      <c r="VD10" s="14">
        <v>0</v>
      </c>
      <c r="VE10" s="14">
        <v>0</v>
      </c>
      <c r="VF10" s="14">
        <v>0</v>
      </c>
      <c r="VG10" s="14">
        <v>0</v>
      </c>
      <c r="VH10" s="14">
        <v>0.6</v>
      </c>
      <c r="VI10" s="14">
        <v>0.6</v>
      </c>
      <c r="VJ10" s="14">
        <v>0.6</v>
      </c>
      <c r="VK10" s="14">
        <v>0</v>
      </c>
      <c r="VL10" s="14">
        <v>28</v>
      </c>
      <c r="VM10" s="14">
        <v>51.7</v>
      </c>
      <c r="VN10" s="14">
        <v>31.695</v>
      </c>
      <c r="VO10" s="14">
        <v>-3.6949999999999998</v>
      </c>
      <c r="VP10" s="14">
        <v>25</v>
      </c>
      <c r="VQ10" s="14">
        <v>52.01</v>
      </c>
      <c r="VR10" s="14">
        <v>32.009</v>
      </c>
      <c r="VS10" s="14">
        <v>-7.0090000000000003</v>
      </c>
      <c r="VT10" s="14">
        <v>0</v>
      </c>
      <c r="VU10" s="14">
        <v>0</v>
      </c>
      <c r="VV10" s="14">
        <v>0</v>
      </c>
      <c r="VW10" s="14">
        <v>0</v>
      </c>
      <c r="VX10" s="14">
        <v>0</v>
      </c>
      <c r="VY10" s="14">
        <v>0</v>
      </c>
      <c r="VZ10" s="14">
        <v>0</v>
      </c>
      <c r="WA10" s="14">
        <v>0</v>
      </c>
      <c r="WB10" s="14">
        <v>2.6</v>
      </c>
      <c r="WC10" s="14">
        <v>2.4</v>
      </c>
      <c r="WD10" s="14">
        <v>2.4</v>
      </c>
      <c r="WE10" s="14">
        <v>0.2</v>
      </c>
      <c r="WF10" s="14">
        <v>20</v>
      </c>
      <c r="WG10" s="14">
        <v>19.392749999999999</v>
      </c>
      <c r="WH10" s="14">
        <v>19.392749999999999</v>
      </c>
      <c r="WI10" s="14">
        <v>0.60724999999999996</v>
      </c>
      <c r="WJ10" s="14">
        <v>9.9</v>
      </c>
      <c r="WK10" s="14">
        <v>10</v>
      </c>
      <c r="WL10" s="14">
        <v>10</v>
      </c>
      <c r="WM10" s="14">
        <v>-0.1</v>
      </c>
      <c r="WN10" s="14">
        <v>10.1</v>
      </c>
      <c r="WO10" s="14">
        <v>72</v>
      </c>
      <c r="WP10" s="14">
        <v>72</v>
      </c>
      <c r="WQ10" s="14">
        <v>-61.9</v>
      </c>
      <c r="WR10" s="14">
        <v>22.1</v>
      </c>
      <c r="WS10" s="14"/>
      <c r="WT10" s="14"/>
      <c r="WU10" s="14">
        <v>22.1</v>
      </c>
      <c r="WV10" s="14">
        <v>0</v>
      </c>
      <c r="WW10" s="14">
        <v>29.184000000000001</v>
      </c>
      <c r="WX10" s="14">
        <v>29.184000000000001</v>
      </c>
      <c r="WY10" s="14">
        <v>-29.184000000000001</v>
      </c>
      <c r="WZ10" s="14">
        <v>3.5</v>
      </c>
      <c r="XA10" s="14">
        <v>2.8159999999999998</v>
      </c>
      <c r="XB10" s="14">
        <v>2.8159999999999998</v>
      </c>
      <c r="XC10" s="14">
        <v>0.68400000000000005</v>
      </c>
      <c r="XD10" s="14">
        <v>15.2</v>
      </c>
      <c r="XE10" s="14">
        <v>14</v>
      </c>
      <c r="XF10" s="14">
        <v>14</v>
      </c>
      <c r="XG10" s="14">
        <v>1.2</v>
      </c>
      <c r="XH10" s="14">
        <v>15.41</v>
      </c>
      <c r="XI10" s="14">
        <v>18.263000000000002</v>
      </c>
      <c r="XJ10" s="14">
        <v>18.263000000000002</v>
      </c>
      <c r="XK10" s="14">
        <v>-2.8530000000000002</v>
      </c>
      <c r="XL10" s="14">
        <v>6.5</v>
      </c>
      <c r="XM10" s="14">
        <v>7.54</v>
      </c>
      <c r="XN10" s="14">
        <v>7.54</v>
      </c>
      <c r="XO10" s="14">
        <v>-1.04</v>
      </c>
    </row>
    <row r="11" spans="1:639" ht="24" customHeight="1">
      <c r="A11" s="1"/>
      <c r="B11" s="13" t="s">
        <v>58</v>
      </c>
      <c r="C11" s="13" t="s">
        <v>725</v>
      </c>
      <c r="D11" s="14">
        <v>0</v>
      </c>
      <c r="E11" s="14">
        <v>0.83</v>
      </c>
      <c r="F11" s="14">
        <v>0.83</v>
      </c>
      <c r="G11" s="14">
        <v>-0.83</v>
      </c>
      <c r="H11" s="14"/>
      <c r="I11" s="14">
        <v>1.55</v>
      </c>
      <c r="J11" s="14">
        <v>1.55</v>
      </c>
      <c r="K11" s="14">
        <v>-1.55</v>
      </c>
      <c r="L11" s="14">
        <v>597.70000000000005</v>
      </c>
      <c r="M11" s="14">
        <v>600.00711000000001</v>
      </c>
      <c r="N11" s="14">
        <v>600.00711000000001</v>
      </c>
      <c r="O11" s="14">
        <v>-2.3071100000000002</v>
      </c>
      <c r="P11" s="14">
        <v>199.4</v>
      </c>
      <c r="Q11" s="14">
        <v>196.91358</v>
      </c>
      <c r="R11" s="14">
        <v>196.91358</v>
      </c>
      <c r="S11" s="14">
        <v>2.4864199999999999</v>
      </c>
      <c r="T11" s="14"/>
      <c r="U11" s="14"/>
      <c r="V11" s="14"/>
      <c r="W11" s="14">
        <v>0</v>
      </c>
      <c r="X11" s="14"/>
      <c r="Y11" s="14"/>
      <c r="Z11" s="14"/>
      <c r="AA11" s="14">
        <v>0</v>
      </c>
      <c r="AB11" s="14">
        <v>0</v>
      </c>
      <c r="AC11" s="14">
        <v>0</v>
      </c>
      <c r="AD11" s="14">
        <v>0</v>
      </c>
      <c r="AE11" s="14">
        <v>0</v>
      </c>
      <c r="AF11" s="14">
        <v>209.7</v>
      </c>
      <c r="AG11" s="14">
        <v>199.99306999999999</v>
      </c>
      <c r="AH11" s="14">
        <v>199.99306999999999</v>
      </c>
      <c r="AI11" s="14">
        <v>9.7069299999999998</v>
      </c>
      <c r="AJ11" s="14"/>
      <c r="AK11" s="14"/>
      <c r="AL11" s="14"/>
      <c r="AM11" s="14">
        <v>0</v>
      </c>
      <c r="AN11" s="14"/>
      <c r="AO11" s="14"/>
      <c r="AP11" s="14"/>
      <c r="AQ11" s="14">
        <v>0</v>
      </c>
      <c r="AR11" s="14">
        <v>110.4</v>
      </c>
      <c r="AS11" s="14">
        <v>125.62679</v>
      </c>
      <c r="AT11" s="14">
        <v>125.62678</v>
      </c>
      <c r="AU11" s="14">
        <v>-15.22678</v>
      </c>
      <c r="AV11" s="14">
        <v>109.7</v>
      </c>
      <c r="AW11" s="14">
        <v>125.62679</v>
      </c>
      <c r="AX11" s="14">
        <v>125.62678</v>
      </c>
      <c r="AY11" s="14">
        <v>-15.926780000000001</v>
      </c>
      <c r="AZ11" s="14">
        <v>110.3</v>
      </c>
      <c r="BA11" s="14">
        <v>125.62679</v>
      </c>
      <c r="BB11" s="14">
        <v>125.62678</v>
      </c>
      <c r="BC11" s="14">
        <v>-15.326779999999999</v>
      </c>
      <c r="BD11" s="14">
        <v>216.6</v>
      </c>
      <c r="BE11" s="14">
        <v>188.44018</v>
      </c>
      <c r="BF11" s="14">
        <v>188.44016999999999</v>
      </c>
      <c r="BG11" s="14">
        <v>28.159829999999999</v>
      </c>
      <c r="BH11" s="14">
        <v>208.6</v>
      </c>
      <c r="BI11" s="14">
        <v>213.49897000000001</v>
      </c>
      <c r="BJ11" s="14">
        <v>213.49897000000001</v>
      </c>
      <c r="BK11" s="14">
        <v>-4.8989700000000003</v>
      </c>
      <c r="BL11" s="14">
        <v>107.6</v>
      </c>
      <c r="BM11" s="14">
        <v>106.74948000000001</v>
      </c>
      <c r="BN11" s="14">
        <v>106.74948000000001</v>
      </c>
      <c r="BO11" s="14">
        <v>0.85052000000000005</v>
      </c>
      <c r="BP11" s="14">
        <v>558.5</v>
      </c>
      <c r="BQ11" s="14">
        <v>570.52498000000003</v>
      </c>
      <c r="BR11" s="14">
        <v>570.52498000000003</v>
      </c>
      <c r="BS11" s="14">
        <v>-12.024979999999999</v>
      </c>
      <c r="BT11" s="14">
        <v>10.4</v>
      </c>
      <c r="BU11" s="14">
        <v>10.212540000000001</v>
      </c>
      <c r="BV11" s="14">
        <v>10.212540000000001</v>
      </c>
      <c r="BW11" s="14">
        <v>0.18745999999999999</v>
      </c>
      <c r="BX11" s="14"/>
      <c r="BY11" s="14"/>
      <c r="BZ11" s="14"/>
      <c r="CA11" s="14">
        <v>0</v>
      </c>
      <c r="CB11" s="14"/>
      <c r="CC11" s="14"/>
      <c r="CD11" s="14"/>
      <c r="CE11" s="14">
        <v>0</v>
      </c>
      <c r="CF11" s="14"/>
      <c r="CG11" s="14"/>
      <c r="CH11" s="14"/>
      <c r="CI11" s="14">
        <v>0</v>
      </c>
      <c r="CJ11" s="14"/>
      <c r="CK11" s="14"/>
      <c r="CL11" s="14"/>
      <c r="CM11" s="14">
        <v>0</v>
      </c>
      <c r="CN11" s="14">
        <v>170.8</v>
      </c>
      <c r="CO11" s="14">
        <v>165.3526</v>
      </c>
      <c r="CP11" s="14">
        <v>165.3526</v>
      </c>
      <c r="CQ11" s="14">
        <v>5.4474</v>
      </c>
      <c r="CR11" s="14">
        <v>7.5</v>
      </c>
      <c r="CS11" s="14">
        <v>7.1461699999999997</v>
      </c>
      <c r="CT11" s="14">
        <v>7.1461699999999997</v>
      </c>
      <c r="CU11" s="14">
        <v>0.35382999999999998</v>
      </c>
      <c r="CV11" s="14">
        <v>0</v>
      </c>
      <c r="CW11" s="14">
        <v>0</v>
      </c>
      <c r="CX11" s="14">
        <v>0</v>
      </c>
      <c r="CY11" s="14">
        <v>0</v>
      </c>
      <c r="CZ11" s="14">
        <v>6.77</v>
      </c>
      <c r="DA11" s="14">
        <v>6.8787000000000003</v>
      </c>
      <c r="DB11" s="14">
        <v>6.8787000000000003</v>
      </c>
      <c r="DC11" s="14">
        <v>-0.1087</v>
      </c>
      <c r="DD11" s="14"/>
      <c r="DE11" s="14"/>
      <c r="DF11" s="14"/>
      <c r="DG11" s="14">
        <v>0</v>
      </c>
      <c r="DH11" s="14">
        <v>49.97</v>
      </c>
      <c r="DI11" s="14">
        <v>45.000019999999999</v>
      </c>
      <c r="DJ11" s="14">
        <v>106.90962</v>
      </c>
      <c r="DK11" s="14">
        <v>-56.939619999999998</v>
      </c>
      <c r="DL11" s="14">
        <v>6.5</v>
      </c>
      <c r="DM11" s="14">
        <v>8.9130000000000003</v>
      </c>
      <c r="DN11" s="14">
        <v>8.9130000000000003</v>
      </c>
      <c r="DO11" s="14">
        <v>-2.4129999999999998</v>
      </c>
      <c r="DP11" s="14"/>
      <c r="DQ11" s="14"/>
      <c r="DR11" s="14"/>
      <c r="DS11" s="14">
        <v>0</v>
      </c>
      <c r="DT11" s="14"/>
      <c r="DU11" s="14"/>
      <c r="DV11" s="14"/>
      <c r="DW11" s="14">
        <v>0</v>
      </c>
      <c r="DX11" s="14"/>
      <c r="DY11" s="14"/>
      <c r="DZ11" s="14"/>
      <c r="EA11" s="14">
        <v>0</v>
      </c>
      <c r="EB11" s="14">
        <v>111.1</v>
      </c>
      <c r="EC11" s="14">
        <v>113.3477</v>
      </c>
      <c r="ED11" s="14">
        <v>113.3477</v>
      </c>
      <c r="EE11" s="14">
        <v>-2.2477</v>
      </c>
      <c r="EF11" s="14">
        <v>210.6</v>
      </c>
      <c r="EG11" s="14">
        <v>195.43002000000001</v>
      </c>
      <c r="EH11" s="14">
        <v>221.73517000000001</v>
      </c>
      <c r="EI11" s="14">
        <v>-11.13517</v>
      </c>
      <c r="EJ11" s="14"/>
      <c r="EK11" s="14"/>
      <c r="EL11" s="14"/>
      <c r="EM11" s="14">
        <v>0</v>
      </c>
      <c r="EN11" s="14"/>
      <c r="EO11" s="14"/>
      <c r="EP11" s="14"/>
      <c r="EQ11" s="14">
        <v>0</v>
      </c>
      <c r="ER11" s="14"/>
      <c r="ES11" s="14"/>
      <c r="ET11" s="14"/>
      <c r="EU11" s="14">
        <v>0</v>
      </c>
      <c r="EV11" s="14">
        <v>6.5</v>
      </c>
      <c r="EW11" s="14">
        <v>6.39</v>
      </c>
      <c r="EX11" s="14">
        <v>6.39</v>
      </c>
      <c r="EY11" s="14">
        <v>0.11</v>
      </c>
      <c r="EZ11" s="14">
        <v>461.5</v>
      </c>
      <c r="FA11" s="14">
        <v>460.67581000000001</v>
      </c>
      <c r="FB11" s="14">
        <v>460.67581000000001</v>
      </c>
      <c r="FC11" s="14">
        <v>0.82418999999999998</v>
      </c>
      <c r="FD11" s="14">
        <v>82.088999999999999</v>
      </c>
      <c r="FE11" s="14">
        <v>67.099010000000007</v>
      </c>
      <c r="FF11" s="14">
        <v>67.099010000000007</v>
      </c>
      <c r="FG11" s="14">
        <v>14.989990000000001</v>
      </c>
      <c r="FH11" s="14">
        <v>151.4</v>
      </c>
      <c r="FI11" s="14">
        <v>149.20862</v>
      </c>
      <c r="FJ11" s="14">
        <v>149.20862</v>
      </c>
      <c r="FK11" s="14">
        <v>2.1913800000000001</v>
      </c>
      <c r="FL11" s="14">
        <v>42</v>
      </c>
      <c r="FM11" s="14">
        <v>39.583309999999997</v>
      </c>
      <c r="FN11" s="14">
        <v>39.583309999999997</v>
      </c>
      <c r="FO11" s="14">
        <v>2.41669</v>
      </c>
      <c r="FP11" s="14">
        <v>18.399999999999999</v>
      </c>
      <c r="FQ11" s="14">
        <v>19.361409999999999</v>
      </c>
      <c r="FR11" s="14">
        <v>19.361409999999999</v>
      </c>
      <c r="FS11" s="14">
        <v>-0.96140999999999999</v>
      </c>
      <c r="FT11" s="14">
        <v>19.8</v>
      </c>
      <c r="FU11" s="14">
        <v>19.09892</v>
      </c>
      <c r="FV11" s="14">
        <v>19.09892</v>
      </c>
      <c r="FW11" s="14">
        <v>0.70108000000000004</v>
      </c>
      <c r="FX11" s="14">
        <v>89.9</v>
      </c>
      <c r="FY11" s="14">
        <v>88.000979999999998</v>
      </c>
      <c r="FZ11" s="14">
        <v>88.000979999999998</v>
      </c>
      <c r="GA11" s="14">
        <v>1.8990199999999999</v>
      </c>
      <c r="GB11" s="14">
        <v>158.19999999999999</v>
      </c>
      <c r="GC11" s="14">
        <v>138.18287000000001</v>
      </c>
      <c r="GD11" s="14">
        <v>143.45804000000001</v>
      </c>
      <c r="GE11" s="14">
        <v>14.741960000000001</v>
      </c>
      <c r="GF11" s="14">
        <v>158.30000000000001</v>
      </c>
      <c r="GG11" s="14">
        <v>138.18287000000001</v>
      </c>
      <c r="GH11" s="14">
        <v>143.45804000000001</v>
      </c>
      <c r="GI11" s="14">
        <v>14.84196</v>
      </c>
      <c r="GJ11" s="14">
        <v>169.3</v>
      </c>
      <c r="GK11" s="14">
        <v>138.18287000000001</v>
      </c>
      <c r="GL11" s="14">
        <v>143.45804000000001</v>
      </c>
      <c r="GM11" s="14">
        <v>25.84196</v>
      </c>
      <c r="GN11" s="14">
        <v>109.2</v>
      </c>
      <c r="GO11" s="14">
        <v>111.3477</v>
      </c>
      <c r="GP11" s="14">
        <v>111.3477</v>
      </c>
      <c r="GQ11" s="14">
        <v>-2.1476999999999999</v>
      </c>
      <c r="GR11" s="14"/>
      <c r="GS11" s="14"/>
      <c r="GT11" s="14"/>
      <c r="GU11" s="14">
        <v>0</v>
      </c>
      <c r="GV11" s="14">
        <v>4.2</v>
      </c>
      <c r="GW11" s="14">
        <v>5.02773</v>
      </c>
      <c r="GX11" s="14">
        <v>5.02773</v>
      </c>
      <c r="GY11" s="14">
        <v>-0.82772999999999997</v>
      </c>
      <c r="GZ11" s="14">
        <v>33.9</v>
      </c>
      <c r="HA11" s="14">
        <v>36.537669999999999</v>
      </c>
      <c r="HB11" s="14">
        <v>36.537669999999999</v>
      </c>
      <c r="HC11" s="14">
        <v>-2.63767</v>
      </c>
      <c r="HD11" s="14">
        <v>45.6</v>
      </c>
      <c r="HE11" s="14">
        <v>44.44858</v>
      </c>
      <c r="HF11" s="14">
        <v>44.44858</v>
      </c>
      <c r="HG11" s="14">
        <v>1.1514200000000001</v>
      </c>
      <c r="HH11" s="14">
        <v>2.8</v>
      </c>
      <c r="HI11" s="14">
        <v>2.7661199999999999</v>
      </c>
      <c r="HJ11" s="14">
        <v>2.7661199999999999</v>
      </c>
      <c r="HK11" s="14">
        <v>3.388E-2</v>
      </c>
      <c r="HL11" s="14">
        <v>4.5</v>
      </c>
      <c r="HM11" s="14">
        <v>2.2089599999999998</v>
      </c>
      <c r="HN11" s="14">
        <v>2.2089599999999998</v>
      </c>
      <c r="HO11" s="14">
        <v>2.2910400000000002</v>
      </c>
      <c r="HP11" s="14">
        <v>13.3</v>
      </c>
      <c r="HQ11" s="14">
        <v>13</v>
      </c>
      <c r="HR11" s="14">
        <v>13</v>
      </c>
      <c r="HS11" s="14">
        <v>0.3</v>
      </c>
      <c r="HT11" s="14">
        <v>169.3</v>
      </c>
      <c r="HU11" s="14">
        <v>171.88481999999999</v>
      </c>
      <c r="HV11" s="14">
        <v>171.88481999999999</v>
      </c>
      <c r="HW11" s="14">
        <v>-2.5848200000000001</v>
      </c>
      <c r="HX11" s="14">
        <v>0</v>
      </c>
      <c r="HY11" s="14">
        <v>0</v>
      </c>
      <c r="HZ11" s="14">
        <v>0</v>
      </c>
      <c r="IA11" s="14">
        <v>0</v>
      </c>
      <c r="IB11" s="14"/>
      <c r="IC11" s="14"/>
      <c r="ID11" s="14"/>
      <c r="IE11" s="14">
        <v>0</v>
      </c>
      <c r="IF11" s="14"/>
      <c r="IG11" s="14"/>
      <c r="IH11" s="14"/>
      <c r="II11" s="14">
        <v>0</v>
      </c>
      <c r="IJ11" s="14">
        <v>47.9</v>
      </c>
      <c r="IK11" s="14">
        <v>47.226709999999997</v>
      </c>
      <c r="IL11" s="14">
        <v>48.606160000000003</v>
      </c>
      <c r="IM11" s="14">
        <v>-0.70616000000000001</v>
      </c>
      <c r="IN11" s="14"/>
      <c r="IO11" s="14"/>
      <c r="IP11" s="14"/>
      <c r="IQ11" s="14">
        <v>0</v>
      </c>
      <c r="IR11" s="14"/>
      <c r="IS11" s="14"/>
      <c r="IT11" s="14"/>
      <c r="IU11" s="14">
        <v>0</v>
      </c>
      <c r="IV11" s="14"/>
      <c r="IW11" s="14"/>
      <c r="IX11" s="14"/>
      <c r="IY11" s="14">
        <v>0</v>
      </c>
      <c r="IZ11" s="14">
        <v>130.80000000000001</v>
      </c>
      <c r="JA11" s="14">
        <v>133.87922</v>
      </c>
      <c r="JB11" s="14">
        <v>133.87922</v>
      </c>
      <c r="JC11" s="14">
        <v>-3.0792199999999998</v>
      </c>
      <c r="JD11" s="14"/>
      <c r="JE11" s="14"/>
      <c r="JF11" s="14"/>
      <c r="JG11" s="14">
        <v>0</v>
      </c>
      <c r="JH11" s="14">
        <v>0</v>
      </c>
      <c r="JI11" s="14">
        <v>0</v>
      </c>
      <c r="JJ11" s="14">
        <v>0</v>
      </c>
      <c r="JK11" s="14">
        <v>0</v>
      </c>
      <c r="JL11" s="14"/>
      <c r="JM11" s="14"/>
      <c r="JN11" s="14"/>
      <c r="JO11" s="14">
        <v>0</v>
      </c>
      <c r="JP11" s="14"/>
      <c r="JQ11" s="14"/>
      <c r="JR11" s="14"/>
      <c r="JS11" s="14">
        <v>0</v>
      </c>
      <c r="JT11" s="14"/>
      <c r="JU11" s="14"/>
      <c r="JV11" s="14"/>
      <c r="JW11" s="14">
        <v>0</v>
      </c>
      <c r="JX11" s="14"/>
      <c r="JY11" s="14"/>
      <c r="JZ11" s="14"/>
      <c r="KA11" s="14">
        <v>0</v>
      </c>
      <c r="KB11" s="14"/>
      <c r="KC11" s="14"/>
      <c r="KD11" s="14"/>
      <c r="KE11" s="14">
        <v>0</v>
      </c>
      <c r="KF11" s="14"/>
      <c r="KG11" s="14"/>
      <c r="KH11" s="14"/>
      <c r="KI11" s="14">
        <v>0</v>
      </c>
      <c r="KJ11" s="14"/>
      <c r="KK11" s="14"/>
      <c r="KL11" s="14"/>
      <c r="KM11" s="14">
        <v>0</v>
      </c>
      <c r="KN11" s="14">
        <v>16.2</v>
      </c>
      <c r="KO11" s="14">
        <v>16.343209999999999</v>
      </c>
      <c r="KP11" s="14">
        <v>16.343209999999999</v>
      </c>
      <c r="KQ11" s="14">
        <v>-0.14321</v>
      </c>
      <c r="KR11" s="14"/>
      <c r="KS11" s="14"/>
      <c r="KT11" s="14"/>
      <c r="KU11" s="14">
        <v>0</v>
      </c>
      <c r="KV11" s="14"/>
      <c r="KW11" s="14"/>
      <c r="KX11" s="14"/>
      <c r="KY11" s="14">
        <v>0</v>
      </c>
      <c r="KZ11" s="14">
        <v>133.69999999999999</v>
      </c>
      <c r="LA11" s="14">
        <v>117.46714</v>
      </c>
      <c r="LB11" s="14">
        <v>119.17564</v>
      </c>
      <c r="LC11" s="14">
        <v>14.52436</v>
      </c>
      <c r="LD11" s="14">
        <v>129.5</v>
      </c>
      <c r="LE11" s="14">
        <v>134.20367999999999</v>
      </c>
      <c r="LF11" s="14">
        <v>134.20367999999999</v>
      </c>
      <c r="LG11" s="14">
        <v>-4.7036800000000003</v>
      </c>
      <c r="LH11" s="14">
        <v>64.099999999999994</v>
      </c>
      <c r="LI11" s="14">
        <v>67.725759999999994</v>
      </c>
      <c r="LJ11" s="14">
        <v>67.725759999999994</v>
      </c>
      <c r="LK11" s="14">
        <v>-3.6257600000000001</v>
      </c>
      <c r="LL11" s="14">
        <v>82.1</v>
      </c>
      <c r="LM11" s="14">
        <v>78.567999999999998</v>
      </c>
      <c r="LN11" s="14">
        <v>78.567999999999998</v>
      </c>
      <c r="LO11" s="14">
        <v>3.532</v>
      </c>
      <c r="LP11" s="14">
        <v>30.4</v>
      </c>
      <c r="LQ11" s="14">
        <v>30.21547</v>
      </c>
      <c r="LR11" s="14">
        <v>30.215479999999999</v>
      </c>
      <c r="LS11" s="14">
        <v>0.18451999999999999</v>
      </c>
      <c r="LT11" s="14"/>
      <c r="LU11" s="14"/>
      <c r="LV11" s="14"/>
      <c r="LW11" s="14">
        <v>0</v>
      </c>
      <c r="LX11" s="14"/>
      <c r="LY11" s="14"/>
      <c r="LZ11" s="14"/>
      <c r="MA11" s="14">
        <v>0</v>
      </c>
      <c r="MB11" s="14"/>
      <c r="MC11" s="14"/>
      <c r="MD11" s="14"/>
      <c r="ME11" s="14">
        <v>0</v>
      </c>
      <c r="MF11" s="14">
        <v>88.2</v>
      </c>
      <c r="MG11" s="14">
        <v>146.53280000000001</v>
      </c>
      <c r="MH11" s="14">
        <v>146.53281999999999</v>
      </c>
      <c r="MI11" s="14">
        <v>-58.332819999999998</v>
      </c>
      <c r="MJ11" s="14">
        <v>88.1</v>
      </c>
      <c r="MK11" s="14">
        <v>146.53280000000001</v>
      </c>
      <c r="ML11" s="14">
        <v>146.53281999999999</v>
      </c>
      <c r="MM11" s="14">
        <v>-58.43282</v>
      </c>
      <c r="MN11" s="14">
        <v>110.3</v>
      </c>
      <c r="MO11" s="14">
        <v>146.53280000000001</v>
      </c>
      <c r="MP11" s="14">
        <v>146.53281999999999</v>
      </c>
      <c r="MQ11" s="14">
        <v>-36.232819999999997</v>
      </c>
      <c r="MR11" s="14"/>
      <c r="MS11" s="14"/>
      <c r="MT11" s="14"/>
      <c r="MU11" s="14">
        <v>0</v>
      </c>
      <c r="MV11" s="14"/>
      <c r="MW11" s="14"/>
      <c r="MX11" s="14"/>
      <c r="MY11" s="14">
        <v>0</v>
      </c>
      <c r="MZ11" s="14"/>
      <c r="NA11" s="14"/>
      <c r="NB11" s="14"/>
      <c r="NC11" s="14">
        <v>0</v>
      </c>
      <c r="ND11" s="14"/>
      <c r="NE11" s="14"/>
      <c r="NF11" s="14"/>
      <c r="NG11" s="14">
        <v>0</v>
      </c>
      <c r="NH11" s="14"/>
      <c r="NI11" s="14"/>
      <c r="NJ11" s="14"/>
      <c r="NK11" s="14">
        <v>0</v>
      </c>
      <c r="NL11" s="14">
        <v>0</v>
      </c>
      <c r="NM11" s="14"/>
      <c r="NN11" s="14"/>
      <c r="NO11" s="14">
        <v>0</v>
      </c>
      <c r="NP11" s="14"/>
      <c r="NQ11" s="14"/>
      <c r="NR11" s="14"/>
      <c r="NS11" s="14">
        <v>0</v>
      </c>
      <c r="NT11" s="14">
        <v>0</v>
      </c>
      <c r="NU11" s="14">
        <v>0</v>
      </c>
      <c r="NV11" s="14">
        <v>0</v>
      </c>
      <c r="NW11" s="14">
        <v>0</v>
      </c>
      <c r="NX11" s="14">
        <v>62.6</v>
      </c>
      <c r="NY11" s="14">
        <v>59.701999999999998</v>
      </c>
      <c r="NZ11" s="14">
        <v>59.701999999999998</v>
      </c>
      <c r="OA11" s="14">
        <v>2.8980000000000001</v>
      </c>
      <c r="OB11" s="14">
        <v>0</v>
      </c>
      <c r="OC11" s="14">
        <v>0</v>
      </c>
      <c r="OD11" s="14">
        <v>0</v>
      </c>
      <c r="OE11" s="14">
        <v>0</v>
      </c>
      <c r="OF11" s="14">
        <v>10.8</v>
      </c>
      <c r="OG11" s="14">
        <v>9.1829999999999998</v>
      </c>
      <c r="OH11" s="14">
        <v>9.1829999999999998</v>
      </c>
      <c r="OI11" s="14">
        <v>1.617</v>
      </c>
      <c r="OJ11" s="14">
        <v>0</v>
      </c>
      <c r="OK11" s="14">
        <v>0</v>
      </c>
      <c r="OL11" s="14">
        <v>0</v>
      </c>
      <c r="OM11" s="14">
        <v>0</v>
      </c>
      <c r="ON11" s="14">
        <v>19</v>
      </c>
      <c r="OO11" s="14">
        <v>0</v>
      </c>
      <c r="OP11" s="14">
        <v>0</v>
      </c>
      <c r="OQ11" s="14">
        <v>19</v>
      </c>
      <c r="OR11" s="14">
        <v>0</v>
      </c>
      <c r="OS11" s="14">
        <v>0</v>
      </c>
      <c r="OT11" s="14">
        <v>0</v>
      </c>
      <c r="OU11" s="14">
        <v>0</v>
      </c>
      <c r="OV11" s="14">
        <v>2.2000000000000002</v>
      </c>
      <c r="OW11" s="14">
        <v>0</v>
      </c>
      <c r="OX11" s="14">
        <v>0</v>
      </c>
      <c r="OY11" s="14">
        <v>2.2000000000000002</v>
      </c>
      <c r="OZ11" s="14">
        <v>3.7</v>
      </c>
      <c r="PA11" s="14">
        <v>3.6</v>
      </c>
      <c r="PB11" s="14">
        <v>3.6</v>
      </c>
      <c r="PC11" s="14">
        <v>0.1</v>
      </c>
      <c r="PD11" s="14">
        <v>5</v>
      </c>
      <c r="PE11" s="14">
        <v>4.4000000000000004</v>
      </c>
      <c r="PF11" s="14">
        <v>4.4000000000000004</v>
      </c>
      <c r="PG11" s="14">
        <v>0.6</v>
      </c>
      <c r="PH11" s="14">
        <v>20.3</v>
      </c>
      <c r="PI11" s="14">
        <v>19.588640000000002</v>
      </c>
      <c r="PJ11" s="14">
        <v>19.588640000000002</v>
      </c>
      <c r="PK11" s="14">
        <v>0.71135999999999999</v>
      </c>
      <c r="PL11" s="14">
        <v>11.1</v>
      </c>
      <c r="PM11" s="14">
        <v>15.670909999999999</v>
      </c>
      <c r="PN11" s="14">
        <v>15.670909999999999</v>
      </c>
      <c r="PO11" s="14">
        <v>-4.5709099999999996</v>
      </c>
      <c r="PP11" s="14">
        <v>3.1</v>
      </c>
      <c r="PQ11" s="14">
        <v>3.1</v>
      </c>
      <c r="PR11" s="14">
        <v>3.1</v>
      </c>
      <c r="PS11" s="14">
        <v>0</v>
      </c>
      <c r="PT11" s="14">
        <v>3.6</v>
      </c>
      <c r="PU11" s="14">
        <v>3.5</v>
      </c>
      <c r="PV11" s="14">
        <v>3.5</v>
      </c>
      <c r="PW11" s="14">
        <v>0.1</v>
      </c>
      <c r="PX11" s="14">
        <v>18.399999999999999</v>
      </c>
      <c r="PY11" s="14">
        <v>18.315380000000001</v>
      </c>
      <c r="PZ11" s="14">
        <v>18.315380000000001</v>
      </c>
      <c r="QA11" s="14">
        <v>8.4620000000000001E-2</v>
      </c>
      <c r="QB11" s="14">
        <v>0</v>
      </c>
      <c r="QC11" s="14">
        <v>0</v>
      </c>
      <c r="QD11" s="14">
        <v>0</v>
      </c>
      <c r="QE11" s="14">
        <v>0</v>
      </c>
      <c r="QF11" s="14">
        <v>0</v>
      </c>
      <c r="QG11" s="14">
        <v>0</v>
      </c>
      <c r="QH11" s="14">
        <v>0</v>
      </c>
      <c r="QI11" s="14">
        <v>0</v>
      </c>
      <c r="QJ11" s="14">
        <v>23.8</v>
      </c>
      <c r="QK11" s="14">
        <v>14.183</v>
      </c>
      <c r="QL11" s="14">
        <v>14.183</v>
      </c>
      <c r="QM11" s="14">
        <v>9.6170000000000009</v>
      </c>
      <c r="QN11" s="14">
        <v>73.3</v>
      </c>
      <c r="QO11" s="14">
        <v>61.09</v>
      </c>
      <c r="QP11" s="14">
        <v>51.088000000000001</v>
      </c>
      <c r="QQ11" s="14">
        <v>22.212</v>
      </c>
      <c r="QR11" s="14">
        <v>4.8</v>
      </c>
      <c r="QS11" s="14">
        <v>3</v>
      </c>
      <c r="QT11" s="14">
        <v>3</v>
      </c>
      <c r="QU11" s="14">
        <v>1.8</v>
      </c>
      <c r="QV11" s="14">
        <v>2.4</v>
      </c>
      <c r="QW11" s="14">
        <v>2.4</v>
      </c>
      <c r="QX11" s="14">
        <v>2.4</v>
      </c>
      <c r="QY11" s="14">
        <v>0</v>
      </c>
      <c r="QZ11" s="14">
        <v>1.2</v>
      </c>
      <c r="RA11" s="14">
        <v>1.2</v>
      </c>
      <c r="RB11" s="14">
        <v>1.2</v>
      </c>
      <c r="RC11" s="14">
        <v>0</v>
      </c>
      <c r="RD11" s="14">
        <v>2.9</v>
      </c>
      <c r="RE11" s="14">
        <v>2.8</v>
      </c>
      <c r="RF11" s="14">
        <v>2.8</v>
      </c>
      <c r="RG11" s="14">
        <v>0.1</v>
      </c>
      <c r="RH11" s="14">
        <v>0</v>
      </c>
      <c r="RI11" s="14">
        <v>0</v>
      </c>
      <c r="RJ11" s="14">
        <v>0</v>
      </c>
      <c r="RK11" s="14">
        <v>0</v>
      </c>
      <c r="RL11" s="14">
        <v>3.5</v>
      </c>
      <c r="RM11" s="14">
        <v>3.399</v>
      </c>
      <c r="RN11" s="14">
        <v>3.399</v>
      </c>
      <c r="RO11" s="14">
        <v>0.10100000000000001</v>
      </c>
      <c r="RP11" s="14">
        <v>17.399999999999999</v>
      </c>
      <c r="RQ11" s="14">
        <v>0</v>
      </c>
      <c r="RR11" s="14">
        <v>0</v>
      </c>
      <c r="RS11" s="14">
        <v>17.399999999999999</v>
      </c>
      <c r="RT11" s="14">
        <v>2</v>
      </c>
      <c r="RU11" s="14">
        <v>2</v>
      </c>
      <c r="RV11" s="14">
        <v>2</v>
      </c>
      <c r="RW11" s="14">
        <v>0</v>
      </c>
      <c r="RX11" s="14"/>
      <c r="RY11" s="14"/>
      <c r="RZ11" s="14"/>
      <c r="SA11" s="14">
        <v>0</v>
      </c>
      <c r="SB11" s="14">
        <v>19.8</v>
      </c>
      <c r="SC11" s="14">
        <v>18.021550000000001</v>
      </c>
      <c r="SD11" s="14">
        <v>18.021550000000001</v>
      </c>
      <c r="SE11" s="14">
        <v>1.7784500000000001</v>
      </c>
      <c r="SF11" s="14">
        <v>9.3000000000000007</v>
      </c>
      <c r="SG11" s="14">
        <v>9.1</v>
      </c>
      <c r="SH11" s="14">
        <v>9.1</v>
      </c>
      <c r="SI11" s="14">
        <v>0.2</v>
      </c>
      <c r="SJ11" s="14">
        <v>19.8</v>
      </c>
      <c r="SK11" s="14">
        <v>19.588640000000002</v>
      </c>
      <c r="SL11" s="14">
        <v>19.588640000000002</v>
      </c>
      <c r="SM11" s="14">
        <v>0.21135999999999999</v>
      </c>
      <c r="SN11" s="14">
        <v>20.2</v>
      </c>
      <c r="SO11" s="14">
        <v>19.588640000000002</v>
      </c>
      <c r="SP11" s="14">
        <v>19.588640000000002</v>
      </c>
      <c r="SQ11" s="14">
        <v>0.61136000000000001</v>
      </c>
      <c r="SR11" s="14">
        <v>20</v>
      </c>
      <c r="SS11" s="14">
        <v>19.392749999999999</v>
      </c>
      <c r="ST11" s="14">
        <v>19.392749999999999</v>
      </c>
      <c r="SU11" s="14">
        <v>0.60724999999999996</v>
      </c>
      <c r="SV11" s="14">
        <v>14.4</v>
      </c>
      <c r="SW11" s="14">
        <v>28.71</v>
      </c>
      <c r="SX11" s="14">
        <v>18.709</v>
      </c>
      <c r="SY11" s="14">
        <v>-4.3090000000000002</v>
      </c>
      <c r="SZ11" s="14">
        <v>44.8</v>
      </c>
      <c r="TA11" s="14">
        <v>36.76</v>
      </c>
      <c r="TB11" s="14">
        <v>36.76</v>
      </c>
      <c r="TC11" s="14">
        <v>8.0399999999999991</v>
      </c>
      <c r="TD11" s="14">
        <v>0</v>
      </c>
      <c r="TE11" s="14">
        <v>0</v>
      </c>
      <c r="TF11" s="14">
        <v>0</v>
      </c>
      <c r="TG11" s="14">
        <v>0</v>
      </c>
      <c r="TH11" s="14">
        <v>56.3</v>
      </c>
      <c r="TI11" s="14">
        <v>62.7</v>
      </c>
      <c r="TJ11" s="14">
        <v>35.090000000000003</v>
      </c>
      <c r="TK11" s="14">
        <v>21.21</v>
      </c>
      <c r="TL11" s="14">
        <v>73.099999999999994</v>
      </c>
      <c r="TM11" s="14">
        <v>56.1</v>
      </c>
      <c r="TN11" s="14">
        <v>32.93</v>
      </c>
      <c r="TO11" s="14">
        <v>40.17</v>
      </c>
      <c r="TP11" s="14">
        <v>3.8</v>
      </c>
      <c r="TQ11" s="14">
        <v>2.76</v>
      </c>
      <c r="TR11" s="14">
        <v>2.76</v>
      </c>
      <c r="TS11" s="14">
        <v>1.04</v>
      </c>
      <c r="TT11" s="14">
        <v>3.9</v>
      </c>
      <c r="TU11" s="14">
        <v>2.2400000000000002</v>
      </c>
      <c r="TV11" s="14">
        <v>2.2400000000000002</v>
      </c>
      <c r="TW11" s="14">
        <v>1.66</v>
      </c>
      <c r="TX11" s="14">
        <v>21</v>
      </c>
      <c r="TY11" s="14">
        <v>19.588640000000002</v>
      </c>
      <c r="TZ11" s="14">
        <v>19.588640000000002</v>
      </c>
      <c r="UA11" s="14">
        <v>1.4113599999999999</v>
      </c>
      <c r="UB11" s="14">
        <v>8.5</v>
      </c>
      <c r="UC11" s="14">
        <v>8.4</v>
      </c>
      <c r="UD11" s="14">
        <v>8.4</v>
      </c>
      <c r="UE11" s="14">
        <v>0.1</v>
      </c>
      <c r="UF11" s="14">
        <v>4.9210000000000003</v>
      </c>
      <c r="UG11" s="14">
        <v>5</v>
      </c>
      <c r="UH11" s="14">
        <v>5</v>
      </c>
      <c r="UI11" s="14">
        <v>-7.9000000000000001E-2</v>
      </c>
      <c r="UJ11" s="14">
        <v>20</v>
      </c>
      <c r="UK11" s="14">
        <v>19.588640000000002</v>
      </c>
      <c r="UL11" s="14">
        <v>19.588640000000002</v>
      </c>
      <c r="UM11" s="14">
        <v>0.41136</v>
      </c>
      <c r="UN11" s="14">
        <v>20</v>
      </c>
      <c r="UO11" s="14">
        <v>19.588640000000002</v>
      </c>
      <c r="UP11" s="14">
        <v>19.588640000000002</v>
      </c>
      <c r="UQ11" s="14">
        <v>0.41136</v>
      </c>
      <c r="UR11" s="14">
        <v>20</v>
      </c>
      <c r="US11" s="14">
        <v>19.588640000000002</v>
      </c>
      <c r="UT11" s="14">
        <v>19.588640000000002</v>
      </c>
      <c r="UU11" s="14">
        <v>0.41136</v>
      </c>
      <c r="UV11" s="14">
        <v>6.9</v>
      </c>
      <c r="UW11" s="14">
        <v>5.4980000000000002</v>
      </c>
      <c r="UX11" s="14">
        <v>5.4980000000000002</v>
      </c>
      <c r="UY11" s="14">
        <v>1.4019999999999999</v>
      </c>
      <c r="UZ11" s="14">
        <v>0</v>
      </c>
      <c r="VA11" s="14">
        <v>0</v>
      </c>
      <c r="VB11" s="14">
        <v>0</v>
      </c>
      <c r="VC11" s="14">
        <v>0</v>
      </c>
      <c r="VD11" s="14">
        <v>0</v>
      </c>
      <c r="VE11" s="14">
        <v>0</v>
      </c>
      <c r="VF11" s="14">
        <v>0</v>
      </c>
      <c r="VG11" s="14">
        <v>0</v>
      </c>
      <c r="VH11" s="14">
        <v>0.6</v>
      </c>
      <c r="VI11" s="14">
        <v>0.6</v>
      </c>
      <c r="VJ11" s="14">
        <v>0.6</v>
      </c>
      <c r="VK11" s="14">
        <v>0</v>
      </c>
      <c r="VL11" s="14">
        <v>48.9</v>
      </c>
      <c r="VM11" s="14">
        <v>49.86</v>
      </c>
      <c r="VN11" s="14">
        <v>29.861999999999998</v>
      </c>
      <c r="VO11" s="14">
        <v>19.038</v>
      </c>
      <c r="VP11" s="14">
        <v>32.4</v>
      </c>
      <c r="VQ11" s="14">
        <v>50.96</v>
      </c>
      <c r="VR11" s="14">
        <v>30.962</v>
      </c>
      <c r="VS11" s="14">
        <v>1.4379999999999999</v>
      </c>
      <c r="VT11" s="14">
        <v>0</v>
      </c>
      <c r="VU11" s="14">
        <v>0</v>
      </c>
      <c r="VV11" s="14">
        <v>0</v>
      </c>
      <c r="VW11" s="14">
        <v>0</v>
      </c>
      <c r="VX11" s="14">
        <v>0</v>
      </c>
      <c r="VY11" s="14">
        <v>0</v>
      </c>
      <c r="VZ11" s="14">
        <v>0</v>
      </c>
      <c r="WA11" s="14">
        <v>0</v>
      </c>
      <c r="WB11" s="14">
        <v>2.6</v>
      </c>
      <c r="WC11" s="14">
        <v>2.4</v>
      </c>
      <c r="WD11" s="14">
        <v>2.4</v>
      </c>
      <c r="WE11" s="14">
        <v>0.2</v>
      </c>
      <c r="WF11" s="14">
        <v>20</v>
      </c>
      <c r="WG11" s="14">
        <v>19.392749999999999</v>
      </c>
      <c r="WH11" s="14">
        <v>19.392749999999999</v>
      </c>
      <c r="WI11" s="14">
        <v>0.60724999999999996</v>
      </c>
      <c r="WJ11" s="14">
        <v>9.6999999999999993</v>
      </c>
      <c r="WK11" s="14">
        <v>10.8</v>
      </c>
      <c r="WL11" s="14">
        <v>10.8</v>
      </c>
      <c r="WM11" s="14">
        <v>-1.1000000000000001</v>
      </c>
      <c r="WN11" s="14">
        <v>9.8000000000000007</v>
      </c>
      <c r="WO11" s="14">
        <v>72</v>
      </c>
      <c r="WP11" s="14">
        <v>72</v>
      </c>
      <c r="WQ11" s="14">
        <v>-62.2</v>
      </c>
      <c r="WR11" s="14">
        <v>21.8</v>
      </c>
      <c r="WS11" s="14"/>
      <c r="WT11" s="14"/>
      <c r="WU11" s="14">
        <v>21.8</v>
      </c>
      <c r="WV11" s="14">
        <v>0</v>
      </c>
      <c r="WW11" s="14">
        <v>29.184000000000001</v>
      </c>
      <c r="WX11" s="14">
        <v>29.184000000000001</v>
      </c>
      <c r="WY11" s="14">
        <v>-29.184000000000001</v>
      </c>
      <c r="WZ11" s="14">
        <v>3.5</v>
      </c>
      <c r="XA11" s="14">
        <v>2.8159999999999998</v>
      </c>
      <c r="XB11" s="14">
        <v>2.8159999999999998</v>
      </c>
      <c r="XC11" s="14">
        <v>0.68400000000000005</v>
      </c>
      <c r="XD11" s="14">
        <v>15.2</v>
      </c>
      <c r="XE11" s="14">
        <v>14</v>
      </c>
      <c r="XF11" s="14">
        <v>14</v>
      </c>
      <c r="XG11" s="14">
        <v>1.2</v>
      </c>
      <c r="XH11" s="14">
        <v>15.41</v>
      </c>
      <c r="XI11" s="14">
        <v>18.263000000000002</v>
      </c>
      <c r="XJ11" s="14">
        <v>18.263000000000002</v>
      </c>
      <c r="XK11" s="14">
        <v>-2.8530000000000002</v>
      </c>
      <c r="XL11" s="14">
        <v>7.2</v>
      </c>
      <c r="XM11" s="14">
        <v>7.54</v>
      </c>
      <c r="XN11" s="14">
        <v>7.54</v>
      </c>
      <c r="XO11" s="14">
        <v>-0.34</v>
      </c>
    </row>
    <row r="12" spans="1:639" ht="24" customHeight="1">
      <c r="A12" s="1"/>
      <c r="B12" s="13" t="s">
        <v>58</v>
      </c>
      <c r="C12" s="13" t="s">
        <v>726</v>
      </c>
      <c r="D12" s="14">
        <v>0</v>
      </c>
      <c r="E12" s="14">
        <v>0.83</v>
      </c>
      <c r="F12" s="14">
        <v>0.83</v>
      </c>
      <c r="G12" s="14">
        <v>-0.83</v>
      </c>
      <c r="H12" s="14"/>
      <c r="I12" s="14">
        <v>1.55</v>
      </c>
      <c r="J12" s="14">
        <v>1.55</v>
      </c>
      <c r="K12" s="14">
        <v>-1.55</v>
      </c>
      <c r="L12" s="14">
        <v>600.20000000000005</v>
      </c>
      <c r="M12" s="14">
        <v>600.00711000000001</v>
      </c>
      <c r="N12" s="14">
        <v>600.00711000000001</v>
      </c>
      <c r="O12" s="14">
        <v>0.19289000000000001</v>
      </c>
      <c r="P12" s="14">
        <v>198.8</v>
      </c>
      <c r="Q12" s="14">
        <v>196.91358</v>
      </c>
      <c r="R12" s="14">
        <v>196.91358</v>
      </c>
      <c r="S12" s="14">
        <v>1.88642</v>
      </c>
      <c r="T12" s="14"/>
      <c r="U12" s="14"/>
      <c r="V12" s="14"/>
      <c r="W12" s="14">
        <v>0</v>
      </c>
      <c r="X12" s="14"/>
      <c r="Y12" s="14"/>
      <c r="Z12" s="14"/>
      <c r="AA12" s="14">
        <v>0</v>
      </c>
      <c r="AB12" s="14">
        <v>0</v>
      </c>
      <c r="AC12" s="14">
        <v>0</v>
      </c>
      <c r="AD12" s="14">
        <v>0</v>
      </c>
      <c r="AE12" s="14">
        <v>0</v>
      </c>
      <c r="AF12" s="14">
        <v>211.1</v>
      </c>
      <c r="AG12" s="14">
        <v>199.99306999999999</v>
      </c>
      <c r="AH12" s="14">
        <v>199.99306999999999</v>
      </c>
      <c r="AI12" s="14">
        <v>11.10693</v>
      </c>
      <c r="AJ12" s="14"/>
      <c r="AK12" s="14"/>
      <c r="AL12" s="14"/>
      <c r="AM12" s="14">
        <v>0</v>
      </c>
      <c r="AN12" s="14"/>
      <c r="AO12" s="14"/>
      <c r="AP12" s="14"/>
      <c r="AQ12" s="14">
        <v>0</v>
      </c>
      <c r="AR12" s="14">
        <v>110.8</v>
      </c>
      <c r="AS12" s="14">
        <v>125.62679</v>
      </c>
      <c r="AT12" s="14">
        <v>125.62678</v>
      </c>
      <c r="AU12" s="14">
        <v>-14.826779999999999</v>
      </c>
      <c r="AV12" s="14">
        <v>111.5</v>
      </c>
      <c r="AW12" s="14">
        <v>125.62679</v>
      </c>
      <c r="AX12" s="14">
        <v>125.62678</v>
      </c>
      <c r="AY12" s="14">
        <v>-14.12678</v>
      </c>
      <c r="AZ12" s="14">
        <v>111.3</v>
      </c>
      <c r="BA12" s="14">
        <v>125.62679</v>
      </c>
      <c r="BB12" s="14">
        <v>125.62678</v>
      </c>
      <c r="BC12" s="14">
        <v>-14.326779999999999</v>
      </c>
      <c r="BD12" s="14">
        <v>209.9</v>
      </c>
      <c r="BE12" s="14">
        <v>188.44018</v>
      </c>
      <c r="BF12" s="14">
        <v>188.44016999999999</v>
      </c>
      <c r="BG12" s="14">
        <v>21.45983</v>
      </c>
      <c r="BH12" s="14">
        <v>209.4</v>
      </c>
      <c r="BI12" s="14">
        <v>213.49981</v>
      </c>
      <c r="BJ12" s="14">
        <v>213.49981</v>
      </c>
      <c r="BK12" s="14">
        <v>-4.0998099999999997</v>
      </c>
      <c r="BL12" s="14">
        <v>108</v>
      </c>
      <c r="BM12" s="14">
        <v>106.7499</v>
      </c>
      <c r="BN12" s="14">
        <v>106.7499</v>
      </c>
      <c r="BO12" s="14">
        <v>1.2501</v>
      </c>
      <c r="BP12" s="14">
        <v>565.9</v>
      </c>
      <c r="BQ12" s="14">
        <v>570.52498000000003</v>
      </c>
      <c r="BR12" s="14">
        <v>570.52498000000003</v>
      </c>
      <c r="BS12" s="14">
        <v>-4.6249799999999999</v>
      </c>
      <c r="BT12" s="14">
        <v>10.6</v>
      </c>
      <c r="BU12" s="14">
        <v>10.212540000000001</v>
      </c>
      <c r="BV12" s="14">
        <v>10.212540000000001</v>
      </c>
      <c r="BW12" s="14">
        <v>0.38746000000000003</v>
      </c>
      <c r="BX12" s="14"/>
      <c r="BY12" s="14"/>
      <c r="BZ12" s="14"/>
      <c r="CA12" s="14">
        <v>0</v>
      </c>
      <c r="CB12" s="14"/>
      <c r="CC12" s="14"/>
      <c r="CD12" s="14"/>
      <c r="CE12" s="14">
        <v>0</v>
      </c>
      <c r="CF12" s="14"/>
      <c r="CG12" s="14"/>
      <c r="CH12" s="14"/>
      <c r="CI12" s="14">
        <v>0</v>
      </c>
      <c r="CJ12" s="14"/>
      <c r="CK12" s="14"/>
      <c r="CL12" s="14"/>
      <c r="CM12" s="14">
        <v>0</v>
      </c>
      <c r="CN12" s="14">
        <v>164.8</v>
      </c>
      <c r="CO12" s="14">
        <v>165.3526</v>
      </c>
      <c r="CP12" s="14">
        <v>165.3526</v>
      </c>
      <c r="CQ12" s="14">
        <v>-0.55259999999999998</v>
      </c>
      <c r="CR12" s="14">
        <v>7.4</v>
      </c>
      <c r="CS12" s="14">
        <v>7.1461699999999997</v>
      </c>
      <c r="CT12" s="14">
        <v>7.1461699999999997</v>
      </c>
      <c r="CU12" s="14">
        <v>0.25383</v>
      </c>
      <c r="CV12" s="14">
        <v>0</v>
      </c>
      <c r="CW12" s="14">
        <v>0</v>
      </c>
      <c r="CX12" s="14">
        <v>0</v>
      </c>
      <c r="CY12" s="14">
        <v>0</v>
      </c>
      <c r="CZ12" s="14">
        <v>6.78</v>
      </c>
      <c r="DA12" s="14">
        <v>6.8787000000000003</v>
      </c>
      <c r="DB12" s="14">
        <v>6.8787000000000003</v>
      </c>
      <c r="DC12" s="14">
        <v>-9.8699999999999996E-2</v>
      </c>
      <c r="DD12" s="14"/>
      <c r="DE12" s="14"/>
      <c r="DF12" s="14"/>
      <c r="DG12" s="14">
        <v>0</v>
      </c>
      <c r="DH12" s="14">
        <v>50.35</v>
      </c>
      <c r="DI12" s="14">
        <v>45.000019999999999</v>
      </c>
      <c r="DJ12" s="14">
        <v>101.64735</v>
      </c>
      <c r="DK12" s="14">
        <v>-51.297350000000002</v>
      </c>
      <c r="DL12" s="14">
        <v>6.46</v>
      </c>
      <c r="DM12" s="14">
        <v>8.9130000000000003</v>
      </c>
      <c r="DN12" s="14">
        <v>8.9130000000000003</v>
      </c>
      <c r="DO12" s="14">
        <v>-2.4529999999999998</v>
      </c>
      <c r="DP12" s="14"/>
      <c r="DQ12" s="14"/>
      <c r="DR12" s="14"/>
      <c r="DS12" s="14">
        <v>0</v>
      </c>
      <c r="DT12" s="14"/>
      <c r="DU12" s="14"/>
      <c r="DV12" s="14"/>
      <c r="DW12" s="14">
        <v>0</v>
      </c>
      <c r="DX12" s="14"/>
      <c r="DY12" s="14"/>
      <c r="DZ12" s="14"/>
      <c r="EA12" s="14">
        <v>0</v>
      </c>
      <c r="EB12" s="14">
        <v>110.9</v>
      </c>
      <c r="EC12" s="14">
        <v>113.3477</v>
      </c>
      <c r="ED12" s="14">
        <v>113.3477</v>
      </c>
      <c r="EE12" s="14">
        <v>-2.4477000000000002</v>
      </c>
      <c r="EF12" s="14">
        <v>170.4</v>
      </c>
      <c r="EG12" s="14">
        <v>172.50237000000001</v>
      </c>
      <c r="EH12" s="14">
        <v>221.73517000000001</v>
      </c>
      <c r="EI12" s="14">
        <v>-51.335169999999998</v>
      </c>
      <c r="EJ12" s="14"/>
      <c r="EK12" s="14"/>
      <c r="EL12" s="14"/>
      <c r="EM12" s="14">
        <v>0</v>
      </c>
      <c r="EN12" s="14"/>
      <c r="EO12" s="14"/>
      <c r="EP12" s="14"/>
      <c r="EQ12" s="14">
        <v>0</v>
      </c>
      <c r="ER12" s="14"/>
      <c r="ES12" s="14"/>
      <c r="ET12" s="14"/>
      <c r="EU12" s="14">
        <v>0</v>
      </c>
      <c r="EV12" s="14">
        <v>6.5</v>
      </c>
      <c r="EW12" s="14">
        <v>6.39</v>
      </c>
      <c r="EX12" s="14">
        <v>6.39</v>
      </c>
      <c r="EY12" s="14">
        <v>0.11</v>
      </c>
      <c r="EZ12" s="14">
        <v>463.6</v>
      </c>
      <c r="FA12" s="14">
        <v>460.67581000000001</v>
      </c>
      <c r="FB12" s="14">
        <v>460.67581000000001</v>
      </c>
      <c r="FC12" s="14">
        <v>2.9241899999999998</v>
      </c>
      <c r="FD12" s="14">
        <v>82.040999999999997</v>
      </c>
      <c r="FE12" s="14">
        <v>67.099010000000007</v>
      </c>
      <c r="FF12" s="14">
        <v>67.099010000000007</v>
      </c>
      <c r="FG12" s="14">
        <v>14.941990000000001</v>
      </c>
      <c r="FH12" s="14">
        <v>150.80000000000001</v>
      </c>
      <c r="FI12" s="14">
        <v>149.20862</v>
      </c>
      <c r="FJ12" s="14">
        <v>149.20862</v>
      </c>
      <c r="FK12" s="14">
        <v>1.59138</v>
      </c>
      <c r="FL12" s="14">
        <v>42.2</v>
      </c>
      <c r="FM12" s="14">
        <v>39.583309999999997</v>
      </c>
      <c r="FN12" s="14">
        <v>39.583309999999997</v>
      </c>
      <c r="FO12" s="14">
        <v>2.6166900000000002</v>
      </c>
      <c r="FP12" s="14">
        <v>18.399999999999999</v>
      </c>
      <c r="FQ12" s="14">
        <v>19.361409999999999</v>
      </c>
      <c r="FR12" s="14">
        <v>19.361409999999999</v>
      </c>
      <c r="FS12" s="14">
        <v>-0.96140999999999999</v>
      </c>
      <c r="FT12" s="14">
        <v>19.8</v>
      </c>
      <c r="FU12" s="14">
        <v>19.09892</v>
      </c>
      <c r="FV12" s="14">
        <v>19.09892</v>
      </c>
      <c r="FW12" s="14">
        <v>0.70108000000000004</v>
      </c>
      <c r="FX12" s="14">
        <v>92.9</v>
      </c>
      <c r="FY12" s="14">
        <v>88.000979999999998</v>
      </c>
      <c r="FZ12" s="14">
        <v>88.000979999999998</v>
      </c>
      <c r="GA12" s="14">
        <v>4.8990200000000002</v>
      </c>
      <c r="GB12" s="14">
        <v>156.9</v>
      </c>
      <c r="GC12" s="14">
        <v>132.78864999999999</v>
      </c>
      <c r="GD12" s="14">
        <v>132.78855999999999</v>
      </c>
      <c r="GE12" s="14">
        <v>24.111440000000002</v>
      </c>
      <c r="GF12" s="14">
        <v>157.19999999999999</v>
      </c>
      <c r="GG12" s="14">
        <v>132.78864999999999</v>
      </c>
      <c r="GH12" s="14">
        <v>132.78855999999999</v>
      </c>
      <c r="GI12" s="14">
        <v>24.411439999999999</v>
      </c>
      <c r="GJ12" s="14">
        <v>170.5</v>
      </c>
      <c r="GK12" s="14">
        <v>132.78864999999999</v>
      </c>
      <c r="GL12" s="14">
        <v>132.78855999999999</v>
      </c>
      <c r="GM12" s="14">
        <v>37.711440000000003</v>
      </c>
      <c r="GN12" s="14">
        <v>108.4</v>
      </c>
      <c r="GO12" s="14">
        <v>111.3477</v>
      </c>
      <c r="GP12" s="14">
        <v>111.3477</v>
      </c>
      <c r="GQ12" s="14">
        <v>-2.9477000000000002</v>
      </c>
      <c r="GR12" s="14"/>
      <c r="GS12" s="14"/>
      <c r="GT12" s="14"/>
      <c r="GU12" s="14">
        <v>0</v>
      </c>
      <c r="GV12" s="14">
        <v>4.3</v>
      </c>
      <c r="GW12" s="14">
        <v>5.02773</v>
      </c>
      <c r="GX12" s="14">
        <v>5.02773</v>
      </c>
      <c r="GY12" s="14">
        <v>-0.72772999999999999</v>
      </c>
      <c r="GZ12" s="14">
        <v>33.9</v>
      </c>
      <c r="HA12" s="14">
        <v>36.537669999999999</v>
      </c>
      <c r="HB12" s="14">
        <v>36.537669999999999</v>
      </c>
      <c r="HC12" s="14">
        <v>-2.63767</v>
      </c>
      <c r="HD12" s="14">
        <v>45.4</v>
      </c>
      <c r="HE12" s="14">
        <v>44.44858</v>
      </c>
      <c r="HF12" s="14">
        <v>44.44858</v>
      </c>
      <c r="HG12" s="14">
        <v>0.95142000000000004</v>
      </c>
      <c r="HH12" s="14">
        <v>2.8</v>
      </c>
      <c r="HI12" s="14">
        <v>2.7661199999999999</v>
      </c>
      <c r="HJ12" s="14">
        <v>2.7661199999999999</v>
      </c>
      <c r="HK12" s="14">
        <v>3.388E-2</v>
      </c>
      <c r="HL12" s="14">
        <v>4.5</v>
      </c>
      <c r="HM12" s="14">
        <v>2.2089599999999998</v>
      </c>
      <c r="HN12" s="14">
        <v>2.2089599999999998</v>
      </c>
      <c r="HO12" s="14">
        <v>2.2910400000000002</v>
      </c>
      <c r="HP12" s="14">
        <v>13.6</v>
      </c>
      <c r="HQ12" s="14">
        <v>13</v>
      </c>
      <c r="HR12" s="14">
        <v>13</v>
      </c>
      <c r="HS12" s="14">
        <v>0.6</v>
      </c>
      <c r="HT12" s="14">
        <v>169.1</v>
      </c>
      <c r="HU12" s="14">
        <v>171.88481999999999</v>
      </c>
      <c r="HV12" s="14">
        <v>171.88481999999999</v>
      </c>
      <c r="HW12" s="14">
        <v>-2.7848199999999999</v>
      </c>
      <c r="HX12" s="14">
        <v>0</v>
      </c>
      <c r="HY12" s="14">
        <v>0</v>
      </c>
      <c r="HZ12" s="14">
        <v>0</v>
      </c>
      <c r="IA12" s="14">
        <v>0</v>
      </c>
      <c r="IB12" s="14"/>
      <c r="IC12" s="14"/>
      <c r="ID12" s="14"/>
      <c r="IE12" s="14">
        <v>0</v>
      </c>
      <c r="IF12" s="14"/>
      <c r="IG12" s="14"/>
      <c r="IH12" s="14"/>
      <c r="II12" s="14">
        <v>0</v>
      </c>
      <c r="IJ12" s="14">
        <v>47.9</v>
      </c>
      <c r="IK12" s="14">
        <v>46.104300000000002</v>
      </c>
      <c r="IL12" s="14">
        <v>44.72484</v>
      </c>
      <c r="IM12" s="14">
        <v>3.17516</v>
      </c>
      <c r="IN12" s="14"/>
      <c r="IO12" s="14"/>
      <c r="IP12" s="14"/>
      <c r="IQ12" s="14">
        <v>0</v>
      </c>
      <c r="IR12" s="14"/>
      <c r="IS12" s="14"/>
      <c r="IT12" s="14"/>
      <c r="IU12" s="14">
        <v>0</v>
      </c>
      <c r="IV12" s="14"/>
      <c r="IW12" s="14"/>
      <c r="IX12" s="14"/>
      <c r="IY12" s="14">
        <v>0</v>
      </c>
      <c r="IZ12" s="14">
        <v>130.6</v>
      </c>
      <c r="JA12" s="14">
        <v>133.87922</v>
      </c>
      <c r="JB12" s="14">
        <v>133.87922</v>
      </c>
      <c r="JC12" s="14">
        <v>-3.27922</v>
      </c>
      <c r="JD12" s="14"/>
      <c r="JE12" s="14"/>
      <c r="JF12" s="14"/>
      <c r="JG12" s="14">
        <v>0</v>
      </c>
      <c r="JH12" s="14">
        <v>0</v>
      </c>
      <c r="JI12" s="14">
        <v>0</v>
      </c>
      <c r="JJ12" s="14">
        <v>0</v>
      </c>
      <c r="JK12" s="14">
        <v>0</v>
      </c>
      <c r="JL12" s="14"/>
      <c r="JM12" s="14"/>
      <c r="JN12" s="14"/>
      <c r="JO12" s="14">
        <v>0</v>
      </c>
      <c r="JP12" s="14"/>
      <c r="JQ12" s="14"/>
      <c r="JR12" s="14"/>
      <c r="JS12" s="14">
        <v>0</v>
      </c>
      <c r="JT12" s="14"/>
      <c r="JU12" s="14"/>
      <c r="JV12" s="14"/>
      <c r="JW12" s="14">
        <v>0</v>
      </c>
      <c r="JX12" s="14"/>
      <c r="JY12" s="14"/>
      <c r="JZ12" s="14"/>
      <c r="KA12" s="14">
        <v>0</v>
      </c>
      <c r="KB12" s="14"/>
      <c r="KC12" s="14"/>
      <c r="KD12" s="14"/>
      <c r="KE12" s="14">
        <v>0</v>
      </c>
      <c r="KF12" s="14"/>
      <c r="KG12" s="14"/>
      <c r="KH12" s="14"/>
      <c r="KI12" s="14">
        <v>0</v>
      </c>
      <c r="KJ12" s="14"/>
      <c r="KK12" s="14"/>
      <c r="KL12" s="14"/>
      <c r="KM12" s="14">
        <v>0</v>
      </c>
      <c r="KN12" s="14">
        <v>15.8</v>
      </c>
      <c r="KO12" s="14">
        <v>16.343209999999999</v>
      </c>
      <c r="KP12" s="14">
        <v>16.343209999999999</v>
      </c>
      <c r="KQ12" s="14">
        <v>-0.54320999999999997</v>
      </c>
      <c r="KR12" s="14"/>
      <c r="KS12" s="14"/>
      <c r="KT12" s="14"/>
      <c r="KU12" s="14">
        <v>0</v>
      </c>
      <c r="KV12" s="14"/>
      <c r="KW12" s="14"/>
      <c r="KX12" s="14"/>
      <c r="KY12" s="14">
        <v>0</v>
      </c>
      <c r="KZ12" s="14">
        <v>143.80000000000001</v>
      </c>
      <c r="LA12" s="14">
        <v>117.46696</v>
      </c>
      <c r="LB12" s="14">
        <v>117.46680000000001</v>
      </c>
      <c r="LC12" s="14">
        <v>26.333200000000001</v>
      </c>
      <c r="LD12" s="14">
        <v>128</v>
      </c>
      <c r="LE12" s="14">
        <v>134.20367999999999</v>
      </c>
      <c r="LF12" s="14">
        <v>134.20367999999999</v>
      </c>
      <c r="LG12" s="14">
        <v>-6.2036800000000003</v>
      </c>
      <c r="LH12" s="14">
        <v>64.2</v>
      </c>
      <c r="LI12" s="14">
        <v>67.725759999999994</v>
      </c>
      <c r="LJ12" s="14">
        <v>67.725759999999994</v>
      </c>
      <c r="LK12" s="14">
        <v>-3.52576</v>
      </c>
      <c r="LL12" s="14">
        <v>80.2</v>
      </c>
      <c r="LM12" s="14">
        <v>78.567999999999998</v>
      </c>
      <c r="LN12" s="14">
        <v>78.567999999999998</v>
      </c>
      <c r="LO12" s="14">
        <v>1.6319999999999999</v>
      </c>
      <c r="LP12" s="14">
        <v>30.1</v>
      </c>
      <c r="LQ12" s="14">
        <v>30.21547</v>
      </c>
      <c r="LR12" s="14">
        <v>30.215479999999999</v>
      </c>
      <c r="LS12" s="14">
        <v>-0.11548</v>
      </c>
      <c r="LT12" s="14"/>
      <c r="LU12" s="14"/>
      <c r="LV12" s="14"/>
      <c r="LW12" s="14">
        <v>0</v>
      </c>
      <c r="LX12" s="14"/>
      <c r="LY12" s="14"/>
      <c r="LZ12" s="14"/>
      <c r="MA12" s="14">
        <v>0</v>
      </c>
      <c r="MB12" s="14"/>
      <c r="MC12" s="14"/>
      <c r="MD12" s="14"/>
      <c r="ME12" s="14">
        <v>0</v>
      </c>
      <c r="MF12" s="14">
        <v>89</v>
      </c>
      <c r="MG12" s="14">
        <v>146.30063000000001</v>
      </c>
      <c r="MH12" s="14">
        <v>143.31540000000001</v>
      </c>
      <c r="MI12" s="14">
        <v>-54.315399999999997</v>
      </c>
      <c r="MJ12" s="14">
        <v>89</v>
      </c>
      <c r="MK12" s="14">
        <v>146.30063000000001</v>
      </c>
      <c r="ML12" s="14">
        <v>143.31540000000001</v>
      </c>
      <c r="MM12" s="14">
        <v>-54.315399999999997</v>
      </c>
      <c r="MN12" s="14">
        <v>111.1</v>
      </c>
      <c r="MO12" s="14">
        <v>146.30063000000001</v>
      </c>
      <c r="MP12" s="14">
        <v>143.31540000000001</v>
      </c>
      <c r="MQ12" s="14">
        <v>-32.215400000000002</v>
      </c>
      <c r="MR12" s="14"/>
      <c r="MS12" s="14"/>
      <c r="MT12" s="14"/>
      <c r="MU12" s="14">
        <v>0</v>
      </c>
      <c r="MV12" s="14"/>
      <c r="MW12" s="14"/>
      <c r="MX12" s="14"/>
      <c r="MY12" s="14">
        <v>0</v>
      </c>
      <c r="MZ12" s="14"/>
      <c r="NA12" s="14"/>
      <c r="NB12" s="14"/>
      <c r="NC12" s="14">
        <v>0</v>
      </c>
      <c r="ND12" s="14"/>
      <c r="NE12" s="14"/>
      <c r="NF12" s="14"/>
      <c r="NG12" s="14">
        <v>0</v>
      </c>
      <c r="NH12" s="14"/>
      <c r="NI12" s="14"/>
      <c r="NJ12" s="14"/>
      <c r="NK12" s="14">
        <v>0</v>
      </c>
      <c r="NL12" s="14">
        <v>0</v>
      </c>
      <c r="NM12" s="14"/>
      <c r="NN12" s="14"/>
      <c r="NO12" s="14">
        <v>0</v>
      </c>
      <c r="NP12" s="14"/>
      <c r="NQ12" s="14"/>
      <c r="NR12" s="14"/>
      <c r="NS12" s="14">
        <v>0</v>
      </c>
      <c r="NT12" s="14">
        <v>0</v>
      </c>
      <c r="NU12" s="14">
        <v>0</v>
      </c>
      <c r="NV12" s="14">
        <v>0</v>
      </c>
      <c r="NW12" s="14">
        <v>0</v>
      </c>
      <c r="NX12" s="14">
        <v>50.1</v>
      </c>
      <c r="NY12" s="14">
        <v>60.383000000000003</v>
      </c>
      <c r="NZ12" s="14">
        <v>60.383000000000003</v>
      </c>
      <c r="OA12" s="14">
        <v>-10.282999999999999</v>
      </c>
      <c r="OB12" s="14">
        <v>0</v>
      </c>
      <c r="OC12" s="14">
        <v>0</v>
      </c>
      <c r="OD12" s="14">
        <v>0</v>
      </c>
      <c r="OE12" s="14">
        <v>0</v>
      </c>
      <c r="OF12" s="14">
        <v>12.4</v>
      </c>
      <c r="OG12" s="14">
        <v>9.0500000000000007</v>
      </c>
      <c r="OH12" s="14">
        <v>9.0500000000000007</v>
      </c>
      <c r="OI12" s="14">
        <v>3.35</v>
      </c>
      <c r="OJ12" s="14">
        <v>0</v>
      </c>
      <c r="OK12" s="14">
        <v>0</v>
      </c>
      <c r="OL12" s="14">
        <v>0</v>
      </c>
      <c r="OM12" s="14">
        <v>0</v>
      </c>
      <c r="ON12" s="14">
        <v>18.5</v>
      </c>
      <c r="OO12" s="14">
        <v>0</v>
      </c>
      <c r="OP12" s="14">
        <v>0</v>
      </c>
      <c r="OQ12" s="14">
        <v>18.5</v>
      </c>
      <c r="OR12" s="14">
        <v>0</v>
      </c>
      <c r="OS12" s="14">
        <v>0</v>
      </c>
      <c r="OT12" s="14">
        <v>0</v>
      </c>
      <c r="OU12" s="14">
        <v>0</v>
      </c>
      <c r="OV12" s="14">
        <v>0</v>
      </c>
      <c r="OW12" s="14">
        <v>0</v>
      </c>
      <c r="OX12" s="14">
        <v>0</v>
      </c>
      <c r="OY12" s="14">
        <v>0</v>
      </c>
      <c r="OZ12" s="14">
        <v>3.3</v>
      </c>
      <c r="PA12" s="14">
        <v>3.6</v>
      </c>
      <c r="PB12" s="14">
        <v>3.6</v>
      </c>
      <c r="PC12" s="14">
        <v>-0.3</v>
      </c>
      <c r="PD12" s="14">
        <v>4.8</v>
      </c>
      <c r="PE12" s="14">
        <v>4.4000000000000004</v>
      </c>
      <c r="PF12" s="14">
        <v>4.4000000000000004</v>
      </c>
      <c r="PG12" s="14">
        <v>0.4</v>
      </c>
      <c r="PH12" s="14">
        <v>20</v>
      </c>
      <c r="PI12" s="14">
        <v>19.588640000000002</v>
      </c>
      <c r="PJ12" s="14">
        <v>19.588640000000002</v>
      </c>
      <c r="PK12" s="14">
        <v>0.41136</v>
      </c>
      <c r="PL12" s="14">
        <v>11.1</v>
      </c>
      <c r="PM12" s="14">
        <v>15.670909999999999</v>
      </c>
      <c r="PN12" s="14">
        <v>15.670909999999999</v>
      </c>
      <c r="PO12" s="14">
        <v>-4.5709099999999996</v>
      </c>
      <c r="PP12" s="14">
        <v>3.2</v>
      </c>
      <c r="PQ12" s="14">
        <v>3.1</v>
      </c>
      <c r="PR12" s="14">
        <v>3.1</v>
      </c>
      <c r="PS12" s="14">
        <v>0.1</v>
      </c>
      <c r="PT12" s="14">
        <v>3.6</v>
      </c>
      <c r="PU12" s="14">
        <v>3.5</v>
      </c>
      <c r="PV12" s="14">
        <v>3.5</v>
      </c>
      <c r="PW12" s="14">
        <v>0.1</v>
      </c>
      <c r="PX12" s="14">
        <v>18.399999999999999</v>
      </c>
      <c r="PY12" s="14">
        <v>18.315380000000001</v>
      </c>
      <c r="PZ12" s="14">
        <v>18.315380000000001</v>
      </c>
      <c r="QA12" s="14">
        <v>8.4620000000000001E-2</v>
      </c>
      <c r="QB12" s="14">
        <v>0</v>
      </c>
      <c r="QC12" s="14">
        <v>0</v>
      </c>
      <c r="QD12" s="14">
        <v>0</v>
      </c>
      <c r="QE12" s="14">
        <v>0</v>
      </c>
      <c r="QF12" s="14">
        <v>0</v>
      </c>
      <c r="QG12" s="14">
        <v>0</v>
      </c>
      <c r="QH12" s="14">
        <v>0</v>
      </c>
      <c r="QI12" s="14">
        <v>0</v>
      </c>
      <c r="QJ12" s="14">
        <v>22.6</v>
      </c>
      <c r="QK12" s="14">
        <v>14.082000000000001</v>
      </c>
      <c r="QL12" s="14">
        <v>14.082000000000001</v>
      </c>
      <c r="QM12" s="14">
        <v>8.5180000000000007</v>
      </c>
      <c r="QN12" s="14">
        <v>73.3</v>
      </c>
      <c r="QO12" s="14">
        <v>60.11</v>
      </c>
      <c r="QP12" s="14">
        <v>50.104999999999997</v>
      </c>
      <c r="QQ12" s="14">
        <v>23.195</v>
      </c>
      <c r="QR12" s="14">
        <v>4.8</v>
      </c>
      <c r="QS12" s="14">
        <v>3</v>
      </c>
      <c r="QT12" s="14">
        <v>3</v>
      </c>
      <c r="QU12" s="14">
        <v>1.8</v>
      </c>
      <c r="QV12" s="14">
        <v>2.4</v>
      </c>
      <c r="QW12" s="14">
        <v>2.4</v>
      </c>
      <c r="QX12" s="14">
        <v>2.4</v>
      </c>
      <c r="QY12" s="14">
        <v>0</v>
      </c>
      <c r="QZ12" s="14">
        <v>1.2</v>
      </c>
      <c r="RA12" s="14">
        <v>1.2</v>
      </c>
      <c r="RB12" s="14">
        <v>1.2</v>
      </c>
      <c r="RC12" s="14">
        <v>0</v>
      </c>
      <c r="RD12" s="14">
        <v>2.9</v>
      </c>
      <c r="RE12" s="14">
        <v>2.8</v>
      </c>
      <c r="RF12" s="14">
        <v>2.8</v>
      </c>
      <c r="RG12" s="14">
        <v>0.1</v>
      </c>
      <c r="RH12" s="14">
        <v>0</v>
      </c>
      <c r="RI12" s="14">
        <v>0</v>
      </c>
      <c r="RJ12" s="14">
        <v>0</v>
      </c>
      <c r="RK12" s="14">
        <v>0</v>
      </c>
      <c r="RL12" s="14">
        <v>3.5</v>
      </c>
      <c r="RM12" s="14">
        <v>3.399</v>
      </c>
      <c r="RN12" s="14">
        <v>3.399</v>
      </c>
      <c r="RO12" s="14">
        <v>0.10100000000000001</v>
      </c>
      <c r="RP12" s="14">
        <v>9.9</v>
      </c>
      <c r="RQ12" s="14">
        <v>0</v>
      </c>
      <c r="RR12" s="14">
        <v>0</v>
      </c>
      <c r="RS12" s="14">
        <v>9.9</v>
      </c>
      <c r="RT12" s="14">
        <v>2</v>
      </c>
      <c r="RU12" s="14">
        <v>2</v>
      </c>
      <c r="RV12" s="14">
        <v>2</v>
      </c>
      <c r="RW12" s="14">
        <v>0</v>
      </c>
      <c r="RX12" s="14"/>
      <c r="RY12" s="14"/>
      <c r="RZ12" s="14"/>
      <c r="SA12" s="14">
        <v>0</v>
      </c>
      <c r="SB12" s="14">
        <v>19.8</v>
      </c>
      <c r="SC12" s="14">
        <v>18.021550000000001</v>
      </c>
      <c r="SD12" s="14">
        <v>18.021550000000001</v>
      </c>
      <c r="SE12" s="14">
        <v>1.7784500000000001</v>
      </c>
      <c r="SF12" s="14">
        <v>9.3000000000000007</v>
      </c>
      <c r="SG12" s="14">
        <v>9.1</v>
      </c>
      <c r="SH12" s="14">
        <v>9.1</v>
      </c>
      <c r="SI12" s="14">
        <v>0.2</v>
      </c>
      <c r="SJ12" s="14">
        <v>19.7</v>
      </c>
      <c r="SK12" s="14">
        <v>19.588640000000002</v>
      </c>
      <c r="SL12" s="14">
        <v>19.588640000000002</v>
      </c>
      <c r="SM12" s="14">
        <v>0.11136</v>
      </c>
      <c r="SN12" s="14">
        <v>20.2</v>
      </c>
      <c r="SO12" s="14">
        <v>19.588640000000002</v>
      </c>
      <c r="SP12" s="14">
        <v>19.588640000000002</v>
      </c>
      <c r="SQ12" s="14">
        <v>0.61136000000000001</v>
      </c>
      <c r="SR12" s="14">
        <v>20</v>
      </c>
      <c r="SS12" s="14">
        <v>19.392749999999999</v>
      </c>
      <c r="ST12" s="14">
        <v>19.392749999999999</v>
      </c>
      <c r="SU12" s="14">
        <v>0.60724999999999996</v>
      </c>
      <c r="SV12" s="14">
        <v>18.899999999999999</v>
      </c>
      <c r="SW12" s="14">
        <v>25.38</v>
      </c>
      <c r="SX12" s="14">
        <v>19.38</v>
      </c>
      <c r="SY12" s="14">
        <v>-0.48</v>
      </c>
      <c r="SZ12" s="14">
        <v>46.4</v>
      </c>
      <c r="TA12" s="14">
        <v>35.540999999999997</v>
      </c>
      <c r="TB12" s="14">
        <v>35.540999999999997</v>
      </c>
      <c r="TC12" s="14">
        <v>10.859</v>
      </c>
      <c r="TD12" s="14">
        <v>0</v>
      </c>
      <c r="TE12" s="14">
        <v>0</v>
      </c>
      <c r="TF12" s="14">
        <v>0</v>
      </c>
      <c r="TG12" s="14">
        <v>0</v>
      </c>
      <c r="TH12" s="14">
        <v>51.6</v>
      </c>
      <c r="TI12" s="14">
        <v>58.3</v>
      </c>
      <c r="TJ12" s="14">
        <v>35.090000000000003</v>
      </c>
      <c r="TK12" s="14">
        <v>16.510000000000002</v>
      </c>
      <c r="TL12" s="14">
        <v>45.6</v>
      </c>
      <c r="TM12" s="14">
        <v>52.1</v>
      </c>
      <c r="TN12" s="14">
        <v>32.93</v>
      </c>
      <c r="TO12" s="14">
        <v>12.67</v>
      </c>
      <c r="TP12" s="14">
        <v>4.0999999999999996</v>
      </c>
      <c r="TQ12" s="14">
        <v>2.76</v>
      </c>
      <c r="TR12" s="14">
        <v>2.76</v>
      </c>
      <c r="TS12" s="14">
        <v>1.34</v>
      </c>
      <c r="TT12" s="14">
        <v>5.6</v>
      </c>
      <c r="TU12" s="14">
        <v>2.2400000000000002</v>
      </c>
      <c r="TV12" s="14">
        <v>2.2400000000000002</v>
      </c>
      <c r="TW12" s="14">
        <v>3.36</v>
      </c>
      <c r="TX12" s="14">
        <v>21</v>
      </c>
      <c r="TY12" s="14">
        <v>19.588640000000002</v>
      </c>
      <c r="TZ12" s="14">
        <v>19.588640000000002</v>
      </c>
      <c r="UA12" s="14">
        <v>1.4113599999999999</v>
      </c>
      <c r="UB12" s="14">
        <v>8.4</v>
      </c>
      <c r="UC12" s="14">
        <v>8.4</v>
      </c>
      <c r="UD12" s="14">
        <v>8.4</v>
      </c>
      <c r="UE12" s="14">
        <v>0</v>
      </c>
      <c r="UF12" s="14">
        <v>4.9320000000000004</v>
      </c>
      <c r="UG12" s="14">
        <v>5</v>
      </c>
      <c r="UH12" s="14">
        <v>5</v>
      </c>
      <c r="UI12" s="14">
        <v>-6.8000000000000005E-2</v>
      </c>
      <c r="UJ12" s="14">
        <v>20</v>
      </c>
      <c r="UK12" s="14">
        <v>19.588640000000002</v>
      </c>
      <c r="UL12" s="14">
        <v>19.588640000000002</v>
      </c>
      <c r="UM12" s="14">
        <v>0.41136</v>
      </c>
      <c r="UN12" s="14">
        <v>20</v>
      </c>
      <c r="UO12" s="14">
        <v>19.588640000000002</v>
      </c>
      <c r="UP12" s="14">
        <v>19.588640000000002</v>
      </c>
      <c r="UQ12" s="14">
        <v>0.41136</v>
      </c>
      <c r="UR12" s="14">
        <v>20</v>
      </c>
      <c r="US12" s="14">
        <v>19.588640000000002</v>
      </c>
      <c r="UT12" s="14">
        <v>19.588640000000002</v>
      </c>
      <c r="UU12" s="14">
        <v>0.41136</v>
      </c>
      <c r="UV12" s="14">
        <v>8.1999999999999993</v>
      </c>
      <c r="UW12" s="14">
        <v>5.359</v>
      </c>
      <c r="UX12" s="14">
        <v>5.359</v>
      </c>
      <c r="UY12" s="14">
        <v>2.8410000000000002</v>
      </c>
      <c r="UZ12" s="14">
        <v>0</v>
      </c>
      <c r="VA12" s="14">
        <v>0</v>
      </c>
      <c r="VB12" s="14">
        <v>0</v>
      </c>
      <c r="VC12" s="14">
        <v>0</v>
      </c>
      <c r="VD12" s="14">
        <v>0</v>
      </c>
      <c r="VE12" s="14">
        <v>0</v>
      </c>
      <c r="VF12" s="14">
        <v>0</v>
      </c>
      <c r="VG12" s="14">
        <v>0</v>
      </c>
      <c r="VH12" s="14">
        <v>0.6</v>
      </c>
      <c r="VI12" s="14">
        <v>0.6</v>
      </c>
      <c r="VJ12" s="14">
        <v>0.6</v>
      </c>
      <c r="VK12" s="14">
        <v>0</v>
      </c>
      <c r="VL12" s="14">
        <v>87.4</v>
      </c>
      <c r="VM12" s="14">
        <v>48.48</v>
      </c>
      <c r="VN12" s="14">
        <v>28.478999999999999</v>
      </c>
      <c r="VO12" s="14">
        <v>58.920999999999999</v>
      </c>
      <c r="VP12" s="14">
        <v>60.9</v>
      </c>
      <c r="VQ12" s="14">
        <v>50.4</v>
      </c>
      <c r="VR12" s="14">
        <v>30.404</v>
      </c>
      <c r="VS12" s="14">
        <v>30.495999999999999</v>
      </c>
      <c r="VT12" s="14">
        <v>0</v>
      </c>
      <c r="VU12" s="14">
        <v>0</v>
      </c>
      <c r="VV12" s="14">
        <v>0</v>
      </c>
      <c r="VW12" s="14">
        <v>0</v>
      </c>
      <c r="VX12" s="14">
        <v>0</v>
      </c>
      <c r="VY12" s="14">
        <v>0</v>
      </c>
      <c r="VZ12" s="14">
        <v>0</v>
      </c>
      <c r="WA12" s="14">
        <v>0</v>
      </c>
      <c r="WB12" s="14">
        <v>2.7</v>
      </c>
      <c r="WC12" s="14">
        <v>2.4</v>
      </c>
      <c r="WD12" s="14">
        <v>2.4</v>
      </c>
      <c r="WE12" s="14">
        <v>0.3</v>
      </c>
      <c r="WF12" s="14">
        <v>20</v>
      </c>
      <c r="WG12" s="14">
        <v>19.392749999999999</v>
      </c>
      <c r="WH12" s="14">
        <v>19.392749999999999</v>
      </c>
      <c r="WI12" s="14">
        <v>0.60724999999999996</v>
      </c>
      <c r="WJ12" s="14">
        <v>9.6</v>
      </c>
      <c r="WK12" s="14">
        <v>10.8</v>
      </c>
      <c r="WL12" s="14">
        <v>10.8</v>
      </c>
      <c r="WM12" s="14">
        <v>-1.2</v>
      </c>
      <c r="WN12" s="14">
        <v>9.8000000000000007</v>
      </c>
      <c r="WO12" s="14">
        <v>72</v>
      </c>
      <c r="WP12" s="14">
        <v>72</v>
      </c>
      <c r="WQ12" s="14">
        <v>-62.2</v>
      </c>
      <c r="WR12" s="14">
        <v>21.9</v>
      </c>
      <c r="WS12" s="14"/>
      <c r="WT12" s="14"/>
      <c r="WU12" s="14">
        <v>21.9</v>
      </c>
      <c r="WV12" s="14">
        <v>0</v>
      </c>
      <c r="WW12" s="14">
        <v>29.184000000000001</v>
      </c>
      <c r="WX12" s="14">
        <v>29.184000000000001</v>
      </c>
      <c r="WY12" s="14">
        <v>-29.184000000000001</v>
      </c>
      <c r="WZ12" s="14">
        <v>3.5</v>
      </c>
      <c r="XA12" s="14">
        <v>2.8159999999999998</v>
      </c>
      <c r="XB12" s="14">
        <v>2.8159999999999998</v>
      </c>
      <c r="XC12" s="14">
        <v>0.68400000000000005</v>
      </c>
      <c r="XD12" s="14">
        <v>15.2</v>
      </c>
      <c r="XE12" s="14">
        <v>14</v>
      </c>
      <c r="XF12" s="14">
        <v>14</v>
      </c>
      <c r="XG12" s="14">
        <v>1.2</v>
      </c>
      <c r="XH12" s="14">
        <v>15.4</v>
      </c>
      <c r="XI12" s="14">
        <v>18.263000000000002</v>
      </c>
      <c r="XJ12" s="14">
        <v>18.263000000000002</v>
      </c>
      <c r="XK12" s="14">
        <v>-2.863</v>
      </c>
      <c r="XL12" s="14">
        <v>7.5</v>
      </c>
      <c r="XM12" s="14">
        <v>7.54</v>
      </c>
      <c r="XN12" s="14">
        <v>7.54</v>
      </c>
      <c r="XO12" s="14">
        <v>-0.04</v>
      </c>
    </row>
    <row r="13" spans="1:639" ht="24" customHeight="1">
      <c r="A13" s="1"/>
      <c r="B13" s="13" t="s">
        <v>58</v>
      </c>
      <c r="C13" s="13" t="s">
        <v>727</v>
      </c>
      <c r="D13" s="14">
        <v>0</v>
      </c>
      <c r="E13" s="14">
        <v>0.83</v>
      </c>
      <c r="F13" s="14">
        <v>0.83</v>
      </c>
      <c r="G13" s="14">
        <v>-0.83</v>
      </c>
      <c r="H13" s="14"/>
      <c r="I13" s="14">
        <v>1.55</v>
      </c>
      <c r="J13" s="14">
        <v>1.55</v>
      </c>
      <c r="K13" s="14">
        <v>-1.55</v>
      </c>
      <c r="L13" s="14">
        <v>604.9</v>
      </c>
      <c r="M13" s="14">
        <v>600.00711000000001</v>
      </c>
      <c r="N13" s="14">
        <v>600.00711000000001</v>
      </c>
      <c r="O13" s="14">
        <v>4.8928900000000004</v>
      </c>
      <c r="P13" s="14">
        <v>200</v>
      </c>
      <c r="Q13" s="14">
        <v>196.91358</v>
      </c>
      <c r="R13" s="14">
        <v>196.91358</v>
      </c>
      <c r="S13" s="14">
        <v>3.0864199999999999</v>
      </c>
      <c r="T13" s="14"/>
      <c r="U13" s="14"/>
      <c r="V13" s="14"/>
      <c r="W13" s="14">
        <v>0</v>
      </c>
      <c r="X13" s="14"/>
      <c r="Y13" s="14"/>
      <c r="Z13" s="14"/>
      <c r="AA13" s="14">
        <v>0</v>
      </c>
      <c r="AB13" s="14">
        <v>0</v>
      </c>
      <c r="AC13" s="14">
        <v>0</v>
      </c>
      <c r="AD13" s="14">
        <v>0</v>
      </c>
      <c r="AE13" s="14">
        <v>0</v>
      </c>
      <c r="AF13" s="14">
        <v>213.1</v>
      </c>
      <c r="AG13" s="14">
        <v>199.99306999999999</v>
      </c>
      <c r="AH13" s="14">
        <v>199.99306999999999</v>
      </c>
      <c r="AI13" s="14">
        <v>13.10693</v>
      </c>
      <c r="AJ13" s="14"/>
      <c r="AK13" s="14"/>
      <c r="AL13" s="14"/>
      <c r="AM13" s="14">
        <v>0</v>
      </c>
      <c r="AN13" s="14"/>
      <c r="AO13" s="14"/>
      <c r="AP13" s="14"/>
      <c r="AQ13" s="14">
        <v>0</v>
      </c>
      <c r="AR13" s="14">
        <v>159.19999999999999</v>
      </c>
      <c r="AS13" s="14">
        <v>163.55556000000001</v>
      </c>
      <c r="AT13" s="14">
        <v>163.55556000000001</v>
      </c>
      <c r="AU13" s="14">
        <v>-4.3555599999999997</v>
      </c>
      <c r="AV13" s="14">
        <v>160</v>
      </c>
      <c r="AW13" s="14">
        <v>163.55556000000001</v>
      </c>
      <c r="AX13" s="14">
        <v>163.55556000000001</v>
      </c>
      <c r="AY13" s="14">
        <v>-3.5555599999999998</v>
      </c>
      <c r="AZ13" s="14">
        <v>158.5</v>
      </c>
      <c r="BA13" s="14">
        <v>163.55556000000001</v>
      </c>
      <c r="BB13" s="14">
        <v>163.55556000000001</v>
      </c>
      <c r="BC13" s="14">
        <v>-5.0555599999999998</v>
      </c>
      <c r="BD13" s="14">
        <v>242</v>
      </c>
      <c r="BE13" s="14">
        <v>245.33333999999999</v>
      </c>
      <c r="BF13" s="14">
        <v>245.33332999999999</v>
      </c>
      <c r="BG13" s="14">
        <v>-3.3333300000000001</v>
      </c>
      <c r="BH13" s="14">
        <v>209</v>
      </c>
      <c r="BI13" s="14">
        <v>213.49981</v>
      </c>
      <c r="BJ13" s="14">
        <v>213.49981</v>
      </c>
      <c r="BK13" s="14">
        <v>-4.4998100000000001</v>
      </c>
      <c r="BL13" s="14">
        <v>108.3</v>
      </c>
      <c r="BM13" s="14">
        <v>106.7499</v>
      </c>
      <c r="BN13" s="14">
        <v>106.7499</v>
      </c>
      <c r="BO13" s="14">
        <v>1.5501</v>
      </c>
      <c r="BP13" s="14">
        <v>580.5</v>
      </c>
      <c r="BQ13" s="14">
        <v>570.52498000000003</v>
      </c>
      <c r="BR13" s="14">
        <v>570.52498000000003</v>
      </c>
      <c r="BS13" s="14">
        <v>9.9750200000000007</v>
      </c>
      <c r="BT13" s="14">
        <v>10.5</v>
      </c>
      <c r="BU13" s="14">
        <v>10.212540000000001</v>
      </c>
      <c r="BV13" s="14">
        <v>10.212540000000001</v>
      </c>
      <c r="BW13" s="14">
        <v>0.28745999999999999</v>
      </c>
      <c r="BX13" s="14"/>
      <c r="BY13" s="14"/>
      <c r="BZ13" s="14"/>
      <c r="CA13" s="14">
        <v>0</v>
      </c>
      <c r="CB13" s="14"/>
      <c r="CC13" s="14"/>
      <c r="CD13" s="14"/>
      <c r="CE13" s="14">
        <v>0</v>
      </c>
      <c r="CF13" s="14"/>
      <c r="CG13" s="14"/>
      <c r="CH13" s="14"/>
      <c r="CI13" s="14">
        <v>0</v>
      </c>
      <c r="CJ13" s="14"/>
      <c r="CK13" s="14"/>
      <c r="CL13" s="14"/>
      <c r="CM13" s="14">
        <v>0</v>
      </c>
      <c r="CN13" s="14">
        <v>167.8</v>
      </c>
      <c r="CO13" s="14">
        <v>165.3526</v>
      </c>
      <c r="CP13" s="14">
        <v>165.3526</v>
      </c>
      <c r="CQ13" s="14">
        <v>2.4474</v>
      </c>
      <c r="CR13" s="14">
        <v>7.5</v>
      </c>
      <c r="CS13" s="14">
        <v>7.1461699999999997</v>
      </c>
      <c r="CT13" s="14">
        <v>7.1461699999999997</v>
      </c>
      <c r="CU13" s="14">
        <v>0.35382999999999998</v>
      </c>
      <c r="CV13" s="14">
        <v>0</v>
      </c>
      <c r="CW13" s="14">
        <v>0</v>
      </c>
      <c r="CX13" s="14">
        <v>0</v>
      </c>
      <c r="CY13" s="14">
        <v>0</v>
      </c>
      <c r="CZ13" s="14">
        <v>6.73</v>
      </c>
      <c r="DA13" s="14">
        <v>6.8787000000000003</v>
      </c>
      <c r="DB13" s="14">
        <v>6.8787000000000003</v>
      </c>
      <c r="DC13" s="14">
        <v>-0.1487</v>
      </c>
      <c r="DD13" s="14"/>
      <c r="DE13" s="14"/>
      <c r="DF13" s="14"/>
      <c r="DG13" s="14">
        <v>0</v>
      </c>
      <c r="DH13" s="14">
        <v>50.35</v>
      </c>
      <c r="DI13" s="14">
        <v>45.000010000000003</v>
      </c>
      <c r="DJ13" s="14">
        <v>59.788719999999998</v>
      </c>
      <c r="DK13" s="14">
        <v>-9.43872</v>
      </c>
      <c r="DL13" s="14">
        <v>6.47</v>
      </c>
      <c r="DM13" s="14">
        <v>8.9130000000000003</v>
      </c>
      <c r="DN13" s="14">
        <v>8.9130000000000003</v>
      </c>
      <c r="DO13" s="14">
        <v>-2.4430000000000001</v>
      </c>
      <c r="DP13" s="14"/>
      <c r="DQ13" s="14"/>
      <c r="DR13" s="14"/>
      <c r="DS13" s="14">
        <v>0</v>
      </c>
      <c r="DT13" s="14"/>
      <c r="DU13" s="14"/>
      <c r="DV13" s="14"/>
      <c r="DW13" s="14">
        <v>0</v>
      </c>
      <c r="DX13" s="14"/>
      <c r="DY13" s="14"/>
      <c r="DZ13" s="14"/>
      <c r="EA13" s="14">
        <v>0</v>
      </c>
      <c r="EB13" s="14">
        <v>111.5</v>
      </c>
      <c r="EC13" s="14">
        <v>113.3477</v>
      </c>
      <c r="ED13" s="14">
        <v>113.3477</v>
      </c>
      <c r="EE13" s="14">
        <v>-1.8476999999999999</v>
      </c>
      <c r="EF13" s="14">
        <v>103.1</v>
      </c>
      <c r="EG13" s="14">
        <v>0</v>
      </c>
      <c r="EH13" s="14">
        <v>222.42425</v>
      </c>
      <c r="EI13" s="14">
        <v>-119.32425000000001</v>
      </c>
      <c r="EJ13" s="14"/>
      <c r="EK13" s="14"/>
      <c r="EL13" s="14"/>
      <c r="EM13" s="14">
        <v>0</v>
      </c>
      <c r="EN13" s="14"/>
      <c r="EO13" s="14"/>
      <c r="EP13" s="14"/>
      <c r="EQ13" s="14">
        <v>0</v>
      </c>
      <c r="ER13" s="14"/>
      <c r="ES13" s="14"/>
      <c r="ET13" s="14"/>
      <c r="EU13" s="14">
        <v>0</v>
      </c>
      <c r="EV13" s="14">
        <v>6.5</v>
      </c>
      <c r="EW13" s="14">
        <v>6.39</v>
      </c>
      <c r="EX13" s="14">
        <v>6.39</v>
      </c>
      <c r="EY13" s="14">
        <v>0.11</v>
      </c>
      <c r="EZ13" s="14">
        <v>463.7</v>
      </c>
      <c r="FA13" s="14">
        <v>460.67581000000001</v>
      </c>
      <c r="FB13" s="14">
        <v>460.67581000000001</v>
      </c>
      <c r="FC13" s="14">
        <v>3.0241899999999999</v>
      </c>
      <c r="FD13" s="14">
        <v>82.072000000000003</v>
      </c>
      <c r="FE13" s="14">
        <v>67.099010000000007</v>
      </c>
      <c r="FF13" s="14">
        <v>67.099010000000007</v>
      </c>
      <c r="FG13" s="14">
        <v>14.972989999999999</v>
      </c>
      <c r="FH13" s="14">
        <v>152.1</v>
      </c>
      <c r="FI13" s="14">
        <v>149.20862</v>
      </c>
      <c r="FJ13" s="14">
        <v>149.20862</v>
      </c>
      <c r="FK13" s="14">
        <v>2.8913799999999998</v>
      </c>
      <c r="FL13" s="14">
        <v>42.2</v>
      </c>
      <c r="FM13" s="14">
        <v>39.583309999999997</v>
      </c>
      <c r="FN13" s="14">
        <v>39.583309999999997</v>
      </c>
      <c r="FO13" s="14">
        <v>2.6166900000000002</v>
      </c>
      <c r="FP13" s="14">
        <v>18.399999999999999</v>
      </c>
      <c r="FQ13" s="14">
        <v>19.361409999999999</v>
      </c>
      <c r="FR13" s="14">
        <v>19.361409999999999</v>
      </c>
      <c r="FS13" s="14">
        <v>-0.96140999999999999</v>
      </c>
      <c r="FT13" s="14">
        <v>19.8</v>
      </c>
      <c r="FU13" s="14">
        <v>19.09892</v>
      </c>
      <c r="FV13" s="14">
        <v>19.09892</v>
      </c>
      <c r="FW13" s="14">
        <v>0.70108000000000004</v>
      </c>
      <c r="FX13" s="14">
        <v>92.3</v>
      </c>
      <c r="FY13" s="14">
        <v>88.000979999999998</v>
      </c>
      <c r="FZ13" s="14">
        <v>88.000979999999998</v>
      </c>
      <c r="GA13" s="14">
        <v>4.2990199999999996</v>
      </c>
      <c r="GB13" s="14">
        <v>127.3</v>
      </c>
      <c r="GC13" s="14">
        <v>132.78858</v>
      </c>
      <c r="GD13" s="14">
        <v>132.78855999999999</v>
      </c>
      <c r="GE13" s="14">
        <v>-5.4885599999999997</v>
      </c>
      <c r="GF13" s="14">
        <v>127.9</v>
      </c>
      <c r="GG13" s="14">
        <v>132.78858</v>
      </c>
      <c r="GH13" s="14">
        <v>132.78855999999999</v>
      </c>
      <c r="GI13" s="14">
        <v>-4.88856</v>
      </c>
      <c r="GJ13" s="14">
        <v>161.19999999999999</v>
      </c>
      <c r="GK13" s="14">
        <v>132.78858</v>
      </c>
      <c r="GL13" s="14">
        <v>132.78855999999999</v>
      </c>
      <c r="GM13" s="14">
        <v>28.411439999999999</v>
      </c>
      <c r="GN13" s="14">
        <v>110.3</v>
      </c>
      <c r="GO13" s="14">
        <v>111.3477</v>
      </c>
      <c r="GP13" s="14">
        <v>111.3477</v>
      </c>
      <c r="GQ13" s="14">
        <v>-1.0477000000000001</v>
      </c>
      <c r="GR13" s="14"/>
      <c r="GS13" s="14"/>
      <c r="GT13" s="14"/>
      <c r="GU13" s="14">
        <v>0</v>
      </c>
      <c r="GV13" s="14">
        <v>4.3</v>
      </c>
      <c r="GW13" s="14">
        <v>5.02773</v>
      </c>
      <c r="GX13" s="14">
        <v>5.02773</v>
      </c>
      <c r="GY13" s="14">
        <v>-0.72772999999999999</v>
      </c>
      <c r="GZ13" s="14">
        <v>33.9</v>
      </c>
      <c r="HA13" s="14">
        <v>36.537669999999999</v>
      </c>
      <c r="HB13" s="14">
        <v>36.537669999999999</v>
      </c>
      <c r="HC13" s="14">
        <v>-2.63767</v>
      </c>
      <c r="HD13" s="14">
        <v>45.8</v>
      </c>
      <c r="HE13" s="14">
        <v>44.44858</v>
      </c>
      <c r="HF13" s="14">
        <v>44.44858</v>
      </c>
      <c r="HG13" s="14">
        <v>1.3514200000000001</v>
      </c>
      <c r="HH13" s="14">
        <v>2.8</v>
      </c>
      <c r="HI13" s="14">
        <v>2.7661199999999999</v>
      </c>
      <c r="HJ13" s="14">
        <v>2.7661199999999999</v>
      </c>
      <c r="HK13" s="14">
        <v>3.388E-2</v>
      </c>
      <c r="HL13" s="14">
        <v>4.5</v>
      </c>
      <c r="HM13" s="14">
        <v>2.2089599999999998</v>
      </c>
      <c r="HN13" s="14">
        <v>2.2089599999999998</v>
      </c>
      <c r="HO13" s="14">
        <v>2.2910400000000002</v>
      </c>
      <c r="HP13" s="14">
        <v>13.2</v>
      </c>
      <c r="HQ13" s="14">
        <v>13</v>
      </c>
      <c r="HR13" s="14">
        <v>13</v>
      </c>
      <c r="HS13" s="14">
        <v>0.2</v>
      </c>
      <c r="HT13" s="14">
        <v>170.9</v>
      </c>
      <c r="HU13" s="14">
        <v>171.88481999999999</v>
      </c>
      <c r="HV13" s="14">
        <v>171.88481999999999</v>
      </c>
      <c r="HW13" s="14">
        <v>-0.98482000000000003</v>
      </c>
      <c r="HX13" s="14">
        <v>0</v>
      </c>
      <c r="HY13" s="14">
        <v>0</v>
      </c>
      <c r="HZ13" s="14">
        <v>0</v>
      </c>
      <c r="IA13" s="14">
        <v>0</v>
      </c>
      <c r="IB13" s="14"/>
      <c r="IC13" s="14"/>
      <c r="ID13" s="14"/>
      <c r="IE13" s="14">
        <v>0</v>
      </c>
      <c r="IF13" s="14"/>
      <c r="IG13" s="14"/>
      <c r="IH13" s="14"/>
      <c r="II13" s="14">
        <v>0</v>
      </c>
      <c r="IJ13" s="14">
        <v>47.7</v>
      </c>
      <c r="IK13" s="14">
        <v>47.700209999999998</v>
      </c>
      <c r="IL13" s="14">
        <v>48.592140000000001</v>
      </c>
      <c r="IM13" s="14">
        <v>-0.89214000000000004</v>
      </c>
      <c r="IN13" s="14"/>
      <c r="IO13" s="14"/>
      <c r="IP13" s="14"/>
      <c r="IQ13" s="14">
        <v>0</v>
      </c>
      <c r="IR13" s="14"/>
      <c r="IS13" s="14"/>
      <c r="IT13" s="14"/>
      <c r="IU13" s="14">
        <v>0</v>
      </c>
      <c r="IV13" s="14"/>
      <c r="IW13" s="14"/>
      <c r="IX13" s="14"/>
      <c r="IY13" s="14">
        <v>0</v>
      </c>
      <c r="IZ13" s="14">
        <v>131.30000000000001</v>
      </c>
      <c r="JA13" s="14">
        <v>133.87922</v>
      </c>
      <c r="JB13" s="14">
        <v>133.87922</v>
      </c>
      <c r="JC13" s="14">
        <v>-2.5792199999999998</v>
      </c>
      <c r="JD13" s="14"/>
      <c r="JE13" s="14"/>
      <c r="JF13" s="14"/>
      <c r="JG13" s="14">
        <v>0</v>
      </c>
      <c r="JH13" s="14">
        <v>0</v>
      </c>
      <c r="JI13" s="14">
        <v>0</v>
      </c>
      <c r="JJ13" s="14">
        <v>0</v>
      </c>
      <c r="JK13" s="14">
        <v>0</v>
      </c>
      <c r="JL13" s="14"/>
      <c r="JM13" s="14"/>
      <c r="JN13" s="14"/>
      <c r="JO13" s="14">
        <v>0</v>
      </c>
      <c r="JP13" s="14"/>
      <c r="JQ13" s="14"/>
      <c r="JR13" s="14"/>
      <c r="JS13" s="14">
        <v>0</v>
      </c>
      <c r="JT13" s="14"/>
      <c r="JU13" s="14"/>
      <c r="JV13" s="14"/>
      <c r="JW13" s="14">
        <v>0</v>
      </c>
      <c r="JX13" s="14"/>
      <c r="JY13" s="14"/>
      <c r="JZ13" s="14"/>
      <c r="KA13" s="14">
        <v>0</v>
      </c>
      <c r="KB13" s="14"/>
      <c r="KC13" s="14"/>
      <c r="KD13" s="14"/>
      <c r="KE13" s="14">
        <v>0</v>
      </c>
      <c r="KF13" s="14"/>
      <c r="KG13" s="14"/>
      <c r="KH13" s="14"/>
      <c r="KI13" s="14">
        <v>0</v>
      </c>
      <c r="KJ13" s="14"/>
      <c r="KK13" s="14"/>
      <c r="KL13" s="14"/>
      <c r="KM13" s="14">
        <v>0</v>
      </c>
      <c r="KN13" s="14">
        <v>16.5</v>
      </c>
      <c r="KO13" s="14">
        <v>16.343209999999999</v>
      </c>
      <c r="KP13" s="14">
        <v>16.343209999999999</v>
      </c>
      <c r="KQ13" s="14">
        <v>0.15679000000000001</v>
      </c>
      <c r="KR13" s="14"/>
      <c r="KS13" s="14"/>
      <c r="KT13" s="14"/>
      <c r="KU13" s="14">
        <v>0</v>
      </c>
      <c r="KV13" s="14"/>
      <c r="KW13" s="14"/>
      <c r="KX13" s="14"/>
      <c r="KY13" s="14">
        <v>0</v>
      </c>
      <c r="KZ13" s="14">
        <v>114.8</v>
      </c>
      <c r="LA13" s="14">
        <v>81.52216</v>
      </c>
      <c r="LB13" s="14">
        <v>55.397019999999998</v>
      </c>
      <c r="LC13" s="14">
        <v>59.402979999999999</v>
      </c>
      <c r="LD13" s="14">
        <v>134.1</v>
      </c>
      <c r="LE13" s="14">
        <v>134.20367999999999</v>
      </c>
      <c r="LF13" s="14">
        <v>134.20367999999999</v>
      </c>
      <c r="LG13" s="14">
        <v>-0.10367999999999999</v>
      </c>
      <c r="LH13" s="14">
        <v>64.8</v>
      </c>
      <c r="LI13" s="14">
        <v>67.725759999999994</v>
      </c>
      <c r="LJ13" s="14">
        <v>67.725759999999994</v>
      </c>
      <c r="LK13" s="14">
        <v>-2.9257599999999999</v>
      </c>
      <c r="LL13" s="14">
        <v>77.5</v>
      </c>
      <c r="LM13" s="14">
        <v>78.567999999999998</v>
      </c>
      <c r="LN13" s="14">
        <v>78.567999999999998</v>
      </c>
      <c r="LO13" s="14">
        <v>-1.0680000000000001</v>
      </c>
      <c r="LP13" s="14">
        <v>25.6</v>
      </c>
      <c r="LQ13" s="14">
        <v>30.21547</v>
      </c>
      <c r="LR13" s="14">
        <v>30.215479999999999</v>
      </c>
      <c r="LS13" s="14">
        <v>-4.6154799999999998</v>
      </c>
      <c r="LT13" s="14"/>
      <c r="LU13" s="14"/>
      <c r="LV13" s="14"/>
      <c r="LW13" s="14">
        <v>0</v>
      </c>
      <c r="LX13" s="14"/>
      <c r="LY13" s="14"/>
      <c r="LZ13" s="14"/>
      <c r="MA13" s="14">
        <v>0</v>
      </c>
      <c r="MB13" s="14"/>
      <c r="MC13" s="14"/>
      <c r="MD13" s="14"/>
      <c r="ME13" s="14">
        <v>0</v>
      </c>
      <c r="MF13" s="14">
        <v>89.2</v>
      </c>
      <c r="MG13" s="14">
        <v>133.53369000000001</v>
      </c>
      <c r="MH13" s="14">
        <v>96.666669999999996</v>
      </c>
      <c r="MI13" s="14">
        <v>-7.4666699999999997</v>
      </c>
      <c r="MJ13" s="14">
        <v>88.9</v>
      </c>
      <c r="MK13" s="14">
        <v>133.53369000000001</v>
      </c>
      <c r="ML13" s="14">
        <v>96.666669999999996</v>
      </c>
      <c r="MM13" s="14">
        <v>-7.7666700000000004</v>
      </c>
      <c r="MN13" s="14">
        <v>111.9</v>
      </c>
      <c r="MO13" s="14">
        <v>133.53369000000001</v>
      </c>
      <c r="MP13" s="14">
        <v>96.666669999999996</v>
      </c>
      <c r="MQ13" s="14">
        <v>15.23333</v>
      </c>
      <c r="MR13" s="14"/>
      <c r="MS13" s="14"/>
      <c r="MT13" s="14"/>
      <c r="MU13" s="14">
        <v>0</v>
      </c>
      <c r="MV13" s="14"/>
      <c r="MW13" s="14"/>
      <c r="MX13" s="14"/>
      <c r="MY13" s="14">
        <v>0</v>
      </c>
      <c r="MZ13" s="14"/>
      <c r="NA13" s="14"/>
      <c r="NB13" s="14"/>
      <c r="NC13" s="14">
        <v>0</v>
      </c>
      <c r="ND13" s="14"/>
      <c r="NE13" s="14"/>
      <c r="NF13" s="14"/>
      <c r="NG13" s="14">
        <v>0</v>
      </c>
      <c r="NH13" s="14"/>
      <c r="NI13" s="14"/>
      <c r="NJ13" s="14"/>
      <c r="NK13" s="14">
        <v>0</v>
      </c>
      <c r="NL13" s="14">
        <v>0</v>
      </c>
      <c r="NM13" s="14"/>
      <c r="NN13" s="14"/>
      <c r="NO13" s="14">
        <v>0</v>
      </c>
      <c r="NP13" s="14"/>
      <c r="NQ13" s="14"/>
      <c r="NR13" s="14"/>
      <c r="NS13" s="14">
        <v>0</v>
      </c>
      <c r="NT13" s="14">
        <v>0</v>
      </c>
      <c r="NU13" s="14">
        <v>0</v>
      </c>
      <c r="NV13" s="14">
        <v>0</v>
      </c>
      <c r="NW13" s="14">
        <v>0</v>
      </c>
      <c r="NX13" s="14">
        <v>40.200000000000003</v>
      </c>
      <c r="NY13" s="14">
        <v>59.77</v>
      </c>
      <c r="NZ13" s="14">
        <v>59.77</v>
      </c>
      <c r="OA13" s="14">
        <v>-19.57</v>
      </c>
      <c r="OB13" s="14">
        <v>0</v>
      </c>
      <c r="OC13" s="14">
        <v>0</v>
      </c>
      <c r="OD13" s="14">
        <v>0</v>
      </c>
      <c r="OE13" s="14">
        <v>0</v>
      </c>
      <c r="OF13" s="14">
        <v>10</v>
      </c>
      <c r="OG13" s="14">
        <v>8.9109999999999996</v>
      </c>
      <c r="OH13" s="14">
        <v>8.9109999999999996</v>
      </c>
      <c r="OI13" s="14">
        <v>1.089</v>
      </c>
      <c r="OJ13" s="14">
        <v>0</v>
      </c>
      <c r="OK13" s="14">
        <v>0</v>
      </c>
      <c r="OL13" s="14">
        <v>0</v>
      </c>
      <c r="OM13" s="14">
        <v>0</v>
      </c>
      <c r="ON13" s="14">
        <v>18.3</v>
      </c>
      <c r="OO13" s="14">
        <v>0</v>
      </c>
      <c r="OP13" s="14">
        <v>0</v>
      </c>
      <c r="OQ13" s="14">
        <v>18.3</v>
      </c>
      <c r="OR13" s="14">
        <v>0</v>
      </c>
      <c r="OS13" s="14">
        <v>0</v>
      </c>
      <c r="OT13" s="14">
        <v>0</v>
      </c>
      <c r="OU13" s="14">
        <v>0</v>
      </c>
      <c r="OV13" s="14">
        <v>0</v>
      </c>
      <c r="OW13" s="14">
        <v>0</v>
      </c>
      <c r="OX13" s="14">
        <v>0</v>
      </c>
      <c r="OY13" s="14">
        <v>0</v>
      </c>
      <c r="OZ13" s="14">
        <v>3.7</v>
      </c>
      <c r="PA13" s="14">
        <v>3.6</v>
      </c>
      <c r="PB13" s="14">
        <v>3.6</v>
      </c>
      <c r="PC13" s="14">
        <v>0.1</v>
      </c>
      <c r="PD13" s="14">
        <v>5</v>
      </c>
      <c r="PE13" s="14">
        <v>4.4000000000000004</v>
      </c>
      <c r="PF13" s="14">
        <v>4.4000000000000004</v>
      </c>
      <c r="PG13" s="14">
        <v>0.6</v>
      </c>
      <c r="PH13" s="14">
        <v>20.5</v>
      </c>
      <c r="PI13" s="14">
        <v>19.588640000000002</v>
      </c>
      <c r="PJ13" s="14">
        <v>19.588640000000002</v>
      </c>
      <c r="PK13" s="14">
        <v>0.91135999999999995</v>
      </c>
      <c r="PL13" s="14">
        <v>11.1</v>
      </c>
      <c r="PM13" s="14">
        <v>15.670909999999999</v>
      </c>
      <c r="PN13" s="14">
        <v>15.670909999999999</v>
      </c>
      <c r="PO13" s="14">
        <v>-4.5709099999999996</v>
      </c>
      <c r="PP13" s="14">
        <v>3.1</v>
      </c>
      <c r="PQ13" s="14">
        <v>3.1</v>
      </c>
      <c r="PR13" s="14">
        <v>3.1</v>
      </c>
      <c r="PS13" s="14">
        <v>0</v>
      </c>
      <c r="PT13" s="14">
        <v>3.6</v>
      </c>
      <c r="PU13" s="14">
        <v>3.5</v>
      </c>
      <c r="PV13" s="14">
        <v>3.5</v>
      </c>
      <c r="PW13" s="14">
        <v>0.1</v>
      </c>
      <c r="PX13" s="14">
        <v>18.399999999999999</v>
      </c>
      <c r="PY13" s="14">
        <v>18.315380000000001</v>
      </c>
      <c r="PZ13" s="14">
        <v>18.315380000000001</v>
      </c>
      <c r="QA13" s="14">
        <v>8.4620000000000001E-2</v>
      </c>
      <c r="QB13" s="14">
        <v>0</v>
      </c>
      <c r="QC13" s="14">
        <v>0</v>
      </c>
      <c r="QD13" s="14">
        <v>0</v>
      </c>
      <c r="QE13" s="14">
        <v>0</v>
      </c>
      <c r="QF13" s="14">
        <v>0</v>
      </c>
      <c r="QG13" s="14">
        <v>0</v>
      </c>
      <c r="QH13" s="14">
        <v>0</v>
      </c>
      <c r="QI13" s="14">
        <v>0</v>
      </c>
      <c r="QJ13" s="14">
        <v>22.4</v>
      </c>
      <c r="QK13" s="14">
        <v>14.026</v>
      </c>
      <c r="QL13" s="14">
        <v>14.026</v>
      </c>
      <c r="QM13" s="14">
        <v>8.3740000000000006</v>
      </c>
      <c r="QN13" s="14">
        <v>56.1</v>
      </c>
      <c r="QO13" s="14">
        <v>61.05</v>
      </c>
      <c r="QP13" s="14">
        <v>51.045000000000002</v>
      </c>
      <c r="QQ13" s="14">
        <v>5.0549999999999997</v>
      </c>
      <c r="QR13" s="14">
        <v>4.8</v>
      </c>
      <c r="QS13" s="14">
        <v>3</v>
      </c>
      <c r="QT13" s="14">
        <v>3</v>
      </c>
      <c r="QU13" s="14">
        <v>1.8</v>
      </c>
      <c r="QV13" s="14">
        <v>2.4</v>
      </c>
      <c r="QW13" s="14">
        <v>2.4</v>
      </c>
      <c r="QX13" s="14">
        <v>2.4</v>
      </c>
      <c r="QY13" s="14">
        <v>0</v>
      </c>
      <c r="QZ13" s="14">
        <v>1.2</v>
      </c>
      <c r="RA13" s="14">
        <v>1.2</v>
      </c>
      <c r="RB13" s="14">
        <v>1.2</v>
      </c>
      <c r="RC13" s="14">
        <v>0</v>
      </c>
      <c r="RD13" s="14">
        <v>2.9</v>
      </c>
      <c r="RE13" s="14">
        <v>2.8</v>
      </c>
      <c r="RF13" s="14">
        <v>2.8</v>
      </c>
      <c r="RG13" s="14">
        <v>0.1</v>
      </c>
      <c r="RH13" s="14">
        <v>0</v>
      </c>
      <c r="RI13" s="14">
        <v>0</v>
      </c>
      <c r="RJ13" s="14">
        <v>0</v>
      </c>
      <c r="RK13" s="14">
        <v>0</v>
      </c>
      <c r="RL13" s="14">
        <v>3.5</v>
      </c>
      <c r="RM13" s="14">
        <v>3.399</v>
      </c>
      <c r="RN13" s="14">
        <v>3.399</v>
      </c>
      <c r="RO13" s="14">
        <v>0.10100000000000001</v>
      </c>
      <c r="RP13" s="14">
        <v>10</v>
      </c>
      <c r="RQ13" s="14">
        <v>0</v>
      </c>
      <c r="RR13" s="14">
        <v>0</v>
      </c>
      <c r="RS13" s="14">
        <v>10</v>
      </c>
      <c r="RT13" s="14">
        <v>2</v>
      </c>
      <c r="RU13" s="14">
        <v>2</v>
      </c>
      <c r="RV13" s="14">
        <v>2</v>
      </c>
      <c r="RW13" s="14">
        <v>0</v>
      </c>
      <c r="RX13" s="14"/>
      <c r="RY13" s="14"/>
      <c r="RZ13" s="14"/>
      <c r="SA13" s="14">
        <v>0</v>
      </c>
      <c r="SB13" s="14">
        <v>19.8</v>
      </c>
      <c r="SC13" s="14">
        <v>18.021550000000001</v>
      </c>
      <c r="SD13" s="14">
        <v>18.021550000000001</v>
      </c>
      <c r="SE13" s="14">
        <v>1.7784500000000001</v>
      </c>
      <c r="SF13" s="14">
        <v>9.3000000000000007</v>
      </c>
      <c r="SG13" s="14">
        <v>9.1</v>
      </c>
      <c r="SH13" s="14">
        <v>9.1</v>
      </c>
      <c r="SI13" s="14">
        <v>0.2</v>
      </c>
      <c r="SJ13" s="14">
        <v>19.600000000000001</v>
      </c>
      <c r="SK13" s="14">
        <v>19.588640000000002</v>
      </c>
      <c r="SL13" s="14">
        <v>19.588640000000002</v>
      </c>
      <c r="SM13" s="14">
        <v>1.136E-2</v>
      </c>
      <c r="SN13" s="14">
        <v>20.3</v>
      </c>
      <c r="SO13" s="14">
        <v>19.588640000000002</v>
      </c>
      <c r="SP13" s="14">
        <v>19.588640000000002</v>
      </c>
      <c r="SQ13" s="14">
        <v>0.71135999999999999</v>
      </c>
      <c r="SR13" s="14">
        <v>20</v>
      </c>
      <c r="SS13" s="14">
        <v>19.392749999999999</v>
      </c>
      <c r="ST13" s="14">
        <v>19.392749999999999</v>
      </c>
      <c r="SU13" s="14">
        <v>0.60724999999999996</v>
      </c>
      <c r="SV13" s="14">
        <v>21.2</v>
      </c>
      <c r="SW13" s="14">
        <v>20.95</v>
      </c>
      <c r="SX13" s="14">
        <v>19.952000000000002</v>
      </c>
      <c r="SY13" s="14">
        <v>1.248</v>
      </c>
      <c r="SZ13" s="14">
        <v>51.1</v>
      </c>
      <c r="TA13" s="14">
        <v>34.292000000000002</v>
      </c>
      <c r="TB13" s="14">
        <v>34.292000000000002</v>
      </c>
      <c r="TC13" s="14">
        <v>16.808</v>
      </c>
      <c r="TD13" s="14">
        <v>0</v>
      </c>
      <c r="TE13" s="14">
        <v>0</v>
      </c>
      <c r="TF13" s="14">
        <v>0</v>
      </c>
      <c r="TG13" s="14">
        <v>0</v>
      </c>
      <c r="TH13" s="14">
        <v>33.5</v>
      </c>
      <c r="TI13" s="14">
        <v>53.4</v>
      </c>
      <c r="TJ13" s="14">
        <v>27.73</v>
      </c>
      <c r="TK13" s="14">
        <v>5.77</v>
      </c>
      <c r="TL13" s="14">
        <v>35.9</v>
      </c>
      <c r="TM13" s="14">
        <v>47.3</v>
      </c>
      <c r="TN13" s="14">
        <v>26.45</v>
      </c>
      <c r="TO13" s="14">
        <v>9.4499999999999993</v>
      </c>
      <c r="TP13" s="14">
        <v>3.2</v>
      </c>
      <c r="TQ13" s="14">
        <v>2.08</v>
      </c>
      <c r="TR13" s="14">
        <v>2.08</v>
      </c>
      <c r="TS13" s="14">
        <v>1.1200000000000001</v>
      </c>
      <c r="TT13" s="14">
        <v>2.5</v>
      </c>
      <c r="TU13" s="14">
        <v>1.64</v>
      </c>
      <c r="TV13" s="14">
        <v>1.64</v>
      </c>
      <c r="TW13" s="14">
        <v>0.86</v>
      </c>
      <c r="TX13" s="14">
        <v>21</v>
      </c>
      <c r="TY13" s="14">
        <v>19.588640000000002</v>
      </c>
      <c r="TZ13" s="14">
        <v>19.588640000000002</v>
      </c>
      <c r="UA13" s="14">
        <v>1.4113599999999999</v>
      </c>
      <c r="UB13" s="14">
        <v>8.4</v>
      </c>
      <c r="UC13" s="14">
        <v>8.4</v>
      </c>
      <c r="UD13" s="14">
        <v>8.4</v>
      </c>
      <c r="UE13" s="14">
        <v>0</v>
      </c>
      <c r="UF13" s="14">
        <v>4.9260000000000002</v>
      </c>
      <c r="UG13" s="14">
        <v>5</v>
      </c>
      <c r="UH13" s="14">
        <v>5</v>
      </c>
      <c r="UI13" s="14">
        <v>-7.3999999999999996E-2</v>
      </c>
      <c r="UJ13" s="14">
        <v>20</v>
      </c>
      <c r="UK13" s="14">
        <v>19.588640000000002</v>
      </c>
      <c r="UL13" s="14">
        <v>19.588640000000002</v>
      </c>
      <c r="UM13" s="14">
        <v>0.41136</v>
      </c>
      <c r="UN13" s="14">
        <v>20</v>
      </c>
      <c r="UO13" s="14">
        <v>19.588640000000002</v>
      </c>
      <c r="UP13" s="14">
        <v>19.588640000000002</v>
      </c>
      <c r="UQ13" s="14">
        <v>0.41136</v>
      </c>
      <c r="UR13" s="14">
        <v>20</v>
      </c>
      <c r="US13" s="14">
        <v>19.588640000000002</v>
      </c>
      <c r="UT13" s="14">
        <v>19.588640000000002</v>
      </c>
      <c r="UU13" s="14">
        <v>0.41136</v>
      </c>
      <c r="UV13" s="14">
        <v>5.6</v>
      </c>
      <c r="UW13" s="14">
        <v>5.2610000000000001</v>
      </c>
      <c r="UX13" s="14">
        <v>5.2610000000000001</v>
      </c>
      <c r="UY13" s="14">
        <v>0.33900000000000002</v>
      </c>
      <c r="UZ13" s="14">
        <v>0</v>
      </c>
      <c r="VA13" s="14">
        <v>0</v>
      </c>
      <c r="VB13" s="14">
        <v>0</v>
      </c>
      <c r="VC13" s="14">
        <v>0</v>
      </c>
      <c r="VD13" s="14">
        <v>0</v>
      </c>
      <c r="VE13" s="14">
        <v>0</v>
      </c>
      <c r="VF13" s="14">
        <v>0</v>
      </c>
      <c r="VG13" s="14">
        <v>0</v>
      </c>
      <c r="VH13" s="14">
        <v>0.4</v>
      </c>
      <c r="VI13" s="14">
        <v>0.6</v>
      </c>
      <c r="VJ13" s="14">
        <v>0.6</v>
      </c>
      <c r="VK13" s="14">
        <v>-0.2</v>
      </c>
      <c r="VL13" s="14">
        <v>85.5</v>
      </c>
      <c r="VM13" s="14">
        <v>49.88</v>
      </c>
      <c r="VN13" s="14">
        <v>29.878</v>
      </c>
      <c r="VO13" s="14">
        <v>55.622</v>
      </c>
      <c r="VP13" s="14">
        <v>48.8</v>
      </c>
      <c r="VQ13" s="14">
        <v>52.45</v>
      </c>
      <c r="VR13" s="14">
        <v>32.450000000000003</v>
      </c>
      <c r="VS13" s="14">
        <v>16.350000000000001</v>
      </c>
      <c r="VT13" s="14">
        <v>0</v>
      </c>
      <c r="VU13" s="14">
        <v>0</v>
      </c>
      <c r="VV13" s="14">
        <v>0</v>
      </c>
      <c r="VW13" s="14">
        <v>0</v>
      </c>
      <c r="VX13" s="14">
        <v>0</v>
      </c>
      <c r="VY13" s="14">
        <v>0</v>
      </c>
      <c r="VZ13" s="14">
        <v>0</v>
      </c>
      <c r="WA13" s="14">
        <v>0</v>
      </c>
      <c r="WB13" s="14">
        <v>2.6</v>
      </c>
      <c r="WC13" s="14">
        <v>2.4</v>
      </c>
      <c r="WD13" s="14">
        <v>2.4</v>
      </c>
      <c r="WE13" s="14">
        <v>0.2</v>
      </c>
      <c r="WF13" s="14">
        <v>20</v>
      </c>
      <c r="WG13" s="14">
        <v>19.392749999999999</v>
      </c>
      <c r="WH13" s="14">
        <v>19.392749999999999</v>
      </c>
      <c r="WI13" s="14">
        <v>0.60724999999999996</v>
      </c>
      <c r="WJ13" s="14">
        <v>9.8000000000000007</v>
      </c>
      <c r="WK13" s="14">
        <v>10.8</v>
      </c>
      <c r="WL13" s="14">
        <v>10.8</v>
      </c>
      <c r="WM13" s="14">
        <v>-1</v>
      </c>
      <c r="WN13" s="14">
        <v>9.1</v>
      </c>
      <c r="WO13" s="14">
        <v>72</v>
      </c>
      <c r="WP13" s="14">
        <v>72</v>
      </c>
      <c r="WQ13" s="14">
        <v>-62.9</v>
      </c>
      <c r="WR13" s="14">
        <v>19.100000000000001</v>
      </c>
      <c r="WS13" s="14"/>
      <c r="WT13" s="14"/>
      <c r="WU13" s="14">
        <v>19.100000000000001</v>
      </c>
      <c r="WV13" s="14">
        <v>0</v>
      </c>
      <c r="WW13" s="14">
        <v>29.184000000000001</v>
      </c>
      <c r="WX13" s="14">
        <v>29.184000000000001</v>
      </c>
      <c r="WY13" s="14">
        <v>-29.184000000000001</v>
      </c>
      <c r="WZ13" s="14">
        <v>3.5</v>
      </c>
      <c r="XA13" s="14">
        <v>2.8159999999999998</v>
      </c>
      <c r="XB13" s="14">
        <v>2.8159999999999998</v>
      </c>
      <c r="XC13" s="14">
        <v>0.68400000000000005</v>
      </c>
      <c r="XD13" s="14">
        <v>15.1</v>
      </c>
      <c r="XE13" s="14">
        <v>14</v>
      </c>
      <c r="XF13" s="14">
        <v>14</v>
      </c>
      <c r="XG13" s="14">
        <v>1.1000000000000001</v>
      </c>
      <c r="XH13" s="14">
        <v>15.39</v>
      </c>
      <c r="XI13" s="14">
        <v>18.263000000000002</v>
      </c>
      <c r="XJ13" s="14">
        <v>18.263000000000002</v>
      </c>
      <c r="XK13" s="14">
        <v>-2.8730000000000002</v>
      </c>
      <c r="XL13" s="14">
        <v>8.1</v>
      </c>
      <c r="XM13" s="14">
        <v>7.54</v>
      </c>
      <c r="XN13" s="14">
        <v>7.54</v>
      </c>
      <c r="XO13" s="14">
        <v>0.56000000000000005</v>
      </c>
    </row>
    <row r="14" spans="1:639" ht="24" customHeight="1">
      <c r="A14" s="1"/>
      <c r="B14" s="13" t="s">
        <v>58</v>
      </c>
      <c r="C14" s="13" t="s">
        <v>728</v>
      </c>
      <c r="D14" s="14">
        <v>0</v>
      </c>
      <c r="E14" s="14">
        <v>0.83</v>
      </c>
      <c r="F14" s="14">
        <v>0.83</v>
      </c>
      <c r="G14" s="14">
        <v>-0.83</v>
      </c>
      <c r="H14" s="14"/>
      <c r="I14" s="14">
        <v>1.55</v>
      </c>
      <c r="J14" s="14">
        <v>1.55</v>
      </c>
      <c r="K14" s="14">
        <v>-1.55</v>
      </c>
      <c r="L14" s="14">
        <v>599.70000000000005</v>
      </c>
      <c r="M14" s="14">
        <v>600.00711000000001</v>
      </c>
      <c r="N14" s="14">
        <v>600.00711000000001</v>
      </c>
      <c r="O14" s="14">
        <v>-0.30710999999999999</v>
      </c>
      <c r="P14" s="14">
        <v>199.3</v>
      </c>
      <c r="Q14" s="14">
        <v>196.91358</v>
      </c>
      <c r="R14" s="14">
        <v>196.91358</v>
      </c>
      <c r="S14" s="14">
        <v>2.3864200000000002</v>
      </c>
      <c r="T14" s="14"/>
      <c r="U14" s="14"/>
      <c r="V14" s="14"/>
      <c r="W14" s="14">
        <v>0</v>
      </c>
      <c r="X14" s="14"/>
      <c r="Y14" s="14"/>
      <c r="Z14" s="14"/>
      <c r="AA14" s="14">
        <v>0</v>
      </c>
      <c r="AB14" s="14">
        <v>0</v>
      </c>
      <c r="AC14" s="14">
        <v>0</v>
      </c>
      <c r="AD14" s="14">
        <v>0</v>
      </c>
      <c r="AE14" s="14">
        <v>0</v>
      </c>
      <c r="AF14" s="14">
        <v>210.5</v>
      </c>
      <c r="AG14" s="14">
        <v>199.99306999999999</v>
      </c>
      <c r="AH14" s="14">
        <v>199.99306999999999</v>
      </c>
      <c r="AI14" s="14">
        <v>10.506930000000001</v>
      </c>
      <c r="AJ14" s="14"/>
      <c r="AK14" s="14"/>
      <c r="AL14" s="14"/>
      <c r="AM14" s="14">
        <v>0</v>
      </c>
      <c r="AN14" s="14"/>
      <c r="AO14" s="14"/>
      <c r="AP14" s="14"/>
      <c r="AQ14" s="14">
        <v>0</v>
      </c>
      <c r="AR14" s="14">
        <v>158</v>
      </c>
      <c r="AS14" s="14">
        <v>163.55556000000001</v>
      </c>
      <c r="AT14" s="14">
        <v>163.55556000000001</v>
      </c>
      <c r="AU14" s="14">
        <v>-5.5555599999999998</v>
      </c>
      <c r="AV14" s="14">
        <v>157.9</v>
      </c>
      <c r="AW14" s="14">
        <v>163.55556000000001</v>
      </c>
      <c r="AX14" s="14">
        <v>163.55556000000001</v>
      </c>
      <c r="AY14" s="14">
        <v>-5.6555600000000004</v>
      </c>
      <c r="AZ14" s="14">
        <v>157.6</v>
      </c>
      <c r="BA14" s="14">
        <v>163.55556000000001</v>
      </c>
      <c r="BB14" s="14">
        <v>163.55556000000001</v>
      </c>
      <c r="BC14" s="14">
        <v>-5.9555600000000002</v>
      </c>
      <c r="BD14" s="14">
        <v>256.3</v>
      </c>
      <c r="BE14" s="14">
        <v>245.33333999999999</v>
      </c>
      <c r="BF14" s="14">
        <v>245.33332999999999</v>
      </c>
      <c r="BG14" s="14">
        <v>10.966670000000001</v>
      </c>
      <c r="BH14" s="14">
        <v>211.3</v>
      </c>
      <c r="BI14" s="14">
        <v>213.49981</v>
      </c>
      <c r="BJ14" s="14">
        <v>213.49981</v>
      </c>
      <c r="BK14" s="14">
        <v>-2.1998099999999998</v>
      </c>
      <c r="BL14" s="14">
        <v>108.2</v>
      </c>
      <c r="BM14" s="14">
        <v>106.7499</v>
      </c>
      <c r="BN14" s="14">
        <v>106.7499</v>
      </c>
      <c r="BO14" s="14">
        <v>1.4500999999999999</v>
      </c>
      <c r="BP14" s="14">
        <v>567.9</v>
      </c>
      <c r="BQ14" s="14">
        <v>570.52498000000003</v>
      </c>
      <c r="BR14" s="14">
        <v>570.52498000000003</v>
      </c>
      <c r="BS14" s="14">
        <v>-2.6249799999999999</v>
      </c>
      <c r="BT14" s="14">
        <v>10.3</v>
      </c>
      <c r="BU14" s="14">
        <v>10.212540000000001</v>
      </c>
      <c r="BV14" s="14">
        <v>10.212540000000001</v>
      </c>
      <c r="BW14" s="14">
        <v>8.7459999999999996E-2</v>
      </c>
      <c r="BX14" s="14"/>
      <c r="BY14" s="14"/>
      <c r="BZ14" s="14"/>
      <c r="CA14" s="14">
        <v>0</v>
      </c>
      <c r="CB14" s="14"/>
      <c r="CC14" s="14"/>
      <c r="CD14" s="14"/>
      <c r="CE14" s="14">
        <v>0</v>
      </c>
      <c r="CF14" s="14"/>
      <c r="CG14" s="14"/>
      <c r="CH14" s="14"/>
      <c r="CI14" s="14">
        <v>0</v>
      </c>
      <c r="CJ14" s="14"/>
      <c r="CK14" s="14"/>
      <c r="CL14" s="14"/>
      <c r="CM14" s="14">
        <v>0</v>
      </c>
      <c r="CN14" s="14">
        <v>165.2</v>
      </c>
      <c r="CO14" s="14">
        <v>165.3526</v>
      </c>
      <c r="CP14" s="14">
        <v>165.3526</v>
      </c>
      <c r="CQ14" s="14">
        <v>-0.15260000000000001</v>
      </c>
      <c r="CR14" s="14">
        <v>7.3</v>
      </c>
      <c r="CS14" s="14">
        <v>7.1461699999999997</v>
      </c>
      <c r="CT14" s="14">
        <v>7.1461699999999997</v>
      </c>
      <c r="CU14" s="14">
        <v>0.15382999999999999</v>
      </c>
      <c r="CV14" s="14">
        <v>0</v>
      </c>
      <c r="CW14" s="14">
        <v>0</v>
      </c>
      <c r="CX14" s="14">
        <v>0</v>
      </c>
      <c r="CY14" s="14">
        <v>0</v>
      </c>
      <c r="CZ14" s="14">
        <v>6.79</v>
      </c>
      <c r="DA14" s="14">
        <v>6.8787000000000003</v>
      </c>
      <c r="DB14" s="14">
        <v>6.8787000000000003</v>
      </c>
      <c r="DC14" s="14">
        <v>-8.8700000000000001E-2</v>
      </c>
      <c r="DD14" s="14"/>
      <c r="DE14" s="14"/>
      <c r="DF14" s="14"/>
      <c r="DG14" s="14">
        <v>0</v>
      </c>
      <c r="DH14" s="14">
        <v>50.28</v>
      </c>
      <c r="DI14" s="14">
        <v>45.000010000000003</v>
      </c>
      <c r="DJ14" s="14">
        <v>57.522239999999996</v>
      </c>
      <c r="DK14" s="14">
        <v>-7.2422399999999998</v>
      </c>
      <c r="DL14" s="14">
        <v>6.45</v>
      </c>
      <c r="DM14" s="14">
        <v>8.9130000000000003</v>
      </c>
      <c r="DN14" s="14">
        <v>8.9130000000000003</v>
      </c>
      <c r="DO14" s="14">
        <v>-2.4630000000000001</v>
      </c>
      <c r="DP14" s="14"/>
      <c r="DQ14" s="14"/>
      <c r="DR14" s="14"/>
      <c r="DS14" s="14">
        <v>0</v>
      </c>
      <c r="DT14" s="14"/>
      <c r="DU14" s="14"/>
      <c r="DV14" s="14"/>
      <c r="DW14" s="14">
        <v>0</v>
      </c>
      <c r="DX14" s="14"/>
      <c r="DY14" s="14"/>
      <c r="DZ14" s="14"/>
      <c r="EA14" s="14">
        <v>0</v>
      </c>
      <c r="EB14" s="14">
        <v>111.1</v>
      </c>
      <c r="EC14" s="14">
        <v>113.3477</v>
      </c>
      <c r="ED14" s="14">
        <v>113.3477</v>
      </c>
      <c r="EE14" s="14">
        <v>-2.2477</v>
      </c>
      <c r="EF14" s="14">
        <v>102.3</v>
      </c>
      <c r="EG14" s="14">
        <v>0</v>
      </c>
      <c r="EH14" s="14">
        <v>222.42425</v>
      </c>
      <c r="EI14" s="14">
        <v>-120.12425</v>
      </c>
      <c r="EJ14" s="14"/>
      <c r="EK14" s="14"/>
      <c r="EL14" s="14"/>
      <c r="EM14" s="14">
        <v>0</v>
      </c>
      <c r="EN14" s="14"/>
      <c r="EO14" s="14"/>
      <c r="EP14" s="14"/>
      <c r="EQ14" s="14">
        <v>0</v>
      </c>
      <c r="ER14" s="14"/>
      <c r="ES14" s="14"/>
      <c r="ET14" s="14"/>
      <c r="EU14" s="14">
        <v>0</v>
      </c>
      <c r="EV14" s="14">
        <v>6.5</v>
      </c>
      <c r="EW14" s="14">
        <v>6.39</v>
      </c>
      <c r="EX14" s="14">
        <v>6.39</v>
      </c>
      <c r="EY14" s="14">
        <v>0.11</v>
      </c>
      <c r="EZ14" s="14">
        <v>462.3</v>
      </c>
      <c r="FA14" s="14">
        <v>460.67581000000001</v>
      </c>
      <c r="FB14" s="14">
        <v>460.67581000000001</v>
      </c>
      <c r="FC14" s="14">
        <v>1.62419</v>
      </c>
      <c r="FD14" s="14">
        <v>82.108000000000004</v>
      </c>
      <c r="FE14" s="14">
        <v>67.099010000000007</v>
      </c>
      <c r="FF14" s="14">
        <v>67.099010000000007</v>
      </c>
      <c r="FG14" s="14">
        <v>15.008990000000001</v>
      </c>
      <c r="FH14" s="14">
        <v>149.9</v>
      </c>
      <c r="FI14" s="14">
        <v>149.20862</v>
      </c>
      <c r="FJ14" s="14">
        <v>149.20862</v>
      </c>
      <c r="FK14" s="14">
        <v>0.69137999999999999</v>
      </c>
      <c r="FL14" s="14">
        <v>42.1</v>
      </c>
      <c r="FM14" s="14">
        <v>39.583309999999997</v>
      </c>
      <c r="FN14" s="14">
        <v>39.583309999999997</v>
      </c>
      <c r="FO14" s="14">
        <v>2.5166900000000001</v>
      </c>
      <c r="FP14" s="14">
        <v>18.399999999999999</v>
      </c>
      <c r="FQ14" s="14">
        <v>19.361409999999999</v>
      </c>
      <c r="FR14" s="14">
        <v>19.361409999999999</v>
      </c>
      <c r="FS14" s="14">
        <v>-0.96140999999999999</v>
      </c>
      <c r="FT14" s="14">
        <v>19.8</v>
      </c>
      <c r="FU14" s="14">
        <v>19.09892</v>
      </c>
      <c r="FV14" s="14">
        <v>19.09892</v>
      </c>
      <c r="FW14" s="14">
        <v>0.70108000000000004</v>
      </c>
      <c r="FX14" s="14">
        <v>84.4</v>
      </c>
      <c r="FY14" s="14">
        <v>88.000979999999998</v>
      </c>
      <c r="FZ14" s="14">
        <v>88.000979999999998</v>
      </c>
      <c r="GA14" s="14">
        <v>-3.6009799999999998</v>
      </c>
      <c r="GB14" s="14">
        <v>120.9</v>
      </c>
      <c r="GC14" s="14">
        <v>132.78856999999999</v>
      </c>
      <c r="GD14" s="14">
        <v>132.78855999999999</v>
      </c>
      <c r="GE14" s="14">
        <v>-11.88856</v>
      </c>
      <c r="GF14" s="14">
        <v>121.1</v>
      </c>
      <c r="GG14" s="14">
        <v>132.78856999999999</v>
      </c>
      <c r="GH14" s="14">
        <v>132.78855999999999</v>
      </c>
      <c r="GI14" s="14">
        <v>-11.688560000000001</v>
      </c>
      <c r="GJ14" s="14">
        <v>153.19999999999999</v>
      </c>
      <c r="GK14" s="14">
        <v>132.78856999999999</v>
      </c>
      <c r="GL14" s="14">
        <v>132.78855999999999</v>
      </c>
      <c r="GM14" s="14">
        <v>20.411439999999999</v>
      </c>
      <c r="GN14" s="14">
        <v>109</v>
      </c>
      <c r="GO14" s="14">
        <v>111.3477</v>
      </c>
      <c r="GP14" s="14">
        <v>111.3477</v>
      </c>
      <c r="GQ14" s="14">
        <v>-2.3477000000000001</v>
      </c>
      <c r="GR14" s="14"/>
      <c r="GS14" s="14"/>
      <c r="GT14" s="14"/>
      <c r="GU14" s="14">
        <v>0</v>
      </c>
      <c r="GV14" s="14">
        <v>4.3</v>
      </c>
      <c r="GW14" s="14">
        <v>5.02773</v>
      </c>
      <c r="GX14" s="14">
        <v>5.02773</v>
      </c>
      <c r="GY14" s="14">
        <v>-0.72772999999999999</v>
      </c>
      <c r="GZ14" s="14">
        <v>33.299999999999997</v>
      </c>
      <c r="HA14" s="14">
        <v>36.537669999999999</v>
      </c>
      <c r="HB14" s="14">
        <v>36.537669999999999</v>
      </c>
      <c r="HC14" s="14">
        <v>-3.23767</v>
      </c>
      <c r="HD14" s="14">
        <v>45.3</v>
      </c>
      <c r="HE14" s="14">
        <v>44.44858</v>
      </c>
      <c r="HF14" s="14">
        <v>44.44858</v>
      </c>
      <c r="HG14" s="14">
        <v>0.85141999999999995</v>
      </c>
      <c r="HH14" s="14">
        <v>2.8</v>
      </c>
      <c r="HI14" s="14">
        <v>2.7661199999999999</v>
      </c>
      <c r="HJ14" s="14">
        <v>2.7661199999999999</v>
      </c>
      <c r="HK14" s="14">
        <v>3.388E-2</v>
      </c>
      <c r="HL14" s="14">
        <v>4.5</v>
      </c>
      <c r="HM14" s="14">
        <v>2.2089599999999998</v>
      </c>
      <c r="HN14" s="14">
        <v>2.2089599999999998</v>
      </c>
      <c r="HO14" s="14">
        <v>2.2910400000000002</v>
      </c>
      <c r="HP14" s="14">
        <v>13</v>
      </c>
      <c r="HQ14" s="14">
        <v>13</v>
      </c>
      <c r="HR14" s="14">
        <v>13</v>
      </c>
      <c r="HS14" s="14">
        <v>0</v>
      </c>
      <c r="HT14" s="14">
        <v>169</v>
      </c>
      <c r="HU14" s="14">
        <v>171.88481999999999</v>
      </c>
      <c r="HV14" s="14">
        <v>171.88481999999999</v>
      </c>
      <c r="HW14" s="14">
        <v>-2.8848199999999999</v>
      </c>
      <c r="HX14" s="14">
        <v>0</v>
      </c>
      <c r="HY14" s="14">
        <v>0</v>
      </c>
      <c r="HZ14" s="14">
        <v>0</v>
      </c>
      <c r="IA14" s="14">
        <v>0</v>
      </c>
      <c r="IB14" s="14"/>
      <c r="IC14" s="14"/>
      <c r="ID14" s="14"/>
      <c r="IE14" s="14">
        <v>0</v>
      </c>
      <c r="IF14" s="14"/>
      <c r="IG14" s="14"/>
      <c r="IH14" s="14"/>
      <c r="II14" s="14">
        <v>0</v>
      </c>
      <c r="IJ14" s="14">
        <v>47.8</v>
      </c>
      <c r="IK14" s="14">
        <v>45.630789999999998</v>
      </c>
      <c r="IL14" s="14">
        <v>44.738869999999999</v>
      </c>
      <c r="IM14" s="14">
        <v>3.0611299999999999</v>
      </c>
      <c r="IN14" s="14"/>
      <c r="IO14" s="14"/>
      <c r="IP14" s="14"/>
      <c r="IQ14" s="14">
        <v>0</v>
      </c>
      <c r="IR14" s="14"/>
      <c r="IS14" s="14"/>
      <c r="IT14" s="14"/>
      <c r="IU14" s="14">
        <v>0</v>
      </c>
      <c r="IV14" s="14"/>
      <c r="IW14" s="14"/>
      <c r="IX14" s="14"/>
      <c r="IY14" s="14">
        <v>0</v>
      </c>
      <c r="IZ14" s="14">
        <v>129.80000000000001</v>
      </c>
      <c r="JA14" s="14">
        <v>133.87922</v>
      </c>
      <c r="JB14" s="14">
        <v>133.87922</v>
      </c>
      <c r="JC14" s="14">
        <v>-4.0792200000000003</v>
      </c>
      <c r="JD14" s="14"/>
      <c r="JE14" s="14"/>
      <c r="JF14" s="14"/>
      <c r="JG14" s="14">
        <v>0</v>
      </c>
      <c r="JH14" s="14">
        <v>0</v>
      </c>
      <c r="JI14" s="14">
        <v>0</v>
      </c>
      <c r="JJ14" s="14">
        <v>0</v>
      </c>
      <c r="JK14" s="14">
        <v>0</v>
      </c>
      <c r="JL14" s="14"/>
      <c r="JM14" s="14"/>
      <c r="JN14" s="14"/>
      <c r="JO14" s="14">
        <v>0</v>
      </c>
      <c r="JP14" s="14"/>
      <c r="JQ14" s="14"/>
      <c r="JR14" s="14"/>
      <c r="JS14" s="14">
        <v>0</v>
      </c>
      <c r="JT14" s="14"/>
      <c r="JU14" s="14"/>
      <c r="JV14" s="14"/>
      <c r="JW14" s="14">
        <v>0</v>
      </c>
      <c r="JX14" s="14"/>
      <c r="JY14" s="14"/>
      <c r="JZ14" s="14"/>
      <c r="KA14" s="14">
        <v>0</v>
      </c>
      <c r="KB14" s="14"/>
      <c r="KC14" s="14"/>
      <c r="KD14" s="14"/>
      <c r="KE14" s="14">
        <v>0</v>
      </c>
      <c r="KF14" s="14"/>
      <c r="KG14" s="14"/>
      <c r="KH14" s="14"/>
      <c r="KI14" s="14">
        <v>0</v>
      </c>
      <c r="KJ14" s="14"/>
      <c r="KK14" s="14"/>
      <c r="KL14" s="14"/>
      <c r="KM14" s="14">
        <v>0</v>
      </c>
      <c r="KN14" s="14">
        <v>15.8</v>
      </c>
      <c r="KO14" s="14">
        <v>16.343209999999999</v>
      </c>
      <c r="KP14" s="14">
        <v>16.343209999999999</v>
      </c>
      <c r="KQ14" s="14">
        <v>-0.54320999999999997</v>
      </c>
      <c r="KR14" s="14"/>
      <c r="KS14" s="14"/>
      <c r="KT14" s="14"/>
      <c r="KU14" s="14">
        <v>0</v>
      </c>
      <c r="KV14" s="14"/>
      <c r="KW14" s="14"/>
      <c r="KX14" s="14"/>
      <c r="KY14" s="14">
        <v>0</v>
      </c>
      <c r="KZ14" s="14">
        <v>147.80000000000001</v>
      </c>
      <c r="LA14" s="14">
        <v>79.212029999999999</v>
      </c>
      <c r="LB14" s="14">
        <v>47.619790000000002</v>
      </c>
      <c r="LC14" s="14">
        <v>100.18021</v>
      </c>
      <c r="LD14" s="14">
        <v>131.69999999999999</v>
      </c>
      <c r="LE14" s="14">
        <v>134.20367999999999</v>
      </c>
      <c r="LF14" s="14">
        <v>134.20367999999999</v>
      </c>
      <c r="LG14" s="14">
        <v>-2.5036800000000001</v>
      </c>
      <c r="LH14" s="14">
        <v>63.7</v>
      </c>
      <c r="LI14" s="14">
        <v>67.725759999999994</v>
      </c>
      <c r="LJ14" s="14">
        <v>67.725759999999994</v>
      </c>
      <c r="LK14" s="14">
        <v>-4.02576</v>
      </c>
      <c r="LL14" s="14">
        <v>76.7</v>
      </c>
      <c r="LM14" s="14">
        <v>78.567999999999998</v>
      </c>
      <c r="LN14" s="14">
        <v>78.567999999999998</v>
      </c>
      <c r="LO14" s="14">
        <v>-1.8680000000000001</v>
      </c>
      <c r="LP14" s="14">
        <v>30.1</v>
      </c>
      <c r="LQ14" s="14">
        <v>30.21547</v>
      </c>
      <c r="LR14" s="14">
        <v>30.215479999999999</v>
      </c>
      <c r="LS14" s="14">
        <v>-0.11548</v>
      </c>
      <c r="LT14" s="14"/>
      <c r="LU14" s="14"/>
      <c r="LV14" s="14"/>
      <c r="LW14" s="14">
        <v>0</v>
      </c>
      <c r="LX14" s="14"/>
      <c r="LY14" s="14"/>
      <c r="LZ14" s="14"/>
      <c r="MA14" s="14">
        <v>0</v>
      </c>
      <c r="MB14" s="14"/>
      <c r="MC14" s="14"/>
      <c r="MD14" s="14"/>
      <c r="ME14" s="14">
        <v>0</v>
      </c>
      <c r="MF14" s="14">
        <v>89.6</v>
      </c>
      <c r="MG14" s="14">
        <v>129.71272999999999</v>
      </c>
      <c r="MH14" s="14">
        <v>96.666669999999996</v>
      </c>
      <c r="MI14" s="14">
        <v>-7.0666700000000002</v>
      </c>
      <c r="MJ14" s="14">
        <v>89.4</v>
      </c>
      <c r="MK14" s="14">
        <v>129.71272999999999</v>
      </c>
      <c r="ML14" s="14">
        <v>96.666669999999996</v>
      </c>
      <c r="MM14" s="14">
        <v>-7.2666700000000004</v>
      </c>
      <c r="MN14" s="14">
        <v>112</v>
      </c>
      <c r="MO14" s="14">
        <v>129.71272999999999</v>
      </c>
      <c r="MP14" s="14">
        <v>96.666669999999996</v>
      </c>
      <c r="MQ14" s="14">
        <v>15.33333</v>
      </c>
      <c r="MR14" s="14"/>
      <c r="MS14" s="14"/>
      <c r="MT14" s="14"/>
      <c r="MU14" s="14">
        <v>0</v>
      </c>
      <c r="MV14" s="14"/>
      <c r="MW14" s="14"/>
      <c r="MX14" s="14"/>
      <c r="MY14" s="14">
        <v>0</v>
      </c>
      <c r="MZ14" s="14"/>
      <c r="NA14" s="14"/>
      <c r="NB14" s="14"/>
      <c r="NC14" s="14">
        <v>0</v>
      </c>
      <c r="ND14" s="14"/>
      <c r="NE14" s="14"/>
      <c r="NF14" s="14"/>
      <c r="NG14" s="14">
        <v>0</v>
      </c>
      <c r="NH14" s="14"/>
      <c r="NI14" s="14"/>
      <c r="NJ14" s="14"/>
      <c r="NK14" s="14">
        <v>0</v>
      </c>
      <c r="NL14" s="14">
        <v>0</v>
      </c>
      <c r="NM14" s="14"/>
      <c r="NN14" s="14"/>
      <c r="NO14" s="14">
        <v>0</v>
      </c>
      <c r="NP14" s="14"/>
      <c r="NQ14" s="14"/>
      <c r="NR14" s="14"/>
      <c r="NS14" s="14">
        <v>0</v>
      </c>
      <c r="NT14" s="14">
        <v>0</v>
      </c>
      <c r="NU14" s="14">
        <v>0</v>
      </c>
      <c r="NV14" s="14">
        <v>0</v>
      </c>
      <c r="NW14" s="14">
        <v>0</v>
      </c>
      <c r="NX14" s="14">
        <v>34.1</v>
      </c>
      <c r="NY14" s="14">
        <v>58.725000000000001</v>
      </c>
      <c r="NZ14" s="14">
        <v>58.725000000000001</v>
      </c>
      <c r="OA14" s="14">
        <v>-24.625</v>
      </c>
      <c r="OB14" s="14">
        <v>0</v>
      </c>
      <c r="OC14" s="14">
        <v>0</v>
      </c>
      <c r="OD14" s="14">
        <v>0</v>
      </c>
      <c r="OE14" s="14">
        <v>0</v>
      </c>
      <c r="OF14" s="14">
        <v>5.3</v>
      </c>
      <c r="OG14" s="14">
        <v>8.7690000000000001</v>
      </c>
      <c r="OH14" s="14">
        <v>8.7690000000000001</v>
      </c>
      <c r="OI14" s="14">
        <v>-3.4689999999999999</v>
      </c>
      <c r="OJ14" s="14">
        <v>0</v>
      </c>
      <c r="OK14" s="14">
        <v>0</v>
      </c>
      <c r="OL14" s="14">
        <v>0</v>
      </c>
      <c r="OM14" s="14">
        <v>0</v>
      </c>
      <c r="ON14" s="14">
        <v>18.399999999999999</v>
      </c>
      <c r="OO14" s="14">
        <v>0</v>
      </c>
      <c r="OP14" s="14">
        <v>0</v>
      </c>
      <c r="OQ14" s="14">
        <v>18.399999999999999</v>
      </c>
      <c r="OR14" s="14">
        <v>0</v>
      </c>
      <c r="OS14" s="14">
        <v>0</v>
      </c>
      <c r="OT14" s="14">
        <v>0</v>
      </c>
      <c r="OU14" s="14">
        <v>0</v>
      </c>
      <c r="OV14" s="14">
        <v>0</v>
      </c>
      <c r="OW14" s="14">
        <v>0</v>
      </c>
      <c r="OX14" s="14">
        <v>0</v>
      </c>
      <c r="OY14" s="14">
        <v>0</v>
      </c>
      <c r="OZ14" s="14">
        <v>3.7</v>
      </c>
      <c r="PA14" s="14">
        <v>3.6</v>
      </c>
      <c r="PB14" s="14">
        <v>3.6</v>
      </c>
      <c r="PC14" s="14">
        <v>0.1</v>
      </c>
      <c r="PD14" s="14">
        <v>5</v>
      </c>
      <c r="PE14" s="14">
        <v>4.4000000000000004</v>
      </c>
      <c r="PF14" s="14">
        <v>4.4000000000000004</v>
      </c>
      <c r="PG14" s="14">
        <v>0.6</v>
      </c>
      <c r="PH14" s="14">
        <v>20.3</v>
      </c>
      <c r="PI14" s="14">
        <v>19.588640000000002</v>
      </c>
      <c r="PJ14" s="14">
        <v>19.588640000000002</v>
      </c>
      <c r="PK14" s="14">
        <v>0.71135999999999999</v>
      </c>
      <c r="PL14" s="14">
        <v>11.1</v>
      </c>
      <c r="PM14" s="14">
        <v>15.670909999999999</v>
      </c>
      <c r="PN14" s="14">
        <v>15.670909999999999</v>
      </c>
      <c r="PO14" s="14">
        <v>-4.5709099999999996</v>
      </c>
      <c r="PP14" s="14">
        <v>3.1</v>
      </c>
      <c r="PQ14" s="14">
        <v>3.1</v>
      </c>
      <c r="PR14" s="14">
        <v>3.1</v>
      </c>
      <c r="PS14" s="14">
        <v>0</v>
      </c>
      <c r="PT14" s="14">
        <v>3.6</v>
      </c>
      <c r="PU14" s="14">
        <v>3.5</v>
      </c>
      <c r="PV14" s="14">
        <v>3.5</v>
      </c>
      <c r="PW14" s="14">
        <v>0.1</v>
      </c>
      <c r="PX14" s="14">
        <v>18.399999999999999</v>
      </c>
      <c r="PY14" s="14">
        <v>18.315380000000001</v>
      </c>
      <c r="PZ14" s="14">
        <v>18.315380000000001</v>
      </c>
      <c r="QA14" s="14">
        <v>8.4620000000000001E-2</v>
      </c>
      <c r="QB14" s="14">
        <v>0</v>
      </c>
      <c r="QC14" s="14">
        <v>0</v>
      </c>
      <c r="QD14" s="14">
        <v>0</v>
      </c>
      <c r="QE14" s="14">
        <v>0</v>
      </c>
      <c r="QF14" s="14">
        <v>0</v>
      </c>
      <c r="QG14" s="14">
        <v>0</v>
      </c>
      <c r="QH14" s="14">
        <v>0</v>
      </c>
      <c r="QI14" s="14">
        <v>0</v>
      </c>
      <c r="QJ14" s="14">
        <v>16.2</v>
      </c>
      <c r="QK14" s="14">
        <v>13.984</v>
      </c>
      <c r="QL14" s="14">
        <v>13.984</v>
      </c>
      <c r="QM14" s="14">
        <v>2.2160000000000002</v>
      </c>
      <c r="QN14" s="14">
        <v>44.3</v>
      </c>
      <c r="QO14" s="14">
        <v>62.63</v>
      </c>
      <c r="QP14" s="14">
        <v>52.627000000000002</v>
      </c>
      <c r="QQ14" s="14">
        <v>-8.327</v>
      </c>
      <c r="QR14" s="14">
        <v>4.8</v>
      </c>
      <c r="QS14" s="14">
        <v>3</v>
      </c>
      <c r="QT14" s="14">
        <v>3</v>
      </c>
      <c r="QU14" s="14">
        <v>1.8</v>
      </c>
      <c r="QV14" s="14">
        <v>2.4</v>
      </c>
      <c r="QW14" s="14">
        <v>2.4</v>
      </c>
      <c r="QX14" s="14">
        <v>2.4</v>
      </c>
      <c r="QY14" s="14">
        <v>0</v>
      </c>
      <c r="QZ14" s="14">
        <v>1.2</v>
      </c>
      <c r="RA14" s="14">
        <v>1.2</v>
      </c>
      <c r="RB14" s="14">
        <v>1.2</v>
      </c>
      <c r="RC14" s="14">
        <v>0</v>
      </c>
      <c r="RD14" s="14">
        <v>2.9</v>
      </c>
      <c r="RE14" s="14">
        <v>2.8</v>
      </c>
      <c r="RF14" s="14">
        <v>2.8</v>
      </c>
      <c r="RG14" s="14">
        <v>0.1</v>
      </c>
      <c r="RH14" s="14">
        <v>0</v>
      </c>
      <c r="RI14" s="14">
        <v>0</v>
      </c>
      <c r="RJ14" s="14">
        <v>0</v>
      </c>
      <c r="RK14" s="14">
        <v>0</v>
      </c>
      <c r="RL14" s="14">
        <v>3.5</v>
      </c>
      <c r="RM14" s="14">
        <v>3.399</v>
      </c>
      <c r="RN14" s="14">
        <v>3.399</v>
      </c>
      <c r="RO14" s="14">
        <v>0.10100000000000001</v>
      </c>
      <c r="RP14" s="14">
        <v>10</v>
      </c>
      <c r="RQ14" s="14">
        <v>0</v>
      </c>
      <c r="RR14" s="14">
        <v>0</v>
      </c>
      <c r="RS14" s="14">
        <v>10</v>
      </c>
      <c r="RT14" s="14">
        <v>2</v>
      </c>
      <c r="RU14" s="14">
        <v>2</v>
      </c>
      <c r="RV14" s="14">
        <v>2</v>
      </c>
      <c r="RW14" s="14">
        <v>0</v>
      </c>
      <c r="RX14" s="14"/>
      <c r="RY14" s="14"/>
      <c r="RZ14" s="14"/>
      <c r="SA14" s="14">
        <v>0</v>
      </c>
      <c r="SB14" s="14">
        <v>19.8</v>
      </c>
      <c r="SC14" s="14">
        <v>18.021550000000001</v>
      </c>
      <c r="SD14" s="14">
        <v>18.021550000000001</v>
      </c>
      <c r="SE14" s="14">
        <v>1.7784500000000001</v>
      </c>
      <c r="SF14" s="14">
        <v>9.1</v>
      </c>
      <c r="SG14" s="14">
        <v>9.1</v>
      </c>
      <c r="SH14" s="14">
        <v>9.1</v>
      </c>
      <c r="SI14" s="14">
        <v>0</v>
      </c>
      <c r="SJ14" s="14">
        <v>19.399999999999999</v>
      </c>
      <c r="SK14" s="14">
        <v>19.588640000000002</v>
      </c>
      <c r="SL14" s="14">
        <v>19.588640000000002</v>
      </c>
      <c r="SM14" s="14">
        <v>-0.18864</v>
      </c>
      <c r="SN14" s="14">
        <v>20.2</v>
      </c>
      <c r="SO14" s="14">
        <v>19.588640000000002</v>
      </c>
      <c r="SP14" s="14">
        <v>19.588640000000002</v>
      </c>
      <c r="SQ14" s="14">
        <v>0.61136000000000001</v>
      </c>
      <c r="SR14" s="14">
        <v>20</v>
      </c>
      <c r="SS14" s="14">
        <v>19.392749999999999</v>
      </c>
      <c r="ST14" s="14">
        <v>19.392749999999999</v>
      </c>
      <c r="SU14" s="14">
        <v>0.60724999999999996</v>
      </c>
      <c r="SV14" s="14">
        <v>23</v>
      </c>
      <c r="SW14" s="14">
        <v>20.491</v>
      </c>
      <c r="SX14" s="14">
        <v>20.491</v>
      </c>
      <c r="SY14" s="14">
        <v>2.5089999999999999</v>
      </c>
      <c r="SZ14" s="14">
        <v>40.5</v>
      </c>
      <c r="TA14" s="14">
        <v>33.033000000000001</v>
      </c>
      <c r="TB14" s="14">
        <v>33.033000000000001</v>
      </c>
      <c r="TC14" s="14">
        <v>7.4669999999999996</v>
      </c>
      <c r="TD14" s="14">
        <v>0</v>
      </c>
      <c r="TE14" s="14">
        <v>0</v>
      </c>
      <c r="TF14" s="14">
        <v>0</v>
      </c>
      <c r="TG14" s="14">
        <v>0</v>
      </c>
      <c r="TH14" s="14">
        <v>39.4</v>
      </c>
      <c r="TI14" s="14">
        <v>59.6</v>
      </c>
      <c r="TJ14" s="14">
        <v>27.73</v>
      </c>
      <c r="TK14" s="14">
        <v>11.67</v>
      </c>
      <c r="TL14" s="14">
        <v>42</v>
      </c>
      <c r="TM14" s="14">
        <v>43.9</v>
      </c>
      <c r="TN14" s="14">
        <v>26.45</v>
      </c>
      <c r="TO14" s="14">
        <v>15.55</v>
      </c>
      <c r="TP14" s="14">
        <v>3.9</v>
      </c>
      <c r="TQ14" s="14">
        <v>2.08</v>
      </c>
      <c r="TR14" s="14">
        <v>2.08</v>
      </c>
      <c r="TS14" s="14">
        <v>1.82</v>
      </c>
      <c r="TT14" s="14">
        <v>4.5</v>
      </c>
      <c r="TU14" s="14">
        <v>1.64</v>
      </c>
      <c r="TV14" s="14">
        <v>1.64</v>
      </c>
      <c r="TW14" s="14">
        <v>2.86</v>
      </c>
      <c r="TX14" s="14">
        <v>21</v>
      </c>
      <c r="TY14" s="14">
        <v>19.588640000000002</v>
      </c>
      <c r="TZ14" s="14">
        <v>19.588640000000002</v>
      </c>
      <c r="UA14" s="14">
        <v>1.4113599999999999</v>
      </c>
      <c r="UB14" s="14">
        <v>8.4</v>
      </c>
      <c r="UC14" s="14">
        <v>8.4</v>
      </c>
      <c r="UD14" s="14">
        <v>8.4</v>
      </c>
      <c r="UE14" s="14">
        <v>0</v>
      </c>
      <c r="UF14" s="14">
        <v>4.9340000000000002</v>
      </c>
      <c r="UG14" s="14">
        <v>5</v>
      </c>
      <c r="UH14" s="14">
        <v>5</v>
      </c>
      <c r="UI14" s="14">
        <v>-6.6000000000000003E-2</v>
      </c>
      <c r="UJ14" s="14">
        <v>20</v>
      </c>
      <c r="UK14" s="14">
        <v>19.588640000000002</v>
      </c>
      <c r="UL14" s="14">
        <v>19.588640000000002</v>
      </c>
      <c r="UM14" s="14">
        <v>0.41136</v>
      </c>
      <c r="UN14" s="14">
        <v>20</v>
      </c>
      <c r="UO14" s="14">
        <v>19.588640000000002</v>
      </c>
      <c r="UP14" s="14">
        <v>19.588640000000002</v>
      </c>
      <c r="UQ14" s="14">
        <v>0.41136</v>
      </c>
      <c r="UR14" s="14">
        <v>20</v>
      </c>
      <c r="US14" s="14">
        <v>19.588640000000002</v>
      </c>
      <c r="UT14" s="14">
        <v>19.588640000000002</v>
      </c>
      <c r="UU14" s="14">
        <v>0.41136</v>
      </c>
      <c r="UV14" s="14">
        <v>2.7</v>
      </c>
      <c r="UW14" s="14">
        <v>5.1790000000000003</v>
      </c>
      <c r="UX14" s="14">
        <v>5.1790000000000003</v>
      </c>
      <c r="UY14" s="14">
        <v>-2.4790000000000001</v>
      </c>
      <c r="UZ14" s="14">
        <v>0</v>
      </c>
      <c r="VA14" s="14">
        <v>0</v>
      </c>
      <c r="VB14" s="14">
        <v>0</v>
      </c>
      <c r="VC14" s="14">
        <v>0</v>
      </c>
      <c r="VD14" s="14">
        <v>0</v>
      </c>
      <c r="VE14" s="14">
        <v>0</v>
      </c>
      <c r="VF14" s="14">
        <v>0</v>
      </c>
      <c r="VG14" s="14">
        <v>0</v>
      </c>
      <c r="VH14" s="14">
        <v>0.6</v>
      </c>
      <c r="VI14" s="14">
        <v>0.6</v>
      </c>
      <c r="VJ14" s="14">
        <v>0.6</v>
      </c>
      <c r="VK14" s="14">
        <v>0</v>
      </c>
      <c r="VL14" s="14">
        <v>81.400000000000006</v>
      </c>
      <c r="VM14" s="14">
        <v>52.2</v>
      </c>
      <c r="VN14" s="14">
        <v>32.204000000000001</v>
      </c>
      <c r="VO14" s="14">
        <v>49.195999999999998</v>
      </c>
      <c r="VP14" s="14">
        <v>43</v>
      </c>
      <c r="VQ14" s="14">
        <v>55.36</v>
      </c>
      <c r="VR14" s="14">
        <v>35.363</v>
      </c>
      <c r="VS14" s="14">
        <v>7.6369999999999996</v>
      </c>
      <c r="VT14" s="14">
        <v>0</v>
      </c>
      <c r="VU14" s="14">
        <v>0</v>
      </c>
      <c r="VV14" s="14">
        <v>0</v>
      </c>
      <c r="VW14" s="14">
        <v>0</v>
      </c>
      <c r="VX14" s="14">
        <v>0</v>
      </c>
      <c r="VY14" s="14">
        <v>0</v>
      </c>
      <c r="VZ14" s="14">
        <v>0</v>
      </c>
      <c r="WA14" s="14">
        <v>0</v>
      </c>
      <c r="WB14" s="14">
        <v>2.8</v>
      </c>
      <c r="WC14" s="14">
        <v>2.4</v>
      </c>
      <c r="WD14" s="14">
        <v>2.4</v>
      </c>
      <c r="WE14" s="14">
        <v>0.4</v>
      </c>
      <c r="WF14" s="14">
        <v>20</v>
      </c>
      <c r="WG14" s="14">
        <v>19.392749999999999</v>
      </c>
      <c r="WH14" s="14">
        <v>19.392749999999999</v>
      </c>
      <c r="WI14" s="14">
        <v>0.60724999999999996</v>
      </c>
      <c r="WJ14" s="14">
        <v>9.6999999999999993</v>
      </c>
      <c r="WK14" s="14">
        <v>10.8</v>
      </c>
      <c r="WL14" s="14">
        <v>10.8</v>
      </c>
      <c r="WM14" s="14">
        <v>-1.1000000000000001</v>
      </c>
      <c r="WN14" s="14">
        <v>9.9</v>
      </c>
      <c r="WO14" s="14">
        <v>72</v>
      </c>
      <c r="WP14" s="14">
        <v>72</v>
      </c>
      <c r="WQ14" s="14">
        <v>-62.1</v>
      </c>
      <c r="WR14" s="14">
        <v>9.8000000000000007</v>
      </c>
      <c r="WS14" s="14"/>
      <c r="WT14" s="14"/>
      <c r="WU14" s="14">
        <v>9.8000000000000007</v>
      </c>
      <c r="WV14" s="14">
        <v>0</v>
      </c>
      <c r="WW14" s="14">
        <v>29.184000000000001</v>
      </c>
      <c r="WX14" s="14">
        <v>29.184000000000001</v>
      </c>
      <c r="WY14" s="14">
        <v>-29.184000000000001</v>
      </c>
      <c r="WZ14" s="14">
        <v>3.5</v>
      </c>
      <c r="XA14" s="14">
        <v>2.8159999999999998</v>
      </c>
      <c r="XB14" s="14">
        <v>2.8159999999999998</v>
      </c>
      <c r="XC14" s="14">
        <v>0.68400000000000005</v>
      </c>
      <c r="XD14" s="14">
        <v>15.3</v>
      </c>
      <c r="XE14" s="14">
        <v>14</v>
      </c>
      <c r="XF14" s="14">
        <v>14</v>
      </c>
      <c r="XG14" s="14">
        <v>1.3</v>
      </c>
      <c r="XH14" s="14">
        <v>11.94</v>
      </c>
      <c r="XI14" s="14">
        <v>18.263000000000002</v>
      </c>
      <c r="XJ14" s="14">
        <v>18.263000000000002</v>
      </c>
      <c r="XK14" s="14">
        <v>-6.3230000000000004</v>
      </c>
      <c r="XL14" s="14">
        <v>8.1</v>
      </c>
      <c r="XM14" s="14">
        <v>7.54</v>
      </c>
      <c r="XN14" s="14">
        <v>7.54</v>
      </c>
      <c r="XO14" s="14">
        <v>0.56000000000000005</v>
      </c>
    </row>
    <row r="15" spans="1:639" ht="24" customHeight="1">
      <c r="A15" s="1"/>
      <c r="B15" s="13" t="s">
        <v>58</v>
      </c>
      <c r="C15" s="13" t="s">
        <v>729</v>
      </c>
      <c r="D15" s="14">
        <v>0</v>
      </c>
      <c r="E15" s="14">
        <v>0.83</v>
      </c>
      <c r="F15" s="14">
        <v>0.83</v>
      </c>
      <c r="G15" s="14">
        <v>-0.83</v>
      </c>
      <c r="H15" s="14"/>
      <c r="I15" s="14">
        <v>1.55</v>
      </c>
      <c r="J15" s="14">
        <v>1.55</v>
      </c>
      <c r="K15" s="14">
        <v>-1.55</v>
      </c>
      <c r="L15" s="14">
        <v>600.79999999999995</v>
      </c>
      <c r="M15" s="14">
        <v>600.00711000000001</v>
      </c>
      <c r="N15" s="14">
        <v>600.00711000000001</v>
      </c>
      <c r="O15" s="14">
        <v>0.79288999999999998</v>
      </c>
      <c r="P15" s="14">
        <v>197.4</v>
      </c>
      <c r="Q15" s="14">
        <v>196.91358</v>
      </c>
      <c r="R15" s="14">
        <v>196.91358</v>
      </c>
      <c r="S15" s="14">
        <v>0.48642000000000002</v>
      </c>
      <c r="T15" s="14"/>
      <c r="U15" s="14"/>
      <c r="V15" s="14"/>
      <c r="W15" s="14">
        <v>0</v>
      </c>
      <c r="X15" s="14"/>
      <c r="Y15" s="14"/>
      <c r="Z15" s="14"/>
      <c r="AA15" s="14">
        <v>0</v>
      </c>
      <c r="AB15" s="14">
        <v>0</v>
      </c>
      <c r="AC15" s="14">
        <v>0</v>
      </c>
      <c r="AD15" s="14">
        <v>0</v>
      </c>
      <c r="AE15" s="14">
        <v>0</v>
      </c>
      <c r="AF15" s="14">
        <v>211.2</v>
      </c>
      <c r="AG15" s="14">
        <v>199.99306999999999</v>
      </c>
      <c r="AH15" s="14">
        <v>199.99306999999999</v>
      </c>
      <c r="AI15" s="14">
        <v>11.20693</v>
      </c>
      <c r="AJ15" s="14"/>
      <c r="AK15" s="14"/>
      <c r="AL15" s="14"/>
      <c r="AM15" s="14">
        <v>0</v>
      </c>
      <c r="AN15" s="14"/>
      <c r="AO15" s="14"/>
      <c r="AP15" s="14"/>
      <c r="AQ15" s="14">
        <v>0</v>
      </c>
      <c r="AR15" s="14">
        <v>115</v>
      </c>
      <c r="AS15" s="14">
        <v>116.66667</v>
      </c>
      <c r="AT15" s="14">
        <v>116.66667</v>
      </c>
      <c r="AU15" s="14">
        <v>-1.6666700000000001</v>
      </c>
      <c r="AV15" s="14">
        <v>115.7</v>
      </c>
      <c r="AW15" s="14">
        <v>116.66667</v>
      </c>
      <c r="AX15" s="14">
        <v>116.66667</v>
      </c>
      <c r="AY15" s="14">
        <v>-0.96667000000000003</v>
      </c>
      <c r="AZ15" s="14">
        <v>115.9</v>
      </c>
      <c r="BA15" s="14">
        <v>116.66667</v>
      </c>
      <c r="BB15" s="14">
        <v>116.66667</v>
      </c>
      <c r="BC15" s="14">
        <v>-0.76666999999999996</v>
      </c>
      <c r="BD15" s="14">
        <v>210.2</v>
      </c>
      <c r="BE15" s="14">
        <v>175</v>
      </c>
      <c r="BF15" s="14">
        <v>175</v>
      </c>
      <c r="BG15" s="14">
        <v>35.200000000000003</v>
      </c>
      <c r="BH15" s="14">
        <v>209.7</v>
      </c>
      <c r="BI15" s="14">
        <v>213.49981</v>
      </c>
      <c r="BJ15" s="14">
        <v>213.49981</v>
      </c>
      <c r="BK15" s="14">
        <v>-3.7998099999999999</v>
      </c>
      <c r="BL15" s="14">
        <v>107.8</v>
      </c>
      <c r="BM15" s="14">
        <v>106.7499</v>
      </c>
      <c r="BN15" s="14">
        <v>106.7499</v>
      </c>
      <c r="BO15" s="14">
        <v>1.0501</v>
      </c>
      <c r="BP15" s="14">
        <v>569.20000000000005</v>
      </c>
      <c r="BQ15" s="14">
        <v>570.52498000000003</v>
      </c>
      <c r="BR15" s="14">
        <v>570.52498000000003</v>
      </c>
      <c r="BS15" s="14">
        <v>-1.32498</v>
      </c>
      <c r="BT15" s="14">
        <v>10.5</v>
      </c>
      <c r="BU15" s="14">
        <v>10.212540000000001</v>
      </c>
      <c r="BV15" s="14">
        <v>10.212540000000001</v>
      </c>
      <c r="BW15" s="14">
        <v>0.28745999999999999</v>
      </c>
      <c r="BX15" s="14"/>
      <c r="BY15" s="14"/>
      <c r="BZ15" s="14"/>
      <c r="CA15" s="14">
        <v>0</v>
      </c>
      <c r="CB15" s="14"/>
      <c r="CC15" s="14"/>
      <c r="CD15" s="14"/>
      <c r="CE15" s="14">
        <v>0</v>
      </c>
      <c r="CF15" s="14"/>
      <c r="CG15" s="14"/>
      <c r="CH15" s="14"/>
      <c r="CI15" s="14">
        <v>0</v>
      </c>
      <c r="CJ15" s="14"/>
      <c r="CK15" s="14"/>
      <c r="CL15" s="14"/>
      <c r="CM15" s="14">
        <v>0</v>
      </c>
      <c r="CN15" s="14">
        <v>163.80000000000001</v>
      </c>
      <c r="CO15" s="14">
        <v>165.3526</v>
      </c>
      <c r="CP15" s="14">
        <v>165.3526</v>
      </c>
      <c r="CQ15" s="14">
        <v>-1.5526</v>
      </c>
      <c r="CR15" s="14">
        <v>7.5</v>
      </c>
      <c r="CS15" s="14">
        <v>7.1461699999999997</v>
      </c>
      <c r="CT15" s="14">
        <v>7.1461699999999997</v>
      </c>
      <c r="CU15" s="14">
        <v>0.35382999999999998</v>
      </c>
      <c r="CV15" s="14">
        <v>0</v>
      </c>
      <c r="CW15" s="14">
        <v>0</v>
      </c>
      <c r="CX15" s="14">
        <v>0</v>
      </c>
      <c r="CY15" s="14">
        <v>0</v>
      </c>
      <c r="CZ15" s="14">
        <v>6.79</v>
      </c>
      <c r="DA15" s="14">
        <v>6.8787000000000003</v>
      </c>
      <c r="DB15" s="14">
        <v>6.8787000000000003</v>
      </c>
      <c r="DC15" s="14">
        <v>-8.8700000000000001E-2</v>
      </c>
      <c r="DD15" s="14"/>
      <c r="DE15" s="14"/>
      <c r="DF15" s="14"/>
      <c r="DG15" s="14">
        <v>0</v>
      </c>
      <c r="DH15" s="14">
        <v>50.27</v>
      </c>
      <c r="DI15" s="14">
        <v>45.000010000000003</v>
      </c>
      <c r="DJ15" s="14">
        <v>95.462410000000006</v>
      </c>
      <c r="DK15" s="14">
        <v>-45.192410000000002</v>
      </c>
      <c r="DL15" s="14">
        <v>6.4</v>
      </c>
      <c r="DM15" s="14">
        <v>8.9130000000000003</v>
      </c>
      <c r="DN15" s="14">
        <v>8.9130000000000003</v>
      </c>
      <c r="DO15" s="14">
        <v>-2.5129999999999999</v>
      </c>
      <c r="DP15" s="14"/>
      <c r="DQ15" s="14"/>
      <c r="DR15" s="14"/>
      <c r="DS15" s="14">
        <v>0</v>
      </c>
      <c r="DT15" s="14"/>
      <c r="DU15" s="14"/>
      <c r="DV15" s="14"/>
      <c r="DW15" s="14">
        <v>0</v>
      </c>
      <c r="DX15" s="14"/>
      <c r="DY15" s="14"/>
      <c r="DZ15" s="14"/>
      <c r="EA15" s="14">
        <v>0</v>
      </c>
      <c r="EB15" s="14">
        <v>111.4</v>
      </c>
      <c r="EC15" s="14">
        <v>113.3477</v>
      </c>
      <c r="ED15" s="14">
        <v>113.3477</v>
      </c>
      <c r="EE15" s="14">
        <v>-1.9477</v>
      </c>
      <c r="EF15" s="14">
        <v>151.30000000000001</v>
      </c>
      <c r="EG15" s="14">
        <v>165.34918999999999</v>
      </c>
      <c r="EH15" s="14">
        <v>222.42425</v>
      </c>
      <c r="EI15" s="14">
        <v>-71.124250000000004</v>
      </c>
      <c r="EJ15" s="14"/>
      <c r="EK15" s="14"/>
      <c r="EL15" s="14"/>
      <c r="EM15" s="14">
        <v>0</v>
      </c>
      <c r="EN15" s="14"/>
      <c r="EO15" s="14"/>
      <c r="EP15" s="14"/>
      <c r="EQ15" s="14">
        <v>0</v>
      </c>
      <c r="ER15" s="14"/>
      <c r="ES15" s="14"/>
      <c r="ET15" s="14"/>
      <c r="EU15" s="14">
        <v>0</v>
      </c>
      <c r="EV15" s="14">
        <v>6.5</v>
      </c>
      <c r="EW15" s="14">
        <v>6.39</v>
      </c>
      <c r="EX15" s="14">
        <v>6.39</v>
      </c>
      <c r="EY15" s="14">
        <v>0.11</v>
      </c>
      <c r="EZ15" s="14">
        <v>461.9</v>
      </c>
      <c r="FA15" s="14">
        <v>460.67581000000001</v>
      </c>
      <c r="FB15" s="14">
        <v>460.67581000000001</v>
      </c>
      <c r="FC15" s="14">
        <v>1.2241899999999999</v>
      </c>
      <c r="FD15" s="14">
        <v>81.968999999999994</v>
      </c>
      <c r="FE15" s="14">
        <v>67.099010000000007</v>
      </c>
      <c r="FF15" s="14">
        <v>67.099010000000007</v>
      </c>
      <c r="FG15" s="14">
        <v>14.86999</v>
      </c>
      <c r="FH15" s="14">
        <v>151.4</v>
      </c>
      <c r="FI15" s="14">
        <v>149.20862</v>
      </c>
      <c r="FJ15" s="14">
        <v>149.20862</v>
      </c>
      <c r="FK15" s="14">
        <v>2.1913800000000001</v>
      </c>
      <c r="FL15" s="14">
        <v>42.2</v>
      </c>
      <c r="FM15" s="14">
        <v>39.583309999999997</v>
      </c>
      <c r="FN15" s="14">
        <v>39.583309999999997</v>
      </c>
      <c r="FO15" s="14">
        <v>2.6166900000000002</v>
      </c>
      <c r="FP15" s="14">
        <v>18.3</v>
      </c>
      <c r="FQ15" s="14">
        <v>19.361409999999999</v>
      </c>
      <c r="FR15" s="14">
        <v>19.361409999999999</v>
      </c>
      <c r="FS15" s="14">
        <v>-1.06141</v>
      </c>
      <c r="FT15" s="14">
        <v>19.8</v>
      </c>
      <c r="FU15" s="14">
        <v>19.09892</v>
      </c>
      <c r="FV15" s="14">
        <v>19.09892</v>
      </c>
      <c r="FW15" s="14">
        <v>0.70108000000000004</v>
      </c>
      <c r="FX15" s="14">
        <v>94</v>
      </c>
      <c r="FY15" s="14">
        <v>88.000979999999998</v>
      </c>
      <c r="FZ15" s="14">
        <v>88.000979999999998</v>
      </c>
      <c r="GA15" s="14">
        <v>5.9990199999999998</v>
      </c>
      <c r="GB15" s="14">
        <v>124.7</v>
      </c>
      <c r="GC15" s="14">
        <v>132.78859</v>
      </c>
      <c r="GD15" s="14">
        <v>132.78855999999999</v>
      </c>
      <c r="GE15" s="14">
        <v>-8.0885599999999993</v>
      </c>
      <c r="GF15" s="14">
        <v>124.3</v>
      </c>
      <c r="GG15" s="14">
        <v>132.78859</v>
      </c>
      <c r="GH15" s="14">
        <v>132.78855999999999</v>
      </c>
      <c r="GI15" s="14">
        <v>-8.4885599999999997</v>
      </c>
      <c r="GJ15" s="14">
        <v>152</v>
      </c>
      <c r="GK15" s="14">
        <v>132.78859</v>
      </c>
      <c r="GL15" s="14">
        <v>132.78855999999999</v>
      </c>
      <c r="GM15" s="14">
        <v>19.21144</v>
      </c>
      <c r="GN15" s="14">
        <v>108.9</v>
      </c>
      <c r="GO15" s="14">
        <v>111.3477</v>
      </c>
      <c r="GP15" s="14">
        <v>111.3477</v>
      </c>
      <c r="GQ15" s="14">
        <v>-2.4477000000000002</v>
      </c>
      <c r="GR15" s="14"/>
      <c r="GS15" s="14"/>
      <c r="GT15" s="14"/>
      <c r="GU15" s="14">
        <v>0</v>
      </c>
      <c r="GV15" s="14">
        <v>4.2</v>
      </c>
      <c r="GW15" s="14">
        <v>5.02773</v>
      </c>
      <c r="GX15" s="14">
        <v>5.02773</v>
      </c>
      <c r="GY15" s="14">
        <v>-0.82772999999999997</v>
      </c>
      <c r="GZ15" s="14">
        <v>34.5</v>
      </c>
      <c r="HA15" s="14">
        <v>36.537669999999999</v>
      </c>
      <c r="HB15" s="14">
        <v>36.537669999999999</v>
      </c>
      <c r="HC15" s="14">
        <v>-2.0376699999999999</v>
      </c>
      <c r="HD15" s="14">
        <v>45.7</v>
      </c>
      <c r="HE15" s="14">
        <v>44.44858</v>
      </c>
      <c r="HF15" s="14">
        <v>44.44858</v>
      </c>
      <c r="HG15" s="14">
        <v>1.25142</v>
      </c>
      <c r="HH15" s="14">
        <v>2.8</v>
      </c>
      <c r="HI15" s="14">
        <v>2.7661199999999999</v>
      </c>
      <c r="HJ15" s="14">
        <v>2.7661199999999999</v>
      </c>
      <c r="HK15" s="14">
        <v>3.388E-2</v>
      </c>
      <c r="HL15" s="14">
        <v>4.5</v>
      </c>
      <c r="HM15" s="14">
        <v>2.2089599999999998</v>
      </c>
      <c r="HN15" s="14">
        <v>2.2089599999999998</v>
      </c>
      <c r="HO15" s="14">
        <v>2.2910400000000002</v>
      </c>
      <c r="HP15" s="14">
        <v>13.9</v>
      </c>
      <c r="HQ15" s="14">
        <v>13</v>
      </c>
      <c r="HR15" s="14">
        <v>13</v>
      </c>
      <c r="HS15" s="14">
        <v>0.9</v>
      </c>
      <c r="HT15" s="14">
        <v>169.7</v>
      </c>
      <c r="HU15" s="14">
        <v>171.88481999999999</v>
      </c>
      <c r="HV15" s="14">
        <v>171.88481999999999</v>
      </c>
      <c r="HW15" s="14">
        <v>-2.1848200000000002</v>
      </c>
      <c r="HX15" s="14">
        <v>0</v>
      </c>
      <c r="HY15" s="14">
        <v>0</v>
      </c>
      <c r="HZ15" s="14">
        <v>0</v>
      </c>
      <c r="IA15" s="14">
        <v>0</v>
      </c>
      <c r="IB15" s="14"/>
      <c r="IC15" s="14"/>
      <c r="ID15" s="14"/>
      <c r="IE15" s="14">
        <v>0</v>
      </c>
      <c r="IF15" s="14"/>
      <c r="IG15" s="14"/>
      <c r="IH15" s="14"/>
      <c r="II15" s="14">
        <v>0</v>
      </c>
      <c r="IJ15" s="14">
        <v>47.6</v>
      </c>
      <c r="IK15" s="14">
        <v>45.096989999999998</v>
      </c>
      <c r="IL15" s="14">
        <v>45.347810000000003</v>
      </c>
      <c r="IM15" s="14">
        <v>2.2521900000000001</v>
      </c>
      <c r="IN15" s="14"/>
      <c r="IO15" s="14"/>
      <c r="IP15" s="14"/>
      <c r="IQ15" s="14">
        <v>0</v>
      </c>
      <c r="IR15" s="14"/>
      <c r="IS15" s="14"/>
      <c r="IT15" s="14"/>
      <c r="IU15" s="14">
        <v>0</v>
      </c>
      <c r="IV15" s="14"/>
      <c r="IW15" s="14"/>
      <c r="IX15" s="14"/>
      <c r="IY15" s="14">
        <v>0</v>
      </c>
      <c r="IZ15" s="14">
        <v>131.1</v>
      </c>
      <c r="JA15" s="14">
        <v>133.87922</v>
      </c>
      <c r="JB15" s="14">
        <v>133.87922</v>
      </c>
      <c r="JC15" s="14">
        <v>-2.77922</v>
      </c>
      <c r="JD15" s="14"/>
      <c r="JE15" s="14"/>
      <c r="JF15" s="14"/>
      <c r="JG15" s="14">
        <v>0</v>
      </c>
      <c r="JH15" s="14">
        <v>0</v>
      </c>
      <c r="JI15" s="14">
        <v>0</v>
      </c>
      <c r="JJ15" s="14">
        <v>0</v>
      </c>
      <c r="JK15" s="14">
        <v>0</v>
      </c>
      <c r="JL15" s="14"/>
      <c r="JM15" s="14"/>
      <c r="JN15" s="14"/>
      <c r="JO15" s="14">
        <v>0</v>
      </c>
      <c r="JP15" s="14"/>
      <c r="JQ15" s="14"/>
      <c r="JR15" s="14"/>
      <c r="JS15" s="14">
        <v>0</v>
      </c>
      <c r="JT15" s="14"/>
      <c r="JU15" s="14"/>
      <c r="JV15" s="14"/>
      <c r="JW15" s="14">
        <v>0</v>
      </c>
      <c r="JX15" s="14"/>
      <c r="JY15" s="14"/>
      <c r="JZ15" s="14"/>
      <c r="KA15" s="14">
        <v>0</v>
      </c>
      <c r="KB15" s="14"/>
      <c r="KC15" s="14"/>
      <c r="KD15" s="14"/>
      <c r="KE15" s="14">
        <v>0</v>
      </c>
      <c r="KF15" s="14"/>
      <c r="KG15" s="14"/>
      <c r="KH15" s="14"/>
      <c r="KI15" s="14">
        <v>0</v>
      </c>
      <c r="KJ15" s="14"/>
      <c r="KK15" s="14"/>
      <c r="KL15" s="14"/>
      <c r="KM15" s="14">
        <v>0</v>
      </c>
      <c r="KN15" s="14">
        <v>16.5</v>
      </c>
      <c r="KO15" s="14">
        <v>16.343209999999999</v>
      </c>
      <c r="KP15" s="14">
        <v>16.343209999999999</v>
      </c>
      <c r="KQ15" s="14">
        <v>0.15679000000000001</v>
      </c>
      <c r="KR15" s="14"/>
      <c r="KS15" s="14"/>
      <c r="KT15" s="14"/>
      <c r="KU15" s="14">
        <v>0</v>
      </c>
      <c r="KV15" s="14"/>
      <c r="KW15" s="14"/>
      <c r="KX15" s="14"/>
      <c r="KY15" s="14">
        <v>0</v>
      </c>
      <c r="KZ15" s="14">
        <v>168.7</v>
      </c>
      <c r="LA15" s="14">
        <v>86.635059999999996</v>
      </c>
      <c r="LB15" s="14">
        <v>107.39400000000001</v>
      </c>
      <c r="LC15" s="14">
        <v>61.305999999999997</v>
      </c>
      <c r="LD15" s="14">
        <v>133.5</v>
      </c>
      <c r="LE15" s="14">
        <v>134.20367999999999</v>
      </c>
      <c r="LF15" s="14">
        <v>134.20367999999999</v>
      </c>
      <c r="LG15" s="14">
        <v>-0.70367999999999997</v>
      </c>
      <c r="LH15" s="14">
        <v>64.5</v>
      </c>
      <c r="LI15" s="14">
        <v>67.725759999999994</v>
      </c>
      <c r="LJ15" s="14">
        <v>67.725759999999994</v>
      </c>
      <c r="LK15" s="14">
        <v>-3.2257600000000002</v>
      </c>
      <c r="LL15" s="14">
        <v>77.099999999999994</v>
      </c>
      <c r="LM15" s="14">
        <v>78.567999999999998</v>
      </c>
      <c r="LN15" s="14">
        <v>78.567999999999998</v>
      </c>
      <c r="LO15" s="14">
        <v>-1.468</v>
      </c>
      <c r="LP15" s="14">
        <v>30.5</v>
      </c>
      <c r="LQ15" s="14">
        <v>30.21547</v>
      </c>
      <c r="LR15" s="14">
        <v>30.215479999999999</v>
      </c>
      <c r="LS15" s="14">
        <v>0.28452</v>
      </c>
      <c r="LT15" s="14"/>
      <c r="LU15" s="14"/>
      <c r="LV15" s="14"/>
      <c r="LW15" s="14">
        <v>0</v>
      </c>
      <c r="LX15" s="14"/>
      <c r="LY15" s="14"/>
      <c r="LZ15" s="14"/>
      <c r="MA15" s="14">
        <v>0</v>
      </c>
      <c r="MB15" s="14"/>
      <c r="MC15" s="14"/>
      <c r="MD15" s="14"/>
      <c r="ME15" s="14">
        <v>0</v>
      </c>
      <c r="MF15" s="14">
        <v>144.1</v>
      </c>
      <c r="MG15" s="14">
        <v>135.83353</v>
      </c>
      <c r="MH15" s="14">
        <v>126.82708</v>
      </c>
      <c r="MI15" s="14">
        <v>17.272919999999999</v>
      </c>
      <c r="MJ15" s="14">
        <v>142.19999999999999</v>
      </c>
      <c r="MK15" s="14">
        <v>135.83353</v>
      </c>
      <c r="ML15" s="14">
        <v>126.82708</v>
      </c>
      <c r="MM15" s="14">
        <v>15.372920000000001</v>
      </c>
      <c r="MN15" s="14">
        <v>141.80000000000001</v>
      </c>
      <c r="MO15" s="14">
        <v>135.83353</v>
      </c>
      <c r="MP15" s="14">
        <v>126.82708</v>
      </c>
      <c r="MQ15" s="14">
        <v>14.97292</v>
      </c>
      <c r="MR15" s="14"/>
      <c r="MS15" s="14"/>
      <c r="MT15" s="14"/>
      <c r="MU15" s="14">
        <v>0</v>
      </c>
      <c r="MV15" s="14"/>
      <c r="MW15" s="14"/>
      <c r="MX15" s="14"/>
      <c r="MY15" s="14">
        <v>0</v>
      </c>
      <c r="MZ15" s="14"/>
      <c r="NA15" s="14"/>
      <c r="NB15" s="14"/>
      <c r="NC15" s="14">
        <v>0</v>
      </c>
      <c r="ND15" s="14"/>
      <c r="NE15" s="14"/>
      <c r="NF15" s="14"/>
      <c r="NG15" s="14">
        <v>0</v>
      </c>
      <c r="NH15" s="14"/>
      <c r="NI15" s="14"/>
      <c r="NJ15" s="14"/>
      <c r="NK15" s="14">
        <v>0</v>
      </c>
      <c r="NL15" s="14">
        <v>0</v>
      </c>
      <c r="NM15" s="14"/>
      <c r="NN15" s="14"/>
      <c r="NO15" s="14">
        <v>0</v>
      </c>
      <c r="NP15" s="14"/>
      <c r="NQ15" s="14"/>
      <c r="NR15" s="14"/>
      <c r="NS15" s="14">
        <v>0</v>
      </c>
      <c r="NT15" s="14">
        <v>0</v>
      </c>
      <c r="NU15" s="14">
        <v>0</v>
      </c>
      <c r="NV15" s="14">
        <v>0</v>
      </c>
      <c r="NW15" s="14">
        <v>0</v>
      </c>
      <c r="NX15" s="14">
        <v>35.299999999999997</v>
      </c>
      <c r="NY15" s="14">
        <v>60.713000000000001</v>
      </c>
      <c r="NZ15" s="14">
        <v>60.713000000000001</v>
      </c>
      <c r="OA15" s="14">
        <v>-25.413</v>
      </c>
      <c r="OB15" s="14">
        <v>0</v>
      </c>
      <c r="OC15" s="14">
        <v>0</v>
      </c>
      <c r="OD15" s="14">
        <v>0</v>
      </c>
      <c r="OE15" s="14">
        <v>0</v>
      </c>
      <c r="OF15" s="14">
        <v>4.4000000000000004</v>
      </c>
      <c r="OG15" s="14">
        <v>8.7680000000000007</v>
      </c>
      <c r="OH15" s="14">
        <v>8.7680000000000007</v>
      </c>
      <c r="OI15" s="14">
        <v>-4.3680000000000003</v>
      </c>
      <c r="OJ15" s="14">
        <v>0</v>
      </c>
      <c r="OK15" s="14">
        <v>0</v>
      </c>
      <c r="OL15" s="14">
        <v>0</v>
      </c>
      <c r="OM15" s="14">
        <v>0</v>
      </c>
      <c r="ON15" s="14">
        <v>18.600000000000001</v>
      </c>
      <c r="OO15" s="14">
        <v>0</v>
      </c>
      <c r="OP15" s="14">
        <v>0</v>
      </c>
      <c r="OQ15" s="14">
        <v>18.600000000000001</v>
      </c>
      <c r="OR15" s="14">
        <v>0</v>
      </c>
      <c r="OS15" s="14">
        <v>0</v>
      </c>
      <c r="OT15" s="14">
        <v>0</v>
      </c>
      <c r="OU15" s="14">
        <v>0</v>
      </c>
      <c r="OV15" s="14">
        <v>0</v>
      </c>
      <c r="OW15" s="14">
        <v>0</v>
      </c>
      <c r="OX15" s="14">
        <v>0</v>
      </c>
      <c r="OY15" s="14">
        <v>0</v>
      </c>
      <c r="OZ15" s="14">
        <v>3.7</v>
      </c>
      <c r="PA15" s="14">
        <v>3.6</v>
      </c>
      <c r="PB15" s="14">
        <v>3.6</v>
      </c>
      <c r="PC15" s="14">
        <v>0.1</v>
      </c>
      <c r="PD15" s="14">
        <v>5</v>
      </c>
      <c r="PE15" s="14">
        <v>4.4000000000000004</v>
      </c>
      <c r="PF15" s="14">
        <v>4.4000000000000004</v>
      </c>
      <c r="PG15" s="14">
        <v>0.6</v>
      </c>
      <c r="PH15" s="14">
        <v>20.399999999999999</v>
      </c>
      <c r="PI15" s="14">
        <v>19.588640000000002</v>
      </c>
      <c r="PJ15" s="14">
        <v>19.588640000000002</v>
      </c>
      <c r="PK15" s="14">
        <v>0.81135999999999997</v>
      </c>
      <c r="PL15" s="14">
        <v>11.1</v>
      </c>
      <c r="PM15" s="14">
        <v>15.670909999999999</v>
      </c>
      <c r="PN15" s="14">
        <v>15.670909999999999</v>
      </c>
      <c r="PO15" s="14">
        <v>-4.5709099999999996</v>
      </c>
      <c r="PP15" s="14">
        <v>3.1</v>
      </c>
      <c r="PQ15" s="14">
        <v>3.1</v>
      </c>
      <c r="PR15" s="14">
        <v>3.1</v>
      </c>
      <c r="PS15" s="14">
        <v>0</v>
      </c>
      <c r="PT15" s="14">
        <v>3.6</v>
      </c>
      <c r="PU15" s="14">
        <v>3.5</v>
      </c>
      <c r="PV15" s="14">
        <v>3.5</v>
      </c>
      <c r="PW15" s="14">
        <v>0.1</v>
      </c>
      <c r="PX15" s="14">
        <v>18.399999999999999</v>
      </c>
      <c r="PY15" s="14">
        <v>18.315380000000001</v>
      </c>
      <c r="PZ15" s="14">
        <v>18.315380000000001</v>
      </c>
      <c r="QA15" s="14">
        <v>8.4620000000000001E-2</v>
      </c>
      <c r="QB15" s="14">
        <v>0</v>
      </c>
      <c r="QC15" s="14">
        <v>0</v>
      </c>
      <c r="QD15" s="14">
        <v>0</v>
      </c>
      <c r="QE15" s="14">
        <v>0</v>
      </c>
      <c r="QF15" s="14">
        <v>0</v>
      </c>
      <c r="QG15" s="14">
        <v>0</v>
      </c>
      <c r="QH15" s="14">
        <v>0</v>
      </c>
      <c r="QI15" s="14">
        <v>0</v>
      </c>
      <c r="QJ15" s="14">
        <v>13.4</v>
      </c>
      <c r="QK15" s="14">
        <v>14.025</v>
      </c>
      <c r="QL15" s="14">
        <v>14.025</v>
      </c>
      <c r="QM15" s="14">
        <v>-0.625</v>
      </c>
      <c r="QN15" s="14">
        <v>45.4</v>
      </c>
      <c r="QO15" s="14">
        <v>62.71</v>
      </c>
      <c r="QP15" s="14">
        <v>52.704999999999998</v>
      </c>
      <c r="QQ15" s="14">
        <v>-7.3049999999999997</v>
      </c>
      <c r="QR15" s="14">
        <v>4.7</v>
      </c>
      <c r="QS15" s="14">
        <v>3</v>
      </c>
      <c r="QT15" s="14">
        <v>3</v>
      </c>
      <c r="QU15" s="14">
        <v>1.7</v>
      </c>
      <c r="QV15" s="14">
        <v>2.4</v>
      </c>
      <c r="QW15" s="14">
        <v>2.4</v>
      </c>
      <c r="QX15" s="14">
        <v>2.4</v>
      </c>
      <c r="QY15" s="14">
        <v>0</v>
      </c>
      <c r="QZ15" s="14">
        <v>1.2</v>
      </c>
      <c r="RA15" s="14">
        <v>1.2</v>
      </c>
      <c r="RB15" s="14">
        <v>1.2</v>
      </c>
      <c r="RC15" s="14">
        <v>0</v>
      </c>
      <c r="RD15" s="14">
        <v>2.9</v>
      </c>
      <c r="RE15" s="14">
        <v>2.8</v>
      </c>
      <c r="RF15" s="14">
        <v>2.8</v>
      </c>
      <c r="RG15" s="14">
        <v>0.1</v>
      </c>
      <c r="RH15" s="14">
        <v>0</v>
      </c>
      <c r="RI15" s="14">
        <v>0</v>
      </c>
      <c r="RJ15" s="14">
        <v>0</v>
      </c>
      <c r="RK15" s="14">
        <v>0</v>
      </c>
      <c r="RL15" s="14">
        <v>3.5</v>
      </c>
      <c r="RM15" s="14">
        <v>3.399</v>
      </c>
      <c r="RN15" s="14">
        <v>3.399</v>
      </c>
      <c r="RO15" s="14">
        <v>0.10100000000000001</v>
      </c>
      <c r="RP15" s="14">
        <v>9.6</v>
      </c>
      <c r="RQ15" s="14">
        <v>0</v>
      </c>
      <c r="RR15" s="14">
        <v>0</v>
      </c>
      <c r="RS15" s="14">
        <v>9.6</v>
      </c>
      <c r="RT15" s="14">
        <v>2</v>
      </c>
      <c r="RU15" s="14">
        <v>2</v>
      </c>
      <c r="RV15" s="14">
        <v>2</v>
      </c>
      <c r="RW15" s="14">
        <v>0</v>
      </c>
      <c r="RX15" s="14"/>
      <c r="RY15" s="14"/>
      <c r="RZ15" s="14"/>
      <c r="SA15" s="14">
        <v>0</v>
      </c>
      <c r="SB15" s="14">
        <v>19.8</v>
      </c>
      <c r="SC15" s="14">
        <v>18.021550000000001</v>
      </c>
      <c r="SD15" s="14">
        <v>18.021550000000001</v>
      </c>
      <c r="SE15" s="14">
        <v>1.7784500000000001</v>
      </c>
      <c r="SF15" s="14">
        <v>9.1</v>
      </c>
      <c r="SG15" s="14">
        <v>9.1</v>
      </c>
      <c r="SH15" s="14">
        <v>9.1</v>
      </c>
      <c r="SI15" s="14">
        <v>0</v>
      </c>
      <c r="SJ15" s="14">
        <v>19.7</v>
      </c>
      <c r="SK15" s="14">
        <v>19.588640000000002</v>
      </c>
      <c r="SL15" s="14">
        <v>19.588640000000002</v>
      </c>
      <c r="SM15" s="14">
        <v>0.11136</v>
      </c>
      <c r="SN15" s="14">
        <v>20.2</v>
      </c>
      <c r="SO15" s="14">
        <v>19.588640000000002</v>
      </c>
      <c r="SP15" s="14">
        <v>19.588640000000002</v>
      </c>
      <c r="SQ15" s="14">
        <v>0.61136000000000001</v>
      </c>
      <c r="SR15" s="14">
        <v>20</v>
      </c>
      <c r="SS15" s="14">
        <v>19.392749999999999</v>
      </c>
      <c r="ST15" s="14">
        <v>19.392749999999999</v>
      </c>
      <c r="SU15" s="14">
        <v>0.60724999999999996</v>
      </c>
      <c r="SV15" s="14">
        <v>23.7</v>
      </c>
      <c r="SW15" s="14">
        <v>21.012</v>
      </c>
      <c r="SX15" s="14">
        <v>21.012</v>
      </c>
      <c r="SY15" s="14">
        <v>2.6880000000000002</v>
      </c>
      <c r="SZ15" s="14">
        <v>36.799999999999997</v>
      </c>
      <c r="TA15" s="14">
        <v>30.925999999999998</v>
      </c>
      <c r="TB15" s="14">
        <v>30.925999999999998</v>
      </c>
      <c r="TC15" s="14">
        <v>5.8739999999999997</v>
      </c>
      <c r="TD15" s="14">
        <v>0</v>
      </c>
      <c r="TE15" s="14">
        <v>0</v>
      </c>
      <c r="TF15" s="14">
        <v>0</v>
      </c>
      <c r="TG15" s="14">
        <v>0</v>
      </c>
      <c r="TH15" s="14">
        <v>35.799999999999997</v>
      </c>
      <c r="TI15" s="14">
        <v>56.1</v>
      </c>
      <c r="TJ15" s="14">
        <v>22.42</v>
      </c>
      <c r="TK15" s="14">
        <v>13.38</v>
      </c>
      <c r="TL15" s="14">
        <v>50</v>
      </c>
      <c r="TM15" s="14">
        <v>41</v>
      </c>
      <c r="TN15" s="14">
        <v>21.02</v>
      </c>
      <c r="TO15" s="14">
        <v>28.98</v>
      </c>
      <c r="TP15" s="14">
        <v>2</v>
      </c>
      <c r="TQ15" s="14">
        <v>1.84</v>
      </c>
      <c r="TR15" s="14">
        <v>1.84</v>
      </c>
      <c r="TS15" s="14">
        <v>0.16</v>
      </c>
      <c r="TT15" s="14">
        <v>2.7</v>
      </c>
      <c r="TU15" s="14">
        <v>1.64</v>
      </c>
      <c r="TV15" s="14">
        <v>1.64</v>
      </c>
      <c r="TW15" s="14">
        <v>1.06</v>
      </c>
      <c r="TX15" s="14">
        <v>21</v>
      </c>
      <c r="TY15" s="14">
        <v>19.588640000000002</v>
      </c>
      <c r="TZ15" s="14">
        <v>19.588640000000002</v>
      </c>
      <c r="UA15" s="14">
        <v>1.4113599999999999</v>
      </c>
      <c r="UB15" s="14">
        <v>8.3000000000000007</v>
      </c>
      <c r="UC15" s="14">
        <v>8.4</v>
      </c>
      <c r="UD15" s="14">
        <v>8.4</v>
      </c>
      <c r="UE15" s="14">
        <v>-0.1</v>
      </c>
      <c r="UF15" s="14">
        <v>4.9340000000000002</v>
      </c>
      <c r="UG15" s="14">
        <v>5</v>
      </c>
      <c r="UH15" s="14">
        <v>5</v>
      </c>
      <c r="UI15" s="14">
        <v>-6.6000000000000003E-2</v>
      </c>
      <c r="UJ15" s="14">
        <v>20</v>
      </c>
      <c r="UK15" s="14">
        <v>19.588640000000002</v>
      </c>
      <c r="UL15" s="14">
        <v>19.588640000000002</v>
      </c>
      <c r="UM15" s="14">
        <v>0.41136</v>
      </c>
      <c r="UN15" s="14">
        <v>20</v>
      </c>
      <c r="UO15" s="14">
        <v>19.588640000000002</v>
      </c>
      <c r="UP15" s="14">
        <v>19.588640000000002</v>
      </c>
      <c r="UQ15" s="14">
        <v>0.41136</v>
      </c>
      <c r="UR15" s="14">
        <v>20</v>
      </c>
      <c r="US15" s="14">
        <v>19.588640000000002</v>
      </c>
      <c r="UT15" s="14">
        <v>19.588640000000002</v>
      </c>
      <c r="UU15" s="14">
        <v>0.41136</v>
      </c>
      <c r="UV15" s="14">
        <v>2.7</v>
      </c>
      <c r="UW15" s="14">
        <v>5.2050000000000001</v>
      </c>
      <c r="UX15" s="14">
        <v>5.2050000000000001</v>
      </c>
      <c r="UY15" s="14">
        <v>-2.5049999999999999</v>
      </c>
      <c r="UZ15" s="14">
        <v>0</v>
      </c>
      <c r="VA15" s="14">
        <v>0</v>
      </c>
      <c r="VB15" s="14">
        <v>0</v>
      </c>
      <c r="VC15" s="14">
        <v>0</v>
      </c>
      <c r="VD15" s="14">
        <v>0</v>
      </c>
      <c r="VE15" s="14">
        <v>0</v>
      </c>
      <c r="VF15" s="14">
        <v>0</v>
      </c>
      <c r="VG15" s="14">
        <v>0</v>
      </c>
      <c r="VH15" s="14">
        <v>0.6</v>
      </c>
      <c r="VI15" s="14">
        <v>0.6</v>
      </c>
      <c r="VJ15" s="14">
        <v>0.6</v>
      </c>
      <c r="VK15" s="14">
        <v>0</v>
      </c>
      <c r="VL15" s="14">
        <v>64.900000000000006</v>
      </c>
      <c r="VM15" s="14">
        <v>55.86</v>
      </c>
      <c r="VN15" s="14">
        <v>35.863999999999997</v>
      </c>
      <c r="VO15" s="14">
        <v>29.036000000000001</v>
      </c>
      <c r="VP15" s="14">
        <v>30.7</v>
      </c>
      <c r="VQ15" s="14">
        <v>62.62</v>
      </c>
      <c r="VR15" s="14">
        <v>42.616999999999997</v>
      </c>
      <c r="VS15" s="14">
        <v>-11.917</v>
      </c>
      <c r="VT15" s="14">
        <v>0</v>
      </c>
      <c r="VU15" s="14">
        <v>0</v>
      </c>
      <c r="VV15" s="14">
        <v>0</v>
      </c>
      <c r="VW15" s="14">
        <v>0</v>
      </c>
      <c r="VX15" s="14">
        <v>0</v>
      </c>
      <c r="VY15" s="14">
        <v>0</v>
      </c>
      <c r="VZ15" s="14">
        <v>0</v>
      </c>
      <c r="WA15" s="14">
        <v>0</v>
      </c>
      <c r="WB15" s="14">
        <v>2.6</v>
      </c>
      <c r="WC15" s="14">
        <v>2.4</v>
      </c>
      <c r="WD15" s="14">
        <v>2.4</v>
      </c>
      <c r="WE15" s="14">
        <v>0.2</v>
      </c>
      <c r="WF15" s="14">
        <v>20</v>
      </c>
      <c r="WG15" s="14">
        <v>19.392749999999999</v>
      </c>
      <c r="WH15" s="14">
        <v>19.392749999999999</v>
      </c>
      <c r="WI15" s="14">
        <v>0.60724999999999996</v>
      </c>
      <c r="WJ15" s="14">
        <v>10.7</v>
      </c>
      <c r="WK15" s="14">
        <v>10.8</v>
      </c>
      <c r="WL15" s="14">
        <v>10.8</v>
      </c>
      <c r="WM15" s="14">
        <v>-0.1</v>
      </c>
      <c r="WN15" s="14">
        <v>10.1</v>
      </c>
      <c r="WO15" s="14">
        <v>72</v>
      </c>
      <c r="WP15" s="14">
        <v>72</v>
      </c>
      <c r="WQ15" s="14">
        <v>-61.9</v>
      </c>
      <c r="WR15" s="14">
        <v>10.1</v>
      </c>
      <c r="WS15" s="14"/>
      <c r="WT15" s="14"/>
      <c r="WU15" s="14">
        <v>10.1</v>
      </c>
      <c r="WV15" s="14">
        <v>0</v>
      </c>
      <c r="WW15" s="14">
        <v>29.184000000000001</v>
      </c>
      <c r="WX15" s="14">
        <v>29.184000000000001</v>
      </c>
      <c r="WY15" s="14">
        <v>-29.184000000000001</v>
      </c>
      <c r="WZ15" s="14">
        <v>3.5</v>
      </c>
      <c r="XA15" s="14">
        <v>2.8159999999999998</v>
      </c>
      <c r="XB15" s="14">
        <v>2.8159999999999998</v>
      </c>
      <c r="XC15" s="14">
        <v>0.68400000000000005</v>
      </c>
      <c r="XD15" s="14">
        <v>15.2</v>
      </c>
      <c r="XE15" s="14">
        <v>14</v>
      </c>
      <c r="XF15" s="14">
        <v>14</v>
      </c>
      <c r="XG15" s="14">
        <v>1.2</v>
      </c>
      <c r="XH15" s="14">
        <v>12.99</v>
      </c>
      <c r="XI15" s="14">
        <v>18.263000000000002</v>
      </c>
      <c r="XJ15" s="14">
        <v>18.263000000000002</v>
      </c>
      <c r="XK15" s="14">
        <v>-5.2729999999999997</v>
      </c>
      <c r="XL15" s="14">
        <v>8.4</v>
      </c>
      <c r="XM15" s="14">
        <v>7.54</v>
      </c>
      <c r="XN15" s="14">
        <v>7.54</v>
      </c>
      <c r="XO15" s="14">
        <v>0.86</v>
      </c>
    </row>
    <row r="16" spans="1:639" ht="24" customHeight="1">
      <c r="A16" s="1"/>
      <c r="B16" s="15" t="s">
        <v>58</v>
      </c>
      <c r="C16" s="15" t="s">
        <v>730</v>
      </c>
      <c r="D16" s="16">
        <v>0</v>
      </c>
      <c r="E16" s="16">
        <v>0.83</v>
      </c>
      <c r="F16" s="16">
        <v>0.83</v>
      </c>
      <c r="G16" s="16">
        <v>-0.83</v>
      </c>
      <c r="H16" s="16"/>
      <c r="I16" s="16">
        <v>1.55</v>
      </c>
      <c r="J16" s="16">
        <v>1.55</v>
      </c>
      <c r="K16" s="16">
        <v>-1.55</v>
      </c>
      <c r="L16" s="16">
        <v>598</v>
      </c>
      <c r="M16" s="16">
        <v>600.00711000000001</v>
      </c>
      <c r="N16" s="16">
        <v>600.00711000000001</v>
      </c>
      <c r="O16" s="16">
        <v>-2.0071099999999999</v>
      </c>
      <c r="P16" s="16">
        <v>198.2</v>
      </c>
      <c r="Q16" s="16">
        <v>196.91358</v>
      </c>
      <c r="R16" s="16">
        <v>196.91358</v>
      </c>
      <c r="S16" s="16">
        <v>1.2864199999999999</v>
      </c>
      <c r="T16" s="16"/>
      <c r="U16" s="16"/>
      <c r="V16" s="16"/>
      <c r="W16" s="16">
        <v>0</v>
      </c>
      <c r="X16" s="16"/>
      <c r="Y16" s="16"/>
      <c r="Z16" s="16"/>
      <c r="AA16" s="16">
        <v>0</v>
      </c>
      <c r="AB16" s="16">
        <v>0</v>
      </c>
      <c r="AC16" s="16">
        <v>0</v>
      </c>
      <c r="AD16" s="16">
        <v>0</v>
      </c>
      <c r="AE16" s="16">
        <v>0</v>
      </c>
      <c r="AF16" s="16">
        <v>210.2</v>
      </c>
      <c r="AG16" s="16">
        <v>199.99306999999999</v>
      </c>
      <c r="AH16" s="16">
        <v>199.99306999999999</v>
      </c>
      <c r="AI16" s="16">
        <v>10.20693</v>
      </c>
      <c r="AJ16" s="16"/>
      <c r="AK16" s="16"/>
      <c r="AL16" s="16"/>
      <c r="AM16" s="16">
        <v>0</v>
      </c>
      <c r="AN16" s="16"/>
      <c r="AO16" s="16"/>
      <c r="AP16" s="16"/>
      <c r="AQ16" s="16">
        <v>0</v>
      </c>
      <c r="AR16" s="16">
        <v>103</v>
      </c>
      <c r="AS16" s="16">
        <v>116.66667</v>
      </c>
      <c r="AT16" s="16">
        <v>116.66667</v>
      </c>
      <c r="AU16" s="16">
        <v>-13.66667</v>
      </c>
      <c r="AV16" s="16">
        <v>103.2</v>
      </c>
      <c r="AW16" s="16">
        <v>116.66667</v>
      </c>
      <c r="AX16" s="16">
        <v>116.66667</v>
      </c>
      <c r="AY16" s="16">
        <v>-13.466670000000001</v>
      </c>
      <c r="AZ16" s="16">
        <v>103.4</v>
      </c>
      <c r="BA16" s="16">
        <v>116.66667</v>
      </c>
      <c r="BB16" s="16">
        <v>116.66667</v>
      </c>
      <c r="BC16" s="16">
        <v>-13.26667</v>
      </c>
      <c r="BD16" s="16">
        <v>215.1</v>
      </c>
      <c r="BE16" s="16">
        <v>175</v>
      </c>
      <c r="BF16" s="16">
        <v>175</v>
      </c>
      <c r="BG16" s="16">
        <v>40.1</v>
      </c>
      <c r="BH16" s="16">
        <v>207.7</v>
      </c>
      <c r="BI16" s="16">
        <v>213.49981</v>
      </c>
      <c r="BJ16" s="16">
        <v>213.49981</v>
      </c>
      <c r="BK16" s="16">
        <v>-5.7998099999999999</v>
      </c>
      <c r="BL16" s="16">
        <v>108.2</v>
      </c>
      <c r="BM16" s="16">
        <v>106.7499</v>
      </c>
      <c r="BN16" s="16">
        <v>106.7499</v>
      </c>
      <c r="BO16" s="16">
        <v>1.4500999999999999</v>
      </c>
      <c r="BP16" s="16">
        <v>560.9</v>
      </c>
      <c r="BQ16" s="16">
        <v>570.52498000000003</v>
      </c>
      <c r="BR16" s="16">
        <v>570.52498000000003</v>
      </c>
      <c r="BS16" s="16">
        <v>-9.6249800000000008</v>
      </c>
      <c r="BT16" s="16">
        <v>10.5</v>
      </c>
      <c r="BU16" s="16">
        <v>10.212540000000001</v>
      </c>
      <c r="BV16" s="16">
        <v>10.212540000000001</v>
      </c>
      <c r="BW16" s="16">
        <v>0.28745999999999999</v>
      </c>
      <c r="BX16" s="16"/>
      <c r="BY16" s="16"/>
      <c r="BZ16" s="16"/>
      <c r="CA16" s="16">
        <v>0</v>
      </c>
      <c r="CB16" s="16"/>
      <c r="CC16" s="16"/>
      <c r="CD16" s="16"/>
      <c r="CE16" s="16">
        <v>0</v>
      </c>
      <c r="CF16" s="16"/>
      <c r="CG16" s="16"/>
      <c r="CH16" s="16"/>
      <c r="CI16" s="16">
        <v>0</v>
      </c>
      <c r="CJ16" s="16"/>
      <c r="CK16" s="16"/>
      <c r="CL16" s="16"/>
      <c r="CM16" s="16">
        <v>0</v>
      </c>
      <c r="CN16" s="16">
        <v>171.1</v>
      </c>
      <c r="CO16" s="16">
        <v>165.3526</v>
      </c>
      <c r="CP16" s="16">
        <v>165.3526</v>
      </c>
      <c r="CQ16" s="16">
        <v>5.7473999999999998</v>
      </c>
      <c r="CR16" s="16">
        <v>7.3</v>
      </c>
      <c r="CS16" s="16">
        <v>7.1461699999999997</v>
      </c>
      <c r="CT16" s="16">
        <v>7.1461699999999997</v>
      </c>
      <c r="CU16" s="16">
        <v>0.15382999999999999</v>
      </c>
      <c r="CV16" s="16">
        <v>0</v>
      </c>
      <c r="CW16" s="16">
        <v>0</v>
      </c>
      <c r="CX16" s="16">
        <v>0</v>
      </c>
      <c r="CY16" s="16">
        <v>0</v>
      </c>
      <c r="CZ16" s="16">
        <v>6.79</v>
      </c>
      <c r="DA16" s="16">
        <v>6.8787000000000003</v>
      </c>
      <c r="DB16" s="16">
        <v>6.8787000000000003</v>
      </c>
      <c r="DC16" s="16">
        <v>-8.8700000000000001E-2</v>
      </c>
      <c r="DD16" s="16"/>
      <c r="DE16" s="16"/>
      <c r="DF16" s="16"/>
      <c r="DG16" s="16">
        <v>0</v>
      </c>
      <c r="DH16" s="16">
        <v>49.87</v>
      </c>
      <c r="DI16" s="16">
        <v>45.000010000000003</v>
      </c>
      <c r="DJ16" s="16">
        <v>96.508709999999994</v>
      </c>
      <c r="DK16" s="16">
        <v>-46.638710000000003</v>
      </c>
      <c r="DL16" s="16">
        <v>6.36</v>
      </c>
      <c r="DM16" s="16">
        <v>8.9130000000000003</v>
      </c>
      <c r="DN16" s="16">
        <v>8.9130000000000003</v>
      </c>
      <c r="DO16" s="16">
        <v>-2.5529999999999999</v>
      </c>
      <c r="DP16" s="16"/>
      <c r="DQ16" s="16"/>
      <c r="DR16" s="16"/>
      <c r="DS16" s="16">
        <v>0</v>
      </c>
      <c r="DT16" s="16"/>
      <c r="DU16" s="16"/>
      <c r="DV16" s="16"/>
      <c r="DW16" s="16">
        <v>0</v>
      </c>
      <c r="DX16" s="16"/>
      <c r="DY16" s="16"/>
      <c r="DZ16" s="16"/>
      <c r="EA16" s="16">
        <v>0</v>
      </c>
      <c r="EB16" s="16">
        <v>110.9</v>
      </c>
      <c r="EC16" s="16">
        <v>113.3477</v>
      </c>
      <c r="ED16" s="16">
        <v>113.3477</v>
      </c>
      <c r="EE16" s="16">
        <v>-2.4477000000000002</v>
      </c>
      <c r="EF16" s="16">
        <v>151.30000000000001</v>
      </c>
      <c r="EG16" s="16">
        <v>178.75523999999999</v>
      </c>
      <c r="EH16" s="16">
        <v>222.42425</v>
      </c>
      <c r="EI16" s="16">
        <v>-71.124250000000004</v>
      </c>
      <c r="EJ16" s="16"/>
      <c r="EK16" s="16"/>
      <c r="EL16" s="16"/>
      <c r="EM16" s="16">
        <v>0</v>
      </c>
      <c r="EN16" s="16"/>
      <c r="EO16" s="16"/>
      <c r="EP16" s="16"/>
      <c r="EQ16" s="16">
        <v>0</v>
      </c>
      <c r="ER16" s="16"/>
      <c r="ES16" s="16"/>
      <c r="ET16" s="16"/>
      <c r="EU16" s="16">
        <v>0</v>
      </c>
      <c r="EV16" s="16">
        <v>6.5</v>
      </c>
      <c r="EW16" s="16">
        <v>6.39</v>
      </c>
      <c r="EX16" s="16">
        <v>6.39</v>
      </c>
      <c r="EY16" s="16">
        <v>0.11</v>
      </c>
      <c r="EZ16" s="16">
        <v>428.2</v>
      </c>
      <c r="FA16" s="16">
        <v>460.67581000000001</v>
      </c>
      <c r="FB16" s="16">
        <v>460.67581000000001</v>
      </c>
      <c r="FC16" s="16">
        <v>-32.475810000000003</v>
      </c>
      <c r="FD16" s="16">
        <v>82.007999999999996</v>
      </c>
      <c r="FE16" s="16">
        <v>67.099010000000007</v>
      </c>
      <c r="FF16" s="16">
        <v>67.099010000000007</v>
      </c>
      <c r="FG16" s="16">
        <v>14.908989999999999</v>
      </c>
      <c r="FH16" s="16">
        <v>150.9</v>
      </c>
      <c r="FI16" s="16">
        <v>149.20862</v>
      </c>
      <c r="FJ16" s="16">
        <v>149.20862</v>
      </c>
      <c r="FK16" s="16">
        <v>1.6913800000000001</v>
      </c>
      <c r="FL16" s="16">
        <v>42.1</v>
      </c>
      <c r="FM16" s="16">
        <v>39.583309999999997</v>
      </c>
      <c r="FN16" s="16">
        <v>39.583309999999997</v>
      </c>
      <c r="FO16" s="16">
        <v>2.5166900000000001</v>
      </c>
      <c r="FP16" s="16">
        <v>18.3</v>
      </c>
      <c r="FQ16" s="16">
        <v>19.361409999999999</v>
      </c>
      <c r="FR16" s="16">
        <v>19.361409999999999</v>
      </c>
      <c r="FS16" s="16">
        <v>-1.06141</v>
      </c>
      <c r="FT16" s="16">
        <v>19.8</v>
      </c>
      <c r="FU16" s="16">
        <v>19.09892</v>
      </c>
      <c r="FV16" s="16">
        <v>19.09892</v>
      </c>
      <c r="FW16" s="16">
        <v>0.70108000000000004</v>
      </c>
      <c r="FX16" s="16">
        <v>91.6</v>
      </c>
      <c r="FY16" s="16">
        <v>88.000979999999998</v>
      </c>
      <c r="FZ16" s="16">
        <v>88.000979999999998</v>
      </c>
      <c r="GA16" s="16">
        <v>3.5990199999999999</v>
      </c>
      <c r="GB16" s="16">
        <v>121.3</v>
      </c>
      <c r="GC16" s="16">
        <v>132.78859</v>
      </c>
      <c r="GD16" s="16">
        <v>132.78855999999999</v>
      </c>
      <c r="GE16" s="16">
        <v>-11.48856</v>
      </c>
      <c r="GF16" s="16">
        <v>121.4</v>
      </c>
      <c r="GG16" s="16">
        <v>132.78859</v>
      </c>
      <c r="GH16" s="16">
        <v>132.78855999999999</v>
      </c>
      <c r="GI16" s="16">
        <v>-11.38856</v>
      </c>
      <c r="GJ16" s="16">
        <v>152</v>
      </c>
      <c r="GK16" s="16">
        <v>132.78859</v>
      </c>
      <c r="GL16" s="16">
        <v>132.78855999999999</v>
      </c>
      <c r="GM16" s="16">
        <v>19.21144</v>
      </c>
      <c r="GN16" s="16">
        <v>108.4</v>
      </c>
      <c r="GO16" s="16">
        <v>111.3477</v>
      </c>
      <c r="GP16" s="16">
        <v>111.3477</v>
      </c>
      <c r="GQ16" s="16">
        <v>-2.9477000000000002</v>
      </c>
      <c r="GR16" s="16"/>
      <c r="GS16" s="16"/>
      <c r="GT16" s="16"/>
      <c r="GU16" s="16">
        <v>0</v>
      </c>
      <c r="GV16" s="16">
        <v>4.2</v>
      </c>
      <c r="GW16" s="16">
        <v>5.02773</v>
      </c>
      <c r="GX16" s="16">
        <v>5.02773</v>
      </c>
      <c r="GY16" s="16">
        <v>-0.82772999999999997</v>
      </c>
      <c r="GZ16" s="16">
        <v>33.6</v>
      </c>
      <c r="HA16" s="16">
        <v>36.537669999999999</v>
      </c>
      <c r="HB16" s="16">
        <v>36.537669999999999</v>
      </c>
      <c r="HC16" s="16">
        <v>-2.9376699999999998</v>
      </c>
      <c r="HD16" s="16">
        <v>45.6</v>
      </c>
      <c r="HE16" s="16">
        <v>44.44858</v>
      </c>
      <c r="HF16" s="16">
        <v>44.44858</v>
      </c>
      <c r="HG16" s="16">
        <v>1.1514200000000001</v>
      </c>
      <c r="HH16" s="16">
        <v>2.8</v>
      </c>
      <c r="HI16" s="16">
        <v>2.7661199999999999</v>
      </c>
      <c r="HJ16" s="16">
        <v>2.7661199999999999</v>
      </c>
      <c r="HK16" s="16">
        <v>3.388E-2</v>
      </c>
      <c r="HL16" s="16">
        <v>4.5</v>
      </c>
      <c r="HM16" s="16">
        <v>2.2089599999999998</v>
      </c>
      <c r="HN16" s="16">
        <v>2.2089599999999998</v>
      </c>
      <c r="HO16" s="16">
        <v>2.2910400000000002</v>
      </c>
      <c r="HP16" s="16">
        <v>13.4</v>
      </c>
      <c r="HQ16" s="16">
        <v>13</v>
      </c>
      <c r="HR16" s="16">
        <v>13</v>
      </c>
      <c r="HS16" s="16">
        <v>0.4</v>
      </c>
      <c r="HT16" s="16">
        <v>168.8</v>
      </c>
      <c r="HU16" s="16">
        <v>171.88481999999999</v>
      </c>
      <c r="HV16" s="16">
        <v>171.88481999999999</v>
      </c>
      <c r="HW16" s="16">
        <v>-3.0848200000000001</v>
      </c>
      <c r="HX16" s="16">
        <v>0</v>
      </c>
      <c r="HY16" s="16">
        <v>0</v>
      </c>
      <c r="HZ16" s="16">
        <v>0</v>
      </c>
      <c r="IA16" s="16">
        <v>0</v>
      </c>
      <c r="IB16" s="16"/>
      <c r="IC16" s="16"/>
      <c r="ID16" s="16"/>
      <c r="IE16" s="16">
        <v>0</v>
      </c>
      <c r="IF16" s="16"/>
      <c r="IG16" s="16"/>
      <c r="IH16" s="16"/>
      <c r="II16" s="16">
        <v>0</v>
      </c>
      <c r="IJ16" s="16">
        <v>47.6</v>
      </c>
      <c r="IK16" s="16">
        <v>48.234020000000001</v>
      </c>
      <c r="IL16" s="16">
        <v>47.98319</v>
      </c>
      <c r="IM16" s="16">
        <v>-0.38318999999999998</v>
      </c>
      <c r="IN16" s="16"/>
      <c r="IO16" s="16"/>
      <c r="IP16" s="16"/>
      <c r="IQ16" s="16">
        <v>0</v>
      </c>
      <c r="IR16" s="16"/>
      <c r="IS16" s="16"/>
      <c r="IT16" s="16"/>
      <c r="IU16" s="16">
        <v>0</v>
      </c>
      <c r="IV16" s="16"/>
      <c r="IW16" s="16"/>
      <c r="IX16" s="16"/>
      <c r="IY16" s="16">
        <v>0</v>
      </c>
      <c r="IZ16" s="16">
        <v>130.6</v>
      </c>
      <c r="JA16" s="16">
        <v>133.87922</v>
      </c>
      <c r="JB16" s="16">
        <v>133.87922</v>
      </c>
      <c r="JC16" s="16">
        <v>-3.27922</v>
      </c>
      <c r="JD16" s="16"/>
      <c r="JE16" s="16"/>
      <c r="JF16" s="16"/>
      <c r="JG16" s="16">
        <v>0</v>
      </c>
      <c r="JH16" s="16">
        <v>0</v>
      </c>
      <c r="JI16" s="16">
        <v>0</v>
      </c>
      <c r="JJ16" s="16">
        <v>0</v>
      </c>
      <c r="JK16" s="16">
        <v>0</v>
      </c>
      <c r="JL16" s="16"/>
      <c r="JM16" s="16"/>
      <c r="JN16" s="16"/>
      <c r="JO16" s="16">
        <v>0</v>
      </c>
      <c r="JP16" s="16"/>
      <c r="JQ16" s="16"/>
      <c r="JR16" s="16"/>
      <c r="JS16" s="16">
        <v>0</v>
      </c>
      <c r="JT16" s="16"/>
      <c r="JU16" s="16"/>
      <c r="JV16" s="16"/>
      <c r="JW16" s="16">
        <v>0</v>
      </c>
      <c r="JX16" s="16"/>
      <c r="JY16" s="16"/>
      <c r="JZ16" s="16"/>
      <c r="KA16" s="16">
        <v>0</v>
      </c>
      <c r="KB16" s="16"/>
      <c r="KC16" s="16"/>
      <c r="KD16" s="16"/>
      <c r="KE16" s="16">
        <v>0</v>
      </c>
      <c r="KF16" s="16"/>
      <c r="KG16" s="16"/>
      <c r="KH16" s="16"/>
      <c r="KI16" s="16">
        <v>0</v>
      </c>
      <c r="KJ16" s="16"/>
      <c r="KK16" s="16"/>
      <c r="KL16" s="16"/>
      <c r="KM16" s="16">
        <v>0</v>
      </c>
      <c r="KN16" s="16">
        <v>15.8</v>
      </c>
      <c r="KO16" s="16">
        <v>16.343209999999999</v>
      </c>
      <c r="KP16" s="16">
        <v>16.343209999999999</v>
      </c>
      <c r="KQ16" s="16">
        <v>-0.54320999999999997</v>
      </c>
      <c r="KR16" s="16"/>
      <c r="KS16" s="16"/>
      <c r="KT16" s="16"/>
      <c r="KU16" s="16">
        <v>0</v>
      </c>
      <c r="KV16" s="16"/>
      <c r="KW16" s="16"/>
      <c r="KX16" s="16"/>
      <c r="KY16" s="16">
        <v>0</v>
      </c>
      <c r="KZ16" s="16">
        <v>129.1</v>
      </c>
      <c r="LA16" s="16">
        <v>90.098820000000003</v>
      </c>
      <c r="LB16" s="16">
        <v>107.39400000000001</v>
      </c>
      <c r="LC16" s="16">
        <v>21.706</v>
      </c>
      <c r="LD16" s="16">
        <v>132.1</v>
      </c>
      <c r="LE16" s="16">
        <v>134.20367999999999</v>
      </c>
      <c r="LF16" s="16">
        <v>134.20367999999999</v>
      </c>
      <c r="LG16" s="16">
        <v>-2.1036800000000002</v>
      </c>
      <c r="LH16" s="16">
        <v>64</v>
      </c>
      <c r="LI16" s="16">
        <v>67.725759999999994</v>
      </c>
      <c r="LJ16" s="16">
        <v>67.725759999999994</v>
      </c>
      <c r="LK16" s="16">
        <v>-3.7257600000000002</v>
      </c>
      <c r="LL16" s="16">
        <v>77.099999999999994</v>
      </c>
      <c r="LM16" s="16">
        <v>78.567999999999998</v>
      </c>
      <c r="LN16" s="16">
        <v>78.567999999999998</v>
      </c>
      <c r="LO16" s="16">
        <v>-1.468</v>
      </c>
      <c r="LP16" s="16">
        <v>30.1</v>
      </c>
      <c r="LQ16" s="16">
        <v>30.21547</v>
      </c>
      <c r="LR16" s="16">
        <v>30.215479999999999</v>
      </c>
      <c r="LS16" s="16">
        <v>-0.11548</v>
      </c>
      <c r="LT16" s="16"/>
      <c r="LU16" s="16"/>
      <c r="LV16" s="16"/>
      <c r="LW16" s="16">
        <v>0</v>
      </c>
      <c r="LX16" s="16"/>
      <c r="LY16" s="16"/>
      <c r="LZ16" s="16"/>
      <c r="MA16" s="16">
        <v>0</v>
      </c>
      <c r="MB16" s="16"/>
      <c r="MC16" s="16"/>
      <c r="MD16" s="16"/>
      <c r="ME16" s="16">
        <v>0</v>
      </c>
      <c r="MF16" s="16">
        <v>144.69999999999999</v>
      </c>
      <c r="MG16" s="16">
        <v>140.8792</v>
      </c>
      <c r="MH16" s="16">
        <v>129.11496</v>
      </c>
      <c r="MI16" s="16">
        <v>15.585039999999999</v>
      </c>
      <c r="MJ16" s="16">
        <v>142.9</v>
      </c>
      <c r="MK16" s="16">
        <v>140.8792</v>
      </c>
      <c r="ML16" s="16">
        <v>129.11496</v>
      </c>
      <c r="MM16" s="16">
        <v>13.78504</v>
      </c>
      <c r="MN16" s="16">
        <v>145.69999999999999</v>
      </c>
      <c r="MO16" s="16">
        <v>140.8792</v>
      </c>
      <c r="MP16" s="16">
        <v>129.11496</v>
      </c>
      <c r="MQ16" s="16">
        <v>16.585039999999999</v>
      </c>
      <c r="MR16" s="16"/>
      <c r="MS16" s="16"/>
      <c r="MT16" s="16"/>
      <c r="MU16" s="16">
        <v>0</v>
      </c>
      <c r="MV16" s="16"/>
      <c r="MW16" s="16"/>
      <c r="MX16" s="16"/>
      <c r="MY16" s="16">
        <v>0</v>
      </c>
      <c r="MZ16" s="16"/>
      <c r="NA16" s="16"/>
      <c r="NB16" s="16"/>
      <c r="NC16" s="16">
        <v>0</v>
      </c>
      <c r="ND16" s="16"/>
      <c r="NE16" s="16"/>
      <c r="NF16" s="16"/>
      <c r="NG16" s="16">
        <v>0</v>
      </c>
      <c r="NH16" s="16"/>
      <c r="NI16" s="16"/>
      <c r="NJ16" s="16"/>
      <c r="NK16" s="16">
        <v>0</v>
      </c>
      <c r="NL16" s="16">
        <v>0</v>
      </c>
      <c r="NM16" s="16"/>
      <c r="NN16" s="16"/>
      <c r="NO16" s="16">
        <v>0</v>
      </c>
      <c r="NP16" s="16"/>
      <c r="NQ16" s="16"/>
      <c r="NR16" s="16"/>
      <c r="NS16" s="16">
        <v>0</v>
      </c>
      <c r="NT16" s="16">
        <v>0</v>
      </c>
      <c r="NU16" s="16">
        <v>0</v>
      </c>
      <c r="NV16" s="16">
        <v>0</v>
      </c>
      <c r="NW16" s="16">
        <v>0</v>
      </c>
      <c r="NX16" s="16">
        <v>36.700000000000003</v>
      </c>
      <c r="NY16" s="16">
        <v>63.710999999999999</v>
      </c>
      <c r="NZ16" s="16">
        <v>63.710999999999999</v>
      </c>
      <c r="OA16" s="16">
        <v>-27.010999999999999</v>
      </c>
      <c r="OB16" s="16">
        <v>0</v>
      </c>
      <c r="OC16" s="16">
        <v>0</v>
      </c>
      <c r="OD16" s="16">
        <v>0</v>
      </c>
      <c r="OE16" s="16">
        <v>0</v>
      </c>
      <c r="OF16" s="16">
        <v>7.9</v>
      </c>
      <c r="OG16" s="16">
        <v>8.8149999999999995</v>
      </c>
      <c r="OH16" s="16">
        <v>8.8149999999999995</v>
      </c>
      <c r="OI16" s="16">
        <v>-0.91500000000000004</v>
      </c>
      <c r="OJ16" s="16">
        <v>0</v>
      </c>
      <c r="OK16" s="16">
        <v>0</v>
      </c>
      <c r="OL16" s="16">
        <v>0</v>
      </c>
      <c r="OM16" s="16">
        <v>0</v>
      </c>
      <c r="ON16" s="16">
        <v>18.399999999999999</v>
      </c>
      <c r="OO16" s="16">
        <v>0</v>
      </c>
      <c r="OP16" s="16">
        <v>0</v>
      </c>
      <c r="OQ16" s="16">
        <v>18.399999999999999</v>
      </c>
      <c r="OR16" s="16">
        <v>0</v>
      </c>
      <c r="OS16" s="16">
        <v>0</v>
      </c>
      <c r="OT16" s="16">
        <v>0</v>
      </c>
      <c r="OU16" s="16">
        <v>0</v>
      </c>
      <c r="OV16" s="16">
        <v>0</v>
      </c>
      <c r="OW16" s="16">
        <v>0</v>
      </c>
      <c r="OX16" s="16">
        <v>0</v>
      </c>
      <c r="OY16" s="16">
        <v>0</v>
      </c>
      <c r="OZ16" s="16">
        <v>3.7</v>
      </c>
      <c r="PA16" s="16">
        <v>3.6</v>
      </c>
      <c r="PB16" s="16">
        <v>3.6</v>
      </c>
      <c r="PC16" s="16">
        <v>0.1</v>
      </c>
      <c r="PD16" s="16">
        <v>5</v>
      </c>
      <c r="PE16" s="16">
        <v>4.4000000000000004</v>
      </c>
      <c r="PF16" s="16">
        <v>4.4000000000000004</v>
      </c>
      <c r="PG16" s="16">
        <v>0.6</v>
      </c>
      <c r="PH16" s="16">
        <v>20.100000000000001</v>
      </c>
      <c r="PI16" s="16">
        <v>19.588640000000002</v>
      </c>
      <c r="PJ16" s="16">
        <v>19.588640000000002</v>
      </c>
      <c r="PK16" s="16">
        <v>0.51136000000000004</v>
      </c>
      <c r="PL16" s="16">
        <v>11.2</v>
      </c>
      <c r="PM16" s="16">
        <v>15.670909999999999</v>
      </c>
      <c r="PN16" s="16">
        <v>15.670909999999999</v>
      </c>
      <c r="PO16" s="16">
        <v>-4.4709099999999999</v>
      </c>
      <c r="PP16" s="16">
        <v>3.1</v>
      </c>
      <c r="PQ16" s="16">
        <v>3.1</v>
      </c>
      <c r="PR16" s="16">
        <v>3.1</v>
      </c>
      <c r="PS16" s="16">
        <v>0</v>
      </c>
      <c r="PT16" s="16">
        <v>3.6</v>
      </c>
      <c r="PU16" s="16">
        <v>3.5</v>
      </c>
      <c r="PV16" s="16">
        <v>3.5</v>
      </c>
      <c r="PW16" s="16">
        <v>0.1</v>
      </c>
      <c r="PX16" s="16">
        <v>18.399999999999999</v>
      </c>
      <c r="PY16" s="16">
        <v>18.315380000000001</v>
      </c>
      <c r="PZ16" s="16">
        <v>18.315380000000001</v>
      </c>
      <c r="QA16" s="16">
        <v>8.4620000000000001E-2</v>
      </c>
      <c r="QB16" s="16">
        <v>0</v>
      </c>
      <c r="QC16" s="16">
        <v>0</v>
      </c>
      <c r="QD16" s="16">
        <v>0</v>
      </c>
      <c r="QE16" s="16">
        <v>0</v>
      </c>
      <c r="QF16" s="16">
        <v>0</v>
      </c>
      <c r="QG16" s="16">
        <v>0</v>
      </c>
      <c r="QH16" s="16">
        <v>0</v>
      </c>
      <c r="QI16" s="16">
        <v>0</v>
      </c>
      <c r="QJ16" s="16">
        <v>12.7</v>
      </c>
      <c r="QK16" s="16">
        <v>14.095000000000001</v>
      </c>
      <c r="QL16" s="16">
        <v>14.095000000000001</v>
      </c>
      <c r="QM16" s="16">
        <v>-1.395</v>
      </c>
      <c r="QN16" s="16">
        <v>38.299999999999997</v>
      </c>
      <c r="QO16" s="16">
        <v>62.28</v>
      </c>
      <c r="QP16" s="16">
        <v>52.281999999999996</v>
      </c>
      <c r="QQ16" s="16">
        <v>-13.981999999999999</v>
      </c>
      <c r="QR16" s="16">
        <v>4.8</v>
      </c>
      <c r="QS16" s="16">
        <v>3</v>
      </c>
      <c r="QT16" s="16">
        <v>3</v>
      </c>
      <c r="QU16" s="16">
        <v>1.8</v>
      </c>
      <c r="QV16" s="16">
        <v>2.4</v>
      </c>
      <c r="QW16" s="16">
        <v>2.4</v>
      </c>
      <c r="QX16" s="16">
        <v>2.4</v>
      </c>
      <c r="QY16" s="16">
        <v>0</v>
      </c>
      <c r="QZ16" s="16">
        <v>1.2</v>
      </c>
      <c r="RA16" s="16">
        <v>1.2</v>
      </c>
      <c r="RB16" s="16">
        <v>1.2</v>
      </c>
      <c r="RC16" s="16">
        <v>0</v>
      </c>
      <c r="RD16" s="16">
        <v>2.9</v>
      </c>
      <c r="RE16" s="16">
        <v>2.8</v>
      </c>
      <c r="RF16" s="16">
        <v>2.8</v>
      </c>
      <c r="RG16" s="16">
        <v>0.1</v>
      </c>
      <c r="RH16" s="16">
        <v>0</v>
      </c>
      <c r="RI16" s="16">
        <v>0</v>
      </c>
      <c r="RJ16" s="16">
        <v>0</v>
      </c>
      <c r="RK16" s="16">
        <v>0</v>
      </c>
      <c r="RL16" s="16">
        <v>3.5</v>
      </c>
      <c r="RM16" s="16">
        <v>3.399</v>
      </c>
      <c r="RN16" s="16">
        <v>3.399</v>
      </c>
      <c r="RO16" s="16">
        <v>0.10100000000000001</v>
      </c>
      <c r="RP16" s="16">
        <v>9.6999999999999993</v>
      </c>
      <c r="RQ16" s="16">
        <v>0</v>
      </c>
      <c r="RR16" s="16">
        <v>0</v>
      </c>
      <c r="RS16" s="16">
        <v>9.6999999999999993</v>
      </c>
      <c r="RT16" s="16">
        <v>2</v>
      </c>
      <c r="RU16" s="16">
        <v>2</v>
      </c>
      <c r="RV16" s="16">
        <v>2</v>
      </c>
      <c r="RW16" s="16">
        <v>0</v>
      </c>
      <c r="RX16" s="16"/>
      <c r="RY16" s="16"/>
      <c r="RZ16" s="16"/>
      <c r="SA16" s="16">
        <v>0</v>
      </c>
      <c r="SB16" s="16">
        <v>19.8</v>
      </c>
      <c r="SC16" s="16">
        <v>18.021550000000001</v>
      </c>
      <c r="SD16" s="16">
        <v>18.021550000000001</v>
      </c>
      <c r="SE16" s="16">
        <v>1.7784500000000001</v>
      </c>
      <c r="SF16" s="16">
        <v>9.1</v>
      </c>
      <c r="SG16" s="16">
        <v>9.1</v>
      </c>
      <c r="SH16" s="16">
        <v>9.1</v>
      </c>
      <c r="SI16" s="16">
        <v>0</v>
      </c>
      <c r="SJ16" s="16">
        <v>19.600000000000001</v>
      </c>
      <c r="SK16" s="16">
        <v>19.588640000000002</v>
      </c>
      <c r="SL16" s="16">
        <v>19.588640000000002</v>
      </c>
      <c r="SM16" s="16">
        <v>1.136E-2</v>
      </c>
      <c r="SN16" s="16">
        <v>20.2</v>
      </c>
      <c r="SO16" s="16">
        <v>19.588640000000002</v>
      </c>
      <c r="SP16" s="16">
        <v>19.588640000000002</v>
      </c>
      <c r="SQ16" s="16">
        <v>0.61136000000000001</v>
      </c>
      <c r="SR16" s="16">
        <v>20</v>
      </c>
      <c r="SS16" s="16">
        <v>19.392749999999999</v>
      </c>
      <c r="ST16" s="16">
        <v>19.392749999999999</v>
      </c>
      <c r="SU16" s="16">
        <v>0.60724999999999996</v>
      </c>
      <c r="SV16" s="16">
        <v>21.5</v>
      </c>
      <c r="SW16" s="16">
        <v>21.527999999999999</v>
      </c>
      <c r="SX16" s="16">
        <v>21.527999999999999</v>
      </c>
      <c r="SY16" s="16">
        <v>-2.8000000000000001E-2</v>
      </c>
      <c r="SZ16" s="16">
        <v>34.799999999999997</v>
      </c>
      <c r="TA16" s="16">
        <v>28.536999999999999</v>
      </c>
      <c r="TB16" s="16">
        <v>28.536999999999999</v>
      </c>
      <c r="TC16" s="16">
        <v>6.2629999999999999</v>
      </c>
      <c r="TD16" s="16">
        <v>0</v>
      </c>
      <c r="TE16" s="16">
        <v>0</v>
      </c>
      <c r="TF16" s="16">
        <v>0</v>
      </c>
      <c r="TG16" s="16">
        <v>0</v>
      </c>
      <c r="TH16" s="16">
        <v>45</v>
      </c>
      <c r="TI16" s="16">
        <v>54.1</v>
      </c>
      <c r="TJ16" s="16">
        <v>22.42</v>
      </c>
      <c r="TK16" s="16">
        <v>22.58</v>
      </c>
      <c r="TL16" s="16">
        <v>57.8</v>
      </c>
      <c r="TM16" s="16">
        <v>39.299999999999997</v>
      </c>
      <c r="TN16" s="16">
        <v>21.02</v>
      </c>
      <c r="TO16" s="16">
        <v>36.78</v>
      </c>
      <c r="TP16" s="16">
        <v>2</v>
      </c>
      <c r="TQ16" s="16">
        <v>1.84</v>
      </c>
      <c r="TR16" s="16">
        <v>1.84</v>
      </c>
      <c r="TS16" s="16">
        <v>0.16</v>
      </c>
      <c r="TT16" s="16">
        <v>2.1</v>
      </c>
      <c r="TU16" s="16">
        <v>1.64</v>
      </c>
      <c r="TV16" s="16">
        <v>1.64</v>
      </c>
      <c r="TW16" s="16">
        <v>0.46</v>
      </c>
      <c r="TX16" s="16">
        <v>21</v>
      </c>
      <c r="TY16" s="16">
        <v>19.588640000000002</v>
      </c>
      <c r="TZ16" s="16">
        <v>19.588640000000002</v>
      </c>
      <c r="UA16" s="16">
        <v>1.4113599999999999</v>
      </c>
      <c r="UB16" s="16">
        <v>8.3000000000000007</v>
      </c>
      <c r="UC16" s="16">
        <v>8.4</v>
      </c>
      <c r="UD16" s="16">
        <v>8.4</v>
      </c>
      <c r="UE16" s="16">
        <v>-0.1</v>
      </c>
      <c r="UF16" s="16">
        <v>4.9690000000000003</v>
      </c>
      <c r="UG16" s="16">
        <v>5</v>
      </c>
      <c r="UH16" s="16">
        <v>5</v>
      </c>
      <c r="UI16" s="16">
        <v>-3.1E-2</v>
      </c>
      <c r="UJ16" s="16">
        <v>20</v>
      </c>
      <c r="UK16" s="16">
        <v>19.588640000000002</v>
      </c>
      <c r="UL16" s="16">
        <v>19.588640000000002</v>
      </c>
      <c r="UM16" s="16">
        <v>0.41136</v>
      </c>
      <c r="UN16" s="16">
        <v>20</v>
      </c>
      <c r="UO16" s="16">
        <v>19.588640000000002</v>
      </c>
      <c r="UP16" s="16">
        <v>19.588640000000002</v>
      </c>
      <c r="UQ16" s="16">
        <v>0.41136</v>
      </c>
      <c r="UR16" s="16">
        <v>20</v>
      </c>
      <c r="US16" s="16">
        <v>19.588640000000002</v>
      </c>
      <c r="UT16" s="16">
        <v>19.588640000000002</v>
      </c>
      <c r="UU16" s="16">
        <v>0.41136</v>
      </c>
      <c r="UV16" s="16">
        <v>5</v>
      </c>
      <c r="UW16" s="16">
        <v>5.2670000000000003</v>
      </c>
      <c r="UX16" s="16">
        <v>5.2670000000000003</v>
      </c>
      <c r="UY16" s="16">
        <v>-0.26700000000000002</v>
      </c>
      <c r="UZ16" s="16">
        <v>0</v>
      </c>
      <c r="VA16" s="16">
        <v>0</v>
      </c>
      <c r="VB16" s="16">
        <v>0</v>
      </c>
      <c r="VC16" s="16">
        <v>0</v>
      </c>
      <c r="VD16" s="16">
        <v>0</v>
      </c>
      <c r="VE16" s="16">
        <v>0</v>
      </c>
      <c r="VF16" s="16">
        <v>0</v>
      </c>
      <c r="VG16" s="16">
        <v>0</v>
      </c>
      <c r="VH16" s="16">
        <v>0.6</v>
      </c>
      <c r="VI16" s="16">
        <v>0.6</v>
      </c>
      <c r="VJ16" s="16">
        <v>0.6</v>
      </c>
      <c r="VK16" s="16">
        <v>0</v>
      </c>
      <c r="VL16" s="16">
        <v>44.3</v>
      </c>
      <c r="VM16" s="16">
        <v>59.97</v>
      </c>
      <c r="VN16" s="16">
        <v>39.969000000000001</v>
      </c>
      <c r="VO16" s="16">
        <v>4.3310000000000004</v>
      </c>
      <c r="VP16" s="16">
        <v>21.5</v>
      </c>
      <c r="VQ16" s="16">
        <v>51.317</v>
      </c>
      <c r="VR16" s="16">
        <v>51.317</v>
      </c>
      <c r="VS16" s="16">
        <v>-29.817</v>
      </c>
      <c r="VT16" s="16">
        <v>0</v>
      </c>
      <c r="VU16" s="16">
        <v>0</v>
      </c>
      <c r="VV16" s="16">
        <v>0</v>
      </c>
      <c r="VW16" s="16">
        <v>0</v>
      </c>
      <c r="VX16" s="16">
        <v>0</v>
      </c>
      <c r="VY16" s="16">
        <v>0</v>
      </c>
      <c r="VZ16" s="16">
        <v>0</v>
      </c>
      <c r="WA16" s="16">
        <v>0</v>
      </c>
      <c r="WB16" s="16">
        <v>2.6</v>
      </c>
      <c r="WC16" s="16">
        <v>2.4</v>
      </c>
      <c r="WD16" s="16">
        <v>2.4</v>
      </c>
      <c r="WE16" s="16">
        <v>0.2</v>
      </c>
      <c r="WF16" s="16">
        <v>20</v>
      </c>
      <c r="WG16" s="16">
        <v>19.392749999999999</v>
      </c>
      <c r="WH16" s="16">
        <v>19.392749999999999</v>
      </c>
      <c r="WI16" s="16">
        <v>0.60724999999999996</v>
      </c>
      <c r="WJ16" s="16">
        <v>10.3</v>
      </c>
      <c r="WK16" s="16">
        <v>10.8</v>
      </c>
      <c r="WL16" s="16">
        <v>10.8</v>
      </c>
      <c r="WM16" s="16">
        <v>-0.5</v>
      </c>
      <c r="WN16" s="16">
        <v>9.8000000000000007</v>
      </c>
      <c r="WO16" s="16">
        <v>72</v>
      </c>
      <c r="WP16" s="16">
        <v>72</v>
      </c>
      <c r="WQ16" s="16">
        <v>-62.2</v>
      </c>
      <c r="WR16" s="16">
        <v>9.8000000000000007</v>
      </c>
      <c r="WS16" s="16"/>
      <c r="WT16" s="16"/>
      <c r="WU16" s="16">
        <v>9.8000000000000007</v>
      </c>
      <c r="WV16" s="16">
        <v>0</v>
      </c>
      <c r="WW16" s="16">
        <v>29.184000000000001</v>
      </c>
      <c r="WX16" s="16">
        <v>29.184000000000001</v>
      </c>
      <c r="WY16" s="16">
        <v>-29.184000000000001</v>
      </c>
      <c r="WZ16" s="16">
        <v>3.1</v>
      </c>
      <c r="XA16" s="16">
        <v>2.8159999999999998</v>
      </c>
      <c r="XB16" s="16">
        <v>2.8159999999999998</v>
      </c>
      <c r="XC16" s="16">
        <v>0.28399999999999997</v>
      </c>
      <c r="XD16" s="16">
        <v>15.3</v>
      </c>
      <c r="XE16" s="16">
        <v>14</v>
      </c>
      <c r="XF16" s="16">
        <v>14</v>
      </c>
      <c r="XG16" s="16">
        <v>1.3</v>
      </c>
      <c r="XH16" s="16">
        <v>14.52</v>
      </c>
      <c r="XI16" s="16">
        <v>18.263000000000002</v>
      </c>
      <c r="XJ16" s="16">
        <v>18.263000000000002</v>
      </c>
      <c r="XK16" s="16">
        <v>-3.7429999999999999</v>
      </c>
      <c r="XL16" s="16">
        <v>8.5</v>
      </c>
      <c r="XM16" s="16">
        <v>7.54</v>
      </c>
      <c r="XN16" s="16">
        <v>7.54</v>
      </c>
      <c r="XO16" s="16">
        <v>0.96</v>
      </c>
    </row>
    <row r="17" spans="1:639" ht="24" customHeight="1">
      <c r="A17" s="1"/>
      <c r="B17" s="11" t="s">
        <v>58</v>
      </c>
      <c r="C17" s="11" t="s">
        <v>731</v>
      </c>
      <c r="D17" s="12">
        <v>0</v>
      </c>
      <c r="E17" s="12">
        <v>0.83</v>
      </c>
      <c r="F17" s="12">
        <v>0.83</v>
      </c>
      <c r="G17" s="12">
        <v>-0.83</v>
      </c>
      <c r="H17" s="12"/>
      <c r="I17" s="12">
        <v>1.55</v>
      </c>
      <c r="J17" s="12">
        <v>1.55</v>
      </c>
      <c r="K17" s="12">
        <v>-1.55</v>
      </c>
      <c r="L17" s="12">
        <v>598.70000000000005</v>
      </c>
      <c r="M17" s="12">
        <v>600.00711000000001</v>
      </c>
      <c r="N17" s="12">
        <v>600.00711000000001</v>
      </c>
      <c r="O17" s="12">
        <v>-1.30711</v>
      </c>
      <c r="P17" s="12">
        <v>198.7</v>
      </c>
      <c r="Q17" s="12">
        <v>196.91358</v>
      </c>
      <c r="R17" s="12">
        <v>196.91358</v>
      </c>
      <c r="S17" s="12">
        <v>1.7864199999999999</v>
      </c>
      <c r="T17" s="12"/>
      <c r="U17" s="12"/>
      <c r="V17" s="12"/>
      <c r="W17" s="12">
        <v>0</v>
      </c>
      <c r="X17" s="12"/>
      <c r="Y17" s="12"/>
      <c r="Z17" s="12"/>
      <c r="AA17" s="12">
        <v>0</v>
      </c>
      <c r="AB17" s="12">
        <v>0</v>
      </c>
      <c r="AC17" s="12">
        <v>0</v>
      </c>
      <c r="AD17" s="12">
        <v>0</v>
      </c>
      <c r="AE17" s="12">
        <v>0</v>
      </c>
      <c r="AF17" s="12">
        <v>210.7</v>
      </c>
      <c r="AG17" s="12">
        <v>199.99306999999999</v>
      </c>
      <c r="AH17" s="12">
        <v>199.99306999999999</v>
      </c>
      <c r="AI17" s="12">
        <v>10.70693</v>
      </c>
      <c r="AJ17" s="12"/>
      <c r="AK17" s="12"/>
      <c r="AL17" s="12"/>
      <c r="AM17" s="12">
        <v>0</v>
      </c>
      <c r="AN17" s="12"/>
      <c r="AO17" s="12"/>
      <c r="AP17" s="12"/>
      <c r="AQ17" s="12">
        <v>0</v>
      </c>
      <c r="AR17" s="12">
        <v>120.2</v>
      </c>
      <c r="AS17" s="12">
        <v>116.66667</v>
      </c>
      <c r="AT17" s="12">
        <v>116.66667</v>
      </c>
      <c r="AU17" s="12">
        <v>3.5333299999999999</v>
      </c>
      <c r="AV17" s="12">
        <v>120.3</v>
      </c>
      <c r="AW17" s="12">
        <v>116.66667</v>
      </c>
      <c r="AX17" s="12">
        <v>116.66667</v>
      </c>
      <c r="AY17" s="12">
        <v>3.6333299999999999</v>
      </c>
      <c r="AZ17" s="12">
        <v>120.6</v>
      </c>
      <c r="BA17" s="12">
        <v>116.66667</v>
      </c>
      <c r="BB17" s="12">
        <v>116.66667</v>
      </c>
      <c r="BC17" s="12">
        <v>3.9333300000000002</v>
      </c>
      <c r="BD17" s="12">
        <v>217.2</v>
      </c>
      <c r="BE17" s="12">
        <v>175</v>
      </c>
      <c r="BF17" s="12">
        <v>175</v>
      </c>
      <c r="BG17" s="12">
        <v>42.2</v>
      </c>
      <c r="BH17" s="12">
        <v>208.4</v>
      </c>
      <c r="BI17" s="12">
        <v>213.49981</v>
      </c>
      <c r="BJ17" s="12">
        <v>213.49981</v>
      </c>
      <c r="BK17" s="12">
        <v>-5.0998099999999997</v>
      </c>
      <c r="BL17" s="12">
        <v>108</v>
      </c>
      <c r="BM17" s="12">
        <v>106.7499</v>
      </c>
      <c r="BN17" s="12">
        <v>106.7499</v>
      </c>
      <c r="BO17" s="12">
        <v>1.2501</v>
      </c>
      <c r="BP17" s="12">
        <v>565.6</v>
      </c>
      <c r="BQ17" s="12">
        <v>570.52498000000003</v>
      </c>
      <c r="BR17" s="12">
        <v>570.52498000000003</v>
      </c>
      <c r="BS17" s="12">
        <v>-4.9249799999999997</v>
      </c>
      <c r="BT17" s="12">
        <v>10.5</v>
      </c>
      <c r="BU17" s="12">
        <v>10.212540000000001</v>
      </c>
      <c r="BV17" s="12">
        <v>10.212540000000001</v>
      </c>
      <c r="BW17" s="12">
        <v>0.28745999999999999</v>
      </c>
      <c r="BX17" s="12"/>
      <c r="BY17" s="12"/>
      <c r="BZ17" s="12"/>
      <c r="CA17" s="12">
        <v>0</v>
      </c>
      <c r="CB17" s="12"/>
      <c r="CC17" s="12"/>
      <c r="CD17" s="12"/>
      <c r="CE17" s="12">
        <v>0</v>
      </c>
      <c r="CF17" s="12"/>
      <c r="CG17" s="12"/>
      <c r="CH17" s="12"/>
      <c r="CI17" s="12">
        <v>0</v>
      </c>
      <c r="CJ17" s="12"/>
      <c r="CK17" s="12"/>
      <c r="CL17" s="12"/>
      <c r="CM17" s="12">
        <v>0</v>
      </c>
      <c r="CN17" s="12">
        <v>165.2</v>
      </c>
      <c r="CO17" s="12">
        <v>165.3526</v>
      </c>
      <c r="CP17" s="12">
        <v>165.3526</v>
      </c>
      <c r="CQ17" s="12">
        <v>-0.15260000000000001</v>
      </c>
      <c r="CR17" s="12">
        <v>7.3</v>
      </c>
      <c r="CS17" s="12">
        <v>7.1461699999999997</v>
      </c>
      <c r="CT17" s="12">
        <v>7.1461699999999997</v>
      </c>
      <c r="CU17" s="12">
        <v>0.15382999999999999</v>
      </c>
      <c r="CV17" s="12">
        <v>0</v>
      </c>
      <c r="CW17" s="12">
        <v>0</v>
      </c>
      <c r="CX17" s="12">
        <v>0</v>
      </c>
      <c r="CY17" s="12">
        <v>0</v>
      </c>
      <c r="CZ17" s="12">
        <v>6.79</v>
      </c>
      <c r="DA17" s="12">
        <v>6.8787000000000003</v>
      </c>
      <c r="DB17" s="12">
        <v>6.8787000000000003</v>
      </c>
      <c r="DC17" s="12">
        <v>-8.8700000000000001E-2</v>
      </c>
      <c r="DD17" s="12"/>
      <c r="DE17" s="12"/>
      <c r="DF17" s="12"/>
      <c r="DG17" s="12">
        <v>0</v>
      </c>
      <c r="DH17" s="12">
        <v>50.22</v>
      </c>
      <c r="DI17" s="12">
        <v>45.000010000000003</v>
      </c>
      <c r="DJ17" s="12">
        <v>96.600700000000003</v>
      </c>
      <c r="DK17" s="12">
        <v>-46.380699999999997</v>
      </c>
      <c r="DL17" s="12">
        <v>6.32</v>
      </c>
      <c r="DM17" s="12">
        <v>8.9130000000000003</v>
      </c>
      <c r="DN17" s="12">
        <v>8.9130000000000003</v>
      </c>
      <c r="DO17" s="12">
        <v>-2.593</v>
      </c>
      <c r="DP17" s="12"/>
      <c r="DQ17" s="12"/>
      <c r="DR17" s="12"/>
      <c r="DS17" s="12">
        <v>0</v>
      </c>
      <c r="DT17" s="12"/>
      <c r="DU17" s="12"/>
      <c r="DV17" s="12"/>
      <c r="DW17" s="12">
        <v>0</v>
      </c>
      <c r="DX17" s="12"/>
      <c r="DY17" s="12"/>
      <c r="DZ17" s="12"/>
      <c r="EA17" s="12">
        <v>0</v>
      </c>
      <c r="EB17" s="12">
        <v>110.8</v>
      </c>
      <c r="EC17" s="12">
        <v>113.3477</v>
      </c>
      <c r="ED17" s="12">
        <v>113.3477</v>
      </c>
      <c r="EE17" s="12">
        <v>-2.5476999999999999</v>
      </c>
      <c r="EF17" s="12">
        <v>152.9</v>
      </c>
      <c r="EG17" s="12">
        <v>195.79330999999999</v>
      </c>
      <c r="EH17" s="12">
        <v>222.42425</v>
      </c>
      <c r="EI17" s="12">
        <v>-69.524249999999995</v>
      </c>
      <c r="EJ17" s="12"/>
      <c r="EK17" s="12"/>
      <c r="EL17" s="12"/>
      <c r="EM17" s="12">
        <v>0</v>
      </c>
      <c r="EN17" s="12"/>
      <c r="EO17" s="12"/>
      <c r="EP17" s="12"/>
      <c r="EQ17" s="12">
        <v>0</v>
      </c>
      <c r="ER17" s="12"/>
      <c r="ES17" s="12"/>
      <c r="ET17" s="12"/>
      <c r="EU17" s="12">
        <v>0</v>
      </c>
      <c r="EV17" s="12">
        <v>6.5</v>
      </c>
      <c r="EW17" s="12">
        <v>6.39</v>
      </c>
      <c r="EX17" s="12">
        <v>6.39</v>
      </c>
      <c r="EY17" s="12">
        <v>0.11</v>
      </c>
      <c r="EZ17" s="12">
        <v>464.4</v>
      </c>
      <c r="FA17" s="12">
        <v>460.67581000000001</v>
      </c>
      <c r="FB17" s="12">
        <v>460.67581000000001</v>
      </c>
      <c r="FC17" s="12">
        <v>3.7241900000000001</v>
      </c>
      <c r="FD17" s="12">
        <v>82.113</v>
      </c>
      <c r="FE17" s="12">
        <v>67.099010000000007</v>
      </c>
      <c r="FF17" s="12">
        <v>67.099010000000007</v>
      </c>
      <c r="FG17" s="12">
        <v>15.01399</v>
      </c>
      <c r="FH17" s="12">
        <v>150.80000000000001</v>
      </c>
      <c r="FI17" s="12">
        <v>149.20862</v>
      </c>
      <c r="FJ17" s="12">
        <v>149.20862</v>
      </c>
      <c r="FK17" s="12">
        <v>1.59138</v>
      </c>
      <c r="FL17" s="12">
        <v>42.2</v>
      </c>
      <c r="FM17" s="12">
        <v>39.583309999999997</v>
      </c>
      <c r="FN17" s="12">
        <v>39.583309999999997</v>
      </c>
      <c r="FO17" s="12">
        <v>2.6166900000000002</v>
      </c>
      <c r="FP17" s="12">
        <v>18.399999999999999</v>
      </c>
      <c r="FQ17" s="12">
        <v>19.361409999999999</v>
      </c>
      <c r="FR17" s="12">
        <v>19.361409999999999</v>
      </c>
      <c r="FS17" s="12">
        <v>-0.96140999999999999</v>
      </c>
      <c r="FT17" s="12">
        <v>19.7</v>
      </c>
      <c r="FU17" s="12">
        <v>19.09892</v>
      </c>
      <c r="FV17" s="12">
        <v>19.09892</v>
      </c>
      <c r="FW17" s="12">
        <v>0.60107999999999995</v>
      </c>
      <c r="FX17" s="12">
        <v>86.7</v>
      </c>
      <c r="FY17" s="12">
        <v>88.000979999999998</v>
      </c>
      <c r="FZ17" s="12">
        <v>88.000979999999998</v>
      </c>
      <c r="GA17" s="12">
        <v>-1.30098</v>
      </c>
      <c r="GB17" s="12">
        <v>121.7</v>
      </c>
      <c r="GC17" s="12">
        <v>132.7886</v>
      </c>
      <c r="GD17" s="12">
        <v>132.78855999999999</v>
      </c>
      <c r="GE17" s="12">
        <v>-11.088559999999999</v>
      </c>
      <c r="GF17" s="12">
        <v>122.1</v>
      </c>
      <c r="GG17" s="12">
        <v>132.7886</v>
      </c>
      <c r="GH17" s="12">
        <v>132.78855999999999</v>
      </c>
      <c r="GI17" s="12">
        <v>-10.688560000000001</v>
      </c>
      <c r="GJ17" s="12">
        <v>152.1</v>
      </c>
      <c r="GK17" s="12">
        <v>132.7886</v>
      </c>
      <c r="GL17" s="12">
        <v>132.78855999999999</v>
      </c>
      <c r="GM17" s="12">
        <v>19.311440000000001</v>
      </c>
      <c r="GN17" s="12">
        <v>108.4</v>
      </c>
      <c r="GO17" s="12">
        <v>111.3477</v>
      </c>
      <c r="GP17" s="12">
        <v>111.3477</v>
      </c>
      <c r="GQ17" s="12">
        <v>-2.9477000000000002</v>
      </c>
      <c r="GR17" s="12"/>
      <c r="GS17" s="12"/>
      <c r="GT17" s="12"/>
      <c r="GU17" s="12">
        <v>0</v>
      </c>
      <c r="GV17" s="12">
        <v>4.2</v>
      </c>
      <c r="GW17" s="12">
        <v>5.02773</v>
      </c>
      <c r="GX17" s="12">
        <v>5.02773</v>
      </c>
      <c r="GY17" s="12">
        <v>-0.82772999999999997</v>
      </c>
      <c r="GZ17" s="12">
        <v>33.9</v>
      </c>
      <c r="HA17" s="12">
        <v>36.537669999999999</v>
      </c>
      <c r="HB17" s="12">
        <v>36.537669999999999</v>
      </c>
      <c r="HC17" s="12">
        <v>-2.63767</v>
      </c>
      <c r="HD17" s="12">
        <v>45.5</v>
      </c>
      <c r="HE17" s="12">
        <v>44.44858</v>
      </c>
      <c r="HF17" s="12">
        <v>44.44858</v>
      </c>
      <c r="HG17" s="12">
        <v>1.05142</v>
      </c>
      <c r="HH17" s="12">
        <v>2.8</v>
      </c>
      <c r="HI17" s="12">
        <v>2.7661199999999999</v>
      </c>
      <c r="HJ17" s="12">
        <v>2.7661199999999999</v>
      </c>
      <c r="HK17" s="12">
        <v>3.388E-2</v>
      </c>
      <c r="HL17" s="12">
        <v>4.5</v>
      </c>
      <c r="HM17" s="12">
        <v>2.2089599999999998</v>
      </c>
      <c r="HN17" s="12">
        <v>2.2089599999999998</v>
      </c>
      <c r="HO17" s="12">
        <v>2.2910400000000002</v>
      </c>
      <c r="HP17" s="12">
        <v>13.3</v>
      </c>
      <c r="HQ17" s="12">
        <v>13</v>
      </c>
      <c r="HR17" s="12">
        <v>13</v>
      </c>
      <c r="HS17" s="12">
        <v>0.3</v>
      </c>
      <c r="HT17" s="12">
        <v>168.4</v>
      </c>
      <c r="HU17" s="12">
        <v>171.88481999999999</v>
      </c>
      <c r="HV17" s="12">
        <v>171.88481999999999</v>
      </c>
      <c r="HW17" s="12">
        <v>-3.48482</v>
      </c>
      <c r="HX17" s="12">
        <v>0</v>
      </c>
      <c r="HY17" s="12">
        <v>0</v>
      </c>
      <c r="HZ17" s="12">
        <v>0</v>
      </c>
      <c r="IA17" s="12">
        <v>0</v>
      </c>
      <c r="IB17" s="12"/>
      <c r="IC17" s="12"/>
      <c r="ID17" s="12"/>
      <c r="IE17" s="12">
        <v>0</v>
      </c>
      <c r="IF17" s="12"/>
      <c r="IG17" s="12"/>
      <c r="IH17" s="12"/>
      <c r="II17" s="12">
        <v>0</v>
      </c>
      <c r="IJ17" s="12">
        <v>47.6</v>
      </c>
      <c r="IK17" s="12">
        <v>44.724850000000004</v>
      </c>
      <c r="IL17" s="12">
        <v>44.72484</v>
      </c>
      <c r="IM17" s="12">
        <v>2.8751600000000002</v>
      </c>
      <c r="IN17" s="12"/>
      <c r="IO17" s="12"/>
      <c r="IP17" s="12"/>
      <c r="IQ17" s="12">
        <v>0</v>
      </c>
      <c r="IR17" s="12"/>
      <c r="IS17" s="12"/>
      <c r="IT17" s="12"/>
      <c r="IU17" s="12">
        <v>0</v>
      </c>
      <c r="IV17" s="12"/>
      <c r="IW17" s="12"/>
      <c r="IX17" s="12"/>
      <c r="IY17" s="12">
        <v>0</v>
      </c>
      <c r="IZ17" s="12">
        <v>130.69999999999999</v>
      </c>
      <c r="JA17" s="12">
        <v>133.87922</v>
      </c>
      <c r="JB17" s="12">
        <v>133.87922</v>
      </c>
      <c r="JC17" s="12">
        <v>-3.1792199999999999</v>
      </c>
      <c r="JD17" s="12"/>
      <c r="JE17" s="12"/>
      <c r="JF17" s="12"/>
      <c r="JG17" s="12">
        <v>0</v>
      </c>
      <c r="JH17" s="12">
        <v>0</v>
      </c>
      <c r="JI17" s="12">
        <v>0</v>
      </c>
      <c r="JJ17" s="12">
        <v>0</v>
      </c>
      <c r="JK17" s="12">
        <v>0</v>
      </c>
      <c r="JL17" s="12"/>
      <c r="JM17" s="12"/>
      <c r="JN17" s="12"/>
      <c r="JO17" s="12">
        <v>0</v>
      </c>
      <c r="JP17" s="12"/>
      <c r="JQ17" s="12"/>
      <c r="JR17" s="12"/>
      <c r="JS17" s="12">
        <v>0</v>
      </c>
      <c r="JT17" s="12"/>
      <c r="JU17" s="12"/>
      <c r="JV17" s="12"/>
      <c r="JW17" s="12">
        <v>0</v>
      </c>
      <c r="JX17" s="12"/>
      <c r="JY17" s="12"/>
      <c r="JZ17" s="12"/>
      <c r="KA17" s="12">
        <v>0</v>
      </c>
      <c r="KB17" s="12"/>
      <c r="KC17" s="12"/>
      <c r="KD17" s="12"/>
      <c r="KE17" s="12">
        <v>0</v>
      </c>
      <c r="KF17" s="12"/>
      <c r="KG17" s="12"/>
      <c r="KH17" s="12"/>
      <c r="KI17" s="12">
        <v>0</v>
      </c>
      <c r="KJ17" s="12"/>
      <c r="KK17" s="12"/>
      <c r="KL17" s="12"/>
      <c r="KM17" s="12">
        <v>0</v>
      </c>
      <c r="KN17" s="12">
        <v>15.7</v>
      </c>
      <c r="KO17" s="12">
        <v>16.343209999999999</v>
      </c>
      <c r="KP17" s="12">
        <v>16.343209999999999</v>
      </c>
      <c r="KQ17" s="12">
        <v>-0.64320999999999995</v>
      </c>
      <c r="KR17" s="12"/>
      <c r="KS17" s="12"/>
      <c r="KT17" s="12"/>
      <c r="KU17" s="12">
        <v>0</v>
      </c>
      <c r="KV17" s="12"/>
      <c r="KW17" s="12"/>
      <c r="KX17" s="12"/>
      <c r="KY17" s="12">
        <v>0</v>
      </c>
      <c r="KZ17" s="12">
        <v>225.4</v>
      </c>
      <c r="LA17" s="12">
        <v>93.333320000000001</v>
      </c>
      <c r="LB17" s="12">
        <v>107.39400000000001</v>
      </c>
      <c r="LC17" s="12">
        <v>118.006</v>
      </c>
      <c r="LD17" s="12">
        <v>124</v>
      </c>
      <c r="LE17" s="12">
        <v>134.20367999999999</v>
      </c>
      <c r="LF17" s="12">
        <v>134.20367999999999</v>
      </c>
      <c r="LG17" s="12">
        <v>-10.20368</v>
      </c>
      <c r="LH17" s="12">
        <v>63.8</v>
      </c>
      <c r="LI17" s="12">
        <v>67.725759999999994</v>
      </c>
      <c r="LJ17" s="12">
        <v>67.725759999999994</v>
      </c>
      <c r="LK17" s="12">
        <v>-3.9257599999999999</v>
      </c>
      <c r="LL17" s="12">
        <v>77</v>
      </c>
      <c r="LM17" s="12">
        <v>78.567999999999998</v>
      </c>
      <c r="LN17" s="12">
        <v>78.567999999999998</v>
      </c>
      <c r="LO17" s="12">
        <v>-1.5680000000000001</v>
      </c>
      <c r="LP17" s="12">
        <v>30.2</v>
      </c>
      <c r="LQ17" s="12">
        <v>30.21547</v>
      </c>
      <c r="LR17" s="12">
        <v>30.215479999999999</v>
      </c>
      <c r="LS17" s="12">
        <v>-1.5480000000000001E-2</v>
      </c>
      <c r="LT17" s="12"/>
      <c r="LU17" s="12"/>
      <c r="LV17" s="12"/>
      <c r="LW17" s="12">
        <v>0</v>
      </c>
      <c r="LX17" s="12"/>
      <c r="LY17" s="12"/>
      <c r="LZ17" s="12"/>
      <c r="MA17" s="12">
        <v>0</v>
      </c>
      <c r="MB17" s="12"/>
      <c r="MC17" s="12"/>
      <c r="MD17" s="12"/>
      <c r="ME17" s="12">
        <v>0</v>
      </c>
      <c r="MF17" s="12">
        <v>144.4</v>
      </c>
      <c r="MG17" s="12">
        <v>146.63249999999999</v>
      </c>
      <c r="MH17" s="12">
        <v>140.14106000000001</v>
      </c>
      <c r="MI17" s="12">
        <v>4.2589399999999999</v>
      </c>
      <c r="MJ17" s="12">
        <v>142.5</v>
      </c>
      <c r="MK17" s="12">
        <v>146.63249999999999</v>
      </c>
      <c r="ML17" s="12">
        <v>140.14106000000001</v>
      </c>
      <c r="MM17" s="12">
        <v>2.35894</v>
      </c>
      <c r="MN17" s="12">
        <v>144.6</v>
      </c>
      <c r="MO17" s="12">
        <v>146.63249999999999</v>
      </c>
      <c r="MP17" s="12">
        <v>140.14106000000001</v>
      </c>
      <c r="MQ17" s="12">
        <v>4.4589400000000001</v>
      </c>
      <c r="MR17" s="12"/>
      <c r="MS17" s="12"/>
      <c r="MT17" s="12"/>
      <c r="MU17" s="12">
        <v>0</v>
      </c>
      <c r="MV17" s="12"/>
      <c r="MW17" s="12"/>
      <c r="MX17" s="12"/>
      <c r="MY17" s="12">
        <v>0</v>
      </c>
      <c r="MZ17" s="12"/>
      <c r="NA17" s="12"/>
      <c r="NB17" s="12"/>
      <c r="NC17" s="12">
        <v>0</v>
      </c>
      <c r="ND17" s="12"/>
      <c r="NE17" s="12"/>
      <c r="NF17" s="12"/>
      <c r="NG17" s="12">
        <v>0</v>
      </c>
      <c r="NH17" s="12"/>
      <c r="NI17" s="12"/>
      <c r="NJ17" s="12"/>
      <c r="NK17" s="12">
        <v>0</v>
      </c>
      <c r="NL17" s="12">
        <v>0</v>
      </c>
      <c r="NM17" s="12"/>
      <c r="NN17" s="12"/>
      <c r="NO17" s="12">
        <v>0</v>
      </c>
      <c r="NP17" s="12"/>
      <c r="NQ17" s="12"/>
      <c r="NR17" s="12"/>
      <c r="NS17" s="12">
        <v>0</v>
      </c>
      <c r="NT17" s="12">
        <v>0</v>
      </c>
      <c r="NU17" s="12">
        <v>0</v>
      </c>
      <c r="NV17" s="12">
        <v>0</v>
      </c>
      <c r="NW17" s="12">
        <v>0</v>
      </c>
      <c r="NX17" s="12">
        <v>42.5</v>
      </c>
      <c r="NY17" s="12">
        <v>66.995999999999995</v>
      </c>
      <c r="NZ17" s="12">
        <v>66.995999999999995</v>
      </c>
      <c r="OA17" s="12">
        <v>-24.495999999999999</v>
      </c>
      <c r="OB17" s="12">
        <v>0</v>
      </c>
      <c r="OC17" s="12">
        <v>0</v>
      </c>
      <c r="OD17" s="12">
        <v>0</v>
      </c>
      <c r="OE17" s="12">
        <v>0</v>
      </c>
      <c r="OF17" s="12">
        <v>12.8</v>
      </c>
      <c r="OG17" s="12">
        <v>8.8620000000000001</v>
      </c>
      <c r="OH17" s="12">
        <v>8.8620000000000001</v>
      </c>
      <c r="OI17" s="12">
        <v>3.9380000000000002</v>
      </c>
      <c r="OJ17" s="12">
        <v>0</v>
      </c>
      <c r="OK17" s="12">
        <v>0</v>
      </c>
      <c r="OL17" s="12">
        <v>0</v>
      </c>
      <c r="OM17" s="12">
        <v>0</v>
      </c>
      <c r="ON17" s="12">
        <v>18.3</v>
      </c>
      <c r="OO17" s="12">
        <v>0</v>
      </c>
      <c r="OP17" s="12">
        <v>0</v>
      </c>
      <c r="OQ17" s="12">
        <v>18.3</v>
      </c>
      <c r="OR17" s="12">
        <v>0</v>
      </c>
      <c r="OS17" s="12">
        <v>0</v>
      </c>
      <c r="OT17" s="12">
        <v>0</v>
      </c>
      <c r="OU17" s="12">
        <v>0</v>
      </c>
      <c r="OV17" s="12">
        <v>0</v>
      </c>
      <c r="OW17" s="12">
        <v>0</v>
      </c>
      <c r="OX17" s="12">
        <v>0</v>
      </c>
      <c r="OY17" s="12">
        <v>0</v>
      </c>
      <c r="OZ17" s="12">
        <v>3.7</v>
      </c>
      <c r="PA17" s="12">
        <v>3.6</v>
      </c>
      <c r="PB17" s="12">
        <v>3.6</v>
      </c>
      <c r="PC17" s="12">
        <v>0.1</v>
      </c>
      <c r="PD17" s="12">
        <v>5</v>
      </c>
      <c r="PE17" s="12">
        <v>4.4000000000000004</v>
      </c>
      <c r="PF17" s="12">
        <v>4.4000000000000004</v>
      </c>
      <c r="PG17" s="12">
        <v>0.6</v>
      </c>
      <c r="PH17" s="12">
        <v>20</v>
      </c>
      <c r="PI17" s="12">
        <v>19.588640000000002</v>
      </c>
      <c r="PJ17" s="12">
        <v>19.588640000000002</v>
      </c>
      <c r="PK17" s="12">
        <v>0.41136</v>
      </c>
      <c r="PL17" s="12">
        <v>11.3</v>
      </c>
      <c r="PM17" s="12">
        <v>15.670909999999999</v>
      </c>
      <c r="PN17" s="12">
        <v>15.670909999999999</v>
      </c>
      <c r="PO17" s="12">
        <v>-4.3709100000000003</v>
      </c>
      <c r="PP17" s="12">
        <v>3.2</v>
      </c>
      <c r="PQ17" s="12">
        <v>3.1</v>
      </c>
      <c r="PR17" s="12">
        <v>3.1</v>
      </c>
      <c r="PS17" s="12">
        <v>0.1</v>
      </c>
      <c r="PT17" s="12">
        <v>3.6</v>
      </c>
      <c r="PU17" s="12">
        <v>3.5</v>
      </c>
      <c r="PV17" s="12">
        <v>3.5</v>
      </c>
      <c r="PW17" s="12">
        <v>0.1</v>
      </c>
      <c r="PX17" s="12">
        <v>18.399999999999999</v>
      </c>
      <c r="PY17" s="12">
        <v>18.315380000000001</v>
      </c>
      <c r="PZ17" s="12">
        <v>18.315380000000001</v>
      </c>
      <c r="QA17" s="12">
        <v>8.4620000000000001E-2</v>
      </c>
      <c r="QB17" s="12">
        <v>0</v>
      </c>
      <c r="QC17" s="12">
        <v>0</v>
      </c>
      <c r="QD17" s="12">
        <v>0</v>
      </c>
      <c r="QE17" s="12">
        <v>0</v>
      </c>
      <c r="QF17" s="12">
        <v>0</v>
      </c>
      <c r="QG17" s="12">
        <v>0</v>
      </c>
      <c r="QH17" s="12">
        <v>0</v>
      </c>
      <c r="QI17" s="12">
        <v>0</v>
      </c>
      <c r="QJ17" s="12">
        <v>12.4</v>
      </c>
      <c r="QK17" s="12">
        <v>15</v>
      </c>
      <c r="QL17" s="12">
        <v>15</v>
      </c>
      <c r="QM17" s="12">
        <v>-2.6</v>
      </c>
      <c r="QN17" s="12">
        <v>39.1</v>
      </c>
      <c r="QO17" s="12">
        <v>60.61</v>
      </c>
      <c r="QP17" s="12">
        <v>50.604999999999997</v>
      </c>
      <c r="QQ17" s="12">
        <v>-11.505000000000001</v>
      </c>
      <c r="QR17" s="12">
        <v>4.8</v>
      </c>
      <c r="QS17" s="12">
        <v>3</v>
      </c>
      <c r="QT17" s="12">
        <v>3</v>
      </c>
      <c r="QU17" s="12">
        <v>1.8</v>
      </c>
      <c r="QV17" s="12">
        <v>2.4</v>
      </c>
      <c r="QW17" s="12">
        <v>2.4</v>
      </c>
      <c r="QX17" s="12">
        <v>2.4</v>
      </c>
      <c r="QY17" s="12">
        <v>0</v>
      </c>
      <c r="QZ17" s="12">
        <v>1.2</v>
      </c>
      <c r="RA17" s="12">
        <v>1.2</v>
      </c>
      <c r="RB17" s="12">
        <v>1.2</v>
      </c>
      <c r="RC17" s="12">
        <v>0</v>
      </c>
      <c r="RD17" s="12">
        <v>2.9</v>
      </c>
      <c r="RE17" s="12">
        <v>2.8</v>
      </c>
      <c r="RF17" s="12">
        <v>2.8</v>
      </c>
      <c r="RG17" s="12">
        <v>0.1</v>
      </c>
      <c r="RH17" s="12">
        <v>0</v>
      </c>
      <c r="RI17" s="12">
        <v>0</v>
      </c>
      <c r="RJ17" s="12">
        <v>0</v>
      </c>
      <c r="RK17" s="12">
        <v>0</v>
      </c>
      <c r="RL17" s="12">
        <v>3.5</v>
      </c>
      <c r="RM17" s="12">
        <v>3.399</v>
      </c>
      <c r="RN17" s="12">
        <v>3.399</v>
      </c>
      <c r="RO17" s="12">
        <v>0.10100000000000001</v>
      </c>
      <c r="RP17" s="12">
        <v>9.6</v>
      </c>
      <c r="RQ17" s="12">
        <v>0</v>
      </c>
      <c r="RR17" s="12">
        <v>0</v>
      </c>
      <c r="RS17" s="12">
        <v>9.6</v>
      </c>
      <c r="RT17" s="12">
        <v>2</v>
      </c>
      <c r="RU17" s="12">
        <v>2</v>
      </c>
      <c r="RV17" s="12">
        <v>2</v>
      </c>
      <c r="RW17" s="12">
        <v>0</v>
      </c>
      <c r="RX17" s="12"/>
      <c r="RY17" s="12"/>
      <c r="RZ17" s="12"/>
      <c r="SA17" s="12">
        <v>0</v>
      </c>
      <c r="SB17" s="12">
        <v>19.8</v>
      </c>
      <c r="SC17" s="12">
        <v>18.021550000000001</v>
      </c>
      <c r="SD17" s="12">
        <v>18.021550000000001</v>
      </c>
      <c r="SE17" s="12">
        <v>1.7784500000000001</v>
      </c>
      <c r="SF17" s="12">
        <v>9.1</v>
      </c>
      <c r="SG17" s="12">
        <v>9.1</v>
      </c>
      <c r="SH17" s="12">
        <v>9.1</v>
      </c>
      <c r="SI17" s="12">
        <v>0</v>
      </c>
      <c r="SJ17" s="12">
        <v>19.7</v>
      </c>
      <c r="SK17" s="12">
        <v>19.588640000000002</v>
      </c>
      <c r="SL17" s="12">
        <v>19.588640000000002</v>
      </c>
      <c r="SM17" s="12">
        <v>0.11136</v>
      </c>
      <c r="SN17" s="12">
        <v>20.2</v>
      </c>
      <c r="SO17" s="12">
        <v>19.588640000000002</v>
      </c>
      <c r="SP17" s="12">
        <v>19.588640000000002</v>
      </c>
      <c r="SQ17" s="12">
        <v>0.61136000000000001</v>
      </c>
      <c r="SR17" s="12">
        <v>20</v>
      </c>
      <c r="SS17" s="12">
        <v>19.392749999999999</v>
      </c>
      <c r="ST17" s="12">
        <v>19.392749999999999</v>
      </c>
      <c r="SU17" s="12">
        <v>0.60724999999999996</v>
      </c>
      <c r="SV17" s="12">
        <v>24.8</v>
      </c>
      <c r="SW17" s="12">
        <v>21.576000000000001</v>
      </c>
      <c r="SX17" s="12">
        <v>21.576000000000001</v>
      </c>
      <c r="SY17" s="12">
        <v>3.2240000000000002</v>
      </c>
      <c r="SZ17" s="12">
        <v>35.799999999999997</v>
      </c>
      <c r="TA17" s="12">
        <v>26.454999999999998</v>
      </c>
      <c r="TB17" s="12">
        <v>26.454999999999998</v>
      </c>
      <c r="TC17" s="12">
        <v>9.3450000000000006</v>
      </c>
      <c r="TD17" s="12">
        <v>0</v>
      </c>
      <c r="TE17" s="12">
        <v>0</v>
      </c>
      <c r="TF17" s="12">
        <v>0</v>
      </c>
      <c r="TG17" s="12">
        <v>0</v>
      </c>
      <c r="TH17" s="12">
        <v>38</v>
      </c>
      <c r="TI17" s="12">
        <v>42.6</v>
      </c>
      <c r="TJ17" s="12">
        <v>18.32</v>
      </c>
      <c r="TK17" s="12">
        <v>19.68</v>
      </c>
      <c r="TL17" s="12">
        <v>58.6</v>
      </c>
      <c r="TM17" s="12">
        <v>38.200000000000003</v>
      </c>
      <c r="TN17" s="12">
        <v>16.600000000000001</v>
      </c>
      <c r="TO17" s="12">
        <v>42</v>
      </c>
      <c r="TP17" s="12">
        <v>1.5</v>
      </c>
      <c r="TQ17" s="12">
        <v>1.51</v>
      </c>
      <c r="TR17" s="12">
        <v>1.51</v>
      </c>
      <c r="TS17" s="12">
        <v>-0.01</v>
      </c>
      <c r="TT17" s="12">
        <v>2.2000000000000002</v>
      </c>
      <c r="TU17" s="12">
        <v>1.1499999999999999</v>
      </c>
      <c r="TV17" s="12">
        <v>1.1499999999999999</v>
      </c>
      <c r="TW17" s="12">
        <v>1.05</v>
      </c>
      <c r="TX17" s="12">
        <v>21</v>
      </c>
      <c r="TY17" s="12">
        <v>19.588640000000002</v>
      </c>
      <c r="TZ17" s="12">
        <v>19.588640000000002</v>
      </c>
      <c r="UA17" s="12">
        <v>1.4113599999999999</v>
      </c>
      <c r="UB17" s="12">
        <v>8.1999999999999993</v>
      </c>
      <c r="UC17" s="12">
        <v>8.4</v>
      </c>
      <c r="UD17" s="12">
        <v>8.4</v>
      </c>
      <c r="UE17" s="12">
        <v>-0.2</v>
      </c>
      <c r="UF17" s="12">
        <v>4.9660000000000002</v>
      </c>
      <c r="UG17" s="12">
        <v>5</v>
      </c>
      <c r="UH17" s="12">
        <v>5</v>
      </c>
      <c r="UI17" s="12">
        <v>-3.4000000000000002E-2</v>
      </c>
      <c r="UJ17" s="12">
        <v>20</v>
      </c>
      <c r="UK17" s="12">
        <v>19.588640000000002</v>
      </c>
      <c r="UL17" s="12">
        <v>19.588640000000002</v>
      </c>
      <c r="UM17" s="12">
        <v>0.41136</v>
      </c>
      <c r="UN17" s="12">
        <v>20</v>
      </c>
      <c r="UO17" s="12">
        <v>19.588640000000002</v>
      </c>
      <c r="UP17" s="12">
        <v>19.588640000000002</v>
      </c>
      <c r="UQ17" s="12">
        <v>0.41136</v>
      </c>
      <c r="UR17" s="12">
        <v>20</v>
      </c>
      <c r="US17" s="12">
        <v>19.588640000000002</v>
      </c>
      <c r="UT17" s="12">
        <v>19.588640000000002</v>
      </c>
      <c r="UU17" s="12">
        <v>0.41136</v>
      </c>
      <c r="UV17" s="12">
        <v>6.3</v>
      </c>
      <c r="UW17" s="12">
        <v>5.149</v>
      </c>
      <c r="UX17" s="12">
        <v>5.149</v>
      </c>
      <c r="UY17" s="12">
        <v>1.151</v>
      </c>
      <c r="UZ17" s="12">
        <v>0</v>
      </c>
      <c r="VA17" s="12">
        <v>0</v>
      </c>
      <c r="VB17" s="12">
        <v>0</v>
      </c>
      <c r="VC17" s="12">
        <v>0</v>
      </c>
      <c r="VD17" s="12">
        <v>0</v>
      </c>
      <c r="VE17" s="12">
        <v>0</v>
      </c>
      <c r="VF17" s="12">
        <v>0</v>
      </c>
      <c r="VG17" s="12">
        <v>0</v>
      </c>
      <c r="VH17" s="12">
        <v>0.6</v>
      </c>
      <c r="VI17" s="12">
        <v>0.6</v>
      </c>
      <c r="VJ17" s="12">
        <v>0.6</v>
      </c>
      <c r="VK17" s="12">
        <v>0</v>
      </c>
      <c r="VL17" s="12">
        <v>30</v>
      </c>
      <c r="VM17" s="12">
        <v>64.62</v>
      </c>
      <c r="VN17" s="12">
        <v>44.615000000000002</v>
      </c>
      <c r="VO17" s="12">
        <v>-14.615</v>
      </c>
      <c r="VP17" s="12">
        <v>17.399999999999999</v>
      </c>
      <c r="VQ17" s="12">
        <v>52.67</v>
      </c>
      <c r="VR17" s="12">
        <v>52.67</v>
      </c>
      <c r="VS17" s="12">
        <v>-35.270000000000003</v>
      </c>
      <c r="VT17" s="12">
        <v>0</v>
      </c>
      <c r="VU17" s="12">
        <v>0</v>
      </c>
      <c r="VV17" s="12">
        <v>0</v>
      </c>
      <c r="VW17" s="12">
        <v>0</v>
      </c>
      <c r="VX17" s="12">
        <v>0</v>
      </c>
      <c r="VY17" s="12">
        <v>0</v>
      </c>
      <c r="VZ17" s="12">
        <v>0</v>
      </c>
      <c r="WA17" s="12">
        <v>0</v>
      </c>
      <c r="WB17" s="12">
        <v>2.6</v>
      </c>
      <c r="WC17" s="12">
        <v>2.4</v>
      </c>
      <c r="WD17" s="12">
        <v>2.4</v>
      </c>
      <c r="WE17" s="12">
        <v>0.2</v>
      </c>
      <c r="WF17" s="12">
        <v>20</v>
      </c>
      <c r="WG17" s="12">
        <v>19.392749999999999</v>
      </c>
      <c r="WH17" s="12">
        <v>19.392749999999999</v>
      </c>
      <c r="WI17" s="12">
        <v>0.60724999999999996</v>
      </c>
      <c r="WJ17" s="12">
        <v>10.1</v>
      </c>
      <c r="WK17" s="12">
        <v>10.8</v>
      </c>
      <c r="WL17" s="12">
        <v>10.8</v>
      </c>
      <c r="WM17" s="12">
        <v>-0.7</v>
      </c>
      <c r="WN17" s="12">
        <v>10.1</v>
      </c>
      <c r="WO17" s="12">
        <v>60</v>
      </c>
      <c r="WP17" s="12">
        <v>60</v>
      </c>
      <c r="WQ17" s="12">
        <v>-49.9</v>
      </c>
      <c r="WR17" s="12">
        <v>9.1</v>
      </c>
      <c r="WS17" s="12"/>
      <c r="WT17" s="12"/>
      <c r="WU17" s="12">
        <v>9.1</v>
      </c>
      <c r="WV17" s="12">
        <v>0</v>
      </c>
      <c r="WW17" s="12">
        <v>29.184000000000001</v>
      </c>
      <c r="WX17" s="12">
        <v>29.184000000000001</v>
      </c>
      <c r="WY17" s="12">
        <v>-29.184000000000001</v>
      </c>
      <c r="WZ17" s="12">
        <v>2.7</v>
      </c>
      <c r="XA17" s="12">
        <v>2.8159999999999998</v>
      </c>
      <c r="XB17" s="12">
        <v>2.8159999999999998</v>
      </c>
      <c r="XC17" s="12">
        <v>-0.11600000000000001</v>
      </c>
      <c r="XD17" s="12">
        <v>15.3</v>
      </c>
      <c r="XE17" s="12">
        <v>14</v>
      </c>
      <c r="XF17" s="12">
        <v>14</v>
      </c>
      <c r="XG17" s="12">
        <v>1.3</v>
      </c>
      <c r="XH17" s="12">
        <v>15.2</v>
      </c>
      <c r="XI17" s="12">
        <v>18.263000000000002</v>
      </c>
      <c r="XJ17" s="12">
        <v>18.263000000000002</v>
      </c>
      <c r="XK17" s="12">
        <v>-3.0630000000000002</v>
      </c>
      <c r="XL17" s="12">
        <v>6.6</v>
      </c>
      <c r="XM17" s="12">
        <v>7.54</v>
      </c>
      <c r="XN17" s="12">
        <v>7.54</v>
      </c>
      <c r="XO17" s="12">
        <v>-0.94</v>
      </c>
    </row>
    <row r="18" spans="1:639" ht="24" customHeight="1">
      <c r="A18" s="1"/>
      <c r="B18" s="13" t="s">
        <v>58</v>
      </c>
      <c r="C18" s="13" t="s">
        <v>732</v>
      </c>
      <c r="D18" s="14">
        <v>0</v>
      </c>
      <c r="E18" s="14">
        <v>0.83</v>
      </c>
      <c r="F18" s="14">
        <v>0.83</v>
      </c>
      <c r="G18" s="14">
        <v>-0.83</v>
      </c>
      <c r="H18" s="14"/>
      <c r="I18" s="14">
        <v>1.55</v>
      </c>
      <c r="J18" s="14">
        <v>1.55</v>
      </c>
      <c r="K18" s="14">
        <v>-1.55</v>
      </c>
      <c r="L18" s="14">
        <v>598.20000000000005</v>
      </c>
      <c r="M18" s="14">
        <v>600.00711000000001</v>
      </c>
      <c r="N18" s="14">
        <v>600.00711000000001</v>
      </c>
      <c r="O18" s="14">
        <v>-1.80711</v>
      </c>
      <c r="P18" s="14">
        <v>199.3</v>
      </c>
      <c r="Q18" s="14">
        <v>196.91358</v>
      </c>
      <c r="R18" s="14">
        <v>196.91358</v>
      </c>
      <c r="S18" s="14">
        <v>2.3864200000000002</v>
      </c>
      <c r="T18" s="14"/>
      <c r="U18" s="14"/>
      <c r="V18" s="14"/>
      <c r="W18" s="14">
        <v>0</v>
      </c>
      <c r="X18" s="14"/>
      <c r="Y18" s="14"/>
      <c r="Z18" s="14"/>
      <c r="AA18" s="14">
        <v>0</v>
      </c>
      <c r="AB18" s="14">
        <v>0</v>
      </c>
      <c r="AC18" s="14">
        <v>0</v>
      </c>
      <c r="AD18" s="14">
        <v>0</v>
      </c>
      <c r="AE18" s="14">
        <v>0</v>
      </c>
      <c r="AF18" s="14">
        <v>210.6</v>
      </c>
      <c r="AG18" s="14">
        <v>199.99306999999999</v>
      </c>
      <c r="AH18" s="14">
        <v>199.99306999999999</v>
      </c>
      <c r="AI18" s="14">
        <v>10.60693</v>
      </c>
      <c r="AJ18" s="14"/>
      <c r="AK18" s="14"/>
      <c r="AL18" s="14"/>
      <c r="AM18" s="14">
        <v>0</v>
      </c>
      <c r="AN18" s="14"/>
      <c r="AO18" s="14"/>
      <c r="AP18" s="14"/>
      <c r="AQ18" s="14">
        <v>0</v>
      </c>
      <c r="AR18" s="14">
        <v>130.5</v>
      </c>
      <c r="AS18" s="14">
        <v>116.66667</v>
      </c>
      <c r="AT18" s="14">
        <v>116.66667</v>
      </c>
      <c r="AU18" s="14">
        <v>13.83333</v>
      </c>
      <c r="AV18" s="14">
        <v>130.1</v>
      </c>
      <c r="AW18" s="14">
        <v>116.66667</v>
      </c>
      <c r="AX18" s="14">
        <v>116.66667</v>
      </c>
      <c r="AY18" s="14">
        <v>13.43333</v>
      </c>
      <c r="AZ18" s="14">
        <v>129.4</v>
      </c>
      <c r="BA18" s="14">
        <v>116.66667</v>
      </c>
      <c r="BB18" s="14">
        <v>116.66667</v>
      </c>
      <c r="BC18" s="14">
        <v>12.73333</v>
      </c>
      <c r="BD18" s="14">
        <v>225.2</v>
      </c>
      <c r="BE18" s="14">
        <v>175</v>
      </c>
      <c r="BF18" s="14">
        <v>175</v>
      </c>
      <c r="BG18" s="14">
        <v>50.2</v>
      </c>
      <c r="BH18" s="14">
        <v>208.4</v>
      </c>
      <c r="BI18" s="14">
        <v>213.49981</v>
      </c>
      <c r="BJ18" s="14">
        <v>213.49981</v>
      </c>
      <c r="BK18" s="14">
        <v>-5.0998099999999997</v>
      </c>
      <c r="BL18" s="14">
        <v>107.1</v>
      </c>
      <c r="BM18" s="14">
        <v>106.7499</v>
      </c>
      <c r="BN18" s="14">
        <v>106.7499</v>
      </c>
      <c r="BO18" s="14">
        <v>0.35010000000000002</v>
      </c>
      <c r="BP18" s="14">
        <v>567.70000000000005</v>
      </c>
      <c r="BQ18" s="14">
        <v>570.52498000000003</v>
      </c>
      <c r="BR18" s="14">
        <v>570.52498000000003</v>
      </c>
      <c r="BS18" s="14">
        <v>-2.82498</v>
      </c>
      <c r="BT18" s="14">
        <v>10.4</v>
      </c>
      <c r="BU18" s="14">
        <v>10.212540000000001</v>
      </c>
      <c r="BV18" s="14">
        <v>10.212540000000001</v>
      </c>
      <c r="BW18" s="14">
        <v>0.18745999999999999</v>
      </c>
      <c r="BX18" s="14"/>
      <c r="BY18" s="14"/>
      <c r="BZ18" s="14"/>
      <c r="CA18" s="14">
        <v>0</v>
      </c>
      <c r="CB18" s="14"/>
      <c r="CC18" s="14"/>
      <c r="CD18" s="14"/>
      <c r="CE18" s="14">
        <v>0</v>
      </c>
      <c r="CF18" s="14"/>
      <c r="CG18" s="14"/>
      <c r="CH18" s="14"/>
      <c r="CI18" s="14">
        <v>0</v>
      </c>
      <c r="CJ18" s="14"/>
      <c r="CK18" s="14"/>
      <c r="CL18" s="14"/>
      <c r="CM18" s="14">
        <v>0</v>
      </c>
      <c r="CN18" s="14">
        <v>169</v>
      </c>
      <c r="CO18" s="14">
        <v>165.3526</v>
      </c>
      <c r="CP18" s="14">
        <v>165.3526</v>
      </c>
      <c r="CQ18" s="14">
        <v>3.6474000000000002</v>
      </c>
      <c r="CR18" s="14">
        <v>7.4</v>
      </c>
      <c r="CS18" s="14">
        <v>7.1461699999999997</v>
      </c>
      <c r="CT18" s="14">
        <v>7.1461699999999997</v>
      </c>
      <c r="CU18" s="14">
        <v>0.25383</v>
      </c>
      <c r="CV18" s="14">
        <v>0</v>
      </c>
      <c r="CW18" s="14">
        <v>0</v>
      </c>
      <c r="CX18" s="14">
        <v>0</v>
      </c>
      <c r="CY18" s="14">
        <v>0</v>
      </c>
      <c r="CZ18" s="14">
        <v>6.79</v>
      </c>
      <c r="DA18" s="14">
        <v>6.8787000000000003</v>
      </c>
      <c r="DB18" s="14">
        <v>6.8787000000000003</v>
      </c>
      <c r="DC18" s="14">
        <v>-8.8700000000000001E-2</v>
      </c>
      <c r="DD18" s="14"/>
      <c r="DE18" s="14"/>
      <c r="DF18" s="14"/>
      <c r="DG18" s="14">
        <v>0</v>
      </c>
      <c r="DH18" s="14">
        <v>49.9</v>
      </c>
      <c r="DI18" s="14">
        <v>45.000019999999999</v>
      </c>
      <c r="DJ18" s="14">
        <v>102.62916</v>
      </c>
      <c r="DK18" s="14">
        <v>-52.72916</v>
      </c>
      <c r="DL18" s="14">
        <v>7.45</v>
      </c>
      <c r="DM18" s="14">
        <v>8.9130000000000003</v>
      </c>
      <c r="DN18" s="14">
        <v>8.9130000000000003</v>
      </c>
      <c r="DO18" s="14">
        <v>-1.4630000000000001</v>
      </c>
      <c r="DP18" s="14"/>
      <c r="DQ18" s="14"/>
      <c r="DR18" s="14"/>
      <c r="DS18" s="14">
        <v>0</v>
      </c>
      <c r="DT18" s="14"/>
      <c r="DU18" s="14"/>
      <c r="DV18" s="14"/>
      <c r="DW18" s="14">
        <v>0</v>
      </c>
      <c r="DX18" s="14"/>
      <c r="DY18" s="14"/>
      <c r="DZ18" s="14"/>
      <c r="EA18" s="14">
        <v>0</v>
      </c>
      <c r="EB18" s="14">
        <v>110.7</v>
      </c>
      <c r="EC18" s="14">
        <v>113.3477</v>
      </c>
      <c r="ED18" s="14">
        <v>113.3477</v>
      </c>
      <c r="EE18" s="14">
        <v>-2.6476999999999999</v>
      </c>
      <c r="EF18" s="14">
        <v>153.19999999999999</v>
      </c>
      <c r="EG18" s="14">
        <v>222.42263</v>
      </c>
      <c r="EH18" s="14">
        <v>222.42425</v>
      </c>
      <c r="EI18" s="14">
        <v>-69.224249999999998</v>
      </c>
      <c r="EJ18" s="14"/>
      <c r="EK18" s="14"/>
      <c r="EL18" s="14"/>
      <c r="EM18" s="14">
        <v>0</v>
      </c>
      <c r="EN18" s="14"/>
      <c r="EO18" s="14"/>
      <c r="EP18" s="14"/>
      <c r="EQ18" s="14">
        <v>0</v>
      </c>
      <c r="ER18" s="14"/>
      <c r="ES18" s="14"/>
      <c r="ET18" s="14"/>
      <c r="EU18" s="14">
        <v>0</v>
      </c>
      <c r="EV18" s="14">
        <v>6.5</v>
      </c>
      <c r="EW18" s="14">
        <v>6.39</v>
      </c>
      <c r="EX18" s="14">
        <v>6.39</v>
      </c>
      <c r="EY18" s="14">
        <v>0.11</v>
      </c>
      <c r="EZ18" s="14">
        <v>465</v>
      </c>
      <c r="FA18" s="14">
        <v>460.67581000000001</v>
      </c>
      <c r="FB18" s="14">
        <v>460.67581000000001</v>
      </c>
      <c r="FC18" s="14">
        <v>4.3241899999999998</v>
      </c>
      <c r="FD18" s="14">
        <v>82.084000000000003</v>
      </c>
      <c r="FE18" s="14">
        <v>67.099010000000007</v>
      </c>
      <c r="FF18" s="14">
        <v>67.099010000000007</v>
      </c>
      <c r="FG18" s="14">
        <v>14.98499</v>
      </c>
      <c r="FH18" s="14">
        <v>154</v>
      </c>
      <c r="FI18" s="14">
        <v>149.20862</v>
      </c>
      <c r="FJ18" s="14">
        <v>149.20862</v>
      </c>
      <c r="FK18" s="14">
        <v>4.7913800000000002</v>
      </c>
      <c r="FL18" s="14">
        <v>42</v>
      </c>
      <c r="FM18" s="14">
        <v>39.583309999999997</v>
      </c>
      <c r="FN18" s="14">
        <v>39.583309999999997</v>
      </c>
      <c r="FO18" s="14">
        <v>2.41669</v>
      </c>
      <c r="FP18" s="14">
        <v>18.399999999999999</v>
      </c>
      <c r="FQ18" s="14">
        <v>19.361409999999999</v>
      </c>
      <c r="FR18" s="14">
        <v>19.361409999999999</v>
      </c>
      <c r="FS18" s="14">
        <v>-0.96140999999999999</v>
      </c>
      <c r="FT18" s="14">
        <v>19.8</v>
      </c>
      <c r="FU18" s="14">
        <v>19.09892</v>
      </c>
      <c r="FV18" s="14">
        <v>19.09892</v>
      </c>
      <c r="FW18" s="14">
        <v>0.70108000000000004</v>
      </c>
      <c r="FX18" s="14">
        <v>93.3</v>
      </c>
      <c r="FY18" s="14">
        <v>88.000979999999998</v>
      </c>
      <c r="FZ18" s="14">
        <v>88.000979999999998</v>
      </c>
      <c r="GA18" s="14">
        <v>5.2990199999999996</v>
      </c>
      <c r="GB18" s="14">
        <v>118.3</v>
      </c>
      <c r="GC18" s="14">
        <v>136.94007999999999</v>
      </c>
      <c r="GD18" s="14">
        <v>141.76971</v>
      </c>
      <c r="GE18" s="14">
        <v>-23.469709999999999</v>
      </c>
      <c r="GF18" s="14">
        <v>119</v>
      </c>
      <c r="GG18" s="14">
        <v>136.94007999999999</v>
      </c>
      <c r="GH18" s="14">
        <v>141.76971</v>
      </c>
      <c r="GI18" s="14">
        <v>-22.76971</v>
      </c>
      <c r="GJ18" s="14">
        <v>151.9</v>
      </c>
      <c r="GK18" s="14">
        <v>136.94007999999999</v>
      </c>
      <c r="GL18" s="14">
        <v>141.76971</v>
      </c>
      <c r="GM18" s="14">
        <v>10.13029</v>
      </c>
      <c r="GN18" s="14">
        <v>105.9</v>
      </c>
      <c r="GO18" s="14">
        <v>111.3477</v>
      </c>
      <c r="GP18" s="14">
        <v>111.3477</v>
      </c>
      <c r="GQ18" s="14">
        <v>-5.4477000000000002</v>
      </c>
      <c r="GR18" s="14"/>
      <c r="GS18" s="14"/>
      <c r="GT18" s="14"/>
      <c r="GU18" s="14">
        <v>0</v>
      </c>
      <c r="GV18" s="14">
        <v>4.2</v>
      </c>
      <c r="GW18" s="14">
        <v>5.02773</v>
      </c>
      <c r="GX18" s="14">
        <v>5.02773</v>
      </c>
      <c r="GY18" s="14">
        <v>-0.82772999999999997</v>
      </c>
      <c r="GZ18" s="14">
        <v>34.4</v>
      </c>
      <c r="HA18" s="14">
        <v>36.537669999999999</v>
      </c>
      <c r="HB18" s="14">
        <v>36.537669999999999</v>
      </c>
      <c r="HC18" s="14">
        <v>-2.13767</v>
      </c>
      <c r="HD18" s="14">
        <v>45.5</v>
      </c>
      <c r="HE18" s="14">
        <v>44.44858</v>
      </c>
      <c r="HF18" s="14">
        <v>44.44858</v>
      </c>
      <c r="HG18" s="14">
        <v>1.05142</v>
      </c>
      <c r="HH18" s="14">
        <v>2.8</v>
      </c>
      <c r="HI18" s="14">
        <v>2.7661199999999999</v>
      </c>
      <c r="HJ18" s="14">
        <v>2.7661199999999999</v>
      </c>
      <c r="HK18" s="14">
        <v>3.388E-2</v>
      </c>
      <c r="HL18" s="14">
        <v>4.5</v>
      </c>
      <c r="HM18" s="14">
        <v>2.2089599999999998</v>
      </c>
      <c r="HN18" s="14">
        <v>2.2089599999999998</v>
      </c>
      <c r="HO18" s="14">
        <v>2.2910400000000002</v>
      </c>
      <c r="HP18" s="14">
        <v>13</v>
      </c>
      <c r="HQ18" s="14">
        <v>13</v>
      </c>
      <c r="HR18" s="14">
        <v>13</v>
      </c>
      <c r="HS18" s="14">
        <v>0</v>
      </c>
      <c r="HT18" s="14">
        <v>168.1</v>
      </c>
      <c r="HU18" s="14">
        <v>171.88481999999999</v>
      </c>
      <c r="HV18" s="14">
        <v>171.88481999999999</v>
      </c>
      <c r="HW18" s="14">
        <v>-3.7848199999999999</v>
      </c>
      <c r="HX18" s="14">
        <v>0</v>
      </c>
      <c r="HY18" s="14">
        <v>0</v>
      </c>
      <c r="HZ18" s="14">
        <v>0</v>
      </c>
      <c r="IA18" s="14">
        <v>0</v>
      </c>
      <c r="IB18" s="14"/>
      <c r="IC18" s="14"/>
      <c r="ID18" s="14"/>
      <c r="IE18" s="14">
        <v>0</v>
      </c>
      <c r="IF18" s="14"/>
      <c r="IG18" s="14"/>
      <c r="IH18" s="14"/>
      <c r="II18" s="14">
        <v>0</v>
      </c>
      <c r="IJ18" s="14">
        <v>47.8</v>
      </c>
      <c r="IK18" s="14">
        <v>48.60615</v>
      </c>
      <c r="IL18" s="14">
        <v>48.606160000000003</v>
      </c>
      <c r="IM18" s="14">
        <v>-0.80615999999999999</v>
      </c>
      <c r="IN18" s="14"/>
      <c r="IO18" s="14"/>
      <c r="IP18" s="14"/>
      <c r="IQ18" s="14">
        <v>0</v>
      </c>
      <c r="IR18" s="14"/>
      <c r="IS18" s="14"/>
      <c r="IT18" s="14"/>
      <c r="IU18" s="14">
        <v>0</v>
      </c>
      <c r="IV18" s="14"/>
      <c r="IW18" s="14"/>
      <c r="IX18" s="14"/>
      <c r="IY18" s="14">
        <v>0</v>
      </c>
      <c r="IZ18" s="14">
        <v>130.19999999999999</v>
      </c>
      <c r="JA18" s="14">
        <v>133.87922</v>
      </c>
      <c r="JB18" s="14">
        <v>133.87922</v>
      </c>
      <c r="JC18" s="14">
        <v>-3.6792199999999999</v>
      </c>
      <c r="JD18" s="14"/>
      <c r="JE18" s="14"/>
      <c r="JF18" s="14"/>
      <c r="JG18" s="14">
        <v>0</v>
      </c>
      <c r="JH18" s="14">
        <v>0</v>
      </c>
      <c r="JI18" s="14">
        <v>0</v>
      </c>
      <c r="JJ18" s="14">
        <v>0</v>
      </c>
      <c r="JK18" s="14">
        <v>0</v>
      </c>
      <c r="JL18" s="14"/>
      <c r="JM18" s="14"/>
      <c r="JN18" s="14"/>
      <c r="JO18" s="14">
        <v>0</v>
      </c>
      <c r="JP18" s="14"/>
      <c r="JQ18" s="14"/>
      <c r="JR18" s="14"/>
      <c r="JS18" s="14">
        <v>0</v>
      </c>
      <c r="JT18" s="14"/>
      <c r="JU18" s="14"/>
      <c r="JV18" s="14"/>
      <c r="JW18" s="14">
        <v>0</v>
      </c>
      <c r="JX18" s="14"/>
      <c r="JY18" s="14"/>
      <c r="JZ18" s="14"/>
      <c r="KA18" s="14">
        <v>0</v>
      </c>
      <c r="KB18" s="14"/>
      <c r="KC18" s="14"/>
      <c r="KD18" s="14"/>
      <c r="KE18" s="14">
        <v>0</v>
      </c>
      <c r="KF18" s="14"/>
      <c r="KG18" s="14"/>
      <c r="KH18" s="14"/>
      <c r="KI18" s="14">
        <v>0</v>
      </c>
      <c r="KJ18" s="14"/>
      <c r="KK18" s="14"/>
      <c r="KL18" s="14"/>
      <c r="KM18" s="14">
        <v>0</v>
      </c>
      <c r="KN18" s="14">
        <v>15.6</v>
      </c>
      <c r="KO18" s="14">
        <v>16.343209999999999</v>
      </c>
      <c r="KP18" s="14">
        <v>16.343209999999999</v>
      </c>
      <c r="KQ18" s="14">
        <v>-0.74321000000000004</v>
      </c>
      <c r="KR18" s="14"/>
      <c r="KS18" s="14"/>
      <c r="KT18" s="14"/>
      <c r="KU18" s="14">
        <v>0</v>
      </c>
      <c r="KV18" s="14"/>
      <c r="KW18" s="14"/>
      <c r="KX18" s="14"/>
      <c r="KY18" s="14">
        <v>0</v>
      </c>
      <c r="KZ18" s="14">
        <v>245.8</v>
      </c>
      <c r="LA18" s="14">
        <v>105.18747</v>
      </c>
      <c r="LB18" s="14">
        <v>107.39400000000001</v>
      </c>
      <c r="LC18" s="14">
        <v>138.40600000000001</v>
      </c>
      <c r="LD18" s="14">
        <v>123.6</v>
      </c>
      <c r="LE18" s="14">
        <v>134.20367999999999</v>
      </c>
      <c r="LF18" s="14">
        <v>134.20367999999999</v>
      </c>
      <c r="LG18" s="14">
        <v>-10.603680000000001</v>
      </c>
      <c r="LH18" s="14">
        <v>63.3</v>
      </c>
      <c r="LI18" s="14">
        <v>67.725759999999994</v>
      </c>
      <c r="LJ18" s="14">
        <v>67.725759999999994</v>
      </c>
      <c r="LK18" s="14">
        <v>-4.4257600000000004</v>
      </c>
      <c r="LL18" s="14">
        <v>78</v>
      </c>
      <c r="LM18" s="14">
        <v>78.567999999999998</v>
      </c>
      <c r="LN18" s="14">
        <v>78.567999999999998</v>
      </c>
      <c r="LO18" s="14">
        <v>-0.56799999999999995</v>
      </c>
      <c r="LP18" s="14">
        <v>30.2</v>
      </c>
      <c r="LQ18" s="14">
        <v>30.21547</v>
      </c>
      <c r="LR18" s="14">
        <v>30.215479999999999</v>
      </c>
      <c r="LS18" s="14">
        <v>-1.5480000000000001E-2</v>
      </c>
      <c r="LT18" s="14"/>
      <c r="LU18" s="14"/>
      <c r="LV18" s="14"/>
      <c r="LW18" s="14">
        <v>0</v>
      </c>
      <c r="LX18" s="14"/>
      <c r="LY18" s="14"/>
      <c r="LZ18" s="14"/>
      <c r="MA18" s="14">
        <v>0</v>
      </c>
      <c r="MB18" s="14"/>
      <c r="MC18" s="14"/>
      <c r="MD18" s="14"/>
      <c r="ME18" s="14">
        <v>0</v>
      </c>
      <c r="MF18" s="14">
        <v>143.69999999999999</v>
      </c>
      <c r="MG18" s="14">
        <v>146.39949999999999</v>
      </c>
      <c r="MH18" s="14">
        <v>146.39952</v>
      </c>
      <c r="MI18" s="14">
        <v>-2.6995200000000001</v>
      </c>
      <c r="MJ18" s="14">
        <v>141.9</v>
      </c>
      <c r="MK18" s="14">
        <v>146.39949999999999</v>
      </c>
      <c r="ML18" s="14">
        <v>146.39952</v>
      </c>
      <c r="MM18" s="14">
        <v>-4.4995200000000004</v>
      </c>
      <c r="MN18" s="14">
        <v>144.6</v>
      </c>
      <c r="MO18" s="14">
        <v>146.39949999999999</v>
      </c>
      <c r="MP18" s="14">
        <v>146.39952</v>
      </c>
      <c r="MQ18" s="14">
        <v>-1.79952</v>
      </c>
      <c r="MR18" s="14"/>
      <c r="MS18" s="14"/>
      <c r="MT18" s="14"/>
      <c r="MU18" s="14">
        <v>0</v>
      </c>
      <c r="MV18" s="14"/>
      <c r="MW18" s="14"/>
      <c r="MX18" s="14"/>
      <c r="MY18" s="14">
        <v>0</v>
      </c>
      <c r="MZ18" s="14"/>
      <c r="NA18" s="14"/>
      <c r="NB18" s="14"/>
      <c r="NC18" s="14">
        <v>0</v>
      </c>
      <c r="ND18" s="14"/>
      <c r="NE18" s="14"/>
      <c r="NF18" s="14"/>
      <c r="NG18" s="14">
        <v>0</v>
      </c>
      <c r="NH18" s="14"/>
      <c r="NI18" s="14"/>
      <c r="NJ18" s="14"/>
      <c r="NK18" s="14">
        <v>0</v>
      </c>
      <c r="NL18" s="14">
        <v>0</v>
      </c>
      <c r="NM18" s="14"/>
      <c r="NN18" s="14"/>
      <c r="NO18" s="14">
        <v>0</v>
      </c>
      <c r="NP18" s="14"/>
      <c r="NQ18" s="14"/>
      <c r="NR18" s="14"/>
      <c r="NS18" s="14">
        <v>0</v>
      </c>
      <c r="NT18" s="14">
        <v>0</v>
      </c>
      <c r="NU18" s="14">
        <v>0</v>
      </c>
      <c r="NV18" s="14">
        <v>0</v>
      </c>
      <c r="NW18" s="14">
        <v>0</v>
      </c>
      <c r="NX18" s="14">
        <v>41.3</v>
      </c>
      <c r="NY18" s="14">
        <v>70.376000000000005</v>
      </c>
      <c r="NZ18" s="14">
        <v>70.376000000000005</v>
      </c>
      <c r="OA18" s="14">
        <v>-29.076000000000001</v>
      </c>
      <c r="OB18" s="14">
        <v>0</v>
      </c>
      <c r="OC18" s="14">
        <v>0</v>
      </c>
      <c r="OD18" s="14">
        <v>0</v>
      </c>
      <c r="OE18" s="14">
        <v>0</v>
      </c>
      <c r="OF18" s="14">
        <v>8.4</v>
      </c>
      <c r="OG18" s="14">
        <v>8.9090000000000007</v>
      </c>
      <c r="OH18" s="14">
        <v>8.9090000000000007</v>
      </c>
      <c r="OI18" s="14">
        <v>-0.50900000000000001</v>
      </c>
      <c r="OJ18" s="14">
        <v>0</v>
      </c>
      <c r="OK18" s="14">
        <v>0</v>
      </c>
      <c r="OL18" s="14">
        <v>0</v>
      </c>
      <c r="OM18" s="14">
        <v>0</v>
      </c>
      <c r="ON18" s="14">
        <v>18.2</v>
      </c>
      <c r="OO18" s="14">
        <v>0</v>
      </c>
      <c r="OP18" s="14">
        <v>0</v>
      </c>
      <c r="OQ18" s="14">
        <v>18.2</v>
      </c>
      <c r="OR18" s="14">
        <v>0</v>
      </c>
      <c r="OS18" s="14">
        <v>0</v>
      </c>
      <c r="OT18" s="14">
        <v>0</v>
      </c>
      <c r="OU18" s="14">
        <v>0</v>
      </c>
      <c r="OV18" s="14">
        <v>0</v>
      </c>
      <c r="OW18" s="14">
        <v>0</v>
      </c>
      <c r="OX18" s="14">
        <v>0</v>
      </c>
      <c r="OY18" s="14">
        <v>0</v>
      </c>
      <c r="OZ18" s="14">
        <v>3.7</v>
      </c>
      <c r="PA18" s="14">
        <v>3.6</v>
      </c>
      <c r="PB18" s="14">
        <v>3.6</v>
      </c>
      <c r="PC18" s="14">
        <v>0.1</v>
      </c>
      <c r="PD18" s="14">
        <v>5</v>
      </c>
      <c r="PE18" s="14">
        <v>4.4000000000000004</v>
      </c>
      <c r="PF18" s="14">
        <v>4.4000000000000004</v>
      </c>
      <c r="PG18" s="14">
        <v>0.6</v>
      </c>
      <c r="PH18" s="14">
        <v>20</v>
      </c>
      <c r="PI18" s="14">
        <v>19.588640000000002</v>
      </c>
      <c r="PJ18" s="14">
        <v>19.588640000000002</v>
      </c>
      <c r="PK18" s="14">
        <v>0.41136</v>
      </c>
      <c r="PL18" s="14">
        <v>11.4</v>
      </c>
      <c r="PM18" s="14">
        <v>15.670909999999999</v>
      </c>
      <c r="PN18" s="14">
        <v>15.670909999999999</v>
      </c>
      <c r="PO18" s="14">
        <v>-4.2709099999999998</v>
      </c>
      <c r="PP18" s="14">
        <v>3.1</v>
      </c>
      <c r="PQ18" s="14">
        <v>3.1</v>
      </c>
      <c r="PR18" s="14">
        <v>3.1</v>
      </c>
      <c r="PS18" s="14">
        <v>0</v>
      </c>
      <c r="PT18" s="14">
        <v>3.6</v>
      </c>
      <c r="PU18" s="14">
        <v>3.5</v>
      </c>
      <c r="PV18" s="14">
        <v>3.5</v>
      </c>
      <c r="PW18" s="14">
        <v>0.1</v>
      </c>
      <c r="PX18" s="14">
        <v>18.5</v>
      </c>
      <c r="PY18" s="14">
        <v>18.315380000000001</v>
      </c>
      <c r="PZ18" s="14">
        <v>18.315380000000001</v>
      </c>
      <c r="QA18" s="14">
        <v>0.18462000000000001</v>
      </c>
      <c r="QB18" s="14">
        <v>0.1</v>
      </c>
      <c r="QC18" s="14">
        <v>1E-3</v>
      </c>
      <c r="QD18" s="14">
        <v>1E-3</v>
      </c>
      <c r="QE18" s="14">
        <v>9.9000000000000005E-2</v>
      </c>
      <c r="QF18" s="14">
        <v>0</v>
      </c>
      <c r="QG18" s="14">
        <v>5.0000000000000001E-3</v>
      </c>
      <c r="QH18" s="14">
        <v>5.0000000000000001E-3</v>
      </c>
      <c r="QI18" s="14">
        <v>-5.0000000000000001E-3</v>
      </c>
      <c r="QJ18" s="14">
        <v>14.1</v>
      </c>
      <c r="QK18" s="14">
        <v>16.184999999999999</v>
      </c>
      <c r="QL18" s="14">
        <v>16.184999999999999</v>
      </c>
      <c r="QM18" s="14">
        <v>-2.085</v>
      </c>
      <c r="QN18" s="14">
        <v>43.7</v>
      </c>
      <c r="QO18" s="14">
        <v>58.51</v>
      </c>
      <c r="QP18" s="14">
        <v>48.509</v>
      </c>
      <c r="QQ18" s="14">
        <v>-4.8090000000000002</v>
      </c>
      <c r="QR18" s="14">
        <v>4.8</v>
      </c>
      <c r="QS18" s="14">
        <v>3</v>
      </c>
      <c r="QT18" s="14">
        <v>3</v>
      </c>
      <c r="QU18" s="14">
        <v>1.8</v>
      </c>
      <c r="QV18" s="14">
        <v>2.4</v>
      </c>
      <c r="QW18" s="14">
        <v>2.4</v>
      </c>
      <c r="QX18" s="14">
        <v>2.4</v>
      </c>
      <c r="QY18" s="14">
        <v>0</v>
      </c>
      <c r="QZ18" s="14">
        <v>1.2</v>
      </c>
      <c r="RA18" s="14">
        <v>1.2</v>
      </c>
      <c r="RB18" s="14">
        <v>1.2</v>
      </c>
      <c r="RC18" s="14">
        <v>0</v>
      </c>
      <c r="RD18" s="14">
        <v>2.9</v>
      </c>
      <c r="RE18" s="14">
        <v>2.8</v>
      </c>
      <c r="RF18" s="14">
        <v>2.8</v>
      </c>
      <c r="RG18" s="14">
        <v>0.1</v>
      </c>
      <c r="RH18" s="14">
        <v>0</v>
      </c>
      <c r="RI18" s="14">
        <v>2.1999999999999999E-2</v>
      </c>
      <c r="RJ18" s="14">
        <v>2.1999999999999999E-2</v>
      </c>
      <c r="RK18" s="14">
        <v>-2.1999999999999999E-2</v>
      </c>
      <c r="RL18" s="14">
        <v>3.5</v>
      </c>
      <c r="RM18" s="14">
        <v>3.399</v>
      </c>
      <c r="RN18" s="14">
        <v>3.399</v>
      </c>
      <c r="RO18" s="14">
        <v>0.10100000000000001</v>
      </c>
      <c r="RP18" s="14">
        <v>9.4</v>
      </c>
      <c r="RQ18" s="14">
        <v>0</v>
      </c>
      <c r="RR18" s="14">
        <v>0</v>
      </c>
      <c r="RS18" s="14">
        <v>9.4</v>
      </c>
      <c r="RT18" s="14">
        <v>2</v>
      </c>
      <c r="RU18" s="14">
        <v>2</v>
      </c>
      <c r="RV18" s="14">
        <v>2</v>
      </c>
      <c r="RW18" s="14">
        <v>0</v>
      </c>
      <c r="RX18" s="14"/>
      <c r="RY18" s="14"/>
      <c r="RZ18" s="14"/>
      <c r="SA18" s="14">
        <v>0</v>
      </c>
      <c r="SB18" s="14">
        <v>19.8</v>
      </c>
      <c r="SC18" s="14">
        <v>18.021550000000001</v>
      </c>
      <c r="SD18" s="14">
        <v>18.021550000000001</v>
      </c>
      <c r="SE18" s="14">
        <v>1.7784500000000001</v>
      </c>
      <c r="SF18" s="14">
        <v>9.1</v>
      </c>
      <c r="SG18" s="14">
        <v>9.1</v>
      </c>
      <c r="SH18" s="14">
        <v>9.1</v>
      </c>
      <c r="SI18" s="14">
        <v>0</v>
      </c>
      <c r="SJ18" s="14">
        <v>19.600000000000001</v>
      </c>
      <c r="SK18" s="14">
        <v>19.588640000000002</v>
      </c>
      <c r="SL18" s="14">
        <v>19.588640000000002</v>
      </c>
      <c r="SM18" s="14">
        <v>1.136E-2</v>
      </c>
      <c r="SN18" s="14">
        <v>20.2</v>
      </c>
      <c r="SO18" s="14">
        <v>19.588640000000002</v>
      </c>
      <c r="SP18" s="14">
        <v>19.588640000000002</v>
      </c>
      <c r="SQ18" s="14">
        <v>0.61136000000000001</v>
      </c>
      <c r="SR18" s="14">
        <v>20</v>
      </c>
      <c r="SS18" s="14">
        <v>19.392749999999999</v>
      </c>
      <c r="ST18" s="14">
        <v>19.392749999999999</v>
      </c>
      <c r="SU18" s="14">
        <v>0.60724999999999996</v>
      </c>
      <c r="SV18" s="14">
        <v>26</v>
      </c>
      <c r="SW18" s="14">
        <v>21.468</v>
      </c>
      <c r="SX18" s="14">
        <v>21.468</v>
      </c>
      <c r="SY18" s="14">
        <v>4.532</v>
      </c>
      <c r="SZ18" s="14">
        <v>35.1</v>
      </c>
      <c r="TA18" s="14">
        <v>24.475000000000001</v>
      </c>
      <c r="TB18" s="14">
        <v>24.475000000000001</v>
      </c>
      <c r="TC18" s="14">
        <v>10.625</v>
      </c>
      <c r="TD18" s="14">
        <v>0</v>
      </c>
      <c r="TE18" s="14">
        <v>0.01</v>
      </c>
      <c r="TF18" s="14">
        <v>0.01</v>
      </c>
      <c r="TG18" s="14">
        <v>-0.01</v>
      </c>
      <c r="TH18" s="14">
        <v>34.5</v>
      </c>
      <c r="TI18" s="14">
        <v>43.7</v>
      </c>
      <c r="TJ18" s="14">
        <v>18.32</v>
      </c>
      <c r="TK18" s="14">
        <v>16.18</v>
      </c>
      <c r="TL18" s="14">
        <v>49.3</v>
      </c>
      <c r="TM18" s="14">
        <v>39.6</v>
      </c>
      <c r="TN18" s="14">
        <v>16.600000000000001</v>
      </c>
      <c r="TO18" s="14">
        <v>32.700000000000003</v>
      </c>
      <c r="TP18" s="14">
        <v>1.6</v>
      </c>
      <c r="TQ18" s="14">
        <v>1.51</v>
      </c>
      <c r="TR18" s="14">
        <v>1.51</v>
      </c>
      <c r="TS18" s="14">
        <v>0.09</v>
      </c>
      <c r="TT18" s="14">
        <v>2.9</v>
      </c>
      <c r="TU18" s="14">
        <v>1.1499999999999999</v>
      </c>
      <c r="TV18" s="14">
        <v>1.1499999999999999</v>
      </c>
      <c r="TW18" s="14">
        <v>1.75</v>
      </c>
      <c r="TX18" s="14">
        <v>21</v>
      </c>
      <c r="TY18" s="14">
        <v>19.588640000000002</v>
      </c>
      <c r="TZ18" s="14">
        <v>19.588640000000002</v>
      </c>
      <c r="UA18" s="14">
        <v>1.4113599999999999</v>
      </c>
      <c r="UB18" s="14">
        <v>8.1999999999999993</v>
      </c>
      <c r="UC18" s="14">
        <v>8.4</v>
      </c>
      <c r="UD18" s="14">
        <v>8.4</v>
      </c>
      <c r="UE18" s="14">
        <v>-0.2</v>
      </c>
      <c r="UF18" s="14">
        <v>4.9649999999999999</v>
      </c>
      <c r="UG18" s="14">
        <v>5</v>
      </c>
      <c r="UH18" s="14">
        <v>5</v>
      </c>
      <c r="UI18" s="14">
        <v>-3.5000000000000003E-2</v>
      </c>
      <c r="UJ18" s="14">
        <v>20</v>
      </c>
      <c r="UK18" s="14">
        <v>19.588640000000002</v>
      </c>
      <c r="UL18" s="14">
        <v>19.588640000000002</v>
      </c>
      <c r="UM18" s="14">
        <v>0.41136</v>
      </c>
      <c r="UN18" s="14">
        <v>20</v>
      </c>
      <c r="UO18" s="14">
        <v>19.588640000000002</v>
      </c>
      <c r="UP18" s="14">
        <v>19.588640000000002</v>
      </c>
      <c r="UQ18" s="14">
        <v>0.41136</v>
      </c>
      <c r="UR18" s="14">
        <v>20</v>
      </c>
      <c r="US18" s="14">
        <v>19.588640000000002</v>
      </c>
      <c r="UT18" s="14">
        <v>19.588640000000002</v>
      </c>
      <c r="UU18" s="14">
        <v>0.41136</v>
      </c>
      <c r="UV18" s="14">
        <v>4</v>
      </c>
      <c r="UW18" s="14">
        <v>4.97</v>
      </c>
      <c r="UX18" s="14">
        <v>4.97</v>
      </c>
      <c r="UY18" s="14">
        <v>-0.97</v>
      </c>
      <c r="UZ18" s="14">
        <v>0</v>
      </c>
      <c r="VA18" s="14">
        <v>0</v>
      </c>
      <c r="VB18" s="14">
        <v>0</v>
      </c>
      <c r="VC18" s="14">
        <v>0</v>
      </c>
      <c r="VD18" s="14">
        <v>0</v>
      </c>
      <c r="VE18" s="14">
        <v>0.01</v>
      </c>
      <c r="VF18" s="14">
        <v>0.01</v>
      </c>
      <c r="VG18" s="14">
        <v>-0.01</v>
      </c>
      <c r="VH18" s="14">
        <v>0.6</v>
      </c>
      <c r="VI18" s="14">
        <v>0.6</v>
      </c>
      <c r="VJ18" s="14">
        <v>0.6</v>
      </c>
      <c r="VK18" s="14">
        <v>0</v>
      </c>
      <c r="VL18" s="14">
        <v>16.8</v>
      </c>
      <c r="VM18" s="14">
        <v>69.44</v>
      </c>
      <c r="VN18" s="14">
        <v>49.441000000000003</v>
      </c>
      <c r="VO18" s="14">
        <v>-32.640999999999998</v>
      </c>
      <c r="VP18" s="14">
        <v>8.8000000000000007</v>
      </c>
      <c r="VQ18" s="14">
        <v>51.573</v>
      </c>
      <c r="VR18" s="14">
        <v>51.573</v>
      </c>
      <c r="VS18" s="14">
        <v>-42.773000000000003</v>
      </c>
      <c r="VT18" s="14">
        <v>0</v>
      </c>
      <c r="VU18" s="14">
        <v>0.12</v>
      </c>
      <c r="VV18" s="14">
        <v>0.12</v>
      </c>
      <c r="VW18" s="14">
        <v>-0.12</v>
      </c>
      <c r="VX18" s="14">
        <v>0</v>
      </c>
      <c r="VY18" s="14">
        <v>0</v>
      </c>
      <c r="VZ18" s="14">
        <v>0</v>
      </c>
      <c r="WA18" s="14">
        <v>0</v>
      </c>
      <c r="WB18" s="14">
        <v>2.6</v>
      </c>
      <c r="WC18" s="14">
        <v>2.4</v>
      </c>
      <c r="WD18" s="14">
        <v>2.4</v>
      </c>
      <c r="WE18" s="14">
        <v>0.2</v>
      </c>
      <c r="WF18" s="14">
        <v>20</v>
      </c>
      <c r="WG18" s="14">
        <v>19.392749999999999</v>
      </c>
      <c r="WH18" s="14">
        <v>19.392749999999999</v>
      </c>
      <c r="WI18" s="14">
        <v>0.60724999999999996</v>
      </c>
      <c r="WJ18" s="14">
        <v>9.9</v>
      </c>
      <c r="WK18" s="14">
        <v>10.8</v>
      </c>
      <c r="WL18" s="14">
        <v>10.8</v>
      </c>
      <c r="WM18" s="14">
        <v>-0.9</v>
      </c>
      <c r="WN18" s="14">
        <v>0</v>
      </c>
      <c r="WO18" s="14">
        <v>45</v>
      </c>
      <c r="WP18" s="14">
        <v>45</v>
      </c>
      <c r="WQ18" s="14">
        <v>-45</v>
      </c>
      <c r="WR18" s="14">
        <v>8.5</v>
      </c>
      <c r="WS18" s="14"/>
      <c r="WT18" s="14"/>
      <c r="WU18" s="14">
        <v>8.5</v>
      </c>
      <c r="WV18" s="14">
        <v>0</v>
      </c>
      <c r="WW18" s="14">
        <v>29.184000000000001</v>
      </c>
      <c r="WX18" s="14">
        <v>29.184000000000001</v>
      </c>
      <c r="WY18" s="14">
        <v>-29.184000000000001</v>
      </c>
      <c r="WZ18" s="14">
        <v>3</v>
      </c>
      <c r="XA18" s="14">
        <v>2.8159999999999998</v>
      </c>
      <c r="XB18" s="14">
        <v>2.8159999999999998</v>
      </c>
      <c r="XC18" s="14">
        <v>0.184</v>
      </c>
      <c r="XD18" s="14">
        <v>15.2</v>
      </c>
      <c r="XE18" s="14">
        <v>14</v>
      </c>
      <c r="XF18" s="14">
        <v>14</v>
      </c>
      <c r="XG18" s="14">
        <v>1.2</v>
      </c>
      <c r="XH18" s="14">
        <v>15.43</v>
      </c>
      <c r="XI18" s="14">
        <v>18.263000000000002</v>
      </c>
      <c r="XJ18" s="14">
        <v>18.263000000000002</v>
      </c>
      <c r="XK18" s="14">
        <v>-2.8330000000000002</v>
      </c>
      <c r="XL18" s="14">
        <v>6.4</v>
      </c>
      <c r="XM18" s="14">
        <v>7.54</v>
      </c>
      <c r="XN18" s="14">
        <v>7.54</v>
      </c>
      <c r="XO18" s="14">
        <v>-1.1399999999999999</v>
      </c>
    </row>
    <row r="19" spans="1:639" ht="24" customHeight="1">
      <c r="A19" s="1"/>
      <c r="B19" s="13" t="s">
        <v>58</v>
      </c>
      <c r="C19" s="13" t="s">
        <v>733</v>
      </c>
      <c r="D19" s="14">
        <v>0</v>
      </c>
      <c r="E19" s="14">
        <v>0.83</v>
      </c>
      <c r="F19" s="14">
        <v>0.83</v>
      </c>
      <c r="G19" s="14">
        <v>-0.83</v>
      </c>
      <c r="H19" s="14"/>
      <c r="I19" s="14">
        <v>1.55</v>
      </c>
      <c r="J19" s="14">
        <v>1.55</v>
      </c>
      <c r="K19" s="14">
        <v>-1.55</v>
      </c>
      <c r="L19" s="14">
        <v>602.29999999999995</v>
      </c>
      <c r="M19" s="14">
        <v>600.00711000000001</v>
      </c>
      <c r="N19" s="14">
        <v>600.00711000000001</v>
      </c>
      <c r="O19" s="14">
        <v>2.2928899999999999</v>
      </c>
      <c r="P19" s="14">
        <v>200.6</v>
      </c>
      <c r="Q19" s="14">
        <v>196.91358</v>
      </c>
      <c r="R19" s="14">
        <v>196.91358</v>
      </c>
      <c r="S19" s="14">
        <v>3.68642</v>
      </c>
      <c r="T19" s="14"/>
      <c r="U19" s="14"/>
      <c r="V19" s="14"/>
      <c r="W19" s="14">
        <v>0</v>
      </c>
      <c r="X19" s="14"/>
      <c r="Y19" s="14"/>
      <c r="Z19" s="14"/>
      <c r="AA19" s="14">
        <v>0</v>
      </c>
      <c r="AB19" s="14">
        <v>0</v>
      </c>
      <c r="AC19" s="14">
        <v>0</v>
      </c>
      <c r="AD19" s="14">
        <v>0</v>
      </c>
      <c r="AE19" s="14">
        <v>0</v>
      </c>
      <c r="AF19" s="14">
        <v>212.6</v>
      </c>
      <c r="AG19" s="14">
        <v>199.99306999999999</v>
      </c>
      <c r="AH19" s="14">
        <v>199.99306999999999</v>
      </c>
      <c r="AI19" s="14">
        <v>12.60693</v>
      </c>
      <c r="AJ19" s="14"/>
      <c r="AK19" s="14"/>
      <c r="AL19" s="14"/>
      <c r="AM19" s="14">
        <v>0</v>
      </c>
      <c r="AN19" s="14"/>
      <c r="AO19" s="14"/>
      <c r="AP19" s="14"/>
      <c r="AQ19" s="14">
        <v>0</v>
      </c>
      <c r="AR19" s="14">
        <v>123.8</v>
      </c>
      <c r="AS19" s="14">
        <v>116.66667</v>
      </c>
      <c r="AT19" s="14">
        <v>116.66667</v>
      </c>
      <c r="AU19" s="14">
        <v>7.1333299999999999</v>
      </c>
      <c r="AV19" s="14">
        <v>122.7</v>
      </c>
      <c r="AW19" s="14">
        <v>116.66667</v>
      </c>
      <c r="AX19" s="14">
        <v>116.66667</v>
      </c>
      <c r="AY19" s="14">
        <v>6.0333300000000003</v>
      </c>
      <c r="AZ19" s="14">
        <v>124</v>
      </c>
      <c r="BA19" s="14">
        <v>116.66667</v>
      </c>
      <c r="BB19" s="14">
        <v>116.66667</v>
      </c>
      <c r="BC19" s="14">
        <v>7.3333300000000001</v>
      </c>
      <c r="BD19" s="14">
        <v>222.6</v>
      </c>
      <c r="BE19" s="14">
        <v>175</v>
      </c>
      <c r="BF19" s="14">
        <v>175</v>
      </c>
      <c r="BG19" s="14">
        <v>47.6</v>
      </c>
      <c r="BH19" s="14">
        <v>208.9</v>
      </c>
      <c r="BI19" s="14">
        <v>213.49981</v>
      </c>
      <c r="BJ19" s="14">
        <v>213.49981</v>
      </c>
      <c r="BK19" s="14">
        <v>-4.5998099999999997</v>
      </c>
      <c r="BL19" s="14">
        <v>108</v>
      </c>
      <c r="BM19" s="14">
        <v>106.7499</v>
      </c>
      <c r="BN19" s="14">
        <v>106.7499</v>
      </c>
      <c r="BO19" s="14">
        <v>1.2501</v>
      </c>
      <c r="BP19" s="14">
        <v>568</v>
      </c>
      <c r="BQ19" s="14">
        <v>570.52498000000003</v>
      </c>
      <c r="BR19" s="14">
        <v>570.52498000000003</v>
      </c>
      <c r="BS19" s="14">
        <v>-2.5249799999999998</v>
      </c>
      <c r="BT19" s="14">
        <v>10.5</v>
      </c>
      <c r="BU19" s="14">
        <v>10.212540000000001</v>
      </c>
      <c r="BV19" s="14">
        <v>10.212540000000001</v>
      </c>
      <c r="BW19" s="14">
        <v>0.28745999999999999</v>
      </c>
      <c r="BX19" s="14"/>
      <c r="BY19" s="14"/>
      <c r="BZ19" s="14"/>
      <c r="CA19" s="14">
        <v>0</v>
      </c>
      <c r="CB19" s="14"/>
      <c r="CC19" s="14"/>
      <c r="CD19" s="14"/>
      <c r="CE19" s="14">
        <v>0</v>
      </c>
      <c r="CF19" s="14"/>
      <c r="CG19" s="14"/>
      <c r="CH19" s="14"/>
      <c r="CI19" s="14">
        <v>0</v>
      </c>
      <c r="CJ19" s="14"/>
      <c r="CK19" s="14"/>
      <c r="CL19" s="14"/>
      <c r="CM19" s="14">
        <v>0</v>
      </c>
      <c r="CN19" s="14">
        <v>171.8</v>
      </c>
      <c r="CO19" s="14">
        <v>165.3526</v>
      </c>
      <c r="CP19" s="14">
        <v>165.3526</v>
      </c>
      <c r="CQ19" s="14">
        <v>6.4474</v>
      </c>
      <c r="CR19" s="14">
        <v>7.6</v>
      </c>
      <c r="CS19" s="14">
        <v>7.1461699999999997</v>
      </c>
      <c r="CT19" s="14">
        <v>7.1461699999999997</v>
      </c>
      <c r="CU19" s="14">
        <v>0.45383000000000001</v>
      </c>
      <c r="CV19" s="14">
        <v>0</v>
      </c>
      <c r="CW19" s="14">
        <v>0</v>
      </c>
      <c r="CX19" s="14">
        <v>0</v>
      </c>
      <c r="CY19" s="14">
        <v>0</v>
      </c>
      <c r="CZ19" s="14">
        <v>6.79</v>
      </c>
      <c r="DA19" s="14">
        <v>6.8787000000000003</v>
      </c>
      <c r="DB19" s="14">
        <v>6.8787000000000003</v>
      </c>
      <c r="DC19" s="14">
        <v>-8.8700000000000001E-2</v>
      </c>
      <c r="DD19" s="14"/>
      <c r="DE19" s="14"/>
      <c r="DF19" s="14"/>
      <c r="DG19" s="14">
        <v>0</v>
      </c>
      <c r="DH19" s="14">
        <v>49.8</v>
      </c>
      <c r="DI19" s="14">
        <v>45.000010000000003</v>
      </c>
      <c r="DJ19" s="14">
        <v>94.703050000000005</v>
      </c>
      <c r="DK19" s="14">
        <v>-44.90305</v>
      </c>
      <c r="DL19" s="14">
        <v>7.64</v>
      </c>
      <c r="DM19" s="14">
        <v>8.9130000000000003</v>
      </c>
      <c r="DN19" s="14">
        <v>8.9130000000000003</v>
      </c>
      <c r="DO19" s="14">
        <v>-1.2729999999999999</v>
      </c>
      <c r="DP19" s="14"/>
      <c r="DQ19" s="14"/>
      <c r="DR19" s="14"/>
      <c r="DS19" s="14">
        <v>0</v>
      </c>
      <c r="DT19" s="14"/>
      <c r="DU19" s="14"/>
      <c r="DV19" s="14"/>
      <c r="DW19" s="14">
        <v>0</v>
      </c>
      <c r="DX19" s="14"/>
      <c r="DY19" s="14"/>
      <c r="DZ19" s="14"/>
      <c r="EA19" s="14">
        <v>0</v>
      </c>
      <c r="EB19" s="14">
        <v>111.4</v>
      </c>
      <c r="EC19" s="14">
        <v>113.3477</v>
      </c>
      <c r="ED19" s="14">
        <v>113.3477</v>
      </c>
      <c r="EE19" s="14">
        <v>-1.9477</v>
      </c>
      <c r="EF19" s="14">
        <v>222.5</v>
      </c>
      <c r="EG19" s="14">
        <v>222.42400000000001</v>
      </c>
      <c r="EH19" s="14">
        <v>222.42425</v>
      </c>
      <c r="EI19" s="14">
        <v>7.5749999999999998E-2</v>
      </c>
      <c r="EJ19" s="14"/>
      <c r="EK19" s="14"/>
      <c r="EL19" s="14"/>
      <c r="EM19" s="14">
        <v>0</v>
      </c>
      <c r="EN19" s="14"/>
      <c r="EO19" s="14"/>
      <c r="EP19" s="14"/>
      <c r="EQ19" s="14">
        <v>0</v>
      </c>
      <c r="ER19" s="14"/>
      <c r="ES19" s="14"/>
      <c r="ET19" s="14"/>
      <c r="EU19" s="14">
        <v>0</v>
      </c>
      <c r="EV19" s="14">
        <v>6.5</v>
      </c>
      <c r="EW19" s="14">
        <v>6.39</v>
      </c>
      <c r="EX19" s="14">
        <v>6.39</v>
      </c>
      <c r="EY19" s="14">
        <v>0.11</v>
      </c>
      <c r="EZ19" s="14">
        <v>450.9</v>
      </c>
      <c r="FA19" s="14">
        <v>460.67581000000001</v>
      </c>
      <c r="FB19" s="14">
        <v>460.67581000000001</v>
      </c>
      <c r="FC19" s="14">
        <v>-9.7758099999999999</v>
      </c>
      <c r="FD19" s="14">
        <v>82.058999999999997</v>
      </c>
      <c r="FE19" s="14">
        <v>67.099010000000007</v>
      </c>
      <c r="FF19" s="14">
        <v>67.099010000000007</v>
      </c>
      <c r="FG19" s="14">
        <v>14.959989999999999</v>
      </c>
      <c r="FH19" s="14">
        <v>151.69999999999999</v>
      </c>
      <c r="FI19" s="14">
        <v>149.20862</v>
      </c>
      <c r="FJ19" s="14">
        <v>149.20862</v>
      </c>
      <c r="FK19" s="14">
        <v>2.4913799999999999</v>
      </c>
      <c r="FL19" s="14">
        <v>42.4</v>
      </c>
      <c r="FM19" s="14">
        <v>39.583309999999997</v>
      </c>
      <c r="FN19" s="14">
        <v>39.583309999999997</v>
      </c>
      <c r="FO19" s="14">
        <v>2.8166899999999999</v>
      </c>
      <c r="FP19" s="14">
        <v>18.399999999999999</v>
      </c>
      <c r="FQ19" s="14">
        <v>19.361409999999999</v>
      </c>
      <c r="FR19" s="14">
        <v>19.361409999999999</v>
      </c>
      <c r="FS19" s="14">
        <v>-0.96140999999999999</v>
      </c>
      <c r="FT19" s="14">
        <v>19.7</v>
      </c>
      <c r="FU19" s="14">
        <v>19.09892</v>
      </c>
      <c r="FV19" s="14">
        <v>19.09892</v>
      </c>
      <c r="FW19" s="14">
        <v>0.60107999999999995</v>
      </c>
      <c r="FX19" s="14">
        <v>95.7</v>
      </c>
      <c r="FY19" s="14">
        <v>88.000979999999998</v>
      </c>
      <c r="FZ19" s="14">
        <v>88.000979999999998</v>
      </c>
      <c r="GA19" s="14">
        <v>7.69902</v>
      </c>
      <c r="GB19" s="14">
        <v>172</v>
      </c>
      <c r="GC19" s="14">
        <v>179.82832999999999</v>
      </c>
      <c r="GD19" s="14">
        <v>176.62495999999999</v>
      </c>
      <c r="GE19" s="14">
        <v>-4.6249599999999997</v>
      </c>
      <c r="GF19" s="14">
        <v>172.4</v>
      </c>
      <c r="GG19" s="14">
        <v>179.82832999999999</v>
      </c>
      <c r="GH19" s="14">
        <v>176.62495999999999</v>
      </c>
      <c r="GI19" s="14">
        <v>-4.2249600000000003</v>
      </c>
      <c r="GJ19" s="14">
        <v>173.6</v>
      </c>
      <c r="GK19" s="14">
        <v>179.82832999999999</v>
      </c>
      <c r="GL19" s="14">
        <v>176.62495999999999</v>
      </c>
      <c r="GM19" s="14">
        <v>-3.0249600000000001</v>
      </c>
      <c r="GN19" s="14">
        <v>108.8</v>
      </c>
      <c r="GO19" s="14">
        <v>111.3477</v>
      </c>
      <c r="GP19" s="14">
        <v>111.3477</v>
      </c>
      <c r="GQ19" s="14">
        <v>-2.5476999999999999</v>
      </c>
      <c r="GR19" s="14"/>
      <c r="GS19" s="14"/>
      <c r="GT19" s="14"/>
      <c r="GU19" s="14">
        <v>0</v>
      </c>
      <c r="GV19" s="14">
        <v>4.2</v>
      </c>
      <c r="GW19" s="14">
        <v>5.02773</v>
      </c>
      <c r="GX19" s="14">
        <v>5.02773</v>
      </c>
      <c r="GY19" s="14">
        <v>-0.82772999999999997</v>
      </c>
      <c r="GZ19" s="14">
        <v>33.9</v>
      </c>
      <c r="HA19" s="14">
        <v>36.537669999999999</v>
      </c>
      <c r="HB19" s="14">
        <v>36.537669999999999</v>
      </c>
      <c r="HC19" s="14">
        <v>-2.63767</v>
      </c>
      <c r="HD19" s="14">
        <v>46.1</v>
      </c>
      <c r="HE19" s="14">
        <v>44.44858</v>
      </c>
      <c r="HF19" s="14">
        <v>44.44858</v>
      </c>
      <c r="HG19" s="14">
        <v>1.6514200000000001</v>
      </c>
      <c r="HH19" s="14">
        <v>2.8</v>
      </c>
      <c r="HI19" s="14">
        <v>2.7661199999999999</v>
      </c>
      <c r="HJ19" s="14">
        <v>2.7661199999999999</v>
      </c>
      <c r="HK19" s="14">
        <v>3.388E-2</v>
      </c>
      <c r="HL19" s="14">
        <v>4.5</v>
      </c>
      <c r="HM19" s="14">
        <v>2.2089599999999998</v>
      </c>
      <c r="HN19" s="14">
        <v>2.2089599999999998</v>
      </c>
      <c r="HO19" s="14">
        <v>2.2910400000000002</v>
      </c>
      <c r="HP19" s="14">
        <v>13.5</v>
      </c>
      <c r="HQ19" s="14">
        <v>13</v>
      </c>
      <c r="HR19" s="14">
        <v>13</v>
      </c>
      <c r="HS19" s="14">
        <v>0.5</v>
      </c>
      <c r="HT19" s="14">
        <v>170.4</v>
      </c>
      <c r="HU19" s="14">
        <v>171.88481999999999</v>
      </c>
      <c r="HV19" s="14">
        <v>171.88481999999999</v>
      </c>
      <c r="HW19" s="14">
        <v>-1.48482</v>
      </c>
      <c r="HX19" s="14">
        <v>0</v>
      </c>
      <c r="HY19" s="14">
        <v>0</v>
      </c>
      <c r="HZ19" s="14">
        <v>0</v>
      </c>
      <c r="IA19" s="14">
        <v>0</v>
      </c>
      <c r="IB19" s="14"/>
      <c r="IC19" s="14"/>
      <c r="ID19" s="14"/>
      <c r="IE19" s="14">
        <v>0</v>
      </c>
      <c r="IF19" s="14"/>
      <c r="IG19" s="14"/>
      <c r="IH19" s="14"/>
      <c r="II19" s="14">
        <v>0</v>
      </c>
      <c r="IJ19" s="14">
        <v>47.9</v>
      </c>
      <c r="IK19" s="14">
        <v>44.724850000000004</v>
      </c>
      <c r="IL19" s="14">
        <v>44.72484</v>
      </c>
      <c r="IM19" s="14">
        <v>3.17516</v>
      </c>
      <c r="IN19" s="14"/>
      <c r="IO19" s="14"/>
      <c r="IP19" s="14"/>
      <c r="IQ19" s="14">
        <v>0</v>
      </c>
      <c r="IR19" s="14"/>
      <c r="IS19" s="14"/>
      <c r="IT19" s="14"/>
      <c r="IU19" s="14">
        <v>0</v>
      </c>
      <c r="IV19" s="14"/>
      <c r="IW19" s="14"/>
      <c r="IX19" s="14"/>
      <c r="IY19" s="14">
        <v>0</v>
      </c>
      <c r="IZ19" s="14">
        <v>131</v>
      </c>
      <c r="JA19" s="14">
        <v>133.87922</v>
      </c>
      <c r="JB19" s="14">
        <v>133.87922</v>
      </c>
      <c r="JC19" s="14">
        <v>-2.8792200000000001</v>
      </c>
      <c r="JD19" s="14"/>
      <c r="JE19" s="14"/>
      <c r="JF19" s="14"/>
      <c r="JG19" s="14">
        <v>0</v>
      </c>
      <c r="JH19" s="14">
        <v>0</v>
      </c>
      <c r="JI19" s="14">
        <v>0</v>
      </c>
      <c r="JJ19" s="14">
        <v>0</v>
      </c>
      <c r="JK19" s="14">
        <v>0</v>
      </c>
      <c r="JL19" s="14"/>
      <c r="JM19" s="14"/>
      <c r="JN19" s="14"/>
      <c r="JO19" s="14">
        <v>0</v>
      </c>
      <c r="JP19" s="14"/>
      <c r="JQ19" s="14"/>
      <c r="JR19" s="14"/>
      <c r="JS19" s="14">
        <v>0</v>
      </c>
      <c r="JT19" s="14"/>
      <c r="JU19" s="14"/>
      <c r="JV19" s="14"/>
      <c r="JW19" s="14">
        <v>0</v>
      </c>
      <c r="JX19" s="14"/>
      <c r="JY19" s="14"/>
      <c r="JZ19" s="14"/>
      <c r="KA19" s="14">
        <v>0</v>
      </c>
      <c r="KB19" s="14"/>
      <c r="KC19" s="14"/>
      <c r="KD19" s="14"/>
      <c r="KE19" s="14">
        <v>0</v>
      </c>
      <c r="KF19" s="14"/>
      <c r="KG19" s="14"/>
      <c r="KH19" s="14"/>
      <c r="KI19" s="14">
        <v>0</v>
      </c>
      <c r="KJ19" s="14"/>
      <c r="KK19" s="14"/>
      <c r="KL19" s="14"/>
      <c r="KM19" s="14">
        <v>0</v>
      </c>
      <c r="KN19" s="14">
        <v>40.4</v>
      </c>
      <c r="KO19" s="14">
        <v>16.343209999999999</v>
      </c>
      <c r="KP19" s="14">
        <v>16.343209999999999</v>
      </c>
      <c r="KQ19" s="14">
        <v>24.056789999999999</v>
      </c>
      <c r="KR19" s="14"/>
      <c r="KS19" s="14"/>
      <c r="KT19" s="14"/>
      <c r="KU19" s="14">
        <v>0</v>
      </c>
      <c r="KV19" s="14"/>
      <c r="KW19" s="14"/>
      <c r="KX19" s="14"/>
      <c r="KY19" s="14">
        <v>0</v>
      </c>
      <c r="KZ19" s="14">
        <v>131.1</v>
      </c>
      <c r="LA19" s="14">
        <v>107.52224</v>
      </c>
      <c r="LB19" s="14">
        <v>107.39400000000001</v>
      </c>
      <c r="LC19" s="14">
        <v>23.706</v>
      </c>
      <c r="LD19" s="14">
        <v>125</v>
      </c>
      <c r="LE19" s="14">
        <v>134.20367999999999</v>
      </c>
      <c r="LF19" s="14">
        <v>134.20367999999999</v>
      </c>
      <c r="LG19" s="14">
        <v>-9.2036800000000003</v>
      </c>
      <c r="LH19" s="14">
        <v>64.599999999999994</v>
      </c>
      <c r="LI19" s="14">
        <v>67.725759999999994</v>
      </c>
      <c r="LJ19" s="14">
        <v>67.725759999999994</v>
      </c>
      <c r="LK19" s="14">
        <v>-3.1257600000000001</v>
      </c>
      <c r="LL19" s="14">
        <v>78.2</v>
      </c>
      <c r="LM19" s="14">
        <v>78.567999999999998</v>
      </c>
      <c r="LN19" s="14">
        <v>78.567999999999998</v>
      </c>
      <c r="LO19" s="14">
        <v>-0.36799999999999999</v>
      </c>
      <c r="LP19" s="14">
        <v>30.6</v>
      </c>
      <c r="LQ19" s="14">
        <v>30.21547</v>
      </c>
      <c r="LR19" s="14">
        <v>30.215479999999999</v>
      </c>
      <c r="LS19" s="14">
        <v>0.38451999999999997</v>
      </c>
      <c r="LT19" s="14"/>
      <c r="LU19" s="14"/>
      <c r="LV19" s="14"/>
      <c r="LW19" s="14">
        <v>0</v>
      </c>
      <c r="LX19" s="14"/>
      <c r="LY19" s="14"/>
      <c r="LZ19" s="14"/>
      <c r="MA19" s="14">
        <v>0</v>
      </c>
      <c r="MB19" s="14"/>
      <c r="MC19" s="14"/>
      <c r="MD19" s="14"/>
      <c r="ME19" s="14">
        <v>0</v>
      </c>
      <c r="MF19" s="14">
        <v>145.19999999999999</v>
      </c>
      <c r="MG19" s="14">
        <v>146.46691000000001</v>
      </c>
      <c r="MH19" s="14">
        <v>146.46691999999999</v>
      </c>
      <c r="MI19" s="14">
        <v>-1.26692</v>
      </c>
      <c r="MJ19" s="14">
        <v>143.6</v>
      </c>
      <c r="MK19" s="14">
        <v>146.46691000000001</v>
      </c>
      <c r="ML19" s="14">
        <v>146.46691999999999</v>
      </c>
      <c r="MM19" s="14">
        <v>-2.8669199999999999</v>
      </c>
      <c r="MN19" s="14">
        <v>145.4</v>
      </c>
      <c r="MO19" s="14">
        <v>146.46691000000001</v>
      </c>
      <c r="MP19" s="14">
        <v>146.46691999999999</v>
      </c>
      <c r="MQ19" s="14">
        <v>-1.0669200000000001</v>
      </c>
      <c r="MR19" s="14"/>
      <c r="MS19" s="14"/>
      <c r="MT19" s="14"/>
      <c r="MU19" s="14">
        <v>0</v>
      </c>
      <c r="MV19" s="14"/>
      <c r="MW19" s="14"/>
      <c r="MX19" s="14"/>
      <c r="MY19" s="14">
        <v>0</v>
      </c>
      <c r="MZ19" s="14"/>
      <c r="NA19" s="14"/>
      <c r="NB19" s="14"/>
      <c r="NC19" s="14">
        <v>0</v>
      </c>
      <c r="ND19" s="14"/>
      <c r="NE19" s="14"/>
      <c r="NF19" s="14"/>
      <c r="NG19" s="14">
        <v>0</v>
      </c>
      <c r="NH19" s="14"/>
      <c r="NI19" s="14"/>
      <c r="NJ19" s="14"/>
      <c r="NK19" s="14">
        <v>0</v>
      </c>
      <c r="NL19" s="14">
        <v>0</v>
      </c>
      <c r="NM19" s="14"/>
      <c r="NN19" s="14"/>
      <c r="NO19" s="14">
        <v>0</v>
      </c>
      <c r="NP19" s="14"/>
      <c r="NQ19" s="14"/>
      <c r="NR19" s="14"/>
      <c r="NS19" s="14">
        <v>0</v>
      </c>
      <c r="NT19" s="14">
        <v>0</v>
      </c>
      <c r="NU19" s="14">
        <v>0</v>
      </c>
      <c r="NV19" s="14">
        <v>0</v>
      </c>
      <c r="NW19" s="14">
        <v>0</v>
      </c>
      <c r="NX19" s="14">
        <v>41.6</v>
      </c>
      <c r="NY19" s="14">
        <v>70.308999999999997</v>
      </c>
      <c r="NZ19" s="14">
        <v>70.308999999999997</v>
      </c>
      <c r="OA19" s="14">
        <v>-28.709</v>
      </c>
      <c r="OB19" s="14">
        <v>1.5</v>
      </c>
      <c r="OC19" s="14">
        <v>0</v>
      </c>
      <c r="OD19" s="14">
        <v>0</v>
      </c>
      <c r="OE19" s="14">
        <v>1.5</v>
      </c>
      <c r="OF19" s="14">
        <v>7.3</v>
      </c>
      <c r="OG19" s="14">
        <v>9.4250000000000007</v>
      </c>
      <c r="OH19" s="14">
        <v>9.4250000000000007</v>
      </c>
      <c r="OI19" s="14">
        <v>-2.125</v>
      </c>
      <c r="OJ19" s="14">
        <v>0</v>
      </c>
      <c r="OK19" s="14">
        <v>0</v>
      </c>
      <c r="OL19" s="14">
        <v>0</v>
      </c>
      <c r="OM19" s="14">
        <v>0</v>
      </c>
      <c r="ON19" s="14">
        <v>18.5</v>
      </c>
      <c r="OO19" s="14">
        <v>0</v>
      </c>
      <c r="OP19" s="14">
        <v>0</v>
      </c>
      <c r="OQ19" s="14">
        <v>18.5</v>
      </c>
      <c r="OR19" s="14">
        <v>0</v>
      </c>
      <c r="OS19" s="14">
        <v>0</v>
      </c>
      <c r="OT19" s="14">
        <v>0</v>
      </c>
      <c r="OU19" s="14">
        <v>0</v>
      </c>
      <c r="OV19" s="14">
        <v>0</v>
      </c>
      <c r="OW19" s="14">
        <v>0</v>
      </c>
      <c r="OX19" s="14">
        <v>0</v>
      </c>
      <c r="OY19" s="14">
        <v>0</v>
      </c>
      <c r="OZ19" s="14">
        <v>3.7</v>
      </c>
      <c r="PA19" s="14">
        <v>3.6</v>
      </c>
      <c r="PB19" s="14">
        <v>3.6</v>
      </c>
      <c r="PC19" s="14">
        <v>0.1</v>
      </c>
      <c r="PD19" s="14">
        <v>5</v>
      </c>
      <c r="PE19" s="14">
        <v>4.4000000000000004</v>
      </c>
      <c r="PF19" s="14">
        <v>4.4000000000000004</v>
      </c>
      <c r="PG19" s="14">
        <v>0.6</v>
      </c>
      <c r="PH19" s="14">
        <v>20.5</v>
      </c>
      <c r="PI19" s="14">
        <v>19.588640000000002</v>
      </c>
      <c r="PJ19" s="14">
        <v>19.588640000000002</v>
      </c>
      <c r="PK19" s="14">
        <v>0.91135999999999995</v>
      </c>
      <c r="PL19" s="14">
        <v>11.4</v>
      </c>
      <c r="PM19" s="14">
        <v>15.670909999999999</v>
      </c>
      <c r="PN19" s="14">
        <v>15.670909999999999</v>
      </c>
      <c r="PO19" s="14">
        <v>-4.2709099999999998</v>
      </c>
      <c r="PP19" s="14">
        <v>3.1</v>
      </c>
      <c r="PQ19" s="14">
        <v>3.1</v>
      </c>
      <c r="PR19" s="14">
        <v>3.1</v>
      </c>
      <c r="PS19" s="14">
        <v>0</v>
      </c>
      <c r="PT19" s="14">
        <v>3.6</v>
      </c>
      <c r="PU19" s="14">
        <v>3.5</v>
      </c>
      <c r="PV19" s="14">
        <v>3.5</v>
      </c>
      <c r="PW19" s="14">
        <v>0.1</v>
      </c>
      <c r="PX19" s="14">
        <v>18.5</v>
      </c>
      <c r="PY19" s="14">
        <v>18.315380000000001</v>
      </c>
      <c r="PZ19" s="14">
        <v>18.315380000000001</v>
      </c>
      <c r="QA19" s="14">
        <v>0.18462000000000001</v>
      </c>
      <c r="QB19" s="14">
        <v>0.6</v>
      </c>
      <c r="QC19" s="14">
        <v>0.27</v>
      </c>
      <c r="QD19" s="14">
        <v>0.27</v>
      </c>
      <c r="QE19" s="14">
        <v>0.33</v>
      </c>
      <c r="QF19" s="14">
        <v>0.7</v>
      </c>
      <c r="QG19" s="14">
        <v>0.13700000000000001</v>
      </c>
      <c r="QH19" s="14">
        <v>0.13700000000000001</v>
      </c>
      <c r="QI19" s="14">
        <v>0.56299999999999994</v>
      </c>
      <c r="QJ19" s="14">
        <v>16.399999999999999</v>
      </c>
      <c r="QK19" s="14">
        <v>16.216000000000001</v>
      </c>
      <c r="QL19" s="14">
        <v>16.216000000000001</v>
      </c>
      <c r="QM19" s="14">
        <v>0.184</v>
      </c>
      <c r="QN19" s="14">
        <v>39.200000000000003</v>
      </c>
      <c r="QO19" s="14">
        <v>55.7</v>
      </c>
      <c r="QP19" s="14">
        <v>45.704000000000001</v>
      </c>
      <c r="QQ19" s="14">
        <v>-6.5039999999999996</v>
      </c>
      <c r="QR19" s="14">
        <v>4.8</v>
      </c>
      <c r="QS19" s="14">
        <v>3</v>
      </c>
      <c r="QT19" s="14">
        <v>3</v>
      </c>
      <c r="QU19" s="14">
        <v>1.8</v>
      </c>
      <c r="QV19" s="14">
        <v>2.4</v>
      </c>
      <c r="QW19" s="14">
        <v>2.4</v>
      </c>
      <c r="QX19" s="14">
        <v>2.4</v>
      </c>
      <c r="QY19" s="14">
        <v>0</v>
      </c>
      <c r="QZ19" s="14">
        <v>1.2</v>
      </c>
      <c r="RA19" s="14">
        <v>1.2</v>
      </c>
      <c r="RB19" s="14">
        <v>1.2</v>
      </c>
      <c r="RC19" s="14">
        <v>0</v>
      </c>
      <c r="RD19" s="14">
        <v>2.9</v>
      </c>
      <c r="RE19" s="14">
        <v>2.8</v>
      </c>
      <c r="RF19" s="14">
        <v>2.8</v>
      </c>
      <c r="RG19" s="14">
        <v>0.1</v>
      </c>
      <c r="RH19" s="14">
        <v>0.5</v>
      </c>
      <c r="RI19" s="14">
        <v>0.28100000000000003</v>
      </c>
      <c r="RJ19" s="14">
        <v>0.28100000000000003</v>
      </c>
      <c r="RK19" s="14">
        <v>0.219</v>
      </c>
      <c r="RL19" s="14">
        <v>3.5</v>
      </c>
      <c r="RM19" s="14">
        <v>3.399</v>
      </c>
      <c r="RN19" s="14">
        <v>3.399</v>
      </c>
      <c r="RO19" s="14">
        <v>0.10100000000000001</v>
      </c>
      <c r="RP19" s="14">
        <v>9.3000000000000007</v>
      </c>
      <c r="RQ19" s="14">
        <v>0</v>
      </c>
      <c r="RR19" s="14">
        <v>0</v>
      </c>
      <c r="RS19" s="14">
        <v>9.3000000000000007</v>
      </c>
      <c r="RT19" s="14">
        <v>2</v>
      </c>
      <c r="RU19" s="14">
        <v>2</v>
      </c>
      <c r="RV19" s="14">
        <v>2</v>
      </c>
      <c r="RW19" s="14">
        <v>0</v>
      </c>
      <c r="RX19" s="14"/>
      <c r="RY19" s="14"/>
      <c r="RZ19" s="14"/>
      <c r="SA19" s="14">
        <v>0</v>
      </c>
      <c r="SB19" s="14">
        <v>19.8</v>
      </c>
      <c r="SC19" s="14">
        <v>18.021550000000001</v>
      </c>
      <c r="SD19" s="14">
        <v>18.021550000000001</v>
      </c>
      <c r="SE19" s="14">
        <v>1.7784500000000001</v>
      </c>
      <c r="SF19" s="14">
        <v>9.1</v>
      </c>
      <c r="SG19" s="14">
        <v>9.1</v>
      </c>
      <c r="SH19" s="14">
        <v>9.1</v>
      </c>
      <c r="SI19" s="14">
        <v>0</v>
      </c>
      <c r="SJ19" s="14">
        <v>19.8</v>
      </c>
      <c r="SK19" s="14">
        <v>19.588640000000002</v>
      </c>
      <c r="SL19" s="14">
        <v>19.588640000000002</v>
      </c>
      <c r="SM19" s="14">
        <v>0.21135999999999999</v>
      </c>
      <c r="SN19" s="14">
        <v>20.3</v>
      </c>
      <c r="SO19" s="14">
        <v>19.588640000000002</v>
      </c>
      <c r="SP19" s="14">
        <v>19.588640000000002</v>
      </c>
      <c r="SQ19" s="14">
        <v>0.71135999999999999</v>
      </c>
      <c r="SR19" s="14">
        <v>20</v>
      </c>
      <c r="SS19" s="14">
        <v>19.392749999999999</v>
      </c>
      <c r="ST19" s="14">
        <v>19.392749999999999</v>
      </c>
      <c r="SU19" s="14">
        <v>0.60724999999999996</v>
      </c>
      <c r="SV19" s="14">
        <v>25</v>
      </c>
      <c r="SW19" s="14">
        <v>21.263999999999999</v>
      </c>
      <c r="SX19" s="14">
        <v>21.263999999999999</v>
      </c>
      <c r="SY19" s="14">
        <v>3.7360000000000002</v>
      </c>
      <c r="SZ19" s="14">
        <v>31.9</v>
      </c>
      <c r="TA19" s="14">
        <v>23.132999999999999</v>
      </c>
      <c r="TB19" s="14">
        <v>23.132999999999999</v>
      </c>
      <c r="TC19" s="14">
        <v>8.7669999999999995</v>
      </c>
      <c r="TD19" s="14">
        <v>1.6</v>
      </c>
      <c r="TE19" s="14">
        <v>1.1060000000000001</v>
      </c>
      <c r="TF19" s="14">
        <v>1.1060000000000001</v>
      </c>
      <c r="TG19" s="14">
        <v>0.49399999999999999</v>
      </c>
      <c r="TH19" s="14">
        <v>44</v>
      </c>
      <c r="TI19" s="14">
        <v>35.6</v>
      </c>
      <c r="TJ19" s="14">
        <v>22.42</v>
      </c>
      <c r="TK19" s="14">
        <v>21.58</v>
      </c>
      <c r="TL19" s="14">
        <v>59.9</v>
      </c>
      <c r="TM19" s="14">
        <v>41.8</v>
      </c>
      <c r="TN19" s="14">
        <v>21.02</v>
      </c>
      <c r="TO19" s="14">
        <v>38.880000000000003</v>
      </c>
      <c r="TP19" s="14">
        <v>2.9</v>
      </c>
      <c r="TQ19" s="14">
        <v>1.84</v>
      </c>
      <c r="TR19" s="14">
        <v>1.84</v>
      </c>
      <c r="TS19" s="14">
        <v>1.06</v>
      </c>
      <c r="TT19" s="14">
        <v>2.6</v>
      </c>
      <c r="TU19" s="14">
        <v>1.64</v>
      </c>
      <c r="TV19" s="14">
        <v>1.64</v>
      </c>
      <c r="TW19" s="14">
        <v>0.96</v>
      </c>
      <c r="TX19" s="14">
        <v>21</v>
      </c>
      <c r="TY19" s="14">
        <v>19.588640000000002</v>
      </c>
      <c r="TZ19" s="14">
        <v>19.588640000000002</v>
      </c>
      <c r="UA19" s="14">
        <v>1.4113599999999999</v>
      </c>
      <c r="UB19" s="14">
        <v>8.1999999999999993</v>
      </c>
      <c r="UC19" s="14">
        <v>8.4</v>
      </c>
      <c r="UD19" s="14">
        <v>8.4</v>
      </c>
      <c r="UE19" s="14">
        <v>-0.2</v>
      </c>
      <c r="UF19" s="14">
        <v>5.0309999999999997</v>
      </c>
      <c r="UG19" s="14">
        <v>5</v>
      </c>
      <c r="UH19" s="14">
        <v>5</v>
      </c>
      <c r="UI19" s="14">
        <v>3.1E-2</v>
      </c>
      <c r="UJ19" s="14">
        <v>20</v>
      </c>
      <c r="UK19" s="14">
        <v>19.588640000000002</v>
      </c>
      <c r="UL19" s="14">
        <v>19.588640000000002</v>
      </c>
      <c r="UM19" s="14">
        <v>0.41136</v>
      </c>
      <c r="UN19" s="14">
        <v>20</v>
      </c>
      <c r="UO19" s="14">
        <v>19.588640000000002</v>
      </c>
      <c r="UP19" s="14">
        <v>19.588640000000002</v>
      </c>
      <c r="UQ19" s="14">
        <v>0.41136</v>
      </c>
      <c r="UR19" s="14">
        <v>20</v>
      </c>
      <c r="US19" s="14">
        <v>19.588640000000002</v>
      </c>
      <c r="UT19" s="14">
        <v>19.588640000000002</v>
      </c>
      <c r="UU19" s="14">
        <v>0.41136</v>
      </c>
      <c r="UV19" s="14">
        <v>3.1</v>
      </c>
      <c r="UW19" s="14">
        <v>5.5540000000000003</v>
      </c>
      <c r="UX19" s="14">
        <v>5.5540000000000003</v>
      </c>
      <c r="UY19" s="14">
        <v>-2.4540000000000002</v>
      </c>
      <c r="UZ19" s="14">
        <v>0</v>
      </c>
      <c r="VA19" s="14">
        <v>0</v>
      </c>
      <c r="VB19" s="14">
        <v>0</v>
      </c>
      <c r="VC19" s="14">
        <v>0</v>
      </c>
      <c r="VD19" s="14">
        <v>6.2</v>
      </c>
      <c r="VE19" s="14">
        <v>5.84</v>
      </c>
      <c r="VF19" s="14">
        <v>5.84</v>
      </c>
      <c r="VG19" s="14">
        <v>0.36</v>
      </c>
      <c r="VH19" s="14">
        <v>0.6</v>
      </c>
      <c r="VI19" s="14">
        <v>0.6</v>
      </c>
      <c r="VJ19" s="14">
        <v>0.6</v>
      </c>
      <c r="VK19" s="14">
        <v>0</v>
      </c>
      <c r="VL19" s="14">
        <v>12.1</v>
      </c>
      <c r="VM19" s="14">
        <v>50.258000000000003</v>
      </c>
      <c r="VN19" s="14">
        <v>50.258000000000003</v>
      </c>
      <c r="VO19" s="14">
        <v>-38.158000000000001</v>
      </c>
      <c r="VP19" s="14">
        <v>8.1999999999999993</v>
      </c>
      <c r="VQ19" s="14">
        <v>48.747999999999998</v>
      </c>
      <c r="VR19" s="14">
        <v>48.747999999999998</v>
      </c>
      <c r="VS19" s="14">
        <v>-40.548000000000002</v>
      </c>
      <c r="VT19" s="14">
        <v>5.3</v>
      </c>
      <c r="VU19" s="14">
        <v>4.9000000000000004</v>
      </c>
      <c r="VV19" s="14">
        <v>4.9000000000000004</v>
      </c>
      <c r="VW19" s="14">
        <v>0.4</v>
      </c>
      <c r="VX19" s="14">
        <v>0</v>
      </c>
      <c r="VY19" s="14">
        <v>0</v>
      </c>
      <c r="VZ19" s="14">
        <v>0</v>
      </c>
      <c r="WA19" s="14">
        <v>0</v>
      </c>
      <c r="WB19" s="14">
        <v>2.6</v>
      </c>
      <c r="WC19" s="14">
        <v>2.4</v>
      </c>
      <c r="WD19" s="14">
        <v>2.4</v>
      </c>
      <c r="WE19" s="14">
        <v>0.2</v>
      </c>
      <c r="WF19" s="14">
        <v>20</v>
      </c>
      <c r="WG19" s="14">
        <v>19.392749999999999</v>
      </c>
      <c r="WH19" s="14">
        <v>19.392749999999999</v>
      </c>
      <c r="WI19" s="14">
        <v>0.60724999999999996</v>
      </c>
      <c r="WJ19" s="14">
        <v>9.6999999999999993</v>
      </c>
      <c r="WK19" s="14">
        <v>10.8</v>
      </c>
      <c r="WL19" s="14">
        <v>10.8</v>
      </c>
      <c r="WM19" s="14">
        <v>-1.1000000000000001</v>
      </c>
      <c r="WN19" s="14">
        <v>0</v>
      </c>
      <c r="WO19" s="14">
        <v>9</v>
      </c>
      <c r="WP19" s="14">
        <v>9</v>
      </c>
      <c r="WQ19" s="14">
        <v>-9</v>
      </c>
      <c r="WR19" s="14">
        <v>8.8000000000000007</v>
      </c>
      <c r="WS19" s="14"/>
      <c r="WT19" s="14"/>
      <c r="WU19" s="14">
        <v>8.8000000000000007</v>
      </c>
      <c r="WV19" s="14">
        <v>0</v>
      </c>
      <c r="WW19" s="14">
        <v>29.184000000000001</v>
      </c>
      <c r="WX19" s="14">
        <v>29.184000000000001</v>
      </c>
      <c r="WY19" s="14">
        <v>-29.184000000000001</v>
      </c>
      <c r="WZ19" s="14">
        <v>3</v>
      </c>
      <c r="XA19" s="14">
        <v>2.8159999999999998</v>
      </c>
      <c r="XB19" s="14">
        <v>2.8159999999999998</v>
      </c>
      <c r="XC19" s="14">
        <v>0.184</v>
      </c>
      <c r="XD19" s="14">
        <v>15.4</v>
      </c>
      <c r="XE19" s="14">
        <v>14</v>
      </c>
      <c r="XF19" s="14">
        <v>14</v>
      </c>
      <c r="XG19" s="14">
        <v>1.4</v>
      </c>
      <c r="XH19" s="14">
        <v>15.44</v>
      </c>
      <c r="XI19" s="14">
        <v>18.263000000000002</v>
      </c>
      <c r="XJ19" s="14">
        <v>18.263000000000002</v>
      </c>
      <c r="XK19" s="14">
        <v>-2.823</v>
      </c>
      <c r="XL19" s="14">
        <v>8</v>
      </c>
      <c r="XM19" s="14">
        <v>7.54</v>
      </c>
      <c r="XN19" s="14">
        <v>7.54</v>
      </c>
      <c r="XO19" s="14">
        <v>0.46</v>
      </c>
    </row>
    <row r="20" spans="1:639" ht="24" customHeight="1">
      <c r="A20" s="1"/>
      <c r="B20" s="13" t="s">
        <v>58</v>
      </c>
      <c r="C20" s="13" t="s">
        <v>734</v>
      </c>
      <c r="D20" s="14">
        <v>0</v>
      </c>
      <c r="E20" s="14">
        <v>0.83</v>
      </c>
      <c r="F20" s="14">
        <v>0.83</v>
      </c>
      <c r="G20" s="14">
        <v>-0.83</v>
      </c>
      <c r="H20" s="14"/>
      <c r="I20" s="14">
        <v>1.55</v>
      </c>
      <c r="J20" s="14">
        <v>1.55</v>
      </c>
      <c r="K20" s="14">
        <v>-1.55</v>
      </c>
      <c r="L20" s="14">
        <v>587.5</v>
      </c>
      <c r="M20" s="14">
        <v>600.00711000000001</v>
      </c>
      <c r="N20" s="14">
        <v>600.00711000000001</v>
      </c>
      <c r="O20" s="14">
        <v>-12.507110000000001</v>
      </c>
      <c r="P20" s="14">
        <v>191.5</v>
      </c>
      <c r="Q20" s="14">
        <v>196.91358</v>
      </c>
      <c r="R20" s="14">
        <v>196.91358</v>
      </c>
      <c r="S20" s="14">
        <v>-5.4135799999999996</v>
      </c>
      <c r="T20" s="14"/>
      <c r="U20" s="14"/>
      <c r="V20" s="14"/>
      <c r="W20" s="14">
        <v>0</v>
      </c>
      <c r="X20" s="14"/>
      <c r="Y20" s="14"/>
      <c r="Z20" s="14"/>
      <c r="AA20" s="14">
        <v>0</v>
      </c>
      <c r="AB20" s="14">
        <v>10.4</v>
      </c>
      <c r="AC20" s="14">
        <v>0</v>
      </c>
      <c r="AD20" s="14">
        <v>0</v>
      </c>
      <c r="AE20" s="14">
        <v>10.4</v>
      </c>
      <c r="AF20" s="14">
        <v>208.9</v>
      </c>
      <c r="AG20" s="14">
        <v>199.99306999999999</v>
      </c>
      <c r="AH20" s="14">
        <v>199.99306999999999</v>
      </c>
      <c r="AI20" s="14">
        <v>8.9069299999999991</v>
      </c>
      <c r="AJ20" s="14"/>
      <c r="AK20" s="14"/>
      <c r="AL20" s="14"/>
      <c r="AM20" s="14">
        <v>0</v>
      </c>
      <c r="AN20" s="14"/>
      <c r="AO20" s="14"/>
      <c r="AP20" s="14"/>
      <c r="AQ20" s="14">
        <v>0</v>
      </c>
      <c r="AR20" s="14">
        <v>138.1</v>
      </c>
      <c r="AS20" s="14">
        <v>116.66667</v>
      </c>
      <c r="AT20" s="14">
        <v>116.66667</v>
      </c>
      <c r="AU20" s="14">
        <v>21.433330000000002</v>
      </c>
      <c r="AV20" s="14">
        <v>137</v>
      </c>
      <c r="AW20" s="14">
        <v>116.66667</v>
      </c>
      <c r="AX20" s="14">
        <v>116.66667</v>
      </c>
      <c r="AY20" s="14">
        <v>20.33333</v>
      </c>
      <c r="AZ20" s="14">
        <v>138.80000000000001</v>
      </c>
      <c r="BA20" s="14">
        <v>116.66667</v>
      </c>
      <c r="BB20" s="14">
        <v>116.66667</v>
      </c>
      <c r="BC20" s="14">
        <v>22.133330000000001</v>
      </c>
      <c r="BD20" s="14">
        <v>246.7</v>
      </c>
      <c r="BE20" s="14">
        <v>175</v>
      </c>
      <c r="BF20" s="14">
        <v>175</v>
      </c>
      <c r="BG20" s="14">
        <v>71.7</v>
      </c>
      <c r="BH20" s="14">
        <v>209.4</v>
      </c>
      <c r="BI20" s="14">
        <v>212.83058</v>
      </c>
      <c r="BJ20" s="14">
        <v>212.83058</v>
      </c>
      <c r="BK20" s="14">
        <v>-3.43058</v>
      </c>
      <c r="BL20" s="14">
        <v>108.9</v>
      </c>
      <c r="BM20" s="14">
        <v>106.41529</v>
      </c>
      <c r="BN20" s="14">
        <v>106.41529</v>
      </c>
      <c r="BO20" s="14">
        <v>2.4847100000000002</v>
      </c>
      <c r="BP20" s="14">
        <v>540</v>
      </c>
      <c r="BQ20" s="14">
        <v>570.52498000000003</v>
      </c>
      <c r="BR20" s="14">
        <v>570.52498000000003</v>
      </c>
      <c r="BS20" s="14">
        <v>-30.524979999999999</v>
      </c>
      <c r="BT20" s="14">
        <v>10.1</v>
      </c>
      <c r="BU20" s="14">
        <v>10.212540000000001</v>
      </c>
      <c r="BV20" s="14">
        <v>10.212540000000001</v>
      </c>
      <c r="BW20" s="14">
        <v>-0.11254</v>
      </c>
      <c r="BX20" s="14"/>
      <c r="BY20" s="14"/>
      <c r="BZ20" s="14"/>
      <c r="CA20" s="14">
        <v>0</v>
      </c>
      <c r="CB20" s="14"/>
      <c r="CC20" s="14"/>
      <c r="CD20" s="14"/>
      <c r="CE20" s="14">
        <v>0</v>
      </c>
      <c r="CF20" s="14"/>
      <c r="CG20" s="14"/>
      <c r="CH20" s="14"/>
      <c r="CI20" s="14">
        <v>0</v>
      </c>
      <c r="CJ20" s="14"/>
      <c r="CK20" s="14"/>
      <c r="CL20" s="14"/>
      <c r="CM20" s="14">
        <v>0</v>
      </c>
      <c r="CN20" s="14">
        <v>166.4</v>
      </c>
      <c r="CO20" s="14">
        <v>165.3526</v>
      </c>
      <c r="CP20" s="14">
        <v>165.3526</v>
      </c>
      <c r="CQ20" s="14">
        <v>1.0474000000000001</v>
      </c>
      <c r="CR20" s="14">
        <v>7</v>
      </c>
      <c r="CS20" s="14">
        <v>7.1461699999999997</v>
      </c>
      <c r="CT20" s="14">
        <v>7.1461699999999997</v>
      </c>
      <c r="CU20" s="14">
        <v>-0.14616999999999999</v>
      </c>
      <c r="CV20" s="14">
        <v>0</v>
      </c>
      <c r="CW20" s="14">
        <v>0</v>
      </c>
      <c r="CX20" s="14">
        <v>0</v>
      </c>
      <c r="CY20" s="14">
        <v>0</v>
      </c>
      <c r="CZ20" s="14">
        <v>6.79</v>
      </c>
      <c r="DA20" s="14">
        <v>6.8787000000000003</v>
      </c>
      <c r="DB20" s="14">
        <v>6.8787000000000003</v>
      </c>
      <c r="DC20" s="14">
        <v>-8.8700000000000001E-2</v>
      </c>
      <c r="DD20" s="14"/>
      <c r="DE20" s="14"/>
      <c r="DF20" s="14"/>
      <c r="DG20" s="14">
        <v>0</v>
      </c>
      <c r="DH20" s="14">
        <v>48.93</v>
      </c>
      <c r="DI20" s="14">
        <v>45.000010000000003</v>
      </c>
      <c r="DJ20" s="14">
        <v>85.955389999999994</v>
      </c>
      <c r="DK20" s="14">
        <v>-37.025390000000002</v>
      </c>
      <c r="DL20" s="14">
        <v>7.47</v>
      </c>
      <c r="DM20" s="14">
        <v>8.9130000000000003</v>
      </c>
      <c r="DN20" s="14">
        <v>8.9130000000000003</v>
      </c>
      <c r="DO20" s="14">
        <v>-1.4430000000000001</v>
      </c>
      <c r="DP20" s="14"/>
      <c r="DQ20" s="14"/>
      <c r="DR20" s="14"/>
      <c r="DS20" s="14">
        <v>0</v>
      </c>
      <c r="DT20" s="14"/>
      <c r="DU20" s="14"/>
      <c r="DV20" s="14"/>
      <c r="DW20" s="14">
        <v>0</v>
      </c>
      <c r="DX20" s="14"/>
      <c r="DY20" s="14"/>
      <c r="DZ20" s="14"/>
      <c r="EA20" s="14">
        <v>0</v>
      </c>
      <c r="EB20" s="14">
        <v>109.1</v>
      </c>
      <c r="EC20" s="14">
        <v>113.3477</v>
      </c>
      <c r="ED20" s="14">
        <v>113.3477</v>
      </c>
      <c r="EE20" s="14">
        <v>-4.2477</v>
      </c>
      <c r="EF20" s="14">
        <v>218</v>
      </c>
      <c r="EG20" s="14">
        <v>222.42397</v>
      </c>
      <c r="EH20" s="14">
        <v>222.42425</v>
      </c>
      <c r="EI20" s="14">
        <v>-4.4242499999999998</v>
      </c>
      <c r="EJ20" s="14"/>
      <c r="EK20" s="14"/>
      <c r="EL20" s="14"/>
      <c r="EM20" s="14">
        <v>0</v>
      </c>
      <c r="EN20" s="14"/>
      <c r="EO20" s="14"/>
      <c r="EP20" s="14"/>
      <c r="EQ20" s="14">
        <v>0</v>
      </c>
      <c r="ER20" s="14"/>
      <c r="ES20" s="14"/>
      <c r="ET20" s="14"/>
      <c r="EU20" s="14">
        <v>0</v>
      </c>
      <c r="EV20" s="14">
        <v>6.5</v>
      </c>
      <c r="EW20" s="14">
        <v>6.39</v>
      </c>
      <c r="EX20" s="14">
        <v>6.39</v>
      </c>
      <c r="EY20" s="14">
        <v>0.11</v>
      </c>
      <c r="EZ20" s="14">
        <v>355.1</v>
      </c>
      <c r="FA20" s="14">
        <v>460.67581000000001</v>
      </c>
      <c r="FB20" s="14">
        <v>460.67581000000001</v>
      </c>
      <c r="FC20" s="14">
        <v>-105.57581</v>
      </c>
      <c r="FD20" s="14">
        <v>81.753</v>
      </c>
      <c r="FE20" s="14">
        <v>67.099010000000007</v>
      </c>
      <c r="FF20" s="14">
        <v>67.099010000000007</v>
      </c>
      <c r="FG20" s="14">
        <v>14.65399</v>
      </c>
      <c r="FH20" s="14">
        <v>146.80000000000001</v>
      </c>
      <c r="FI20" s="14">
        <v>149.20862</v>
      </c>
      <c r="FJ20" s="14">
        <v>149.20862</v>
      </c>
      <c r="FK20" s="14">
        <v>-2.40862</v>
      </c>
      <c r="FL20" s="14">
        <v>41.1</v>
      </c>
      <c r="FM20" s="14">
        <v>39.583309999999997</v>
      </c>
      <c r="FN20" s="14">
        <v>39.583309999999997</v>
      </c>
      <c r="FO20" s="14">
        <v>1.5166900000000001</v>
      </c>
      <c r="FP20" s="14">
        <v>18.100000000000001</v>
      </c>
      <c r="FQ20" s="14">
        <v>19.361409999999999</v>
      </c>
      <c r="FR20" s="14">
        <v>19.361409999999999</v>
      </c>
      <c r="FS20" s="14">
        <v>-1.2614099999999999</v>
      </c>
      <c r="FT20" s="14">
        <v>19.8</v>
      </c>
      <c r="FU20" s="14">
        <v>19.09892</v>
      </c>
      <c r="FV20" s="14">
        <v>19.09892</v>
      </c>
      <c r="FW20" s="14">
        <v>0.70108000000000004</v>
      </c>
      <c r="FX20" s="14">
        <v>88.3</v>
      </c>
      <c r="FY20" s="14">
        <v>88.000979999999998</v>
      </c>
      <c r="FZ20" s="14">
        <v>88.000979999999998</v>
      </c>
      <c r="GA20" s="14">
        <v>0.29902000000000001</v>
      </c>
      <c r="GB20" s="14">
        <v>178.2</v>
      </c>
      <c r="GC20" s="14">
        <v>176.02502999999999</v>
      </c>
      <c r="GD20" s="14">
        <v>175.85810000000001</v>
      </c>
      <c r="GE20" s="14">
        <v>2.3418999999999999</v>
      </c>
      <c r="GF20" s="14">
        <v>178.6</v>
      </c>
      <c r="GG20" s="14">
        <v>176.02502999999999</v>
      </c>
      <c r="GH20" s="14">
        <v>175.85810000000001</v>
      </c>
      <c r="GI20" s="14">
        <v>2.7418999999999998</v>
      </c>
      <c r="GJ20" s="14">
        <v>182.1</v>
      </c>
      <c r="GK20" s="14">
        <v>176.02502999999999</v>
      </c>
      <c r="GL20" s="14">
        <v>175.85810000000001</v>
      </c>
      <c r="GM20" s="14">
        <v>6.2419000000000002</v>
      </c>
      <c r="GN20" s="14">
        <v>105.3</v>
      </c>
      <c r="GO20" s="14">
        <v>111.3477</v>
      </c>
      <c r="GP20" s="14">
        <v>111.3477</v>
      </c>
      <c r="GQ20" s="14">
        <v>-6.0476999999999999</v>
      </c>
      <c r="GR20" s="14"/>
      <c r="GS20" s="14"/>
      <c r="GT20" s="14"/>
      <c r="GU20" s="14">
        <v>0</v>
      </c>
      <c r="GV20" s="14">
        <v>4.2</v>
      </c>
      <c r="GW20" s="14">
        <v>5.02773</v>
      </c>
      <c r="GX20" s="14">
        <v>5.02773</v>
      </c>
      <c r="GY20" s="14">
        <v>-0.82772999999999997</v>
      </c>
      <c r="GZ20" s="14">
        <v>31.9</v>
      </c>
      <c r="HA20" s="14">
        <v>36.537669999999999</v>
      </c>
      <c r="HB20" s="14">
        <v>36.537669999999999</v>
      </c>
      <c r="HC20" s="14">
        <v>-4.63767</v>
      </c>
      <c r="HD20" s="14">
        <v>44.6</v>
      </c>
      <c r="HE20" s="14">
        <v>44.44858</v>
      </c>
      <c r="HF20" s="14">
        <v>44.44858</v>
      </c>
      <c r="HG20" s="14">
        <v>0.15142</v>
      </c>
      <c r="HH20" s="14">
        <v>2.8</v>
      </c>
      <c r="HI20" s="14">
        <v>2.7661199999999999</v>
      </c>
      <c r="HJ20" s="14">
        <v>2.7661199999999999</v>
      </c>
      <c r="HK20" s="14">
        <v>3.388E-2</v>
      </c>
      <c r="HL20" s="14">
        <v>4.5</v>
      </c>
      <c r="HM20" s="14">
        <v>2.2089599999999998</v>
      </c>
      <c r="HN20" s="14">
        <v>2.2089599999999998</v>
      </c>
      <c r="HO20" s="14">
        <v>2.2910400000000002</v>
      </c>
      <c r="HP20" s="14">
        <v>12.9</v>
      </c>
      <c r="HQ20" s="14">
        <v>13</v>
      </c>
      <c r="HR20" s="14">
        <v>13</v>
      </c>
      <c r="HS20" s="14">
        <v>-0.1</v>
      </c>
      <c r="HT20" s="14">
        <v>166</v>
      </c>
      <c r="HU20" s="14">
        <v>171.88481999999999</v>
      </c>
      <c r="HV20" s="14">
        <v>171.88481999999999</v>
      </c>
      <c r="HW20" s="14">
        <v>-5.8848200000000004</v>
      </c>
      <c r="HX20" s="14">
        <v>15</v>
      </c>
      <c r="HY20" s="14">
        <v>0</v>
      </c>
      <c r="HZ20" s="14">
        <v>0</v>
      </c>
      <c r="IA20" s="14">
        <v>15</v>
      </c>
      <c r="IB20" s="14"/>
      <c r="IC20" s="14"/>
      <c r="ID20" s="14"/>
      <c r="IE20" s="14">
        <v>0</v>
      </c>
      <c r="IF20" s="14"/>
      <c r="IG20" s="14"/>
      <c r="IH20" s="14"/>
      <c r="II20" s="14">
        <v>0</v>
      </c>
      <c r="IJ20" s="14">
        <v>47.5</v>
      </c>
      <c r="IK20" s="14">
        <v>48.60615</v>
      </c>
      <c r="IL20" s="14">
        <v>48.606160000000003</v>
      </c>
      <c r="IM20" s="14">
        <v>-1.10616</v>
      </c>
      <c r="IN20" s="14"/>
      <c r="IO20" s="14"/>
      <c r="IP20" s="14"/>
      <c r="IQ20" s="14">
        <v>0</v>
      </c>
      <c r="IR20" s="14"/>
      <c r="IS20" s="14"/>
      <c r="IT20" s="14"/>
      <c r="IU20" s="14">
        <v>0</v>
      </c>
      <c r="IV20" s="14"/>
      <c r="IW20" s="14"/>
      <c r="IX20" s="14"/>
      <c r="IY20" s="14">
        <v>0</v>
      </c>
      <c r="IZ20" s="14">
        <v>128.30000000000001</v>
      </c>
      <c r="JA20" s="14">
        <v>133.87922</v>
      </c>
      <c r="JB20" s="14">
        <v>133.87922</v>
      </c>
      <c r="JC20" s="14">
        <v>-5.5792200000000003</v>
      </c>
      <c r="JD20" s="14"/>
      <c r="JE20" s="14"/>
      <c r="JF20" s="14"/>
      <c r="JG20" s="14">
        <v>0</v>
      </c>
      <c r="JH20" s="14">
        <v>0</v>
      </c>
      <c r="JI20" s="14">
        <v>0</v>
      </c>
      <c r="JJ20" s="14">
        <v>0</v>
      </c>
      <c r="JK20" s="14">
        <v>0</v>
      </c>
      <c r="JL20" s="14"/>
      <c r="JM20" s="14"/>
      <c r="JN20" s="14"/>
      <c r="JO20" s="14">
        <v>0</v>
      </c>
      <c r="JP20" s="14"/>
      <c r="JQ20" s="14"/>
      <c r="JR20" s="14"/>
      <c r="JS20" s="14">
        <v>0</v>
      </c>
      <c r="JT20" s="14"/>
      <c r="JU20" s="14"/>
      <c r="JV20" s="14"/>
      <c r="JW20" s="14">
        <v>0</v>
      </c>
      <c r="JX20" s="14"/>
      <c r="JY20" s="14"/>
      <c r="JZ20" s="14"/>
      <c r="KA20" s="14">
        <v>0</v>
      </c>
      <c r="KB20" s="14"/>
      <c r="KC20" s="14"/>
      <c r="KD20" s="14"/>
      <c r="KE20" s="14">
        <v>0</v>
      </c>
      <c r="KF20" s="14"/>
      <c r="KG20" s="14"/>
      <c r="KH20" s="14"/>
      <c r="KI20" s="14">
        <v>0</v>
      </c>
      <c r="KJ20" s="14"/>
      <c r="KK20" s="14"/>
      <c r="KL20" s="14"/>
      <c r="KM20" s="14">
        <v>0</v>
      </c>
      <c r="KN20" s="14">
        <v>38.700000000000003</v>
      </c>
      <c r="KO20" s="14">
        <v>16.343219999999999</v>
      </c>
      <c r="KP20" s="14">
        <v>16.343209999999999</v>
      </c>
      <c r="KQ20" s="14">
        <v>22.35679</v>
      </c>
      <c r="KR20" s="14"/>
      <c r="KS20" s="14"/>
      <c r="KT20" s="14"/>
      <c r="KU20" s="14">
        <v>0</v>
      </c>
      <c r="KV20" s="14"/>
      <c r="KW20" s="14"/>
      <c r="KX20" s="14"/>
      <c r="KY20" s="14">
        <v>0</v>
      </c>
      <c r="KZ20" s="14">
        <v>59.7</v>
      </c>
      <c r="LA20" s="14">
        <v>107.26569000000001</v>
      </c>
      <c r="LB20" s="14">
        <v>107.39400000000001</v>
      </c>
      <c r="LC20" s="14">
        <v>-47.694000000000003</v>
      </c>
      <c r="LD20" s="14">
        <v>123.1</v>
      </c>
      <c r="LE20" s="14">
        <v>134.20367999999999</v>
      </c>
      <c r="LF20" s="14">
        <v>134.20367999999999</v>
      </c>
      <c r="LG20" s="14">
        <v>-11.103680000000001</v>
      </c>
      <c r="LH20" s="14">
        <v>61.8</v>
      </c>
      <c r="LI20" s="14">
        <v>67.725759999999994</v>
      </c>
      <c r="LJ20" s="14">
        <v>67.725759999999994</v>
      </c>
      <c r="LK20" s="14">
        <v>-5.9257600000000004</v>
      </c>
      <c r="LL20" s="14">
        <v>77</v>
      </c>
      <c r="LM20" s="14">
        <v>78.567999999999998</v>
      </c>
      <c r="LN20" s="14">
        <v>78.567999999999998</v>
      </c>
      <c r="LO20" s="14">
        <v>-1.5680000000000001</v>
      </c>
      <c r="LP20" s="14">
        <v>29.5</v>
      </c>
      <c r="LQ20" s="14">
        <v>30.21547</v>
      </c>
      <c r="LR20" s="14">
        <v>30.215479999999999</v>
      </c>
      <c r="LS20" s="14">
        <v>-0.71548</v>
      </c>
      <c r="LT20" s="14"/>
      <c r="LU20" s="14"/>
      <c r="LV20" s="14"/>
      <c r="LW20" s="14">
        <v>0</v>
      </c>
      <c r="LX20" s="14"/>
      <c r="LY20" s="14"/>
      <c r="LZ20" s="14"/>
      <c r="MA20" s="14">
        <v>0</v>
      </c>
      <c r="MB20" s="14"/>
      <c r="MC20" s="14"/>
      <c r="MD20" s="14"/>
      <c r="ME20" s="14">
        <v>0</v>
      </c>
      <c r="MF20" s="14">
        <v>145.6</v>
      </c>
      <c r="MG20" s="14">
        <v>145.93370999999999</v>
      </c>
      <c r="MH20" s="14">
        <v>145.93373</v>
      </c>
      <c r="MI20" s="14">
        <v>-0.33373000000000003</v>
      </c>
      <c r="MJ20" s="14">
        <v>143.69999999999999</v>
      </c>
      <c r="MK20" s="14">
        <v>145.93370999999999</v>
      </c>
      <c r="ML20" s="14">
        <v>145.93373</v>
      </c>
      <c r="MM20" s="14">
        <v>-2.23373</v>
      </c>
      <c r="MN20" s="14">
        <v>145.6</v>
      </c>
      <c r="MO20" s="14">
        <v>145.93370999999999</v>
      </c>
      <c r="MP20" s="14">
        <v>145.93373</v>
      </c>
      <c r="MQ20" s="14">
        <v>-0.33373000000000003</v>
      </c>
      <c r="MR20" s="14"/>
      <c r="MS20" s="14"/>
      <c r="MT20" s="14"/>
      <c r="MU20" s="14">
        <v>0</v>
      </c>
      <c r="MV20" s="14"/>
      <c r="MW20" s="14"/>
      <c r="MX20" s="14"/>
      <c r="MY20" s="14">
        <v>0</v>
      </c>
      <c r="MZ20" s="14"/>
      <c r="NA20" s="14"/>
      <c r="NB20" s="14"/>
      <c r="NC20" s="14">
        <v>0</v>
      </c>
      <c r="ND20" s="14"/>
      <c r="NE20" s="14"/>
      <c r="NF20" s="14"/>
      <c r="NG20" s="14">
        <v>0</v>
      </c>
      <c r="NH20" s="14"/>
      <c r="NI20" s="14"/>
      <c r="NJ20" s="14"/>
      <c r="NK20" s="14">
        <v>0</v>
      </c>
      <c r="NL20" s="14">
        <v>0</v>
      </c>
      <c r="NM20" s="14"/>
      <c r="NN20" s="14"/>
      <c r="NO20" s="14">
        <v>0</v>
      </c>
      <c r="NP20" s="14"/>
      <c r="NQ20" s="14"/>
      <c r="NR20" s="14"/>
      <c r="NS20" s="14">
        <v>0</v>
      </c>
      <c r="NT20" s="14">
        <v>0</v>
      </c>
      <c r="NU20" s="14">
        <v>0</v>
      </c>
      <c r="NV20" s="14">
        <v>0</v>
      </c>
      <c r="NW20" s="14">
        <v>0</v>
      </c>
      <c r="NX20" s="14">
        <v>39.299999999999997</v>
      </c>
      <c r="NY20" s="14">
        <v>69.091999999999999</v>
      </c>
      <c r="NZ20" s="14">
        <v>69.091999999999999</v>
      </c>
      <c r="OA20" s="14">
        <v>-29.792000000000002</v>
      </c>
      <c r="OB20" s="14">
        <v>17.2</v>
      </c>
      <c r="OC20" s="14">
        <v>5.5149999999999997</v>
      </c>
      <c r="OD20" s="14">
        <v>5.5149999999999997</v>
      </c>
      <c r="OE20" s="14">
        <v>11.685</v>
      </c>
      <c r="OF20" s="14">
        <v>7.4</v>
      </c>
      <c r="OG20" s="14">
        <v>10.096</v>
      </c>
      <c r="OH20" s="14">
        <v>10.096</v>
      </c>
      <c r="OI20" s="14">
        <v>-2.6960000000000002</v>
      </c>
      <c r="OJ20" s="14">
        <v>0</v>
      </c>
      <c r="OK20" s="14">
        <v>0</v>
      </c>
      <c r="OL20" s="14">
        <v>0</v>
      </c>
      <c r="OM20" s="14">
        <v>0</v>
      </c>
      <c r="ON20" s="14">
        <v>18.7</v>
      </c>
      <c r="OO20" s="14">
        <v>0</v>
      </c>
      <c r="OP20" s="14">
        <v>0</v>
      </c>
      <c r="OQ20" s="14">
        <v>18.7</v>
      </c>
      <c r="OR20" s="14">
        <v>9.9</v>
      </c>
      <c r="OS20" s="14">
        <v>0</v>
      </c>
      <c r="OT20" s="14">
        <v>0</v>
      </c>
      <c r="OU20" s="14">
        <v>9.9</v>
      </c>
      <c r="OV20" s="14">
        <v>0</v>
      </c>
      <c r="OW20" s="14">
        <v>0</v>
      </c>
      <c r="OX20" s="14">
        <v>0</v>
      </c>
      <c r="OY20" s="14">
        <v>0</v>
      </c>
      <c r="OZ20" s="14">
        <v>3.7</v>
      </c>
      <c r="PA20" s="14">
        <v>3.6</v>
      </c>
      <c r="PB20" s="14">
        <v>3.6</v>
      </c>
      <c r="PC20" s="14">
        <v>0.1</v>
      </c>
      <c r="PD20" s="14">
        <v>5</v>
      </c>
      <c r="PE20" s="14">
        <v>4.4000000000000004</v>
      </c>
      <c r="PF20" s="14">
        <v>4.4000000000000004</v>
      </c>
      <c r="PG20" s="14">
        <v>0.6</v>
      </c>
      <c r="PH20" s="14">
        <v>19.8</v>
      </c>
      <c r="PI20" s="14">
        <v>19.588640000000002</v>
      </c>
      <c r="PJ20" s="14">
        <v>19.588640000000002</v>
      </c>
      <c r="PK20" s="14">
        <v>0.21135999999999999</v>
      </c>
      <c r="PL20" s="14">
        <v>11.2</v>
      </c>
      <c r="PM20" s="14">
        <v>15.670909999999999</v>
      </c>
      <c r="PN20" s="14">
        <v>15.670909999999999</v>
      </c>
      <c r="PO20" s="14">
        <v>-4.4709099999999999</v>
      </c>
      <c r="PP20" s="14">
        <v>3.1</v>
      </c>
      <c r="PQ20" s="14">
        <v>3.1</v>
      </c>
      <c r="PR20" s="14">
        <v>3.1</v>
      </c>
      <c r="PS20" s="14">
        <v>0</v>
      </c>
      <c r="PT20" s="14">
        <v>3.6</v>
      </c>
      <c r="PU20" s="14">
        <v>3.5</v>
      </c>
      <c r="PV20" s="14">
        <v>3.5</v>
      </c>
      <c r="PW20" s="14">
        <v>0.1</v>
      </c>
      <c r="PX20" s="14">
        <v>18.5</v>
      </c>
      <c r="PY20" s="14">
        <v>18.315380000000001</v>
      </c>
      <c r="PZ20" s="14">
        <v>18.315380000000001</v>
      </c>
      <c r="QA20" s="14">
        <v>0.18462000000000001</v>
      </c>
      <c r="QB20" s="14">
        <v>1.2</v>
      </c>
      <c r="QC20" s="14">
        <v>1.6120000000000001</v>
      </c>
      <c r="QD20" s="14">
        <v>1.6120000000000001</v>
      </c>
      <c r="QE20" s="14">
        <v>-0.41199999999999998</v>
      </c>
      <c r="QF20" s="14">
        <v>1.6</v>
      </c>
      <c r="QG20" s="14">
        <v>1.0649999999999999</v>
      </c>
      <c r="QH20" s="14">
        <v>1.0649999999999999</v>
      </c>
      <c r="QI20" s="14">
        <v>0.53500000000000003</v>
      </c>
      <c r="QJ20" s="14">
        <v>16.399999999999999</v>
      </c>
      <c r="QK20" s="14">
        <v>15.863</v>
      </c>
      <c r="QL20" s="14">
        <v>15.863</v>
      </c>
      <c r="QM20" s="14">
        <v>0.53700000000000003</v>
      </c>
      <c r="QN20" s="14">
        <v>29.6</v>
      </c>
      <c r="QO20" s="14">
        <v>52.66</v>
      </c>
      <c r="QP20" s="14">
        <v>42.661999999999999</v>
      </c>
      <c r="QQ20" s="14">
        <v>-13.061999999999999</v>
      </c>
      <c r="QR20" s="14">
        <v>4.8</v>
      </c>
      <c r="QS20" s="14">
        <v>3</v>
      </c>
      <c r="QT20" s="14">
        <v>3</v>
      </c>
      <c r="QU20" s="14">
        <v>1.8</v>
      </c>
      <c r="QV20" s="14">
        <v>2.4</v>
      </c>
      <c r="QW20" s="14">
        <v>2.4</v>
      </c>
      <c r="QX20" s="14">
        <v>2.4</v>
      </c>
      <c r="QY20" s="14">
        <v>0</v>
      </c>
      <c r="QZ20" s="14">
        <v>1.2</v>
      </c>
      <c r="RA20" s="14">
        <v>1.2</v>
      </c>
      <c r="RB20" s="14">
        <v>1.2</v>
      </c>
      <c r="RC20" s="14">
        <v>0</v>
      </c>
      <c r="RD20" s="14">
        <v>2.9</v>
      </c>
      <c r="RE20" s="14">
        <v>2.8</v>
      </c>
      <c r="RF20" s="14">
        <v>2.8</v>
      </c>
      <c r="RG20" s="14">
        <v>0.1</v>
      </c>
      <c r="RH20" s="14">
        <v>1.2</v>
      </c>
      <c r="RI20" s="14">
        <v>0.69499999999999995</v>
      </c>
      <c r="RJ20" s="14">
        <v>0.69499999999999995</v>
      </c>
      <c r="RK20" s="14">
        <v>0.505</v>
      </c>
      <c r="RL20" s="14">
        <v>3.4</v>
      </c>
      <c r="RM20" s="14">
        <v>3.399</v>
      </c>
      <c r="RN20" s="14">
        <v>3.399</v>
      </c>
      <c r="RO20" s="14">
        <v>1E-3</v>
      </c>
      <c r="RP20" s="14">
        <v>11.1</v>
      </c>
      <c r="RQ20" s="14">
        <v>0</v>
      </c>
      <c r="RR20" s="14">
        <v>0</v>
      </c>
      <c r="RS20" s="14">
        <v>11.1</v>
      </c>
      <c r="RT20" s="14">
        <v>2</v>
      </c>
      <c r="RU20" s="14">
        <v>2</v>
      </c>
      <c r="RV20" s="14">
        <v>2</v>
      </c>
      <c r="RW20" s="14">
        <v>0</v>
      </c>
      <c r="RX20" s="14"/>
      <c r="RY20" s="14"/>
      <c r="RZ20" s="14"/>
      <c r="SA20" s="14">
        <v>0</v>
      </c>
      <c r="SB20" s="14">
        <v>19.8</v>
      </c>
      <c r="SC20" s="14">
        <v>18.021550000000001</v>
      </c>
      <c r="SD20" s="14">
        <v>18.021550000000001</v>
      </c>
      <c r="SE20" s="14">
        <v>1.7784500000000001</v>
      </c>
      <c r="SF20" s="14">
        <v>9.1</v>
      </c>
      <c r="SG20" s="14">
        <v>9.1</v>
      </c>
      <c r="SH20" s="14">
        <v>9.1</v>
      </c>
      <c r="SI20" s="14">
        <v>0</v>
      </c>
      <c r="SJ20" s="14">
        <v>19.899999999999999</v>
      </c>
      <c r="SK20" s="14">
        <v>19.588640000000002</v>
      </c>
      <c r="SL20" s="14">
        <v>19.588640000000002</v>
      </c>
      <c r="SM20" s="14">
        <v>0.31136000000000003</v>
      </c>
      <c r="SN20" s="14">
        <v>20</v>
      </c>
      <c r="SO20" s="14">
        <v>19.588640000000002</v>
      </c>
      <c r="SP20" s="14">
        <v>19.588640000000002</v>
      </c>
      <c r="SQ20" s="14">
        <v>0.41136</v>
      </c>
      <c r="SR20" s="14">
        <v>19.8</v>
      </c>
      <c r="SS20" s="14">
        <v>19.392749999999999</v>
      </c>
      <c r="ST20" s="14">
        <v>19.392749999999999</v>
      </c>
      <c r="SU20" s="14">
        <v>0.40725</v>
      </c>
      <c r="SV20" s="14">
        <v>24.5</v>
      </c>
      <c r="SW20" s="14">
        <v>21.027000000000001</v>
      </c>
      <c r="SX20" s="14">
        <v>21.027000000000001</v>
      </c>
      <c r="SY20" s="14">
        <v>3.4729999999999999</v>
      </c>
      <c r="SZ20" s="14">
        <v>31.7</v>
      </c>
      <c r="TA20" s="14">
        <v>22.001999999999999</v>
      </c>
      <c r="TB20" s="14">
        <v>22.001999999999999</v>
      </c>
      <c r="TC20" s="14">
        <v>9.6980000000000004</v>
      </c>
      <c r="TD20" s="14">
        <v>8.1999999999999993</v>
      </c>
      <c r="TE20" s="14">
        <v>4.8090000000000002</v>
      </c>
      <c r="TF20" s="14">
        <v>4.8090000000000002</v>
      </c>
      <c r="TG20" s="14">
        <v>3.391</v>
      </c>
      <c r="TH20" s="14">
        <v>46.7</v>
      </c>
      <c r="TI20" s="14">
        <v>35.700000000000003</v>
      </c>
      <c r="TJ20" s="14">
        <v>22.42</v>
      </c>
      <c r="TK20" s="14">
        <v>24.28</v>
      </c>
      <c r="TL20" s="14">
        <v>57.4</v>
      </c>
      <c r="TM20" s="14">
        <v>41.5</v>
      </c>
      <c r="TN20" s="14">
        <v>21.02</v>
      </c>
      <c r="TO20" s="14">
        <v>36.380000000000003</v>
      </c>
      <c r="TP20" s="14">
        <v>2.5</v>
      </c>
      <c r="TQ20" s="14">
        <v>1.84</v>
      </c>
      <c r="TR20" s="14">
        <v>1.84</v>
      </c>
      <c r="TS20" s="14">
        <v>0.66</v>
      </c>
      <c r="TT20" s="14">
        <v>2</v>
      </c>
      <c r="TU20" s="14">
        <v>1.64</v>
      </c>
      <c r="TV20" s="14">
        <v>1.64</v>
      </c>
      <c r="TW20" s="14">
        <v>0.36</v>
      </c>
      <c r="TX20" s="14">
        <v>20.9</v>
      </c>
      <c r="TY20" s="14">
        <v>19.588640000000002</v>
      </c>
      <c r="TZ20" s="14">
        <v>19.588640000000002</v>
      </c>
      <c r="UA20" s="14">
        <v>1.3113600000000001</v>
      </c>
      <c r="UB20" s="14">
        <v>8.1</v>
      </c>
      <c r="UC20" s="14">
        <v>8.4</v>
      </c>
      <c r="UD20" s="14">
        <v>8.4</v>
      </c>
      <c r="UE20" s="14">
        <v>-0.3</v>
      </c>
      <c r="UF20" s="14">
        <v>5.04</v>
      </c>
      <c r="UG20" s="14">
        <v>5</v>
      </c>
      <c r="UH20" s="14">
        <v>5</v>
      </c>
      <c r="UI20" s="14">
        <v>0.04</v>
      </c>
      <c r="UJ20" s="14">
        <v>20</v>
      </c>
      <c r="UK20" s="14">
        <v>19.588640000000002</v>
      </c>
      <c r="UL20" s="14">
        <v>19.588640000000002</v>
      </c>
      <c r="UM20" s="14">
        <v>0.41136</v>
      </c>
      <c r="UN20" s="14">
        <v>20</v>
      </c>
      <c r="UO20" s="14">
        <v>19.588640000000002</v>
      </c>
      <c r="UP20" s="14">
        <v>19.588640000000002</v>
      </c>
      <c r="UQ20" s="14">
        <v>0.41136</v>
      </c>
      <c r="UR20" s="14">
        <v>20</v>
      </c>
      <c r="US20" s="14">
        <v>19.588640000000002</v>
      </c>
      <c r="UT20" s="14">
        <v>19.588640000000002</v>
      </c>
      <c r="UU20" s="14">
        <v>0.41136</v>
      </c>
      <c r="UV20" s="14">
        <v>4.2</v>
      </c>
      <c r="UW20" s="14">
        <v>6.391</v>
      </c>
      <c r="UX20" s="14">
        <v>6.391</v>
      </c>
      <c r="UY20" s="14">
        <v>-2.1909999999999998</v>
      </c>
      <c r="UZ20" s="14">
        <v>0</v>
      </c>
      <c r="VA20" s="14">
        <v>0</v>
      </c>
      <c r="VB20" s="14">
        <v>0</v>
      </c>
      <c r="VC20" s="14">
        <v>0</v>
      </c>
      <c r="VD20" s="14">
        <v>35.4</v>
      </c>
      <c r="VE20" s="14">
        <v>37.619999999999997</v>
      </c>
      <c r="VF20" s="14">
        <v>37.619999999999997</v>
      </c>
      <c r="VG20" s="14">
        <v>-2.2200000000000002</v>
      </c>
      <c r="VH20" s="14">
        <v>0.6</v>
      </c>
      <c r="VI20" s="14">
        <v>0.6</v>
      </c>
      <c r="VJ20" s="14">
        <v>0.6</v>
      </c>
      <c r="VK20" s="14">
        <v>0</v>
      </c>
      <c r="VL20" s="14">
        <v>10.5</v>
      </c>
      <c r="VM20" s="14">
        <v>49.738</v>
      </c>
      <c r="VN20" s="14">
        <v>49.738</v>
      </c>
      <c r="VO20" s="14">
        <v>-39.238</v>
      </c>
      <c r="VP20" s="14">
        <v>4.0999999999999996</v>
      </c>
      <c r="VQ20" s="14">
        <v>45.345999999999997</v>
      </c>
      <c r="VR20" s="14">
        <v>45.345999999999997</v>
      </c>
      <c r="VS20" s="14">
        <v>-41.246000000000002</v>
      </c>
      <c r="VT20" s="14">
        <v>30.5</v>
      </c>
      <c r="VU20" s="14">
        <v>29.24</v>
      </c>
      <c r="VV20" s="14">
        <v>29.24</v>
      </c>
      <c r="VW20" s="14">
        <v>1.26</v>
      </c>
      <c r="VX20" s="14">
        <v>0</v>
      </c>
      <c r="VY20" s="14">
        <v>0</v>
      </c>
      <c r="VZ20" s="14">
        <v>0</v>
      </c>
      <c r="WA20" s="14">
        <v>0</v>
      </c>
      <c r="WB20" s="14">
        <v>2.6</v>
      </c>
      <c r="WC20" s="14">
        <v>2.4</v>
      </c>
      <c r="WD20" s="14">
        <v>2.4</v>
      </c>
      <c r="WE20" s="14">
        <v>0.2</v>
      </c>
      <c r="WF20" s="14">
        <v>19.8</v>
      </c>
      <c r="WG20" s="14">
        <v>19.392749999999999</v>
      </c>
      <c r="WH20" s="14">
        <v>19.392749999999999</v>
      </c>
      <c r="WI20" s="14">
        <v>0.40725</v>
      </c>
      <c r="WJ20" s="14">
        <v>10.1</v>
      </c>
      <c r="WK20" s="14">
        <v>10.8</v>
      </c>
      <c r="WL20" s="14">
        <v>10.8</v>
      </c>
      <c r="WM20" s="14">
        <v>-0.7</v>
      </c>
      <c r="WN20" s="14">
        <v>0</v>
      </c>
      <c r="WO20" s="14">
        <v>9</v>
      </c>
      <c r="WP20" s="14">
        <v>9</v>
      </c>
      <c r="WQ20" s="14">
        <v>-9</v>
      </c>
      <c r="WR20" s="14">
        <v>9.1999999999999993</v>
      </c>
      <c r="WS20" s="14"/>
      <c r="WT20" s="14"/>
      <c r="WU20" s="14">
        <v>9.1999999999999993</v>
      </c>
      <c r="WV20" s="14">
        <v>0</v>
      </c>
      <c r="WW20" s="14">
        <v>29.184000000000001</v>
      </c>
      <c r="WX20" s="14">
        <v>29.184000000000001</v>
      </c>
      <c r="WY20" s="14">
        <v>-29.184000000000001</v>
      </c>
      <c r="WZ20" s="14">
        <v>2.9</v>
      </c>
      <c r="XA20" s="14">
        <v>2.8159999999999998</v>
      </c>
      <c r="XB20" s="14">
        <v>2.8159999999999998</v>
      </c>
      <c r="XC20" s="14">
        <v>8.4000000000000005E-2</v>
      </c>
      <c r="XD20" s="14">
        <v>15.2</v>
      </c>
      <c r="XE20" s="14">
        <v>14</v>
      </c>
      <c r="XF20" s="14">
        <v>14</v>
      </c>
      <c r="XG20" s="14">
        <v>1.2</v>
      </c>
      <c r="XH20" s="14">
        <v>12.11</v>
      </c>
      <c r="XI20" s="14">
        <v>18.263000000000002</v>
      </c>
      <c r="XJ20" s="14">
        <v>18.263000000000002</v>
      </c>
      <c r="XK20" s="14">
        <v>-6.1529999999999996</v>
      </c>
      <c r="XL20" s="14">
        <v>7.2</v>
      </c>
      <c r="XM20" s="14">
        <v>7.54</v>
      </c>
      <c r="XN20" s="14">
        <v>7.54</v>
      </c>
      <c r="XO20" s="14">
        <v>-0.34</v>
      </c>
    </row>
    <row r="21" spans="1:639" ht="24" customHeight="1">
      <c r="A21" s="1"/>
      <c r="B21" s="13" t="s">
        <v>58</v>
      </c>
      <c r="C21" s="13" t="s">
        <v>735</v>
      </c>
      <c r="D21" s="14">
        <v>0</v>
      </c>
      <c r="E21" s="14">
        <v>0.83</v>
      </c>
      <c r="F21" s="14">
        <v>0.83</v>
      </c>
      <c r="G21" s="14">
        <v>-0.83</v>
      </c>
      <c r="H21" s="14"/>
      <c r="I21" s="14">
        <v>1.55</v>
      </c>
      <c r="J21" s="14">
        <v>1.55</v>
      </c>
      <c r="K21" s="14">
        <v>-1.55</v>
      </c>
      <c r="L21" s="14">
        <v>598.20000000000005</v>
      </c>
      <c r="M21" s="14">
        <v>600.00711000000001</v>
      </c>
      <c r="N21" s="14">
        <v>600.00711000000001</v>
      </c>
      <c r="O21" s="14">
        <v>-1.80711</v>
      </c>
      <c r="P21" s="14">
        <v>199.5</v>
      </c>
      <c r="Q21" s="14">
        <v>196.91358</v>
      </c>
      <c r="R21" s="14">
        <v>196.91358</v>
      </c>
      <c r="S21" s="14">
        <v>2.5864199999999999</v>
      </c>
      <c r="T21" s="14"/>
      <c r="U21" s="14"/>
      <c r="V21" s="14"/>
      <c r="W21" s="14">
        <v>0</v>
      </c>
      <c r="X21" s="14"/>
      <c r="Y21" s="14"/>
      <c r="Z21" s="14"/>
      <c r="AA21" s="14">
        <v>0</v>
      </c>
      <c r="AB21" s="14">
        <v>11.1</v>
      </c>
      <c r="AC21" s="14">
        <v>0</v>
      </c>
      <c r="AD21" s="14">
        <v>0</v>
      </c>
      <c r="AE21" s="14">
        <v>11.1</v>
      </c>
      <c r="AF21" s="14">
        <v>210.9</v>
      </c>
      <c r="AG21" s="14">
        <v>199.99306999999999</v>
      </c>
      <c r="AH21" s="14">
        <v>199.99306999999999</v>
      </c>
      <c r="AI21" s="14">
        <v>10.906929999999999</v>
      </c>
      <c r="AJ21" s="14"/>
      <c r="AK21" s="14"/>
      <c r="AL21" s="14"/>
      <c r="AM21" s="14">
        <v>0</v>
      </c>
      <c r="AN21" s="14"/>
      <c r="AO21" s="14"/>
      <c r="AP21" s="14"/>
      <c r="AQ21" s="14">
        <v>0</v>
      </c>
      <c r="AR21" s="14">
        <v>122.8</v>
      </c>
      <c r="AS21" s="14">
        <v>118.29246000000001</v>
      </c>
      <c r="AT21" s="14">
        <v>122.47163</v>
      </c>
      <c r="AU21" s="14">
        <v>0.32837</v>
      </c>
      <c r="AV21" s="14">
        <v>123.2</v>
      </c>
      <c r="AW21" s="14">
        <v>118.29246000000001</v>
      </c>
      <c r="AX21" s="14">
        <v>122.47163</v>
      </c>
      <c r="AY21" s="14">
        <v>0.72836999999999996</v>
      </c>
      <c r="AZ21" s="14">
        <v>122.6</v>
      </c>
      <c r="BA21" s="14">
        <v>118.29246000000001</v>
      </c>
      <c r="BB21" s="14">
        <v>122.47163</v>
      </c>
      <c r="BC21" s="14">
        <v>0.12837000000000001</v>
      </c>
      <c r="BD21" s="14">
        <v>224.7</v>
      </c>
      <c r="BE21" s="14">
        <v>177.43869000000001</v>
      </c>
      <c r="BF21" s="14">
        <v>183.70744999999999</v>
      </c>
      <c r="BG21" s="14">
        <v>40.992550000000001</v>
      </c>
      <c r="BH21" s="14">
        <v>206.8</v>
      </c>
      <c r="BI21" s="14">
        <v>212.83058</v>
      </c>
      <c r="BJ21" s="14">
        <v>212.83058</v>
      </c>
      <c r="BK21" s="14">
        <v>-6.0305799999999996</v>
      </c>
      <c r="BL21" s="14">
        <v>108.4</v>
      </c>
      <c r="BM21" s="14">
        <v>106.41529</v>
      </c>
      <c r="BN21" s="14">
        <v>106.41529</v>
      </c>
      <c r="BO21" s="14">
        <v>1.98471</v>
      </c>
      <c r="BP21" s="14">
        <v>566.70000000000005</v>
      </c>
      <c r="BQ21" s="14">
        <v>570.52498000000003</v>
      </c>
      <c r="BR21" s="14">
        <v>570.52498000000003</v>
      </c>
      <c r="BS21" s="14">
        <v>-3.82498</v>
      </c>
      <c r="BT21" s="14">
        <v>10.5</v>
      </c>
      <c r="BU21" s="14">
        <v>10.212540000000001</v>
      </c>
      <c r="BV21" s="14">
        <v>10.212540000000001</v>
      </c>
      <c r="BW21" s="14">
        <v>0.28745999999999999</v>
      </c>
      <c r="BX21" s="14"/>
      <c r="BY21" s="14"/>
      <c r="BZ21" s="14"/>
      <c r="CA21" s="14">
        <v>0</v>
      </c>
      <c r="CB21" s="14"/>
      <c r="CC21" s="14"/>
      <c r="CD21" s="14"/>
      <c r="CE21" s="14">
        <v>0</v>
      </c>
      <c r="CF21" s="14"/>
      <c r="CG21" s="14"/>
      <c r="CH21" s="14"/>
      <c r="CI21" s="14">
        <v>0</v>
      </c>
      <c r="CJ21" s="14"/>
      <c r="CK21" s="14"/>
      <c r="CL21" s="14"/>
      <c r="CM21" s="14">
        <v>0</v>
      </c>
      <c r="CN21" s="14">
        <v>166.4</v>
      </c>
      <c r="CO21" s="14">
        <v>165.3526</v>
      </c>
      <c r="CP21" s="14">
        <v>165.3526</v>
      </c>
      <c r="CQ21" s="14">
        <v>1.0474000000000001</v>
      </c>
      <c r="CR21" s="14">
        <v>7.3</v>
      </c>
      <c r="CS21" s="14">
        <v>7.1461699999999997</v>
      </c>
      <c r="CT21" s="14">
        <v>7.1461699999999997</v>
      </c>
      <c r="CU21" s="14">
        <v>0.15382999999999999</v>
      </c>
      <c r="CV21" s="14">
        <v>0</v>
      </c>
      <c r="CW21" s="14">
        <v>0</v>
      </c>
      <c r="CX21" s="14">
        <v>0</v>
      </c>
      <c r="CY21" s="14">
        <v>0</v>
      </c>
      <c r="CZ21" s="14">
        <v>6.79</v>
      </c>
      <c r="DA21" s="14">
        <v>6.8787000000000003</v>
      </c>
      <c r="DB21" s="14">
        <v>6.8787000000000003</v>
      </c>
      <c r="DC21" s="14">
        <v>-8.8700000000000001E-2</v>
      </c>
      <c r="DD21" s="14"/>
      <c r="DE21" s="14"/>
      <c r="DF21" s="14"/>
      <c r="DG21" s="14">
        <v>0</v>
      </c>
      <c r="DH21" s="14">
        <v>50.37</v>
      </c>
      <c r="DI21" s="14">
        <v>70.000010000000003</v>
      </c>
      <c r="DJ21" s="14">
        <v>117.23766000000001</v>
      </c>
      <c r="DK21" s="14">
        <v>-66.867660000000001</v>
      </c>
      <c r="DL21" s="14">
        <v>7.1</v>
      </c>
      <c r="DM21" s="14">
        <v>8.9130000000000003</v>
      </c>
      <c r="DN21" s="14">
        <v>8.9130000000000003</v>
      </c>
      <c r="DO21" s="14">
        <v>-1.8129999999999999</v>
      </c>
      <c r="DP21" s="14"/>
      <c r="DQ21" s="14"/>
      <c r="DR21" s="14"/>
      <c r="DS21" s="14">
        <v>0</v>
      </c>
      <c r="DT21" s="14"/>
      <c r="DU21" s="14"/>
      <c r="DV21" s="14"/>
      <c r="DW21" s="14">
        <v>0</v>
      </c>
      <c r="DX21" s="14"/>
      <c r="DY21" s="14"/>
      <c r="DZ21" s="14"/>
      <c r="EA21" s="14">
        <v>0</v>
      </c>
      <c r="EB21" s="14">
        <v>110.7</v>
      </c>
      <c r="EC21" s="14">
        <v>113.3477</v>
      </c>
      <c r="ED21" s="14">
        <v>113.3477</v>
      </c>
      <c r="EE21" s="14">
        <v>-2.6476999999999999</v>
      </c>
      <c r="EF21" s="14">
        <v>222.3</v>
      </c>
      <c r="EG21" s="14">
        <v>222.42424</v>
      </c>
      <c r="EH21" s="14">
        <v>222.42425</v>
      </c>
      <c r="EI21" s="14">
        <v>-0.12425</v>
      </c>
      <c r="EJ21" s="14"/>
      <c r="EK21" s="14"/>
      <c r="EL21" s="14"/>
      <c r="EM21" s="14">
        <v>0</v>
      </c>
      <c r="EN21" s="14"/>
      <c r="EO21" s="14"/>
      <c r="EP21" s="14"/>
      <c r="EQ21" s="14">
        <v>0</v>
      </c>
      <c r="ER21" s="14"/>
      <c r="ES21" s="14"/>
      <c r="ET21" s="14"/>
      <c r="EU21" s="14">
        <v>0</v>
      </c>
      <c r="EV21" s="14">
        <v>6.5</v>
      </c>
      <c r="EW21" s="14">
        <v>6.39</v>
      </c>
      <c r="EX21" s="14">
        <v>6.39</v>
      </c>
      <c r="EY21" s="14">
        <v>0.11</v>
      </c>
      <c r="EZ21" s="14">
        <v>396</v>
      </c>
      <c r="FA21" s="14">
        <v>460.67581000000001</v>
      </c>
      <c r="FB21" s="14">
        <v>460.67581000000001</v>
      </c>
      <c r="FC21" s="14">
        <v>-64.675809999999998</v>
      </c>
      <c r="FD21" s="14">
        <v>81.989000000000004</v>
      </c>
      <c r="FE21" s="14">
        <v>67.099010000000007</v>
      </c>
      <c r="FF21" s="14">
        <v>67.099010000000007</v>
      </c>
      <c r="FG21" s="14">
        <v>14.889989999999999</v>
      </c>
      <c r="FH21" s="14">
        <v>150.5</v>
      </c>
      <c r="FI21" s="14">
        <v>149.20862</v>
      </c>
      <c r="FJ21" s="14">
        <v>149.20862</v>
      </c>
      <c r="FK21" s="14">
        <v>1.29138</v>
      </c>
      <c r="FL21" s="14">
        <v>42.1</v>
      </c>
      <c r="FM21" s="14">
        <v>39.583309999999997</v>
      </c>
      <c r="FN21" s="14">
        <v>39.583309999999997</v>
      </c>
      <c r="FO21" s="14">
        <v>2.5166900000000001</v>
      </c>
      <c r="FP21" s="14">
        <v>18.399999999999999</v>
      </c>
      <c r="FQ21" s="14">
        <v>19.361409999999999</v>
      </c>
      <c r="FR21" s="14">
        <v>19.361409999999999</v>
      </c>
      <c r="FS21" s="14">
        <v>-0.96140999999999999</v>
      </c>
      <c r="FT21" s="14">
        <v>19.8</v>
      </c>
      <c r="FU21" s="14">
        <v>19.09892</v>
      </c>
      <c r="FV21" s="14">
        <v>19.09892</v>
      </c>
      <c r="FW21" s="14">
        <v>0.70108000000000004</v>
      </c>
      <c r="FX21" s="14">
        <v>94.2</v>
      </c>
      <c r="FY21" s="14">
        <v>88.000979999999998</v>
      </c>
      <c r="FZ21" s="14">
        <v>88.000979999999998</v>
      </c>
      <c r="GA21" s="14">
        <v>6.19902</v>
      </c>
      <c r="GB21" s="14">
        <v>181.9</v>
      </c>
      <c r="GC21" s="14">
        <v>183.33320000000001</v>
      </c>
      <c r="GD21" s="14">
        <v>183.33320000000001</v>
      </c>
      <c r="GE21" s="14">
        <v>-1.4332</v>
      </c>
      <c r="GF21" s="14">
        <v>181.9</v>
      </c>
      <c r="GG21" s="14">
        <v>183.33320000000001</v>
      </c>
      <c r="GH21" s="14">
        <v>183.33320000000001</v>
      </c>
      <c r="GI21" s="14">
        <v>-1.4332</v>
      </c>
      <c r="GJ21" s="14">
        <v>185.9</v>
      </c>
      <c r="GK21" s="14">
        <v>183.33320000000001</v>
      </c>
      <c r="GL21" s="14">
        <v>183.33320000000001</v>
      </c>
      <c r="GM21" s="14">
        <v>2.5668000000000002</v>
      </c>
      <c r="GN21" s="14">
        <v>108.3</v>
      </c>
      <c r="GO21" s="14">
        <v>111.3477</v>
      </c>
      <c r="GP21" s="14">
        <v>111.3477</v>
      </c>
      <c r="GQ21" s="14">
        <v>-3.0476999999999999</v>
      </c>
      <c r="GR21" s="14"/>
      <c r="GS21" s="14"/>
      <c r="GT21" s="14"/>
      <c r="GU21" s="14">
        <v>0</v>
      </c>
      <c r="GV21" s="14">
        <v>4.2</v>
      </c>
      <c r="GW21" s="14">
        <v>5.02773</v>
      </c>
      <c r="GX21" s="14">
        <v>5.02773</v>
      </c>
      <c r="GY21" s="14">
        <v>-0.82772999999999997</v>
      </c>
      <c r="GZ21" s="14">
        <v>33.9</v>
      </c>
      <c r="HA21" s="14">
        <v>36.537669999999999</v>
      </c>
      <c r="HB21" s="14">
        <v>36.537669999999999</v>
      </c>
      <c r="HC21" s="14">
        <v>-2.63767</v>
      </c>
      <c r="HD21" s="14">
        <v>45.3</v>
      </c>
      <c r="HE21" s="14">
        <v>44.44858</v>
      </c>
      <c r="HF21" s="14">
        <v>44.44858</v>
      </c>
      <c r="HG21" s="14">
        <v>0.85141999999999995</v>
      </c>
      <c r="HH21" s="14">
        <v>2.8</v>
      </c>
      <c r="HI21" s="14">
        <v>2.7661199999999999</v>
      </c>
      <c r="HJ21" s="14">
        <v>2.7661199999999999</v>
      </c>
      <c r="HK21" s="14">
        <v>3.388E-2</v>
      </c>
      <c r="HL21" s="14">
        <v>4.5</v>
      </c>
      <c r="HM21" s="14">
        <v>2.2089599999999998</v>
      </c>
      <c r="HN21" s="14">
        <v>2.2089599999999998</v>
      </c>
      <c r="HO21" s="14">
        <v>2.2910400000000002</v>
      </c>
      <c r="HP21" s="14">
        <v>13.6</v>
      </c>
      <c r="HQ21" s="14">
        <v>15</v>
      </c>
      <c r="HR21" s="14">
        <v>15</v>
      </c>
      <c r="HS21" s="14">
        <v>-1.4</v>
      </c>
      <c r="HT21" s="14">
        <v>84.8</v>
      </c>
      <c r="HU21" s="14">
        <v>108.38482</v>
      </c>
      <c r="HV21" s="14">
        <v>108.38482</v>
      </c>
      <c r="HW21" s="14">
        <v>-23.584820000000001</v>
      </c>
      <c r="HX21" s="14">
        <v>40.5</v>
      </c>
      <c r="HY21" s="14">
        <v>0</v>
      </c>
      <c r="HZ21" s="14">
        <v>0</v>
      </c>
      <c r="IA21" s="14">
        <v>40.5</v>
      </c>
      <c r="IB21" s="14"/>
      <c r="IC21" s="14"/>
      <c r="ID21" s="14"/>
      <c r="IE21" s="14">
        <v>0</v>
      </c>
      <c r="IF21" s="14"/>
      <c r="IG21" s="14"/>
      <c r="IH21" s="14"/>
      <c r="II21" s="14">
        <v>0</v>
      </c>
      <c r="IJ21" s="14">
        <v>47.6</v>
      </c>
      <c r="IK21" s="14">
        <v>48.606160000000003</v>
      </c>
      <c r="IL21" s="14">
        <v>48.606160000000003</v>
      </c>
      <c r="IM21" s="14">
        <v>-1.0061599999999999</v>
      </c>
      <c r="IN21" s="14"/>
      <c r="IO21" s="14"/>
      <c r="IP21" s="14"/>
      <c r="IQ21" s="14">
        <v>0</v>
      </c>
      <c r="IR21" s="14"/>
      <c r="IS21" s="14"/>
      <c r="IT21" s="14"/>
      <c r="IU21" s="14">
        <v>0</v>
      </c>
      <c r="IV21" s="14"/>
      <c r="IW21" s="14"/>
      <c r="IX21" s="14"/>
      <c r="IY21" s="14">
        <v>0</v>
      </c>
      <c r="IZ21" s="14">
        <v>130.6</v>
      </c>
      <c r="JA21" s="14">
        <v>133.87922</v>
      </c>
      <c r="JB21" s="14">
        <v>133.87922</v>
      </c>
      <c r="JC21" s="14">
        <v>-3.27922</v>
      </c>
      <c r="JD21" s="14"/>
      <c r="JE21" s="14"/>
      <c r="JF21" s="14"/>
      <c r="JG21" s="14">
        <v>0</v>
      </c>
      <c r="JH21" s="14">
        <v>0</v>
      </c>
      <c r="JI21" s="14">
        <v>0</v>
      </c>
      <c r="JJ21" s="14">
        <v>0</v>
      </c>
      <c r="JK21" s="14">
        <v>0</v>
      </c>
      <c r="JL21" s="14"/>
      <c r="JM21" s="14"/>
      <c r="JN21" s="14"/>
      <c r="JO21" s="14">
        <v>0</v>
      </c>
      <c r="JP21" s="14"/>
      <c r="JQ21" s="14"/>
      <c r="JR21" s="14"/>
      <c r="JS21" s="14">
        <v>0</v>
      </c>
      <c r="JT21" s="14"/>
      <c r="JU21" s="14"/>
      <c r="JV21" s="14"/>
      <c r="JW21" s="14">
        <v>0</v>
      </c>
      <c r="JX21" s="14"/>
      <c r="JY21" s="14"/>
      <c r="JZ21" s="14"/>
      <c r="KA21" s="14">
        <v>0</v>
      </c>
      <c r="KB21" s="14"/>
      <c r="KC21" s="14"/>
      <c r="KD21" s="14"/>
      <c r="KE21" s="14">
        <v>0</v>
      </c>
      <c r="KF21" s="14"/>
      <c r="KG21" s="14"/>
      <c r="KH21" s="14"/>
      <c r="KI21" s="14">
        <v>0</v>
      </c>
      <c r="KJ21" s="14"/>
      <c r="KK21" s="14"/>
      <c r="KL21" s="14"/>
      <c r="KM21" s="14">
        <v>0</v>
      </c>
      <c r="KN21" s="14">
        <v>39.6</v>
      </c>
      <c r="KO21" s="14">
        <v>55.938690000000001</v>
      </c>
      <c r="KP21" s="14">
        <v>23.619530000000001</v>
      </c>
      <c r="KQ21" s="14">
        <v>15.98047</v>
      </c>
      <c r="KR21" s="14"/>
      <c r="KS21" s="14"/>
      <c r="KT21" s="14"/>
      <c r="KU21" s="14">
        <v>0</v>
      </c>
      <c r="KV21" s="14"/>
      <c r="KW21" s="14"/>
      <c r="KX21" s="14"/>
      <c r="KY21" s="14">
        <v>0</v>
      </c>
      <c r="KZ21" s="14">
        <v>89.2</v>
      </c>
      <c r="LA21" s="14">
        <v>183.05381</v>
      </c>
      <c r="LB21" s="14">
        <v>168.26043000000001</v>
      </c>
      <c r="LC21" s="14">
        <v>-79.060429999999997</v>
      </c>
      <c r="LD21" s="14">
        <v>128.69999999999999</v>
      </c>
      <c r="LE21" s="14">
        <v>134.20367999999999</v>
      </c>
      <c r="LF21" s="14">
        <v>134.20367999999999</v>
      </c>
      <c r="LG21" s="14">
        <v>-5.5036800000000001</v>
      </c>
      <c r="LH21" s="14">
        <v>63.8</v>
      </c>
      <c r="LI21" s="14">
        <v>67.725759999999994</v>
      </c>
      <c r="LJ21" s="14">
        <v>67.725759999999994</v>
      </c>
      <c r="LK21" s="14">
        <v>-3.9257599999999999</v>
      </c>
      <c r="LL21" s="14">
        <v>79.099999999999994</v>
      </c>
      <c r="LM21" s="14">
        <v>78.567999999999998</v>
      </c>
      <c r="LN21" s="14">
        <v>78.567999999999998</v>
      </c>
      <c r="LO21" s="14">
        <v>0.53200000000000003</v>
      </c>
      <c r="LP21" s="14">
        <v>25.2</v>
      </c>
      <c r="LQ21" s="14">
        <v>30.21547</v>
      </c>
      <c r="LR21" s="14">
        <v>30.215479999999999</v>
      </c>
      <c r="LS21" s="14">
        <v>-5.0154800000000002</v>
      </c>
      <c r="LT21" s="14"/>
      <c r="LU21" s="14"/>
      <c r="LV21" s="14"/>
      <c r="LW21" s="14">
        <v>0</v>
      </c>
      <c r="LX21" s="14"/>
      <c r="LY21" s="14"/>
      <c r="LZ21" s="14"/>
      <c r="MA21" s="14">
        <v>0</v>
      </c>
      <c r="MB21" s="14"/>
      <c r="MC21" s="14"/>
      <c r="MD21" s="14"/>
      <c r="ME21" s="14">
        <v>0</v>
      </c>
      <c r="MF21" s="14">
        <v>137.80000000000001</v>
      </c>
      <c r="MG21" s="14">
        <v>146.49986999999999</v>
      </c>
      <c r="MH21" s="14">
        <v>146.49986999999999</v>
      </c>
      <c r="MI21" s="14">
        <v>-8.6998700000000007</v>
      </c>
      <c r="MJ21" s="14">
        <v>136.9</v>
      </c>
      <c r="MK21" s="14">
        <v>146.49986999999999</v>
      </c>
      <c r="ML21" s="14">
        <v>146.49986999999999</v>
      </c>
      <c r="MM21" s="14">
        <v>-9.5998699999999992</v>
      </c>
      <c r="MN21" s="14">
        <v>139.4</v>
      </c>
      <c r="MO21" s="14">
        <v>146.49986999999999</v>
      </c>
      <c r="MP21" s="14">
        <v>146.49986999999999</v>
      </c>
      <c r="MQ21" s="14">
        <v>-7.0998700000000001</v>
      </c>
      <c r="MR21" s="14"/>
      <c r="MS21" s="14"/>
      <c r="MT21" s="14"/>
      <c r="MU21" s="14">
        <v>0</v>
      </c>
      <c r="MV21" s="14"/>
      <c r="MW21" s="14"/>
      <c r="MX21" s="14"/>
      <c r="MY21" s="14">
        <v>0</v>
      </c>
      <c r="MZ21" s="14"/>
      <c r="NA21" s="14"/>
      <c r="NB21" s="14"/>
      <c r="NC21" s="14">
        <v>0</v>
      </c>
      <c r="ND21" s="14"/>
      <c r="NE21" s="14"/>
      <c r="NF21" s="14"/>
      <c r="NG21" s="14">
        <v>0</v>
      </c>
      <c r="NH21" s="14"/>
      <c r="NI21" s="14"/>
      <c r="NJ21" s="14"/>
      <c r="NK21" s="14">
        <v>0</v>
      </c>
      <c r="NL21" s="14">
        <v>0</v>
      </c>
      <c r="NM21" s="14"/>
      <c r="NN21" s="14"/>
      <c r="NO21" s="14">
        <v>0</v>
      </c>
      <c r="NP21" s="14"/>
      <c r="NQ21" s="14"/>
      <c r="NR21" s="14"/>
      <c r="NS21" s="14">
        <v>0</v>
      </c>
      <c r="NT21" s="14">
        <v>0</v>
      </c>
      <c r="NU21" s="14">
        <v>2.5999999999999999E-2</v>
      </c>
      <c r="NV21" s="14">
        <v>2.5999999999999999E-2</v>
      </c>
      <c r="NW21" s="14">
        <v>-2.5999999999999999E-2</v>
      </c>
      <c r="NX21" s="14">
        <v>28.5</v>
      </c>
      <c r="NY21" s="14">
        <v>67.84</v>
      </c>
      <c r="NZ21" s="14">
        <v>67.84</v>
      </c>
      <c r="OA21" s="14">
        <v>-39.340000000000003</v>
      </c>
      <c r="OB21" s="14">
        <v>41.8</v>
      </c>
      <c r="OC21" s="14">
        <v>16.823</v>
      </c>
      <c r="OD21" s="14">
        <v>16.823</v>
      </c>
      <c r="OE21" s="14">
        <v>24.977</v>
      </c>
      <c r="OF21" s="14">
        <v>6.9</v>
      </c>
      <c r="OG21" s="14">
        <v>10.548</v>
      </c>
      <c r="OH21" s="14">
        <v>10.548</v>
      </c>
      <c r="OI21" s="14">
        <v>-3.6480000000000001</v>
      </c>
      <c r="OJ21" s="14">
        <v>0</v>
      </c>
      <c r="OK21" s="14">
        <v>0</v>
      </c>
      <c r="OL21" s="14">
        <v>0</v>
      </c>
      <c r="OM21" s="14">
        <v>0</v>
      </c>
      <c r="ON21" s="14">
        <v>18.600000000000001</v>
      </c>
      <c r="OO21" s="14">
        <v>0</v>
      </c>
      <c r="OP21" s="14">
        <v>0</v>
      </c>
      <c r="OQ21" s="14">
        <v>18.600000000000001</v>
      </c>
      <c r="OR21" s="14">
        <v>9.9</v>
      </c>
      <c r="OS21" s="14">
        <v>9.9830000000000005</v>
      </c>
      <c r="OT21" s="14">
        <v>9.9830000000000005</v>
      </c>
      <c r="OU21" s="14">
        <v>-8.3000000000000004E-2</v>
      </c>
      <c r="OV21" s="14">
        <v>0</v>
      </c>
      <c r="OW21" s="14">
        <v>1.46</v>
      </c>
      <c r="OX21" s="14">
        <v>1.46</v>
      </c>
      <c r="OY21" s="14">
        <v>-1.46</v>
      </c>
      <c r="OZ21" s="14">
        <v>3.7</v>
      </c>
      <c r="PA21" s="14">
        <v>3.6</v>
      </c>
      <c r="PB21" s="14">
        <v>3.6</v>
      </c>
      <c r="PC21" s="14">
        <v>0.1</v>
      </c>
      <c r="PD21" s="14">
        <v>4.9000000000000004</v>
      </c>
      <c r="PE21" s="14">
        <v>4.4000000000000004</v>
      </c>
      <c r="PF21" s="14">
        <v>4.4000000000000004</v>
      </c>
      <c r="PG21" s="14">
        <v>0.5</v>
      </c>
      <c r="PH21" s="14">
        <v>20</v>
      </c>
      <c r="PI21" s="14">
        <v>19.588640000000002</v>
      </c>
      <c r="PJ21" s="14">
        <v>19.588640000000002</v>
      </c>
      <c r="PK21" s="14">
        <v>0.41136</v>
      </c>
      <c r="PL21" s="14">
        <v>10.9</v>
      </c>
      <c r="PM21" s="14">
        <v>15.670909999999999</v>
      </c>
      <c r="PN21" s="14">
        <v>15.670909999999999</v>
      </c>
      <c r="PO21" s="14">
        <v>-4.7709099999999998</v>
      </c>
      <c r="PP21" s="14">
        <v>3.1</v>
      </c>
      <c r="PQ21" s="14">
        <v>3.1</v>
      </c>
      <c r="PR21" s="14">
        <v>3.1</v>
      </c>
      <c r="PS21" s="14">
        <v>0</v>
      </c>
      <c r="PT21" s="14">
        <v>3.6</v>
      </c>
      <c r="PU21" s="14">
        <v>3.5</v>
      </c>
      <c r="PV21" s="14">
        <v>3.5</v>
      </c>
      <c r="PW21" s="14">
        <v>0.1</v>
      </c>
      <c r="PX21" s="14">
        <v>18.5</v>
      </c>
      <c r="PY21" s="14">
        <v>18.315380000000001</v>
      </c>
      <c r="PZ21" s="14">
        <v>18.315380000000001</v>
      </c>
      <c r="QA21" s="14">
        <v>0.18462000000000001</v>
      </c>
      <c r="QB21" s="14">
        <v>2.5</v>
      </c>
      <c r="QC21" s="14">
        <v>3.7959999999999998</v>
      </c>
      <c r="QD21" s="14">
        <v>3.7959999999999998</v>
      </c>
      <c r="QE21" s="14">
        <v>-1.296</v>
      </c>
      <c r="QF21" s="14">
        <v>4.0999999999999996</v>
      </c>
      <c r="QG21" s="14">
        <v>2.9769999999999999</v>
      </c>
      <c r="QH21" s="14">
        <v>2.9769999999999999</v>
      </c>
      <c r="QI21" s="14">
        <v>1.123</v>
      </c>
      <c r="QJ21" s="14">
        <v>13.7</v>
      </c>
      <c r="QK21" s="14">
        <v>15.827999999999999</v>
      </c>
      <c r="QL21" s="14">
        <v>15.827999999999999</v>
      </c>
      <c r="QM21" s="14">
        <v>-2.1280000000000001</v>
      </c>
      <c r="QN21" s="14">
        <v>25</v>
      </c>
      <c r="QO21" s="14">
        <v>49.83</v>
      </c>
      <c r="QP21" s="14">
        <v>39.828000000000003</v>
      </c>
      <c r="QQ21" s="14">
        <v>-14.827999999999999</v>
      </c>
      <c r="QR21" s="14">
        <v>4.8</v>
      </c>
      <c r="QS21" s="14">
        <v>3</v>
      </c>
      <c r="QT21" s="14">
        <v>3</v>
      </c>
      <c r="QU21" s="14">
        <v>1.8</v>
      </c>
      <c r="QV21" s="14">
        <v>2.4</v>
      </c>
      <c r="QW21" s="14">
        <v>2.4</v>
      </c>
      <c r="QX21" s="14">
        <v>2.4</v>
      </c>
      <c r="QY21" s="14">
        <v>0</v>
      </c>
      <c r="QZ21" s="14">
        <v>1.2</v>
      </c>
      <c r="RA21" s="14">
        <v>1.2</v>
      </c>
      <c r="RB21" s="14">
        <v>1.2</v>
      </c>
      <c r="RC21" s="14">
        <v>0</v>
      </c>
      <c r="RD21" s="14">
        <v>2.9</v>
      </c>
      <c r="RE21" s="14">
        <v>2.8</v>
      </c>
      <c r="RF21" s="14">
        <v>2.8</v>
      </c>
      <c r="RG21" s="14">
        <v>0.1</v>
      </c>
      <c r="RH21" s="14">
        <v>3.1</v>
      </c>
      <c r="RI21" s="14">
        <v>1.446</v>
      </c>
      <c r="RJ21" s="14">
        <v>1.446</v>
      </c>
      <c r="RK21" s="14">
        <v>1.6539999999999999</v>
      </c>
      <c r="RL21" s="14">
        <v>3.6</v>
      </c>
      <c r="RM21" s="14">
        <v>3.399</v>
      </c>
      <c r="RN21" s="14">
        <v>3.399</v>
      </c>
      <c r="RO21" s="14">
        <v>0.20100000000000001</v>
      </c>
      <c r="RP21" s="14">
        <v>12.4</v>
      </c>
      <c r="RQ21" s="14">
        <v>0</v>
      </c>
      <c r="RR21" s="14">
        <v>0</v>
      </c>
      <c r="RS21" s="14">
        <v>12.4</v>
      </c>
      <c r="RT21" s="14">
        <v>1</v>
      </c>
      <c r="RU21" s="14">
        <v>2</v>
      </c>
      <c r="RV21" s="14">
        <v>2</v>
      </c>
      <c r="RW21" s="14">
        <v>-1</v>
      </c>
      <c r="RX21" s="14"/>
      <c r="RY21" s="14"/>
      <c r="RZ21" s="14"/>
      <c r="SA21" s="14">
        <v>0</v>
      </c>
      <c r="SB21" s="14">
        <v>19.8</v>
      </c>
      <c r="SC21" s="14">
        <v>18.021550000000001</v>
      </c>
      <c r="SD21" s="14">
        <v>18.021550000000001</v>
      </c>
      <c r="SE21" s="14">
        <v>1.7784500000000001</v>
      </c>
      <c r="SF21" s="14">
        <v>9.1</v>
      </c>
      <c r="SG21" s="14">
        <v>9.1</v>
      </c>
      <c r="SH21" s="14">
        <v>9.1</v>
      </c>
      <c r="SI21" s="14">
        <v>0</v>
      </c>
      <c r="SJ21" s="14">
        <v>19.899999999999999</v>
      </c>
      <c r="SK21" s="14">
        <v>19.588640000000002</v>
      </c>
      <c r="SL21" s="14">
        <v>19.588640000000002</v>
      </c>
      <c r="SM21" s="14">
        <v>0.31136000000000003</v>
      </c>
      <c r="SN21" s="14">
        <v>20.2</v>
      </c>
      <c r="SO21" s="14">
        <v>19.588640000000002</v>
      </c>
      <c r="SP21" s="14">
        <v>19.588640000000002</v>
      </c>
      <c r="SQ21" s="14">
        <v>0.61136000000000001</v>
      </c>
      <c r="SR21" s="14">
        <v>20</v>
      </c>
      <c r="SS21" s="14">
        <v>19.392749999999999</v>
      </c>
      <c r="ST21" s="14">
        <v>19.392749999999999</v>
      </c>
      <c r="SU21" s="14">
        <v>0.60724999999999996</v>
      </c>
      <c r="SV21" s="14">
        <v>22.9</v>
      </c>
      <c r="SW21" s="14">
        <v>20.951000000000001</v>
      </c>
      <c r="SX21" s="14">
        <v>20.951000000000001</v>
      </c>
      <c r="SY21" s="14">
        <v>1.9490000000000001</v>
      </c>
      <c r="SZ21" s="14">
        <v>30.8</v>
      </c>
      <c r="TA21" s="14">
        <v>20.783000000000001</v>
      </c>
      <c r="TB21" s="14">
        <v>20.783000000000001</v>
      </c>
      <c r="TC21" s="14">
        <v>10.016999999999999</v>
      </c>
      <c r="TD21" s="14">
        <v>18.899999999999999</v>
      </c>
      <c r="TE21" s="14">
        <v>10.558</v>
      </c>
      <c r="TF21" s="14">
        <v>10.558</v>
      </c>
      <c r="TG21" s="14">
        <v>8.3420000000000005</v>
      </c>
      <c r="TH21" s="14">
        <v>34</v>
      </c>
      <c r="TI21" s="14">
        <v>25.3</v>
      </c>
      <c r="TJ21" s="14">
        <v>27.73</v>
      </c>
      <c r="TK21" s="14">
        <v>6.27</v>
      </c>
      <c r="TL21" s="14">
        <v>45.6</v>
      </c>
      <c r="TM21" s="14">
        <v>40.4</v>
      </c>
      <c r="TN21" s="14">
        <v>26.45</v>
      </c>
      <c r="TO21" s="14">
        <v>19.149999999999999</v>
      </c>
      <c r="TP21" s="14">
        <v>2.6</v>
      </c>
      <c r="TQ21" s="14">
        <v>2.08</v>
      </c>
      <c r="TR21" s="14">
        <v>2.08</v>
      </c>
      <c r="TS21" s="14">
        <v>0.52</v>
      </c>
      <c r="TT21" s="14">
        <v>2.6</v>
      </c>
      <c r="TU21" s="14">
        <v>1.64</v>
      </c>
      <c r="TV21" s="14">
        <v>1.64</v>
      </c>
      <c r="TW21" s="14">
        <v>0.96</v>
      </c>
      <c r="TX21" s="14">
        <v>20.9</v>
      </c>
      <c r="TY21" s="14">
        <v>19.588640000000002</v>
      </c>
      <c r="TZ21" s="14">
        <v>19.588640000000002</v>
      </c>
      <c r="UA21" s="14">
        <v>1.3113600000000001</v>
      </c>
      <c r="UB21" s="14">
        <v>8.1999999999999993</v>
      </c>
      <c r="UC21" s="14">
        <v>8.4</v>
      </c>
      <c r="UD21" s="14">
        <v>8.4</v>
      </c>
      <c r="UE21" s="14">
        <v>-0.2</v>
      </c>
      <c r="UF21" s="14">
        <v>5.0350000000000001</v>
      </c>
      <c r="UG21" s="14">
        <v>5</v>
      </c>
      <c r="UH21" s="14">
        <v>5</v>
      </c>
      <c r="UI21" s="14">
        <v>3.5000000000000003E-2</v>
      </c>
      <c r="UJ21" s="14">
        <v>20</v>
      </c>
      <c r="UK21" s="14">
        <v>19.588640000000002</v>
      </c>
      <c r="UL21" s="14">
        <v>19.588640000000002</v>
      </c>
      <c r="UM21" s="14">
        <v>0.41136</v>
      </c>
      <c r="UN21" s="14">
        <v>20</v>
      </c>
      <c r="UO21" s="14">
        <v>19.588640000000002</v>
      </c>
      <c r="UP21" s="14">
        <v>19.588640000000002</v>
      </c>
      <c r="UQ21" s="14">
        <v>0.41136</v>
      </c>
      <c r="UR21" s="14">
        <v>20</v>
      </c>
      <c r="US21" s="14">
        <v>19.588640000000002</v>
      </c>
      <c r="UT21" s="14">
        <v>19.588640000000002</v>
      </c>
      <c r="UU21" s="14">
        <v>0.41136</v>
      </c>
      <c r="UV21" s="14">
        <v>4.5</v>
      </c>
      <c r="UW21" s="14">
        <v>6.9489999999999998</v>
      </c>
      <c r="UX21" s="14">
        <v>6.9489999999999998</v>
      </c>
      <c r="UY21" s="14">
        <v>-2.4489999999999998</v>
      </c>
      <c r="UZ21" s="14">
        <v>0</v>
      </c>
      <c r="VA21" s="14">
        <v>2.5000000000000001E-2</v>
      </c>
      <c r="VB21" s="14">
        <v>2.5000000000000001E-2</v>
      </c>
      <c r="VC21" s="14">
        <v>-2.5000000000000001E-2</v>
      </c>
      <c r="VD21" s="14">
        <v>79</v>
      </c>
      <c r="VE21" s="14">
        <v>72</v>
      </c>
      <c r="VF21" s="14">
        <v>72</v>
      </c>
      <c r="VG21" s="14">
        <v>7</v>
      </c>
      <c r="VH21" s="14">
        <v>0.6</v>
      </c>
      <c r="VI21" s="14">
        <v>0.6</v>
      </c>
      <c r="VJ21" s="14">
        <v>0.6</v>
      </c>
      <c r="VK21" s="14">
        <v>0</v>
      </c>
      <c r="VL21" s="14">
        <v>9.4</v>
      </c>
      <c r="VM21" s="14">
        <v>47.667000000000002</v>
      </c>
      <c r="VN21" s="14">
        <v>47.667000000000002</v>
      </c>
      <c r="VO21" s="14">
        <v>-38.267000000000003</v>
      </c>
      <c r="VP21" s="14">
        <v>7.1</v>
      </c>
      <c r="VQ21" s="14">
        <v>41.902999999999999</v>
      </c>
      <c r="VR21" s="14">
        <v>41.902999999999999</v>
      </c>
      <c r="VS21" s="14">
        <v>-34.802999999999997</v>
      </c>
      <c r="VT21" s="14">
        <v>62.7</v>
      </c>
      <c r="VU21" s="14">
        <v>53.12</v>
      </c>
      <c r="VV21" s="14">
        <v>53.12</v>
      </c>
      <c r="VW21" s="14">
        <v>9.58</v>
      </c>
      <c r="VX21" s="14">
        <v>0</v>
      </c>
      <c r="VY21" s="14">
        <v>3.0000000000000001E-3</v>
      </c>
      <c r="VZ21" s="14">
        <v>3.0000000000000001E-3</v>
      </c>
      <c r="WA21" s="14">
        <v>-3.0000000000000001E-3</v>
      </c>
      <c r="WB21" s="14">
        <v>2.6</v>
      </c>
      <c r="WC21" s="14">
        <v>2.4</v>
      </c>
      <c r="WD21" s="14">
        <v>2.4</v>
      </c>
      <c r="WE21" s="14">
        <v>0.2</v>
      </c>
      <c r="WF21" s="14">
        <v>20</v>
      </c>
      <c r="WG21" s="14">
        <v>19.392749999999999</v>
      </c>
      <c r="WH21" s="14">
        <v>19.392749999999999</v>
      </c>
      <c r="WI21" s="14">
        <v>0.60724999999999996</v>
      </c>
      <c r="WJ21" s="14">
        <v>10.199999999999999</v>
      </c>
      <c r="WK21" s="14">
        <v>10.8</v>
      </c>
      <c r="WL21" s="14">
        <v>10.8</v>
      </c>
      <c r="WM21" s="14">
        <v>-0.6</v>
      </c>
      <c r="WN21" s="14">
        <v>0</v>
      </c>
      <c r="WO21" s="14">
        <v>9</v>
      </c>
      <c r="WP21" s="14">
        <v>9</v>
      </c>
      <c r="WQ21" s="14">
        <v>-9</v>
      </c>
      <c r="WR21" s="14">
        <v>15</v>
      </c>
      <c r="WS21" s="14"/>
      <c r="WT21" s="14"/>
      <c r="WU21" s="14">
        <v>15</v>
      </c>
      <c r="WV21" s="14">
        <v>0</v>
      </c>
      <c r="WW21" s="14">
        <v>29.184000000000001</v>
      </c>
      <c r="WX21" s="14">
        <v>29.184000000000001</v>
      </c>
      <c r="WY21" s="14">
        <v>-29.184000000000001</v>
      </c>
      <c r="WZ21" s="14">
        <v>3</v>
      </c>
      <c r="XA21" s="14">
        <v>2.8159999999999998</v>
      </c>
      <c r="XB21" s="14">
        <v>2.8159999999999998</v>
      </c>
      <c r="XC21" s="14">
        <v>0.184</v>
      </c>
      <c r="XD21" s="14">
        <v>15.2</v>
      </c>
      <c r="XE21" s="14">
        <v>14</v>
      </c>
      <c r="XF21" s="14">
        <v>14</v>
      </c>
      <c r="XG21" s="14">
        <v>1.2</v>
      </c>
      <c r="XH21" s="14">
        <v>14.3</v>
      </c>
      <c r="XI21" s="14">
        <v>18.263000000000002</v>
      </c>
      <c r="XJ21" s="14">
        <v>18.263000000000002</v>
      </c>
      <c r="XK21" s="14">
        <v>-3.9630000000000001</v>
      </c>
      <c r="XL21" s="14">
        <v>7.6</v>
      </c>
      <c r="XM21" s="14">
        <v>7.54</v>
      </c>
      <c r="XN21" s="14">
        <v>7.54</v>
      </c>
      <c r="XO21" s="14">
        <v>0.06</v>
      </c>
    </row>
    <row r="22" spans="1:639" ht="24" customHeight="1">
      <c r="A22" s="1"/>
      <c r="B22" s="13" t="s">
        <v>58</v>
      </c>
      <c r="C22" s="13" t="s">
        <v>736</v>
      </c>
      <c r="D22" s="14">
        <v>0</v>
      </c>
      <c r="E22" s="14">
        <v>0.83</v>
      </c>
      <c r="F22" s="14">
        <v>0.83</v>
      </c>
      <c r="G22" s="14">
        <v>-0.83</v>
      </c>
      <c r="H22" s="14"/>
      <c r="I22" s="14">
        <v>1.55</v>
      </c>
      <c r="J22" s="14">
        <v>1.55</v>
      </c>
      <c r="K22" s="14">
        <v>-1.55</v>
      </c>
      <c r="L22" s="14">
        <v>597.4</v>
      </c>
      <c r="M22" s="14">
        <v>600.00711000000001</v>
      </c>
      <c r="N22" s="14">
        <v>600.00711000000001</v>
      </c>
      <c r="O22" s="14">
        <v>-2.60711</v>
      </c>
      <c r="P22" s="14">
        <v>198.6</v>
      </c>
      <c r="Q22" s="14">
        <v>196.91358</v>
      </c>
      <c r="R22" s="14">
        <v>196.91358</v>
      </c>
      <c r="S22" s="14">
        <v>1.68642</v>
      </c>
      <c r="T22" s="14"/>
      <c r="U22" s="14"/>
      <c r="V22" s="14"/>
      <c r="W22" s="14">
        <v>0</v>
      </c>
      <c r="X22" s="14"/>
      <c r="Y22" s="14"/>
      <c r="Z22" s="14"/>
      <c r="AA22" s="14">
        <v>0</v>
      </c>
      <c r="AB22" s="14">
        <v>11.1</v>
      </c>
      <c r="AC22" s="14">
        <v>0</v>
      </c>
      <c r="AD22" s="14">
        <v>0</v>
      </c>
      <c r="AE22" s="14">
        <v>11.1</v>
      </c>
      <c r="AF22" s="14">
        <v>210.4</v>
      </c>
      <c r="AG22" s="14">
        <v>199.99306999999999</v>
      </c>
      <c r="AH22" s="14">
        <v>199.99306999999999</v>
      </c>
      <c r="AI22" s="14">
        <v>10.406929999999999</v>
      </c>
      <c r="AJ22" s="14"/>
      <c r="AK22" s="14"/>
      <c r="AL22" s="14"/>
      <c r="AM22" s="14">
        <v>0</v>
      </c>
      <c r="AN22" s="14"/>
      <c r="AO22" s="14"/>
      <c r="AP22" s="14"/>
      <c r="AQ22" s="14">
        <v>0</v>
      </c>
      <c r="AR22" s="14">
        <v>130.80000000000001</v>
      </c>
      <c r="AS22" s="14">
        <v>116.66667</v>
      </c>
      <c r="AT22" s="14">
        <v>118</v>
      </c>
      <c r="AU22" s="14">
        <v>12.8</v>
      </c>
      <c r="AV22" s="14">
        <v>130.5</v>
      </c>
      <c r="AW22" s="14">
        <v>116.66667</v>
      </c>
      <c r="AX22" s="14">
        <v>118</v>
      </c>
      <c r="AY22" s="14">
        <v>12.5</v>
      </c>
      <c r="AZ22" s="14">
        <v>130.30000000000001</v>
      </c>
      <c r="BA22" s="14">
        <v>116.66667</v>
      </c>
      <c r="BB22" s="14">
        <v>118</v>
      </c>
      <c r="BC22" s="14">
        <v>12.3</v>
      </c>
      <c r="BD22" s="14">
        <v>231.6</v>
      </c>
      <c r="BE22" s="14">
        <v>175</v>
      </c>
      <c r="BF22" s="14">
        <v>177</v>
      </c>
      <c r="BG22" s="14">
        <v>54.6</v>
      </c>
      <c r="BH22" s="14">
        <v>208.7</v>
      </c>
      <c r="BI22" s="14">
        <v>212.83058</v>
      </c>
      <c r="BJ22" s="14">
        <v>212.83058</v>
      </c>
      <c r="BK22" s="14">
        <v>-4.1305800000000001</v>
      </c>
      <c r="BL22" s="14">
        <v>108.5</v>
      </c>
      <c r="BM22" s="14">
        <v>106.41529</v>
      </c>
      <c r="BN22" s="14">
        <v>106.41529</v>
      </c>
      <c r="BO22" s="14">
        <v>2.0847099999999998</v>
      </c>
      <c r="BP22" s="14">
        <v>564</v>
      </c>
      <c r="BQ22" s="14">
        <v>570.52498000000003</v>
      </c>
      <c r="BR22" s="14">
        <v>570.52498000000003</v>
      </c>
      <c r="BS22" s="14">
        <v>-6.5249800000000002</v>
      </c>
      <c r="BT22" s="14">
        <v>10.5</v>
      </c>
      <c r="BU22" s="14">
        <v>10.212540000000001</v>
      </c>
      <c r="BV22" s="14">
        <v>10.212540000000001</v>
      </c>
      <c r="BW22" s="14">
        <v>0.28745999999999999</v>
      </c>
      <c r="BX22" s="14"/>
      <c r="BY22" s="14"/>
      <c r="BZ22" s="14"/>
      <c r="CA22" s="14">
        <v>0</v>
      </c>
      <c r="CB22" s="14"/>
      <c r="CC22" s="14"/>
      <c r="CD22" s="14"/>
      <c r="CE22" s="14">
        <v>0</v>
      </c>
      <c r="CF22" s="14"/>
      <c r="CG22" s="14"/>
      <c r="CH22" s="14"/>
      <c r="CI22" s="14">
        <v>0</v>
      </c>
      <c r="CJ22" s="14"/>
      <c r="CK22" s="14"/>
      <c r="CL22" s="14"/>
      <c r="CM22" s="14">
        <v>0</v>
      </c>
      <c r="CN22" s="14">
        <v>168.6</v>
      </c>
      <c r="CO22" s="14">
        <v>165.3526</v>
      </c>
      <c r="CP22" s="14">
        <v>165.3526</v>
      </c>
      <c r="CQ22" s="14">
        <v>3.2473999999999998</v>
      </c>
      <c r="CR22" s="14">
        <v>7.3</v>
      </c>
      <c r="CS22" s="14">
        <v>7.1461699999999997</v>
      </c>
      <c r="CT22" s="14">
        <v>7.1461699999999997</v>
      </c>
      <c r="CU22" s="14">
        <v>0.15382999999999999</v>
      </c>
      <c r="CV22" s="14">
        <v>0</v>
      </c>
      <c r="CW22" s="14">
        <v>0</v>
      </c>
      <c r="CX22" s="14">
        <v>0</v>
      </c>
      <c r="CY22" s="14">
        <v>0</v>
      </c>
      <c r="CZ22" s="14">
        <v>6.75</v>
      </c>
      <c r="DA22" s="14">
        <v>6.8787000000000003</v>
      </c>
      <c r="DB22" s="14">
        <v>6.8787000000000003</v>
      </c>
      <c r="DC22" s="14">
        <v>-0.12870000000000001</v>
      </c>
      <c r="DD22" s="14"/>
      <c r="DE22" s="14"/>
      <c r="DF22" s="14"/>
      <c r="DG22" s="14">
        <v>0</v>
      </c>
      <c r="DH22" s="14">
        <v>50.09</v>
      </c>
      <c r="DI22" s="14">
        <v>70</v>
      </c>
      <c r="DJ22" s="14">
        <v>68.870580000000004</v>
      </c>
      <c r="DK22" s="14">
        <v>-18.78058</v>
      </c>
      <c r="DL22" s="14">
        <v>7.02</v>
      </c>
      <c r="DM22" s="14">
        <v>8.9130000000000003</v>
      </c>
      <c r="DN22" s="14">
        <v>8.9130000000000003</v>
      </c>
      <c r="DO22" s="14">
        <v>-1.893</v>
      </c>
      <c r="DP22" s="14"/>
      <c r="DQ22" s="14"/>
      <c r="DR22" s="14"/>
      <c r="DS22" s="14">
        <v>0</v>
      </c>
      <c r="DT22" s="14"/>
      <c r="DU22" s="14"/>
      <c r="DV22" s="14"/>
      <c r="DW22" s="14">
        <v>0</v>
      </c>
      <c r="DX22" s="14"/>
      <c r="DY22" s="14"/>
      <c r="DZ22" s="14"/>
      <c r="EA22" s="14">
        <v>0</v>
      </c>
      <c r="EB22" s="14">
        <v>110.8</v>
      </c>
      <c r="EC22" s="14">
        <v>113.3477</v>
      </c>
      <c r="ED22" s="14">
        <v>113.3477</v>
      </c>
      <c r="EE22" s="14">
        <v>-2.5476999999999999</v>
      </c>
      <c r="EF22" s="14">
        <v>222</v>
      </c>
      <c r="EG22" s="14">
        <v>222.42413999999999</v>
      </c>
      <c r="EH22" s="14">
        <v>222.42425</v>
      </c>
      <c r="EI22" s="14">
        <v>-0.42425000000000002</v>
      </c>
      <c r="EJ22" s="14"/>
      <c r="EK22" s="14"/>
      <c r="EL22" s="14"/>
      <c r="EM22" s="14">
        <v>0</v>
      </c>
      <c r="EN22" s="14"/>
      <c r="EO22" s="14"/>
      <c r="EP22" s="14"/>
      <c r="EQ22" s="14">
        <v>0</v>
      </c>
      <c r="ER22" s="14"/>
      <c r="ES22" s="14"/>
      <c r="ET22" s="14"/>
      <c r="EU22" s="14">
        <v>0</v>
      </c>
      <c r="EV22" s="14">
        <v>6.5</v>
      </c>
      <c r="EW22" s="14">
        <v>6.39</v>
      </c>
      <c r="EX22" s="14">
        <v>6.39</v>
      </c>
      <c r="EY22" s="14">
        <v>0.11</v>
      </c>
      <c r="EZ22" s="14">
        <v>293.3</v>
      </c>
      <c r="FA22" s="14">
        <v>460.67581000000001</v>
      </c>
      <c r="FB22" s="14">
        <v>460.67581000000001</v>
      </c>
      <c r="FC22" s="14">
        <v>-167.37581</v>
      </c>
      <c r="FD22" s="14">
        <v>82.06</v>
      </c>
      <c r="FE22" s="14">
        <v>67.099010000000007</v>
      </c>
      <c r="FF22" s="14">
        <v>67.099010000000007</v>
      </c>
      <c r="FG22" s="14">
        <v>14.960990000000001</v>
      </c>
      <c r="FH22" s="14">
        <v>150.80000000000001</v>
      </c>
      <c r="FI22" s="14">
        <v>149.20862</v>
      </c>
      <c r="FJ22" s="14">
        <v>149.20862</v>
      </c>
      <c r="FK22" s="14">
        <v>1.59138</v>
      </c>
      <c r="FL22" s="14">
        <v>42</v>
      </c>
      <c r="FM22" s="14">
        <v>39.583309999999997</v>
      </c>
      <c r="FN22" s="14">
        <v>39.583309999999997</v>
      </c>
      <c r="FO22" s="14">
        <v>2.41669</v>
      </c>
      <c r="FP22" s="14">
        <v>18.399999999999999</v>
      </c>
      <c r="FQ22" s="14">
        <v>19.361409999999999</v>
      </c>
      <c r="FR22" s="14">
        <v>19.361409999999999</v>
      </c>
      <c r="FS22" s="14">
        <v>-0.96140999999999999</v>
      </c>
      <c r="FT22" s="14">
        <v>19.8</v>
      </c>
      <c r="FU22" s="14">
        <v>19.09892</v>
      </c>
      <c r="FV22" s="14">
        <v>19.09892</v>
      </c>
      <c r="FW22" s="14">
        <v>0.70108000000000004</v>
      </c>
      <c r="FX22" s="14">
        <v>85</v>
      </c>
      <c r="FY22" s="14">
        <v>88.000979999999998</v>
      </c>
      <c r="FZ22" s="14">
        <v>88.000979999999998</v>
      </c>
      <c r="GA22" s="14">
        <v>-3.0009800000000002</v>
      </c>
      <c r="GB22" s="14">
        <v>181</v>
      </c>
      <c r="GC22" s="14">
        <v>182.39067</v>
      </c>
      <c r="GD22" s="14">
        <v>183.33320000000001</v>
      </c>
      <c r="GE22" s="14">
        <v>-2.3332000000000002</v>
      </c>
      <c r="GF22" s="14">
        <v>181.5</v>
      </c>
      <c r="GG22" s="14">
        <v>182.39067</v>
      </c>
      <c r="GH22" s="14">
        <v>183.33320000000001</v>
      </c>
      <c r="GI22" s="14">
        <v>-1.8331999999999999</v>
      </c>
      <c r="GJ22" s="14">
        <v>184.6</v>
      </c>
      <c r="GK22" s="14">
        <v>182.39067</v>
      </c>
      <c r="GL22" s="14">
        <v>183.33320000000001</v>
      </c>
      <c r="GM22" s="14">
        <v>1.2667999999999999</v>
      </c>
      <c r="GN22" s="14">
        <v>108.4</v>
      </c>
      <c r="GO22" s="14">
        <v>111.3477</v>
      </c>
      <c r="GP22" s="14">
        <v>111.3477</v>
      </c>
      <c r="GQ22" s="14">
        <v>-2.9477000000000002</v>
      </c>
      <c r="GR22" s="14"/>
      <c r="GS22" s="14"/>
      <c r="GT22" s="14"/>
      <c r="GU22" s="14">
        <v>0</v>
      </c>
      <c r="GV22" s="14">
        <v>4.2</v>
      </c>
      <c r="GW22" s="14">
        <v>5.02773</v>
      </c>
      <c r="GX22" s="14">
        <v>5.02773</v>
      </c>
      <c r="GY22" s="14">
        <v>-0.82772999999999997</v>
      </c>
      <c r="GZ22" s="14">
        <v>33.700000000000003</v>
      </c>
      <c r="HA22" s="14">
        <v>36.537669999999999</v>
      </c>
      <c r="HB22" s="14">
        <v>36.537669999999999</v>
      </c>
      <c r="HC22" s="14">
        <v>-2.8376700000000001</v>
      </c>
      <c r="HD22" s="14">
        <v>45.2</v>
      </c>
      <c r="HE22" s="14">
        <v>44.44858</v>
      </c>
      <c r="HF22" s="14">
        <v>44.44858</v>
      </c>
      <c r="HG22" s="14">
        <v>0.75141999999999998</v>
      </c>
      <c r="HH22" s="14">
        <v>2.8</v>
      </c>
      <c r="HI22" s="14">
        <v>2.7661199999999999</v>
      </c>
      <c r="HJ22" s="14">
        <v>2.7661199999999999</v>
      </c>
      <c r="HK22" s="14">
        <v>3.388E-2</v>
      </c>
      <c r="HL22" s="14">
        <v>4.5</v>
      </c>
      <c r="HM22" s="14">
        <v>2.2089599999999998</v>
      </c>
      <c r="HN22" s="14">
        <v>2.2089599999999998</v>
      </c>
      <c r="HO22" s="14">
        <v>2.2910400000000002</v>
      </c>
      <c r="HP22" s="14">
        <v>13.1</v>
      </c>
      <c r="HQ22" s="14">
        <v>15</v>
      </c>
      <c r="HR22" s="14">
        <v>15</v>
      </c>
      <c r="HS22" s="14">
        <v>-1.9</v>
      </c>
      <c r="HT22" s="14">
        <v>84.9</v>
      </c>
      <c r="HU22" s="14">
        <v>171.88481999999999</v>
      </c>
      <c r="HV22" s="14">
        <v>171.88481999999999</v>
      </c>
      <c r="HW22" s="14">
        <v>-86.984819999999999</v>
      </c>
      <c r="HX22" s="14">
        <v>40.5</v>
      </c>
      <c r="HY22" s="14">
        <v>0</v>
      </c>
      <c r="HZ22" s="14">
        <v>0</v>
      </c>
      <c r="IA22" s="14">
        <v>40.5</v>
      </c>
      <c r="IB22" s="14"/>
      <c r="IC22" s="14"/>
      <c r="ID22" s="14"/>
      <c r="IE22" s="14">
        <v>0</v>
      </c>
      <c r="IF22" s="14"/>
      <c r="IG22" s="14"/>
      <c r="IH22" s="14"/>
      <c r="II22" s="14">
        <v>0</v>
      </c>
      <c r="IJ22" s="14">
        <v>47.4</v>
      </c>
      <c r="IK22" s="14">
        <v>44.724850000000004</v>
      </c>
      <c r="IL22" s="14">
        <v>44.72484</v>
      </c>
      <c r="IM22" s="14">
        <v>2.67516</v>
      </c>
      <c r="IN22" s="14"/>
      <c r="IO22" s="14"/>
      <c r="IP22" s="14"/>
      <c r="IQ22" s="14">
        <v>0</v>
      </c>
      <c r="IR22" s="14"/>
      <c r="IS22" s="14"/>
      <c r="IT22" s="14"/>
      <c r="IU22" s="14">
        <v>0</v>
      </c>
      <c r="IV22" s="14"/>
      <c r="IW22" s="14"/>
      <c r="IX22" s="14"/>
      <c r="IY22" s="14">
        <v>0</v>
      </c>
      <c r="IZ22" s="14">
        <v>130.5</v>
      </c>
      <c r="JA22" s="14">
        <v>133.87922</v>
      </c>
      <c r="JB22" s="14">
        <v>133.87922</v>
      </c>
      <c r="JC22" s="14">
        <v>-3.3792200000000001</v>
      </c>
      <c r="JD22" s="14"/>
      <c r="JE22" s="14"/>
      <c r="JF22" s="14"/>
      <c r="JG22" s="14">
        <v>0</v>
      </c>
      <c r="JH22" s="14">
        <v>0</v>
      </c>
      <c r="JI22" s="14">
        <v>0</v>
      </c>
      <c r="JJ22" s="14">
        <v>0</v>
      </c>
      <c r="JK22" s="14">
        <v>0</v>
      </c>
      <c r="JL22" s="14"/>
      <c r="JM22" s="14"/>
      <c r="JN22" s="14"/>
      <c r="JO22" s="14">
        <v>0</v>
      </c>
      <c r="JP22" s="14"/>
      <c r="JQ22" s="14"/>
      <c r="JR22" s="14"/>
      <c r="JS22" s="14">
        <v>0</v>
      </c>
      <c r="JT22" s="14"/>
      <c r="JU22" s="14"/>
      <c r="JV22" s="14"/>
      <c r="JW22" s="14">
        <v>0</v>
      </c>
      <c r="JX22" s="14"/>
      <c r="JY22" s="14"/>
      <c r="JZ22" s="14"/>
      <c r="KA22" s="14">
        <v>0</v>
      </c>
      <c r="KB22" s="14"/>
      <c r="KC22" s="14"/>
      <c r="KD22" s="14"/>
      <c r="KE22" s="14">
        <v>0</v>
      </c>
      <c r="KF22" s="14"/>
      <c r="KG22" s="14"/>
      <c r="KH22" s="14"/>
      <c r="KI22" s="14">
        <v>0</v>
      </c>
      <c r="KJ22" s="14"/>
      <c r="KK22" s="14"/>
      <c r="KL22" s="14"/>
      <c r="KM22" s="14">
        <v>0</v>
      </c>
      <c r="KN22" s="14">
        <v>39.700000000000003</v>
      </c>
      <c r="KO22" s="14">
        <v>16.343219999999999</v>
      </c>
      <c r="KP22" s="14">
        <v>16.343209999999999</v>
      </c>
      <c r="KQ22" s="14">
        <v>23.35679</v>
      </c>
      <c r="KR22" s="14"/>
      <c r="KS22" s="14"/>
      <c r="KT22" s="14"/>
      <c r="KU22" s="14">
        <v>0</v>
      </c>
      <c r="KV22" s="14"/>
      <c r="KW22" s="14"/>
      <c r="KX22" s="14"/>
      <c r="KY22" s="14">
        <v>0</v>
      </c>
      <c r="KZ22" s="14">
        <v>94.9</v>
      </c>
      <c r="LA22" s="14">
        <v>89.886070000000004</v>
      </c>
      <c r="LB22" s="14">
        <v>95.745940000000004</v>
      </c>
      <c r="LC22" s="14">
        <v>-0.84594000000000003</v>
      </c>
      <c r="LD22" s="14">
        <v>124.3</v>
      </c>
      <c r="LE22" s="14">
        <v>134.20367999999999</v>
      </c>
      <c r="LF22" s="14">
        <v>134.20367999999999</v>
      </c>
      <c r="LG22" s="14">
        <v>-9.9036799999999996</v>
      </c>
      <c r="LH22" s="14">
        <v>63.6</v>
      </c>
      <c r="LI22" s="14">
        <v>67.725759999999994</v>
      </c>
      <c r="LJ22" s="14">
        <v>67.725759999999994</v>
      </c>
      <c r="LK22" s="14">
        <v>-4.1257599999999996</v>
      </c>
      <c r="LL22" s="14">
        <v>79</v>
      </c>
      <c r="LM22" s="14">
        <v>78.567999999999998</v>
      </c>
      <c r="LN22" s="14">
        <v>78.567999999999998</v>
      </c>
      <c r="LO22" s="14">
        <v>0.432</v>
      </c>
      <c r="LP22" s="14">
        <v>26.9</v>
      </c>
      <c r="LQ22" s="14">
        <v>30.21547</v>
      </c>
      <c r="LR22" s="14">
        <v>30.215479999999999</v>
      </c>
      <c r="LS22" s="14">
        <v>-3.31548</v>
      </c>
      <c r="LT22" s="14"/>
      <c r="LU22" s="14"/>
      <c r="LV22" s="14"/>
      <c r="LW22" s="14">
        <v>0</v>
      </c>
      <c r="LX22" s="14"/>
      <c r="LY22" s="14"/>
      <c r="LZ22" s="14"/>
      <c r="MA22" s="14">
        <v>0</v>
      </c>
      <c r="MB22" s="14"/>
      <c r="MC22" s="14"/>
      <c r="MD22" s="14"/>
      <c r="ME22" s="14">
        <v>0</v>
      </c>
      <c r="MF22" s="14">
        <v>144.69999999999999</v>
      </c>
      <c r="MG22" s="14">
        <v>146.56726</v>
      </c>
      <c r="MH22" s="14">
        <v>146.56727000000001</v>
      </c>
      <c r="MI22" s="14">
        <v>-1.86727</v>
      </c>
      <c r="MJ22" s="14">
        <v>143.30000000000001</v>
      </c>
      <c r="MK22" s="14">
        <v>146.56726</v>
      </c>
      <c r="ML22" s="14">
        <v>146.56727000000001</v>
      </c>
      <c r="MM22" s="14">
        <v>-3.2672699999999999</v>
      </c>
      <c r="MN22" s="14">
        <v>144.5</v>
      </c>
      <c r="MO22" s="14">
        <v>146.56726</v>
      </c>
      <c r="MP22" s="14">
        <v>146.56727000000001</v>
      </c>
      <c r="MQ22" s="14">
        <v>-2.0672700000000002</v>
      </c>
      <c r="MR22" s="14"/>
      <c r="MS22" s="14"/>
      <c r="MT22" s="14"/>
      <c r="MU22" s="14">
        <v>0</v>
      </c>
      <c r="MV22" s="14"/>
      <c r="MW22" s="14"/>
      <c r="MX22" s="14"/>
      <c r="MY22" s="14">
        <v>0</v>
      </c>
      <c r="MZ22" s="14"/>
      <c r="NA22" s="14"/>
      <c r="NB22" s="14"/>
      <c r="NC22" s="14">
        <v>0</v>
      </c>
      <c r="ND22" s="14"/>
      <c r="NE22" s="14"/>
      <c r="NF22" s="14"/>
      <c r="NG22" s="14">
        <v>0</v>
      </c>
      <c r="NH22" s="14"/>
      <c r="NI22" s="14"/>
      <c r="NJ22" s="14"/>
      <c r="NK22" s="14">
        <v>0</v>
      </c>
      <c r="NL22" s="14">
        <v>0</v>
      </c>
      <c r="NM22" s="14"/>
      <c r="NN22" s="14"/>
      <c r="NO22" s="14">
        <v>0</v>
      </c>
      <c r="NP22" s="14"/>
      <c r="NQ22" s="14"/>
      <c r="NR22" s="14"/>
      <c r="NS22" s="14">
        <v>0</v>
      </c>
      <c r="NT22" s="14">
        <v>0.1</v>
      </c>
      <c r="NU22" s="14">
        <v>5.0999999999999997E-2</v>
      </c>
      <c r="NV22" s="14">
        <v>5.0999999999999997E-2</v>
      </c>
      <c r="NW22" s="14">
        <v>4.9000000000000002E-2</v>
      </c>
      <c r="NX22" s="14">
        <v>26.3</v>
      </c>
      <c r="NY22" s="14">
        <v>66.576999999999998</v>
      </c>
      <c r="NZ22" s="14">
        <v>66.576999999999998</v>
      </c>
      <c r="OA22" s="14">
        <v>-40.277000000000001</v>
      </c>
      <c r="OB22" s="14">
        <v>64.3</v>
      </c>
      <c r="OC22" s="14">
        <v>38.673000000000002</v>
      </c>
      <c r="OD22" s="14">
        <v>38.673000000000002</v>
      </c>
      <c r="OE22" s="14">
        <v>25.626999999999999</v>
      </c>
      <c r="OF22" s="14">
        <v>11.8</v>
      </c>
      <c r="OG22" s="14">
        <v>10.927</v>
      </c>
      <c r="OH22" s="14">
        <v>10.927</v>
      </c>
      <c r="OI22" s="14">
        <v>0.873</v>
      </c>
      <c r="OJ22" s="14">
        <v>0</v>
      </c>
      <c r="OK22" s="14">
        <v>0</v>
      </c>
      <c r="OL22" s="14">
        <v>0</v>
      </c>
      <c r="OM22" s="14">
        <v>0</v>
      </c>
      <c r="ON22" s="14">
        <v>10.1</v>
      </c>
      <c r="OO22" s="14">
        <v>0</v>
      </c>
      <c r="OP22" s="14">
        <v>0</v>
      </c>
      <c r="OQ22" s="14">
        <v>10.1</v>
      </c>
      <c r="OR22" s="14">
        <v>9.9</v>
      </c>
      <c r="OS22" s="14">
        <v>9.9830000000000005</v>
      </c>
      <c r="OT22" s="14">
        <v>9.9830000000000005</v>
      </c>
      <c r="OU22" s="14">
        <v>-8.3000000000000004E-2</v>
      </c>
      <c r="OV22" s="14">
        <v>1</v>
      </c>
      <c r="OW22" s="14">
        <v>1.46</v>
      </c>
      <c r="OX22" s="14">
        <v>1.46</v>
      </c>
      <c r="OY22" s="14">
        <v>-0.46</v>
      </c>
      <c r="OZ22" s="14">
        <v>3.7</v>
      </c>
      <c r="PA22" s="14">
        <v>3.6</v>
      </c>
      <c r="PB22" s="14">
        <v>3.6</v>
      </c>
      <c r="PC22" s="14">
        <v>0.1</v>
      </c>
      <c r="PD22" s="14">
        <v>4.9000000000000004</v>
      </c>
      <c r="PE22" s="14">
        <v>4.4000000000000004</v>
      </c>
      <c r="PF22" s="14">
        <v>4.4000000000000004</v>
      </c>
      <c r="PG22" s="14">
        <v>0.5</v>
      </c>
      <c r="PH22" s="14">
        <v>19.899999999999999</v>
      </c>
      <c r="PI22" s="14">
        <v>19.588640000000002</v>
      </c>
      <c r="PJ22" s="14">
        <v>19.588640000000002</v>
      </c>
      <c r="PK22" s="14">
        <v>0.31136000000000003</v>
      </c>
      <c r="PL22" s="14">
        <v>11.4</v>
      </c>
      <c r="PM22" s="14">
        <v>15.670909999999999</v>
      </c>
      <c r="PN22" s="14">
        <v>15.670909999999999</v>
      </c>
      <c r="PO22" s="14">
        <v>-4.2709099999999998</v>
      </c>
      <c r="PP22" s="14">
        <v>3.1</v>
      </c>
      <c r="PQ22" s="14">
        <v>3.1</v>
      </c>
      <c r="PR22" s="14">
        <v>3.1</v>
      </c>
      <c r="PS22" s="14">
        <v>0</v>
      </c>
      <c r="PT22" s="14">
        <v>3.6</v>
      </c>
      <c r="PU22" s="14">
        <v>3.5</v>
      </c>
      <c r="PV22" s="14">
        <v>3.5</v>
      </c>
      <c r="PW22" s="14">
        <v>0.1</v>
      </c>
      <c r="PX22" s="14">
        <v>18.5</v>
      </c>
      <c r="PY22" s="14">
        <v>18.315380000000001</v>
      </c>
      <c r="PZ22" s="14">
        <v>18.315380000000001</v>
      </c>
      <c r="QA22" s="14">
        <v>0.18462000000000001</v>
      </c>
      <c r="QB22" s="14">
        <v>11.9</v>
      </c>
      <c r="QC22" s="14">
        <v>6.23</v>
      </c>
      <c r="QD22" s="14">
        <v>6.23</v>
      </c>
      <c r="QE22" s="14">
        <v>5.67</v>
      </c>
      <c r="QF22" s="14">
        <v>16.5</v>
      </c>
      <c r="QG22" s="14">
        <v>5.556</v>
      </c>
      <c r="QH22" s="14">
        <v>5.556</v>
      </c>
      <c r="QI22" s="14">
        <v>10.944000000000001</v>
      </c>
      <c r="QJ22" s="14">
        <v>7.2</v>
      </c>
      <c r="QK22" s="14">
        <v>15.898999999999999</v>
      </c>
      <c r="QL22" s="14">
        <v>15.898999999999999</v>
      </c>
      <c r="QM22" s="14">
        <v>-8.6989999999999998</v>
      </c>
      <c r="QN22" s="14">
        <v>16.899999999999999</v>
      </c>
      <c r="QO22" s="14">
        <v>37.061999999999998</v>
      </c>
      <c r="QP22" s="14">
        <v>37.061999999999998</v>
      </c>
      <c r="QQ22" s="14">
        <v>-20.161999999999999</v>
      </c>
      <c r="QR22" s="14">
        <v>4.7</v>
      </c>
      <c r="QS22" s="14">
        <v>3</v>
      </c>
      <c r="QT22" s="14">
        <v>3</v>
      </c>
      <c r="QU22" s="14">
        <v>1.7</v>
      </c>
      <c r="QV22" s="14">
        <v>2.4</v>
      </c>
      <c r="QW22" s="14">
        <v>2.4</v>
      </c>
      <c r="QX22" s="14">
        <v>2.4</v>
      </c>
      <c r="QY22" s="14">
        <v>0</v>
      </c>
      <c r="QZ22" s="14">
        <v>1.2</v>
      </c>
      <c r="RA22" s="14">
        <v>1.2</v>
      </c>
      <c r="RB22" s="14">
        <v>1.2</v>
      </c>
      <c r="RC22" s="14">
        <v>0</v>
      </c>
      <c r="RD22" s="14">
        <v>2.2999999999999998</v>
      </c>
      <c r="RE22" s="14">
        <v>2.8</v>
      </c>
      <c r="RF22" s="14">
        <v>2.8</v>
      </c>
      <c r="RG22" s="14">
        <v>-0.5</v>
      </c>
      <c r="RH22" s="14">
        <v>5.5</v>
      </c>
      <c r="RI22" s="14">
        <v>3.3220000000000001</v>
      </c>
      <c r="RJ22" s="14">
        <v>3.3220000000000001</v>
      </c>
      <c r="RK22" s="14">
        <v>2.1779999999999999</v>
      </c>
      <c r="RL22" s="14">
        <v>3.5</v>
      </c>
      <c r="RM22" s="14">
        <v>3.399</v>
      </c>
      <c r="RN22" s="14">
        <v>3.399</v>
      </c>
      <c r="RO22" s="14">
        <v>0.10100000000000001</v>
      </c>
      <c r="RP22" s="14">
        <v>17.600000000000001</v>
      </c>
      <c r="RQ22" s="14">
        <v>0</v>
      </c>
      <c r="RR22" s="14">
        <v>0</v>
      </c>
      <c r="RS22" s="14">
        <v>17.600000000000001</v>
      </c>
      <c r="RT22" s="14">
        <v>0</v>
      </c>
      <c r="RU22" s="14">
        <v>2</v>
      </c>
      <c r="RV22" s="14">
        <v>2</v>
      </c>
      <c r="RW22" s="14">
        <v>-2</v>
      </c>
      <c r="RX22" s="14"/>
      <c r="RY22" s="14"/>
      <c r="RZ22" s="14"/>
      <c r="SA22" s="14">
        <v>0</v>
      </c>
      <c r="SB22" s="14">
        <v>19.8</v>
      </c>
      <c r="SC22" s="14">
        <v>18.021550000000001</v>
      </c>
      <c r="SD22" s="14">
        <v>18.021550000000001</v>
      </c>
      <c r="SE22" s="14">
        <v>1.7784500000000001</v>
      </c>
      <c r="SF22" s="14">
        <v>9.1</v>
      </c>
      <c r="SG22" s="14">
        <v>9.1</v>
      </c>
      <c r="SH22" s="14">
        <v>9.1</v>
      </c>
      <c r="SI22" s="14">
        <v>0</v>
      </c>
      <c r="SJ22" s="14">
        <v>20.2</v>
      </c>
      <c r="SK22" s="14">
        <v>19.588640000000002</v>
      </c>
      <c r="SL22" s="14">
        <v>19.588640000000002</v>
      </c>
      <c r="SM22" s="14">
        <v>0.61136000000000001</v>
      </c>
      <c r="SN22" s="14">
        <v>20.2</v>
      </c>
      <c r="SO22" s="14">
        <v>19.588640000000002</v>
      </c>
      <c r="SP22" s="14">
        <v>19.588640000000002</v>
      </c>
      <c r="SQ22" s="14">
        <v>0.61136000000000001</v>
      </c>
      <c r="SR22" s="14">
        <v>20</v>
      </c>
      <c r="SS22" s="14">
        <v>19.392749999999999</v>
      </c>
      <c r="ST22" s="14">
        <v>19.392749999999999</v>
      </c>
      <c r="SU22" s="14">
        <v>0.60724999999999996</v>
      </c>
      <c r="SV22" s="14">
        <v>17.5</v>
      </c>
      <c r="SW22" s="14">
        <v>20.93</v>
      </c>
      <c r="SX22" s="14">
        <v>20.93</v>
      </c>
      <c r="SY22" s="14">
        <v>-3.43</v>
      </c>
      <c r="SZ22" s="14">
        <v>30.2</v>
      </c>
      <c r="TA22" s="14">
        <v>19.535</v>
      </c>
      <c r="TB22" s="14">
        <v>19.535</v>
      </c>
      <c r="TC22" s="14">
        <v>10.664999999999999</v>
      </c>
      <c r="TD22" s="14">
        <v>30.3</v>
      </c>
      <c r="TE22" s="14">
        <v>17.613</v>
      </c>
      <c r="TF22" s="14">
        <v>17.613</v>
      </c>
      <c r="TG22" s="14">
        <v>12.686999999999999</v>
      </c>
      <c r="TH22" s="14">
        <v>41.9</v>
      </c>
      <c r="TI22" s="14">
        <v>26.6</v>
      </c>
      <c r="TJ22" s="14">
        <v>27.73</v>
      </c>
      <c r="TK22" s="14">
        <v>14.17</v>
      </c>
      <c r="TL22" s="14">
        <v>44.8</v>
      </c>
      <c r="TM22" s="14">
        <v>40.9</v>
      </c>
      <c r="TN22" s="14">
        <v>26.45</v>
      </c>
      <c r="TO22" s="14">
        <v>18.350000000000001</v>
      </c>
      <c r="TP22" s="14">
        <v>1.9</v>
      </c>
      <c r="TQ22" s="14">
        <v>2.08</v>
      </c>
      <c r="TR22" s="14">
        <v>2.08</v>
      </c>
      <c r="TS22" s="14">
        <v>-0.18</v>
      </c>
      <c r="TT22" s="14">
        <v>4.4000000000000004</v>
      </c>
      <c r="TU22" s="14">
        <v>1.64</v>
      </c>
      <c r="TV22" s="14">
        <v>1.64</v>
      </c>
      <c r="TW22" s="14">
        <v>2.76</v>
      </c>
      <c r="TX22" s="14">
        <v>20.9</v>
      </c>
      <c r="TY22" s="14">
        <v>19.588640000000002</v>
      </c>
      <c r="TZ22" s="14">
        <v>19.588640000000002</v>
      </c>
      <c r="UA22" s="14">
        <v>1.3113600000000001</v>
      </c>
      <c r="UB22" s="14">
        <v>8.1</v>
      </c>
      <c r="UC22" s="14">
        <v>8.4</v>
      </c>
      <c r="UD22" s="14">
        <v>8.4</v>
      </c>
      <c r="UE22" s="14">
        <v>-0.3</v>
      </c>
      <c r="UF22" s="14">
        <v>5.0380000000000003</v>
      </c>
      <c r="UG22" s="14">
        <v>5</v>
      </c>
      <c r="UH22" s="14">
        <v>5</v>
      </c>
      <c r="UI22" s="14">
        <v>3.7999999999999999E-2</v>
      </c>
      <c r="UJ22" s="14">
        <v>20</v>
      </c>
      <c r="UK22" s="14">
        <v>19.588640000000002</v>
      </c>
      <c r="UL22" s="14">
        <v>19.588640000000002</v>
      </c>
      <c r="UM22" s="14">
        <v>0.41136</v>
      </c>
      <c r="UN22" s="14">
        <v>20</v>
      </c>
      <c r="UO22" s="14">
        <v>19.588640000000002</v>
      </c>
      <c r="UP22" s="14">
        <v>19.588640000000002</v>
      </c>
      <c r="UQ22" s="14">
        <v>0.41136</v>
      </c>
      <c r="UR22" s="14">
        <v>20</v>
      </c>
      <c r="US22" s="14">
        <v>19.588640000000002</v>
      </c>
      <c r="UT22" s="14">
        <v>19.588640000000002</v>
      </c>
      <c r="UU22" s="14">
        <v>0.41136</v>
      </c>
      <c r="UV22" s="14">
        <v>6.5</v>
      </c>
      <c r="UW22" s="14">
        <v>7.415</v>
      </c>
      <c r="UX22" s="14">
        <v>7.415</v>
      </c>
      <c r="UY22" s="14">
        <v>-0.91500000000000004</v>
      </c>
      <c r="UZ22" s="14">
        <v>0</v>
      </c>
      <c r="VA22" s="14">
        <v>0.433</v>
      </c>
      <c r="VB22" s="14">
        <v>0.433</v>
      </c>
      <c r="VC22" s="14">
        <v>-0.433</v>
      </c>
      <c r="VD22" s="14">
        <v>120.4</v>
      </c>
      <c r="VE22" s="14">
        <v>109.49</v>
      </c>
      <c r="VF22" s="14">
        <v>109.49</v>
      </c>
      <c r="VG22" s="14">
        <v>10.91</v>
      </c>
      <c r="VH22" s="14">
        <v>0.6</v>
      </c>
      <c r="VI22" s="14">
        <v>0.6</v>
      </c>
      <c r="VJ22" s="14">
        <v>0.6</v>
      </c>
      <c r="VK22" s="14">
        <v>0</v>
      </c>
      <c r="VL22" s="14">
        <v>5.7</v>
      </c>
      <c r="VM22" s="14">
        <v>45.079000000000001</v>
      </c>
      <c r="VN22" s="14">
        <v>45.079000000000001</v>
      </c>
      <c r="VO22" s="14">
        <v>-39.378999999999998</v>
      </c>
      <c r="VP22" s="14">
        <v>4.5</v>
      </c>
      <c r="VQ22" s="14">
        <v>38.445999999999998</v>
      </c>
      <c r="VR22" s="14">
        <v>38.445999999999998</v>
      </c>
      <c r="VS22" s="14">
        <v>-33.945999999999998</v>
      </c>
      <c r="VT22" s="14">
        <v>86.3</v>
      </c>
      <c r="VU22" s="14">
        <v>84.35</v>
      </c>
      <c r="VV22" s="14">
        <v>84.35</v>
      </c>
      <c r="VW22" s="14">
        <v>1.95</v>
      </c>
      <c r="VX22" s="14">
        <v>0</v>
      </c>
      <c r="VY22" s="14">
        <v>0.13500000000000001</v>
      </c>
      <c r="VZ22" s="14">
        <v>0.13500000000000001</v>
      </c>
      <c r="WA22" s="14">
        <v>-0.13500000000000001</v>
      </c>
      <c r="WB22" s="14">
        <v>2.6</v>
      </c>
      <c r="WC22" s="14">
        <v>2.4</v>
      </c>
      <c r="WD22" s="14">
        <v>2.4</v>
      </c>
      <c r="WE22" s="14">
        <v>0.2</v>
      </c>
      <c r="WF22" s="14">
        <v>20</v>
      </c>
      <c r="WG22" s="14">
        <v>19.392749999999999</v>
      </c>
      <c r="WH22" s="14">
        <v>19.392749999999999</v>
      </c>
      <c r="WI22" s="14">
        <v>0.60724999999999996</v>
      </c>
      <c r="WJ22" s="14">
        <v>2.7</v>
      </c>
      <c r="WK22" s="14">
        <v>10.8</v>
      </c>
      <c r="WL22" s="14">
        <v>10.8</v>
      </c>
      <c r="WM22" s="14">
        <v>-8.1</v>
      </c>
      <c r="WN22" s="14">
        <v>0</v>
      </c>
      <c r="WO22" s="14">
        <v>25</v>
      </c>
      <c r="WP22" s="14">
        <v>25</v>
      </c>
      <c r="WQ22" s="14">
        <v>-25</v>
      </c>
      <c r="WR22" s="14">
        <v>15</v>
      </c>
      <c r="WS22" s="14"/>
      <c r="WT22" s="14"/>
      <c r="WU22" s="14">
        <v>15</v>
      </c>
      <c r="WV22" s="14">
        <v>0</v>
      </c>
      <c r="WW22" s="14">
        <v>29.184000000000001</v>
      </c>
      <c r="WX22" s="14">
        <v>29.184000000000001</v>
      </c>
      <c r="WY22" s="14">
        <v>-29.184000000000001</v>
      </c>
      <c r="WZ22" s="14">
        <v>3</v>
      </c>
      <c r="XA22" s="14">
        <v>2.8159999999999998</v>
      </c>
      <c r="XB22" s="14">
        <v>2.8159999999999998</v>
      </c>
      <c r="XC22" s="14">
        <v>0.184</v>
      </c>
      <c r="XD22" s="14">
        <v>15.1</v>
      </c>
      <c r="XE22" s="14">
        <v>14</v>
      </c>
      <c r="XF22" s="14">
        <v>14</v>
      </c>
      <c r="XG22" s="14">
        <v>1.1000000000000001</v>
      </c>
      <c r="XH22" s="14">
        <v>15.03</v>
      </c>
      <c r="XI22" s="14">
        <v>18.263000000000002</v>
      </c>
      <c r="XJ22" s="14">
        <v>18.263000000000002</v>
      </c>
      <c r="XK22" s="14">
        <v>-3.2330000000000001</v>
      </c>
      <c r="XL22" s="14">
        <v>8.6999999999999993</v>
      </c>
      <c r="XM22" s="14">
        <v>7.54</v>
      </c>
      <c r="XN22" s="14">
        <v>7.54</v>
      </c>
      <c r="XO22" s="14">
        <v>1.1599999999999999</v>
      </c>
    </row>
    <row r="23" spans="1:639" ht="24" customHeight="1">
      <c r="A23" s="1"/>
      <c r="B23" s="13" t="s">
        <v>58</v>
      </c>
      <c r="C23" s="13" t="s">
        <v>737</v>
      </c>
      <c r="D23" s="14">
        <v>0</v>
      </c>
      <c r="E23" s="14">
        <v>0.83</v>
      </c>
      <c r="F23" s="14">
        <v>0.83</v>
      </c>
      <c r="G23" s="14">
        <v>-0.83</v>
      </c>
      <c r="H23" s="14"/>
      <c r="I23" s="14">
        <v>1.55</v>
      </c>
      <c r="J23" s="14">
        <v>1.55</v>
      </c>
      <c r="K23" s="14">
        <v>-1.55</v>
      </c>
      <c r="L23" s="14">
        <v>597.9</v>
      </c>
      <c r="M23" s="14">
        <v>600.00711000000001</v>
      </c>
      <c r="N23" s="14">
        <v>600.00711000000001</v>
      </c>
      <c r="O23" s="14">
        <v>-2.10711</v>
      </c>
      <c r="P23" s="14">
        <v>199.8</v>
      </c>
      <c r="Q23" s="14">
        <v>196.91358</v>
      </c>
      <c r="R23" s="14">
        <v>196.91358</v>
      </c>
      <c r="S23" s="14">
        <v>2.8864200000000002</v>
      </c>
      <c r="T23" s="14"/>
      <c r="U23" s="14"/>
      <c r="V23" s="14"/>
      <c r="W23" s="14">
        <v>0</v>
      </c>
      <c r="X23" s="14"/>
      <c r="Y23" s="14"/>
      <c r="Z23" s="14"/>
      <c r="AA23" s="14">
        <v>0</v>
      </c>
      <c r="AB23" s="14">
        <v>11</v>
      </c>
      <c r="AC23" s="14">
        <v>12.09104</v>
      </c>
      <c r="AD23" s="14">
        <v>12.09104</v>
      </c>
      <c r="AE23" s="14">
        <v>-1.09104</v>
      </c>
      <c r="AF23" s="14">
        <v>210.1</v>
      </c>
      <c r="AG23" s="14">
        <v>199.99306999999999</v>
      </c>
      <c r="AH23" s="14">
        <v>199.99306999999999</v>
      </c>
      <c r="AI23" s="14">
        <v>10.10693</v>
      </c>
      <c r="AJ23" s="14"/>
      <c r="AK23" s="14"/>
      <c r="AL23" s="14"/>
      <c r="AM23" s="14">
        <v>0</v>
      </c>
      <c r="AN23" s="14"/>
      <c r="AO23" s="14"/>
      <c r="AP23" s="14"/>
      <c r="AQ23" s="14">
        <v>0</v>
      </c>
      <c r="AR23" s="14">
        <v>133.6</v>
      </c>
      <c r="AS23" s="14">
        <v>160.66667000000001</v>
      </c>
      <c r="AT23" s="14">
        <v>125.91212</v>
      </c>
      <c r="AU23" s="14">
        <v>7.6878799999999998</v>
      </c>
      <c r="AV23" s="14">
        <v>133.6</v>
      </c>
      <c r="AW23" s="14">
        <v>160.66667000000001</v>
      </c>
      <c r="AX23" s="14">
        <v>125.91212</v>
      </c>
      <c r="AY23" s="14">
        <v>7.6878799999999998</v>
      </c>
      <c r="AZ23" s="14">
        <v>133.80000000000001</v>
      </c>
      <c r="BA23" s="14">
        <v>160.66667000000001</v>
      </c>
      <c r="BB23" s="14">
        <v>125.91212</v>
      </c>
      <c r="BC23" s="14">
        <v>7.88788</v>
      </c>
      <c r="BD23" s="14">
        <v>238.6</v>
      </c>
      <c r="BE23" s="14">
        <v>241</v>
      </c>
      <c r="BF23" s="14">
        <v>188.86818</v>
      </c>
      <c r="BG23" s="14">
        <v>49.731819999999999</v>
      </c>
      <c r="BH23" s="14">
        <v>207.7</v>
      </c>
      <c r="BI23" s="14">
        <v>212.83058</v>
      </c>
      <c r="BJ23" s="14">
        <v>212.83058</v>
      </c>
      <c r="BK23" s="14">
        <v>-5.1305800000000001</v>
      </c>
      <c r="BL23" s="14">
        <v>108.5</v>
      </c>
      <c r="BM23" s="14">
        <v>106.41529</v>
      </c>
      <c r="BN23" s="14">
        <v>106.41529</v>
      </c>
      <c r="BO23" s="14">
        <v>2.0847099999999998</v>
      </c>
      <c r="BP23" s="14">
        <v>560</v>
      </c>
      <c r="BQ23" s="14">
        <v>570.52498000000003</v>
      </c>
      <c r="BR23" s="14">
        <v>570.52498000000003</v>
      </c>
      <c r="BS23" s="14">
        <v>-10.524979999999999</v>
      </c>
      <c r="BT23" s="14">
        <v>10.5</v>
      </c>
      <c r="BU23" s="14">
        <v>10.212540000000001</v>
      </c>
      <c r="BV23" s="14">
        <v>10.212540000000001</v>
      </c>
      <c r="BW23" s="14">
        <v>0.28745999999999999</v>
      </c>
      <c r="BX23" s="14"/>
      <c r="BY23" s="14"/>
      <c r="BZ23" s="14"/>
      <c r="CA23" s="14">
        <v>0</v>
      </c>
      <c r="CB23" s="14"/>
      <c r="CC23" s="14"/>
      <c r="CD23" s="14"/>
      <c r="CE23" s="14">
        <v>0</v>
      </c>
      <c r="CF23" s="14"/>
      <c r="CG23" s="14"/>
      <c r="CH23" s="14"/>
      <c r="CI23" s="14">
        <v>0</v>
      </c>
      <c r="CJ23" s="14"/>
      <c r="CK23" s="14"/>
      <c r="CL23" s="14"/>
      <c r="CM23" s="14">
        <v>0</v>
      </c>
      <c r="CN23" s="14">
        <v>169.7</v>
      </c>
      <c r="CO23" s="14">
        <v>165.3526</v>
      </c>
      <c r="CP23" s="14">
        <v>165.3526</v>
      </c>
      <c r="CQ23" s="14">
        <v>4.3474000000000004</v>
      </c>
      <c r="CR23" s="14">
        <v>7.4</v>
      </c>
      <c r="CS23" s="14">
        <v>7.1461699999999997</v>
      </c>
      <c r="CT23" s="14">
        <v>7.1461699999999997</v>
      </c>
      <c r="CU23" s="14">
        <v>0.25383</v>
      </c>
      <c r="CV23" s="14">
        <v>0</v>
      </c>
      <c r="CW23" s="14">
        <v>0</v>
      </c>
      <c r="CX23" s="14">
        <v>0</v>
      </c>
      <c r="CY23" s="14">
        <v>0</v>
      </c>
      <c r="CZ23" s="14">
        <v>6.77</v>
      </c>
      <c r="DA23" s="14">
        <v>6.8787000000000003</v>
      </c>
      <c r="DB23" s="14">
        <v>6.8787000000000003</v>
      </c>
      <c r="DC23" s="14">
        <v>-0.1087</v>
      </c>
      <c r="DD23" s="14"/>
      <c r="DE23" s="14"/>
      <c r="DF23" s="14"/>
      <c r="DG23" s="14">
        <v>0</v>
      </c>
      <c r="DH23" s="14">
        <v>50.58</v>
      </c>
      <c r="DI23" s="14">
        <v>70</v>
      </c>
      <c r="DJ23" s="14">
        <v>74.426289999999995</v>
      </c>
      <c r="DK23" s="14">
        <v>-23.84629</v>
      </c>
      <c r="DL23" s="14">
        <v>7.04</v>
      </c>
      <c r="DM23" s="14">
        <v>8.9130000000000003</v>
      </c>
      <c r="DN23" s="14">
        <v>8.9130000000000003</v>
      </c>
      <c r="DO23" s="14">
        <v>-1.873</v>
      </c>
      <c r="DP23" s="14"/>
      <c r="DQ23" s="14"/>
      <c r="DR23" s="14"/>
      <c r="DS23" s="14">
        <v>0</v>
      </c>
      <c r="DT23" s="14"/>
      <c r="DU23" s="14"/>
      <c r="DV23" s="14"/>
      <c r="DW23" s="14">
        <v>0</v>
      </c>
      <c r="DX23" s="14"/>
      <c r="DY23" s="14"/>
      <c r="DZ23" s="14"/>
      <c r="EA23" s="14">
        <v>0</v>
      </c>
      <c r="EB23" s="14">
        <v>111.1</v>
      </c>
      <c r="EC23" s="14">
        <v>113.3477</v>
      </c>
      <c r="ED23" s="14">
        <v>113.3477</v>
      </c>
      <c r="EE23" s="14">
        <v>-2.2477</v>
      </c>
      <c r="EF23" s="14">
        <v>221.8</v>
      </c>
      <c r="EG23" s="14">
        <v>222.42425</v>
      </c>
      <c r="EH23" s="14">
        <v>222.42425</v>
      </c>
      <c r="EI23" s="14">
        <v>-0.62424999999999997</v>
      </c>
      <c r="EJ23" s="14"/>
      <c r="EK23" s="14"/>
      <c r="EL23" s="14"/>
      <c r="EM23" s="14">
        <v>0</v>
      </c>
      <c r="EN23" s="14"/>
      <c r="EO23" s="14"/>
      <c r="EP23" s="14"/>
      <c r="EQ23" s="14">
        <v>0</v>
      </c>
      <c r="ER23" s="14"/>
      <c r="ES23" s="14"/>
      <c r="ET23" s="14"/>
      <c r="EU23" s="14">
        <v>0</v>
      </c>
      <c r="EV23" s="14">
        <v>6.5</v>
      </c>
      <c r="EW23" s="14">
        <v>6.39</v>
      </c>
      <c r="EX23" s="14">
        <v>6.39</v>
      </c>
      <c r="EY23" s="14">
        <v>0.11</v>
      </c>
      <c r="EZ23" s="14">
        <v>439.7</v>
      </c>
      <c r="FA23" s="14">
        <v>460.67581000000001</v>
      </c>
      <c r="FB23" s="14">
        <v>460.67581000000001</v>
      </c>
      <c r="FC23" s="14">
        <v>-20.975809999999999</v>
      </c>
      <c r="FD23" s="14">
        <v>82.075999999999993</v>
      </c>
      <c r="FE23" s="14">
        <v>80.31156</v>
      </c>
      <c r="FF23" s="14">
        <v>67.099010000000007</v>
      </c>
      <c r="FG23" s="14">
        <v>14.976990000000001</v>
      </c>
      <c r="FH23" s="14">
        <v>151.4</v>
      </c>
      <c r="FI23" s="14">
        <v>149.20862</v>
      </c>
      <c r="FJ23" s="14">
        <v>149.20862</v>
      </c>
      <c r="FK23" s="14">
        <v>2.1913800000000001</v>
      </c>
      <c r="FL23" s="14">
        <v>42</v>
      </c>
      <c r="FM23" s="14">
        <v>41.143039999999999</v>
      </c>
      <c r="FN23" s="14">
        <v>39.583309999999997</v>
      </c>
      <c r="FO23" s="14">
        <v>2.41669</v>
      </c>
      <c r="FP23" s="14">
        <v>18.399999999999999</v>
      </c>
      <c r="FQ23" s="14">
        <v>19.361409999999999</v>
      </c>
      <c r="FR23" s="14">
        <v>19.361409999999999</v>
      </c>
      <c r="FS23" s="14">
        <v>-0.96140999999999999</v>
      </c>
      <c r="FT23" s="14">
        <v>19.7</v>
      </c>
      <c r="FU23" s="14">
        <v>19.09892</v>
      </c>
      <c r="FV23" s="14">
        <v>19.09892</v>
      </c>
      <c r="FW23" s="14">
        <v>0.60107999999999995</v>
      </c>
      <c r="FX23" s="14">
        <v>88.9</v>
      </c>
      <c r="FY23" s="14">
        <v>88.000979999999998</v>
      </c>
      <c r="FZ23" s="14">
        <v>88.000979999999998</v>
      </c>
      <c r="GA23" s="14">
        <v>0.89902000000000004</v>
      </c>
      <c r="GB23" s="14">
        <v>182.2</v>
      </c>
      <c r="GC23" s="14">
        <v>183.33320000000001</v>
      </c>
      <c r="GD23" s="14">
        <v>183.33320000000001</v>
      </c>
      <c r="GE23" s="14">
        <v>-1.1332</v>
      </c>
      <c r="GF23" s="14">
        <v>182.3</v>
      </c>
      <c r="GG23" s="14">
        <v>183.33320000000001</v>
      </c>
      <c r="GH23" s="14">
        <v>183.33320000000001</v>
      </c>
      <c r="GI23" s="14">
        <v>-1.0331999999999999</v>
      </c>
      <c r="GJ23" s="14">
        <v>183.9</v>
      </c>
      <c r="GK23" s="14">
        <v>183.33320000000001</v>
      </c>
      <c r="GL23" s="14">
        <v>183.33320000000001</v>
      </c>
      <c r="GM23" s="14">
        <v>0.56679999999999997</v>
      </c>
      <c r="GN23" s="14">
        <v>108.9</v>
      </c>
      <c r="GO23" s="14">
        <v>111.3477</v>
      </c>
      <c r="GP23" s="14">
        <v>111.3477</v>
      </c>
      <c r="GQ23" s="14">
        <v>-2.4477000000000002</v>
      </c>
      <c r="GR23" s="14"/>
      <c r="GS23" s="14"/>
      <c r="GT23" s="14"/>
      <c r="GU23" s="14">
        <v>0</v>
      </c>
      <c r="GV23" s="14">
        <v>4.2</v>
      </c>
      <c r="GW23" s="14">
        <v>5.02773</v>
      </c>
      <c r="GX23" s="14">
        <v>5.02773</v>
      </c>
      <c r="GY23" s="14">
        <v>-0.82772999999999997</v>
      </c>
      <c r="GZ23" s="14">
        <v>33.9</v>
      </c>
      <c r="HA23" s="14">
        <v>36.537669999999999</v>
      </c>
      <c r="HB23" s="14">
        <v>36.537669999999999</v>
      </c>
      <c r="HC23" s="14">
        <v>-2.63767</v>
      </c>
      <c r="HD23" s="14">
        <v>45.3</v>
      </c>
      <c r="HE23" s="14">
        <v>44.44858</v>
      </c>
      <c r="HF23" s="14">
        <v>44.44858</v>
      </c>
      <c r="HG23" s="14">
        <v>0.85141999999999995</v>
      </c>
      <c r="HH23" s="14">
        <v>2.8</v>
      </c>
      <c r="HI23" s="14">
        <v>2.7661199999999999</v>
      </c>
      <c r="HJ23" s="14">
        <v>2.7661199999999999</v>
      </c>
      <c r="HK23" s="14">
        <v>3.388E-2</v>
      </c>
      <c r="HL23" s="14">
        <v>4.5</v>
      </c>
      <c r="HM23" s="14">
        <v>2.2089599999999998</v>
      </c>
      <c r="HN23" s="14">
        <v>2.2089599999999998</v>
      </c>
      <c r="HO23" s="14">
        <v>2.2910400000000002</v>
      </c>
      <c r="HP23" s="14">
        <v>13.6</v>
      </c>
      <c r="HQ23" s="14">
        <v>15</v>
      </c>
      <c r="HR23" s="14">
        <v>15</v>
      </c>
      <c r="HS23" s="14">
        <v>-1.4</v>
      </c>
      <c r="HT23" s="14">
        <v>84.9</v>
      </c>
      <c r="HU23" s="14">
        <v>108.38482</v>
      </c>
      <c r="HV23" s="14">
        <v>108.38482</v>
      </c>
      <c r="HW23" s="14">
        <v>-23.484819999999999</v>
      </c>
      <c r="HX23" s="14">
        <v>40.799999999999997</v>
      </c>
      <c r="HY23" s="14">
        <v>36.143999999999998</v>
      </c>
      <c r="HZ23" s="14">
        <v>46.760339999999999</v>
      </c>
      <c r="IA23" s="14">
        <v>-5.9603400000000004</v>
      </c>
      <c r="IB23" s="14"/>
      <c r="IC23" s="14"/>
      <c r="ID23" s="14"/>
      <c r="IE23" s="14">
        <v>0</v>
      </c>
      <c r="IF23" s="14"/>
      <c r="IG23" s="14"/>
      <c r="IH23" s="14"/>
      <c r="II23" s="14">
        <v>0</v>
      </c>
      <c r="IJ23" s="14">
        <v>47.6</v>
      </c>
      <c r="IK23" s="14">
        <v>48.606160000000003</v>
      </c>
      <c r="IL23" s="14">
        <v>48.606160000000003</v>
      </c>
      <c r="IM23" s="14">
        <v>-1.0061599999999999</v>
      </c>
      <c r="IN23" s="14"/>
      <c r="IO23" s="14"/>
      <c r="IP23" s="14"/>
      <c r="IQ23" s="14">
        <v>0</v>
      </c>
      <c r="IR23" s="14"/>
      <c r="IS23" s="14"/>
      <c r="IT23" s="14"/>
      <c r="IU23" s="14">
        <v>0</v>
      </c>
      <c r="IV23" s="14"/>
      <c r="IW23" s="14"/>
      <c r="IX23" s="14"/>
      <c r="IY23" s="14">
        <v>0</v>
      </c>
      <c r="IZ23" s="14">
        <v>130.5</v>
      </c>
      <c r="JA23" s="14">
        <v>133.87922</v>
      </c>
      <c r="JB23" s="14">
        <v>133.87922</v>
      </c>
      <c r="JC23" s="14">
        <v>-3.3792200000000001</v>
      </c>
      <c r="JD23" s="14"/>
      <c r="JE23" s="14"/>
      <c r="JF23" s="14"/>
      <c r="JG23" s="14">
        <v>0</v>
      </c>
      <c r="JH23" s="14">
        <v>0</v>
      </c>
      <c r="JI23" s="14">
        <v>0</v>
      </c>
      <c r="JJ23" s="14">
        <v>0</v>
      </c>
      <c r="JK23" s="14">
        <v>0</v>
      </c>
      <c r="JL23" s="14"/>
      <c r="JM23" s="14"/>
      <c r="JN23" s="14"/>
      <c r="JO23" s="14">
        <v>0</v>
      </c>
      <c r="JP23" s="14"/>
      <c r="JQ23" s="14"/>
      <c r="JR23" s="14"/>
      <c r="JS23" s="14">
        <v>0</v>
      </c>
      <c r="JT23" s="14"/>
      <c r="JU23" s="14"/>
      <c r="JV23" s="14"/>
      <c r="JW23" s="14">
        <v>0</v>
      </c>
      <c r="JX23" s="14"/>
      <c r="JY23" s="14"/>
      <c r="JZ23" s="14"/>
      <c r="KA23" s="14">
        <v>0</v>
      </c>
      <c r="KB23" s="14"/>
      <c r="KC23" s="14"/>
      <c r="KD23" s="14"/>
      <c r="KE23" s="14">
        <v>0</v>
      </c>
      <c r="KF23" s="14"/>
      <c r="KG23" s="14"/>
      <c r="KH23" s="14"/>
      <c r="KI23" s="14">
        <v>0</v>
      </c>
      <c r="KJ23" s="14"/>
      <c r="KK23" s="14"/>
      <c r="KL23" s="14"/>
      <c r="KM23" s="14">
        <v>0</v>
      </c>
      <c r="KN23" s="14">
        <v>40.1</v>
      </c>
      <c r="KO23" s="14">
        <v>80.089160000000007</v>
      </c>
      <c r="KP23" s="14">
        <v>22.249970000000001</v>
      </c>
      <c r="KQ23" s="14">
        <v>17.85003</v>
      </c>
      <c r="KR23" s="14"/>
      <c r="KS23" s="14"/>
      <c r="KT23" s="14"/>
      <c r="KU23" s="14">
        <v>0</v>
      </c>
      <c r="KV23" s="14"/>
      <c r="KW23" s="14"/>
      <c r="KX23" s="14"/>
      <c r="KY23" s="14">
        <v>0</v>
      </c>
      <c r="KZ23" s="14">
        <v>113.8</v>
      </c>
      <c r="LA23" s="14">
        <v>91.606269999999995</v>
      </c>
      <c r="LB23" s="14">
        <v>172.7705</v>
      </c>
      <c r="LC23" s="14">
        <v>-58.970500000000001</v>
      </c>
      <c r="LD23" s="14">
        <v>130.6</v>
      </c>
      <c r="LE23" s="14">
        <v>134.20367999999999</v>
      </c>
      <c r="LF23" s="14">
        <v>134.20367999999999</v>
      </c>
      <c r="LG23" s="14">
        <v>-3.6036800000000002</v>
      </c>
      <c r="LH23" s="14">
        <v>63.9</v>
      </c>
      <c r="LI23" s="14">
        <v>67.725759999999994</v>
      </c>
      <c r="LJ23" s="14">
        <v>67.725759999999994</v>
      </c>
      <c r="LK23" s="14">
        <v>-3.8257599999999998</v>
      </c>
      <c r="LL23" s="14">
        <v>72.8</v>
      </c>
      <c r="LM23" s="14">
        <v>73.29513</v>
      </c>
      <c r="LN23" s="14">
        <v>78.567999999999998</v>
      </c>
      <c r="LO23" s="14">
        <v>-5.7679999999999998</v>
      </c>
      <c r="LP23" s="14">
        <v>29</v>
      </c>
      <c r="LQ23" s="14">
        <v>30.215479999999999</v>
      </c>
      <c r="LR23" s="14">
        <v>30.215479999999999</v>
      </c>
      <c r="LS23" s="14">
        <v>-1.2154799999999999</v>
      </c>
      <c r="LT23" s="14"/>
      <c r="LU23" s="14"/>
      <c r="LV23" s="14"/>
      <c r="LW23" s="14">
        <v>0</v>
      </c>
      <c r="LX23" s="14"/>
      <c r="LY23" s="14"/>
      <c r="LZ23" s="14"/>
      <c r="MA23" s="14">
        <v>0</v>
      </c>
      <c r="MB23" s="14"/>
      <c r="MC23" s="14"/>
      <c r="MD23" s="14"/>
      <c r="ME23" s="14">
        <v>0</v>
      </c>
      <c r="MF23" s="14">
        <v>145.1</v>
      </c>
      <c r="MG23" s="14">
        <v>146.96717000000001</v>
      </c>
      <c r="MH23" s="14">
        <v>146.96717000000001</v>
      </c>
      <c r="MI23" s="14">
        <v>-1.86717</v>
      </c>
      <c r="MJ23" s="14">
        <v>143.69999999999999</v>
      </c>
      <c r="MK23" s="14">
        <v>146.96717000000001</v>
      </c>
      <c r="ML23" s="14">
        <v>146.96717000000001</v>
      </c>
      <c r="MM23" s="14">
        <v>-3.2671700000000001</v>
      </c>
      <c r="MN23" s="14">
        <v>145.6</v>
      </c>
      <c r="MO23" s="14">
        <v>146.96717000000001</v>
      </c>
      <c r="MP23" s="14">
        <v>146.96717000000001</v>
      </c>
      <c r="MQ23" s="14">
        <v>-1.36717</v>
      </c>
      <c r="MR23" s="14"/>
      <c r="MS23" s="14"/>
      <c r="MT23" s="14"/>
      <c r="MU23" s="14">
        <v>0</v>
      </c>
      <c r="MV23" s="14"/>
      <c r="MW23" s="14"/>
      <c r="MX23" s="14"/>
      <c r="MY23" s="14">
        <v>0</v>
      </c>
      <c r="MZ23" s="14"/>
      <c r="NA23" s="14"/>
      <c r="NB23" s="14"/>
      <c r="NC23" s="14">
        <v>0</v>
      </c>
      <c r="ND23" s="14"/>
      <c r="NE23" s="14"/>
      <c r="NF23" s="14"/>
      <c r="NG23" s="14">
        <v>0</v>
      </c>
      <c r="NH23" s="14"/>
      <c r="NI23" s="14"/>
      <c r="NJ23" s="14"/>
      <c r="NK23" s="14">
        <v>0</v>
      </c>
      <c r="NL23" s="14">
        <v>0</v>
      </c>
      <c r="NM23" s="14"/>
      <c r="NN23" s="14"/>
      <c r="NO23" s="14">
        <v>0</v>
      </c>
      <c r="NP23" s="14"/>
      <c r="NQ23" s="14"/>
      <c r="NR23" s="14"/>
      <c r="NS23" s="14">
        <v>0</v>
      </c>
      <c r="NT23" s="14">
        <v>0.1</v>
      </c>
      <c r="NU23" s="14">
        <v>6.2E-2</v>
      </c>
      <c r="NV23" s="14">
        <v>6.2E-2</v>
      </c>
      <c r="NW23" s="14">
        <v>3.7999999999999999E-2</v>
      </c>
      <c r="NX23" s="14">
        <v>29.6</v>
      </c>
      <c r="NY23" s="14">
        <v>55.2</v>
      </c>
      <c r="NZ23" s="14">
        <v>67.872</v>
      </c>
      <c r="OA23" s="14">
        <v>-38.271999999999998</v>
      </c>
      <c r="OB23" s="14">
        <v>71.3</v>
      </c>
      <c r="OC23" s="14">
        <v>63.725000000000001</v>
      </c>
      <c r="OD23" s="14">
        <v>63.725000000000001</v>
      </c>
      <c r="OE23" s="14">
        <v>7.5750000000000002</v>
      </c>
      <c r="OF23" s="14">
        <v>12.4</v>
      </c>
      <c r="OG23" s="14">
        <v>10.5</v>
      </c>
      <c r="OH23" s="14">
        <v>11.308999999999999</v>
      </c>
      <c r="OI23" s="14">
        <v>1.091</v>
      </c>
      <c r="OJ23" s="14">
        <v>0.1</v>
      </c>
      <c r="OK23" s="14">
        <v>0</v>
      </c>
      <c r="OL23" s="14">
        <v>0</v>
      </c>
      <c r="OM23" s="14">
        <v>0.1</v>
      </c>
      <c r="ON23" s="14">
        <v>0</v>
      </c>
      <c r="OO23" s="14">
        <v>18</v>
      </c>
      <c r="OP23" s="14">
        <v>0</v>
      </c>
      <c r="OQ23" s="14">
        <v>0</v>
      </c>
      <c r="OR23" s="14">
        <v>9.9</v>
      </c>
      <c r="OS23" s="14">
        <v>9</v>
      </c>
      <c r="OT23" s="14">
        <v>9</v>
      </c>
      <c r="OU23" s="14">
        <v>0.9</v>
      </c>
      <c r="OV23" s="14">
        <v>1</v>
      </c>
      <c r="OW23" s="14">
        <v>1.46</v>
      </c>
      <c r="OX23" s="14">
        <v>1.46</v>
      </c>
      <c r="OY23" s="14">
        <v>-0.46</v>
      </c>
      <c r="OZ23" s="14">
        <v>3.7</v>
      </c>
      <c r="PA23" s="14">
        <v>3.6</v>
      </c>
      <c r="PB23" s="14">
        <v>3.6</v>
      </c>
      <c r="PC23" s="14">
        <v>0.1</v>
      </c>
      <c r="PD23" s="14">
        <v>4.9000000000000004</v>
      </c>
      <c r="PE23" s="14">
        <v>4.4000000000000004</v>
      </c>
      <c r="PF23" s="14">
        <v>4.4000000000000004</v>
      </c>
      <c r="PG23" s="14">
        <v>0.5</v>
      </c>
      <c r="PH23" s="14">
        <v>20.3</v>
      </c>
      <c r="PI23" s="14">
        <v>19.588640000000002</v>
      </c>
      <c r="PJ23" s="14">
        <v>19.588640000000002</v>
      </c>
      <c r="PK23" s="14">
        <v>0.71135999999999999</v>
      </c>
      <c r="PL23" s="14">
        <v>11.5</v>
      </c>
      <c r="PM23" s="14">
        <v>15.670909999999999</v>
      </c>
      <c r="PN23" s="14">
        <v>15.670909999999999</v>
      </c>
      <c r="PO23" s="14">
        <v>-4.1709100000000001</v>
      </c>
      <c r="PP23" s="14">
        <v>3.2</v>
      </c>
      <c r="PQ23" s="14">
        <v>3.1</v>
      </c>
      <c r="PR23" s="14">
        <v>3.1</v>
      </c>
      <c r="PS23" s="14">
        <v>0.1</v>
      </c>
      <c r="PT23" s="14">
        <v>3.6</v>
      </c>
      <c r="PU23" s="14">
        <v>3.5</v>
      </c>
      <c r="PV23" s="14">
        <v>3.5</v>
      </c>
      <c r="PW23" s="14">
        <v>0.1</v>
      </c>
      <c r="PX23" s="14">
        <v>18.5</v>
      </c>
      <c r="PY23" s="14">
        <v>18.315380000000001</v>
      </c>
      <c r="PZ23" s="14">
        <v>18.315380000000001</v>
      </c>
      <c r="QA23" s="14">
        <v>0.18462000000000001</v>
      </c>
      <c r="QB23" s="14">
        <v>14.6</v>
      </c>
      <c r="QC23" s="14">
        <v>7.944</v>
      </c>
      <c r="QD23" s="14">
        <v>7.944</v>
      </c>
      <c r="QE23" s="14">
        <v>6.6559999999999997</v>
      </c>
      <c r="QF23" s="14">
        <v>18.2</v>
      </c>
      <c r="QG23" s="14">
        <v>7.9470000000000001</v>
      </c>
      <c r="QH23" s="14">
        <v>7.9470000000000001</v>
      </c>
      <c r="QI23" s="14">
        <v>10.253</v>
      </c>
      <c r="QJ23" s="14">
        <v>8.5</v>
      </c>
      <c r="QK23" s="14">
        <v>15.9</v>
      </c>
      <c r="QL23" s="14">
        <v>16.696999999999999</v>
      </c>
      <c r="QM23" s="14">
        <v>-8.1969999999999992</v>
      </c>
      <c r="QN23" s="14">
        <v>18.7</v>
      </c>
      <c r="QO23" s="14">
        <v>34</v>
      </c>
      <c r="QP23" s="14">
        <v>38.966000000000001</v>
      </c>
      <c r="QQ23" s="14">
        <v>-20.265999999999998</v>
      </c>
      <c r="QR23" s="14">
        <v>4.7</v>
      </c>
      <c r="QS23" s="14">
        <v>3</v>
      </c>
      <c r="QT23" s="14">
        <v>3</v>
      </c>
      <c r="QU23" s="14">
        <v>1.7</v>
      </c>
      <c r="QV23" s="14">
        <v>2.4</v>
      </c>
      <c r="QW23" s="14">
        <v>2.4</v>
      </c>
      <c r="QX23" s="14">
        <v>2.4</v>
      </c>
      <c r="QY23" s="14">
        <v>0</v>
      </c>
      <c r="QZ23" s="14">
        <v>0.8</v>
      </c>
      <c r="RA23" s="14">
        <v>1.2</v>
      </c>
      <c r="RB23" s="14">
        <v>1.2</v>
      </c>
      <c r="RC23" s="14">
        <v>-0.4</v>
      </c>
      <c r="RD23" s="14">
        <v>2.2999999999999998</v>
      </c>
      <c r="RE23" s="14">
        <v>2.8</v>
      </c>
      <c r="RF23" s="14">
        <v>2.8</v>
      </c>
      <c r="RG23" s="14">
        <v>-0.5</v>
      </c>
      <c r="RH23" s="14">
        <v>6.5</v>
      </c>
      <c r="RI23" s="14">
        <v>7.0679999999999996</v>
      </c>
      <c r="RJ23" s="14">
        <v>7.0679999999999996</v>
      </c>
      <c r="RK23" s="14">
        <v>-0.56799999999999995</v>
      </c>
      <c r="RL23" s="14">
        <v>3.5</v>
      </c>
      <c r="RM23" s="14">
        <v>3.399</v>
      </c>
      <c r="RN23" s="14">
        <v>3.399</v>
      </c>
      <c r="RO23" s="14">
        <v>0.10100000000000001</v>
      </c>
      <c r="RP23" s="14">
        <v>17.7</v>
      </c>
      <c r="RQ23" s="14">
        <v>8.4340799999999998</v>
      </c>
      <c r="RR23" s="14">
        <v>10.91137</v>
      </c>
      <c r="RS23" s="14">
        <v>6.7886300000000004</v>
      </c>
      <c r="RT23" s="14">
        <v>0</v>
      </c>
      <c r="RU23" s="14">
        <v>2</v>
      </c>
      <c r="RV23" s="14">
        <v>2</v>
      </c>
      <c r="RW23" s="14">
        <v>-2</v>
      </c>
      <c r="RX23" s="14"/>
      <c r="RY23" s="14"/>
      <c r="RZ23" s="14"/>
      <c r="SA23" s="14">
        <v>0</v>
      </c>
      <c r="SB23" s="14">
        <v>19.8</v>
      </c>
      <c r="SC23" s="14">
        <v>18.021550000000001</v>
      </c>
      <c r="SD23" s="14">
        <v>18.021550000000001</v>
      </c>
      <c r="SE23" s="14">
        <v>1.7784500000000001</v>
      </c>
      <c r="SF23" s="14">
        <v>9.1</v>
      </c>
      <c r="SG23" s="14">
        <v>9.1</v>
      </c>
      <c r="SH23" s="14">
        <v>9.1</v>
      </c>
      <c r="SI23" s="14">
        <v>0</v>
      </c>
      <c r="SJ23" s="14">
        <v>20.2</v>
      </c>
      <c r="SK23" s="14">
        <v>19.588640000000002</v>
      </c>
      <c r="SL23" s="14">
        <v>19.588640000000002</v>
      </c>
      <c r="SM23" s="14">
        <v>0.61136000000000001</v>
      </c>
      <c r="SN23" s="14">
        <v>20.2</v>
      </c>
      <c r="SO23" s="14">
        <v>19.588640000000002</v>
      </c>
      <c r="SP23" s="14">
        <v>19.588640000000002</v>
      </c>
      <c r="SQ23" s="14">
        <v>0.61136000000000001</v>
      </c>
      <c r="SR23" s="14">
        <v>20</v>
      </c>
      <c r="SS23" s="14">
        <v>19.392749999999999</v>
      </c>
      <c r="ST23" s="14">
        <v>19.392749999999999</v>
      </c>
      <c r="SU23" s="14">
        <v>0.60724999999999996</v>
      </c>
      <c r="SV23" s="14">
        <v>20.6</v>
      </c>
      <c r="SW23" s="14">
        <v>24.7</v>
      </c>
      <c r="SX23" s="14">
        <v>20.981999999999999</v>
      </c>
      <c r="SY23" s="14">
        <v>-0.38200000000000001</v>
      </c>
      <c r="SZ23" s="14">
        <v>30.2</v>
      </c>
      <c r="TA23" s="14">
        <v>20.869</v>
      </c>
      <c r="TB23" s="14">
        <v>20.869</v>
      </c>
      <c r="TC23" s="14">
        <v>9.3309999999999995</v>
      </c>
      <c r="TD23" s="14">
        <v>34.200000000000003</v>
      </c>
      <c r="TE23" s="14">
        <v>25.6</v>
      </c>
      <c r="TF23" s="14">
        <v>22.372</v>
      </c>
      <c r="TG23" s="14">
        <v>11.827999999999999</v>
      </c>
      <c r="TH23" s="14">
        <v>32.5</v>
      </c>
      <c r="TI23" s="14">
        <v>31.7</v>
      </c>
      <c r="TJ23" s="14">
        <v>27.73</v>
      </c>
      <c r="TK23" s="14">
        <v>4.7699999999999996</v>
      </c>
      <c r="TL23" s="14">
        <v>38</v>
      </c>
      <c r="TM23" s="14">
        <v>43.1</v>
      </c>
      <c r="TN23" s="14">
        <v>26.45</v>
      </c>
      <c r="TO23" s="14">
        <v>11.55</v>
      </c>
      <c r="TP23" s="14">
        <v>2.1</v>
      </c>
      <c r="TQ23" s="14">
        <v>2.1</v>
      </c>
      <c r="TR23" s="14">
        <v>2.08</v>
      </c>
      <c r="TS23" s="14">
        <v>0.02</v>
      </c>
      <c r="TT23" s="14">
        <v>2.7</v>
      </c>
      <c r="TU23" s="14">
        <v>1.5</v>
      </c>
      <c r="TV23" s="14">
        <v>1.64</v>
      </c>
      <c r="TW23" s="14">
        <v>1.06</v>
      </c>
      <c r="TX23" s="14">
        <v>21</v>
      </c>
      <c r="TY23" s="14">
        <v>19.588640000000002</v>
      </c>
      <c r="TZ23" s="14">
        <v>19.588640000000002</v>
      </c>
      <c r="UA23" s="14">
        <v>1.4113599999999999</v>
      </c>
      <c r="UB23" s="14">
        <v>8</v>
      </c>
      <c r="UC23" s="14">
        <v>8.4</v>
      </c>
      <c r="UD23" s="14">
        <v>8.4</v>
      </c>
      <c r="UE23" s="14">
        <v>-0.4</v>
      </c>
      <c r="UF23" s="14">
        <v>5.0250000000000004</v>
      </c>
      <c r="UG23" s="14">
        <v>0</v>
      </c>
      <c r="UH23" s="14">
        <v>5</v>
      </c>
      <c r="UI23" s="14">
        <v>2.5000000000000001E-2</v>
      </c>
      <c r="UJ23" s="14">
        <v>20</v>
      </c>
      <c r="UK23" s="14">
        <v>19.588640000000002</v>
      </c>
      <c r="UL23" s="14">
        <v>19.588640000000002</v>
      </c>
      <c r="UM23" s="14">
        <v>0.41136</v>
      </c>
      <c r="UN23" s="14">
        <v>20</v>
      </c>
      <c r="UO23" s="14">
        <v>19.588640000000002</v>
      </c>
      <c r="UP23" s="14">
        <v>19.588640000000002</v>
      </c>
      <c r="UQ23" s="14">
        <v>0.41136</v>
      </c>
      <c r="UR23" s="14">
        <v>20</v>
      </c>
      <c r="US23" s="14">
        <v>19.588640000000002</v>
      </c>
      <c r="UT23" s="14">
        <v>19.588640000000002</v>
      </c>
      <c r="UU23" s="14">
        <v>0.41136</v>
      </c>
      <c r="UV23" s="14">
        <v>6.7</v>
      </c>
      <c r="UW23" s="14">
        <v>7.9669999999999996</v>
      </c>
      <c r="UX23" s="14">
        <v>7.9669999999999996</v>
      </c>
      <c r="UY23" s="14">
        <v>-1.2669999999999999</v>
      </c>
      <c r="UZ23" s="14">
        <v>0</v>
      </c>
      <c r="VA23" s="14">
        <v>1.5</v>
      </c>
      <c r="VB23" s="14">
        <v>1.6459999999999999</v>
      </c>
      <c r="VC23" s="14">
        <v>-1.6459999999999999</v>
      </c>
      <c r="VD23" s="14">
        <v>132.30000000000001</v>
      </c>
      <c r="VE23" s="14">
        <v>101.6</v>
      </c>
      <c r="VF23" s="14">
        <v>122.14</v>
      </c>
      <c r="VG23" s="14">
        <v>10.16</v>
      </c>
      <c r="VH23" s="14">
        <v>0.6</v>
      </c>
      <c r="VI23" s="14">
        <v>0.6</v>
      </c>
      <c r="VJ23" s="14">
        <v>0.6</v>
      </c>
      <c r="VK23" s="14">
        <v>0</v>
      </c>
      <c r="VL23" s="14">
        <v>0</v>
      </c>
      <c r="VM23" s="14">
        <v>6</v>
      </c>
      <c r="VN23" s="14">
        <v>46.692999999999998</v>
      </c>
      <c r="VO23" s="14">
        <v>-46.692999999999998</v>
      </c>
      <c r="VP23" s="14">
        <v>0</v>
      </c>
      <c r="VQ23" s="14">
        <v>5.5</v>
      </c>
      <c r="VR23" s="14">
        <v>38.978999999999999</v>
      </c>
      <c r="VS23" s="14">
        <v>-38.978999999999999</v>
      </c>
      <c r="VT23" s="14">
        <v>93.7</v>
      </c>
      <c r="VU23" s="14">
        <v>76.5</v>
      </c>
      <c r="VV23" s="14">
        <v>95.92</v>
      </c>
      <c r="VW23" s="14">
        <v>-2.2200000000000002</v>
      </c>
      <c r="VX23" s="14">
        <v>0</v>
      </c>
      <c r="VY23" s="14">
        <v>1.8</v>
      </c>
      <c r="VZ23" s="14">
        <v>0.80800000000000005</v>
      </c>
      <c r="WA23" s="14">
        <v>-0.80800000000000005</v>
      </c>
      <c r="WB23" s="14">
        <v>2.6</v>
      </c>
      <c r="WC23" s="14">
        <v>2.4</v>
      </c>
      <c r="WD23" s="14">
        <v>2.4</v>
      </c>
      <c r="WE23" s="14">
        <v>0.2</v>
      </c>
      <c r="WF23" s="14">
        <v>20</v>
      </c>
      <c r="WG23" s="14">
        <v>19.392749999999999</v>
      </c>
      <c r="WH23" s="14">
        <v>19.392749999999999</v>
      </c>
      <c r="WI23" s="14">
        <v>0.60724999999999996</v>
      </c>
      <c r="WJ23" s="14">
        <v>2.6</v>
      </c>
      <c r="WK23" s="14">
        <v>10.8</v>
      </c>
      <c r="WL23" s="14">
        <v>10.8</v>
      </c>
      <c r="WM23" s="14">
        <v>-8.1999999999999993</v>
      </c>
      <c r="WN23" s="14">
        <v>0</v>
      </c>
      <c r="WO23" s="14">
        <v>25</v>
      </c>
      <c r="WP23" s="14">
        <v>25</v>
      </c>
      <c r="WQ23" s="14">
        <v>-25</v>
      </c>
      <c r="WR23" s="14">
        <v>18</v>
      </c>
      <c r="WS23" s="14"/>
      <c r="WT23" s="14"/>
      <c r="WU23" s="14">
        <v>18</v>
      </c>
      <c r="WV23" s="14">
        <v>0</v>
      </c>
      <c r="WW23" s="14">
        <v>3.5</v>
      </c>
      <c r="WX23" s="14">
        <v>29.184000000000001</v>
      </c>
      <c r="WY23" s="14">
        <v>-29.184000000000001</v>
      </c>
      <c r="WZ23" s="14">
        <v>2.9</v>
      </c>
      <c r="XA23" s="14">
        <v>1.5</v>
      </c>
      <c r="XB23" s="14">
        <v>2.8159999999999998</v>
      </c>
      <c r="XC23" s="14">
        <v>8.4000000000000005E-2</v>
      </c>
      <c r="XD23" s="14">
        <v>15.2</v>
      </c>
      <c r="XE23" s="14">
        <v>14</v>
      </c>
      <c r="XF23" s="14">
        <v>14</v>
      </c>
      <c r="XG23" s="14">
        <v>1.2</v>
      </c>
      <c r="XH23" s="14">
        <v>15.08</v>
      </c>
      <c r="XI23" s="14">
        <v>18.263000000000002</v>
      </c>
      <c r="XJ23" s="14">
        <v>18.263000000000002</v>
      </c>
      <c r="XK23" s="14">
        <v>-3.1829999999999998</v>
      </c>
      <c r="XL23" s="14">
        <v>9.1</v>
      </c>
      <c r="XM23" s="14">
        <v>7.54</v>
      </c>
      <c r="XN23" s="14">
        <v>7.54</v>
      </c>
      <c r="XO23" s="14">
        <v>1.56</v>
      </c>
    </row>
    <row r="24" spans="1:639" ht="24" customHeight="1">
      <c r="A24" s="1"/>
      <c r="B24" s="15" t="s">
        <v>58</v>
      </c>
      <c r="C24" s="15" t="s">
        <v>738</v>
      </c>
      <c r="D24" s="16">
        <v>0</v>
      </c>
      <c r="E24" s="16">
        <v>0.83</v>
      </c>
      <c r="F24" s="16">
        <v>0.83</v>
      </c>
      <c r="G24" s="16">
        <v>-0.83</v>
      </c>
      <c r="H24" s="16"/>
      <c r="I24" s="16">
        <v>1.55</v>
      </c>
      <c r="J24" s="16">
        <v>1.55</v>
      </c>
      <c r="K24" s="16">
        <v>-1.55</v>
      </c>
      <c r="L24" s="16">
        <v>600.9</v>
      </c>
      <c r="M24" s="16">
        <v>600.00711000000001</v>
      </c>
      <c r="N24" s="16">
        <v>600.00711000000001</v>
      </c>
      <c r="O24" s="16">
        <v>0.89288999999999996</v>
      </c>
      <c r="P24" s="16">
        <v>200.1</v>
      </c>
      <c r="Q24" s="16">
        <v>196.91358</v>
      </c>
      <c r="R24" s="16">
        <v>196.91358</v>
      </c>
      <c r="S24" s="16">
        <v>3.18642</v>
      </c>
      <c r="T24" s="16"/>
      <c r="U24" s="16"/>
      <c r="V24" s="16"/>
      <c r="W24" s="16">
        <v>0</v>
      </c>
      <c r="X24" s="16"/>
      <c r="Y24" s="16"/>
      <c r="Z24" s="16"/>
      <c r="AA24" s="16">
        <v>0</v>
      </c>
      <c r="AB24" s="16">
        <v>11.2</v>
      </c>
      <c r="AC24" s="16">
        <v>12.09104</v>
      </c>
      <c r="AD24" s="16">
        <v>12.09104</v>
      </c>
      <c r="AE24" s="16">
        <v>-0.89104000000000005</v>
      </c>
      <c r="AF24" s="16">
        <v>211.4</v>
      </c>
      <c r="AG24" s="16">
        <v>199.99306999999999</v>
      </c>
      <c r="AH24" s="16">
        <v>199.99306999999999</v>
      </c>
      <c r="AI24" s="16">
        <v>11.406929999999999</v>
      </c>
      <c r="AJ24" s="16"/>
      <c r="AK24" s="16"/>
      <c r="AL24" s="16"/>
      <c r="AM24" s="16">
        <v>0</v>
      </c>
      <c r="AN24" s="16"/>
      <c r="AO24" s="16"/>
      <c r="AP24" s="16"/>
      <c r="AQ24" s="16">
        <v>0</v>
      </c>
      <c r="AR24" s="16">
        <v>153.80000000000001</v>
      </c>
      <c r="AS24" s="16">
        <v>152.88889</v>
      </c>
      <c r="AT24" s="16">
        <v>125.849</v>
      </c>
      <c r="AU24" s="16">
        <v>27.951000000000001</v>
      </c>
      <c r="AV24" s="16">
        <v>154.1</v>
      </c>
      <c r="AW24" s="16">
        <v>152.88889</v>
      </c>
      <c r="AX24" s="16">
        <v>125.849</v>
      </c>
      <c r="AY24" s="16">
        <v>28.251000000000001</v>
      </c>
      <c r="AZ24" s="16">
        <v>154.19999999999999</v>
      </c>
      <c r="BA24" s="16">
        <v>152.88889</v>
      </c>
      <c r="BB24" s="16">
        <v>125.849</v>
      </c>
      <c r="BC24" s="16">
        <v>28.350999999999999</v>
      </c>
      <c r="BD24" s="16">
        <v>250.2</v>
      </c>
      <c r="BE24" s="16">
        <v>229.33333999999999</v>
      </c>
      <c r="BF24" s="16">
        <v>188.77350000000001</v>
      </c>
      <c r="BG24" s="16">
        <v>61.426499999999997</v>
      </c>
      <c r="BH24" s="16">
        <v>207.1</v>
      </c>
      <c r="BI24" s="16">
        <v>212.16135</v>
      </c>
      <c r="BJ24" s="16">
        <v>212.16135</v>
      </c>
      <c r="BK24" s="16">
        <v>-5.06135</v>
      </c>
      <c r="BL24" s="16">
        <v>108.7</v>
      </c>
      <c r="BM24" s="16">
        <v>106.08068</v>
      </c>
      <c r="BN24" s="16">
        <v>106.08068</v>
      </c>
      <c r="BO24" s="16">
        <v>2.6193200000000001</v>
      </c>
      <c r="BP24" s="16">
        <v>566.9</v>
      </c>
      <c r="BQ24" s="16">
        <v>570.52498000000003</v>
      </c>
      <c r="BR24" s="16">
        <v>570.52498000000003</v>
      </c>
      <c r="BS24" s="16">
        <v>-3.6249799999999999</v>
      </c>
      <c r="BT24" s="16">
        <v>10.5</v>
      </c>
      <c r="BU24" s="16">
        <v>10.212540000000001</v>
      </c>
      <c r="BV24" s="16">
        <v>10.212540000000001</v>
      </c>
      <c r="BW24" s="16">
        <v>0.28745999999999999</v>
      </c>
      <c r="BX24" s="16"/>
      <c r="BY24" s="16"/>
      <c r="BZ24" s="16"/>
      <c r="CA24" s="16">
        <v>0</v>
      </c>
      <c r="CB24" s="16"/>
      <c r="CC24" s="16"/>
      <c r="CD24" s="16"/>
      <c r="CE24" s="16">
        <v>0</v>
      </c>
      <c r="CF24" s="16"/>
      <c r="CG24" s="16"/>
      <c r="CH24" s="16"/>
      <c r="CI24" s="16">
        <v>0</v>
      </c>
      <c r="CJ24" s="16"/>
      <c r="CK24" s="16"/>
      <c r="CL24" s="16"/>
      <c r="CM24" s="16">
        <v>0</v>
      </c>
      <c r="CN24" s="16">
        <v>166.9</v>
      </c>
      <c r="CO24" s="16">
        <v>165.3526</v>
      </c>
      <c r="CP24" s="16">
        <v>165.3526</v>
      </c>
      <c r="CQ24" s="16">
        <v>1.5474000000000001</v>
      </c>
      <c r="CR24" s="16">
        <v>7.3</v>
      </c>
      <c r="CS24" s="16">
        <v>7.1461699999999997</v>
      </c>
      <c r="CT24" s="16">
        <v>7.1461699999999997</v>
      </c>
      <c r="CU24" s="16">
        <v>0.15382999999999999</v>
      </c>
      <c r="CV24" s="16">
        <v>0</v>
      </c>
      <c r="CW24" s="16">
        <v>0</v>
      </c>
      <c r="CX24" s="16">
        <v>0</v>
      </c>
      <c r="CY24" s="16">
        <v>0</v>
      </c>
      <c r="CZ24" s="16">
        <v>6.73</v>
      </c>
      <c r="DA24" s="16">
        <v>6.8787000000000003</v>
      </c>
      <c r="DB24" s="16">
        <v>6.8787000000000003</v>
      </c>
      <c r="DC24" s="16">
        <v>-0.1487</v>
      </c>
      <c r="DD24" s="16"/>
      <c r="DE24" s="16"/>
      <c r="DF24" s="16"/>
      <c r="DG24" s="16">
        <v>0</v>
      </c>
      <c r="DH24" s="16">
        <v>50.3</v>
      </c>
      <c r="DI24" s="16">
        <v>70</v>
      </c>
      <c r="DJ24" s="16">
        <v>50.804340000000003</v>
      </c>
      <c r="DK24" s="16">
        <v>-0.50434000000000001</v>
      </c>
      <c r="DL24" s="16">
        <v>7.07</v>
      </c>
      <c r="DM24" s="16">
        <v>8.9130000000000003</v>
      </c>
      <c r="DN24" s="16">
        <v>8.9130000000000003</v>
      </c>
      <c r="DO24" s="16">
        <v>-1.843</v>
      </c>
      <c r="DP24" s="16"/>
      <c r="DQ24" s="16"/>
      <c r="DR24" s="16"/>
      <c r="DS24" s="16">
        <v>0</v>
      </c>
      <c r="DT24" s="16"/>
      <c r="DU24" s="16"/>
      <c r="DV24" s="16"/>
      <c r="DW24" s="16">
        <v>0</v>
      </c>
      <c r="DX24" s="16"/>
      <c r="DY24" s="16"/>
      <c r="DZ24" s="16"/>
      <c r="EA24" s="16">
        <v>0</v>
      </c>
      <c r="EB24" s="16">
        <v>111.2</v>
      </c>
      <c r="EC24" s="16">
        <v>113.3477</v>
      </c>
      <c r="ED24" s="16">
        <v>113.3477</v>
      </c>
      <c r="EE24" s="16">
        <v>-2.1476999999999999</v>
      </c>
      <c r="EF24" s="16">
        <v>219.8</v>
      </c>
      <c r="EG24" s="16">
        <v>221.73517000000001</v>
      </c>
      <c r="EH24" s="16">
        <v>221.73517000000001</v>
      </c>
      <c r="EI24" s="16">
        <v>-1.9351700000000001</v>
      </c>
      <c r="EJ24" s="16"/>
      <c r="EK24" s="16"/>
      <c r="EL24" s="16"/>
      <c r="EM24" s="16">
        <v>0</v>
      </c>
      <c r="EN24" s="16"/>
      <c r="EO24" s="16"/>
      <c r="EP24" s="16"/>
      <c r="EQ24" s="16">
        <v>0</v>
      </c>
      <c r="ER24" s="16"/>
      <c r="ES24" s="16"/>
      <c r="ET24" s="16"/>
      <c r="EU24" s="16">
        <v>0</v>
      </c>
      <c r="EV24" s="16">
        <v>6.5</v>
      </c>
      <c r="EW24" s="16">
        <v>6.39</v>
      </c>
      <c r="EX24" s="16">
        <v>6.39</v>
      </c>
      <c r="EY24" s="16">
        <v>0.11</v>
      </c>
      <c r="EZ24" s="16">
        <v>460.5</v>
      </c>
      <c r="FA24" s="16">
        <v>460.67581000000001</v>
      </c>
      <c r="FB24" s="16">
        <v>460.67581000000001</v>
      </c>
      <c r="FC24" s="16">
        <v>-0.17580999999999999</v>
      </c>
      <c r="FD24" s="16">
        <v>77.558000000000007</v>
      </c>
      <c r="FE24" s="16">
        <v>80.31156</v>
      </c>
      <c r="FF24" s="16">
        <v>67.099010000000007</v>
      </c>
      <c r="FG24" s="16">
        <v>10.45899</v>
      </c>
      <c r="FH24" s="16">
        <v>151.1</v>
      </c>
      <c r="FI24" s="16">
        <v>149.20862</v>
      </c>
      <c r="FJ24" s="16">
        <v>149.20862</v>
      </c>
      <c r="FK24" s="16">
        <v>1.8913800000000001</v>
      </c>
      <c r="FL24" s="16">
        <v>42.3</v>
      </c>
      <c r="FM24" s="16">
        <v>41.143039999999999</v>
      </c>
      <c r="FN24" s="16">
        <v>39.583309999999997</v>
      </c>
      <c r="FO24" s="16">
        <v>2.7166899999999998</v>
      </c>
      <c r="FP24" s="16">
        <v>18.399999999999999</v>
      </c>
      <c r="FQ24" s="16">
        <v>19.361409999999999</v>
      </c>
      <c r="FR24" s="16">
        <v>19.361409999999999</v>
      </c>
      <c r="FS24" s="16">
        <v>-0.96140999999999999</v>
      </c>
      <c r="FT24" s="16">
        <v>19.8</v>
      </c>
      <c r="FU24" s="16">
        <v>19.09892</v>
      </c>
      <c r="FV24" s="16">
        <v>19.09892</v>
      </c>
      <c r="FW24" s="16">
        <v>0.70108000000000004</v>
      </c>
      <c r="FX24" s="16">
        <v>90.2</v>
      </c>
      <c r="FY24" s="16">
        <v>88.000979999999998</v>
      </c>
      <c r="FZ24" s="16">
        <v>88.000979999999998</v>
      </c>
      <c r="GA24" s="16">
        <v>2.19902</v>
      </c>
      <c r="GB24" s="16">
        <v>181.7</v>
      </c>
      <c r="GC24" s="16">
        <v>183.33320000000001</v>
      </c>
      <c r="GD24" s="16">
        <v>183.33320000000001</v>
      </c>
      <c r="GE24" s="16">
        <v>-1.6332</v>
      </c>
      <c r="GF24" s="16">
        <v>181.9</v>
      </c>
      <c r="GG24" s="16">
        <v>183.33320000000001</v>
      </c>
      <c r="GH24" s="16">
        <v>183.33320000000001</v>
      </c>
      <c r="GI24" s="16">
        <v>-1.4332</v>
      </c>
      <c r="GJ24" s="16">
        <v>185.2</v>
      </c>
      <c r="GK24" s="16">
        <v>183.33320000000001</v>
      </c>
      <c r="GL24" s="16">
        <v>183.33320000000001</v>
      </c>
      <c r="GM24" s="16">
        <v>1.8668</v>
      </c>
      <c r="GN24" s="16">
        <v>108.4</v>
      </c>
      <c r="GO24" s="16">
        <v>111.3477</v>
      </c>
      <c r="GP24" s="16">
        <v>111.3477</v>
      </c>
      <c r="GQ24" s="16">
        <v>-2.9477000000000002</v>
      </c>
      <c r="GR24" s="16"/>
      <c r="GS24" s="16"/>
      <c r="GT24" s="16"/>
      <c r="GU24" s="16">
        <v>0</v>
      </c>
      <c r="GV24" s="16">
        <v>4.2</v>
      </c>
      <c r="GW24" s="16">
        <v>5.02773</v>
      </c>
      <c r="GX24" s="16">
        <v>5.02773</v>
      </c>
      <c r="GY24" s="16">
        <v>-0.82772999999999997</v>
      </c>
      <c r="GZ24" s="16">
        <v>34</v>
      </c>
      <c r="HA24" s="16">
        <v>36.537669999999999</v>
      </c>
      <c r="HB24" s="16">
        <v>36.537669999999999</v>
      </c>
      <c r="HC24" s="16">
        <v>-2.5376699999999999</v>
      </c>
      <c r="HD24" s="16">
        <v>45.5</v>
      </c>
      <c r="HE24" s="16">
        <v>44.44858</v>
      </c>
      <c r="HF24" s="16">
        <v>44.44858</v>
      </c>
      <c r="HG24" s="16">
        <v>1.05142</v>
      </c>
      <c r="HH24" s="16">
        <v>2.8</v>
      </c>
      <c r="HI24" s="16">
        <v>2.7661199999999999</v>
      </c>
      <c r="HJ24" s="16">
        <v>2.7661199999999999</v>
      </c>
      <c r="HK24" s="16">
        <v>3.388E-2</v>
      </c>
      <c r="HL24" s="16">
        <v>4.5999999999999996</v>
      </c>
      <c r="HM24" s="16">
        <v>2.2089599999999998</v>
      </c>
      <c r="HN24" s="16">
        <v>2.2089599999999998</v>
      </c>
      <c r="HO24" s="16">
        <v>2.3910399999999998</v>
      </c>
      <c r="HP24" s="16">
        <v>13.2</v>
      </c>
      <c r="HQ24" s="16">
        <v>15</v>
      </c>
      <c r="HR24" s="16">
        <v>15</v>
      </c>
      <c r="HS24" s="16">
        <v>-1.8</v>
      </c>
      <c r="HT24" s="16">
        <v>85</v>
      </c>
      <c r="HU24" s="16">
        <v>171.88481999999999</v>
      </c>
      <c r="HV24" s="16">
        <v>171.88481999999999</v>
      </c>
      <c r="HW24" s="16">
        <v>-86.884820000000005</v>
      </c>
      <c r="HX24" s="16">
        <v>82.4</v>
      </c>
      <c r="HY24" s="16">
        <v>36.143999999999998</v>
      </c>
      <c r="HZ24" s="16">
        <v>29.96697</v>
      </c>
      <c r="IA24" s="16">
        <v>52.433030000000002</v>
      </c>
      <c r="IB24" s="16"/>
      <c r="IC24" s="16"/>
      <c r="ID24" s="16"/>
      <c r="IE24" s="16">
        <v>0</v>
      </c>
      <c r="IF24" s="16"/>
      <c r="IG24" s="16"/>
      <c r="IH24" s="16"/>
      <c r="II24" s="16">
        <v>0</v>
      </c>
      <c r="IJ24" s="16">
        <v>47.6</v>
      </c>
      <c r="IK24" s="16">
        <v>44.72484</v>
      </c>
      <c r="IL24" s="16">
        <v>44.72484</v>
      </c>
      <c r="IM24" s="16">
        <v>2.8751600000000002</v>
      </c>
      <c r="IN24" s="16"/>
      <c r="IO24" s="16"/>
      <c r="IP24" s="16"/>
      <c r="IQ24" s="16">
        <v>0</v>
      </c>
      <c r="IR24" s="16"/>
      <c r="IS24" s="16"/>
      <c r="IT24" s="16"/>
      <c r="IU24" s="16">
        <v>0</v>
      </c>
      <c r="IV24" s="16"/>
      <c r="IW24" s="16"/>
      <c r="IX24" s="16"/>
      <c r="IY24" s="16">
        <v>0</v>
      </c>
      <c r="IZ24" s="16">
        <v>130.9</v>
      </c>
      <c r="JA24" s="16">
        <v>133.87922</v>
      </c>
      <c r="JB24" s="16">
        <v>133.87922</v>
      </c>
      <c r="JC24" s="16">
        <v>-2.9792200000000002</v>
      </c>
      <c r="JD24" s="16"/>
      <c r="JE24" s="16"/>
      <c r="JF24" s="16"/>
      <c r="JG24" s="16">
        <v>0</v>
      </c>
      <c r="JH24" s="16">
        <v>0</v>
      </c>
      <c r="JI24" s="16">
        <v>0</v>
      </c>
      <c r="JJ24" s="16">
        <v>0</v>
      </c>
      <c r="JK24" s="16">
        <v>0</v>
      </c>
      <c r="JL24" s="16"/>
      <c r="JM24" s="16"/>
      <c r="JN24" s="16"/>
      <c r="JO24" s="16">
        <v>0</v>
      </c>
      <c r="JP24" s="16"/>
      <c r="JQ24" s="16"/>
      <c r="JR24" s="16"/>
      <c r="JS24" s="16">
        <v>0</v>
      </c>
      <c r="JT24" s="16"/>
      <c r="JU24" s="16"/>
      <c r="JV24" s="16"/>
      <c r="JW24" s="16">
        <v>0</v>
      </c>
      <c r="JX24" s="16"/>
      <c r="JY24" s="16"/>
      <c r="JZ24" s="16"/>
      <c r="KA24" s="16">
        <v>0</v>
      </c>
      <c r="KB24" s="16"/>
      <c r="KC24" s="16"/>
      <c r="KD24" s="16"/>
      <c r="KE24" s="16">
        <v>0</v>
      </c>
      <c r="KF24" s="16"/>
      <c r="KG24" s="16"/>
      <c r="KH24" s="16"/>
      <c r="KI24" s="16">
        <v>0</v>
      </c>
      <c r="KJ24" s="16"/>
      <c r="KK24" s="16"/>
      <c r="KL24" s="16"/>
      <c r="KM24" s="16">
        <v>0</v>
      </c>
      <c r="KN24" s="16">
        <v>40.1</v>
      </c>
      <c r="KO24" s="16">
        <v>35.796790000000001</v>
      </c>
      <c r="KP24" s="16">
        <v>16.343209999999999</v>
      </c>
      <c r="KQ24" s="16">
        <v>23.756789999999999</v>
      </c>
      <c r="KR24" s="16"/>
      <c r="KS24" s="16"/>
      <c r="KT24" s="16"/>
      <c r="KU24" s="16">
        <v>0</v>
      </c>
      <c r="KV24" s="16"/>
      <c r="KW24" s="16"/>
      <c r="KX24" s="16"/>
      <c r="KY24" s="16">
        <v>0</v>
      </c>
      <c r="KZ24" s="16">
        <v>136.30000000000001</v>
      </c>
      <c r="LA24" s="16">
        <v>84.220320000000001</v>
      </c>
      <c r="LB24" s="16">
        <v>136.57590999999999</v>
      </c>
      <c r="LC24" s="16">
        <v>-0.27590999999999999</v>
      </c>
      <c r="LD24" s="16">
        <v>133.1</v>
      </c>
      <c r="LE24" s="16">
        <v>134.20367999999999</v>
      </c>
      <c r="LF24" s="16">
        <v>134.20367999999999</v>
      </c>
      <c r="LG24" s="16">
        <v>-1.10368</v>
      </c>
      <c r="LH24" s="16">
        <v>63.9</v>
      </c>
      <c r="LI24" s="16">
        <v>67.725759999999994</v>
      </c>
      <c r="LJ24" s="16">
        <v>67.725759999999994</v>
      </c>
      <c r="LK24" s="16">
        <v>-3.8257599999999998</v>
      </c>
      <c r="LL24" s="16">
        <v>72.900000000000006</v>
      </c>
      <c r="LM24" s="16">
        <v>70.828339999999997</v>
      </c>
      <c r="LN24" s="16">
        <v>78.567999999999998</v>
      </c>
      <c r="LO24" s="16">
        <v>-5.6680000000000001</v>
      </c>
      <c r="LP24" s="16">
        <v>30.3</v>
      </c>
      <c r="LQ24" s="16">
        <v>30.215479999999999</v>
      </c>
      <c r="LR24" s="16">
        <v>30.215479999999999</v>
      </c>
      <c r="LS24" s="16">
        <v>8.4519999999999998E-2</v>
      </c>
      <c r="LT24" s="16"/>
      <c r="LU24" s="16"/>
      <c r="LV24" s="16"/>
      <c r="LW24" s="16">
        <v>0</v>
      </c>
      <c r="LX24" s="16"/>
      <c r="LY24" s="16"/>
      <c r="LZ24" s="16"/>
      <c r="MA24" s="16">
        <v>0</v>
      </c>
      <c r="MB24" s="16"/>
      <c r="MC24" s="16"/>
      <c r="MD24" s="16"/>
      <c r="ME24" s="16">
        <v>0</v>
      </c>
      <c r="MF24" s="16">
        <v>145.4</v>
      </c>
      <c r="MG24" s="16">
        <v>146.33362</v>
      </c>
      <c r="MH24" s="16">
        <v>146.33362</v>
      </c>
      <c r="MI24" s="16">
        <v>-0.93362000000000001</v>
      </c>
      <c r="MJ24" s="16">
        <v>143.9</v>
      </c>
      <c r="MK24" s="16">
        <v>146.33362</v>
      </c>
      <c r="ML24" s="16">
        <v>146.33362</v>
      </c>
      <c r="MM24" s="16">
        <v>-2.4336199999999999</v>
      </c>
      <c r="MN24" s="16">
        <v>145.69999999999999</v>
      </c>
      <c r="MO24" s="16">
        <v>146.33362</v>
      </c>
      <c r="MP24" s="16">
        <v>146.33362</v>
      </c>
      <c r="MQ24" s="16">
        <v>-0.63361999999999996</v>
      </c>
      <c r="MR24" s="16"/>
      <c r="MS24" s="16"/>
      <c r="MT24" s="16"/>
      <c r="MU24" s="16">
        <v>0</v>
      </c>
      <c r="MV24" s="16"/>
      <c r="MW24" s="16"/>
      <c r="MX24" s="16"/>
      <c r="MY24" s="16">
        <v>0</v>
      </c>
      <c r="MZ24" s="16"/>
      <c r="NA24" s="16"/>
      <c r="NB24" s="16"/>
      <c r="NC24" s="16">
        <v>0</v>
      </c>
      <c r="ND24" s="16"/>
      <c r="NE24" s="16"/>
      <c r="NF24" s="16"/>
      <c r="NG24" s="16">
        <v>0</v>
      </c>
      <c r="NH24" s="16"/>
      <c r="NI24" s="16"/>
      <c r="NJ24" s="16"/>
      <c r="NK24" s="16">
        <v>0</v>
      </c>
      <c r="NL24" s="16">
        <v>0</v>
      </c>
      <c r="NM24" s="16"/>
      <c r="NN24" s="16"/>
      <c r="NO24" s="16">
        <v>0</v>
      </c>
      <c r="NP24" s="16"/>
      <c r="NQ24" s="16"/>
      <c r="NR24" s="16"/>
      <c r="NS24" s="16">
        <v>0</v>
      </c>
      <c r="NT24" s="16">
        <v>0.2</v>
      </c>
      <c r="NU24" s="16">
        <v>9.1999999999999998E-2</v>
      </c>
      <c r="NV24" s="16">
        <v>9.1999999999999998E-2</v>
      </c>
      <c r="NW24" s="16">
        <v>0.108</v>
      </c>
      <c r="NX24" s="16">
        <v>33</v>
      </c>
      <c r="NY24" s="16">
        <v>56</v>
      </c>
      <c r="NZ24" s="16">
        <v>70.019000000000005</v>
      </c>
      <c r="OA24" s="16">
        <v>-37.018999999999998</v>
      </c>
      <c r="OB24" s="16">
        <v>74.599999999999994</v>
      </c>
      <c r="OC24" s="16">
        <v>69.623000000000005</v>
      </c>
      <c r="OD24" s="16">
        <v>69.623000000000005</v>
      </c>
      <c r="OE24" s="16">
        <v>4.9770000000000003</v>
      </c>
      <c r="OF24" s="16">
        <v>12.7</v>
      </c>
      <c r="OG24" s="16">
        <v>11.3</v>
      </c>
      <c r="OH24" s="16">
        <v>11.691000000000001</v>
      </c>
      <c r="OI24" s="16">
        <v>1.0089999999999999</v>
      </c>
      <c r="OJ24" s="16">
        <v>0.2</v>
      </c>
      <c r="OK24" s="16">
        <v>0</v>
      </c>
      <c r="OL24" s="16">
        <v>0</v>
      </c>
      <c r="OM24" s="16">
        <v>0.2</v>
      </c>
      <c r="ON24" s="16">
        <v>0</v>
      </c>
      <c r="OO24" s="16">
        <v>18</v>
      </c>
      <c r="OP24" s="16">
        <v>0</v>
      </c>
      <c r="OQ24" s="16">
        <v>0</v>
      </c>
      <c r="OR24" s="16">
        <v>10</v>
      </c>
      <c r="OS24" s="16">
        <v>9</v>
      </c>
      <c r="OT24" s="16">
        <v>9</v>
      </c>
      <c r="OU24" s="16">
        <v>1</v>
      </c>
      <c r="OV24" s="16">
        <v>1</v>
      </c>
      <c r="OW24" s="16">
        <v>1.46</v>
      </c>
      <c r="OX24" s="16">
        <v>1.46</v>
      </c>
      <c r="OY24" s="16">
        <v>-0.46</v>
      </c>
      <c r="OZ24" s="16">
        <v>3.7</v>
      </c>
      <c r="PA24" s="16">
        <v>3.6</v>
      </c>
      <c r="PB24" s="16">
        <v>3.6</v>
      </c>
      <c r="PC24" s="16">
        <v>0.1</v>
      </c>
      <c r="PD24" s="16">
        <v>4.8</v>
      </c>
      <c r="PE24" s="16">
        <v>4.4000000000000004</v>
      </c>
      <c r="PF24" s="16">
        <v>4.4000000000000004</v>
      </c>
      <c r="PG24" s="16">
        <v>0.4</v>
      </c>
      <c r="PH24" s="16">
        <v>20.2</v>
      </c>
      <c r="PI24" s="16">
        <v>19.588640000000002</v>
      </c>
      <c r="PJ24" s="16">
        <v>19.588640000000002</v>
      </c>
      <c r="PK24" s="16">
        <v>0.61136000000000001</v>
      </c>
      <c r="PL24" s="16">
        <v>11.5</v>
      </c>
      <c r="PM24" s="16">
        <v>15.670909999999999</v>
      </c>
      <c r="PN24" s="16">
        <v>15.670909999999999</v>
      </c>
      <c r="PO24" s="16">
        <v>-4.1709100000000001</v>
      </c>
      <c r="PP24" s="16">
        <v>3.1</v>
      </c>
      <c r="PQ24" s="16">
        <v>3.1</v>
      </c>
      <c r="PR24" s="16">
        <v>3.1</v>
      </c>
      <c r="PS24" s="16">
        <v>0</v>
      </c>
      <c r="PT24" s="16">
        <v>3.6</v>
      </c>
      <c r="PU24" s="16">
        <v>3.5</v>
      </c>
      <c r="PV24" s="16">
        <v>3.5</v>
      </c>
      <c r="PW24" s="16">
        <v>0.1</v>
      </c>
      <c r="PX24" s="16">
        <v>18.399999999999999</v>
      </c>
      <c r="PY24" s="16">
        <v>18.315380000000001</v>
      </c>
      <c r="PZ24" s="16">
        <v>18.315380000000001</v>
      </c>
      <c r="QA24" s="16">
        <v>8.4620000000000001E-2</v>
      </c>
      <c r="QB24" s="16">
        <v>14.9</v>
      </c>
      <c r="QC24" s="16">
        <v>8.8460000000000001</v>
      </c>
      <c r="QD24" s="16">
        <v>8.8460000000000001</v>
      </c>
      <c r="QE24" s="16">
        <v>6.0540000000000003</v>
      </c>
      <c r="QF24" s="16">
        <v>18.5</v>
      </c>
      <c r="QG24" s="16">
        <v>9.6300000000000008</v>
      </c>
      <c r="QH24" s="16">
        <v>9.6300000000000008</v>
      </c>
      <c r="QI24" s="16">
        <v>8.8699999999999992</v>
      </c>
      <c r="QJ24" s="16">
        <v>8.1999999999999993</v>
      </c>
      <c r="QK24" s="16">
        <v>16.100000000000001</v>
      </c>
      <c r="QL24" s="16">
        <v>17.736999999999998</v>
      </c>
      <c r="QM24" s="16">
        <v>-9.5370000000000008</v>
      </c>
      <c r="QN24" s="16">
        <v>17.5</v>
      </c>
      <c r="QO24" s="16">
        <v>37</v>
      </c>
      <c r="QP24" s="16">
        <v>42.426000000000002</v>
      </c>
      <c r="QQ24" s="16">
        <v>-24.925999999999998</v>
      </c>
      <c r="QR24" s="16">
        <v>4.7</v>
      </c>
      <c r="QS24" s="16">
        <v>3</v>
      </c>
      <c r="QT24" s="16">
        <v>3</v>
      </c>
      <c r="QU24" s="16">
        <v>1.7</v>
      </c>
      <c r="QV24" s="16">
        <v>2.4</v>
      </c>
      <c r="QW24" s="16">
        <v>2.4</v>
      </c>
      <c r="QX24" s="16">
        <v>2.4</v>
      </c>
      <c r="QY24" s="16">
        <v>0</v>
      </c>
      <c r="QZ24" s="16">
        <v>0.8</v>
      </c>
      <c r="RA24" s="16">
        <v>1.2</v>
      </c>
      <c r="RB24" s="16">
        <v>1.2</v>
      </c>
      <c r="RC24" s="16">
        <v>-0.4</v>
      </c>
      <c r="RD24" s="16">
        <v>2.2999999999999998</v>
      </c>
      <c r="RE24" s="16">
        <v>2.8</v>
      </c>
      <c r="RF24" s="16">
        <v>2.8</v>
      </c>
      <c r="RG24" s="16">
        <v>-0.5</v>
      </c>
      <c r="RH24" s="16">
        <v>8.4</v>
      </c>
      <c r="RI24" s="16">
        <v>10.951000000000001</v>
      </c>
      <c r="RJ24" s="16">
        <v>10.951000000000001</v>
      </c>
      <c r="RK24" s="16">
        <v>-2.5510000000000002</v>
      </c>
      <c r="RL24" s="16">
        <v>3.5</v>
      </c>
      <c r="RM24" s="16">
        <v>3.399</v>
      </c>
      <c r="RN24" s="16">
        <v>3.399</v>
      </c>
      <c r="RO24" s="16">
        <v>0.10100000000000001</v>
      </c>
      <c r="RP24" s="16">
        <v>19.600000000000001</v>
      </c>
      <c r="RQ24" s="16">
        <v>8.4340799999999998</v>
      </c>
      <c r="RR24" s="16">
        <v>6.9926899999999996</v>
      </c>
      <c r="RS24" s="16">
        <v>12.60731</v>
      </c>
      <c r="RT24" s="16">
        <v>0</v>
      </c>
      <c r="RU24" s="16">
        <v>2</v>
      </c>
      <c r="RV24" s="16">
        <v>2</v>
      </c>
      <c r="RW24" s="16">
        <v>-2</v>
      </c>
      <c r="RX24" s="16"/>
      <c r="RY24" s="16"/>
      <c r="RZ24" s="16"/>
      <c r="SA24" s="16">
        <v>0</v>
      </c>
      <c r="SB24" s="16">
        <v>19.8</v>
      </c>
      <c r="SC24" s="16">
        <v>18.021550000000001</v>
      </c>
      <c r="SD24" s="16">
        <v>18.021550000000001</v>
      </c>
      <c r="SE24" s="16">
        <v>1.7784500000000001</v>
      </c>
      <c r="SF24" s="16">
        <v>9.1</v>
      </c>
      <c r="SG24" s="16">
        <v>9.1</v>
      </c>
      <c r="SH24" s="16">
        <v>9.1</v>
      </c>
      <c r="SI24" s="16">
        <v>0</v>
      </c>
      <c r="SJ24" s="16">
        <v>20.2</v>
      </c>
      <c r="SK24" s="16">
        <v>19.588640000000002</v>
      </c>
      <c r="SL24" s="16">
        <v>19.588640000000002</v>
      </c>
      <c r="SM24" s="16">
        <v>0.61136000000000001</v>
      </c>
      <c r="SN24" s="16">
        <v>20.2</v>
      </c>
      <c r="SO24" s="16">
        <v>19.588640000000002</v>
      </c>
      <c r="SP24" s="16">
        <v>19.588640000000002</v>
      </c>
      <c r="SQ24" s="16">
        <v>0.61136000000000001</v>
      </c>
      <c r="SR24" s="16">
        <v>20</v>
      </c>
      <c r="SS24" s="16">
        <v>19.392749999999999</v>
      </c>
      <c r="ST24" s="16">
        <v>19.392749999999999</v>
      </c>
      <c r="SU24" s="16">
        <v>0.60724999999999996</v>
      </c>
      <c r="SV24" s="16">
        <v>23.9</v>
      </c>
      <c r="SW24" s="16">
        <v>24.3</v>
      </c>
      <c r="SX24" s="16">
        <v>21.059000000000001</v>
      </c>
      <c r="SY24" s="16">
        <v>2.8410000000000002</v>
      </c>
      <c r="SZ24" s="16">
        <v>36.5</v>
      </c>
      <c r="TA24" s="16">
        <v>23.064</v>
      </c>
      <c r="TB24" s="16">
        <v>23.064</v>
      </c>
      <c r="TC24" s="16">
        <v>13.436</v>
      </c>
      <c r="TD24" s="16">
        <v>35.299999999999997</v>
      </c>
      <c r="TE24" s="16">
        <v>28.6</v>
      </c>
      <c r="TF24" s="16">
        <v>25.367000000000001</v>
      </c>
      <c r="TG24" s="16">
        <v>9.9329999999999998</v>
      </c>
      <c r="TH24" s="16">
        <v>29</v>
      </c>
      <c r="TI24" s="16">
        <v>31.9</v>
      </c>
      <c r="TJ24" s="16">
        <v>27.73</v>
      </c>
      <c r="TK24" s="16">
        <v>1.27</v>
      </c>
      <c r="TL24" s="16">
        <v>35.5</v>
      </c>
      <c r="TM24" s="16">
        <v>42.1</v>
      </c>
      <c r="TN24" s="16">
        <v>26.45</v>
      </c>
      <c r="TO24" s="16">
        <v>9.0500000000000007</v>
      </c>
      <c r="TP24" s="16">
        <v>2.6</v>
      </c>
      <c r="TQ24" s="16">
        <v>2.2000000000000002</v>
      </c>
      <c r="TR24" s="16">
        <v>2.08</v>
      </c>
      <c r="TS24" s="16">
        <v>0.52</v>
      </c>
      <c r="TT24" s="16">
        <v>2.7</v>
      </c>
      <c r="TU24" s="16">
        <v>1.7</v>
      </c>
      <c r="TV24" s="16">
        <v>1.64</v>
      </c>
      <c r="TW24" s="16">
        <v>1.06</v>
      </c>
      <c r="TX24" s="16">
        <v>21</v>
      </c>
      <c r="TY24" s="16">
        <v>19.588640000000002</v>
      </c>
      <c r="TZ24" s="16">
        <v>19.588640000000002</v>
      </c>
      <c r="UA24" s="16">
        <v>1.4113599999999999</v>
      </c>
      <c r="UB24" s="16">
        <v>8</v>
      </c>
      <c r="UC24" s="16">
        <v>8.4</v>
      </c>
      <c r="UD24" s="16">
        <v>8.4</v>
      </c>
      <c r="UE24" s="16">
        <v>-0.4</v>
      </c>
      <c r="UF24" s="16">
        <v>5.0179999999999998</v>
      </c>
      <c r="UG24" s="16">
        <v>0</v>
      </c>
      <c r="UH24" s="16">
        <v>5</v>
      </c>
      <c r="UI24" s="16">
        <v>1.7999999999999999E-2</v>
      </c>
      <c r="UJ24" s="16">
        <v>20</v>
      </c>
      <c r="UK24" s="16">
        <v>19.588640000000002</v>
      </c>
      <c r="UL24" s="16">
        <v>19.588640000000002</v>
      </c>
      <c r="UM24" s="16">
        <v>0.41136</v>
      </c>
      <c r="UN24" s="16">
        <v>20</v>
      </c>
      <c r="UO24" s="16">
        <v>19.588640000000002</v>
      </c>
      <c r="UP24" s="16">
        <v>19.588640000000002</v>
      </c>
      <c r="UQ24" s="16">
        <v>0.41136</v>
      </c>
      <c r="UR24" s="16">
        <v>20</v>
      </c>
      <c r="US24" s="16">
        <v>19.588640000000002</v>
      </c>
      <c r="UT24" s="16">
        <v>19.588640000000002</v>
      </c>
      <c r="UU24" s="16">
        <v>0.41136</v>
      </c>
      <c r="UV24" s="16">
        <v>7.5</v>
      </c>
      <c r="UW24" s="16">
        <v>8.548</v>
      </c>
      <c r="UX24" s="16">
        <v>8.548</v>
      </c>
      <c r="UY24" s="16">
        <v>-1.048</v>
      </c>
      <c r="UZ24" s="16">
        <v>0</v>
      </c>
      <c r="VA24" s="16">
        <v>3.3</v>
      </c>
      <c r="VB24" s="16">
        <v>3.7589999999999999</v>
      </c>
      <c r="VC24" s="16">
        <v>-3.7589999999999999</v>
      </c>
      <c r="VD24" s="16">
        <v>138.4</v>
      </c>
      <c r="VE24" s="16">
        <v>113.6</v>
      </c>
      <c r="VF24" s="16">
        <v>132.91</v>
      </c>
      <c r="VG24" s="16">
        <v>5.49</v>
      </c>
      <c r="VH24" s="16">
        <v>0.6</v>
      </c>
      <c r="VI24" s="16">
        <v>0.6</v>
      </c>
      <c r="VJ24" s="16">
        <v>0.6</v>
      </c>
      <c r="VK24" s="16">
        <v>0</v>
      </c>
      <c r="VL24" s="16">
        <v>0</v>
      </c>
      <c r="VM24" s="16">
        <v>10</v>
      </c>
      <c r="VN24" s="16">
        <v>49.709000000000003</v>
      </c>
      <c r="VO24" s="16">
        <v>-49.709000000000003</v>
      </c>
      <c r="VP24" s="16">
        <v>0</v>
      </c>
      <c r="VQ24" s="16">
        <v>7</v>
      </c>
      <c r="VR24" s="16">
        <v>40.841000000000001</v>
      </c>
      <c r="VS24" s="16">
        <v>-40.841000000000001</v>
      </c>
      <c r="VT24" s="16">
        <v>92.9</v>
      </c>
      <c r="VU24" s="16">
        <v>82.8</v>
      </c>
      <c r="VV24" s="16">
        <v>101.22</v>
      </c>
      <c r="VW24" s="16">
        <v>-8.32</v>
      </c>
      <c r="VX24" s="16">
        <v>0</v>
      </c>
      <c r="VY24" s="16">
        <v>4.5</v>
      </c>
      <c r="VZ24" s="16">
        <v>2.2730000000000001</v>
      </c>
      <c r="WA24" s="16">
        <v>-2.2730000000000001</v>
      </c>
      <c r="WB24" s="16">
        <v>2.6</v>
      </c>
      <c r="WC24" s="16">
        <v>2.4</v>
      </c>
      <c r="WD24" s="16">
        <v>2.4</v>
      </c>
      <c r="WE24" s="16">
        <v>0.2</v>
      </c>
      <c r="WF24" s="16">
        <v>20</v>
      </c>
      <c r="WG24" s="16">
        <v>19.392749999999999</v>
      </c>
      <c r="WH24" s="16">
        <v>19.392749999999999</v>
      </c>
      <c r="WI24" s="16">
        <v>0.60724999999999996</v>
      </c>
      <c r="WJ24" s="16">
        <v>2.5</v>
      </c>
      <c r="WK24" s="16">
        <v>10.8</v>
      </c>
      <c r="WL24" s="16">
        <v>10.8</v>
      </c>
      <c r="WM24" s="16">
        <v>-8.3000000000000007</v>
      </c>
      <c r="WN24" s="16">
        <v>0</v>
      </c>
      <c r="WO24" s="16">
        <v>25</v>
      </c>
      <c r="WP24" s="16">
        <v>25</v>
      </c>
      <c r="WQ24" s="16">
        <v>-25</v>
      </c>
      <c r="WR24" s="16">
        <v>19.899999999999999</v>
      </c>
      <c r="WS24" s="16"/>
      <c r="WT24" s="16"/>
      <c r="WU24" s="16">
        <v>19.899999999999999</v>
      </c>
      <c r="WV24" s="16">
        <v>0</v>
      </c>
      <c r="WW24" s="16">
        <v>3.5</v>
      </c>
      <c r="WX24" s="16">
        <v>29.184000000000001</v>
      </c>
      <c r="WY24" s="16">
        <v>-29.184000000000001</v>
      </c>
      <c r="WZ24" s="16">
        <v>2.6</v>
      </c>
      <c r="XA24" s="16">
        <v>1.5</v>
      </c>
      <c r="XB24" s="16">
        <v>2.8159999999999998</v>
      </c>
      <c r="XC24" s="16">
        <v>-0.216</v>
      </c>
      <c r="XD24" s="16">
        <v>15.2</v>
      </c>
      <c r="XE24" s="16">
        <v>14</v>
      </c>
      <c r="XF24" s="16">
        <v>14</v>
      </c>
      <c r="XG24" s="16">
        <v>1.2</v>
      </c>
      <c r="XH24" s="16">
        <v>15.07</v>
      </c>
      <c r="XI24" s="16">
        <v>18.263000000000002</v>
      </c>
      <c r="XJ24" s="16">
        <v>18.263000000000002</v>
      </c>
      <c r="XK24" s="16">
        <v>-3.1930000000000001</v>
      </c>
      <c r="XL24" s="16">
        <v>8.4</v>
      </c>
      <c r="XM24" s="16">
        <v>7.54</v>
      </c>
      <c r="XN24" s="16">
        <v>7.54</v>
      </c>
      <c r="XO24" s="16">
        <v>0.86</v>
      </c>
    </row>
    <row r="25" spans="1:639" ht="24" customHeight="1">
      <c r="A25" s="1"/>
      <c r="B25" s="11" t="s">
        <v>58</v>
      </c>
      <c r="C25" s="11" t="s">
        <v>739</v>
      </c>
      <c r="D25" s="12">
        <v>0</v>
      </c>
      <c r="E25" s="12">
        <v>0.83</v>
      </c>
      <c r="F25" s="12">
        <v>0.83</v>
      </c>
      <c r="G25" s="12">
        <v>-0.83</v>
      </c>
      <c r="H25" s="12"/>
      <c r="I25" s="12">
        <v>1.55</v>
      </c>
      <c r="J25" s="12">
        <v>1.55</v>
      </c>
      <c r="K25" s="12">
        <v>-1.55</v>
      </c>
      <c r="L25" s="12">
        <v>600.5</v>
      </c>
      <c r="M25" s="12">
        <v>600.00711000000001</v>
      </c>
      <c r="N25" s="12">
        <v>600.00711000000001</v>
      </c>
      <c r="O25" s="12">
        <v>0.49288999999999999</v>
      </c>
      <c r="P25" s="12">
        <v>199.7</v>
      </c>
      <c r="Q25" s="12">
        <v>196.91358</v>
      </c>
      <c r="R25" s="12">
        <v>196.91358</v>
      </c>
      <c r="S25" s="12">
        <v>2.7864200000000001</v>
      </c>
      <c r="T25" s="12"/>
      <c r="U25" s="12"/>
      <c r="V25" s="12"/>
      <c r="W25" s="12">
        <v>0</v>
      </c>
      <c r="X25" s="12"/>
      <c r="Y25" s="12"/>
      <c r="Z25" s="12"/>
      <c r="AA25" s="12">
        <v>0</v>
      </c>
      <c r="AB25" s="12">
        <v>11</v>
      </c>
      <c r="AC25" s="12">
        <v>12.09104</v>
      </c>
      <c r="AD25" s="12">
        <v>12.09104</v>
      </c>
      <c r="AE25" s="12">
        <v>-1.09104</v>
      </c>
      <c r="AF25" s="12">
        <v>211.6</v>
      </c>
      <c r="AG25" s="12">
        <v>199.99306999999999</v>
      </c>
      <c r="AH25" s="12">
        <v>199.99306999999999</v>
      </c>
      <c r="AI25" s="12">
        <v>11.60693</v>
      </c>
      <c r="AJ25" s="12"/>
      <c r="AK25" s="12"/>
      <c r="AL25" s="12"/>
      <c r="AM25" s="12">
        <v>0</v>
      </c>
      <c r="AN25" s="12"/>
      <c r="AO25" s="12"/>
      <c r="AP25" s="12"/>
      <c r="AQ25" s="12">
        <v>0</v>
      </c>
      <c r="AR25" s="12">
        <v>177</v>
      </c>
      <c r="AS25" s="12">
        <v>152.88889</v>
      </c>
      <c r="AT25" s="12">
        <v>141.33590000000001</v>
      </c>
      <c r="AU25" s="12">
        <v>35.664099999999998</v>
      </c>
      <c r="AV25" s="12">
        <v>177.8</v>
      </c>
      <c r="AW25" s="12">
        <v>152.88889</v>
      </c>
      <c r="AX25" s="12">
        <v>141.33590000000001</v>
      </c>
      <c r="AY25" s="12">
        <v>36.464100000000002</v>
      </c>
      <c r="AZ25" s="12">
        <v>176.8</v>
      </c>
      <c r="BA25" s="12">
        <v>152.88889</v>
      </c>
      <c r="BB25" s="12">
        <v>141.33590000000001</v>
      </c>
      <c r="BC25" s="12">
        <v>35.464100000000002</v>
      </c>
      <c r="BD25" s="12">
        <v>264</v>
      </c>
      <c r="BE25" s="12">
        <v>229.33333999999999</v>
      </c>
      <c r="BF25" s="12">
        <v>212.00386</v>
      </c>
      <c r="BG25" s="12">
        <v>51.996139999999997</v>
      </c>
      <c r="BH25" s="12">
        <v>205.3</v>
      </c>
      <c r="BI25" s="12">
        <v>211.49191999999999</v>
      </c>
      <c r="BJ25" s="12">
        <v>211.49191999999999</v>
      </c>
      <c r="BK25" s="12">
        <v>-6.1919199999999996</v>
      </c>
      <c r="BL25" s="12">
        <v>108.1</v>
      </c>
      <c r="BM25" s="12">
        <v>105.74596</v>
      </c>
      <c r="BN25" s="12">
        <v>105.74596</v>
      </c>
      <c r="BO25" s="12">
        <v>2.3540399999999999</v>
      </c>
      <c r="BP25" s="12">
        <v>570.70000000000005</v>
      </c>
      <c r="BQ25" s="12">
        <v>570.52498000000003</v>
      </c>
      <c r="BR25" s="12">
        <v>570.52498000000003</v>
      </c>
      <c r="BS25" s="12">
        <v>0.17502000000000001</v>
      </c>
      <c r="BT25" s="12">
        <v>10.5</v>
      </c>
      <c r="BU25" s="12">
        <v>10.212540000000001</v>
      </c>
      <c r="BV25" s="12">
        <v>10.212540000000001</v>
      </c>
      <c r="BW25" s="12">
        <v>0.28745999999999999</v>
      </c>
      <c r="BX25" s="12"/>
      <c r="BY25" s="12"/>
      <c r="BZ25" s="12"/>
      <c r="CA25" s="12">
        <v>0</v>
      </c>
      <c r="CB25" s="12"/>
      <c r="CC25" s="12"/>
      <c r="CD25" s="12"/>
      <c r="CE25" s="12">
        <v>0</v>
      </c>
      <c r="CF25" s="12"/>
      <c r="CG25" s="12"/>
      <c r="CH25" s="12"/>
      <c r="CI25" s="12">
        <v>0</v>
      </c>
      <c r="CJ25" s="12"/>
      <c r="CK25" s="12"/>
      <c r="CL25" s="12"/>
      <c r="CM25" s="12">
        <v>0</v>
      </c>
      <c r="CN25" s="12">
        <v>168.5</v>
      </c>
      <c r="CO25" s="12">
        <v>165.3526</v>
      </c>
      <c r="CP25" s="12">
        <v>165.3526</v>
      </c>
      <c r="CQ25" s="12">
        <v>3.1474000000000002</v>
      </c>
      <c r="CR25" s="12">
        <v>7.4</v>
      </c>
      <c r="CS25" s="12">
        <v>7.1461699999999997</v>
      </c>
      <c r="CT25" s="12">
        <v>7.1461699999999997</v>
      </c>
      <c r="CU25" s="12">
        <v>0.25383</v>
      </c>
      <c r="CV25" s="12">
        <v>0</v>
      </c>
      <c r="CW25" s="12">
        <v>16.939769999999999</v>
      </c>
      <c r="CX25" s="12">
        <v>0</v>
      </c>
      <c r="CY25" s="12">
        <v>0</v>
      </c>
      <c r="CZ25" s="12">
        <v>6.76</v>
      </c>
      <c r="DA25" s="12">
        <v>6.8787000000000003</v>
      </c>
      <c r="DB25" s="12">
        <v>6.8787000000000003</v>
      </c>
      <c r="DC25" s="12">
        <v>-0.1187</v>
      </c>
      <c r="DD25" s="12"/>
      <c r="DE25" s="12"/>
      <c r="DF25" s="12"/>
      <c r="DG25" s="12">
        <v>0</v>
      </c>
      <c r="DH25" s="12">
        <v>50.78</v>
      </c>
      <c r="DI25" s="12">
        <v>70</v>
      </c>
      <c r="DJ25" s="12">
        <v>53.515999999999998</v>
      </c>
      <c r="DK25" s="12">
        <v>-2.7360000000000002</v>
      </c>
      <c r="DL25" s="12">
        <v>8.2200000000000006</v>
      </c>
      <c r="DM25" s="12">
        <v>8.9130000000000003</v>
      </c>
      <c r="DN25" s="12">
        <v>8.9130000000000003</v>
      </c>
      <c r="DO25" s="12">
        <v>-0.69299999999999995</v>
      </c>
      <c r="DP25" s="12"/>
      <c r="DQ25" s="12"/>
      <c r="DR25" s="12"/>
      <c r="DS25" s="12">
        <v>0</v>
      </c>
      <c r="DT25" s="12"/>
      <c r="DU25" s="12"/>
      <c r="DV25" s="12"/>
      <c r="DW25" s="12">
        <v>0</v>
      </c>
      <c r="DX25" s="12"/>
      <c r="DY25" s="12"/>
      <c r="DZ25" s="12"/>
      <c r="EA25" s="12">
        <v>0</v>
      </c>
      <c r="EB25" s="12">
        <v>111.2</v>
      </c>
      <c r="EC25" s="12">
        <v>113.3477</v>
      </c>
      <c r="ED25" s="12">
        <v>113.3477</v>
      </c>
      <c r="EE25" s="12">
        <v>-2.1476999999999999</v>
      </c>
      <c r="EF25" s="12">
        <v>222.1</v>
      </c>
      <c r="EG25" s="12">
        <v>221.73517000000001</v>
      </c>
      <c r="EH25" s="12">
        <v>221.73517000000001</v>
      </c>
      <c r="EI25" s="12">
        <v>0.36482999999999999</v>
      </c>
      <c r="EJ25" s="12"/>
      <c r="EK25" s="12"/>
      <c r="EL25" s="12"/>
      <c r="EM25" s="12">
        <v>0</v>
      </c>
      <c r="EN25" s="12"/>
      <c r="EO25" s="12"/>
      <c r="EP25" s="12"/>
      <c r="EQ25" s="12">
        <v>0</v>
      </c>
      <c r="ER25" s="12"/>
      <c r="ES25" s="12"/>
      <c r="ET25" s="12"/>
      <c r="EU25" s="12">
        <v>0</v>
      </c>
      <c r="EV25" s="12">
        <v>6.5</v>
      </c>
      <c r="EW25" s="12">
        <v>6.39</v>
      </c>
      <c r="EX25" s="12">
        <v>6.39</v>
      </c>
      <c r="EY25" s="12">
        <v>0.11</v>
      </c>
      <c r="EZ25" s="12">
        <v>462.8</v>
      </c>
      <c r="FA25" s="12">
        <v>460.67581000000001</v>
      </c>
      <c r="FB25" s="12">
        <v>460.67581000000001</v>
      </c>
      <c r="FC25" s="12">
        <v>2.12419</v>
      </c>
      <c r="FD25" s="12">
        <v>63.768000000000001</v>
      </c>
      <c r="FE25" s="12">
        <v>44</v>
      </c>
      <c r="FF25" s="12">
        <v>44</v>
      </c>
      <c r="FG25" s="12">
        <v>19.768000000000001</v>
      </c>
      <c r="FH25" s="12">
        <v>151.30000000000001</v>
      </c>
      <c r="FI25" s="12">
        <v>149.20862</v>
      </c>
      <c r="FJ25" s="12">
        <v>149.20862</v>
      </c>
      <c r="FK25" s="12">
        <v>2.09138</v>
      </c>
      <c r="FL25" s="12">
        <v>42.1</v>
      </c>
      <c r="FM25" s="12">
        <v>41.143039999999999</v>
      </c>
      <c r="FN25" s="12">
        <v>39.583309999999997</v>
      </c>
      <c r="FO25" s="12">
        <v>2.5166900000000001</v>
      </c>
      <c r="FP25" s="12">
        <v>18.399999999999999</v>
      </c>
      <c r="FQ25" s="12">
        <v>19.361409999999999</v>
      </c>
      <c r="FR25" s="12">
        <v>19.361409999999999</v>
      </c>
      <c r="FS25" s="12">
        <v>-0.96140999999999999</v>
      </c>
      <c r="FT25" s="12">
        <v>19.8</v>
      </c>
      <c r="FU25" s="12">
        <v>19.09892</v>
      </c>
      <c r="FV25" s="12">
        <v>19.09892</v>
      </c>
      <c r="FW25" s="12">
        <v>0.70108000000000004</v>
      </c>
      <c r="FX25" s="12">
        <v>90.9</v>
      </c>
      <c r="FY25" s="12">
        <v>88.000979999999998</v>
      </c>
      <c r="FZ25" s="12">
        <v>88.000979999999998</v>
      </c>
      <c r="GA25" s="12">
        <v>2.8990200000000002</v>
      </c>
      <c r="GB25" s="12">
        <v>182.4</v>
      </c>
      <c r="GC25" s="12">
        <v>183.33320000000001</v>
      </c>
      <c r="GD25" s="12">
        <v>183.33320000000001</v>
      </c>
      <c r="GE25" s="12">
        <v>-0.93320000000000003</v>
      </c>
      <c r="GF25" s="12">
        <v>182</v>
      </c>
      <c r="GG25" s="12">
        <v>183.33320000000001</v>
      </c>
      <c r="GH25" s="12">
        <v>183.33320000000001</v>
      </c>
      <c r="GI25" s="12">
        <v>-1.3331999999999999</v>
      </c>
      <c r="GJ25" s="12">
        <v>185.5</v>
      </c>
      <c r="GK25" s="12">
        <v>183.33320000000001</v>
      </c>
      <c r="GL25" s="12">
        <v>183.33320000000001</v>
      </c>
      <c r="GM25" s="12">
        <v>2.1667999999999998</v>
      </c>
      <c r="GN25" s="12">
        <v>108.5</v>
      </c>
      <c r="GO25" s="12">
        <v>111.3477</v>
      </c>
      <c r="GP25" s="12">
        <v>111.3477</v>
      </c>
      <c r="GQ25" s="12">
        <v>-2.8477000000000001</v>
      </c>
      <c r="GR25" s="12"/>
      <c r="GS25" s="12"/>
      <c r="GT25" s="12"/>
      <c r="GU25" s="12">
        <v>0</v>
      </c>
      <c r="GV25" s="12">
        <v>4.3</v>
      </c>
      <c r="GW25" s="12">
        <v>5.02773</v>
      </c>
      <c r="GX25" s="12">
        <v>5.02773</v>
      </c>
      <c r="GY25" s="12">
        <v>-0.72772999999999999</v>
      </c>
      <c r="GZ25" s="12">
        <v>33.9</v>
      </c>
      <c r="HA25" s="12">
        <v>36.537669999999999</v>
      </c>
      <c r="HB25" s="12">
        <v>36.537669999999999</v>
      </c>
      <c r="HC25" s="12">
        <v>-2.63767</v>
      </c>
      <c r="HD25" s="12">
        <v>45.5</v>
      </c>
      <c r="HE25" s="12">
        <v>44.44858</v>
      </c>
      <c r="HF25" s="12">
        <v>44.44858</v>
      </c>
      <c r="HG25" s="12">
        <v>1.05142</v>
      </c>
      <c r="HH25" s="12">
        <v>2.8</v>
      </c>
      <c r="HI25" s="12">
        <v>2.7661199999999999</v>
      </c>
      <c r="HJ25" s="12">
        <v>2.7661199999999999</v>
      </c>
      <c r="HK25" s="12">
        <v>3.388E-2</v>
      </c>
      <c r="HL25" s="12">
        <v>4.5999999999999996</v>
      </c>
      <c r="HM25" s="12">
        <v>2.2089599999999998</v>
      </c>
      <c r="HN25" s="12">
        <v>2.2089599999999998</v>
      </c>
      <c r="HO25" s="12">
        <v>2.3910399999999998</v>
      </c>
      <c r="HP25" s="12">
        <v>13.3</v>
      </c>
      <c r="HQ25" s="12">
        <v>15</v>
      </c>
      <c r="HR25" s="12">
        <v>15</v>
      </c>
      <c r="HS25" s="12">
        <v>-1.7</v>
      </c>
      <c r="HT25" s="12">
        <v>85</v>
      </c>
      <c r="HU25" s="12">
        <v>171.88481999999999</v>
      </c>
      <c r="HV25" s="12">
        <v>171.88481999999999</v>
      </c>
      <c r="HW25" s="12">
        <v>-86.884820000000005</v>
      </c>
      <c r="HX25" s="12">
        <v>82.7</v>
      </c>
      <c r="HY25" s="12">
        <v>80.945260000000005</v>
      </c>
      <c r="HZ25" s="12">
        <v>54.953119999999998</v>
      </c>
      <c r="IA25" s="12">
        <v>27.746880000000001</v>
      </c>
      <c r="IB25" s="12"/>
      <c r="IC25" s="12"/>
      <c r="ID25" s="12"/>
      <c r="IE25" s="12">
        <v>0</v>
      </c>
      <c r="IF25" s="12"/>
      <c r="IG25" s="12"/>
      <c r="IH25" s="12"/>
      <c r="II25" s="12">
        <v>0</v>
      </c>
      <c r="IJ25" s="12">
        <v>47.3</v>
      </c>
      <c r="IK25" s="12">
        <v>48.606160000000003</v>
      </c>
      <c r="IL25" s="12">
        <v>48.606160000000003</v>
      </c>
      <c r="IM25" s="12">
        <v>-1.30616</v>
      </c>
      <c r="IN25" s="12"/>
      <c r="IO25" s="12"/>
      <c r="IP25" s="12"/>
      <c r="IQ25" s="12">
        <v>0</v>
      </c>
      <c r="IR25" s="12"/>
      <c r="IS25" s="12"/>
      <c r="IT25" s="12"/>
      <c r="IU25" s="12">
        <v>0</v>
      </c>
      <c r="IV25" s="12"/>
      <c r="IW25" s="12"/>
      <c r="IX25" s="12"/>
      <c r="IY25" s="12">
        <v>0</v>
      </c>
      <c r="IZ25" s="12">
        <v>131</v>
      </c>
      <c r="JA25" s="12">
        <v>133.87922</v>
      </c>
      <c r="JB25" s="12">
        <v>133.87922</v>
      </c>
      <c r="JC25" s="12">
        <v>-2.8792200000000001</v>
      </c>
      <c r="JD25" s="12"/>
      <c r="JE25" s="12"/>
      <c r="JF25" s="12"/>
      <c r="JG25" s="12">
        <v>0</v>
      </c>
      <c r="JH25" s="12">
        <v>0</v>
      </c>
      <c r="JI25" s="12">
        <v>0</v>
      </c>
      <c r="JJ25" s="12">
        <v>0</v>
      </c>
      <c r="JK25" s="12">
        <v>0</v>
      </c>
      <c r="JL25" s="12"/>
      <c r="JM25" s="12"/>
      <c r="JN25" s="12"/>
      <c r="JO25" s="12">
        <v>0</v>
      </c>
      <c r="JP25" s="12"/>
      <c r="JQ25" s="12"/>
      <c r="JR25" s="12"/>
      <c r="JS25" s="12">
        <v>0</v>
      </c>
      <c r="JT25" s="12"/>
      <c r="JU25" s="12"/>
      <c r="JV25" s="12"/>
      <c r="JW25" s="12">
        <v>0</v>
      </c>
      <c r="JX25" s="12"/>
      <c r="JY25" s="12"/>
      <c r="JZ25" s="12"/>
      <c r="KA25" s="12">
        <v>0</v>
      </c>
      <c r="KB25" s="12"/>
      <c r="KC25" s="12"/>
      <c r="KD25" s="12"/>
      <c r="KE25" s="12">
        <v>0</v>
      </c>
      <c r="KF25" s="12"/>
      <c r="KG25" s="12"/>
      <c r="KH25" s="12"/>
      <c r="KI25" s="12">
        <v>0</v>
      </c>
      <c r="KJ25" s="12"/>
      <c r="KK25" s="12"/>
      <c r="KL25" s="12"/>
      <c r="KM25" s="12">
        <v>0</v>
      </c>
      <c r="KN25" s="12">
        <v>83.5</v>
      </c>
      <c r="KO25" s="12">
        <v>60.707360000000001</v>
      </c>
      <c r="KP25" s="12">
        <v>59.613399999999999</v>
      </c>
      <c r="KQ25" s="12">
        <v>23.886600000000001</v>
      </c>
      <c r="KR25" s="12"/>
      <c r="KS25" s="12"/>
      <c r="KT25" s="12"/>
      <c r="KU25" s="12">
        <v>0</v>
      </c>
      <c r="KV25" s="12"/>
      <c r="KW25" s="12"/>
      <c r="KX25" s="12"/>
      <c r="KY25" s="12">
        <v>0</v>
      </c>
      <c r="KZ25" s="12">
        <v>162.5</v>
      </c>
      <c r="LA25" s="12">
        <v>210.33313000000001</v>
      </c>
      <c r="LB25" s="12">
        <v>193.54404</v>
      </c>
      <c r="LC25" s="12">
        <v>-31.044039999999999</v>
      </c>
      <c r="LD25" s="12">
        <v>133.80000000000001</v>
      </c>
      <c r="LE25" s="12">
        <v>134.20367999999999</v>
      </c>
      <c r="LF25" s="12">
        <v>134.20367999999999</v>
      </c>
      <c r="LG25" s="12">
        <v>-0.40367999999999998</v>
      </c>
      <c r="LH25" s="12">
        <v>64.400000000000006</v>
      </c>
      <c r="LI25" s="12">
        <v>67.725759999999994</v>
      </c>
      <c r="LJ25" s="12">
        <v>67.725759999999994</v>
      </c>
      <c r="LK25" s="12">
        <v>-3.3257599999999998</v>
      </c>
      <c r="LL25" s="12">
        <v>74.8</v>
      </c>
      <c r="LM25" s="12">
        <v>78.567999999999998</v>
      </c>
      <c r="LN25" s="12">
        <v>78.567999999999998</v>
      </c>
      <c r="LO25" s="12">
        <v>-3.7679999999999998</v>
      </c>
      <c r="LP25" s="12">
        <v>30.6</v>
      </c>
      <c r="LQ25" s="12">
        <v>30.215479999999999</v>
      </c>
      <c r="LR25" s="12">
        <v>30.215479999999999</v>
      </c>
      <c r="LS25" s="12">
        <v>0.38451999999999997</v>
      </c>
      <c r="LT25" s="12"/>
      <c r="LU25" s="12"/>
      <c r="LV25" s="12"/>
      <c r="LW25" s="12">
        <v>0</v>
      </c>
      <c r="LX25" s="12"/>
      <c r="LY25" s="12"/>
      <c r="LZ25" s="12"/>
      <c r="MA25" s="12">
        <v>0</v>
      </c>
      <c r="MB25" s="12"/>
      <c r="MC25" s="12"/>
      <c r="MD25" s="12"/>
      <c r="ME25" s="12">
        <v>0</v>
      </c>
      <c r="MF25" s="12">
        <v>144.4</v>
      </c>
      <c r="MG25" s="12">
        <v>146.13292999999999</v>
      </c>
      <c r="MH25" s="12">
        <v>146.13292999999999</v>
      </c>
      <c r="MI25" s="12">
        <v>-1.7329300000000001</v>
      </c>
      <c r="MJ25" s="12">
        <v>142.9</v>
      </c>
      <c r="MK25" s="12">
        <v>146.13292999999999</v>
      </c>
      <c r="ML25" s="12">
        <v>146.13292999999999</v>
      </c>
      <c r="MM25" s="12">
        <v>-3.2329300000000001</v>
      </c>
      <c r="MN25" s="12">
        <v>145.69999999999999</v>
      </c>
      <c r="MO25" s="12">
        <v>146.13292999999999</v>
      </c>
      <c r="MP25" s="12">
        <v>146.13292999999999</v>
      </c>
      <c r="MQ25" s="12">
        <v>-0.43292999999999998</v>
      </c>
      <c r="MR25" s="12"/>
      <c r="MS25" s="12"/>
      <c r="MT25" s="12"/>
      <c r="MU25" s="12">
        <v>0</v>
      </c>
      <c r="MV25" s="12"/>
      <c r="MW25" s="12"/>
      <c r="MX25" s="12"/>
      <c r="MY25" s="12">
        <v>0</v>
      </c>
      <c r="MZ25" s="12"/>
      <c r="NA25" s="12"/>
      <c r="NB25" s="12"/>
      <c r="NC25" s="12">
        <v>0</v>
      </c>
      <c r="ND25" s="12"/>
      <c r="NE25" s="12"/>
      <c r="NF25" s="12"/>
      <c r="NG25" s="12">
        <v>0</v>
      </c>
      <c r="NH25" s="12"/>
      <c r="NI25" s="12"/>
      <c r="NJ25" s="12"/>
      <c r="NK25" s="12">
        <v>0</v>
      </c>
      <c r="NL25" s="12">
        <v>0</v>
      </c>
      <c r="NM25" s="12"/>
      <c r="NN25" s="12"/>
      <c r="NO25" s="12">
        <v>0</v>
      </c>
      <c r="NP25" s="12"/>
      <c r="NQ25" s="12"/>
      <c r="NR25" s="12"/>
      <c r="NS25" s="12">
        <v>0</v>
      </c>
      <c r="NT25" s="12">
        <v>0.7</v>
      </c>
      <c r="NU25" s="12">
        <v>0.437</v>
      </c>
      <c r="NV25" s="12">
        <v>0.437</v>
      </c>
      <c r="NW25" s="12">
        <v>0.26300000000000001</v>
      </c>
      <c r="NX25" s="12">
        <v>28.2</v>
      </c>
      <c r="NY25" s="12">
        <v>57</v>
      </c>
      <c r="NZ25" s="12">
        <v>73.097999999999999</v>
      </c>
      <c r="OA25" s="12">
        <v>-44.898000000000003</v>
      </c>
      <c r="OB25" s="12">
        <v>76.2</v>
      </c>
      <c r="OC25" s="12">
        <v>70.090999999999994</v>
      </c>
      <c r="OD25" s="12">
        <v>70.090999999999994</v>
      </c>
      <c r="OE25" s="12">
        <v>6.109</v>
      </c>
      <c r="OF25" s="12">
        <v>11.2</v>
      </c>
      <c r="OG25" s="12">
        <v>12.1</v>
      </c>
      <c r="OH25" s="12">
        <v>12.1</v>
      </c>
      <c r="OI25" s="12">
        <v>-0.9</v>
      </c>
      <c r="OJ25" s="12">
        <v>0.2</v>
      </c>
      <c r="OK25" s="12">
        <v>0.1</v>
      </c>
      <c r="OL25" s="12">
        <v>0.1</v>
      </c>
      <c r="OM25" s="12">
        <v>0.1</v>
      </c>
      <c r="ON25" s="12">
        <v>0</v>
      </c>
      <c r="OO25" s="12">
        <v>18</v>
      </c>
      <c r="OP25" s="12">
        <v>0</v>
      </c>
      <c r="OQ25" s="12">
        <v>0</v>
      </c>
      <c r="OR25" s="12">
        <v>9.9</v>
      </c>
      <c r="OS25" s="12">
        <v>9</v>
      </c>
      <c r="OT25" s="12">
        <v>9</v>
      </c>
      <c r="OU25" s="12">
        <v>0.9</v>
      </c>
      <c r="OV25" s="12">
        <v>1</v>
      </c>
      <c r="OW25" s="12">
        <v>1.46</v>
      </c>
      <c r="OX25" s="12">
        <v>1.46</v>
      </c>
      <c r="OY25" s="12">
        <v>-0.46</v>
      </c>
      <c r="OZ25" s="12">
        <v>3.7</v>
      </c>
      <c r="PA25" s="12">
        <v>3.6</v>
      </c>
      <c r="PB25" s="12">
        <v>3.6</v>
      </c>
      <c r="PC25" s="12">
        <v>0.1</v>
      </c>
      <c r="PD25" s="12">
        <v>4.8</v>
      </c>
      <c r="PE25" s="12">
        <v>4.4000000000000004</v>
      </c>
      <c r="PF25" s="12">
        <v>4.4000000000000004</v>
      </c>
      <c r="PG25" s="12">
        <v>0.4</v>
      </c>
      <c r="PH25" s="12">
        <v>20.399999999999999</v>
      </c>
      <c r="PI25" s="12">
        <v>19.588640000000002</v>
      </c>
      <c r="PJ25" s="12">
        <v>19.588640000000002</v>
      </c>
      <c r="PK25" s="12">
        <v>0.81135999999999997</v>
      </c>
      <c r="PL25" s="12">
        <v>11</v>
      </c>
      <c r="PM25" s="12">
        <v>15.670909999999999</v>
      </c>
      <c r="PN25" s="12">
        <v>15.670909999999999</v>
      </c>
      <c r="PO25" s="12">
        <v>-4.6709100000000001</v>
      </c>
      <c r="PP25" s="12">
        <v>3.2</v>
      </c>
      <c r="PQ25" s="12">
        <v>3.1</v>
      </c>
      <c r="PR25" s="12">
        <v>3.1</v>
      </c>
      <c r="PS25" s="12">
        <v>0.1</v>
      </c>
      <c r="PT25" s="12">
        <v>3.7</v>
      </c>
      <c r="PU25" s="12">
        <v>3.5</v>
      </c>
      <c r="PV25" s="12">
        <v>3.5</v>
      </c>
      <c r="PW25" s="12">
        <v>0.2</v>
      </c>
      <c r="PX25" s="12">
        <v>18.399999999999999</v>
      </c>
      <c r="PY25" s="12">
        <v>18.315380000000001</v>
      </c>
      <c r="PZ25" s="12">
        <v>18.315380000000001</v>
      </c>
      <c r="QA25" s="12">
        <v>8.4620000000000001E-2</v>
      </c>
      <c r="QB25" s="12">
        <v>14.5</v>
      </c>
      <c r="QC25" s="12">
        <v>9.4649999999999999</v>
      </c>
      <c r="QD25" s="12">
        <v>9.4649999999999999</v>
      </c>
      <c r="QE25" s="12">
        <v>5.0350000000000001</v>
      </c>
      <c r="QF25" s="12">
        <v>18.100000000000001</v>
      </c>
      <c r="QG25" s="12">
        <v>10.781000000000001</v>
      </c>
      <c r="QH25" s="12">
        <v>10.781000000000001</v>
      </c>
      <c r="QI25" s="12">
        <v>7.319</v>
      </c>
      <c r="QJ25" s="12">
        <v>11.4</v>
      </c>
      <c r="QK25" s="12">
        <v>16.3</v>
      </c>
      <c r="QL25" s="12">
        <v>18.355</v>
      </c>
      <c r="QM25" s="12">
        <v>-6.9550000000000001</v>
      </c>
      <c r="QN25" s="12">
        <v>21.7</v>
      </c>
      <c r="QO25" s="12">
        <v>40.299999999999997</v>
      </c>
      <c r="QP25" s="12">
        <v>44.674999999999997</v>
      </c>
      <c r="QQ25" s="12">
        <v>-22.975000000000001</v>
      </c>
      <c r="QR25" s="12">
        <v>4.7</v>
      </c>
      <c r="QS25" s="12">
        <v>3</v>
      </c>
      <c r="QT25" s="12">
        <v>3</v>
      </c>
      <c r="QU25" s="12">
        <v>1.7</v>
      </c>
      <c r="QV25" s="12">
        <v>2.4</v>
      </c>
      <c r="QW25" s="12">
        <v>2.4</v>
      </c>
      <c r="QX25" s="12">
        <v>2.4</v>
      </c>
      <c r="QY25" s="12">
        <v>0</v>
      </c>
      <c r="QZ25" s="12">
        <v>0.8</v>
      </c>
      <c r="RA25" s="12">
        <v>1.2</v>
      </c>
      <c r="RB25" s="12">
        <v>1.2</v>
      </c>
      <c r="RC25" s="12">
        <v>-0.4</v>
      </c>
      <c r="RD25" s="12">
        <v>2.2999999999999998</v>
      </c>
      <c r="RE25" s="12">
        <v>2.8</v>
      </c>
      <c r="RF25" s="12">
        <v>2.8</v>
      </c>
      <c r="RG25" s="12">
        <v>-0.5</v>
      </c>
      <c r="RH25" s="12">
        <v>12.6</v>
      </c>
      <c r="RI25" s="12">
        <v>13.723000000000001</v>
      </c>
      <c r="RJ25" s="12">
        <v>13.723000000000001</v>
      </c>
      <c r="RK25" s="12">
        <v>-1.123</v>
      </c>
      <c r="RL25" s="12">
        <v>3.5</v>
      </c>
      <c r="RM25" s="12">
        <v>3.399</v>
      </c>
      <c r="RN25" s="12">
        <v>3.399</v>
      </c>
      <c r="RO25" s="12">
        <v>0.10100000000000001</v>
      </c>
      <c r="RP25" s="12">
        <v>20.399999999999999</v>
      </c>
      <c r="RQ25" s="12">
        <v>18.888310000000001</v>
      </c>
      <c r="RR25" s="12">
        <v>12.823130000000001</v>
      </c>
      <c r="RS25" s="12">
        <v>7.5768700000000004</v>
      </c>
      <c r="RT25" s="12">
        <v>0</v>
      </c>
      <c r="RU25" s="12">
        <v>2</v>
      </c>
      <c r="RV25" s="12">
        <v>2</v>
      </c>
      <c r="RW25" s="12">
        <v>-2</v>
      </c>
      <c r="RX25" s="12"/>
      <c r="RY25" s="12"/>
      <c r="RZ25" s="12"/>
      <c r="SA25" s="12">
        <v>0</v>
      </c>
      <c r="SB25" s="12">
        <v>19.8</v>
      </c>
      <c r="SC25" s="12">
        <v>18.021550000000001</v>
      </c>
      <c r="SD25" s="12">
        <v>18.021550000000001</v>
      </c>
      <c r="SE25" s="12">
        <v>1.7784500000000001</v>
      </c>
      <c r="SF25" s="12">
        <v>9.1</v>
      </c>
      <c r="SG25" s="12">
        <v>9.1</v>
      </c>
      <c r="SH25" s="12">
        <v>9.1</v>
      </c>
      <c r="SI25" s="12">
        <v>0</v>
      </c>
      <c r="SJ25" s="12">
        <v>20.2</v>
      </c>
      <c r="SK25" s="12">
        <v>19.588640000000002</v>
      </c>
      <c r="SL25" s="12">
        <v>19.588640000000002</v>
      </c>
      <c r="SM25" s="12">
        <v>0.61136000000000001</v>
      </c>
      <c r="SN25" s="12">
        <v>20.2</v>
      </c>
      <c r="SO25" s="12">
        <v>19.588640000000002</v>
      </c>
      <c r="SP25" s="12">
        <v>19.588640000000002</v>
      </c>
      <c r="SQ25" s="12">
        <v>0.61136000000000001</v>
      </c>
      <c r="SR25" s="12">
        <v>20</v>
      </c>
      <c r="SS25" s="12">
        <v>19.392749999999999</v>
      </c>
      <c r="ST25" s="12">
        <v>19.392749999999999</v>
      </c>
      <c r="SU25" s="12">
        <v>0.60724999999999996</v>
      </c>
      <c r="SV25" s="12">
        <v>23.9</v>
      </c>
      <c r="SW25" s="12">
        <v>23.9</v>
      </c>
      <c r="SX25" s="12">
        <v>20.859000000000002</v>
      </c>
      <c r="SY25" s="12">
        <v>3.0409999999999999</v>
      </c>
      <c r="SZ25" s="12">
        <v>50.6</v>
      </c>
      <c r="TA25" s="12">
        <v>25.533999999999999</v>
      </c>
      <c r="TB25" s="12">
        <v>25.533999999999999</v>
      </c>
      <c r="TC25" s="12">
        <v>25.065999999999999</v>
      </c>
      <c r="TD25" s="12">
        <v>36.700000000000003</v>
      </c>
      <c r="TE25" s="12">
        <v>31.3</v>
      </c>
      <c r="TF25" s="12">
        <v>27.184999999999999</v>
      </c>
      <c r="TG25" s="12">
        <v>9.5150000000000006</v>
      </c>
      <c r="TH25" s="12">
        <v>28.8</v>
      </c>
      <c r="TI25" s="12">
        <v>31.4</v>
      </c>
      <c r="TJ25" s="12">
        <v>35.090000000000003</v>
      </c>
      <c r="TK25" s="12">
        <v>-6.29</v>
      </c>
      <c r="TL25" s="12">
        <v>46.2</v>
      </c>
      <c r="TM25" s="12">
        <v>40</v>
      </c>
      <c r="TN25" s="12">
        <v>32.93</v>
      </c>
      <c r="TO25" s="12">
        <v>13.27</v>
      </c>
      <c r="TP25" s="12">
        <v>3.1</v>
      </c>
      <c r="TQ25" s="12">
        <v>2.2999999999999998</v>
      </c>
      <c r="TR25" s="12">
        <v>2.76</v>
      </c>
      <c r="TS25" s="12">
        <v>0.34</v>
      </c>
      <c r="TT25" s="12">
        <v>2.7</v>
      </c>
      <c r="TU25" s="12">
        <v>1.9</v>
      </c>
      <c r="TV25" s="12">
        <v>2.2400000000000002</v>
      </c>
      <c r="TW25" s="12">
        <v>0.46</v>
      </c>
      <c r="TX25" s="12">
        <v>20.9</v>
      </c>
      <c r="TY25" s="12">
        <v>19.588640000000002</v>
      </c>
      <c r="TZ25" s="12">
        <v>19.588640000000002</v>
      </c>
      <c r="UA25" s="12">
        <v>1.3113600000000001</v>
      </c>
      <c r="UB25" s="12">
        <v>7.9</v>
      </c>
      <c r="UC25" s="12">
        <v>8.4</v>
      </c>
      <c r="UD25" s="12">
        <v>8.4</v>
      </c>
      <c r="UE25" s="12">
        <v>-0.5</v>
      </c>
      <c r="UF25" s="12">
        <v>5.0359999999999996</v>
      </c>
      <c r="UG25" s="12">
        <v>0</v>
      </c>
      <c r="UH25" s="12">
        <v>5</v>
      </c>
      <c r="UI25" s="12">
        <v>3.5999999999999997E-2</v>
      </c>
      <c r="UJ25" s="12">
        <v>20</v>
      </c>
      <c r="UK25" s="12">
        <v>19.588640000000002</v>
      </c>
      <c r="UL25" s="12">
        <v>19.588640000000002</v>
      </c>
      <c r="UM25" s="12">
        <v>0.41136</v>
      </c>
      <c r="UN25" s="12">
        <v>20</v>
      </c>
      <c r="UO25" s="12">
        <v>19.588640000000002</v>
      </c>
      <c r="UP25" s="12">
        <v>19.588640000000002</v>
      </c>
      <c r="UQ25" s="12">
        <v>0.41136</v>
      </c>
      <c r="UR25" s="12">
        <v>20</v>
      </c>
      <c r="US25" s="12">
        <v>19.588640000000002</v>
      </c>
      <c r="UT25" s="12">
        <v>19.588640000000002</v>
      </c>
      <c r="UU25" s="12">
        <v>0.41136</v>
      </c>
      <c r="UV25" s="12">
        <v>6.5</v>
      </c>
      <c r="UW25" s="12">
        <v>9.2080000000000002</v>
      </c>
      <c r="UX25" s="12">
        <v>9.2080000000000002</v>
      </c>
      <c r="UY25" s="12">
        <v>-2.7080000000000002</v>
      </c>
      <c r="UZ25" s="12">
        <v>10.68</v>
      </c>
      <c r="VA25" s="12">
        <v>5.5</v>
      </c>
      <c r="VB25" s="12">
        <v>6.3940000000000001</v>
      </c>
      <c r="VC25" s="12">
        <v>4.2859999999999996</v>
      </c>
      <c r="VD25" s="12">
        <v>143.19999999999999</v>
      </c>
      <c r="VE25" s="12">
        <v>115.2</v>
      </c>
      <c r="VF25" s="12">
        <v>137.69</v>
      </c>
      <c r="VG25" s="12">
        <v>5.51</v>
      </c>
      <c r="VH25" s="12">
        <v>0.6</v>
      </c>
      <c r="VI25" s="12">
        <v>0.6</v>
      </c>
      <c r="VJ25" s="12">
        <v>0.6</v>
      </c>
      <c r="VK25" s="12">
        <v>0</v>
      </c>
      <c r="VL25" s="12">
        <v>0</v>
      </c>
      <c r="VM25" s="12">
        <v>20</v>
      </c>
      <c r="VN25" s="12">
        <v>52.533999999999999</v>
      </c>
      <c r="VO25" s="12">
        <v>-52.533999999999999</v>
      </c>
      <c r="VP25" s="12">
        <v>0</v>
      </c>
      <c r="VQ25" s="12">
        <v>5.9</v>
      </c>
      <c r="VR25" s="12">
        <v>43.628999999999998</v>
      </c>
      <c r="VS25" s="12">
        <v>-43.628999999999998</v>
      </c>
      <c r="VT25" s="12">
        <v>102.3</v>
      </c>
      <c r="VU25" s="12">
        <v>86.8</v>
      </c>
      <c r="VV25" s="12">
        <v>103.49</v>
      </c>
      <c r="VW25" s="12">
        <v>-1.19</v>
      </c>
      <c r="VX25" s="12">
        <v>10.84</v>
      </c>
      <c r="VY25" s="12">
        <v>8.1</v>
      </c>
      <c r="VZ25" s="12">
        <v>4.4359999999999999</v>
      </c>
      <c r="WA25" s="12">
        <v>6.4039999999999999</v>
      </c>
      <c r="WB25" s="12">
        <v>2.6</v>
      </c>
      <c r="WC25" s="12">
        <v>2.4</v>
      </c>
      <c r="WD25" s="12">
        <v>2.4</v>
      </c>
      <c r="WE25" s="12">
        <v>0.2</v>
      </c>
      <c r="WF25" s="12">
        <v>20</v>
      </c>
      <c r="WG25" s="12">
        <v>19.392749999999999</v>
      </c>
      <c r="WH25" s="12">
        <v>19.392749999999999</v>
      </c>
      <c r="WI25" s="12">
        <v>0.60724999999999996</v>
      </c>
      <c r="WJ25" s="12">
        <v>2.5</v>
      </c>
      <c r="WK25" s="12">
        <v>10</v>
      </c>
      <c r="WL25" s="12">
        <v>10</v>
      </c>
      <c r="WM25" s="12">
        <v>-7.5</v>
      </c>
      <c r="WN25" s="12">
        <v>0</v>
      </c>
      <c r="WO25" s="12">
        <v>35</v>
      </c>
      <c r="WP25" s="12">
        <v>35</v>
      </c>
      <c r="WQ25" s="12">
        <v>-35</v>
      </c>
      <c r="WR25" s="12">
        <v>20.7</v>
      </c>
      <c r="WS25" s="12"/>
      <c r="WT25" s="12"/>
      <c r="WU25" s="12">
        <v>20.7</v>
      </c>
      <c r="WV25" s="12">
        <v>0</v>
      </c>
      <c r="WW25" s="12">
        <v>3.5</v>
      </c>
      <c r="WX25" s="12">
        <v>29.184000000000001</v>
      </c>
      <c r="WY25" s="12">
        <v>-29.184000000000001</v>
      </c>
      <c r="WZ25" s="12">
        <v>2.6</v>
      </c>
      <c r="XA25" s="12">
        <v>1.5</v>
      </c>
      <c r="XB25" s="12">
        <v>2.8159999999999998</v>
      </c>
      <c r="XC25" s="12">
        <v>-0.216</v>
      </c>
      <c r="XD25" s="12">
        <v>15.1</v>
      </c>
      <c r="XE25" s="12">
        <v>14</v>
      </c>
      <c r="XF25" s="12">
        <v>14</v>
      </c>
      <c r="XG25" s="12">
        <v>1.1000000000000001</v>
      </c>
      <c r="XH25" s="12">
        <v>15.08</v>
      </c>
      <c r="XI25" s="12">
        <v>18.263000000000002</v>
      </c>
      <c r="XJ25" s="12">
        <v>18.263000000000002</v>
      </c>
      <c r="XK25" s="12">
        <v>-3.1829999999999998</v>
      </c>
      <c r="XL25" s="12">
        <v>9</v>
      </c>
      <c r="XM25" s="12">
        <v>7.54</v>
      </c>
      <c r="XN25" s="12">
        <v>7.54</v>
      </c>
      <c r="XO25" s="12">
        <v>1.46</v>
      </c>
    </row>
    <row r="26" spans="1:639" ht="24" customHeight="1">
      <c r="A26" s="1"/>
      <c r="B26" s="13" t="s">
        <v>58</v>
      </c>
      <c r="C26" s="13" t="s">
        <v>740</v>
      </c>
      <c r="D26" s="14">
        <v>0</v>
      </c>
      <c r="E26" s="14">
        <v>0.83</v>
      </c>
      <c r="F26" s="14">
        <v>0.83</v>
      </c>
      <c r="G26" s="14">
        <v>-0.83</v>
      </c>
      <c r="H26" s="14"/>
      <c r="I26" s="14">
        <v>1.55</v>
      </c>
      <c r="J26" s="14">
        <v>1.55</v>
      </c>
      <c r="K26" s="14">
        <v>-1.55</v>
      </c>
      <c r="L26" s="14">
        <v>598.29999999999995</v>
      </c>
      <c r="M26" s="14">
        <v>600.00711000000001</v>
      </c>
      <c r="N26" s="14">
        <v>600.00711000000001</v>
      </c>
      <c r="O26" s="14">
        <v>-1.7071099999999999</v>
      </c>
      <c r="P26" s="14">
        <v>201.1</v>
      </c>
      <c r="Q26" s="14">
        <v>196.91358</v>
      </c>
      <c r="R26" s="14">
        <v>196.91358</v>
      </c>
      <c r="S26" s="14">
        <v>4.18642</v>
      </c>
      <c r="T26" s="14"/>
      <c r="U26" s="14"/>
      <c r="V26" s="14"/>
      <c r="W26" s="14">
        <v>0</v>
      </c>
      <c r="X26" s="14"/>
      <c r="Y26" s="14"/>
      <c r="Z26" s="14"/>
      <c r="AA26" s="14">
        <v>0</v>
      </c>
      <c r="AB26" s="14">
        <v>45.1</v>
      </c>
      <c r="AC26" s="14">
        <v>61.762979999999999</v>
      </c>
      <c r="AD26" s="14">
        <v>12.09104</v>
      </c>
      <c r="AE26" s="14">
        <v>33.008960000000002</v>
      </c>
      <c r="AF26" s="14">
        <v>210.4</v>
      </c>
      <c r="AG26" s="14">
        <v>199.99306999999999</v>
      </c>
      <c r="AH26" s="14">
        <v>199.99306999999999</v>
      </c>
      <c r="AI26" s="14">
        <v>10.406929999999999</v>
      </c>
      <c r="AJ26" s="14"/>
      <c r="AK26" s="14"/>
      <c r="AL26" s="14"/>
      <c r="AM26" s="14">
        <v>0</v>
      </c>
      <c r="AN26" s="14"/>
      <c r="AO26" s="14"/>
      <c r="AP26" s="14"/>
      <c r="AQ26" s="14">
        <v>0</v>
      </c>
      <c r="AR26" s="14">
        <v>171.1</v>
      </c>
      <c r="AS26" s="14">
        <v>152.88889</v>
      </c>
      <c r="AT26" s="14">
        <v>152.88889</v>
      </c>
      <c r="AU26" s="14">
        <v>18.211110000000001</v>
      </c>
      <c r="AV26" s="14">
        <v>169.4</v>
      </c>
      <c r="AW26" s="14">
        <v>152.88889</v>
      </c>
      <c r="AX26" s="14">
        <v>152.88889</v>
      </c>
      <c r="AY26" s="14">
        <v>16.511109999999999</v>
      </c>
      <c r="AZ26" s="14">
        <v>170.6</v>
      </c>
      <c r="BA26" s="14">
        <v>152.88889</v>
      </c>
      <c r="BB26" s="14">
        <v>152.88889</v>
      </c>
      <c r="BC26" s="14">
        <v>17.711110000000001</v>
      </c>
      <c r="BD26" s="14">
        <v>265.5</v>
      </c>
      <c r="BE26" s="14">
        <v>229.33333999999999</v>
      </c>
      <c r="BF26" s="14">
        <v>229.33333999999999</v>
      </c>
      <c r="BG26" s="14">
        <v>36.16666</v>
      </c>
      <c r="BH26" s="14">
        <v>204.5</v>
      </c>
      <c r="BI26" s="14">
        <v>211.49191999999999</v>
      </c>
      <c r="BJ26" s="14">
        <v>211.49191999999999</v>
      </c>
      <c r="BK26" s="14">
        <v>-6.9919200000000004</v>
      </c>
      <c r="BL26" s="14">
        <v>107.7</v>
      </c>
      <c r="BM26" s="14">
        <v>105.74596</v>
      </c>
      <c r="BN26" s="14">
        <v>105.74596</v>
      </c>
      <c r="BO26" s="14">
        <v>1.95404</v>
      </c>
      <c r="BP26" s="14">
        <v>567.6</v>
      </c>
      <c r="BQ26" s="14">
        <v>570.52498000000003</v>
      </c>
      <c r="BR26" s="14">
        <v>570.52498000000003</v>
      </c>
      <c r="BS26" s="14">
        <v>-2.9249800000000001</v>
      </c>
      <c r="BT26" s="14">
        <v>10.6</v>
      </c>
      <c r="BU26" s="14">
        <v>10.212540000000001</v>
      </c>
      <c r="BV26" s="14">
        <v>10.212540000000001</v>
      </c>
      <c r="BW26" s="14">
        <v>0.38746000000000003</v>
      </c>
      <c r="BX26" s="14"/>
      <c r="BY26" s="14"/>
      <c r="BZ26" s="14"/>
      <c r="CA26" s="14">
        <v>0</v>
      </c>
      <c r="CB26" s="14"/>
      <c r="CC26" s="14"/>
      <c r="CD26" s="14"/>
      <c r="CE26" s="14">
        <v>0</v>
      </c>
      <c r="CF26" s="14"/>
      <c r="CG26" s="14"/>
      <c r="CH26" s="14"/>
      <c r="CI26" s="14">
        <v>0</v>
      </c>
      <c r="CJ26" s="14"/>
      <c r="CK26" s="14"/>
      <c r="CL26" s="14"/>
      <c r="CM26" s="14">
        <v>0</v>
      </c>
      <c r="CN26" s="14">
        <v>164.5</v>
      </c>
      <c r="CO26" s="14">
        <v>165.3526</v>
      </c>
      <c r="CP26" s="14">
        <v>165.3526</v>
      </c>
      <c r="CQ26" s="14">
        <v>-0.85260000000000002</v>
      </c>
      <c r="CR26" s="14">
        <v>7.1</v>
      </c>
      <c r="CS26" s="14">
        <v>7.1461699999999997</v>
      </c>
      <c r="CT26" s="14">
        <v>7.1461699999999997</v>
      </c>
      <c r="CU26" s="14">
        <v>-4.6170000000000003E-2</v>
      </c>
      <c r="CV26" s="14">
        <v>13.2</v>
      </c>
      <c r="CW26" s="14">
        <v>16.939769999999999</v>
      </c>
      <c r="CX26" s="14">
        <v>0</v>
      </c>
      <c r="CY26" s="14">
        <v>13.2</v>
      </c>
      <c r="CZ26" s="14">
        <v>6.79</v>
      </c>
      <c r="DA26" s="14">
        <v>6.8787000000000003</v>
      </c>
      <c r="DB26" s="14">
        <v>6.8787000000000003</v>
      </c>
      <c r="DC26" s="14">
        <v>-8.8700000000000001E-2</v>
      </c>
      <c r="DD26" s="14"/>
      <c r="DE26" s="14"/>
      <c r="DF26" s="14"/>
      <c r="DG26" s="14">
        <v>0</v>
      </c>
      <c r="DH26" s="14">
        <v>70.989999999999995</v>
      </c>
      <c r="DI26" s="14">
        <v>101.75651000000001</v>
      </c>
      <c r="DJ26" s="14">
        <v>67.201560000000001</v>
      </c>
      <c r="DK26" s="14">
        <v>3.78844</v>
      </c>
      <c r="DL26" s="14">
        <v>8.2100000000000009</v>
      </c>
      <c r="DM26" s="14">
        <v>8.9130000000000003</v>
      </c>
      <c r="DN26" s="14">
        <v>8.9130000000000003</v>
      </c>
      <c r="DO26" s="14">
        <v>-0.70299999999999996</v>
      </c>
      <c r="DP26" s="14"/>
      <c r="DQ26" s="14"/>
      <c r="DR26" s="14"/>
      <c r="DS26" s="14">
        <v>0</v>
      </c>
      <c r="DT26" s="14"/>
      <c r="DU26" s="14"/>
      <c r="DV26" s="14"/>
      <c r="DW26" s="14">
        <v>0</v>
      </c>
      <c r="DX26" s="14"/>
      <c r="DY26" s="14"/>
      <c r="DZ26" s="14"/>
      <c r="EA26" s="14">
        <v>0</v>
      </c>
      <c r="EB26" s="14">
        <v>110.7</v>
      </c>
      <c r="EC26" s="14">
        <v>113.3477</v>
      </c>
      <c r="ED26" s="14">
        <v>113.3477</v>
      </c>
      <c r="EE26" s="14">
        <v>-2.6476999999999999</v>
      </c>
      <c r="EF26" s="14">
        <v>222.4</v>
      </c>
      <c r="EG26" s="14">
        <v>221.73517000000001</v>
      </c>
      <c r="EH26" s="14">
        <v>221.73517000000001</v>
      </c>
      <c r="EI26" s="14">
        <v>0.66483000000000003</v>
      </c>
      <c r="EJ26" s="14"/>
      <c r="EK26" s="14"/>
      <c r="EL26" s="14"/>
      <c r="EM26" s="14">
        <v>0</v>
      </c>
      <c r="EN26" s="14"/>
      <c r="EO26" s="14"/>
      <c r="EP26" s="14"/>
      <c r="EQ26" s="14">
        <v>0</v>
      </c>
      <c r="ER26" s="14"/>
      <c r="ES26" s="14"/>
      <c r="ET26" s="14"/>
      <c r="EU26" s="14">
        <v>0</v>
      </c>
      <c r="EV26" s="14">
        <v>6.5</v>
      </c>
      <c r="EW26" s="14">
        <v>6.39</v>
      </c>
      <c r="EX26" s="14">
        <v>6.39</v>
      </c>
      <c r="EY26" s="14">
        <v>0.11</v>
      </c>
      <c r="EZ26" s="14">
        <v>461.2</v>
      </c>
      <c r="FA26" s="14">
        <v>460.67581000000001</v>
      </c>
      <c r="FB26" s="14">
        <v>460.67581000000001</v>
      </c>
      <c r="FC26" s="14">
        <v>0.52419000000000004</v>
      </c>
      <c r="FD26" s="14">
        <v>48.860999999999997</v>
      </c>
      <c r="FE26" s="14">
        <v>44</v>
      </c>
      <c r="FF26" s="14">
        <v>44</v>
      </c>
      <c r="FG26" s="14">
        <v>4.8609999999999998</v>
      </c>
      <c r="FH26" s="14">
        <v>150.5</v>
      </c>
      <c r="FI26" s="14">
        <v>149.20862</v>
      </c>
      <c r="FJ26" s="14">
        <v>149.20862</v>
      </c>
      <c r="FK26" s="14">
        <v>1.29138</v>
      </c>
      <c r="FL26" s="14">
        <v>42.1</v>
      </c>
      <c r="FM26" s="14">
        <v>41.143039999999999</v>
      </c>
      <c r="FN26" s="14">
        <v>39.583309999999997</v>
      </c>
      <c r="FO26" s="14">
        <v>2.5166900000000001</v>
      </c>
      <c r="FP26" s="14">
        <v>18.399999999999999</v>
      </c>
      <c r="FQ26" s="14">
        <v>19.361409999999999</v>
      </c>
      <c r="FR26" s="14">
        <v>19.361409999999999</v>
      </c>
      <c r="FS26" s="14">
        <v>-0.96140999999999999</v>
      </c>
      <c r="FT26" s="14">
        <v>19.7</v>
      </c>
      <c r="FU26" s="14">
        <v>19.09892</v>
      </c>
      <c r="FV26" s="14">
        <v>19.09892</v>
      </c>
      <c r="FW26" s="14">
        <v>0.60107999999999995</v>
      </c>
      <c r="FX26" s="14">
        <v>90.4</v>
      </c>
      <c r="FY26" s="14">
        <v>88.000979999999998</v>
      </c>
      <c r="FZ26" s="14">
        <v>88.000979999999998</v>
      </c>
      <c r="GA26" s="14">
        <v>2.3990200000000002</v>
      </c>
      <c r="GB26" s="14">
        <v>180.6</v>
      </c>
      <c r="GC26" s="14">
        <v>183.33320000000001</v>
      </c>
      <c r="GD26" s="14">
        <v>183.33320000000001</v>
      </c>
      <c r="GE26" s="14">
        <v>-2.7332000000000001</v>
      </c>
      <c r="GF26" s="14">
        <v>181.1</v>
      </c>
      <c r="GG26" s="14">
        <v>183.33320000000001</v>
      </c>
      <c r="GH26" s="14">
        <v>183.33320000000001</v>
      </c>
      <c r="GI26" s="14">
        <v>-2.2332000000000001</v>
      </c>
      <c r="GJ26" s="14">
        <v>185.6</v>
      </c>
      <c r="GK26" s="14">
        <v>183.33320000000001</v>
      </c>
      <c r="GL26" s="14">
        <v>183.33320000000001</v>
      </c>
      <c r="GM26" s="14">
        <v>2.2667999999999999</v>
      </c>
      <c r="GN26" s="14">
        <v>108.5</v>
      </c>
      <c r="GO26" s="14">
        <v>111.3477</v>
      </c>
      <c r="GP26" s="14">
        <v>111.3477</v>
      </c>
      <c r="GQ26" s="14">
        <v>-2.8477000000000001</v>
      </c>
      <c r="GR26" s="14"/>
      <c r="GS26" s="14"/>
      <c r="GT26" s="14"/>
      <c r="GU26" s="14">
        <v>0</v>
      </c>
      <c r="GV26" s="14">
        <v>4.2</v>
      </c>
      <c r="GW26" s="14">
        <v>5.02773</v>
      </c>
      <c r="GX26" s="14">
        <v>5.02773</v>
      </c>
      <c r="GY26" s="14">
        <v>-0.82772999999999997</v>
      </c>
      <c r="GZ26" s="14">
        <v>33.700000000000003</v>
      </c>
      <c r="HA26" s="14">
        <v>36.537669999999999</v>
      </c>
      <c r="HB26" s="14">
        <v>36.537669999999999</v>
      </c>
      <c r="HC26" s="14">
        <v>-2.8376700000000001</v>
      </c>
      <c r="HD26" s="14">
        <v>45.3</v>
      </c>
      <c r="HE26" s="14">
        <v>44.44858</v>
      </c>
      <c r="HF26" s="14">
        <v>44.44858</v>
      </c>
      <c r="HG26" s="14">
        <v>0.85141999999999995</v>
      </c>
      <c r="HH26" s="14">
        <v>2.8</v>
      </c>
      <c r="HI26" s="14">
        <v>2.7661199999999999</v>
      </c>
      <c r="HJ26" s="14">
        <v>2.7661199999999999</v>
      </c>
      <c r="HK26" s="14">
        <v>3.388E-2</v>
      </c>
      <c r="HL26" s="14">
        <v>4.5999999999999996</v>
      </c>
      <c r="HM26" s="14">
        <v>2.2089599999999998</v>
      </c>
      <c r="HN26" s="14">
        <v>2.2089599999999998</v>
      </c>
      <c r="HO26" s="14">
        <v>2.3910399999999998</v>
      </c>
      <c r="HP26" s="14">
        <v>13.1</v>
      </c>
      <c r="HQ26" s="14">
        <v>15</v>
      </c>
      <c r="HR26" s="14">
        <v>15</v>
      </c>
      <c r="HS26" s="14">
        <v>-1.9</v>
      </c>
      <c r="HT26" s="14">
        <v>84.9</v>
      </c>
      <c r="HU26" s="14">
        <v>171.88481999999999</v>
      </c>
      <c r="HV26" s="14">
        <v>171.88481999999999</v>
      </c>
      <c r="HW26" s="14">
        <v>-86.984819999999999</v>
      </c>
      <c r="HX26" s="14">
        <v>82.2</v>
      </c>
      <c r="HY26" s="14">
        <v>85.482579999999999</v>
      </c>
      <c r="HZ26" s="14">
        <v>85.482579999999999</v>
      </c>
      <c r="IA26" s="14">
        <v>-3.2825799999999998</v>
      </c>
      <c r="IB26" s="14"/>
      <c r="IC26" s="14"/>
      <c r="ID26" s="14"/>
      <c r="IE26" s="14">
        <v>0</v>
      </c>
      <c r="IF26" s="14"/>
      <c r="IG26" s="14"/>
      <c r="IH26" s="14"/>
      <c r="II26" s="14">
        <v>0</v>
      </c>
      <c r="IJ26" s="14">
        <v>47.2</v>
      </c>
      <c r="IK26" s="14">
        <v>48.606160000000003</v>
      </c>
      <c r="IL26" s="14">
        <v>48.606160000000003</v>
      </c>
      <c r="IM26" s="14">
        <v>-1.4061600000000001</v>
      </c>
      <c r="IN26" s="14"/>
      <c r="IO26" s="14"/>
      <c r="IP26" s="14"/>
      <c r="IQ26" s="14">
        <v>0</v>
      </c>
      <c r="IR26" s="14"/>
      <c r="IS26" s="14"/>
      <c r="IT26" s="14"/>
      <c r="IU26" s="14">
        <v>0</v>
      </c>
      <c r="IV26" s="14"/>
      <c r="IW26" s="14"/>
      <c r="IX26" s="14"/>
      <c r="IY26" s="14">
        <v>0</v>
      </c>
      <c r="IZ26" s="14">
        <v>130.5</v>
      </c>
      <c r="JA26" s="14">
        <v>133.87922</v>
      </c>
      <c r="JB26" s="14">
        <v>133.87922</v>
      </c>
      <c r="JC26" s="14">
        <v>-3.3792200000000001</v>
      </c>
      <c r="JD26" s="14"/>
      <c r="JE26" s="14"/>
      <c r="JF26" s="14"/>
      <c r="JG26" s="14">
        <v>0</v>
      </c>
      <c r="JH26" s="14">
        <v>0</v>
      </c>
      <c r="JI26" s="14">
        <v>0</v>
      </c>
      <c r="JJ26" s="14">
        <v>0</v>
      </c>
      <c r="JK26" s="14">
        <v>0</v>
      </c>
      <c r="JL26" s="14"/>
      <c r="JM26" s="14"/>
      <c r="JN26" s="14"/>
      <c r="JO26" s="14">
        <v>0</v>
      </c>
      <c r="JP26" s="14"/>
      <c r="JQ26" s="14"/>
      <c r="JR26" s="14"/>
      <c r="JS26" s="14">
        <v>0</v>
      </c>
      <c r="JT26" s="14"/>
      <c r="JU26" s="14"/>
      <c r="JV26" s="14"/>
      <c r="JW26" s="14">
        <v>0</v>
      </c>
      <c r="JX26" s="14"/>
      <c r="JY26" s="14"/>
      <c r="JZ26" s="14"/>
      <c r="KA26" s="14">
        <v>0</v>
      </c>
      <c r="KB26" s="14"/>
      <c r="KC26" s="14"/>
      <c r="KD26" s="14"/>
      <c r="KE26" s="14">
        <v>0</v>
      </c>
      <c r="KF26" s="14"/>
      <c r="KG26" s="14"/>
      <c r="KH26" s="14"/>
      <c r="KI26" s="14">
        <v>0</v>
      </c>
      <c r="KJ26" s="14"/>
      <c r="KK26" s="14"/>
      <c r="KL26" s="14"/>
      <c r="KM26" s="14">
        <v>0</v>
      </c>
      <c r="KN26" s="14">
        <v>112.1</v>
      </c>
      <c r="KO26" s="14">
        <v>115.35749</v>
      </c>
      <c r="KP26" s="14">
        <v>82.691460000000006</v>
      </c>
      <c r="KQ26" s="14">
        <v>29.408539999999999</v>
      </c>
      <c r="KR26" s="14"/>
      <c r="KS26" s="14"/>
      <c r="KT26" s="14"/>
      <c r="KU26" s="14">
        <v>0</v>
      </c>
      <c r="KV26" s="14"/>
      <c r="KW26" s="14"/>
      <c r="KX26" s="14"/>
      <c r="KY26" s="14">
        <v>0</v>
      </c>
      <c r="KZ26" s="14">
        <v>187</v>
      </c>
      <c r="LA26" s="14">
        <v>227.77081000000001</v>
      </c>
      <c r="LB26" s="14">
        <v>227.59059999999999</v>
      </c>
      <c r="LC26" s="14">
        <v>-40.590600000000002</v>
      </c>
      <c r="LD26" s="14">
        <v>132.80000000000001</v>
      </c>
      <c r="LE26" s="14">
        <v>134.20367999999999</v>
      </c>
      <c r="LF26" s="14">
        <v>134.20367999999999</v>
      </c>
      <c r="LG26" s="14">
        <v>-1.40368</v>
      </c>
      <c r="LH26" s="14">
        <v>64</v>
      </c>
      <c r="LI26" s="14">
        <v>67.725759999999994</v>
      </c>
      <c r="LJ26" s="14">
        <v>67.725759999999994</v>
      </c>
      <c r="LK26" s="14">
        <v>-3.7257600000000002</v>
      </c>
      <c r="LL26" s="14">
        <v>76.8</v>
      </c>
      <c r="LM26" s="14">
        <v>78.567999999999998</v>
      </c>
      <c r="LN26" s="14">
        <v>78.567999999999998</v>
      </c>
      <c r="LO26" s="14">
        <v>-1.768</v>
      </c>
      <c r="LP26" s="14">
        <v>30.2</v>
      </c>
      <c r="LQ26" s="14">
        <v>30.215479999999999</v>
      </c>
      <c r="LR26" s="14">
        <v>30.215479999999999</v>
      </c>
      <c r="LS26" s="14">
        <v>-1.5480000000000001E-2</v>
      </c>
      <c r="LT26" s="14"/>
      <c r="LU26" s="14"/>
      <c r="LV26" s="14"/>
      <c r="LW26" s="14">
        <v>0</v>
      </c>
      <c r="LX26" s="14"/>
      <c r="LY26" s="14"/>
      <c r="LZ26" s="14"/>
      <c r="MA26" s="14">
        <v>0</v>
      </c>
      <c r="MB26" s="14"/>
      <c r="MC26" s="14"/>
      <c r="MD26" s="14"/>
      <c r="ME26" s="14">
        <v>0</v>
      </c>
      <c r="MF26" s="14">
        <v>144.19999999999999</v>
      </c>
      <c r="MG26" s="14">
        <v>145.13392999999999</v>
      </c>
      <c r="MH26" s="14">
        <v>145.13392999999999</v>
      </c>
      <c r="MI26" s="14">
        <v>-0.93393000000000004</v>
      </c>
      <c r="MJ26" s="14">
        <v>142.80000000000001</v>
      </c>
      <c r="MK26" s="14">
        <v>145.13392999999999</v>
      </c>
      <c r="ML26" s="14">
        <v>145.13392999999999</v>
      </c>
      <c r="MM26" s="14">
        <v>-2.3339300000000001</v>
      </c>
      <c r="MN26" s="14">
        <v>145.69999999999999</v>
      </c>
      <c r="MO26" s="14">
        <v>145.13392999999999</v>
      </c>
      <c r="MP26" s="14">
        <v>145.13392999999999</v>
      </c>
      <c r="MQ26" s="14">
        <v>0.56606999999999996</v>
      </c>
      <c r="MR26" s="14"/>
      <c r="MS26" s="14"/>
      <c r="MT26" s="14"/>
      <c r="MU26" s="14">
        <v>0</v>
      </c>
      <c r="MV26" s="14"/>
      <c r="MW26" s="14"/>
      <c r="MX26" s="14"/>
      <c r="MY26" s="14">
        <v>0</v>
      </c>
      <c r="MZ26" s="14"/>
      <c r="NA26" s="14"/>
      <c r="NB26" s="14"/>
      <c r="NC26" s="14">
        <v>0</v>
      </c>
      <c r="ND26" s="14"/>
      <c r="NE26" s="14"/>
      <c r="NF26" s="14"/>
      <c r="NG26" s="14">
        <v>0</v>
      </c>
      <c r="NH26" s="14"/>
      <c r="NI26" s="14"/>
      <c r="NJ26" s="14"/>
      <c r="NK26" s="14">
        <v>0</v>
      </c>
      <c r="NL26" s="14">
        <v>0</v>
      </c>
      <c r="NM26" s="14"/>
      <c r="NN26" s="14"/>
      <c r="NO26" s="14">
        <v>0</v>
      </c>
      <c r="NP26" s="14"/>
      <c r="NQ26" s="14"/>
      <c r="NR26" s="14"/>
      <c r="NS26" s="14">
        <v>0</v>
      </c>
      <c r="NT26" s="14">
        <v>0.8</v>
      </c>
      <c r="NU26" s="14">
        <v>0.59499999999999997</v>
      </c>
      <c r="NV26" s="14">
        <v>0.59499999999999997</v>
      </c>
      <c r="NW26" s="14">
        <v>0.20499999999999999</v>
      </c>
      <c r="NX26" s="14">
        <v>31</v>
      </c>
      <c r="NY26" s="14">
        <v>58.7</v>
      </c>
      <c r="NZ26" s="14">
        <v>76.489000000000004</v>
      </c>
      <c r="OA26" s="14">
        <v>-45.488999999999997</v>
      </c>
      <c r="OB26" s="14">
        <v>79.900000000000006</v>
      </c>
      <c r="OC26" s="14">
        <v>72.242000000000004</v>
      </c>
      <c r="OD26" s="14">
        <v>72.242000000000004</v>
      </c>
      <c r="OE26" s="14">
        <v>7.6580000000000004</v>
      </c>
      <c r="OF26" s="14">
        <v>12.4</v>
      </c>
      <c r="OG26" s="14">
        <v>12.9</v>
      </c>
      <c r="OH26" s="14">
        <v>12.516999999999999</v>
      </c>
      <c r="OI26" s="14">
        <v>-0.11700000000000001</v>
      </c>
      <c r="OJ26" s="14">
        <v>0.2</v>
      </c>
      <c r="OK26" s="14">
        <v>0.2</v>
      </c>
      <c r="OL26" s="14">
        <v>0.2</v>
      </c>
      <c r="OM26" s="14">
        <v>0</v>
      </c>
      <c r="ON26" s="14">
        <v>0</v>
      </c>
      <c r="OO26" s="14">
        <v>18</v>
      </c>
      <c r="OP26" s="14">
        <v>0</v>
      </c>
      <c r="OQ26" s="14">
        <v>0</v>
      </c>
      <c r="OR26" s="14">
        <v>9.9</v>
      </c>
      <c r="OS26" s="14">
        <v>9</v>
      </c>
      <c r="OT26" s="14">
        <v>9</v>
      </c>
      <c r="OU26" s="14">
        <v>0.9</v>
      </c>
      <c r="OV26" s="14">
        <v>1.2</v>
      </c>
      <c r="OW26" s="14">
        <v>4.6917799999999996</v>
      </c>
      <c r="OX26" s="14">
        <v>1.46</v>
      </c>
      <c r="OY26" s="14">
        <v>-0.26</v>
      </c>
      <c r="OZ26" s="14">
        <v>3.7</v>
      </c>
      <c r="PA26" s="14">
        <v>3.6</v>
      </c>
      <c r="PB26" s="14">
        <v>3.6</v>
      </c>
      <c r="PC26" s="14">
        <v>0.1</v>
      </c>
      <c r="PD26" s="14">
        <v>4.8</v>
      </c>
      <c r="PE26" s="14">
        <v>4.4000000000000004</v>
      </c>
      <c r="PF26" s="14">
        <v>4.4000000000000004</v>
      </c>
      <c r="PG26" s="14">
        <v>0.4</v>
      </c>
      <c r="PH26" s="14">
        <v>20</v>
      </c>
      <c r="PI26" s="14">
        <v>19.588640000000002</v>
      </c>
      <c r="PJ26" s="14">
        <v>19.588640000000002</v>
      </c>
      <c r="PK26" s="14">
        <v>0.41136</v>
      </c>
      <c r="PL26" s="14">
        <v>10.9</v>
      </c>
      <c r="PM26" s="14">
        <v>15.670909999999999</v>
      </c>
      <c r="PN26" s="14">
        <v>15.670909999999999</v>
      </c>
      <c r="PO26" s="14">
        <v>-4.7709099999999998</v>
      </c>
      <c r="PP26" s="14">
        <v>3.1</v>
      </c>
      <c r="PQ26" s="14">
        <v>3.1</v>
      </c>
      <c r="PR26" s="14">
        <v>3.1</v>
      </c>
      <c r="PS26" s="14">
        <v>0</v>
      </c>
      <c r="PT26" s="14">
        <v>3.7</v>
      </c>
      <c r="PU26" s="14">
        <v>3.5</v>
      </c>
      <c r="PV26" s="14">
        <v>3.5</v>
      </c>
      <c r="PW26" s="14">
        <v>0.2</v>
      </c>
      <c r="PX26" s="14">
        <v>18.399999999999999</v>
      </c>
      <c r="PY26" s="14">
        <v>18.315380000000001</v>
      </c>
      <c r="PZ26" s="14">
        <v>18.315380000000001</v>
      </c>
      <c r="QA26" s="14">
        <v>8.4620000000000001E-2</v>
      </c>
      <c r="QB26" s="14">
        <v>15.3</v>
      </c>
      <c r="QC26" s="14">
        <v>10.071</v>
      </c>
      <c r="QD26" s="14">
        <v>10.071</v>
      </c>
      <c r="QE26" s="14">
        <v>5.2290000000000001</v>
      </c>
      <c r="QF26" s="14">
        <v>18.5</v>
      </c>
      <c r="QG26" s="14">
        <v>11.73</v>
      </c>
      <c r="QH26" s="14">
        <v>11.73</v>
      </c>
      <c r="QI26" s="14">
        <v>6.77</v>
      </c>
      <c r="QJ26" s="14">
        <v>12.1</v>
      </c>
      <c r="QK26" s="14">
        <v>16.5</v>
      </c>
      <c r="QL26" s="14">
        <v>18.832999999999998</v>
      </c>
      <c r="QM26" s="14">
        <v>-6.7329999999999997</v>
      </c>
      <c r="QN26" s="14">
        <v>28.3</v>
      </c>
      <c r="QO26" s="14">
        <v>43.5</v>
      </c>
      <c r="QP26" s="14">
        <v>46.521000000000001</v>
      </c>
      <c r="QQ26" s="14">
        <v>-18.221</v>
      </c>
      <c r="QR26" s="14">
        <v>4.8</v>
      </c>
      <c r="QS26" s="14">
        <v>3</v>
      </c>
      <c r="QT26" s="14">
        <v>3</v>
      </c>
      <c r="QU26" s="14">
        <v>1.8</v>
      </c>
      <c r="QV26" s="14">
        <v>2.4</v>
      </c>
      <c r="QW26" s="14">
        <v>2.4</v>
      </c>
      <c r="QX26" s="14">
        <v>2.4</v>
      </c>
      <c r="QY26" s="14">
        <v>0</v>
      </c>
      <c r="QZ26" s="14">
        <v>1.2</v>
      </c>
      <c r="RA26" s="14">
        <v>1.2</v>
      </c>
      <c r="RB26" s="14">
        <v>1.2</v>
      </c>
      <c r="RC26" s="14">
        <v>0</v>
      </c>
      <c r="RD26" s="14">
        <v>2.9</v>
      </c>
      <c r="RE26" s="14">
        <v>2.8</v>
      </c>
      <c r="RF26" s="14">
        <v>2.8</v>
      </c>
      <c r="RG26" s="14">
        <v>0.1</v>
      </c>
      <c r="RH26" s="14">
        <v>18.5</v>
      </c>
      <c r="RI26" s="14">
        <v>14.898</v>
      </c>
      <c r="RJ26" s="14">
        <v>14.898</v>
      </c>
      <c r="RK26" s="14">
        <v>3.6019999999999999</v>
      </c>
      <c r="RL26" s="14">
        <v>3.5</v>
      </c>
      <c r="RM26" s="14">
        <v>3.399</v>
      </c>
      <c r="RN26" s="14">
        <v>3.399</v>
      </c>
      <c r="RO26" s="14">
        <v>0.10100000000000001</v>
      </c>
      <c r="RP26" s="14">
        <v>20.399999999999999</v>
      </c>
      <c r="RQ26" s="14">
        <v>19.94708</v>
      </c>
      <c r="RR26" s="14">
        <v>19.94708</v>
      </c>
      <c r="RS26" s="14">
        <v>0.45291999999999999</v>
      </c>
      <c r="RT26" s="14">
        <v>0</v>
      </c>
      <c r="RU26" s="14">
        <v>2</v>
      </c>
      <c r="RV26" s="14">
        <v>2</v>
      </c>
      <c r="RW26" s="14">
        <v>-2</v>
      </c>
      <c r="RX26" s="14"/>
      <c r="RY26" s="14"/>
      <c r="RZ26" s="14"/>
      <c r="SA26" s="14">
        <v>0</v>
      </c>
      <c r="SB26" s="14">
        <v>19.8</v>
      </c>
      <c r="SC26" s="14">
        <v>18.021550000000001</v>
      </c>
      <c r="SD26" s="14">
        <v>18.021550000000001</v>
      </c>
      <c r="SE26" s="14">
        <v>1.7784500000000001</v>
      </c>
      <c r="SF26" s="14">
        <v>9.1</v>
      </c>
      <c r="SG26" s="14">
        <v>9.1</v>
      </c>
      <c r="SH26" s="14">
        <v>9.1</v>
      </c>
      <c r="SI26" s="14">
        <v>0</v>
      </c>
      <c r="SJ26" s="14">
        <v>20.100000000000001</v>
      </c>
      <c r="SK26" s="14">
        <v>19.588640000000002</v>
      </c>
      <c r="SL26" s="14">
        <v>19.588640000000002</v>
      </c>
      <c r="SM26" s="14">
        <v>0.51136000000000004</v>
      </c>
      <c r="SN26" s="14">
        <v>20.2</v>
      </c>
      <c r="SO26" s="14">
        <v>19.588640000000002</v>
      </c>
      <c r="SP26" s="14">
        <v>19.588640000000002</v>
      </c>
      <c r="SQ26" s="14">
        <v>0.61136000000000001</v>
      </c>
      <c r="SR26" s="14">
        <v>20</v>
      </c>
      <c r="SS26" s="14">
        <v>19.392749999999999</v>
      </c>
      <c r="ST26" s="14">
        <v>19.392749999999999</v>
      </c>
      <c r="SU26" s="14">
        <v>0.60724999999999996</v>
      </c>
      <c r="SV26" s="14">
        <v>23.8</v>
      </c>
      <c r="SW26" s="14">
        <v>23.4</v>
      </c>
      <c r="SX26" s="14">
        <v>20.568000000000001</v>
      </c>
      <c r="SY26" s="14">
        <v>3.2320000000000002</v>
      </c>
      <c r="SZ26" s="14">
        <v>58</v>
      </c>
      <c r="TA26" s="14">
        <v>28.097000000000001</v>
      </c>
      <c r="TB26" s="14">
        <v>28.097000000000001</v>
      </c>
      <c r="TC26" s="14">
        <v>29.902999999999999</v>
      </c>
      <c r="TD26" s="14">
        <v>37.700000000000003</v>
      </c>
      <c r="TE26" s="14">
        <v>33.9</v>
      </c>
      <c r="TF26" s="14">
        <v>29.37</v>
      </c>
      <c r="TG26" s="14">
        <v>8.33</v>
      </c>
      <c r="TH26" s="14">
        <v>29</v>
      </c>
      <c r="TI26" s="14">
        <v>31.9</v>
      </c>
      <c r="TJ26" s="14">
        <v>35.090000000000003</v>
      </c>
      <c r="TK26" s="14">
        <v>-6.09</v>
      </c>
      <c r="TL26" s="14">
        <v>30.4</v>
      </c>
      <c r="TM26" s="14">
        <v>40.5</v>
      </c>
      <c r="TN26" s="14">
        <v>32.93</v>
      </c>
      <c r="TO26" s="14">
        <v>-2.5299999999999998</v>
      </c>
      <c r="TP26" s="14">
        <v>3.3</v>
      </c>
      <c r="TQ26" s="14">
        <v>2.9</v>
      </c>
      <c r="TR26" s="14">
        <v>2.76</v>
      </c>
      <c r="TS26" s="14">
        <v>0.54</v>
      </c>
      <c r="TT26" s="14">
        <v>3.6</v>
      </c>
      <c r="TU26" s="14">
        <v>2.2999999999999998</v>
      </c>
      <c r="TV26" s="14">
        <v>2.2400000000000002</v>
      </c>
      <c r="TW26" s="14">
        <v>1.36</v>
      </c>
      <c r="TX26" s="14">
        <v>20.9</v>
      </c>
      <c r="TY26" s="14">
        <v>19.588640000000002</v>
      </c>
      <c r="TZ26" s="14">
        <v>19.588640000000002</v>
      </c>
      <c r="UA26" s="14">
        <v>1.3113600000000001</v>
      </c>
      <c r="UB26" s="14">
        <v>7.8</v>
      </c>
      <c r="UC26" s="14">
        <v>8.4</v>
      </c>
      <c r="UD26" s="14">
        <v>8.4</v>
      </c>
      <c r="UE26" s="14">
        <v>-0.6</v>
      </c>
      <c r="UF26" s="14">
        <v>5.032</v>
      </c>
      <c r="UG26" s="14">
        <v>0</v>
      </c>
      <c r="UH26" s="14">
        <v>5</v>
      </c>
      <c r="UI26" s="14">
        <v>3.2000000000000001E-2</v>
      </c>
      <c r="UJ26" s="14">
        <v>20</v>
      </c>
      <c r="UK26" s="14">
        <v>19.588640000000002</v>
      </c>
      <c r="UL26" s="14">
        <v>19.588640000000002</v>
      </c>
      <c r="UM26" s="14">
        <v>0.41136</v>
      </c>
      <c r="UN26" s="14">
        <v>20</v>
      </c>
      <c r="UO26" s="14">
        <v>19.588640000000002</v>
      </c>
      <c r="UP26" s="14">
        <v>19.588640000000002</v>
      </c>
      <c r="UQ26" s="14">
        <v>0.41136</v>
      </c>
      <c r="UR26" s="14">
        <v>20</v>
      </c>
      <c r="US26" s="14">
        <v>19.588640000000002</v>
      </c>
      <c r="UT26" s="14">
        <v>19.588640000000002</v>
      </c>
      <c r="UU26" s="14">
        <v>0.41136</v>
      </c>
      <c r="UV26" s="14">
        <v>7.9</v>
      </c>
      <c r="UW26" s="14">
        <v>9.8940000000000001</v>
      </c>
      <c r="UX26" s="14">
        <v>9.8940000000000001</v>
      </c>
      <c r="UY26" s="14">
        <v>-1.994</v>
      </c>
      <c r="UZ26" s="14">
        <v>13.55</v>
      </c>
      <c r="VA26" s="14">
        <v>8</v>
      </c>
      <c r="VB26" s="14">
        <v>8.8330000000000002</v>
      </c>
      <c r="VC26" s="14">
        <v>4.7169999999999996</v>
      </c>
      <c r="VD26" s="14">
        <v>147.1</v>
      </c>
      <c r="VE26" s="14">
        <v>109.3</v>
      </c>
      <c r="VF26" s="14">
        <v>141.16999999999999</v>
      </c>
      <c r="VG26" s="14">
        <v>5.93</v>
      </c>
      <c r="VH26" s="14">
        <v>0.6</v>
      </c>
      <c r="VI26" s="14">
        <v>0.6</v>
      </c>
      <c r="VJ26" s="14">
        <v>0.6</v>
      </c>
      <c r="VK26" s="14">
        <v>0</v>
      </c>
      <c r="VL26" s="14">
        <v>0</v>
      </c>
      <c r="VM26" s="14">
        <v>25</v>
      </c>
      <c r="VN26" s="14">
        <v>55.295999999999999</v>
      </c>
      <c r="VO26" s="14">
        <v>-55.295999999999999</v>
      </c>
      <c r="VP26" s="14">
        <v>0</v>
      </c>
      <c r="VQ26" s="14">
        <v>7.5</v>
      </c>
      <c r="VR26" s="14">
        <v>46.723999999999997</v>
      </c>
      <c r="VS26" s="14">
        <v>-46.723999999999997</v>
      </c>
      <c r="VT26" s="14">
        <v>104.8</v>
      </c>
      <c r="VU26" s="14">
        <v>89.4</v>
      </c>
      <c r="VV26" s="14">
        <v>106.78</v>
      </c>
      <c r="VW26" s="14">
        <v>-1.98</v>
      </c>
      <c r="VX26" s="14">
        <v>13.02</v>
      </c>
      <c r="VY26" s="14">
        <v>10.9</v>
      </c>
      <c r="VZ26" s="14">
        <v>7.0430000000000001</v>
      </c>
      <c r="WA26" s="14">
        <v>5.9770000000000003</v>
      </c>
      <c r="WB26" s="14">
        <v>2.6</v>
      </c>
      <c r="WC26" s="14">
        <v>2.4</v>
      </c>
      <c r="WD26" s="14">
        <v>2.4</v>
      </c>
      <c r="WE26" s="14">
        <v>0.2</v>
      </c>
      <c r="WF26" s="14">
        <v>20</v>
      </c>
      <c r="WG26" s="14">
        <v>19.392749999999999</v>
      </c>
      <c r="WH26" s="14">
        <v>19.392749999999999</v>
      </c>
      <c r="WI26" s="14">
        <v>0.60724999999999996</v>
      </c>
      <c r="WJ26" s="14">
        <v>2.5</v>
      </c>
      <c r="WK26" s="14">
        <v>10</v>
      </c>
      <c r="WL26" s="14">
        <v>10</v>
      </c>
      <c r="WM26" s="14">
        <v>-7.5</v>
      </c>
      <c r="WN26" s="14">
        <v>0</v>
      </c>
      <c r="WO26" s="14">
        <v>35</v>
      </c>
      <c r="WP26" s="14">
        <v>35</v>
      </c>
      <c r="WQ26" s="14">
        <v>-35</v>
      </c>
      <c r="WR26" s="14">
        <v>30.1</v>
      </c>
      <c r="WS26" s="14"/>
      <c r="WT26" s="14"/>
      <c r="WU26" s="14">
        <v>30.1</v>
      </c>
      <c r="WV26" s="14">
        <v>0</v>
      </c>
      <c r="WW26" s="14">
        <v>3.5</v>
      </c>
      <c r="WX26" s="14">
        <v>29.184000000000001</v>
      </c>
      <c r="WY26" s="14">
        <v>-29.184000000000001</v>
      </c>
      <c r="WZ26" s="14">
        <v>2.6</v>
      </c>
      <c r="XA26" s="14">
        <v>1.5</v>
      </c>
      <c r="XB26" s="14">
        <v>2.8159999999999998</v>
      </c>
      <c r="XC26" s="14">
        <v>-0.216</v>
      </c>
      <c r="XD26" s="14">
        <v>15.3</v>
      </c>
      <c r="XE26" s="14">
        <v>14</v>
      </c>
      <c r="XF26" s="14">
        <v>14</v>
      </c>
      <c r="XG26" s="14">
        <v>1.3</v>
      </c>
      <c r="XH26" s="14">
        <v>15.09</v>
      </c>
      <c r="XI26" s="14">
        <v>18.263000000000002</v>
      </c>
      <c r="XJ26" s="14">
        <v>18.263000000000002</v>
      </c>
      <c r="XK26" s="14">
        <v>-3.173</v>
      </c>
      <c r="XL26" s="14">
        <v>9.1999999999999993</v>
      </c>
      <c r="XM26" s="14">
        <v>7.54</v>
      </c>
      <c r="XN26" s="14">
        <v>7.54</v>
      </c>
      <c r="XO26" s="14">
        <v>1.66</v>
      </c>
    </row>
    <row r="27" spans="1:639" ht="24" customHeight="1">
      <c r="A27" s="1"/>
      <c r="B27" s="13" t="s">
        <v>58</v>
      </c>
      <c r="C27" s="13" t="s">
        <v>741</v>
      </c>
      <c r="D27" s="14">
        <v>0</v>
      </c>
      <c r="E27" s="14">
        <v>0.83</v>
      </c>
      <c r="F27" s="14">
        <v>0.83</v>
      </c>
      <c r="G27" s="14">
        <v>-0.83</v>
      </c>
      <c r="H27" s="14"/>
      <c r="I27" s="14">
        <v>1.55</v>
      </c>
      <c r="J27" s="14">
        <v>1.55</v>
      </c>
      <c r="K27" s="14">
        <v>-1.55</v>
      </c>
      <c r="L27" s="14">
        <v>602.5</v>
      </c>
      <c r="M27" s="14">
        <v>600.00711000000001</v>
      </c>
      <c r="N27" s="14">
        <v>600.00711000000001</v>
      </c>
      <c r="O27" s="14">
        <v>2.4928900000000001</v>
      </c>
      <c r="P27" s="14">
        <v>199.1</v>
      </c>
      <c r="Q27" s="14">
        <v>196.91358</v>
      </c>
      <c r="R27" s="14">
        <v>196.91358</v>
      </c>
      <c r="S27" s="14">
        <v>2.18642</v>
      </c>
      <c r="T27" s="14"/>
      <c r="U27" s="14"/>
      <c r="V27" s="14"/>
      <c r="W27" s="14">
        <v>0</v>
      </c>
      <c r="X27" s="14"/>
      <c r="Y27" s="14"/>
      <c r="Z27" s="14"/>
      <c r="AA27" s="14">
        <v>0</v>
      </c>
      <c r="AB27" s="14">
        <v>51.9</v>
      </c>
      <c r="AC27" s="14">
        <v>61.762979999999999</v>
      </c>
      <c r="AD27" s="14">
        <v>12.09104</v>
      </c>
      <c r="AE27" s="14">
        <v>39.808959999999999</v>
      </c>
      <c r="AF27" s="14">
        <v>213.5</v>
      </c>
      <c r="AG27" s="14">
        <v>199.99306999999999</v>
      </c>
      <c r="AH27" s="14">
        <v>199.99306999999999</v>
      </c>
      <c r="AI27" s="14">
        <v>13.506930000000001</v>
      </c>
      <c r="AJ27" s="14"/>
      <c r="AK27" s="14"/>
      <c r="AL27" s="14"/>
      <c r="AM27" s="14">
        <v>0</v>
      </c>
      <c r="AN27" s="14"/>
      <c r="AO27" s="14"/>
      <c r="AP27" s="14"/>
      <c r="AQ27" s="14">
        <v>0</v>
      </c>
      <c r="AR27" s="14">
        <v>146.6</v>
      </c>
      <c r="AS27" s="14">
        <v>152.88889</v>
      </c>
      <c r="AT27" s="14">
        <v>152.88889</v>
      </c>
      <c r="AU27" s="14">
        <v>-6.2888900000000003</v>
      </c>
      <c r="AV27" s="14">
        <v>147.30000000000001</v>
      </c>
      <c r="AW27" s="14">
        <v>152.88889</v>
      </c>
      <c r="AX27" s="14">
        <v>152.88889</v>
      </c>
      <c r="AY27" s="14">
        <v>-5.5888900000000001</v>
      </c>
      <c r="AZ27" s="14">
        <v>147.6</v>
      </c>
      <c r="BA27" s="14">
        <v>152.88889</v>
      </c>
      <c r="BB27" s="14">
        <v>152.88889</v>
      </c>
      <c r="BC27" s="14">
        <v>-5.2888900000000003</v>
      </c>
      <c r="BD27" s="14">
        <v>248</v>
      </c>
      <c r="BE27" s="14">
        <v>229.33333999999999</v>
      </c>
      <c r="BF27" s="14">
        <v>229.33333999999999</v>
      </c>
      <c r="BG27" s="14">
        <v>18.66666</v>
      </c>
      <c r="BH27" s="14">
        <v>204.8</v>
      </c>
      <c r="BI27" s="14">
        <v>210.82268999999999</v>
      </c>
      <c r="BJ27" s="14">
        <v>210.82268999999999</v>
      </c>
      <c r="BK27" s="14">
        <v>-6.0226899999999999</v>
      </c>
      <c r="BL27" s="14">
        <v>107.6</v>
      </c>
      <c r="BM27" s="14">
        <v>105.41135</v>
      </c>
      <c r="BN27" s="14">
        <v>105.41135</v>
      </c>
      <c r="BO27" s="14">
        <v>2.18865</v>
      </c>
      <c r="BP27" s="14">
        <v>572.20000000000005</v>
      </c>
      <c r="BQ27" s="14">
        <v>570.52498000000003</v>
      </c>
      <c r="BR27" s="14">
        <v>570.52498000000003</v>
      </c>
      <c r="BS27" s="14">
        <v>1.67502</v>
      </c>
      <c r="BT27" s="14">
        <v>10.7</v>
      </c>
      <c r="BU27" s="14">
        <v>10.212540000000001</v>
      </c>
      <c r="BV27" s="14">
        <v>10.212540000000001</v>
      </c>
      <c r="BW27" s="14">
        <v>0.48746</v>
      </c>
      <c r="BX27" s="14"/>
      <c r="BY27" s="14"/>
      <c r="BZ27" s="14"/>
      <c r="CA27" s="14">
        <v>0</v>
      </c>
      <c r="CB27" s="14"/>
      <c r="CC27" s="14"/>
      <c r="CD27" s="14"/>
      <c r="CE27" s="14">
        <v>0</v>
      </c>
      <c r="CF27" s="14"/>
      <c r="CG27" s="14"/>
      <c r="CH27" s="14"/>
      <c r="CI27" s="14">
        <v>0</v>
      </c>
      <c r="CJ27" s="14"/>
      <c r="CK27" s="14"/>
      <c r="CL27" s="14"/>
      <c r="CM27" s="14">
        <v>0</v>
      </c>
      <c r="CN27" s="14">
        <v>173.9</v>
      </c>
      <c r="CO27" s="14">
        <v>165.3526</v>
      </c>
      <c r="CP27" s="14">
        <v>165.3526</v>
      </c>
      <c r="CQ27" s="14">
        <v>8.5473999999999997</v>
      </c>
      <c r="CR27" s="14">
        <v>7.6</v>
      </c>
      <c r="CS27" s="14">
        <v>7.1461699999999997</v>
      </c>
      <c r="CT27" s="14">
        <v>7.1461699999999997</v>
      </c>
      <c r="CU27" s="14">
        <v>0.45383000000000001</v>
      </c>
      <c r="CV27" s="14">
        <v>13.2</v>
      </c>
      <c r="CW27" s="14">
        <v>16.939769999999999</v>
      </c>
      <c r="CX27" s="14">
        <v>0</v>
      </c>
      <c r="CY27" s="14">
        <v>13.2</v>
      </c>
      <c r="CZ27" s="14">
        <v>6.77</v>
      </c>
      <c r="DA27" s="14">
        <v>6.8787000000000003</v>
      </c>
      <c r="DB27" s="14">
        <v>6.8787000000000003</v>
      </c>
      <c r="DC27" s="14">
        <v>-0.1087</v>
      </c>
      <c r="DD27" s="14"/>
      <c r="DE27" s="14"/>
      <c r="DF27" s="14"/>
      <c r="DG27" s="14">
        <v>0</v>
      </c>
      <c r="DH27" s="14">
        <v>84.92</v>
      </c>
      <c r="DI27" s="14">
        <v>143.56023999999999</v>
      </c>
      <c r="DJ27" s="14">
        <v>79.592690000000005</v>
      </c>
      <c r="DK27" s="14">
        <v>5.3273099999999998</v>
      </c>
      <c r="DL27" s="14">
        <v>8.2100000000000009</v>
      </c>
      <c r="DM27" s="14">
        <v>8.9130000000000003</v>
      </c>
      <c r="DN27" s="14">
        <v>8.9130000000000003</v>
      </c>
      <c r="DO27" s="14">
        <v>-0.70299999999999996</v>
      </c>
      <c r="DP27" s="14"/>
      <c r="DQ27" s="14"/>
      <c r="DR27" s="14"/>
      <c r="DS27" s="14">
        <v>0</v>
      </c>
      <c r="DT27" s="14"/>
      <c r="DU27" s="14"/>
      <c r="DV27" s="14"/>
      <c r="DW27" s="14">
        <v>0</v>
      </c>
      <c r="DX27" s="14"/>
      <c r="DY27" s="14"/>
      <c r="DZ27" s="14"/>
      <c r="EA27" s="14">
        <v>0</v>
      </c>
      <c r="EB27" s="14">
        <v>111.2</v>
      </c>
      <c r="EC27" s="14">
        <v>113.3477</v>
      </c>
      <c r="ED27" s="14">
        <v>113.3477</v>
      </c>
      <c r="EE27" s="14">
        <v>-2.1476999999999999</v>
      </c>
      <c r="EF27" s="14">
        <v>221.2</v>
      </c>
      <c r="EG27" s="14">
        <v>221.73517000000001</v>
      </c>
      <c r="EH27" s="14">
        <v>221.73517000000001</v>
      </c>
      <c r="EI27" s="14">
        <v>-0.53517000000000003</v>
      </c>
      <c r="EJ27" s="14"/>
      <c r="EK27" s="14"/>
      <c r="EL27" s="14"/>
      <c r="EM27" s="14">
        <v>0</v>
      </c>
      <c r="EN27" s="14"/>
      <c r="EO27" s="14"/>
      <c r="EP27" s="14"/>
      <c r="EQ27" s="14">
        <v>0</v>
      </c>
      <c r="ER27" s="14"/>
      <c r="ES27" s="14"/>
      <c r="ET27" s="14"/>
      <c r="EU27" s="14">
        <v>0</v>
      </c>
      <c r="EV27" s="14">
        <v>6.5</v>
      </c>
      <c r="EW27" s="14">
        <v>6.39</v>
      </c>
      <c r="EX27" s="14">
        <v>6.39</v>
      </c>
      <c r="EY27" s="14">
        <v>0.11</v>
      </c>
      <c r="EZ27" s="14">
        <v>465.6</v>
      </c>
      <c r="FA27" s="14">
        <v>460.67581000000001</v>
      </c>
      <c r="FB27" s="14">
        <v>460.67581000000001</v>
      </c>
      <c r="FC27" s="14">
        <v>4.9241900000000003</v>
      </c>
      <c r="FD27" s="14">
        <v>49.2</v>
      </c>
      <c r="FE27" s="14">
        <v>44</v>
      </c>
      <c r="FF27" s="14">
        <v>44</v>
      </c>
      <c r="FG27" s="14">
        <v>5.2</v>
      </c>
      <c r="FH27" s="14">
        <v>154.30000000000001</v>
      </c>
      <c r="FI27" s="14">
        <v>149.20862</v>
      </c>
      <c r="FJ27" s="14">
        <v>149.20862</v>
      </c>
      <c r="FK27" s="14">
        <v>5.09138</v>
      </c>
      <c r="FL27" s="14">
        <v>42.2</v>
      </c>
      <c r="FM27" s="14">
        <v>41.143039999999999</v>
      </c>
      <c r="FN27" s="14">
        <v>39.583309999999997</v>
      </c>
      <c r="FO27" s="14">
        <v>2.6166900000000002</v>
      </c>
      <c r="FP27" s="14">
        <v>18.399999999999999</v>
      </c>
      <c r="FQ27" s="14">
        <v>19.361409999999999</v>
      </c>
      <c r="FR27" s="14">
        <v>19.361409999999999</v>
      </c>
      <c r="FS27" s="14">
        <v>-0.96140999999999999</v>
      </c>
      <c r="FT27" s="14">
        <v>19.8</v>
      </c>
      <c r="FU27" s="14">
        <v>19.09892</v>
      </c>
      <c r="FV27" s="14">
        <v>19.09892</v>
      </c>
      <c r="FW27" s="14">
        <v>0.70108000000000004</v>
      </c>
      <c r="FX27" s="14">
        <v>94.3</v>
      </c>
      <c r="FY27" s="14">
        <v>88.000979999999998</v>
      </c>
      <c r="FZ27" s="14">
        <v>88.000979999999998</v>
      </c>
      <c r="GA27" s="14">
        <v>6.2990199999999996</v>
      </c>
      <c r="GB27" s="14">
        <v>184.7</v>
      </c>
      <c r="GC27" s="14">
        <v>183.33320000000001</v>
      </c>
      <c r="GD27" s="14">
        <v>183.33320000000001</v>
      </c>
      <c r="GE27" s="14">
        <v>1.3668</v>
      </c>
      <c r="GF27" s="14">
        <v>185.2</v>
      </c>
      <c r="GG27" s="14">
        <v>183.33320000000001</v>
      </c>
      <c r="GH27" s="14">
        <v>183.33320000000001</v>
      </c>
      <c r="GI27" s="14">
        <v>1.8668</v>
      </c>
      <c r="GJ27" s="14">
        <v>184.3</v>
      </c>
      <c r="GK27" s="14">
        <v>183.33320000000001</v>
      </c>
      <c r="GL27" s="14">
        <v>183.33320000000001</v>
      </c>
      <c r="GM27" s="14">
        <v>0.96679999999999999</v>
      </c>
      <c r="GN27" s="14">
        <v>110</v>
      </c>
      <c r="GO27" s="14">
        <v>111.3477</v>
      </c>
      <c r="GP27" s="14">
        <v>111.3477</v>
      </c>
      <c r="GQ27" s="14">
        <v>-1.3476999999999999</v>
      </c>
      <c r="GR27" s="14"/>
      <c r="GS27" s="14"/>
      <c r="GT27" s="14"/>
      <c r="GU27" s="14">
        <v>0</v>
      </c>
      <c r="GV27" s="14">
        <v>4.2</v>
      </c>
      <c r="GW27" s="14">
        <v>5.02773</v>
      </c>
      <c r="GX27" s="14">
        <v>5.02773</v>
      </c>
      <c r="GY27" s="14">
        <v>-0.82772999999999997</v>
      </c>
      <c r="GZ27" s="14">
        <v>35.200000000000003</v>
      </c>
      <c r="HA27" s="14">
        <v>36.537669999999999</v>
      </c>
      <c r="HB27" s="14">
        <v>36.537669999999999</v>
      </c>
      <c r="HC27" s="14">
        <v>-1.3376699999999999</v>
      </c>
      <c r="HD27" s="14">
        <v>46.2</v>
      </c>
      <c r="HE27" s="14">
        <v>44.44858</v>
      </c>
      <c r="HF27" s="14">
        <v>44.44858</v>
      </c>
      <c r="HG27" s="14">
        <v>1.75142</v>
      </c>
      <c r="HH27" s="14">
        <v>1.5</v>
      </c>
      <c r="HI27" s="14">
        <v>2.7661199999999999</v>
      </c>
      <c r="HJ27" s="14">
        <v>2.7661199999999999</v>
      </c>
      <c r="HK27" s="14">
        <v>-1.2661199999999999</v>
      </c>
      <c r="HL27" s="14">
        <v>4.5999999999999996</v>
      </c>
      <c r="HM27" s="14">
        <v>2.2089599999999998</v>
      </c>
      <c r="HN27" s="14">
        <v>2.2089599999999998</v>
      </c>
      <c r="HO27" s="14">
        <v>2.3910399999999998</v>
      </c>
      <c r="HP27" s="14">
        <v>13.7</v>
      </c>
      <c r="HQ27" s="14">
        <v>15</v>
      </c>
      <c r="HR27" s="14">
        <v>15</v>
      </c>
      <c r="HS27" s="14">
        <v>-1.3</v>
      </c>
      <c r="HT27" s="14">
        <v>86.1</v>
      </c>
      <c r="HU27" s="14">
        <v>171.88481999999999</v>
      </c>
      <c r="HV27" s="14">
        <v>171.88481999999999</v>
      </c>
      <c r="HW27" s="14">
        <v>-85.784819999999996</v>
      </c>
      <c r="HX27" s="14">
        <v>83.8</v>
      </c>
      <c r="HY27" s="14">
        <v>92.073530000000005</v>
      </c>
      <c r="HZ27" s="14">
        <v>85.482579999999999</v>
      </c>
      <c r="IA27" s="14">
        <v>-1.68258</v>
      </c>
      <c r="IB27" s="14"/>
      <c r="IC27" s="14"/>
      <c r="ID27" s="14"/>
      <c r="IE27" s="14">
        <v>0</v>
      </c>
      <c r="IF27" s="14"/>
      <c r="IG27" s="14"/>
      <c r="IH27" s="14"/>
      <c r="II27" s="14">
        <v>0</v>
      </c>
      <c r="IJ27" s="14">
        <v>46.9</v>
      </c>
      <c r="IK27" s="14">
        <v>48.606160000000003</v>
      </c>
      <c r="IL27" s="14">
        <v>48.606160000000003</v>
      </c>
      <c r="IM27" s="14">
        <v>-1.7061599999999999</v>
      </c>
      <c r="IN27" s="14"/>
      <c r="IO27" s="14"/>
      <c r="IP27" s="14"/>
      <c r="IQ27" s="14">
        <v>0</v>
      </c>
      <c r="IR27" s="14"/>
      <c r="IS27" s="14"/>
      <c r="IT27" s="14"/>
      <c r="IU27" s="14">
        <v>0</v>
      </c>
      <c r="IV27" s="14"/>
      <c r="IW27" s="14"/>
      <c r="IX27" s="14"/>
      <c r="IY27" s="14">
        <v>0</v>
      </c>
      <c r="IZ27" s="14">
        <v>132.30000000000001</v>
      </c>
      <c r="JA27" s="14">
        <v>133.87922</v>
      </c>
      <c r="JB27" s="14">
        <v>133.87922</v>
      </c>
      <c r="JC27" s="14">
        <v>-1.5792200000000001</v>
      </c>
      <c r="JD27" s="14"/>
      <c r="JE27" s="14"/>
      <c r="JF27" s="14"/>
      <c r="JG27" s="14">
        <v>0</v>
      </c>
      <c r="JH27" s="14">
        <v>103.4</v>
      </c>
      <c r="JI27" s="14">
        <v>0</v>
      </c>
      <c r="JJ27" s="14">
        <v>0</v>
      </c>
      <c r="JK27" s="14">
        <v>103.4</v>
      </c>
      <c r="JL27" s="14"/>
      <c r="JM27" s="14"/>
      <c r="JN27" s="14"/>
      <c r="JO27" s="14">
        <v>0</v>
      </c>
      <c r="JP27" s="14"/>
      <c r="JQ27" s="14"/>
      <c r="JR27" s="14"/>
      <c r="JS27" s="14">
        <v>0</v>
      </c>
      <c r="JT27" s="14"/>
      <c r="JU27" s="14"/>
      <c r="JV27" s="14"/>
      <c r="JW27" s="14">
        <v>0</v>
      </c>
      <c r="JX27" s="14"/>
      <c r="JY27" s="14"/>
      <c r="JZ27" s="14"/>
      <c r="KA27" s="14">
        <v>0</v>
      </c>
      <c r="KB27" s="14"/>
      <c r="KC27" s="14"/>
      <c r="KD27" s="14"/>
      <c r="KE27" s="14">
        <v>0</v>
      </c>
      <c r="KF27" s="14"/>
      <c r="KG27" s="14"/>
      <c r="KH27" s="14"/>
      <c r="KI27" s="14">
        <v>0</v>
      </c>
      <c r="KJ27" s="14"/>
      <c r="KK27" s="14"/>
      <c r="KL27" s="14"/>
      <c r="KM27" s="14">
        <v>0</v>
      </c>
      <c r="KN27" s="14">
        <v>113.9</v>
      </c>
      <c r="KO27" s="14">
        <v>115.35749</v>
      </c>
      <c r="KP27" s="14">
        <v>104.73976</v>
      </c>
      <c r="KQ27" s="14">
        <v>9.1602399999999999</v>
      </c>
      <c r="KR27" s="14"/>
      <c r="KS27" s="14"/>
      <c r="KT27" s="14"/>
      <c r="KU27" s="14">
        <v>0</v>
      </c>
      <c r="KV27" s="14"/>
      <c r="KW27" s="14"/>
      <c r="KX27" s="14"/>
      <c r="KY27" s="14">
        <v>0</v>
      </c>
      <c r="KZ27" s="14">
        <v>176.9</v>
      </c>
      <c r="LA27" s="14">
        <v>227.77081000000001</v>
      </c>
      <c r="LB27" s="14">
        <v>227.59059999999999</v>
      </c>
      <c r="LC27" s="14">
        <v>-50.690600000000003</v>
      </c>
      <c r="LD27" s="14">
        <v>136.4</v>
      </c>
      <c r="LE27" s="14">
        <v>134.20367999999999</v>
      </c>
      <c r="LF27" s="14">
        <v>134.20367999999999</v>
      </c>
      <c r="LG27" s="14">
        <v>2.1963200000000001</v>
      </c>
      <c r="LH27" s="14">
        <v>65.599999999999994</v>
      </c>
      <c r="LI27" s="14">
        <v>67.725759999999994</v>
      </c>
      <c r="LJ27" s="14">
        <v>67.725759999999994</v>
      </c>
      <c r="LK27" s="14">
        <v>-2.1257600000000001</v>
      </c>
      <c r="LL27" s="14">
        <v>79.2</v>
      </c>
      <c r="LM27" s="14">
        <v>78.567999999999998</v>
      </c>
      <c r="LN27" s="14">
        <v>78.567999999999998</v>
      </c>
      <c r="LO27" s="14">
        <v>0.63200000000000001</v>
      </c>
      <c r="LP27" s="14">
        <v>30.9</v>
      </c>
      <c r="LQ27" s="14">
        <v>30.215479999999999</v>
      </c>
      <c r="LR27" s="14">
        <v>30.215479999999999</v>
      </c>
      <c r="LS27" s="14">
        <v>0.68452000000000002</v>
      </c>
      <c r="LT27" s="14"/>
      <c r="LU27" s="14"/>
      <c r="LV27" s="14"/>
      <c r="LW27" s="14">
        <v>0</v>
      </c>
      <c r="LX27" s="14"/>
      <c r="LY27" s="14"/>
      <c r="LZ27" s="14"/>
      <c r="MA27" s="14">
        <v>0</v>
      </c>
      <c r="MB27" s="14"/>
      <c r="MC27" s="14"/>
      <c r="MD27" s="14"/>
      <c r="ME27" s="14">
        <v>0</v>
      </c>
      <c r="MF27" s="14">
        <v>143.19999999999999</v>
      </c>
      <c r="MG27" s="14">
        <v>144.90029000000001</v>
      </c>
      <c r="MH27" s="14">
        <v>144.90029000000001</v>
      </c>
      <c r="MI27" s="14">
        <v>-1.7002900000000001</v>
      </c>
      <c r="MJ27" s="14">
        <v>141.9</v>
      </c>
      <c r="MK27" s="14">
        <v>144.90029000000001</v>
      </c>
      <c r="ML27" s="14">
        <v>144.90029000000001</v>
      </c>
      <c r="MM27" s="14">
        <v>-3.0002900000000001</v>
      </c>
      <c r="MN27" s="14">
        <v>145.19999999999999</v>
      </c>
      <c r="MO27" s="14">
        <v>144.90029000000001</v>
      </c>
      <c r="MP27" s="14">
        <v>144.90029000000001</v>
      </c>
      <c r="MQ27" s="14">
        <v>0.29970999999999998</v>
      </c>
      <c r="MR27" s="14"/>
      <c r="MS27" s="14"/>
      <c r="MT27" s="14"/>
      <c r="MU27" s="14">
        <v>0</v>
      </c>
      <c r="MV27" s="14"/>
      <c r="MW27" s="14"/>
      <c r="MX27" s="14"/>
      <c r="MY27" s="14">
        <v>0</v>
      </c>
      <c r="MZ27" s="14"/>
      <c r="NA27" s="14"/>
      <c r="NB27" s="14"/>
      <c r="NC27" s="14">
        <v>0</v>
      </c>
      <c r="ND27" s="14"/>
      <c r="NE27" s="14"/>
      <c r="NF27" s="14"/>
      <c r="NG27" s="14">
        <v>0</v>
      </c>
      <c r="NH27" s="14"/>
      <c r="NI27" s="14"/>
      <c r="NJ27" s="14"/>
      <c r="NK27" s="14">
        <v>0</v>
      </c>
      <c r="NL27" s="14">
        <v>0</v>
      </c>
      <c r="NM27" s="14"/>
      <c r="NN27" s="14"/>
      <c r="NO27" s="14">
        <v>0</v>
      </c>
      <c r="NP27" s="14"/>
      <c r="NQ27" s="14"/>
      <c r="NR27" s="14"/>
      <c r="NS27" s="14">
        <v>0</v>
      </c>
      <c r="NT27" s="14">
        <v>1</v>
      </c>
      <c r="NU27" s="14">
        <v>0.73799999999999999</v>
      </c>
      <c r="NV27" s="14">
        <v>0.73799999999999999</v>
      </c>
      <c r="NW27" s="14">
        <v>0.26200000000000001</v>
      </c>
      <c r="NX27" s="14">
        <v>35.5</v>
      </c>
      <c r="NY27" s="14">
        <v>60.5</v>
      </c>
      <c r="NZ27" s="14">
        <v>78.656000000000006</v>
      </c>
      <c r="OA27" s="14">
        <v>-43.155999999999999</v>
      </c>
      <c r="OB27" s="14">
        <v>80.3</v>
      </c>
      <c r="OC27" s="14">
        <v>71.051000000000002</v>
      </c>
      <c r="OD27" s="14">
        <v>71.051000000000002</v>
      </c>
      <c r="OE27" s="14">
        <v>9.2490000000000006</v>
      </c>
      <c r="OF27" s="14">
        <v>14</v>
      </c>
      <c r="OG27" s="14">
        <v>13.7</v>
      </c>
      <c r="OH27" s="14">
        <v>13.074</v>
      </c>
      <c r="OI27" s="14">
        <v>0.92600000000000005</v>
      </c>
      <c r="OJ27" s="14">
        <v>0.3</v>
      </c>
      <c r="OK27" s="14">
        <v>0.2</v>
      </c>
      <c r="OL27" s="14">
        <v>0.2</v>
      </c>
      <c r="OM27" s="14">
        <v>0.1</v>
      </c>
      <c r="ON27" s="14">
        <v>0</v>
      </c>
      <c r="OO27" s="14">
        <v>18</v>
      </c>
      <c r="OP27" s="14">
        <v>0</v>
      </c>
      <c r="OQ27" s="14">
        <v>0</v>
      </c>
      <c r="OR27" s="14">
        <v>10</v>
      </c>
      <c r="OS27" s="14">
        <v>9.9830000000000005</v>
      </c>
      <c r="OT27" s="14">
        <v>9</v>
      </c>
      <c r="OU27" s="14">
        <v>1</v>
      </c>
      <c r="OV27" s="14">
        <v>4</v>
      </c>
      <c r="OW27" s="14">
        <v>4.76532</v>
      </c>
      <c r="OX27" s="14">
        <v>1.46</v>
      </c>
      <c r="OY27" s="14">
        <v>2.54</v>
      </c>
      <c r="OZ27" s="14">
        <v>3.7</v>
      </c>
      <c r="PA27" s="14">
        <v>3.6</v>
      </c>
      <c r="PB27" s="14">
        <v>3.6</v>
      </c>
      <c r="PC27" s="14">
        <v>0.1</v>
      </c>
      <c r="PD27" s="14">
        <v>5</v>
      </c>
      <c r="PE27" s="14">
        <v>4.4000000000000004</v>
      </c>
      <c r="PF27" s="14">
        <v>4.4000000000000004</v>
      </c>
      <c r="PG27" s="14">
        <v>0.6</v>
      </c>
      <c r="PH27" s="14">
        <v>20.6</v>
      </c>
      <c r="PI27" s="14">
        <v>19.588640000000002</v>
      </c>
      <c r="PJ27" s="14">
        <v>19.588640000000002</v>
      </c>
      <c r="PK27" s="14">
        <v>1.01136</v>
      </c>
      <c r="PL27" s="14">
        <v>11.1</v>
      </c>
      <c r="PM27" s="14">
        <v>15.670909999999999</v>
      </c>
      <c r="PN27" s="14">
        <v>15.670909999999999</v>
      </c>
      <c r="PO27" s="14">
        <v>-4.5709099999999996</v>
      </c>
      <c r="PP27" s="14">
        <v>3.2</v>
      </c>
      <c r="PQ27" s="14">
        <v>3.1</v>
      </c>
      <c r="PR27" s="14">
        <v>3.1</v>
      </c>
      <c r="PS27" s="14">
        <v>0.1</v>
      </c>
      <c r="PT27" s="14">
        <v>3.7</v>
      </c>
      <c r="PU27" s="14">
        <v>3.5</v>
      </c>
      <c r="PV27" s="14">
        <v>3.5</v>
      </c>
      <c r="PW27" s="14">
        <v>0.2</v>
      </c>
      <c r="PX27" s="14">
        <v>18.399999999999999</v>
      </c>
      <c r="PY27" s="14">
        <v>18.315380000000001</v>
      </c>
      <c r="PZ27" s="14">
        <v>18.315380000000001</v>
      </c>
      <c r="QA27" s="14">
        <v>8.4620000000000001E-2</v>
      </c>
      <c r="QB27" s="14">
        <v>15.2</v>
      </c>
      <c r="QC27" s="14">
        <v>10.692</v>
      </c>
      <c r="QD27" s="14">
        <v>10.692</v>
      </c>
      <c r="QE27" s="14">
        <v>4.508</v>
      </c>
      <c r="QF27" s="14">
        <v>19</v>
      </c>
      <c r="QG27" s="14">
        <v>12.493</v>
      </c>
      <c r="QH27" s="14">
        <v>12.493</v>
      </c>
      <c r="QI27" s="14">
        <v>6.5069999999999997</v>
      </c>
      <c r="QJ27" s="14">
        <v>9.4</v>
      </c>
      <c r="QK27" s="14">
        <v>16.8</v>
      </c>
      <c r="QL27" s="14">
        <v>19.521999999999998</v>
      </c>
      <c r="QM27" s="14">
        <v>-10.122</v>
      </c>
      <c r="QN27" s="14">
        <v>27.7</v>
      </c>
      <c r="QO27" s="14">
        <v>46.5</v>
      </c>
      <c r="QP27" s="14">
        <v>50.118000000000002</v>
      </c>
      <c r="QQ27" s="14">
        <v>-22.417999999999999</v>
      </c>
      <c r="QR27" s="14">
        <v>4.8</v>
      </c>
      <c r="QS27" s="14">
        <v>3</v>
      </c>
      <c r="QT27" s="14">
        <v>3</v>
      </c>
      <c r="QU27" s="14">
        <v>1.8</v>
      </c>
      <c r="QV27" s="14">
        <v>2.4</v>
      </c>
      <c r="QW27" s="14">
        <v>2.4</v>
      </c>
      <c r="QX27" s="14">
        <v>2.4</v>
      </c>
      <c r="QY27" s="14">
        <v>0</v>
      </c>
      <c r="QZ27" s="14">
        <v>1.1000000000000001</v>
      </c>
      <c r="RA27" s="14">
        <v>1.2</v>
      </c>
      <c r="RB27" s="14">
        <v>1.2</v>
      </c>
      <c r="RC27" s="14">
        <v>-0.1</v>
      </c>
      <c r="RD27" s="14">
        <v>3</v>
      </c>
      <c r="RE27" s="14">
        <v>2.8</v>
      </c>
      <c r="RF27" s="14">
        <v>2.8</v>
      </c>
      <c r="RG27" s="14">
        <v>0.2</v>
      </c>
      <c r="RH27" s="14">
        <v>19.899999999999999</v>
      </c>
      <c r="RI27" s="14">
        <v>15.925000000000001</v>
      </c>
      <c r="RJ27" s="14">
        <v>15.925000000000001</v>
      </c>
      <c r="RK27" s="14">
        <v>3.9750000000000001</v>
      </c>
      <c r="RL27" s="14">
        <v>3.5</v>
      </c>
      <c r="RM27" s="14">
        <v>3.399</v>
      </c>
      <c r="RN27" s="14">
        <v>3.399</v>
      </c>
      <c r="RO27" s="14">
        <v>0.10100000000000001</v>
      </c>
      <c r="RP27" s="14">
        <v>20.399999999999999</v>
      </c>
      <c r="RQ27" s="14">
        <v>19.94708</v>
      </c>
      <c r="RR27" s="14">
        <v>19.94708</v>
      </c>
      <c r="RS27" s="14">
        <v>0.45291999999999999</v>
      </c>
      <c r="RT27" s="14">
        <v>0</v>
      </c>
      <c r="RU27" s="14">
        <v>2</v>
      </c>
      <c r="RV27" s="14">
        <v>2</v>
      </c>
      <c r="RW27" s="14">
        <v>-2</v>
      </c>
      <c r="RX27" s="14"/>
      <c r="RY27" s="14"/>
      <c r="RZ27" s="14"/>
      <c r="SA27" s="14">
        <v>0</v>
      </c>
      <c r="SB27" s="14">
        <v>19.8</v>
      </c>
      <c r="SC27" s="14">
        <v>18.021550000000001</v>
      </c>
      <c r="SD27" s="14">
        <v>18.021550000000001</v>
      </c>
      <c r="SE27" s="14">
        <v>1.7784500000000001</v>
      </c>
      <c r="SF27" s="14">
        <v>9.1</v>
      </c>
      <c r="SG27" s="14">
        <v>9.1</v>
      </c>
      <c r="SH27" s="14">
        <v>9.1</v>
      </c>
      <c r="SI27" s="14">
        <v>0</v>
      </c>
      <c r="SJ27" s="14">
        <v>20.100000000000001</v>
      </c>
      <c r="SK27" s="14">
        <v>19.588640000000002</v>
      </c>
      <c r="SL27" s="14">
        <v>19.588640000000002</v>
      </c>
      <c r="SM27" s="14">
        <v>0.51136000000000004</v>
      </c>
      <c r="SN27" s="14">
        <v>20.3</v>
      </c>
      <c r="SO27" s="14">
        <v>19.588640000000002</v>
      </c>
      <c r="SP27" s="14">
        <v>19.588640000000002</v>
      </c>
      <c r="SQ27" s="14">
        <v>0.71135999999999999</v>
      </c>
      <c r="SR27" s="14">
        <v>20</v>
      </c>
      <c r="SS27" s="14">
        <v>19.392749999999999</v>
      </c>
      <c r="ST27" s="14">
        <v>19.392749999999999</v>
      </c>
      <c r="SU27" s="14">
        <v>0.60724999999999996</v>
      </c>
      <c r="SV27" s="14">
        <v>22.5</v>
      </c>
      <c r="SW27" s="14">
        <v>22.8</v>
      </c>
      <c r="SX27" s="14">
        <v>20.036999999999999</v>
      </c>
      <c r="SY27" s="14">
        <v>2.4630000000000001</v>
      </c>
      <c r="SZ27" s="14">
        <v>73.5</v>
      </c>
      <c r="TA27" s="14">
        <v>33.926000000000002</v>
      </c>
      <c r="TB27" s="14">
        <v>33.926000000000002</v>
      </c>
      <c r="TC27" s="14">
        <v>39.573999999999998</v>
      </c>
      <c r="TD27" s="14">
        <v>37.9</v>
      </c>
      <c r="TE27" s="14">
        <v>35.9</v>
      </c>
      <c r="TF27" s="14">
        <v>30.83</v>
      </c>
      <c r="TG27" s="14">
        <v>7.07</v>
      </c>
      <c r="TH27" s="14">
        <v>31.1</v>
      </c>
      <c r="TI27" s="14">
        <v>33.1</v>
      </c>
      <c r="TJ27" s="14">
        <v>35.090000000000003</v>
      </c>
      <c r="TK27" s="14">
        <v>-3.99</v>
      </c>
      <c r="TL27" s="14">
        <v>30.4</v>
      </c>
      <c r="TM27" s="14">
        <v>42</v>
      </c>
      <c r="TN27" s="14">
        <v>32.93</v>
      </c>
      <c r="TO27" s="14">
        <v>-2.5299999999999998</v>
      </c>
      <c r="TP27" s="14">
        <v>3.1</v>
      </c>
      <c r="TQ27" s="14">
        <v>3.6</v>
      </c>
      <c r="TR27" s="14">
        <v>2.76</v>
      </c>
      <c r="TS27" s="14">
        <v>0.34</v>
      </c>
      <c r="TT27" s="14">
        <v>1.3</v>
      </c>
      <c r="TU27" s="14">
        <v>2.8</v>
      </c>
      <c r="TV27" s="14">
        <v>2.2400000000000002</v>
      </c>
      <c r="TW27" s="14">
        <v>-0.94</v>
      </c>
      <c r="TX27" s="14">
        <v>20.9</v>
      </c>
      <c r="TY27" s="14">
        <v>19.588640000000002</v>
      </c>
      <c r="TZ27" s="14">
        <v>19.588640000000002</v>
      </c>
      <c r="UA27" s="14">
        <v>1.3113600000000001</v>
      </c>
      <c r="UB27" s="14">
        <v>7.8</v>
      </c>
      <c r="UC27" s="14">
        <v>8.4</v>
      </c>
      <c r="UD27" s="14">
        <v>8.4</v>
      </c>
      <c r="UE27" s="14">
        <v>-0.6</v>
      </c>
      <c r="UF27" s="14">
        <v>5.0279999999999996</v>
      </c>
      <c r="UG27" s="14">
        <v>0</v>
      </c>
      <c r="UH27" s="14">
        <v>5</v>
      </c>
      <c r="UI27" s="14">
        <v>2.8000000000000001E-2</v>
      </c>
      <c r="UJ27" s="14">
        <v>20</v>
      </c>
      <c r="UK27" s="14">
        <v>19.588640000000002</v>
      </c>
      <c r="UL27" s="14">
        <v>19.588640000000002</v>
      </c>
      <c r="UM27" s="14">
        <v>0.41136</v>
      </c>
      <c r="UN27" s="14">
        <v>20</v>
      </c>
      <c r="UO27" s="14">
        <v>19.588640000000002</v>
      </c>
      <c r="UP27" s="14">
        <v>19.588640000000002</v>
      </c>
      <c r="UQ27" s="14">
        <v>0.41136</v>
      </c>
      <c r="UR27" s="14">
        <v>20</v>
      </c>
      <c r="US27" s="14">
        <v>19.588640000000002</v>
      </c>
      <c r="UT27" s="14">
        <v>19.588640000000002</v>
      </c>
      <c r="UU27" s="14">
        <v>0.41136</v>
      </c>
      <c r="UV27" s="14">
        <v>9.6</v>
      </c>
      <c r="UW27" s="14">
        <v>10.670999999999999</v>
      </c>
      <c r="UX27" s="14">
        <v>10.670999999999999</v>
      </c>
      <c r="UY27" s="14">
        <v>-1.071</v>
      </c>
      <c r="UZ27" s="14">
        <v>14.35</v>
      </c>
      <c r="VA27" s="14">
        <v>9.9</v>
      </c>
      <c r="VB27" s="14">
        <v>10.65</v>
      </c>
      <c r="VC27" s="14">
        <v>3.7</v>
      </c>
      <c r="VD27" s="14">
        <v>130.30000000000001</v>
      </c>
      <c r="VE27" s="14">
        <v>98.2</v>
      </c>
      <c r="VF27" s="14">
        <v>142.28</v>
      </c>
      <c r="VG27" s="14">
        <v>-11.98</v>
      </c>
      <c r="VH27" s="14">
        <v>0.6</v>
      </c>
      <c r="VI27" s="14">
        <v>0.6</v>
      </c>
      <c r="VJ27" s="14">
        <v>0.6</v>
      </c>
      <c r="VK27" s="14">
        <v>0</v>
      </c>
      <c r="VL27" s="14">
        <v>0</v>
      </c>
      <c r="VM27" s="14">
        <v>27</v>
      </c>
      <c r="VN27" s="14">
        <v>59.808</v>
      </c>
      <c r="VO27" s="14">
        <v>-59.808</v>
      </c>
      <c r="VP27" s="14">
        <v>0</v>
      </c>
      <c r="VQ27" s="14">
        <v>9.9</v>
      </c>
      <c r="VR27" s="14">
        <v>51.575000000000003</v>
      </c>
      <c r="VS27" s="14">
        <v>-51.575000000000003</v>
      </c>
      <c r="VT27" s="14">
        <v>90.2</v>
      </c>
      <c r="VU27" s="14">
        <v>90.9</v>
      </c>
      <c r="VV27" s="14">
        <v>109.09</v>
      </c>
      <c r="VW27" s="14">
        <v>-18.89</v>
      </c>
      <c r="VX27" s="14">
        <v>14.76</v>
      </c>
      <c r="VY27" s="14">
        <v>12.5</v>
      </c>
      <c r="VZ27" s="14">
        <v>9.4149999999999991</v>
      </c>
      <c r="WA27" s="14">
        <v>5.3449999999999998</v>
      </c>
      <c r="WB27" s="14">
        <v>2.6</v>
      </c>
      <c r="WC27" s="14">
        <v>2.4</v>
      </c>
      <c r="WD27" s="14">
        <v>2.4</v>
      </c>
      <c r="WE27" s="14">
        <v>0.2</v>
      </c>
      <c r="WF27" s="14">
        <v>19.899999999999999</v>
      </c>
      <c r="WG27" s="14">
        <v>19.392749999999999</v>
      </c>
      <c r="WH27" s="14">
        <v>19.392749999999999</v>
      </c>
      <c r="WI27" s="14">
        <v>0.50724999999999998</v>
      </c>
      <c r="WJ27" s="14">
        <v>2.4</v>
      </c>
      <c r="WK27" s="14">
        <v>10</v>
      </c>
      <c r="WL27" s="14">
        <v>10</v>
      </c>
      <c r="WM27" s="14">
        <v>-7.6</v>
      </c>
      <c r="WN27" s="14">
        <v>0</v>
      </c>
      <c r="WO27" s="14">
        <v>35</v>
      </c>
      <c r="WP27" s="14">
        <v>35</v>
      </c>
      <c r="WQ27" s="14">
        <v>-35</v>
      </c>
      <c r="WR27" s="14">
        <v>30.2</v>
      </c>
      <c r="WS27" s="14"/>
      <c r="WT27" s="14"/>
      <c r="WU27" s="14">
        <v>30.2</v>
      </c>
      <c r="WV27" s="14">
        <v>0</v>
      </c>
      <c r="WW27" s="14">
        <v>3.5</v>
      </c>
      <c r="WX27" s="14">
        <v>29.184000000000001</v>
      </c>
      <c r="WY27" s="14">
        <v>-29.184000000000001</v>
      </c>
      <c r="WZ27" s="14">
        <v>2.7</v>
      </c>
      <c r="XA27" s="14">
        <v>1.5</v>
      </c>
      <c r="XB27" s="14">
        <v>2.8159999999999998</v>
      </c>
      <c r="XC27" s="14">
        <v>-0.11600000000000001</v>
      </c>
      <c r="XD27" s="14">
        <v>15.4</v>
      </c>
      <c r="XE27" s="14">
        <v>14</v>
      </c>
      <c r="XF27" s="14">
        <v>14</v>
      </c>
      <c r="XG27" s="14">
        <v>1.4</v>
      </c>
      <c r="XH27" s="14">
        <v>15.1</v>
      </c>
      <c r="XI27" s="14">
        <v>18.263000000000002</v>
      </c>
      <c r="XJ27" s="14">
        <v>18.263000000000002</v>
      </c>
      <c r="XK27" s="14">
        <v>-3.1629999999999998</v>
      </c>
      <c r="XL27" s="14">
        <v>7.9</v>
      </c>
      <c r="XM27" s="14">
        <v>7.54</v>
      </c>
      <c r="XN27" s="14">
        <v>7.54</v>
      </c>
      <c r="XO27" s="14">
        <v>0.36</v>
      </c>
    </row>
    <row r="28" spans="1:639" ht="24" customHeight="1">
      <c r="A28" s="1"/>
      <c r="B28" s="13" t="s">
        <v>58</v>
      </c>
      <c r="C28" s="13" t="s">
        <v>742</v>
      </c>
      <c r="D28" s="14">
        <v>0</v>
      </c>
      <c r="E28" s="14">
        <v>0.83</v>
      </c>
      <c r="F28" s="14">
        <v>0.83</v>
      </c>
      <c r="G28" s="14">
        <v>-0.83</v>
      </c>
      <c r="H28" s="14"/>
      <c r="I28" s="14">
        <v>1.55</v>
      </c>
      <c r="J28" s="14">
        <v>1.55</v>
      </c>
      <c r="K28" s="14">
        <v>-1.55</v>
      </c>
      <c r="L28" s="14">
        <v>632.4</v>
      </c>
      <c r="M28" s="14">
        <v>600.00711000000001</v>
      </c>
      <c r="N28" s="14">
        <v>600.00711000000001</v>
      </c>
      <c r="O28" s="14">
        <v>32.392890000000001</v>
      </c>
      <c r="P28" s="14">
        <v>207.7</v>
      </c>
      <c r="Q28" s="14">
        <v>196.91358</v>
      </c>
      <c r="R28" s="14">
        <v>196.91358</v>
      </c>
      <c r="S28" s="14">
        <v>10.78642</v>
      </c>
      <c r="T28" s="14"/>
      <c r="U28" s="14"/>
      <c r="V28" s="14"/>
      <c r="W28" s="14">
        <v>0</v>
      </c>
      <c r="X28" s="14"/>
      <c r="Y28" s="14"/>
      <c r="Z28" s="14"/>
      <c r="AA28" s="14">
        <v>0</v>
      </c>
      <c r="AB28" s="14">
        <v>48.4</v>
      </c>
      <c r="AC28" s="14">
        <v>61.762979999999999</v>
      </c>
      <c r="AD28" s="14">
        <v>12.09104</v>
      </c>
      <c r="AE28" s="14">
        <v>36.308959999999999</v>
      </c>
      <c r="AF28" s="14">
        <v>205.2</v>
      </c>
      <c r="AG28" s="14">
        <v>199.99306999999999</v>
      </c>
      <c r="AH28" s="14">
        <v>199.99306999999999</v>
      </c>
      <c r="AI28" s="14">
        <v>5.2069299999999998</v>
      </c>
      <c r="AJ28" s="14"/>
      <c r="AK28" s="14"/>
      <c r="AL28" s="14"/>
      <c r="AM28" s="14">
        <v>0</v>
      </c>
      <c r="AN28" s="14"/>
      <c r="AO28" s="14"/>
      <c r="AP28" s="14"/>
      <c r="AQ28" s="14">
        <v>0</v>
      </c>
      <c r="AR28" s="14">
        <v>143.6</v>
      </c>
      <c r="AS28" s="14">
        <v>152.88889</v>
      </c>
      <c r="AT28" s="14">
        <v>152.88889</v>
      </c>
      <c r="AU28" s="14">
        <v>-9.2888900000000003</v>
      </c>
      <c r="AV28" s="14">
        <v>143.9</v>
      </c>
      <c r="AW28" s="14">
        <v>152.88889</v>
      </c>
      <c r="AX28" s="14">
        <v>152.88889</v>
      </c>
      <c r="AY28" s="14">
        <v>-8.9888899999999996</v>
      </c>
      <c r="AZ28" s="14">
        <v>143.9</v>
      </c>
      <c r="BA28" s="14">
        <v>152.88889</v>
      </c>
      <c r="BB28" s="14">
        <v>152.88889</v>
      </c>
      <c r="BC28" s="14">
        <v>-8.9888899999999996</v>
      </c>
      <c r="BD28" s="14">
        <v>248.7</v>
      </c>
      <c r="BE28" s="14">
        <v>229.33333999999999</v>
      </c>
      <c r="BF28" s="14">
        <v>229.33333999999999</v>
      </c>
      <c r="BG28" s="14">
        <v>19.36666</v>
      </c>
      <c r="BH28" s="14">
        <v>205.4</v>
      </c>
      <c r="BI28" s="14">
        <v>210.82268999999999</v>
      </c>
      <c r="BJ28" s="14">
        <v>210.82268999999999</v>
      </c>
      <c r="BK28" s="14">
        <v>-5.4226900000000002</v>
      </c>
      <c r="BL28" s="14">
        <v>107.5</v>
      </c>
      <c r="BM28" s="14">
        <v>105.41135</v>
      </c>
      <c r="BN28" s="14">
        <v>105.41135</v>
      </c>
      <c r="BO28" s="14">
        <v>2.0886499999999999</v>
      </c>
      <c r="BP28" s="14">
        <v>550.20000000000005</v>
      </c>
      <c r="BQ28" s="14">
        <v>570.52498000000003</v>
      </c>
      <c r="BR28" s="14">
        <v>570.52498000000003</v>
      </c>
      <c r="BS28" s="14">
        <v>-20.32498</v>
      </c>
      <c r="BT28" s="14">
        <v>10.1</v>
      </c>
      <c r="BU28" s="14">
        <v>10.212540000000001</v>
      </c>
      <c r="BV28" s="14">
        <v>10.212540000000001</v>
      </c>
      <c r="BW28" s="14">
        <v>-0.11254</v>
      </c>
      <c r="BX28" s="14"/>
      <c r="BY28" s="14"/>
      <c r="BZ28" s="14"/>
      <c r="CA28" s="14">
        <v>0</v>
      </c>
      <c r="CB28" s="14"/>
      <c r="CC28" s="14"/>
      <c r="CD28" s="14"/>
      <c r="CE28" s="14">
        <v>0</v>
      </c>
      <c r="CF28" s="14"/>
      <c r="CG28" s="14"/>
      <c r="CH28" s="14"/>
      <c r="CI28" s="14">
        <v>0</v>
      </c>
      <c r="CJ28" s="14"/>
      <c r="CK28" s="14"/>
      <c r="CL28" s="14"/>
      <c r="CM28" s="14">
        <v>0</v>
      </c>
      <c r="CN28" s="14">
        <v>159.80000000000001</v>
      </c>
      <c r="CO28" s="14">
        <v>165.3526</v>
      </c>
      <c r="CP28" s="14">
        <v>165.3526</v>
      </c>
      <c r="CQ28" s="14">
        <v>-5.5526</v>
      </c>
      <c r="CR28" s="14">
        <v>6.7</v>
      </c>
      <c r="CS28" s="14">
        <v>7.1461699999999997</v>
      </c>
      <c r="CT28" s="14">
        <v>7.1461699999999997</v>
      </c>
      <c r="CU28" s="14">
        <v>-0.44617000000000001</v>
      </c>
      <c r="CV28" s="14">
        <v>13.3</v>
      </c>
      <c r="CW28" s="14">
        <v>16.939769999999999</v>
      </c>
      <c r="CX28" s="14">
        <v>0</v>
      </c>
      <c r="CY28" s="14">
        <v>13.3</v>
      </c>
      <c r="CZ28" s="14">
        <v>6.77</v>
      </c>
      <c r="DA28" s="14">
        <v>6.8787000000000003</v>
      </c>
      <c r="DB28" s="14">
        <v>6.8787000000000003</v>
      </c>
      <c r="DC28" s="14">
        <v>-0.1087</v>
      </c>
      <c r="DD28" s="14"/>
      <c r="DE28" s="14"/>
      <c r="DF28" s="14"/>
      <c r="DG28" s="14">
        <v>0</v>
      </c>
      <c r="DH28" s="14">
        <v>85.24</v>
      </c>
      <c r="DI28" s="14">
        <v>139.28111999999999</v>
      </c>
      <c r="DJ28" s="14">
        <v>76.095200000000006</v>
      </c>
      <c r="DK28" s="14">
        <v>9.1448</v>
      </c>
      <c r="DL28" s="14">
        <v>7.96</v>
      </c>
      <c r="DM28" s="14">
        <v>8.9130000000000003</v>
      </c>
      <c r="DN28" s="14">
        <v>8.9130000000000003</v>
      </c>
      <c r="DO28" s="14">
        <v>-0.95299999999999996</v>
      </c>
      <c r="DP28" s="14"/>
      <c r="DQ28" s="14"/>
      <c r="DR28" s="14"/>
      <c r="DS28" s="14">
        <v>0</v>
      </c>
      <c r="DT28" s="14"/>
      <c r="DU28" s="14"/>
      <c r="DV28" s="14"/>
      <c r="DW28" s="14">
        <v>0</v>
      </c>
      <c r="DX28" s="14"/>
      <c r="DY28" s="14"/>
      <c r="DZ28" s="14"/>
      <c r="EA28" s="14">
        <v>0</v>
      </c>
      <c r="EB28" s="14">
        <v>108.3</v>
      </c>
      <c r="EC28" s="14">
        <v>113.3477</v>
      </c>
      <c r="ED28" s="14">
        <v>113.3477</v>
      </c>
      <c r="EE28" s="14">
        <v>-5.0476999999999999</v>
      </c>
      <c r="EF28" s="14">
        <v>221.8</v>
      </c>
      <c r="EG28" s="14">
        <v>221.73517000000001</v>
      </c>
      <c r="EH28" s="14">
        <v>221.73517000000001</v>
      </c>
      <c r="EI28" s="14">
        <v>6.4829999999999999E-2</v>
      </c>
      <c r="EJ28" s="14"/>
      <c r="EK28" s="14"/>
      <c r="EL28" s="14"/>
      <c r="EM28" s="14">
        <v>0</v>
      </c>
      <c r="EN28" s="14"/>
      <c r="EO28" s="14"/>
      <c r="EP28" s="14"/>
      <c r="EQ28" s="14">
        <v>0</v>
      </c>
      <c r="ER28" s="14"/>
      <c r="ES28" s="14"/>
      <c r="ET28" s="14"/>
      <c r="EU28" s="14">
        <v>0</v>
      </c>
      <c r="EV28" s="14">
        <v>6.5</v>
      </c>
      <c r="EW28" s="14">
        <v>6.39</v>
      </c>
      <c r="EX28" s="14">
        <v>6.39</v>
      </c>
      <c r="EY28" s="14">
        <v>0.11</v>
      </c>
      <c r="EZ28" s="14">
        <v>456</v>
      </c>
      <c r="FA28" s="14">
        <v>460.67581000000001</v>
      </c>
      <c r="FB28" s="14">
        <v>460.67581000000001</v>
      </c>
      <c r="FC28" s="14">
        <v>-4.6758100000000002</v>
      </c>
      <c r="FD28" s="14">
        <v>71.427999999999997</v>
      </c>
      <c r="FE28" s="14">
        <v>50</v>
      </c>
      <c r="FF28" s="14">
        <v>50</v>
      </c>
      <c r="FG28" s="14">
        <v>21.428000000000001</v>
      </c>
      <c r="FH28" s="14">
        <v>146.1</v>
      </c>
      <c r="FI28" s="14">
        <v>149.20862</v>
      </c>
      <c r="FJ28" s="14">
        <v>149.20862</v>
      </c>
      <c r="FK28" s="14">
        <v>-3.1086200000000002</v>
      </c>
      <c r="FL28" s="14">
        <v>40.700000000000003</v>
      </c>
      <c r="FM28" s="14">
        <v>41.143039999999999</v>
      </c>
      <c r="FN28" s="14">
        <v>39.583309999999997</v>
      </c>
      <c r="FO28" s="14">
        <v>1.11669</v>
      </c>
      <c r="FP28" s="14">
        <v>18.399999999999999</v>
      </c>
      <c r="FQ28" s="14">
        <v>19.361409999999999</v>
      </c>
      <c r="FR28" s="14">
        <v>19.361409999999999</v>
      </c>
      <c r="FS28" s="14">
        <v>-0.96140999999999999</v>
      </c>
      <c r="FT28" s="14">
        <v>19.8</v>
      </c>
      <c r="FU28" s="14">
        <v>19.09892</v>
      </c>
      <c r="FV28" s="14">
        <v>19.09892</v>
      </c>
      <c r="FW28" s="14">
        <v>0.70108000000000004</v>
      </c>
      <c r="FX28" s="14">
        <v>88.4</v>
      </c>
      <c r="FY28" s="14">
        <v>88.000979999999998</v>
      </c>
      <c r="FZ28" s="14">
        <v>88.000979999999998</v>
      </c>
      <c r="GA28" s="14">
        <v>0.39901999999999999</v>
      </c>
      <c r="GB28" s="14">
        <v>174.2</v>
      </c>
      <c r="GC28" s="14">
        <v>183.33320000000001</v>
      </c>
      <c r="GD28" s="14">
        <v>183.33320000000001</v>
      </c>
      <c r="GE28" s="14">
        <v>-9.1332000000000004</v>
      </c>
      <c r="GF28" s="14">
        <v>174.4</v>
      </c>
      <c r="GG28" s="14">
        <v>183.33320000000001</v>
      </c>
      <c r="GH28" s="14">
        <v>183.33320000000001</v>
      </c>
      <c r="GI28" s="14">
        <v>-8.9331999999999994</v>
      </c>
      <c r="GJ28" s="14">
        <v>183.3</v>
      </c>
      <c r="GK28" s="14">
        <v>183.33320000000001</v>
      </c>
      <c r="GL28" s="14">
        <v>183.33320000000001</v>
      </c>
      <c r="GM28" s="14">
        <v>-3.32E-2</v>
      </c>
      <c r="GN28" s="14">
        <v>105.9</v>
      </c>
      <c r="GO28" s="14">
        <v>111.3477</v>
      </c>
      <c r="GP28" s="14">
        <v>111.3477</v>
      </c>
      <c r="GQ28" s="14">
        <v>-5.4477000000000002</v>
      </c>
      <c r="GR28" s="14"/>
      <c r="GS28" s="14"/>
      <c r="GT28" s="14"/>
      <c r="GU28" s="14">
        <v>0</v>
      </c>
      <c r="GV28" s="14">
        <v>4.2</v>
      </c>
      <c r="GW28" s="14">
        <v>5.02773</v>
      </c>
      <c r="GX28" s="14">
        <v>5.02773</v>
      </c>
      <c r="GY28" s="14">
        <v>-0.82772999999999997</v>
      </c>
      <c r="GZ28" s="14">
        <v>31.9</v>
      </c>
      <c r="HA28" s="14">
        <v>36.537669999999999</v>
      </c>
      <c r="HB28" s="14">
        <v>36.537669999999999</v>
      </c>
      <c r="HC28" s="14">
        <v>-4.63767</v>
      </c>
      <c r="HD28" s="14">
        <v>44.8</v>
      </c>
      <c r="HE28" s="14">
        <v>44.44858</v>
      </c>
      <c r="HF28" s="14">
        <v>44.44858</v>
      </c>
      <c r="HG28" s="14">
        <v>0.35142000000000001</v>
      </c>
      <c r="HH28" s="14">
        <v>1.5</v>
      </c>
      <c r="HI28" s="14">
        <v>2.7661199999999999</v>
      </c>
      <c r="HJ28" s="14">
        <v>2.7661199999999999</v>
      </c>
      <c r="HK28" s="14">
        <v>-1.2661199999999999</v>
      </c>
      <c r="HL28" s="14">
        <v>4.5999999999999996</v>
      </c>
      <c r="HM28" s="14">
        <v>2.2089599999999998</v>
      </c>
      <c r="HN28" s="14">
        <v>2.2089599999999998</v>
      </c>
      <c r="HO28" s="14">
        <v>2.3910399999999998</v>
      </c>
      <c r="HP28" s="14">
        <v>12.5</v>
      </c>
      <c r="HQ28" s="14">
        <v>15</v>
      </c>
      <c r="HR28" s="14">
        <v>15</v>
      </c>
      <c r="HS28" s="14">
        <v>-2.5</v>
      </c>
      <c r="HT28" s="14">
        <v>83.6</v>
      </c>
      <c r="HU28" s="14">
        <v>171.88481999999999</v>
      </c>
      <c r="HV28" s="14">
        <v>171.88481999999999</v>
      </c>
      <c r="HW28" s="14">
        <v>-88.284819999999996</v>
      </c>
      <c r="HX28" s="14">
        <v>79.2</v>
      </c>
      <c r="HY28" s="14">
        <v>85.482579999999999</v>
      </c>
      <c r="HZ28" s="14">
        <v>85.482579999999999</v>
      </c>
      <c r="IA28" s="14">
        <v>-6.2825800000000003</v>
      </c>
      <c r="IB28" s="14"/>
      <c r="IC28" s="14"/>
      <c r="ID28" s="14"/>
      <c r="IE28" s="14">
        <v>0</v>
      </c>
      <c r="IF28" s="14"/>
      <c r="IG28" s="14"/>
      <c r="IH28" s="14"/>
      <c r="II28" s="14">
        <v>0</v>
      </c>
      <c r="IJ28" s="14">
        <v>46.7</v>
      </c>
      <c r="IK28" s="14">
        <v>48.606160000000003</v>
      </c>
      <c r="IL28" s="14">
        <v>48.606160000000003</v>
      </c>
      <c r="IM28" s="14">
        <v>-1.9061600000000001</v>
      </c>
      <c r="IN28" s="14"/>
      <c r="IO28" s="14"/>
      <c r="IP28" s="14"/>
      <c r="IQ28" s="14">
        <v>0</v>
      </c>
      <c r="IR28" s="14"/>
      <c r="IS28" s="14"/>
      <c r="IT28" s="14"/>
      <c r="IU28" s="14">
        <v>0</v>
      </c>
      <c r="IV28" s="14"/>
      <c r="IW28" s="14"/>
      <c r="IX28" s="14"/>
      <c r="IY28" s="14">
        <v>0</v>
      </c>
      <c r="IZ28" s="14">
        <v>126.9</v>
      </c>
      <c r="JA28" s="14">
        <v>133.87922</v>
      </c>
      <c r="JB28" s="14">
        <v>133.87922</v>
      </c>
      <c r="JC28" s="14">
        <v>-6.9792199999999998</v>
      </c>
      <c r="JD28" s="14"/>
      <c r="JE28" s="14"/>
      <c r="JF28" s="14"/>
      <c r="JG28" s="14">
        <v>0</v>
      </c>
      <c r="JH28" s="14">
        <v>161.1</v>
      </c>
      <c r="JI28" s="14">
        <v>0</v>
      </c>
      <c r="JJ28" s="14">
        <v>0</v>
      </c>
      <c r="JK28" s="14">
        <v>161.1</v>
      </c>
      <c r="JL28" s="14"/>
      <c r="JM28" s="14"/>
      <c r="JN28" s="14"/>
      <c r="JO28" s="14">
        <v>0</v>
      </c>
      <c r="JP28" s="14"/>
      <c r="JQ28" s="14"/>
      <c r="JR28" s="14"/>
      <c r="JS28" s="14">
        <v>0</v>
      </c>
      <c r="JT28" s="14"/>
      <c r="JU28" s="14"/>
      <c r="JV28" s="14"/>
      <c r="JW28" s="14">
        <v>0</v>
      </c>
      <c r="JX28" s="14"/>
      <c r="JY28" s="14"/>
      <c r="JZ28" s="14"/>
      <c r="KA28" s="14">
        <v>0</v>
      </c>
      <c r="KB28" s="14"/>
      <c r="KC28" s="14"/>
      <c r="KD28" s="14"/>
      <c r="KE28" s="14">
        <v>0</v>
      </c>
      <c r="KF28" s="14"/>
      <c r="KG28" s="14"/>
      <c r="KH28" s="14"/>
      <c r="KI28" s="14">
        <v>0</v>
      </c>
      <c r="KJ28" s="14"/>
      <c r="KK28" s="14"/>
      <c r="KL28" s="14"/>
      <c r="KM28" s="14">
        <v>0</v>
      </c>
      <c r="KN28" s="14">
        <v>109.9</v>
      </c>
      <c r="KO28" s="14">
        <v>115.35749</v>
      </c>
      <c r="KP28" s="14">
        <v>106.04295999999999</v>
      </c>
      <c r="KQ28" s="14">
        <v>3.85704</v>
      </c>
      <c r="KR28" s="14"/>
      <c r="KS28" s="14"/>
      <c r="KT28" s="14"/>
      <c r="KU28" s="14">
        <v>0</v>
      </c>
      <c r="KV28" s="14"/>
      <c r="KW28" s="14"/>
      <c r="KX28" s="14"/>
      <c r="KY28" s="14">
        <v>0</v>
      </c>
      <c r="KZ28" s="14">
        <v>135.1</v>
      </c>
      <c r="LA28" s="14">
        <v>227.77081000000001</v>
      </c>
      <c r="LB28" s="14">
        <v>227.59059999999999</v>
      </c>
      <c r="LC28" s="14">
        <v>-92.490600000000001</v>
      </c>
      <c r="LD28" s="14">
        <v>124.6</v>
      </c>
      <c r="LE28" s="14">
        <v>134.20367999999999</v>
      </c>
      <c r="LF28" s="14">
        <v>134.20367999999999</v>
      </c>
      <c r="LG28" s="14">
        <v>-9.6036800000000007</v>
      </c>
      <c r="LH28" s="14">
        <v>61</v>
      </c>
      <c r="LI28" s="14">
        <v>67.725759999999994</v>
      </c>
      <c r="LJ28" s="14">
        <v>67.725759999999994</v>
      </c>
      <c r="LK28" s="14">
        <v>-6.7257600000000002</v>
      </c>
      <c r="LL28" s="14">
        <v>78.8</v>
      </c>
      <c r="LM28" s="14">
        <v>78.567999999999998</v>
      </c>
      <c r="LN28" s="14">
        <v>78.567999999999998</v>
      </c>
      <c r="LO28" s="14">
        <v>0.23200000000000001</v>
      </c>
      <c r="LP28" s="14">
        <v>29.2</v>
      </c>
      <c r="LQ28" s="14">
        <v>30.215479999999999</v>
      </c>
      <c r="LR28" s="14">
        <v>30.215479999999999</v>
      </c>
      <c r="LS28" s="14">
        <v>-1.0154799999999999</v>
      </c>
      <c r="LT28" s="14"/>
      <c r="LU28" s="14"/>
      <c r="LV28" s="14"/>
      <c r="LW28" s="14">
        <v>0</v>
      </c>
      <c r="LX28" s="14"/>
      <c r="LY28" s="14"/>
      <c r="LZ28" s="14"/>
      <c r="MA28" s="14">
        <v>0</v>
      </c>
      <c r="MB28" s="14"/>
      <c r="MC28" s="14"/>
      <c r="MD28" s="14"/>
      <c r="ME28" s="14">
        <v>0</v>
      </c>
      <c r="MF28" s="14">
        <v>144.30000000000001</v>
      </c>
      <c r="MG28" s="14">
        <v>145.89928</v>
      </c>
      <c r="MH28" s="14">
        <v>145.89928</v>
      </c>
      <c r="MI28" s="14">
        <v>-1.59928</v>
      </c>
      <c r="MJ28" s="14">
        <v>143</v>
      </c>
      <c r="MK28" s="14">
        <v>145.89928</v>
      </c>
      <c r="ML28" s="14">
        <v>145.89928</v>
      </c>
      <c r="MM28" s="14">
        <v>-2.8992800000000001</v>
      </c>
      <c r="MN28" s="14">
        <v>145.80000000000001</v>
      </c>
      <c r="MO28" s="14">
        <v>145.89928</v>
      </c>
      <c r="MP28" s="14">
        <v>145.89928</v>
      </c>
      <c r="MQ28" s="14">
        <v>-9.9279999999999993E-2</v>
      </c>
      <c r="MR28" s="14"/>
      <c r="MS28" s="14"/>
      <c r="MT28" s="14"/>
      <c r="MU28" s="14">
        <v>0</v>
      </c>
      <c r="MV28" s="14"/>
      <c r="MW28" s="14"/>
      <c r="MX28" s="14"/>
      <c r="MY28" s="14">
        <v>0</v>
      </c>
      <c r="MZ28" s="14"/>
      <c r="NA28" s="14"/>
      <c r="NB28" s="14"/>
      <c r="NC28" s="14">
        <v>0</v>
      </c>
      <c r="ND28" s="14"/>
      <c r="NE28" s="14"/>
      <c r="NF28" s="14"/>
      <c r="NG28" s="14">
        <v>0</v>
      </c>
      <c r="NH28" s="14"/>
      <c r="NI28" s="14"/>
      <c r="NJ28" s="14"/>
      <c r="NK28" s="14">
        <v>0</v>
      </c>
      <c r="NL28" s="14">
        <v>0</v>
      </c>
      <c r="NM28" s="14"/>
      <c r="NN28" s="14"/>
      <c r="NO28" s="14">
        <v>0</v>
      </c>
      <c r="NP28" s="14"/>
      <c r="NQ28" s="14"/>
      <c r="NR28" s="14"/>
      <c r="NS28" s="14">
        <v>0</v>
      </c>
      <c r="NT28" s="14">
        <v>1.1000000000000001</v>
      </c>
      <c r="NU28" s="14">
        <v>0.82599999999999996</v>
      </c>
      <c r="NV28" s="14">
        <v>0.82599999999999996</v>
      </c>
      <c r="NW28" s="14">
        <v>0.27400000000000002</v>
      </c>
      <c r="NX28" s="14">
        <v>31.3</v>
      </c>
      <c r="NY28" s="14">
        <v>64.400000000000006</v>
      </c>
      <c r="NZ28" s="14">
        <v>80.415999999999997</v>
      </c>
      <c r="OA28" s="14">
        <v>-49.116</v>
      </c>
      <c r="OB28" s="14">
        <v>80.2</v>
      </c>
      <c r="OC28" s="14">
        <v>74.537000000000006</v>
      </c>
      <c r="OD28" s="14">
        <v>74.537000000000006</v>
      </c>
      <c r="OE28" s="14">
        <v>5.6630000000000003</v>
      </c>
      <c r="OF28" s="14">
        <v>16.100000000000001</v>
      </c>
      <c r="OG28" s="14">
        <v>14.4</v>
      </c>
      <c r="OH28" s="14">
        <v>13.678000000000001</v>
      </c>
      <c r="OI28" s="14">
        <v>2.4220000000000002</v>
      </c>
      <c r="OJ28" s="14">
        <v>0.3</v>
      </c>
      <c r="OK28" s="14">
        <v>0.3</v>
      </c>
      <c r="OL28" s="14">
        <v>0.3</v>
      </c>
      <c r="OM28" s="14">
        <v>0</v>
      </c>
      <c r="ON28" s="14">
        <v>0</v>
      </c>
      <c r="OO28" s="14">
        <v>18</v>
      </c>
      <c r="OP28" s="14">
        <v>0</v>
      </c>
      <c r="OQ28" s="14">
        <v>0</v>
      </c>
      <c r="OR28" s="14">
        <v>9.9</v>
      </c>
      <c r="OS28" s="14">
        <v>9</v>
      </c>
      <c r="OT28" s="14">
        <v>9</v>
      </c>
      <c r="OU28" s="14">
        <v>0.9</v>
      </c>
      <c r="OV28" s="14">
        <v>4.0999999999999996</v>
      </c>
      <c r="OW28" s="14">
        <v>4.6917799999999996</v>
      </c>
      <c r="OX28" s="14">
        <v>1.46</v>
      </c>
      <c r="OY28" s="14">
        <v>2.64</v>
      </c>
      <c r="OZ28" s="14">
        <v>3.7</v>
      </c>
      <c r="PA28" s="14">
        <v>3.6</v>
      </c>
      <c r="PB28" s="14">
        <v>3.6</v>
      </c>
      <c r="PC28" s="14">
        <v>0.1</v>
      </c>
      <c r="PD28" s="14">
        <v>5</v>
      </c>
      <c r="PE28" s="14">
        <v>4.4000000000000004</v>
      </c>
      <c r="PF28" s="14">
        <v>4.4000000000000004</v>
      </c>
      <c r="PG28" s="14">
        <v>0.6</v>
      </c>
      <c r="PH28" s="14">
        <v>19.600000000000001</v>
      </c>
      <c r="PI28" s="14">
        <v>19.588640000000002</v>
      </c>
      <c r="PJ28" s="14">
        <v>19.588640000000002</v>
      </c>
      <c r="PK28" s="14">
        <v>1.136E-2</v>
      </c>
      <c r="PL28" s="14">
        <v>11.1</v>
      </c>
      <c r="PM28" s="14">
        <v>15.670909999999999</v>
      </c>
      <c r="PN28" s="14">
        <v>15.670909999999999</v>
      </c>
      <c r="PO28" s="14">
        <v>-4.5709099999999996</v>
      </c>
      <c r="PP28" s="14">
        <v>3.2</v>
      </c>
      <c r="PQ28" s="14">
        <v>3.1</v>
      </c>
      <c r="PR28" s="14">
        <v>3.1</v>
      </c>
      <c r="PS28" s="14">
        <v>0.1</v>
      </c>
      <c r="PT28" s="14">
        <v>3.7</v>
      </c>
      <c r="PU28" s="14">
        <v>3.5</v>
      </c>
      <c r="PV28" s="14">
        <v>3.5</v>
      </c>
      <c r="PW28" s="14">
        <v>0.2</v>
      </c>
      <c r="PX28" s="14">
        <v>18.399999999999999</v>
      </c>
      <c r="PY28" s="14">
        <v>18.315380000000001</v>
      </c>
      <c r="PZ28" s="14">
        <v>18.315380000000001</v>
      </c>
      <c r="QA28" s="14">
        <v>8.4620000000000001E-2</v>
      </c>
      <c r="QB28" s="14">
        <v>15.8</v>
      </c>
      <c r="QC28" s="14">
        <v>11.303000000000001</v>
      </c>
      <c r="QD28" s="14">
        <v>11.303000000000001</v>
      </c>
      <c r="QE28" s="14">
        <v>4.4969999999999999</v>
      </c>
      <c r="QF28" s="14">
        <v>19.3</v>
      </c>
      <c r="QG28" s="14">
        <v>13.124000000000001</v>
      </c>
      <c r="QH28" s="14">
        <v>13.124000000000001</v>
      </c>
      <c r="QI28" s="14">
        <v>6.1760000000000002</v>
      </c>
      <c r="QJ28" s="14">
        <v>9.6</v>
      </c>
      <c r="QK28" s="14">
        <v>17.399999999999999</v>
      </c>
      <c r="QL28" s="14">
        <v>20.283000000000001</v>
      </c>
      <c r="QM28" s="14">
        <v>-10.683</v>
      </c>
      <c r="QN28" s="14">
        <v>24.5</v>
      </c>
      <c r="QO28" s="14">
        <v>49.8</v>
      </c>
      <c r="QP28" s="14">
        <v>54.298000000000002</v>
      </c>
      <c r="QQ28" s="14">
        <v>-29.797999999999998</v>
      </c>
      <c r="QR28" s="14">
        <v>4.8</v>
      </c>
      <c r="QS28" s="14">
        <v>3</v>
      </c>
      <c r="QT28" s="14">
        <v>3</v>
      </c>
      <c r="QU28" s="14">
        <v>1.8</v>
      </c>
      <c r="QV28" s="14">
        <v>2.4</v>
      </c>
      <c r="QW28" s="14">
        <v>2.4</v>
      </c>
      <c r="QX28" s="14">
        <v>2.4</v>
      </c>
      <c r="QY28" s="14">
        <v>0</v>
      </c>
      <c r="QZ28" s="14">
        <v>1.2</v>
      </c>
      <c r="RA28" s="14">
        <v>1.2</v>
      </c>
      <c r="RB28" s="14">
        <v>1.2</v>
      </c>
      <c r="RC28" s="14">
        <v>0</v>
      </c>
      <c r="RD28" s="14">
        <v>3</v>
      </c>
      <c r="RE28" s="14">
        <v>2.8</v>
      </c>
      <c r="RF28" s="14">
        <v>2.8</v>
      </c>
      <c r="RG28" s="14">
        <v>0.2</v>
      </c>
      <c r="RH28" s="14">
        <v>19.899999999999999</v>
      </c>
      <c r="RI28" s="14">
        <v>17.573</v>
      </c>
      <c r="RJ28" s="14">
        <v>17.573</v>
      </c>
      <c r="RK28" s="14">
        <v>2.327</v>
      </c>
      <c r="RL28" s="14">
        <v>3.6</v>
      </c>
      <c r="RM28" s="14">
        <v>3.399</v>
      </c>
      <c r="RN28" s="14">
        <v>3.399</v>
      </c>
      <c r="RO28" s="14">
        <v>0.20100000000000001</v>
      </c>
      <c r="RP28" s="14">
        <v>20.399999999999999</v>
      </c>
      <c r="RQ28" s="14">
        <v>19.94708</v>
      </c>
      <c r="RR28" s="14">
        <v>19.94708</v>
      </c>
      <c r="RS28" s="14">
        <v>0.45291999999999999</v>
      </c>
      <c r="RT28" s="14">
        <v>1.2</v>
      </c>
      <c r="RU28" s="14">
        <v>2</v>
      </c>
      <c r="RV28" s="14">
        <v>2</v>
      </c>
      <c r="RW28" s="14">
        <v>-0.8</v>
      </c>
      <c r="RX28" s="14"/>
      <c r="RY28" s="14"/>
      <c r="RZ28" s="14"/>
      <c r="SA28" s="14">
        <v>0</v>
      </c>
      <c r="SB28" s="14">
        <v>19.8</v>
      </c>
      <c r="SC28" s="14">
        <v>18.021550000000001</v>
      </c>
      <c r="SD28" s="14">
        <v>18.021550000000001</v>
      </c>
      <c r="SE28" s="14">
        <v>1.7784500000000001</v>
      </c>
      <c r="SF28" s="14">
        <v>9.1</v>
      </c>
      <c r="SG28" s="14">
        <v>9.1</v>
      </c>
      <c r="SH28" s="14">
        <v>9.1</v>
      </c>
      <c r="SI28" s="14">
        <v>0</v>
      </c>
      <c r="SJ28" s="14">
        <v>20</v>
      </c>
      <c r="SK28" s="14">
        <v>19.588640000000002</v>
      </c>
      <c r="SL28" s="14">
        <v>19.588640000000002</v>
      </c>
      <c r="SM28" s="14">
        <v>0.41136</v>
      </c>
      <c r="SN28" s="14">
        <v>20.100000000000001</v>
      </c>
      <c r="SO28" s="14">
        <v>19.588640000000002</v>
      </c>
      <c r="SP28" s="14">
        <v>19.588640000000002</v>
      </c>
      <c r="SQ28" s="14">
        <v>0.51136000000000004</v>
      </c>
      <c r="SR28" s="14">
        <v>19.899999999999999</v>
      </c>
      <c r="SS28" s="14">
        <v>19.392749999999999</v>
      </c>
      <c r="ST28" s="14">
        <v>19.392749999999999</v>
      </c>
      <c r="SU28" s="14">
        <v>0.50724999999999998</v>
      </c>
      <c r="SV28" s="14">
        <v>23.8</v>
      </c>
      <c r="SW28" s="14">
        <v>22.9</v>
      </c>
      <c r="SX28" s="14">
        <v>19.425999999999998</v>
      </c>
      <c r="SY28" s="14">
        <v>4.3739999999999997</v>
      </c>
      <c r="SZ28" s="14">
        <v>77.7</v>
      </c>
      <c r="TA28" s="14">
        <v>40.844000000000001</v>
      </c>
      <c r="TB28" s="14">
        <v>40.844000000000001</v>
      </c>
      <c r="TC28" s="14">
        <v>36.856000000000002</v>
      </c>
      <c r="TD28" s="14">
        <v>38.299999999999997</v>
      </c>
      <c r="TE28" s="14">
        <v>36.9</v>
      </c>
      <c r="TF28" s="14">
        <v>32.045000000000002</v>
      </c>
      <c r="TG28" s="14">
        <v>6.2549999999999999</v>
      </c>
      <c r="TH28" s="14">
        <v>57.8</v>
      </c>
      <c r="TI28" s="14">
        <v>35.799999999999997</v>
      </c>
      <c r="TJ28" s="14">
        <v>35.090000000000003</v>
      </c>
      <c r="TK28" s="14">
        <v>22.71</v>
      </c>
      <c r="TL28" s="14">
        <v>52.1</v>
      </c>
      <c r="TM28" s="14">
        <v>44.9</v>
      </c>
      <c r="TN28" s="14">
        <v>32.93</v>
      </c>
      <c r="TO28" s="14">
        <v>19.170000000000002</v>
      </c>
      <c r="TP28" s="14">
        <v>0</v>
      </c>
      <c r="TQ28" s="14">
        <v>4.5</v>
      </c>
      <c r="TR28" s="14">
        <v>2.76</v>
      </c>
      <c r="TS28" s="14">
        <v>-2.76</v>
      </c>
      <c r="TT28" s="14">
        <v>3</v>
      </c>
      <c r="TU28" s="14">
        <v>3.4</v>
      </c>
      <c r="TV28" s="14">
        <v>2.2400000000000002</v>
      </c>
      <c r="TW28" s="14">
        <v>0.76</v>
      </c>
      <c r="TX28" s="14">
        <v>21</v>
      </c>
      <c r="TY28" s="14">
        <v>19.588640000000002</v>
      </c>
      <c r="TZ28" s="14">
        <v>19.588640000000002</v>
      </c>
      <c r="UA28" s="14">
        <v>1.4113599999999999</v>
      </c>
      <c r="UB28" s="14">
        <v>7.8</v>
      </c>
      <c r="UC28" s="14">
        <v>8.4</v>
      </c>
      <c r="UD28" s="14">
        <v>8.4</v>
      </c>
      <c r="UE28" s="14">
        <v>-0.6</v>
      </c>
      <c r="UF28" s="14">
        <v>5.0419999999999998</v>
      </c>
      <c r="UG28" s="14">
        <v>0</v>
      </c>
      <c r="UH28" s="14">
        <v>5</v>
      </c>
      <c r="UI28" s="14">
        <v>4.2000000000000003E-2</v>
      </c>
      <c r="UJ28" s="14">
        <v>20</v>
      </c>
      <c r="UK28" s="14">
        <v>19.588640000000002</v>
      </c>
      <c r="UL28" s="14">
        <v>19.588640000000002</v>
      </c>
      <c r="UM28" s="14">
        <v>0.41136</v>
      </c>
      <c r="UN28" s="14">
        <v>20</v>
      </c>
      <c r="UO28" s="14">
        <v>19.588640000000002</v>
      </c>
      <c r="UP28" s="14">
        <v>19.588640000000002</v>
      </c>
      <c r="UQ28" s="14">
        <v>0.41136</v>
      </c>
      <c r="UR28" s="14">
        <v>20</v>
      </c>
      <c r="US28" s="14">
        <v>19.588640000000002</v>
      </c>
      <c r="UT28" s="14">
        <v>19.588640000000002</v>
      </c>
      <c r="UU28" s="14">
        <v>0.41136</v>
      </c>
      <c r="UV28" s="14">
        <v>11.5</v>
      </c>
      <c r="UW28" s="14">
        <v>11.478</v>
      </c>
      <c r="UX28" s="14">
        <v>11.478</v>
      </c>
      <c r="UY28" s="14">
        <v>2.1999999999999999E-2</v>
      </c>
      <c r="UZ28" s="14">
        <v>14.192</v>
      </c>
      <c r="VA28" s="14">
        <v>11.1</v>
      </c>
      <c r="VB28" s="14">
        <v>12.073</v>
      </c>
      <c r="VC28" s="14">
        <v>2.1190000000000002</v>
      </c>
      <c r="VD28" s="14">
        <v>152.4</v>
      </c>
      <c r="VE28" s="14">
        <v>96.9</v>
      </c>
      <c r="VF28" s="14">
        <v>142.79</v>
      </c>
      <c r="VG28" s="14">
        <v>9.61</v>
      </c>
      <c r="VH28" s="14">
        <v>0.6</v>
      </c>
      <c r="VI28" s="14">
        <v>0.6</v>
      </c>
      <c r="VJ28" s="14">
        <v>0.6</v>
      </c>
      <c r="VK28" s="14">
        <v>0</v>
      </c>
      <c r="VL28" s="14">
        <v>0</v>
      </c>
      <c r="VM28" s="14">
        <v>33.700000000000003</v>
      </c>
      <c r="VN28" s="14">
        <v>64.905000000000001</v>
      </c>
      <c r="VO28" s="14">
        <v>-64.905000000000001</v>
      </c>
      <c r="VP28" s="14">
        <v>0</v>
      </c>
      <c r="VQ28" s="14">
        <v>18.600000000000001</v>
      </c>
      <c r="VR28" s="14">
        <v>57.011000000000003</v>
      </c>
      <c r="VS28" s="14">
        <v>-57.011000000000003</v>
      </c>
      <c r="VT28" s="14">
        <v>107.8</v>
      </c>
      <c r="VU28" s="14">
        <v>91.1</v>
      </c>
      <c r="VV28" s="14">
        <v>110.19</v>
      </c>
      <c r="VW28" s="14">
        <v>-2.39</v>
      </c>
      <c r="VX28" s="14">
        <v>9.9667999999999992</v>
      </c>
      <c r="VY28" s="14">
        <v>13.3</v>
      </c>
      <c r="VZ28" s="14">
        <v>11.364000000000001</v>
      </c>
      <c r="WA28" s="14">
        <v>-1.3972</v>
      </c>
      <c r="WB28" s="14">
        <v>2.6</v>
      </c>
      <c r="WC28" s="14">
        <v>2.4</v>
      </c>
      <c r="WD28" s="14">
        <v>2.4</v>
      </c>
      <c r="WE28" s="14">
        <v>0.2</v>
      </c>
      <c r="WF28" s="14">
        <v>20</v>
      </c>
      <c r="WG28" s="14">
        <v>19.392749999999999</v>
      </c>
      <c r="WH28" s="14">
        <v>19.392749999999999</v>
      </c>
      <c r="WI28" s="14">
        <v>0.60724999999999996</v>
      </c>
      <c r="WJ28" s="14">
        <v>0.8</v>
      </c>
      <c r="WK28" s="14">
        <v>10</v>
      </c>
      <c r="WL28" s="14">
        <v>10</v>
      </c>
      <c r="WM28" s="14">
        <v>-9.1999999999999993</v>
      </c>
      <c r="WN28" s="14">
        <v>0</v>
      </c>
      <c r="WO28" s="14">
        <v>45</v>
      </c>
      <c r="WP28" s="14">
        <v>45</v>
      </c>
      <c r="WQ28" s="14">
        <v>-45</v>
      </c>
      <c r="WR28" s="14">
        <v>30.1</v>
      </c>
      <c r="WS28" s="14"/>
      <c r="WT28" s="14"/>
      <c r="WU28" s="14">
        <v>30.1</v>
      </c>
      <c r="WV28" s="14">
        <v>0</v>
      </c>
      <c r="WW28" s="14">
        <v>3.5</v>
      </c>
      <c r="WX28" s="14">
        <v>29.184000000000001</v>
      </c>
      <c r="WY28" s="14">
        <v>-29.184000000000001</v>
      </c>
      <c r="WZ28" s="14">
        <v>2.7</v>
      </c>
      <c r="XA28" s="14">
        <v>1.5</v>
      </c>
      <c r="XB28" s="14">
        <v>2.8159999999999998</v>
      </c>
      <c r="XC28" s="14">
        <v>-0.11600000000000001</v>
      </c>
      <c r="XD28" s="14">
        <v>15</v>
      </c>
      <c r="XE28" s="14">
        <v>14</v>
      </c>
      <c r="XF28" s="14">
        <v>14</v>
      </c>
      <c r="XG28" s="14">
        <v>1</v>
      </c>
      <c r="XH28" s="14">
        <v>15.1</v>
      </c>
      <c r="XI28" s="14">
        <v>18.263000000000002</v>
      </c>
      <c r="XJ28" s="14">
        <v>18.263000000000002</v>
      </c>
      <c r="XK28" s="14">
        <v>-3.1629999999999998</v>
      </c>
      <c r="XL28" s="14">
        <v>8.5</v>
      </c>
      <c r="XM28" s="14">
        <v>7.54</v>
      </c>
      <c r="XN28" s="14">
        <v>7.54</v>
      </c>
      <c r="XO28" s="14">
        <v>0.96</v>
      </c>
    </row>
    <row r="29" spans="1:639" ht="24" customHeight="1">
      <c r="A29" s="1"/>
      <c r="B29" s="13" t="s">
        <v>58</v>
      </c>
      <c r="C29" s="13" t="s">
        <v>743</v>
      </c>
      <c r="D29" s="14">
        <v>0</v>
      </c>
      <c r="E29" s="14">
        <v>0.83</v>
      </c>
      <c r="F29" s="14">
        <v>0.83</v>
      </c>
      <c r="G29" s="14">
        <v>-0.83</v>
      </c>
      <c r="H29" s="14"/>
      <c r="I29" s="14">
        <v>1.55</v>
      </c>
      <c r="J29" s="14">
        <v>1.55</v>
      </c>
      <c r="K29" s="14">
        <v>-1.55</v>
      </c>
      <c r="L29" s="14">
        <v>643.70000000000005</v>
      </c>
      <c r="M29" s="14">
        <v>600.00711000000001</v>
      </c>
      <c r="N29" s="14">
        <v>600.00711000000001</v>
      </c>
      <c r="O29" s="14">
        <v>43.692889999999998</v>
      </c>
      <c r="P29" s="14">
        <v>215.6</v>
      </c>
      <c r="Q29" s="14">
        <v>196.91358</v>
      </c>
      <c r="R29" s="14">
        <v>196.91358</v>
      </c>
      <c r="S29" s="14">
        <v>18.686419999999998</v>
      </c>
      <c r="T29" s="14"/>
      <c r="U29" s="14"/>
      <c r="V29" s="14"/>
      <c r="W29" s="14">
        <v>0</v>
      </c>
      <c r="X29" s="14"/>
      <c r="Y29" s="14"/>
      <c r="Z29" s="14"/>
      <c r="AA29" s="14">
        <v>0</v>
      </c>
      <c r="AB29" s="14">
        <v>50.9</v>
      </c>
      <c r="AC29" s="14">
        <v>76.798159999999996</v>
      </c>
      <c r="AD29" s="14">
        <v>12.09104</v>
      </c>
      <c r="AE29" s="14">
        <v>38.808959999999999</v>
      </c>
      <c r="AF29" s="14">
        <v>210.1</v>
      </c>
      <c r="AG29" s="14">
        <v>199.99306999999999</v>
      </c>
      <c r="AH29" s="14">
        <v>199.99306999999999</v>
      </c>
      <c r="AI29" s="14">
        <v>10.10693</v>
      </c>
      <c r="AJ29" s="14"/>
      <c r="AK29" s="14"/>
      <c r="AL29" s="14"/>
      <c r="AM29" s="14">
        <v>0</v>
      </c>
      <c r="AN29" s="14"/>
      <c r="AO29" s="14"/>
      <c r="AP29" s="14"/>
      <c r="AQ29" s="14">
        <v>0</v>
      </c>
      <c r="AR29" s="14">
        <v>142.30000000000001</v>
      </c>
      <c r="AS29" s="14">
        <v>152.88889</v>
      </c>
      <c r="AT29" s="14">
        <v>152.88889</v>
      </c>
      <c r="AU29" s="14">
        <v>-10.588889999999999</v>
      </c>
      <c r="AV29" s="14">
        <v>142.30000000000001</v>
      </c>
      <c r="AW29" s="14">
        <v>152.88889</v>
      </c>
      <c r="AX29" s="14">
        <v>152.88889</v>
      </c>
      <c r="AY29" s="14">
        <v>-10.588889999999999</v>
      </c>
      <c r="AZ29" s="14">
        <v>142.1</v>
      </c>
      <c r="BA29" s="14">
        <v>152.88889</v>
      </c>
      <c r="BB29" s="14">
        <v>152.88889</v>
      </c>
      <c r="BC29" s="14">
        <v>-10.78889</v>
      </c>
      <c r="BD29" s="14">
        <v>241.8</v>
      </c>
      <c r="BE29" s="14">
        <v>229.33333999999999</v>
      </c>
      <c r="BF29" s="14">
        <v>229.33333999999999</v>
      </c>
      <c r="BG29" s="14">
        <v>12.466659999999999</v>
      </c>
      <c r="BH29" s="14">
        <v>201.8</v>
      </c>
      <c r="BI29" s="14">
        <v>210.82268999999999</v>
      </c>
      <c r="BJ29" s="14">
        <v>210.82268999999999</v>
      </c>
      <c r="BK29" s="14">
        <v>-9.0226900000000008</v>
      </c>
      <c r="BL29" s="14">
        <v>106.8</v>
      </c>
      <c r="BM29" s="14">
        <v>105.41135</v>
      </c>
      <c r="BN29" s="14">
        <v>105.41135</v>
      </c>
      <c r="BO29" s="14">
        <v>1.3886499999999999</v>
      </c>
      <c r="BP29" s="14">
        <v>562</v>
      </c>
      <c r="BQ29" s="14">
        <v>570.52498000000003</v>
      </c>
      <c r="BR29" s="14">
        <v>570.52498000000003</v>
      </c>
      <c r="BS29" s="14">
        <v>-8.5249799999999993</v>
      </c>
      <c r="BT29" s="14">
        <v>10.5</v>
      </c>
      <c r="BU29" s="14">
        <v>10.212540000000001</v>
      </c>
      <c r="BV29" s="14">
        <v>10.212540000000001</v>
      </c>
      <c r="BW29" s="14">
        <v>0.28745999999999999</v>
      </c>
      <c r="BX29" s="14"/>
      <c r="BY29" s="14"/>
      <c r="BZ29" s="14"/>
      <c r="CA29" s="14">
        <v>0</v>
      </c>
      <c r="CB29" s="14"/>
      <c r="CC29" s="14"/>
      <c r="CD29" s="14"/>
      <c r="CE29" s="14">
        <v>0</v>
      </c>
      <c r="CF29" s="14"/>
      <c r="CG29" s="14"/>
      <c r="CH29" s="14"/>
      <c r="CI29" s="14">
        <v>0</v>
      </c>
      <c r="CJ29" s="14"/>
      <c r="CK29" s="14"/>
      <c r="CL29" s="14"/>
      <c r="CM29" s="14">
        <v>0</v>
      </c>
      <c r="CN29" s="14">
        <v>167.8</v>
      </c>
      <c r="CO29" s="14">
        <v>165.3526</v>
      </c>
      <c r="CP29" s="14">
        <v>165.3526</v>
      </c>
      <c r="CQ29" s="14">
        <v>2.4474</v>
      </c>
      <c r="CR29" s="14">
        <v>7.3</v>
      </c>
      <c r="CS29" s="14">
        <v>7.1461699999999997</v>
      </c>
      <c r="CT29" s="14">
        <v>7.1461699999999997</v>
      </c>
      <c r="CU29" s="14">
        <v>0.15382999999999999</v>
      </c>
      <c r="CV29" s="14">
        <v>13.3</v>
      </c>
      <c r="CW29" s="14">
        <v>16.939769999999999</v>
      </c>
      <c r="CX29" s="14">
        <v>0</v>
      </c>
      <c r="CY29" s="14">
        <v>13.3</v>
      </c>
      <c r="CZ29" s="14">
        <v>6.77</v>
      </c>
      <c r="DA29" s="14">
        <v>6.8787000000000003</v>
      </c>
      <c r="DB29" s="14">
        <v>6.8787000000000003</v>
      </c>
      <c r="DC29" s="14">
        <v>-0.1087</v>
      </c>
      <c r="DD29" s="14"/>
      <c r="DE29" s="14"/>
      <c r="DF29" s="14"/>
      <c r="DG29" s="14">
        <v>0</v>
      </c>
      <c r="DH29" s="14">
        <v>85.71</v>
      </c>
      <c r="DI29" s="14">
        <v>134.36634000000001</v>
      </c>
      <c r="DJ29" s="14">
        <v>87.729590000000002</v>
      </c>
      <c r="DK29" s="14">
        <v>-2.01959</v>
      </c>
      <c r="DL29" s="14">
        <v>2.29</v>
      </c>
      <c r="DM29" s="14">
        <v>8.9130000000000003</v>
      </c>
      <c r="DN29" s="14">
        <v>8.9130000000000003</v>
      </c>
      <c r="DO29" s="14">
        <v>-6.6230000000000002</v>
      </c>
      <c r="DP29" s="14"/>
      <c r="DQ29" s="14"/>
      <c r="DR29" s="14"/>
      <c r="DS29" s="14">
        <v>0</v>
      </c>
      <c r="DT29" s="14"/>
      <c r="DU29" s="14"/>
      <c r="DV29" s="14"/>
      <c r="DW29" s="14">
        <v>0</v>
      </c>
      <c r="DX29" s="14"/>
      <c r="DY29" s="14"/>
      <c r="DZ29" s="14"/>
      <c r="EA29" s="14">
        <v>0</v>
      </c>
      <c r="EB29" s="14">
        <v>110.2</v>
      </c>
      <c r="EC29" s="14">
        <v>113.3477</v>
      </c>
      <c r="ED29" s="14">
        <v>113.3477</v>
      </c>
      <c r="EE29" s="14">
        <v>-3.1476999999999999</v>
      </c>
      <c r="EF29" s="14">
        <v>216.2</v>
      </c>
      <c r="EG29" s="14">
        <v>221.73517000000001</v>
      </c>
      <c r="EH29" s="14">
        <v>221.73517000000001</v>
      </c>
      <c r="EI29" s="14">
        <v>-5.5351699999999999</v>
      </c>
      <c r="EJ29" s="14"/>
      <c r="EK29" s="14"/>
      <c r="EL29" s="14"/>
      <c r="EM29" s="14">
        <v>0</v>
      </c>
      <c r="EN29" s="14"/>
      <c r="EO29" s="14"/>
      <c r="EP29" s="14"/>
      <c r="EQ29" s="14">
        <v>0</v>
      </c>
      <c r="ER29" s="14"/>
      <c r="ES29" s="14"/>
      <c r="ET29" s="14"/>
      <c r="EU29" s="14">
        <v>0</v>
      </c>
      <c r="EV29" s="14">
        <v>6.5</v>
      </c>
      <c r="EW29" s="14">
        <v>6.39</v>
      </c>
      <c r="EX29" s="14">
        <v>6.39</v>
      </c>
      <c r="EY29" s="14">
        <v>0.11</v>
      </c>
      <c r="EZ29" s="14">
        <v>458.4</v>
      </c>
      <c r="FA29" s="14">
        <v>460.67581000000001</v>
      </c>
      <c r="FB29" s="14">
        <v>460.67581000000001</v>
      </c>
      <c r="FC29" s="14">
        <v>-2.2758099999999999</v>
      </c>
      <c r="FD29" s="14">
        <v>82.082999999999998</v>
      </c>
      <c r="FE29" s="14">
        <v>50</v>
      </c>
      <c r="FF29" s="14">
        <v>50</v>
      </c>
      <c r="FG29" s="14">
        <v>32.082999999999998</v>
      </c>
      <c r="FH29" s="14">
        <v>150.19999999999999</v>
      </c>
      <c r="FI29" s="14">
        <v>149.20862</v>
      </c>
      <c r="FJ29" s="14">
        <v>149.20862</v>
      </c>
      <c r="FK29" s="14">
        <v>0.99138000000000004</v>
      </c>
      <c r="FL29" s="14">
        <v>41.8</v>
      </c>
      <c r="FM29" s="14">
        <v>41.143039999999999</v>
      </c>
      <c r="FN29" s="14">
        <v>39.583309999999997</v>
      </c>
      <c r="FO29" s="14">
        <v>2.2166899999999998</v>
      </c>
      <c r="FP29" s="14">
        <v>18.399999999999999</v>
      </c>
      <c r="FQ29" s="14">
        <v>19.361409999999999</v>
      </c>
      <c r="FR29" s="14">
        <v>19.361409999999999</v>
      </c>
      <c r="FS29" s="14">
        <v>-0.96140999999999999</v>
      </c>
      <c r="FT29" s="14">
        <v>19.8</v>
      </c>
      <c r="FU29" s="14">
        <v>19.09892</v>
      </c>
      <c r="FV29" s="14">
        <v>19.09892</v>
      </c>
      <c r="FW29" s="14">
        <v>0.70108000000000004</v>
      </c>
      <c r="FX29" s="14">
        <v>91</v>
      </c>
      <c r="FY29" s="14">
        <v>88.000979999999998</v>
      </c>
      <c r="FZ29" s="14">
        <v>88.000979999999998</v>
      </c>
      <c r="GA29" s="14">
        <v>2.9990199999999998</v>
      </c>
      <c r="GB29" s="14">
        <v>179</v>
      </c>
      <c r="GC29" s="14">
        <v>183.33320000000001</v>
      </c>
      <c r="GD29" s="14">
        <v>183.33320000000001</v>
      </c>
      <c r="GE29" s="14">
        <v>-4.3331999999999997</v>
      </c>
      <c r="GF29" s="14">
        <v>178.9</v>
      </c>
      <c r="GG29" s="14">
        <v>183.33320000000001</v>
      </c>
      <c r="GH29" s="14">
        <v>183.33320000000001</v>
      </c>
      <c r="GI29" s="14">
        <v>-4.4332000000000003</v>
      </c>
      <c r="GJ29" s="14">
        <v>184.6</v>
      </c>
      <c r="GK29" s="14">
        <v>183.33320000000001</v>
      </c>
      <c r="GL29" s="14">
        <v>183.33320000000001</v>
      </c>
      <c r="GM29" s="14">
        <v>1.2667999999999999</v>
      </c>
      <c r="GN29" s="14">
        <v>108.3</v>
      </c>
      <c r="GO29" s="14">
        <v>111.3477</v>
      </c>
      <c r="GP29" s="14">
        <v>111.3477</v>
      </c>
      <c r="GQ29" s="14">
        <v>-3.0476999999999999</v>
      </c>
      <c r="GR29" s="14"/>
      <c r="GS29" s="14"/>
      <c r="GT29" s="14"/>
      <c r="GU29" s="14">
        <v>0</v>
      </c>
      <c r="GV29" s="14">
        <v>4.2</v>
      </c>
      <c r="GW29" s="14">
        <v>5.02773</v>
      </c>
      <c r="GX29" s="14">
        <v>5.02773</v>
      </c>
      <c r="GY29" s="14">
        <v>-0.82772999999999997</v>
      </c>
      <c r="GZ29" s="14">
        <v>33.9</v>
      </c>
      <c r="HA29" s="14">
        <v>36.537669999999999</v>
      </c>
      <c r="HB29" s="14">
        <v>36.537669999999999</v>
      </c>
      <c r="HC29" s="14">
        <v>-2.63767</v>
      </c>
      <c r="HD29" s="14">
        <v>44.9</v>
      </c>
      <c r="HE29" s="14">
        <v>44.44858</v>
      </c>
      <c r="HF29" s="14">
        <v>44.44858</v>
      </c>
      <c r="HG29" s="14">
        <v>0.45141999999999999</v>
      </c>
      <c r="HH29" s="14">
        <v>3.8</v>
      </c>
      <c r="HI29" s="14">
        <v>2.7661199999999999</v>
      </c>
      <c r="HJ29" s="14">
        <v>2.7661199999999999</v>
      </c>
      <c r="HK29" s="14">
        <v>1.0338799999999999</v>
      </c>
      <c r="HL29" s="14">
        <v>4.5999999999999996</v>
      </c>
      <c r="HM29" s="14">
        <v>2.2089599999999998</v>
      </c>
      <c r="HN29" s="14">
        <v>2.2089599999999998</v>
      </c>
      <c r="HO29" s="14">
        <v>2.3910399999999998</v>
      </c>
      <c r="HP29" s="14">
        <v>13.3</v>
      </c>
      <c r="HQ29" s="14">
        <v>15</v>
      </c>
      <c r="HR29" s="14">
        <v>15</v>
      </c>
      <c r="HS29" s="14">
        <v>-1.7</v>
      </c>
      <c r="HT29" s="14">
        <v>108.3</v>
      </c>
      <c r="HU29" s="14">
        <v>171.88481999999999</v>
      </c>
      <c r="HV29" s="14">
        <v>171.88481999999999</v>
      </c>
      <c r="HW29" s="14">
        <v>-63.584820000000001</v>
      </c>
      <c r="HX29" s="14">
        <v>81.599999999999994</v>
      </c>
      <c r="HY29" s="14">
        <v>85.482579999999999</v>
      </c>
      <c r="HZ29" s="14">
        <v>85.482579999999999</v>
      </c>
      <c r="IA29" s="14">
        <v>-3.8825799999999999</v>
      </c>
      <c r="IB29" s="14"/>
      <c r="IC29" s="14"/>
      <c r="ID29" s="14"/>
      <c r="IE29" s="14">
        <v>0</v>
      </c>
      <c r="IF29" s="14"/>
      <c r="IG29" s="14"/>
      <c r="IH29" s="14"/>
      <c r="II29" s="14">
        <v>0</v>
      </c>
      <c r="IJ29" s="14">
        <v>46.5</v>
      </c>
      <c r="IK29" s="14">
        <v>48.606160000000003</v>
      </c>
      <c r="IL29" s="14">
        <v>48.606160000000003</v>
      </c>
      <c r="IM29" s="14">
        <v>-2.10616</v>
      </c>
      <c r="IN29" s="14"/>
      <c r="IO29" s="14"/>
      <c r="IP29" s="14"/>
      <c r="IQ29" s="14">
        <v>0</v>
      </c>
      <c r="IR29" s="14"/>
      <c r="IS29" s="14"/>
      <c r="IT29" s="14"/>
      <c r="IU29" s="14">
        <v>0</v>
      </c>
      <c r="IV29" s="14"/>
      <c r="IW29" s="14"/>
      <c r="IX29" s="14"/>
      <c r="IY29" s="14">
        <v>0</v>
      </c>
      <c r="IZ29" s="14">
        <v>129.9</v>
      </c>
      <c r="JA29" s="14">
        <v>133.87922</v>
      </c>
      <c r="JB29" s="14">
        <v>133.87922</v>
      </c>
      <c r="JC29" s="14">
        <v>-3.9792200000000002</v>
      </c>
      <c r="JD29" s="14"/>
      <c r="JE29" s="14"/>
      <c r="JF29" s="14"/>
      <c r="JG29" s="14">
        <v>0</v>
      </c>
      <c r="JH29" s="14">
        <v>161.6</v>
      </c>
      <c r="JI29" s="14">
        <v>0</v>
      </c>
      <c r="JJ29" s="14">
        <v>0</v>
      </c>
      <c r="JK29" s="14">
        <v>161.6</v>
      </c>
      <c r="JL29" s="14"/>
      <c r="JM29" s="14"/>
      <c r="JN29" s="14"/>
      <c r="JO29" s="14">
        <v>0</v>
      </c>
      <c r="JP29" s="14"/>
      <c r="JQ29" s="14"/>
      <c r="JR29" s="14"/>
      <c r="JS29" s="14">
        <v>0</v>
      </c>
      <c r="JT29" s="14"/>
      <c r="JU29" s="14"/>
      <c r="JV29" s="14"/>
      <c r="JW29" s="14">
        <v>0</v>
      </c>
      <c r="JX29" s="14"/>
      <c r="JY29" s="14"/>
      <c r="JZ29" s="14"/>
      <c r="KA29" s="14">
        <v>0</v>
      </c>
      <c r="KB29" s="14"/>
      <c r="KC29" s="14"/>
      <c r="KD29" s="14"/>
      <c r="KE29" s="14">
        <v>0</v>
      </c>
      <c r="KF29" s="14"/>
      <c r="KG29" s="14"/>
      <c r="KH29" s="14"/>
      <c r="KI29" s="14">
        <v>0</v>
      </c>
      <c r="KJ29" s="14"/>
      <c r="KK29" s="14"/>
      <c r="KL29" s="14"/>
      <c r="KM29" s="14">
        <v>0</v>
      </c>
      <c r="KN29" s="14">
        <v>111.1</v>
      </c>
      <c r="KO29" s="14">
        <v>115.35749</v>
      </c>
      <c r="KP29" s="14">
        <v>115.35749</v>
      </c>
      <c r="KQ29" s="14">
        <v>-4.2574899999999998</v>
      </c>
      <c r="KR29" s="14"/>
      <c r="KS29" s="14"/>
      <c r="KT29" s="14"/>
      <c r="KU29" s="14">
        <v>0</v>
      </c>
      <c r="KV29" s="14"/>
      <c r="KW29" s="14"/>
      <c r="KX29" s="14"/>
      <c r="KY29" s="14">
        <v>0</v>
      </c>
      <c r="KZ29" s="14">
        <v>155.19999999999999</v>
      </c>
      <c r="LA29" s="14">
        <v>227.77081000000001</v>
      </c>
      <c r="LB29" s="14">
        <v>227.59059999999999</v>
      </c>
      <c r="LC29" s="14">
        <v>-72.390600000000006</v>
      </c>
      <c r="LD29" s="14">
        <v>130.4</v>
      </c>
      <c r="LE29" s="14">
        <v>134.20367999999999</v>
      </c>
      <c r="LF29" s="14">
        <v>134.20367999999999</v>
      </c>
      <c r="LG29" s="14">
        <v>-3.8036799999999999</v>
      </c>
      <c r="LH29" s="14">
        <v>63.7</v>
      </c>
      <c r="LI29" s="14">
        <v>67.725759999999994</v>
      </c>
      <c r="LJ29" s="14">
        <v>67.725759999999994</v>
      </c>
      <c r="LK29" s="14">
        <v>-4.02576</v>
      </c>
      <c r="LL29" s="14">
        <v>80.599999999999994</v>
      </c>
      <c r="LM29" s="14">
        <v>78.567999999999998</v>
      </c>
      <c r="LN29" s="14">
        <v>78.567999999999998</v>
      </c>
      <c r="LO29" s="14">
        <v>2.032</v>
      </c>
      <c r="LP29" s="14">
        <v>30.4</v>
      </c>
      <c r="LQ29" s="14">
        <v>30.215479999999999</v>
      </c>
      <c r="LR29" s="14">
        <v>30.215479999999999</v>
      </c>
      <c r="LS29" s="14">
        <v>0.18451999999999999</v>
      </c>
      <c r="LT29" s="14"/>
      <c r="LU29" s="14"/>
      <c r="LV29" s="14"/>
      <c r="LW29" s="14">
        <v>0</v>
      </c>
      <c r="LX29" s="14"/>
      <c r="LY29" s="14"/>
      <c r="LZ29" s="14"/>
      <c r="MA29" s="14">
        <v>0</v>
      </c>
      <c r="MB29" s="14"/>
      <c r="MC29" s="14"/>
      <c r="MD29" s="14"/>
      <c r="ME29" s="14">
        <v>0</v>
      </c>
      <c r="MF29" s="14">
        <v>142.9</v>
      </c>
      <c r="MG29" s="14">
        <v>144.23379</v>
      </c>
      <c r="MH29" s="14">
        <v>144.23379</v>
      </c>
      <c r="MI29" s="14">
        <v>-1.33379</v>
      </c>
      <c r="MJ29" s="14">
        <v>141.4</v>
      </c>
      <c r="MK29" s="14">
        <v>144.23379</v>
      </c>
      <c r="ML29" s="14">
        <v>144.23379</v>
      </c>
      <c r="MM29" s="14">
        <v>-2.83379</v>
      </c>
      <c r="MN29" s="14">
        <v>144.30000000000001</v>
      </c>
      <c r="MO29" s="14">
        <v>144.23379</v>
      </c>
      <c r="MP29" s="14">
        <v>144.23379</v>
      </c>
      <c r="MQ29" s="14">
        <v>6.6210000000000005E-2</v>
      </c>
      <c r="MR29" s="14"/>
      <c r="MS29" s="14"/>
      <c r="MT29" s="14"/>
      <c r="MU29" s="14">
        <v>0</v>
      </c>
      <c r="MV29" s="14"/>
      <c r="MW29" s="14"/>
      <c r="MX29" s="14"/>
      <c r="MY29" s="14">
        <v>0</v>
      </c>
      <c r="MZ29" s="14"/>
      <c r="NA29" s="14"/>
      <c r="NB29" s="14"/>
      <c r="NC29" s="14">
        <v>0</v>
      </c>
      <c r="ND29" s="14"/>
      <c r="NE29" s="14"/>
      <c r="NF29" s="14"/>
      <c r="NG29" s="14">
        <v>0</v>
      </c>
      <c r="NH29" s="14"/>
      <c r="NI29" s="14"/>
      <c r="NJ29" s="14"/>
      <c r="NK29" s="14">
        <v>0</v>
      </c>
      <c r="NL29" s="14">
        <v>0</v>
      </c>
      <c r="NM29" s="14"/>
      <c r="NN29" s="14"/>
      <c r="NO29" s="14">
        <v>0</v>
      </c>
      <c r="NP29" s="14"/>
      <c r="NQ29" s="14"/>
      <c r="NR29" s="14"/>
      <c r="NS29" s="14">
        <v>0</v>
      </c>
      <c r="NT29" s="14">
        <v>1.2</v>
      </c>
      <c r="NU29" s="14">
        <v>0.9</v>
      </c>
      <c r="NV29" s="14">
        <v>0.9</v>
      </c>
      <c r="NW29" s="14">
        <v>0.3</v>
      </c>
      <c r="NX29" s="14">
        <v>35.9</v>
      </c>
      <c r="NY29" s="14">
        <v>68.900000000000006</v>
      </c>
      <c r="NZ29" s="14">
        <v>83.397999999999996</v>
      </c>
      <c r="OA29" s="14">
        <v>-47.497999999999998</v>
      </c>
      <c r="OB29" s="14">
        <v>80.3</v>
      </c>
      <c r="OC29" s="14">
        <v>77.055000000000007</v>
      </c>
      <c r="OD29" s="14">
        <v>77.055000000000007</v>
      </c>
      <c r="OE29" s="14">
        <v>3.2450000000000001</v>
      </c>
      <c r="OF29" s="14">
        <v>15.3</v>
      </c>
      <c r="OG29" s="14">
        <v>14.9</v>
      </c>
      <c r="OH29" s="14">
        <v>14.166</v>
      </c>
      <c r="OI29" s="14">
        <v>1.1339999999999999</v>
      </c>
      <c r="OJ29" s="14">
        <v>0.4</v>
      </c>
      <c r="OK29" s="14">
        <v>0.3</v>
      </c>
      <c r="OL29" s="14">
        <v>0.3</v>
      </c>
      <c r="OM29" s="14">
        <v>0.1</v>
      </c>
      <c r="ON29" s="14">
        <v>0</v>
      </c>
      <c r="OO29" s="14">
        <v>18</v>
      </c>
      <c r="OP29" s="14">
        <v>0</v>
      </c>
      <c r="OQ29" s="14">
        <v>0</v>
      </c>
      <c r="OR29" s="14">
        <v>9.9</v>
      </c>
      <c r="OS29" s="14">
        <v>9</v>
      </c>
      <c r="OT29" s="14">
        <v>9</v>
      </c>
      <c r="OU29" s="14">
        <v>0.9</v>
      </c>
      <c r="OV29" s="14">
        <v>4.2</v>
      </c>
      <c r="OW29" s="14">
        <v>5.67</v>
      </c>
      <c r="OX29" s="14">
        <v>1.46</v>
      </c>
      <c r="OY29" s="14">
        <v>2.74</v>
      </c>
      <c r="OZ29" s="14">
        <v>3.7</v>
      </c>
      <c r="PA29" s="14">
        <v>3.6</v>
      </c>
      <c r="PB29" s="14">
        <v>3.6</v>
      </c>
      <c r="PC29" s="14">
        <v>0.1</v>
      </c>
      <c r="PD29" s="14">
        <v>5</v>
      </c>
      <c r="PE29" s="14">
        <v>4.4000000000000004</v>
      </c>
      <c r="PF29" s="14">
        <v>4.4000000000000004</v>
      </c>
      <c r="PG29" s="14">
        <v>0.6</v>
      </c>
      <c r="PH29" s="14">
        <v>19.899999999999999</v>
      </c>
      <c r="PI29" s="14">
        <v>19.588640000000002</v>
      </c>
      <c r="PJ29" s="14">
        <v>19.588640000000002</v>
      </c>
      <c r="PK29" s="14">
        <v>0.31136000000000003</v>
      </c>
      <c r="PL29" s="14">
        <v>11.1</v>
      </c>
      <c r="PM29" s="14">
        <v>15.670909999999999</v>
      </c>
      <c r="PN29" s="14">
        <v>15.670909999999999</v>
      </c>
      <c r="PO29" s="14">
        <v>-4.5709099999999996</v>
      </c>
      <c r="PP29" s="14">
        <v>3.2</v>
      </c>
      <c r="PQ29" s="14">
        <v>3.1</v>
      </c>
      <c r="PR29" s="14">
        <v>3.1</v>
      </c>
      <c r="PS29" s="14">
        <v>0.1</v>
      </c>
      <c r="PT29" s="14">
        <v>3.7</v>
      </c>
      <c r="PU29" s="14">
        <v>3.5</v>
      </c>
      <c r="PV29" s="14">
        <v>3.5</v>
      </c>
      <c r="PW29" s="14">
        <v>0.2</v>
      </c>
      <c r="PX29" s="14">
        <v>18.399999999999999</v>
      </c>
      <c r="PY29" s="14">
        <v>18.315380000000001</v>
      </c>
      <c r="PZ29" s="14">
        <v>18.315380000000001</v>
      </c>
      <c r="QA29" s="14">
        <v>8.4620000000000001E-2</v>
      </c>
      <c r="QB29" s="14">
        <v>15.5</v>
      </c>
      <c r="QC29" s="14">
        <v>12.145</v>
      </c>
      <c r="QD29" s="14">
        <v>12.145</v>
      </c>
      <c r="QE29" s="14">
        <v>3.355</v>
      </c>
      <c r="QF29" s="14">
        <v>19.2</v>
      </c>
      <c r="QG29" s="14">
        <v>13.959</v>
      </c>
      <c r="QH29" s="14">
        <v>13.959</v>
      </c>
      <c r="QI29" s="14">
        <v>5.2409999999999997</v>
      </c>
      <c r="QJ29" s="14">
        <v>10.6</v>
      </c>
      <c r="QK29" s="14">
        <v>18.2</v>
      </c>
      <c r="QL29" s="14">
        <v>21.042000000000002</v>
      </c>
      <c r="QM29" s="14">
        <v>-10.442</v>
      </c>
      <c r="QN29" s="14">
        <v>27.7</v>
      </c>
      <c r="QO29" s="14">
        <v>53.1</v>
      </c>
      <c r="QP29" s="14">
        <v>58.232999999999997</v>
      </c>
      <c r="QQ29" s="14">
        <v>-30.533000000000001</v>
      </c>
      <c r="QR29" s="14">
        <v>4.7</v>
      </c>
      <c r="QS29" s="14">
        <v>3</v>
      </c>
      <c r="QT29" s="14">
        <v>3</v>
      </c>
      <c r="QU29" s="14">
        <v>1.7</v>
      </c>
      <c r="QV29" s="14">
        <v>2.4</v>
      </c>
      <c r="QW29" s="14">
        <v>2.4</v>
      </c>
      <c r="QX29" s="14">
        <v>2.4</v>
      </c>
      <c r="QY29" s="14">
        <v>0</v>
      </c>
      <c r="QZ29" s="14">
        <v>1.2</v>
      </c>
      <c r="RA29" s="14">
        <v>1.2</v>
      </c>
      <c r="RB29" s="14">
        <v>1.2</v>
      </c>
      <c r="RC29" s="14">
        <v>0</v>
      </c>
      <c r="RD29" s="14">
        <v>3</v>
      </c>
      <c r="RE29" s="14">
        <v>2.8</v>
      </c>
      <c r="RF29" s="14">
        <v>2.8</v>
      </c>
      <c r="RG29" s="14">
        <v>0.2</v>
      </c>
      <c r="RH29" s="14">
        <v>19.600000000000001</v>
      </c>
      <c r="RI29" s="14">
        <v>18.652000000000001</v>
      </c>
      <c r="RJ29" s="14">
        <v>18.652000000000001</v>
      </c>
      <c r="RK29" s="14">
        <v>0.94799999999999995</v>
      </c>
      <c r="RL29" s="14">
        <v>3.5</v>
      </c>
      <c r="RM29" s="14">
        <v>3.399</v>
      </c>
      <c r="RN29" s="14">
        <v>3.399</v>
      </c>
      <c r="RO29" s="14">
        <v>0.10100000000000001</v>
      </c>
      <c r="RP29" s="14">
        <v>20.399999999999999</v>
      </c>
      <c r="RQ29" s="14">
        <v>19.94708</v>
      </c>
      <c r="RR29" s="14">
        <v>19.94708</v>
      </c>
      <c r="RS29" s="14">
        <v>0.45291999999999999</v>
      </c>
      <c r="RT29" s="14">
        <v>2</v>
      </c>
      <c r="RU29" s="14">
        <v>2</v>
      </c>
      <c r="RV29" s="14">
        <v>2</v>
      </c>
      <c r="RW29" s="14">
        <v>0</v>
      </c>
      <c r="RX29" s="14"/>
      <c r="RY29" s="14"/>
      <c r="RZ29" s="14"/>
      <c r="SA29" s="14">
        <v>0</v>
      </c>
      <c r="SB29" s="14">
        <v>19.8</v>
      </c>
      <c r="SC29" s="14">
        <v>18.021550000000001</v>
      </c>
      <c r="SD29" s="14">
        <v>18.021550000000001</v>
      </c>
      <c r="SE29" s="14">
        <v>1.7784500000000001</v>
      </c>
      <c r="SF29" s="14">
        <v>9.1</v>
      </c>
      <c r="SG29" s="14">
        <v>9.1</v>
      </c>
      <c r="SH29" s="14">
        <v>9.1</v>
      </c>
      <c r="SI29" s="14">
        <v>0</v>
      </c>
      <c r="SJ29" s="14">
        <v>20.100000000000001</v>
      </c>
      <c r="SK29" s="14">
        <v>19.588640000000002</v>
      </c>
      <c r="SL29" s="14">
        <v>19.588640000000002</v>
      </c>
      <c r="SM29" s="14">
        <v>0.51136000000000004</v>
      </c>
      <c r="SN29" s="14">
        <v>20.2</v>
      </c>
      <c r="SO29" s="14">
        <v>19.588640000000002</v>
      </c>
      <c r="SP29" s="14">
        <v>19.588640000000002</v>
      </c>
      <c r="SQ29" s="14">
        <v>0.61136000000000001</v>
      </c>
      <c r="SR29" s="14">
        <v>20</v>
      </c>
      <c r="SS29" s="14">
        <v>19.392749999999999</v>
      </c>
      <c r="ST29" s="14">
        <v>19.392749999999999</v>
      </c>
      <c r="SU29" s="14">
        <v>0.60724999999999996</v>
      </c>
      <c r="SV29" s="14">
        <v>20</v>
      </c>
      <c r="SW29" s="14">
        <v>23.4</v>
      </c>
      <c r="SX29" s="14">
        <v>19.927</v>
      </c>
      <c r="SY29" s="14">
        <v>7.2999999999999995E-2</v>
      </c>
      <c r="SZ29" s="14">
        <v>78.099999999999994</v>
      </c>
      <c r="TA29" s="14">
        <v>46.725999999999999</v>
      </c>
      <c r="TB29" s="14">
        <v>46.725999999999999</v>
      </c>
      <c r="TC29" s="14">
        <v>31.373999999999999</v>
      </c>
      <c r="TD29" s="14">
        <v>39.6</v>
      </c>
      <c r="TE29" s="14">
        <v>37.6</v>
      </c>
      <c r="TF29" s="14">
        <v>33.506</v>
      </c>
      <c r="TG29" s="14">
        <v>6.0940000000000003</v>
      </c>
      <c r="TH29" s="14">
        <v>65.3</v>
      </c>
      <c r="TI29" s="14">
        <v>39.200000000000003</v>
      </c>
      <c r="TJ29" s="14">
        <v>35.090000000000003</v>
      </c>
      <c r="TK29" s="14">
        <v>30.21</v>
      </c>
      <c r="TL29" s="14">
        <v>70.5</v>
      </c>
      <c r="TM29" s="14">
        <v>48.4</v>
      </c>
      <c r="TN29" s="14">
        <v>32.93</v>
      </c>
      <c r="TO29" s="14">
        <v>37.57</v>
      </c>
      <c r="TP29" s="14">
        <v>0</v>
      </c>
      <c r="TQ29" s="14">
        <v>5.5</v>
      </c>
      <c r="TR29" s="14">
        <v>2.76</v>
      </c>
      <c r="TS29" s="14">
        <v>-2.76</v>
      </c>
      <c r="TT29" s="14">
        <v>1.7</v>
      </c>
      <c r="TU29" s="14">
        <v>4.0999999999999996</v>
      </c>
      <c r="TV29" s="14">
        <v>2.2400000000000002</v>
      </c>
      <c r="TW29" s="14">
        <v>-0.54</v>
      </c>
      <c r="TX29" s="14">
        <v>21</v>
      </c>
      <c r="TY29" s="14">
        <v>19.588640000000002</v>
      </c>
      <c r="TZ29" s="14">
        <v>19.588640000000002</v>
      </c>
      <c r="UA29" s="14">
        <v>1.4113599999999999</v>
      </c>
      <c r="UB29" s="14">
        <v>7.8</v>
      </c>
      <c r="UC29" s="14">
        <v>8.4</v>
      </c>
      <c r="UD29" s="14">
        <v>8.4</v>
      </c>
      <c r="UE29" s="14">
        <v>-0.6</v>
      </c>
      <c r="UF29" s="14">
        <v>5.0279999999999996</v>
      </c>
      <c r="UG29" s="14">
        <v>0</v>
      </c>
      <c r="UH29" s="14">
        <v>5</v>
      </c>
      <c r="UI29" s="14">
        <v>2.8000000000000001E-2</v>
      </c>
      <c r="UJ29" s="14">
        <v>20</v>
      </c>
      <c r="UK29" s="14">
        <v>19.588640000000002</v>
      </c>
      <c r="UL29" s="14">
        <v>19.588640000000002</v>
      </c>
      <c r="UM29" s="14">
        <v>0.41136</v>
      </c>
      <c r="UN29" s="14">
        <v>20</v>
      </c>
      <c r="UO29" s="14">
        <v>19.588640000000002</v>
      </c>
      <c r="UP29" s="14">
        <v>19.588640000000002</v>
      </c>
      <c r="UQ29" s="14">
        <v>0.41136</v>
      </c>
      <c r="UR29" s="14">
        <v>20</v>
      </c>
      <c r="US29" s="14">
        <v>19.588640000000002</v>
      </c>
      <c r="UT29" s="14">
        <v>19.588640000000002</v>
      </c>
      <c r="UU29" s="14">
        <v>0.41136</v>
      </c>
      <c r="UV29" s="14">
        <v>12.1</v>
      </c>
      <c r="UW29" s="14">
        <v>11.984999999999999</v>
      </c>
      <c r="UX29" s="14">
        <v>11.984999999999999</v>
      </c>
      <c r="UY29" s="14">
        <v>0.115</v>
      </c>
      <c r="UZ29" s="14">
        <v>16</v>
      </c>
      <c r="VA29" s="14">
        <v>11.8</v>
      </c>
      <c r="VB29" s="14">
        <v>13.096</v>
      </c>
      <c r="VC29" s="14">
        <v>2.9039999999999999</v>
      </c>
      <c r="VD29" s="14">
        <v>154.9</v>
      </c>
      <c r="VE29" s="14">
        <v>100.4</v>
      </c>
      <c r="VF29" s="14">
        <v>143.13999999999999</v>
      </c>
      <c r="VG29" s="14">
        <v>11.76</v>
      </c>
      <c r="VH29" s="14">
        <v>0.6</v>
      </c>
      <c r="VI29" s="14">
        <v>0.6</v>
      </c>
      <c r="VJ29" s="14">
        <v>0.6</v>
      </c>
      <c r="VK29" s="14">
        <v>0</v>
      </c>
      <c r="VL29" s="14">
        <v>0</v>
      </c>
      <c r="VM29" s="14">
        <v>41.8</v>
      </c>
      <c r="VN29" s="14">
        <v>71.533000000000001</v>
      </c>
      <c r="VO29" s="14">
        <v>-71.533000000000001</v>
      </c>
      <c r="VP29" s="14">
        <v>0</v>
      </c>
      <c r="VQ29" s="14">
        <v>29.4</v>
      </c>
      <c r="VR29" s="14">
        <v>68.3</v>
      </c>
      <c r="VS29" s="14">
        <v>-68.3</v>
      </c>
      <c r="VT29" s="14">
        <v>108</v>
      </c>
      <c r="VU29" s="14">
        <v>89.5</v>
      </c>
      <c r="VV29" s="14">
        <v>110.77</v>
      </c>
      <c r="VW29" s="14">
        <v>-2.77</v>
      </c>
      <c r="VX29" s="14">
        <v>14.43</v>
      </c>
      <c r="VY29" s="14">
        <v>13.8</v>
      </c>
      <c r="VZ29" s="14">
        <v>12.686999999999999</v>
      </c>
      <c r="WA29" s="14">
        <v>1.7430000000000001</v>
      </c>
      <c r="WB29" s="14">
        <v>2.6</v>
      </c>
      <c r="WC29" s="14">
        <v>2.4</v>
      </c>
      <c r="WD29" s="14">
        <v>2.4</v>
      </c>
      <c r="WE29" s="14">
        <v>0.2</v>
      </c>
      <c r="WF29" s="14">
        <v>20</v>
      </c>
      <c r="WG29" s="14">
        <v>19.392749999999999</v>
      </c>
      <c r="WH29" s="14">
        <v>19.392749999999999</v>
      </c>
      <c r="WI29" s="14">
        <v>0.60724999999999996</v>
      </c>
      <c r="WJ29" s="14">
        <v>0.8</v>
      </c>
      <c r="WK29" s="14">
        <v>10</v>
      </c>
      <c r="WL29" s="14">
        <v>10</v>
      </c>
      <c r="WM29" s="14">
        <v>-9.1999999999999993</v>
      </c>
      <c r="WN29" s="14">
        <v>0</v>
      </c>
      <c r="WO29" s="14">
        <v>45</v>
      </c>
      <c r="WP29" s="14">
        <v>45</v>
      </c>
      <c r="WQ29" s="14">
        <v>-45</v>
      </c>
      <c r="WR29" s="14">
        <v>37.9</v>
      </c>
      <c r="WS29" s="14"/>
      <c r="WT29" s="14"/>
      <c r="WU29" s="14">
        <v>37.9</v>
      </c>
      <c r="WV29" s="14">
        <v>2.9</v>
      </c>
      <c r="WW29" s="14">
        <v>3.5</v>
      </c>
      <c r="WX29" s="14">
        <v>29.184000000000001</v>
      </c>
      <c r="WY29" s="14">
        <v>-26.283999999999999</v>
      </c>
      <c r="WZ29" s="14">
        <v>2.8</v>
      </c>
      <c r="XA29" s="14">
        <v>1.5</v>
      </c>
      <c r="XB29" s="14">
        <v>2.8159999999999998</v>
      </c>
      <c r="XC29" s="14">
        <v>-1.6E-2</v>
      </c>
      <c r="XD29" s="14">
        <v>15.3</v>
      </c>
      <c r="XE29" s="14">
        <v>14</v>
      </c>
      <c r="XF29" s="14">
        <v>14</v>
      </c>
      <c r="XG29" s="14">
        <v>1.3</v>
      </c>
      <c r="XH29" s="14">
        <v>15.1</v>
      </c>
      <c r="XI29" s="14">
        <v>18.263000000000002</v>
      </c>
      <c r="XJ29" s="14">
        <v>18.263000000000002</v>
      </c>
      <c r="XK29" s="14">
        <v>-3.1629999999999998</v>
      </c>
      <c r="XL29" s="14">
        <v>8</v>
      </c>
      <c r="XM29" s="14">
        <v>7.54</v>
      </c>
      <c r="XN29" s="14">
        <v>7.54</v>
      </c>
      <c r="XO29" s="14">
        <v>0.46</v>
      </c>
    </row>
    <row r="30" spans="1:639" ht="24" customHeight="1">
      <c r="A30" s="1"/>
      <c r="B30" s="13" t="s">
        <v>58</v>
      </c>
      <c r="C30" s="13" t="s">
        <v>744</v>
      </c>
      <c r="D30" s="14">
        <v>0</v>
      </c>
      <c r="E30" s="14">
        <v>0.83</v>
      </c>
      <c r="F30" s="14">
        <v>0.83</v>
      </c>
      <c r="G30" s="14">
        <v>-0.83</v>
      </c>
      <c r="H30" s="14"/>
      <c r="I30" s="14">
        <v>1.55</v>
      </c>
      <c r="J30" s="14">
        <v>1.55</v>
      </c>
      <c r="K30" s="14">
        <v>-1.55</v>
      </c>
      <c r="L30" s="14">
        <v>647.29999999999995</v>
      </c>
      <c r="M30" s="14">
        <v>649.93014000000005</v>
      </c>
      <c r="N30" s="14">
        <v>649.93014000000005</v>
      </c>
      <c r="O30" s="14">
        <v>-2.6301399999999999</v>
      </c>
      <c r="P30" s="14">
        <v>216.9</v>
      </c>
      <c r="Q30" s="14">
        <v>213.29759000000001</v>
      </c>
      <c r="R30" s="14">
        <v>213.29759000000001</v>
      </c>
      <c r="S30" s="14">
        <v>3.6024099999999999</v>
      </c>
      <c r="T30" s="14"/>
      <c r="U30" s="14"/>
      <c r="V30" s="14"/>
      <c r="W30" s="14">
        <v>0</v>
      </c>
      <c r="X30" s="14"/>
      <c r="Y30" s="14"/>
      <c r="Z30" s="14"/>
      <c r="AA30" s="14">
        <v>0</v>
      </c>
      <c r="AB30" s="14">
        <v>51.2</v>
      </c>
      <c r="AC30" s="14">
        <v>76.798159999999996</v>
      </c>
      <c r="AD30" s="14">
        <v>12.09104</v>
      </c>
      <c r="AE30" s="14">
        <v>39.108960000000003</v>
      </c>
      <c r="AF30" s="14">
        <v>210.1</v>
      </c>
      <c r="AG30" s="14">
        <v>199.99306999999999</v>
      </c>
      <c r="AH30" s="14">
        <v>199.99306999999999</v>
      </c>
      <c r="AI30" s="14">
        <v>10.10693</v>
      </c>
      <c r="AJ30" s="14"/>
      <c r="AK30" s="14"/>
      <c r="AL30" s="14"/>
      <c r="AM30" s="14">
        <v>0</v>
      </c>
      <c r="AN30" s="14"/>
      <c r="AO30" s="14"/>
      <c r="AP30" s="14"/>
      <c r="AQ30" s="14">
        <v>0</v>
      </c>
      <c r="AR30" s="14">
        <v>118.8</v>
      </c>
      <c r="AS30" s="14">
        <v>152.88889</v>
      </c>
      <c r="AT30" s="14">
        <v>152.88889</v>
      </c>
      <c r="AU30" s="14">
        <v>-34.088889999999999</v>
      </c>
      <c r="AV30" s="14">
        <v>119.5</v>
      </c>
      <c r="AW30" s="14">
        <v>152.88889</v>
      </c>
      <c r="AX30" s="14">
        <v>152.88889</v>
      </c>
      <c r="AY30" s="14">
        <v>-33.388890000000004</v>
      </c>
      <c r="AZ30" s="14">
        <v>119</v>
      </c>
      <c r="BA30" s="14">
        <v>152.88889</v>
      </c>
      <c r="BB30" s="14">
        <v>152.88889</v>
      </c>
      <c r="BC30" s="14">
        <v>-33.888890000000004</v>
      </c>
      <c r="BD30" s="14">
        <v>227.8</v>
      </c>
      <c r="BE30" s="14">
        <v>229.33333999999999</v>
      </c>
      <c r="BF30" s="14">
        <v>229.33333999999999</v>
      </c>
      <c r="BG30" s="14">
        <v>-1.5333399999999999</v>
      </c>
      <c r="BH30" s="14">
        <v>205.4</v>
      </c>
      <c r="BI30" s="14">
        <v>210.15347</v>
      </c>
      <c r="BJ30" s="14">
        <v>210.15347</v>
      </c>
      <c r="BK30" s="14">
        <v>-4.7534700000000001</v>
      </c>
      <c r="BL30" s="14">
        <v>106.9</v>
      </c>
      <c r="BM30" s="14">
        <v>105.07673</v>
      </c>
      <c r="BN30" s="14">
        <v>105.07673</v>
      </c>
      <c r="BO30" s="14">
        <v>1.8232699999999999</v>
      </c>
      <c r="BP30" s="14">
        <v>557.1</v>
      </c>
      <c r="BQ30" s="14">
        <v>570.52498000000003</v>
      </c>
      <c r="BR30" s="14">
        <v>570.52498000000003</v>
      </c>
      <c r="BS30" s="14">
        <v>-13.42498</v>
      </c>
      <c r="BT30" s="14">
        <v>10.5</v>
      </c>
      <c r="BU30" s="14">
        <v>10.212540000000001</v>
      </c>
      <c r="BV30" s="14">
        <v>10.212540000000001</v>
      </c>
      <c r="BW30" s="14">
        <v>0.28745999999999999</v>
      </c>
      <c r="BX30" s="14"/>
      <c r="BY30" s="14"/>
      <c r="BZ30" s="14"/>
      <c r="CA30" s="14">
        <v>0</v>
      </c>
      <c r="CB30" s="14"/>
      <c r="CC30" s="14"/>
      <c r="CD30" s="14"/>
      <c r="CE30" s="14">
        <v>0</v>
      </c>
      <c r="CF30" s="14"/>
      <c r="CG30" s="14"/>
      <c r="CH30" s="14"/>
      <c r="CI30" s="14">
        <v>0</v>
      </c>
      <c r="CJ30" s="14"/>
      <c r="CK30" s="14"/>
      <c r="CL30" s="14"/>
      <c r="CM30" s="14">
        <v>0</v>
      </c>
      <c r="CN30" s="14">
        <v>168</v>
      </c>
      <c r="CO30" s="14">
        <v>165.3526</v>
      </c>
      <c r="CP30" s="14">
        <v>165.3526</v>
      </c>
      <c r="CQ30" s="14">
        <v>2.6474000000000002</v>
      </c>
      <c r="CR30" s="14">
        <v>7.6</v>
      </c>
      <c r="CS30" s="14">
        <v>7.1461699999999997</v>
      </c>
      <c r="CT30" s="14">
        <v>7.1461699999999997</v>
      </c>
      <c r="CU30" s="14">
        <v>0.45383000000000001</v>
      </c>
      <c r="CV30" s="14">
        <v>13.2</v>
      </c>
      <c r="CW30" s="14">
        <v>16.939769999999999</v>
      </c>
      <c r="CX30" s="14">
        <v>0</v>
      </c>
      <c r="CY30" s="14">
        <v>13.2</v>
      </c>
      <c r="CZ30" s="14">
        <v>6.77</v>
      </c>
      <c r="DA30" s="14">
        <v>6.8787000000000003</v>
      </c>
      <c r="DB30" s="14">
        <v>6.8787000000000003</v>
      </c>
      <c r="DC30" s="14">
        <v>-0.1087</v>
      </c>
      <c r="DD30" s="14"/>
      <c r="DE30" s="14"/>
      <c r="DF30" s="14"/>
      <c r="DG30" s="14">
        <v>0</v>
      </c>
      <c r="DH30" s="14">
        <v>85.36</v>
      </c>
      <c r="DI30" s="14">
        <v>130.81094999999999</v>
      </c>
      <c r="DJ30" s="14">
        <v>94.021460000000005</v>
      </c>
      <c r="DK30" s="14">
        <v>-8.6614599999999999</v>
      </c>
      <c r="DL30" s="14">
        <v>0</v>
      </c>
      <c r="DM30" s="14">
        <v>8.9130000000000003</v>
      </c>
      <c r="DN30" s="14">
        <v>8.9130000000000003</v>
      </c>
      <c r="DO30" s="14">
        <v>-8.9130000000000003</v>
      </c>
      <c r="DP30" s="14"/>
      <c r="DQ30" s="14"/>
      <c r="DR30" s="14"/>
      <c r="DS30" s="14">
        <v>0</v>
      </c>
      <c r="DT30" s="14"/>
      <c r="DU30" s="14"/>
      <c r="DV30" s="14"/>
      <c r="DW30" s="14">
        <v>0</v>
      </c>
      <c r="DX30" s="14"/>
      <c r="DY30" s="14"/>
      <c r="DZ30" s="14"/>
      <c r="EA30" s="14">
        <v>0</v>
      </c>
      <c r="EB30" s="14">
        <v>111.3</v>
      </c>
      <c r="EC30" s="14">
        <v>113.3477</v>
      </c>
      <c r="ED30" s="14">
        <v>113.3477</v>
      </c>
      <c r="EE30" s="14">
        <v>-2.0476999999999999</v>
      </c>
      <c r="EF30" s="14">
        <v>189.1</v>
      </c>
      <c r="EG30" s="14">
        <v>221.73517000000001</v>
      </c>
      <c r="EH30" s="14">
        <v>221.73517000000001</v>
      </c>
      <c r="EI30" s="14">
        <v>-32.635170000000002</v>
      </c>
      <c r="EJ30" s="14"/>
      <c r="EK30" s="14"/>
      <c r="EL30" s="14"/>
      <c r="EM30" s="14">
        <v>0</v>
      </c>
      <c r="EN30" s="14"/>
      <c r="EO30" s="14"/>
      <c r="EP30" s="14"/>
      <c r="EQ30" s="14">
        <v>0</v>
      </c>
      <c r="ER30" s="14"/>
      <c r="ES30" s="14"/>
      <c r="ET30" s="14"/>
      <c r="EU30" s="14">
        <v>0</v>
      </c>
      <c r="EV30" s="14">
        <v>6.5</v>
      </c>
      <c r="EW30" s="14">
        <v>6.39</v>
      </c>
      <c r="EX30" s="14">
        <v>6.39</v>
      </c>
      <c r="EY30" s="14">
        <v>0.11</v>
      </c>
      <c r="EZ30" s="14">
        <v>462.9</v>
      </c>
      <c r="FA30" s="14">
        <v>460.67581000000001</v>
      </c>
      <c r="FB30" s="14">
        <v>460.67581000000001</v>
      </c>
      <c r="FC30" s="14">
        <v>2.2241900000000001</v>
      </c>
      <c r="FD30" s="14">
        <v>82.075000000000003</v>
      </c>
      <c r="FE30" s="14">
        <v>50</v>
      </c>
      <c r="FF30" s="14">
        <v>50</v>
      </c>
      <c r="FG30" s="14">
        <v>32.075000000000003</v>
      </c>
      <c r="FH30" s="14">
        <v>152.69999999999999</v>
      </c>
      <c r="FI30" s="14">
        <v>149.20862</v>
      </c>
      <c r="FJ30" s="14">
        <v>149.20862</v>
      </c>
      <c r="FK30" s="14">
        <v>3.4913799999999999</v>
      </c>
      <c r="FL30" s="14">
        <v>42.2</v>
      </c>
      <c r="FM30" s="14">
        <v>41.143039999999999</v>
      </c>
      <c r="FN30" s="14">
        <v>39.583309999999997</v>
      </c>
      <c r="FO30" s="14">
        <v>2.6166900000000002</v>
      </c>
      <c r="FP30" s="14">
        <v>18.399999999999999</v>
      </c>
      <c r="FQ30" s="14">
        <v>19.361409999999999</v>
      </c>
      <c r="FR30" s="14">
        <v>19.361409999999999</v>
      </c>
      <c r="FS30" s="14">
        <v>-0.96140999999999999</v>
      </c>
      <c r="FT30" s="14">
        <v>19.7</v>
      </c>
      <c r="FU30" s="14">
        <v>19.09892</v>
      </c>
      <c r="FV30" s="14">
        <v>19.09892</v>
      </c>
      <c r="FW30" s="14">
        <v>0.60107999999999995</v>
      </c>
      <c r="FX30" s="14">
        <v>91.8</v>
      </c>
      <c r="FY30" s="14">
        <v>88.000979999999998</v>
      </c>
      <c r="FZ30" s="14">
        <v>88.000979999999998</v>
      </c>
      <c r="GA30" s="14">
        <v>3.7990200000000001</v>
      </c>
      <c r="GB30" s="14">
        <v>182.7</v>
      </c>
      <c r="GC30" s="14">
        <v>183.33320000000001</v>
      </c>
      <c r="GD30" s="14">
        <v>183.33320000000001</v>
      </c>
      <c r="GE30" s="14">
        <v>-0.63319999999999999</v>
      </c>
      <c r="GF30" s="14">
        <v>182.8</v>
      </c>
      <c r="GG30" s="14">
        <v>183.33320000000001</v>
      </c>
      <c r="GH30" s="14">
        <v>183.33320000000001</v>
      </c>
      <c r="GI30" s="14">
        <v>-0.53320000000000001</v>
      </c>
      <c r="GJ30" s="14">
        <v>184.6</v>
      </c>
      <c r="GK30" s="14">
        <v>183.33320000000001</v>
      </c>
      <c r="GL30" s="14">
        <v>183.33320000000001</v>
      </c>
      <c r="GM30" s="14">
        <v>1.2667999999999999</v>
      </c>
      <c r="GN30" s="14">
        <v>109.1</v>
      </c>
      <c r="GO30" s="14">
        <v>111.3477</v>
      </c>
      <c r="GP30" s="14">
        <v>111.3477</v>
      </c>
      <c r="GQ30" s="14">
        <v>-2.2477</v>
      </c>
      <c r="GR30" s="14"/>
      <c r="GS30" s="14"/>
      <c r="GT30" s="14"/>
      <c r="GU30" s="14">
        <v>0</v>
      </c>
      <c r="GV30" s="14">
        <v>4.3</v>
      </c>
      <c r="GW30" s="14">
        <v>5.02773</v>
      </c>
      <c r="GX30" s="14">
        <v>5.02773</v>
      </c>
      <c r="GY30" s="14">
        <v>-0.72772999999999999</v>
      </c>
      <c r="GZ30" s="14">
        <v>34</v>
      </c>
      <c r="HA30" s="14">
        <v>36.537669999999999</v>
      </c>
      <c r="HB30" s="14">
        <v>36.537669999999999</v>
      </c>
      <c r="HC30" s="14">
        <v>-2.5376699999999999</v>
      </c>
      <c r="HD30" s="14">
        <v>45.9</v>
      </c>
      <c r="HE30" s="14">
        <v>44.44858</v>
      </c>
      <c r="HF30" s="14">
        <v>44.44858</v>
      </c>
      <c r="HG30" s="14">
        <v>1.4514199999999999</v>
      </c>
      <c r="HH30" s="14">
        <v>2.8</v>
      </c>
      <c r="HI30" s="14">
        <v>2.7661199999999999</v>
      </c>
      <c r="HJ30" s="14">
        <v>2.7661199999999999</v>
      </c>
      <c r="HK30" s="14">
        <v>3.388E-2</v>
      </c>
      <c r="HL30" s="14">
        <v>4.5999999999999996</v>
      </c>
      <c r="HM30" s="14">
        <v>2.2089599999999998</v>
      </c>
      <c r="HN30" s="14">
        <v>2.2089599999999998</v>
      </c>
      <c r="HO30" s="14">
        <v>2.3910399999999998</v>
      </c>
      <c r="HP30" s="14">
        <v>13.4</v>
      </c>
      <c r="HQ30" s="14">
        <v>15</v>
      </c>
      <c r="HR30" s="14">
        <v>15</v>
      </c>
      <c r="HS30" s="14">
        <v>-1.6</v>
      </c>
      <c r="HT30" s="14">
        <v>168.4</v>
      </c>
      <c r="HU30" s="14">
        <v>171.88481999999999</v>
      </c>
      <c r="HV30" s="14">
        <v>171.88481999999999</v>
      </c>
      <c r="HW30" s="14">
        <v>-3.48482</v>
      </c>
      <c r="HX30" s="14">
        <v>82.8</v>
      </c>
      <c r="HY30" s="14">
        <v>85.482579999999999</v>
      </c>
      <c r="HZ30" s="14">
        <v>85.482579999999999</v>
      </c>
      <c r="IA30" s="14">
        <v>-2.6825800000000002</v>
      </c>
      <c r="IB30" s="14"/>
      <c r="IC30" s="14"/>
      <c r="ID30" s="14"/>
      <c r="IE30" s="14">
        <v>0</v>
      </c>
      <c r="IF30" s="14"/>
      <c r="IG30" s="14"/>
      <c r="IH30" s="14"/>
      <c r="II30" s="14">
        <v>0</v>
      </c>
      <c r="IJ30" s="14">
        <v>46</v>
      </c>
      <c r="IK30" s="14">
        <v>48.606160000000003</v>
      </c>
      <c r="IL30" s="14">
        <v>48.606160000000003</v>
      </c>
      <c r="IM30" s="14">
        <v>-2.60616</v>
      </c>
      <c r="IN30" s="14"/>
      <c r="IO30" s="14"/>
      <c r="IP30" s="14"/>
      <c r="IQ30" s="14">
        <v>0</v>
      </c>
      <c r="IR30" s="14"/>
      <c r="IS30" s="14"/>
      <c r="IT30" s="14"/>
      <c r="IU30" s="14">
        <v>0</v>
      </c>
      <c r="IV30" s="14"/>
      <c r="IW30" s="14"/>
      <c r="IX30" s="14"/>
      <c r="IY30" s="14">
        <v>0</v>
      </c>
      <c r="IZ30" s="14">
        <v>131</v>
      </c>
      <c r="JA30" s="14">
        <v>133.87922</v>
      </c>
      <c r="JB30" s="14">
        <v>133.87922</v>
      </c>
      <c r="JC30" s="14">
        <v>-2.8792200000000001</v>
      </c>
      <c r="JD30" s="14"/>
      <c r="JE30" s="14"/>
      <c r="JF30" s="14"/>
      <c r="JG30" s="14">
        <v>0</v>
      </c>
      <c r="JH30" s="14">
        <v>162.19999999999999</v>
      </c>
      <c r="JI30" s="14">
        <v>0</v>
      </c>
      <c r="JJ30" s="14">
        <v>0</v>
      </c>
      <c r="JK30" s="14">
        <v>162.19999999999999</v>
      </c>
      <c r="JL30" s="14"/>
      <c r="JM30" s="14"/>
      <c r="JN30" s="14"/>
      <c r="JO30" s="14">
        <v>0</v>
      </c>
      <c r="JP30" s="14"/>
      <c r="JQ30" s="14"/>
      <c r="JR30" s="14"/>
      <c r="JS30" s="14">
        <v>0</v>
      </c>
      <c r="JT30" s="14"/>
      <c r="JU30" s="14"/>
      <c r="JV30" s="14"/>
      <c r="JW30" s="14">
        <v>0</v>
      </c>
      <c r="JX30" s="14"/>
      <c r="JY30" s="14"/>
      <c r="JZ30" s="14"/>
      <c r="KA30" s="14">
        <v>0</v>
      </c>
      <c r="KB30" s="14"/>
      <c r="KC30" s="14"/>
      <c r="KD30" s="14"/>
      <c r="KE30" s="14">
        <v>0</v>
      </c>
      <c r="KF30" s="14"/>
      <c r="KG30" s="14"/>
      <c r="KH30" s="14"/>
      <c r="KI30" s="14">
        <v>0</v>
      </c>
      <c r="KJ30" s="14"/>
      <c r="KK30" s="14"/>
      <c r="KL30" s="14"/>
      <c r="KM30" s="14">
        <v>0</v>
      </c>
      <c r="KN30" s="14">
        <v>113.1</v>
      </c>
      <c r="KO30" s="14">
        <v>115.35749</v>
      </c>
      <c r="KP30" s="14">
        <v>115.35749</v>
      </c>
      <c r="KQ30" s="14">
        <v>-2.2574900000000002</v>
      </c>
      <c r="KR30" s="14"/>
      <c r="KS30" s="14"/>
      <c r="KT30" s="14"/>
      <c r="KU30" s="14">
        <v>0</v>
      </c>
      <c r="KV30" s="14"/>
      <c r="KW30" s="14"/>
      <c r="KX30" s="14"/>
      <c r="KY30" s="14">
        <v>0</v>
      </c>
      <c r="KZ30" s="14">
        <v>172.3</v>
      </c>
      <c r="LA30" s="14">
        <v>227.77081000000001</v>
      </c>
      <c r="LB30" s="14">
        <v>227.59059999999999</v>
      </c>
      <c r="LC30" s="14">
        <v>-55.290599999999998</v>
      </c>
      <c r="LD30" s="14">
        <v>129.9</v>
      </c>
      <c r="LE30" s="14">
        <v>134.20367999999999</v>
      </c>
      <c r="LF30" s="14">
        <v>134.20367999999999</v>
      </c>
      <c r="LG30" s="14">
        <v>-4.3036799999999999</v>
      </c>
      <c r="LH30" s="14">
        <v>70.3</v>
      </c>
      <c r="LI30" s="14">
        <v>67.725759999999994</v>
      </c>
      <c r="LJ30" s="14">
        <v>67.725759999999994</v>
      </c>
      <c r="LK30" s="14">
        <v>2.5742400000000001</v>
      </c>
      <c r="LL30" s="14">
        <v>83.8</v>
      </c>
      <c r="LM30" s="14">
        <v>78.567999999999998</v>
      </c>
      <c r="LN30" s="14">
        <v>78.567999999999998</v>
      </c>
      <c r="LO30" s="14">
        <v>5.2320000000000002</v>
      </c>
      <c r="LP30" s="14">
        <v>30.9</v>
      </c>
      <c r="LQ30" s="14">
        <v>30.215479999999999</v>
      </c>
      <c r="LR30" s="14">
        <v>30.215479999999999</v>
      </c>
      <c r="LS30" s="14">
        <v>0.68452000000000002</v>
      </c>
      <c r="LT30" s="14"/>
      <c r="LU30" s="14"/>
      <c r="LV30" s="14"/>
      <c r="LW30" s="14">
        <v>0</v>
      </c>
      <c r="LX30" s="14"/>
      <c r="LY30" s="14"/>
      <c r="LZ30" s="14"/>
      <c r="MA30" s="14">
        <v>0</v>
      </c>
      <c r="MB30" s="14"/>
      <c r="MC30" s="14"/>
      <c r="MD30" s="14"/>
      <c r="ME30" s="14">
        <v>0</v>
      </c>
      <c r="MF30" s="14">
        <v>143.5</v>
      </c>
      <c r="MG30" s="14">
        <v>145.53382999999999</v>
      </c>
      <c r="MH30" s="14">
        <v>145.53382999999999</v>
      </c>
      <c r="MI30" s="14">
        <v>-2.03383</v>
      </c>
      <c r="MJ30" s="14">
        <v>142</v>
      </c>
      <c r="MK30" s="14">
        <v>145.53382999999999</v>
      </c>
      <c r="ML30" s="14">
        <v>145.53382999999999</v>
      </c>
      <c r="MM30" s="14">
        <v>-3.53383</v>
      </c>
      <c r="MN30" s="14">
        <v>145.1</v>
      </c>
      <c r="MO30" s="14">
        <v>145.53382999999999</v>
      </c>
      <c r="MP30" s="14">
        <v>145.53382999999999</v>
      </c>
      <c r="MQ30" s="14">
        <v>-0.43382999999999999</v>
      </c>
      <c r="MR30" s="14"/>
      <c r="MS30" s="14"/>
      <c r="MT30" s="14"/>
      <c r="MU30" s="14">
        <v>0</v>
      </c>
      <c r="MV30" s="14"/>
      <c r="MW30" s="14"/>
      <c r="MX30" s="14"/>
      <c r="MY30" s="14">
        <v>0</v>
      </c>
      <c r="MZ30" s="14"/>
      <c r="NA30" s="14"/>
      <c r="NB30" s="14"/>
      <c r="NC30" s="14">
        <v>0</v>
      </c>
      <c r="ND30" s="14"/>
      <c r="NE30" s="14"/>
      <c r="NF30" s="14"/>
      <c r="NG30" s="14">
        <v>0</v>
      </c>
      <c r="NH30" s="14"/>
      <c r="NI30" s="14"/>
      <c r="NJ30" s="14"/>
      <c r="NK30" s="14">
        <v>0</v>
      </c>
      <c r="NL30" s="14">
        <v>0</v>
      </c>
      <c r="NM30" s="14"/>
      <c r="NN30" s="14"/>
      <c r="NO30" s="14">
        <v>0</v>
      </c>
      <c r="NP30" s="14"/>
      <c r="NQ30" s="14"/>
      <c r="NR30" s="14"/>
      <c r="NS30" s="14">
        <v>0</v>
      </c>
      <c r="NT30" s="14">
        <v>1.3</v>
      </c>
      <c r="NU30" s="14">
        <v>0.92</v>
      </c>
      <c r="NV30" s="14">
        <v>0.92</v>
      </c>
      <c r="NW30" s="14">
        <v>0.38</v>
      </c>
      <c r="NX30" s="14">
        <v>45.5</v>
      </c>
      <c r="NY30" s="14">
        <v>72.3</v>
      </c>
      <c r="NZ30" s="14">
        <v>86.787000000000006</v>
      </c>
      <c r="OA30" s="14">
        <v>-41.286999999999999</v>
      </c>
      <c r="OB30" s="14">
        <v>80.3</v>
      </c>
      <c r="OC30" s="14">
        <v>80</v>
      </c>
      <c r="OD30" s="14">
        <v>80</v>
      </c>
      <c r="OE30" s="14">
        <v>0.3</v>
      </c>
      <c r="OF30" s="14">
        <v>15.7</v>
      </c>
      <c r="OG30" s="14">
        <v>15.3</v>
      </c>
      <c r="OH30" s="14">
        <v>14.616</v>
      </c>
      <c r="OI30" s="14">
        <v>1.0840000000000001</v>
      </c>
      <c r="OJ30" s="14">
        <v>0.4</v>
      </c>
      <c r="OK30" s="14">
        <v>0.3</v>
      </c>
      <c r="OL30" s="14">
        <v>0.3</v>
      </c>
      <c r="OM30" s="14">
        <v>0.1</v>
      </c>
      <c r="ON30" s="14">
        <v>0</v>
      </c>
      <c r="OO30" s="14">
        <v>18</v>
      </c>
      <c r="OP30" s="14">
        <v>0</v>
      </c>
      <c r="OQ30" s="14">
        <v>0</v>
      </c>
      <c r="OR30" s="14">
        <v>9.9</v>
      </c>
      <c r="OS30" s="14">
        <v>9</v>
      </c>
      <c r="OT30" s="14">
        <v>9</v>
      </c>
      <c r="OU30" s="14">
        <v>0.9</v>
      </c>
      <c r="OV30" s="14">
        <v>4.0999999999999996</v>
      </c>
      <c r="OW30" s="14">
        <v>5.67</v>
      </c>
      <c r="OX30" s="14">
        <v>1.46</v>
      </c>
      <c r="OY30" s="14">
        <v>2.64</v>
      </c>
      <c r="OZ30" s="14">
        <v>3.7</v>
      </c>
      <c r="PA30" s="14">
        <v>3.6</v>
      </c>
      <c r="PB30" s="14">
        <v>3.6</v>
      </c>
      <c r="PC30" s="14">
        <v>0.1</v>
      </c>
      <c r="PD30" s="14">
        <v>5</v>
      </c>
      <c r="PE30" s="14">
        <v>4.4000000000000004</v>
      </c>
      <c r="PF30" s="14">
        <v>4.4000000000000004</v>
      </c>
      <c r="PG30" s="14">
        <v>0.6</v>
      </c>
      <c r="PH30" s="14">
        <v>20.5</v>
      </c>
      <c r="PI30" s="14">
        <v>19.588640000000002</v>
      </c>
      <c r="PJ30" s="14">
        <v>19.588640000000002</v>
      </c>
      <c r="PK30" s="14">
        <v>0.91135999999999995</v>
      </c>
      <c r="PL30" s="14">
        <v>11.1</v>
      </c>
      <c r="PM30" s="14">
        <v>15.670909999999999</v>
      </c>
      <c r="PN30" s="14">
        <v>15.670909999999999</v>
      </c>
      <c r="PO30" s="14">
        <v>-4.5709099999999996</v>
      </c>
      <c r="PP30" s="14">
        <v>3.2</v>
      </c>
      <c r="PQ30" s="14">
        <v>3.1</v>
      </c>
      <c r="PR30" s="14">
        <v>3.1</v>
      </c>
      <c r="PS30" s="14">
        <v>0.1</v>
      </c>
      <c r="PT30" s="14">
        <v>3.7</v>
      </c>
      <c r="PU30" s="14">
        <v>3.5</v>
      </c>
      <c r="PV30" s="14">
        <v>3.5</v>
      </c>
      <c r="PW30" s="14">
        <v>0.2</v>
      </c>
      <c r="PX30" s="14">
        <v>18.399999999999999</v>
      </c>
      <c r="PY30" s="14">
        <v>18.315380000000001</v>
      </c>
      <c r="PZ30" s="14">
        <v>18.315380000000001</v>
      </c>
      <c r="QA30" s="14">
        <v>8.4620000000000001E-2</v>
      </c>
      <c r="QB30" s="14">
        <v>14.7</v>
      </c>
      <c r="QC30" s="14">
        <v>12.923</v>
      </c>
      <c r="QD30" s="14">
        <v>12.923</v>
      </c>
      <c r="QE30" s="14">
        <v>1.7769999999999999</v>
      </c>
      <c r="QF30" s="14">
        <v>17.3</v>
      </c>
      <c r="QG30" s="14">
        <v>14.84</v>
      </c>
      <c r="QH30" s="14">
        <v>14.84</v>
      </c>
      <c r="QI30" s="14">
        <v>2.46</v>
      </c>
      <c r="QJ30" s="14">
        <v>13</v>
      </c>
      <c r="QK30" s="14">
        <v>19.100000000000001</v>
      </c>
      <c r="QL30" s="14">
        <v>21.800999999999998</v>
      </c>
      <c r="QM30" s="14">
        <v>-8.8010000000000002</v>
      </c>
      <c r="QN30" s="14">
        <v>39</v>
      </c>
      <c r="QO30" s="14">
        <v>56.9</v>
      </c>
      <c r="QP30" s="14">
        <v>62.085999999999999</v>
      </c>
      <c r="QQ30" s="14">
        <v>-23.085999999999999</v>
      </c>
      <c r="QR30" s="14">
        <v>4.8</v>
      </c>
      <c r="QS30" s="14">
        <v>3</v>
      </c>
      <c r="QT30" s="14">
        <v>3</v>
      </c>
      <c r="QU30" s="14">
        <v>1.8</v>
      </c>
      <c r="QV30" s="14">
        <v>2.4</v>
      </c>
      <c r="QW30" s="14">
        <v>2.4</v>
      </c>
      <c r="QX30" s="14">
        <v>2.4</v>
      </c>
      <c r="QY30" s="14">
        <v>0</v>
      </c>
      <c r="QZ30" s="14">
        <v>1.2</v>
      </c>
      <c r="RA30" s="14">
        <v>1.2</v>
      </c>
      <c r="RB30" s="14">
        <v>1.2</v>
      </c>
      <c r="RC30" s="14">
        <v>0</v>
      </c>
      <c r="RD30" s="14">
        <v>3</v>
      </c>
      <c r="RE30" s="14">
        <v>2.8</v>
      </c>
      <c r="RF30" s="14">
        <v>2.8</v>
      </c>
      <c r="RG30" s="14">
        <v>0.2</v>
      </c>
      <c r="RH30" s="14">
        <v>19.3</v>
      </c>
      <c r="RI30" s="14">
        <v>18.576000000000001</v>
      </c>
      <c r="RJ30" s="14">
        <v>18.576000000000001</v>
      </c>
      <c r="RK30" s="14">
        <v>0.72399999999999998</v>
      </c>
      <c r="RL30" s="14">
        <v>3.6</v>
      </c>
      <c r="RM30" s="14">
        <v>3.399</v>
      </c>
      <c r="RN30" s="14">
        <v>3.399</v>
      </c>
      <c r="RO30" s="14">
        <v>0.20100000000000001</v>
      </c>
      <c r="RP30" s="14">
        <v>20.399999999999999</v>
      </c>
      <c r="RQ30" s="14">
        <v>19.94708</v>
      </c>
      <c r="RR30" s="14">
        <v>19.94708</v>
      </c>
      <c r="RS30" s="14">
        <v>0.45291999999999999</v>
      </c>
      <c r="RT30" s="14">
        <v>2</v>
      </c>
      <c r="RU30" s="14">
        <v>2</v>
      </c>
      <c r="RV30" s="14">
        <v>2</v>
      </c>
      <c r="RW30" s="14">
        <v>0</v>
      </c>
      <c r="RX30" s="14"/>
      <c r="RY30" s="14"/>
      <c r="RZ30" s="14"/>
      <c r="SA30" s="14">
        <v>0</v>
      </c>
      <c r="SB30" s="14">
        <v>19.8</v>
      </c>
      <c r="SC30" s="14">
        <v>18.021550000000001</v>
      </c>
      <c r="SD30" s="14">
        <v>18.021550000000001</v>
      </c>
      <c r="SE30" s="14">
        <v>1.7784500000000001</v>
      </c>
      <c r="SF30" s="14">
        <v>8.9</v>
      </c>
      <c r="SG30" s="14">
        <v>9.1</v>
      </c>
      <c r="SH30" s="14">
        <v>9.1</v>
      </c>
      <c r="SI30" s="14">
        <v>-0.2</v>
      </c>
      <c r="SJ30" s="14">
        <v>20</v>
      </c>
      <c r="SK30" s="14">
        <v>19.588640000000002</v>
      </c>
      <c r="SL30" s="14">
        <v>19.588640000000002</v>
      </c>
      <c r="SM30" s="14">
        <v>0.41136</v>
      </c>
      <c r="SN30" s="14">
        <v>20.2</v>
      </c>
      <c r="SO30" s="14">
        <v>19.588640000000002</v>
      </c>
      <c r="SP30" s="14">
        <v>19.588640000000002</v>
      </c>
      <c r="SQ30" s="14">
        <v>0.61136000000000001</v>
      </c>
      <c r="SR30" s="14">
        <v>20</v>
      </c>
      <c r="SS30" s="14">
        <v>19.392749999999999</v>
      </c>
      <c r="ST30" s="14">
        <v>19.392749999999999</v>
      </c>
      <c r="SU30" s="14">
        <v>0.60724999999999996</v>
      </c>
      <c r="SV30" s="14">
        <v>22.7</v>
      </c>
      <c r="SW30" s="14">
        <v>24.2</v>
      </c>
      <c r="SX30" s="14">
        <v>20.797999999999998</v>
      </c>
      <c r="SY30" s="14">
        <v>1.9019999999999999</v>
      </c>
      <c r="SZ30" s="14">
        <v>78</v>
      </c>
      <c r="TA30" s="14">
        <v>52.262999999999998</v>
      </c>
      <c r="TB30" s="14">
        <v>52.262999999999998</v>
      </c>
      <c r="TC30" s="14">
        <v>25.736999999999998</v>
      </c>
      <c r="TD30" s="14">
        <v>27.7</v>
      </c>
      <c r="TE30" s="14">
        <v>38.1</v>
      </c>
      <c r="TF30" s="14">
        <v>34.247999999999998</v>
      </c>
      <c r="TG30" s="14">
        <v>-6.548</v>
      </c>
      <c r="TH30" s="14">
        <v>64.599999999999994</v>
      </c>
      <c r="TI30" s="14">
        <v>42.7</v>
      </c>
      <c r="TJ30" s="14">
        <v>35.090000000000003</v>
      </c>
      <c r="TK30" s="14">
        <v>29.51</v>
      </c>
      <c r="TL30" s="14">
        <v>76.5</v>
      </c>
      <c r="TM30" s="14">
        <v>50.6</v>
      </c>
      <c r="TN30" s="14">
        <v>32.93</v>
      </c>
      <c r="TO30" s="14">
        <v>43.57</v>
      </c>
      <c r="TP30" s="14">
        <v>0</v>
      </c>
      <c r="TQ30" s="14">
        <v>6.4</v>
      </c>
      <c r="TR30" s="14">
        <v>2.76</v>
      </c>
      <c r="TS30" s="14">
        <v>-2.76</v>
      </c>
      <c r="TT30" s="14">
        <v>1.6</v>
      </c>
      <c r="TU30" s="14">
        <v>4.7</v>
      </c>
      <c r="TV30" s="14">
        <v>2.2400000000000002</v>
      </c>
      <c r="TW30" s="14">
        <v>-0.64</v>
      </c>
      <c r="TX30" s="14">
        <v>21</v>
      </c>
      <c r="TY30" s="14">
        <v>19.588640000000002</v>
      </c>
      <c r="TZ30" s="14">
        <v>19.588640000000002</v>
      </c>
      <c r="UA30" s="14">
        <v>1.4113599999999999</v>
      </c>
      <c r="UB30" s="14">
        <v>7.8</v>
      </c>
      <c r="UC30" s="14">
        <v>8.4</v>
      </c>
      <c r="UD30" s="14">
        <v>8.4</v>
      </c>
      <c r="UE30" s="14">
        <v>-0.6</v>
      </c>
      <c r="UF30" s="14">
        <v>5.0330000000000004</v>
      </c>
      <c r="UG30" s="14">
        <v>0</v>
      </c>
      <c r="UH30" s="14">
        <v>5</v>
      </c>
      <c r="UI30" s="14">
        <v>3.3000000000000002E-2</v>
      </c>
      <c r="UJ30" s="14">
        <v>20</v>
      </c>
      <c r="UK30" s="14">
        <v>19.588640000000002</v>
      </c>
      <c r="UL30" s="14">
        <v>19.588640000000002</v>
      </c>
      <c r="UM30" s="14">
        <v>0.41136</v>
      </c>
      <c r="UN30" s="14">
        <v>20</v>
      </c>
      <c r="UO30" s="14">
        <v>19.588640000000002</v>
      </c>
      <c r="UP30" s="14">
        <v>19.588640000000002</v>
      </c>
      <c r="UQ30" s="14">
        <v>0.41136</v>
      </c>
      <c r="UR30" s="14">
        <v>20</v>
      </c>
      <c r="US30" s="14">
        <v>19.588640000000002</v>
      </c>
      <c r="UT30" s="14">
        <v>19.588640000000002</v>
      </c>
      <c r="UU30" s="14">
        <v>0.41136</v>
      </c>
      <c r="UV30" s="14">
        <v>11.2</v>
      </c>
      <c r="UW30" s="14">
        <v>12.391999999999999</v>
      </c>
      <c r="UX30" s="14">
        <v>12.391999999999999</v>
      </c>
      <c r="UY30" s="14">
        <v>-1.1919999999999999</v>
      </c>
      <c r="UZ30" s="14">
        <v>17.510000000000002</v>
      </c>
      <c r="VA30" s="14">
        <v>12.2</v>
      </c>
      <c r="VB30" s="14">
        <v>13.608000000000001</v>
      </c>
      <c r="VC30" s="14">
        <v>3.9020000000000001</v>
      </c>
      <c r="VD30" s="14">
        <v>147.80000000000001</v>
      </c>
      <c r="VE30" s="14">
        <v>103.2</v>
      </c>
      <c r="VF30" s="14">
        <v>144.96</v>
      </c>
      <c r="VG30" s="14">
        <v>2.84</v>
      </c>
      <c r="VH30" s="14">
        <v>0.6</v>
      </c>
      <c r="VI30" s="14">
        <v>0.6</v>
      </c>
      <c r="VJ30" s="14">
        <v>0.6</v>
      </c>
      <c r="VK30" s="14">
        <v>0</v>
      </c>
      <c r="VL30" s="14">
        <v>0</v>
      </c>
      <c r="VM30" s="14">
        <v>52.3</v>
      </c>
      <c r="VN30" s="14">
        <v>78.671999999999997</v>
      </c>
      <c r="VO30" s="14">
        <v>-78.671999999999997</v>
      </c>
      <c r="VP30" s="14">
        <v>0</v>
      </c>
      <c r="VQ30" s="14">
        <v>42.9</v>
      </c>
      <c r="VR30" s="14">
        <v>81.539000000000001</v>
      </c>
      <c r="VS30" s="14">
        <v>-81.539000000000001</v>
      </c>
      <c r="VT30" s="14">
        <v>105.8</v>
      </c>
      <c r="VU30" s="14">
        <v>89.1</v>
      </c>
      <c r="VV30" s="14">
        <v>110.69</v>
      </c>
      <c r="VW30" s="14">
        <v>-4.8899999999999997</v>
      </c>
      <c r="VX30" s="14">
        <v>11.65</v>
      </c>
      <c r="VY30" s="14">
        <v>13.7</v>
      </c>
      <c r="VZ30" s="14">
        <v>13.77</v>
      </c>
      <c r="WA30" s="14">
        <v>-2.12</v>
      </c>
      <c r="WB30" s="14">
        <v>2.6</v>
      </c>
      <c r="WC30" s="14">
        <v>2.4</v>
      </c>
      <c r="WD30" s="14">
        <v>2.4</v>
      </c>
      <c r="WE30" s="14">
        <v>0.2</v>
      </c>
      <c r="WF30" s="14">
        <v>20</v>
      </c>
      <c r="WG30" s="14">
        <v>19.392749999999999</v>
      </c>
      <c r="WH30" s="14">
        <v>19.392749999999999</v>
      </c>
      <c r="WI30" s="14">
        <v>0.60724999999999996</v>
      </c>
      <c r="WJ30" s="14">
        <v>1.5</v>
      </c>
      <c r="WK30" s="14">
        <v>10</v>
      </c>
      <c r="WL30" s="14">
        <v>10</v>
      </c>
      <c r="WM30" s="14">
        <v>-8.5</v>
      </c>
      <c r="WN30" s="14">
        <v>0</v>
      </c>
      <c r="WO30" s="14">
        <v>45</v>
      </c>
      <c r="WP30" s="14">
        <v>45</v>
      </c>
      <c r="WQ30" s="14">
        <v>-45</v>
      </c>
      <c r="WR30" s="14">
        <v>39.9</v>
      </c>
      <c r="WS30" s="14"/>
      <c r="WT30" s="14"/>
      <c r="WU30" s="14">
        <v>39.9</v>
      </c>
      <c r="WV30" s="14">
        <v>10.9</v>
      </c>
      <c r="WW30" s="14">
        <v>3.5</v>
      </c>
      <c r="WX30" s="14">
        <v>29.184000000000001</v>
      </c>
      <c r="WY30" s="14">
        <v>-18.283999999999999</v>
      </c>
      <c r="WZ30" s="14">
        <v>2.9</v>
      </c>
      <c r="XA30" s="14">
        <v>1.5</v>
      </c>
      <c r="XB30" s="14">
        <v>2.8159999999999998</v>
      </c>
      <c r="XC30" s="14">
        <v>8.4000000000000005E-2</v>
      </c>
      <c r="XD30" s="14">
        <v>15.2</v>
      </c>
      <c r="XE30" s="14">
        <v>14</v>
      </c>
      <c r="XF30" s="14">
        <v>14</v>
      </c>
      <c r="XG30" s="14">
        <v>1.2</v>
      </c>
      <c r="XH30" s="14">
        <v>15.1</v>
      </c>
      <c r="XI30" s="14">
        <v>18.263000000000002</v>
      </c>
      <c r="XJ30" s="14">
        <v>18.263000000000002</v>
      </c>
      <c r="XK30" s="14">
        <v>-3.1629999999999998</v>
      </c>
      <c r="XL30" s="14">
        <v>7.7</v>
      </c>
      <c r="XM30" s="14">
        <v>7.54</v>
      </c>
      <c r="XN30" s="14">
        <v>7.54</v>
      </c>
      <c r="XO30" s="14">
        <v>0.16</v>
      </c>
    </row>
    <row r="31" spans="1:639" ht="24" customHeight="1">
      <c r="A31" s="1"/>
      <c r="B31" s="13" t="s">
        <v>58</v>
      </c>
      <c r="C31" s="13" t="s">
        <v>745</v>
      </c>
      <c r="D31" s="14">
        <v>0</v>
      </c>
      <c r="E31" s="14">
        <v>0.83</v>
      </c>
      <c r="F31" s="14">
        <v>0.83</v>
      </c>
      <c r="G31" s="14">
        <v>-0.83</v>
      </c>
      <c r="H31" s="14"/>
      <c r="I31" s="14">
        <v>1.55</v>
      </c>
      <c r="J31" s="14">
        <v>1.55</v>
      </c>
      <c r="K31" s="14">
        <v>-1.55</v>
      </c>
      <c r="L31" s="14">
        <v>650.70000000000005</v>
      </c>
      <c r="M31" s="14">
        <v>649.93014000000005</v>
      </c>
      <c r="N31" s="14">
        <v>649.93014000000005</v>
      </c>
      <c r="O31" s="14">
        <v>0.76985999999999999</v>
      </c>
      <c r="P31" s="14">
        <v>218.1</v>
      </c>
      <c r="Q31" s="14">
        <v>213.29759000000001</v>
      </c>
      <c r="R31" s="14">
        <v>213.29759000000001</v>
      </c>
      <c r="S31" s="14">
        <v>4.8024100000000001</v>
      </c>
      <c r="T31" s="14"/>
      <c r="U31" s="14"/>
      <c r="V31" s="14"/>
      <c r="W31" s="14">
        <v>0</v>
      </c>
      <c r="X31" s="14"/>
      <c r="Y31" s="14"/>
      <c r="Z31" s="14"/>
      <c r="AA31" s="14">
        <v>0</v>
      </c>
      <c r="AB31" s="14">
        <v>51.2</v>
      </c>
      <c r="AC31" s="14">
        <v>76.798159999999996</v>
      </c>
      <c r="AD31" s="14">
        <v>12.09104</v>
      </c>
      <c r="AE31" s="14">
        <v>39.108960000000003</v>
      </c>
      <c r="AF31" s="14">
        <v>211.2</v>
      </c>
      <c r="AG31" s="14">
        <v>199.99306999999999</v>
      </c>
      <c r="AH31" s="14">
        <v>199.99306999999999</v>
      </c>
      <c r="AI31" s="14">
        <v>11.20693</v>
      </c>
      <c r="AJ31" s="14"/>
      <c r="AK31" s="14"/>
      <c r="AL31" s="14"/>
      <c r="AM31" s="14">
        <v>0</v>
      </c>
      <c r="AN31" s="14"/>
      <c r="AO31" s="14"/>
      <c r="AP31" s="14"/>
      <c r="AQ31" s="14">
        <v>0</v>
      </c>
      <c r="AR31" s="14">
        <v>134.9</v>
      </c>
      <c r="AS31" s="14">
        <v>149.55556000000001</v>
      </c>
      <c r="AT31" s="14">
        <v>149.55556000000001</v>
      </c>
      <c r="AU31" s="14">
        <v>-14.655559999999999</v>
      </c>
      <c r="AV31" s="14">
        <v>134.9</v>
      </c>
      <c r="AW31" s="14">
        <v>149.55556000000001</v>
      </c>
      <c r="AX31" s="14">
        <v>149.55556000000001</v>
      </c>
      <c r="AY31" s="14">
        <v>-14.655559999999999</v>
      </c>
      <c r="AZ31" s="14">
        <v>135.19999999999999</v>
      </c>
      <c r="BA31" s="14">
        <v>149.55556000000001</v>
      </c>
      <c r="BB31" s="14">
        <v>149.55556000000001</v>
      </c>
      <c r="BC31" s="14">
        <v>-14.355560000000001</v>
      </c>
      <c r="BD31" s="14">
        <v>227.8</v>
      </c>
      <c r="BE31" s="14">
        <v>224.33333999999999</v>
      </c>
      <c r="BF31" s="14">
        <v>224.33333999999999</v>
      </c>
      <c r="BG31" s="14">
        <v>3.4666600000000001</v>
      </c>
      <c r="BH31" s="14">
        <v>205</v>
      </c>
      <c r="BI31" s="14">
        <v>210.15347</v>
      </c>
      <c r="BJ31" s="14">
        <v>210.15347</v>
      </c>
      <c r="BK31" s="14">
        <v>-5.1534700000000004</v>
      </c>
      <c r="BL31" s="14">
        <v>107.1</v>
      </c>
      <c r="BM31" s="14">
        <v>105.07673</v>
      </c>
      <c r="BN31" s="14">
        <v>105.07673</v>
      </c>
      <c r="BO31" s="14">
        <v>2.0232700000000001</v>
      </c>
      <c r="BP31" s="14">
        <v>571.20000000000005</v>
      </c>
      <c r="BQ31" s="14">
        <v>570.52498000000003</v>
      </c>
      <c r="BR31" s="14">
        <v>570.52498000000003</v>
      </c>
      <c r="BS31" s="14">
        <v>0.67501999999999995</v>
      </c>
      <c r="BT31" s="14">
        <v>10.5</v>
      </c>
      <c r="BU31" s="14">
        <v>10.212540000000001</v>
      </c>
      <c r="BV31" s="14">
        <v>10.212540000000001</v>
      </c>
      <c r="BW31" s="14">
        <v>0.28745999999999999</v>
      </c>
      <c r="BX31" s="14"/>
      <c r="BY31" s="14"/>
      <c r="BZ31" s="14"/>
      <c r="CA31" s="14">
        <v>0</v>
      </c>
      <c r="CB31" s="14"/>
      <c r="CC31" s="14"/>
      <c r="CD31" s="14"/>
      <c r="CE31" s="14">
        <v>0</v>
      </c>
      <c r="CF31" s="14"/>
      <c r="CG31" s="14"/>
      <c r="CH31" s="14"/>
      <c r="CI31" s="14">
        <v>0</v>
      </c>
      <c r="CJ31" s="14"/>
      <c r="CK31" s="14"/>
      <c r="CL31" s="14"/>
      <c r="CM31" s="14">
        <v>0</v>
      </c>
      <c r="CN31" s="14">
        <v>165.3</v>
      </c>
      <c r="CO31" s="14">
        <v>165.3526</v>
      </c>
      <c r="CP31" s="14">
        <v>165.3526</v>
      </c>
      <c r="CQ31" s="14">
        <v>-5.2600000000000001E-2</v>
      </c>
      <c r="CR31" s="14">
        <v>7.6</v>
      </c>
      <c r="CS31" s="14">
        <v>7.1461699999999997</v>
      </c>
      <c r="CT31" s="14">
        <v>7.1461699999999997</v>
      </c>
      <c r="CU31" s="14">
        <v>0.45383000000000001</v>
      </c>
      <c r="CV31" s="14">
        <v>13.2</v>
      </c>
      <c r="CW31" s="14">
        <v>16.939769999999999</v>
      </c>
      <c r="CX31" s="14">
        <v>0</v>
      </c>
      <c r="CY31" s="14">
        <v>13.2</v>
      </c>
      <c r="CZ31" s="14">
        <v>6.77</v>
      </c>
      <c r="DA31" s="14">
        <v>6.8787000000000003</v>
      </c>
      <c r="DB31" s="14">
        <v>6.8787000000000003</v>
      </c>
      <c r="DC31" s="14">
        <v>-0.1087</v>
      </c>
      <c r="DD31" s="14"/>
      <c r="DE31" s="14"/>
      <c r="DF31" s="14"/>
      <c r="DG31" s="14">
        <v>0</v>
      </c>
      <c r="DH31" s="14">
        <v>84.98</v>
      </c>
      <c r="DI31" s="14">
        <v>133.5215</v>
      </c>
      <c r="DJ31" s="14">
        <v>82.972269999999995</v>
      </c>
      <c r="DK31" s="14">
        <v>2.00773</v>
      </c>
      <c r="DL31" s="14">
        <v>0</v>
      </c>
      <c r="DM31" s="14">
        <v>8.9130000000000003</v>
      </c>
      <c r="DN31" s="14">
        <v>8.9130000000000003</v>
      </c>
      <c r="DO31" s="14">
        <v>-8.9130000000000003</v>
      </c>
      <c r="DP31" s="14"/>
      <c r="DQ31" s="14"/>
      <c r="DR31" s="14"/>
      <c r="DS31" s="14">
        <v>0</v>
      </c>
      <c r="DT31" s="14"/>
      <c r="DU31" s="14"/>
      <c r="DV31" s="14"/>
      <c r="DW31" s="14">
        <v>0</v>
      </c>
      <c r="DX31" s="14"/>
      <c r="DY31" s="14"/>
      <c r="DZ31" s="14"/>
      <c r="EA31" s="14">
        <v>0</v>
      </c>
      <c r="EB31" s="14">
        <v>111.3</v>
      </c>
      <c r="EC31" s="14">
        <v>113.3477</v>
      </c>
      <c r="ED31" s="14">
        <v>113.3477</v>
      </c>
      <c r="EE31" s="14">
        <v>-2.0476999999999999</v>
      </c>
      <c r="EF31" s="14">
        <v>184.6</v>
      </c>
      <c r="EG31" s="14">
        <v>221.73517000000001</v>
      </c>
      <c r="EH31" s="14">
        <v>221.73517000000001</v>
      </c>
      <c r="EI31" s="14">
        <v>-37.135170000000002</v>
      </c>
      <c r="EJ31" s="14"/>
      <c r="EK31" s="14"/>
      <c r="EL31" s="14"/>
      <c r="EM31" s="14">
        <v>0</v>
      </c>
      <c r="EN31" s="14"/>
      <c r="EO31" s="14"/>
      <c r="EP31" s="14"/>
      <c r="EQ31" s="14">
        <v>0</v>
      </c>
      <c r="ER31" s="14"/>
      <c r="ES31" s="14"/>
      <c r="ET31" s="14"/>
      <c r="EU31" s="14">
        <v>0</v>
      </c>
      <c r="EV31" s="14">
        <v>6.5</v>
      </c>
      <c r="EW31" s="14">
        <v>6.39</v>
      </c>
      <c r="EX31" s="14">
        <v>6.39</v>
      </c>
      <c r="EY31" s="14">
        <v>0.11</v>
      </c>
      <c r="EZ31" s="14">
        <v>460.6</v>
      </c>
      <c r="FA31" s="14">
        <v>460.67581000000001</v>
      </c>
      <c r="FB31" s="14">
        <v>460.67581000000001</v>
      </c>
      <c r="FC31" s="14">
        <v>-7.5810000000000002E-2</v>
      </c>
      <c r="FD31" s="14">
        <v>82.152000000000001</v>
      </c>
      <c r="FE31" s="14">
        <v>50</v>
      </c>
      <c r="FF31" s="14">
        <v>50</v>
      </c>
      <c r="FG31" s="14">
        <v>32.152000000000001</v>
      </c>
      <c r="FH31" s="14">
        <v>151.19999999999999</v>
      </c>
      <c r="FI31" s="14">
        <v>149.20862</v>
      </c>
      <c r="FJ31" s="14">
        <v>149.20862</v>
      </c>
      <c r="FK31" s="14">
        <v>1.9913799999999999</v>
      </c>
      <c r="FL31" s="14">
        <v>42.3</v>
      </c>
      <c r="FM31" s="14">
        <v>41.143039999999999</v>
      </c>
      <c r="FN31" s="14">
        <v>39.583309999999997</v>
      </c>
      <c r="FO31" s="14">
        <v>2.7166899999999998</v>
      </c>
      <c r="FP31" s="14">
        <v>18.399999999999999</v>
      </c>
      <c r="FQ31" s="14">
        <v>19.361409999999999</v>
      </c>
      <c r="FR31" s="14">
        <v>19.361409999999999</v>
      </c>
      <c r="FS31" s="14">
        <v>-0.96140999999999999</v>
      </c>
      <c r="FT31" s="14">
        <v>19.7</v>
      </c>
      <c r="FU31" s="14">
        <v>19.09892</v>
      </c>
      <c r="FV31" s="14">
        <v>19.09892</v>
      </c>
      <c r="FW31" s="14">
        <v>0.60107999999999995</v>
      </c>
      <c r="FX31" s="14">
        <v>93</v>
      </c>
      <c r="FY31" s="14">
        <v>88.000979999999998</v>
      </c>
      <c r="FZ31" s="14">
        <v>88.000979999999998</v>
      </c>
      <c r="GA31" s="14">
        <v>4.9990199999999998</v>
      </c>
      <c r="GB31" s="14">
        <v>182.9</v>
      </c>
      <c r="GC31" s="14">
        <v>183.33320000000001</v>
      </c>
      <c r="GD31" s="14">
        <v>183.33320000000001</v>
      </c>
      <c r="GE31" s="14">
        <v>-0.43319999999999997</v>
      </c>
      <c r="GF31" s="14">
        <v>183</v>
      </c>
      <c r="GG31" s="14">
        <v>183.33320000000001</v>
      </c>
      <c r="GH31" s="14">
        <v>183.33320000000001</v>
      </c>
      <c r="GI31" s="14">
        <v>-0.3332</v>
      </c>
      <c r="GJ31" s="14">
        <v>186.4</v>
      </c>
      <c r="GK31" s="14">
        <v>183.33320000000001</v>
      </c>
      <c r="GL31" s="14">
        <v>183.33320000000001</v>
      </c>
      <c r="GM31" s="14">
        <v>3.0668000000000002</v>
      </c>
      <c r="GN31" s="14">
        <v>108.7</v>
      </c>
      <c r="GO31" s="14">
        <v>111.3477</v>
      </c>
      <c r="GP31" s="14">
        <v>111.3477</v>
      </c>
      <c r="GQ31" s="14">
        <v>-2.6476999999999999</v>
      </c>
      <c r="GR31" s="14"/>
      <c r="GS31" s="14"/>
      <c r="GT31" s="14"/>
      <c r="GU31" s="14">
        <v>0</v>
      </c>
      <c r="GV31" s="14">
        <v>4.3</v>
      </c>
      <c r="GW31" s="14">
        <v>5.02773</v>
      </c>
      <c r="GX31" s="14">
        <v>5.02773</v>
      </c>
      <c r="GY31" s="14">
        <v>-0.72772999999999999</v>
      </c>
      <c r="GZ31" s="14">
        <v>33.9</v>
      </c>
      <c r="HA31" s="14">
        <v>36.537669999999999</v>
      </c>
      <c r="HB31" s="14">
        <v>36.537669999999999</v>
      </c>
      <c r="HC31" s="14">
        <v>-2.63767</v>
      </c>
      <c r="HD31" s="14">
        <v>45.5</v>
      </c>
      <c r="HE31" s="14">
        <v>44.44858</v>
      </c>
      <c r="HF31" s="14">
        <v>44.44858</v>
      </c>
      <c r="HG31" s="14">
        <v>1.05142</v>
      </c>
      <c r="HH31" s="14">
        <v>3</v>
      </c>
      <c r="HI31" s="14">
        <v>2.7661199999999999</v>
      </c>
      <c r="HJ31" s="14">
        <v>2.7661199999999999</v>
      </c>
      <c r="HK31" s="14">
        <v>0.23388</v>
      </c>
      <c r="HL31" s="14">
        <v>4.5999999999999996</v>
      </c>
      <c r="HM31" s="14">
        <v>2.2089599999999998</v>
      </c>
      <c r="HN31" s="14">
        <v>2.2089599999999998</v>
      </c>
      <c r="HO31" s="14">
        <v>2.3910399999999998</v>
      </c>
      <c r="HP31" s="14">
        <v>13.9</v>
      </c>
      <c r="HQ31" s="14">
        <v>15</v>
      </c>
      <c r="HR31" s="14">
        <v>15</v>
      </c>
      <c r="HS31" s="14">
        <v>-1.1000000000000001</v>
      </c>
      <c r="HT31" s="14">
        <v>167.7</v>
      </c>
      <c r="HU31" s="14">
        <v>171.88481999999999</v>
      </c>
      <c r="HV31" s="14">
        <v>171.88481999999999</v>
      </c>
      <c r="HW31" s="14">
        <v>-4.1848200000000002</v>
      </c>
      <c r="HX31" s="14">
        <v>82.2</v>
      </c>
      <c r="HY31" s="14">
        <v>85.482579999999999</v>
      </c>
      <c r="HZ31" s="14">
        <v>85.482579999999999</v>
      </c>
      <c r="IA31" s="14">
        <v>-3.2825799999999998</v>
      </c>
      <c r="IB31" s="14"/>
      <c r="IC31" s="14"/>
      <c r="ID31" s="14"/>
      <c r="IE31" s="14">
        <v>0</v>
      </c>
      <c r="IF31" s="14"/>
      <c r="IG31" s="14"/>
      <c r="IH31" s="14"/>
      <c r="II31" s="14">
        <v>0</v>
      </c>
      <c r="IJ31" s="14">
        <v>45.7</v>
      </c>
      <c r="IK31" s="14">
        <v>48.606160000000003</v>
      </c>
      <c r="IL31" s="14">
        <v>48.606160000000003</v>
      </c>
      <c r="IM31" s="14">
        <v>-2.9061599999999999</v>
      </c>
      <c r="IN31" s="14"/>
      <c r="IO31" s="14"/>
      <c r="IP31" s="14"/>
      <c r="IQ31" s="14">
        <v>0</v>
      </c>
      <c r="IR31" s="14"/>
      <c r="IS31" s="14"/>
      <c r="IT31" s="14"/>
      <c r="IU31" s="14">
        <v>0</v>
      </c>
      <c r="IV31" s="14"/>
      <c r="IW31" s="14"/>
      <c r="IX31" s="14"/>
      <c r="IY31" s="14">
        <v>0</v>
      </c>
      <c r="IZ31" s="14">
        <v>130.6</v>
      </c>
      <c r="JA31" s="14">
        <v>133.87922</v>
      </c>
      <c r="JB31" s="14">
        <v>133.87922</v>
      </c>
      <c r="JC31" s="14">
        <v>-3.27922</v>
      </c>
      <c r="JD31" s="14"/>
      <c r="JE31" s="14"/>
      <c r="JF31" s="14"/>
      <c r="JG31" s="14">
        <v>0</v>
      </c>
      <c r="JH31" s="14">
        <v>163.80000000000001</v>
      </c>
      <c r="JI31" s="14">
        <v>0</v>
      </c>
      <c r="JJ31" s="14">
        <v>0</v>
      </c>
      <c r="JK31" s="14">
        <v>163.80000000000001</v>
      </c>
      <c r="JL31" s="14"/>
      <c r="JM31" s="14"/>
      <c r="JN31" s="14"/>
      <c r="JO31" s="14">
        <v>0</v>
      </c>
      <c r="JP31" s="14"/>
      <c r="JQ31" s="14"/>
      <c r="JR31" s="14"/>
      <c r="JS31" s="14">
        <v>0</v>
      </c>
      <c r="JT31" s="14"/>
      <c r="JU31" s="14"/>
      <c r="JV31" s="14"/>
      <c r="JW31" s="14">
        <v>0</v>
      </c>
      <c r="JX31" s="14"/>
      <c r="JY31" s="14"/>
      <c r="JZ31" s="14"/>
      <c r="KA31" s="14">
        <v>0</v>
      </c>
      <c r="KB31" s="14"/>
      <c r="KC31" s="14"/>
      <c r="KD31" s="14"/>
      <c r="KE31" s="14">
        <v>0</v>
      </c>
      <c r="KF31" s="14"/>
      <c r="KG31" s="14"/>
      <c r="KH31" s="14"/>
      <c r="KI31" s="14">
        <v>0</v>
      </c>
      <c r="KJ31" s="14"/>
      <c r="KK31" s="14"/>
      <c r="KL31" s="14"/>
      <c r="KM31" s="14">
        <v>0</v>
      </c>
      <c r="KN31" s="14">
        <v>75.7</v>
      </c>
      <c r="KO31" s="14">
        <v>115.35749</v>
      </c>
      <c r="KP31" s="14">
        <v>115.35749</v>
      </c>
      <c r="KQ31" s="14">
        <v>-39.657490000000003</v>
      </c>
      <c r="KR31" s="14"/>
      <c r="KS31" s="14"/>
      <c r="KT31" s="14"/>
      <c r="KU31" s="14">
        <v>0</v>
      </c>
      <c r="KV31" s="14"/>
      <c r="KW31" s="14"/>
      <c r="KX31" s="14"/>
      <c r="KY31" s="14">
        <v>0</v>
      </c>
      <c r="KZ31" s="14">
        <v>216.6</v>
      </c>
      <c r="LA31" s="14">
        <v>227.77081000000001</v>
      </c>
      <c r="LB31" s="14">
        <v>227.59059999999999</v>
      </c>
      <c r="LC31" s="14">
        <v>-10.990600000000001</v>
      </c>
      <c r="LD31" s="14">
        <v>131.9</v>
      </c>
      <c r="LE31" s="14">
        <v>134.20367999999999</v>
      </c>
      <c r="LF31" s="14">
        <v>134.20367999999999</v>
      </c>
      <c r="LG31" s="14">
        <v>-2.3036799999999999</v>
      </c>
      <c r="LH31" s="14">
        <v>70.8</v>
      </c>
      <c r="LI31" s="14">
        <v>67.725759999999994</v>
      </c>
      <c r="LJ31" s="14">
        <v>67.725759999999994</v>
      </c>
      <c r="LK31" s="14">
        <v>3.0742400000000001</v>
      </c>
      <c r="LL31" s="14">
        <v>83.6</v>
      </c>
      <c r="LM31" s="14">
        <v>78.567999999999998</v>
      </c>
      <c r="LN31" s="14">
        <v>78.567999999999998</v>
      </c>
      <c r="LO31" s="14">
        <v>5.032</v>
      </c>
      <c r="LP31" s="14">
        <v>30.8</v>
      </c>
      <c r="LQ31" s="14">
        <v>30.215479999999999</v>
      </c>
      <c r="LR31" s="14">
        <v>30.215479999999999</v>
      </c>
      <c r="LS31" s="14">
        <v>0.58452000000000004</v>
      </c>
      <c r="LT31" s="14"/>
      <c r="LU31" s="14"/>
      <c r="LV31" s="14"/>
      <c r="LW31" s="14">
        <v>0</v>
      </c>
      <c r="LX31" s="14"/>
      <c r="LY31" s="14"/>
      <c r="LZ31" s="14"/>
      <c r="MA31" s="14">
        <v>0</v>
      </c>
      <c r="MB31" s="14"/>
      <c r="MC31" s="14"/>
      <c r="MD31" s="14"/>
      <c r="ME31" s="14">
        <v>0</v>
      </c>
      <c r="MF31" s="14">
        <v>143.30000000000001</v>
      </c>
      <c r="MG31" s="14">
        <v>144.56629000000001</v>
      </c>
      <c r="MH31" s="14">
        <v>144.56629000000001</v>
      </c>
      <c r="MI31" s="14">
        <v>-1.2662899999999999</v>
      </c>
      <c r="MJ31" s="14">
        <v>141.5</v>
      </c>
      <c r="MK31" s="14">
        <v>144.56629000000001</v>
      </c>
      <c r="ML31" s="14">
        <v>144.56629000000001</v>
      </c>
      <c r="MM31" s="14">
        <v>-3.06629</v>
      </c>
      <c r="MN31" s="14">
        <v>144.9</v>
      </c>
      <c r="MO31" s="14">
        <v>144.56629000000001</v>
      </c>
      <c r="MP31" s="14">
        <v>144.56629000000001</v>
      </c>
      <c r="MQ31" s="14">
        <v>0.33371000000000001</v>
      </c>
      <c r="MR31" s="14"/>
      <c r="MS31" s="14"/>
      <c r="MT31" s="14"/>
      <c r="MU31" s="14">
        <v>0</v>
      </c>
      <c r="MV31" s="14"/>
      <c r="MW31" s="14"/>
      <c r="MX31" s="14"/>
      <c r="MY31" s="14">
        <v>0</v>
      </c>
      <c r="MZ31" s="14"/>
      <c r="NA31" s="14"/>
      <c r="NB31" s="14"/>
      <c r="NC31" s="14">
        <v>0</v>
      </c>
      <c r="ND31" s="14"/>
      <c r="NE31" s="14"/>
      <c r="NF31" s="14"/>
      <c r="NG31" s="14">
        <v>0</v>
      </c>
      <c r="NH31" s="14"/>
      <c r="NI31" s="14"/>
      <c r="NJ31" s="14"/>
      <c r="NK31" s="14">
        <v>0</v>
      </c>
      <c r="NL31" s="14">
        <v>0</v>
      </c>
      <c r="NM31" s="14"/>
      <c r="NN31" s="14"/>
      <c r="NO31" s="14">
        <v>0</v>
      </c>
      <c r="NP31" s="14"/>
      <c r="NQ31" s="14"/>
      <c r="NR31" s="14"/>
      <c r="NS31" s="14">
        <v>0</v>
      </c>
      <c r="NT31" s="14">
        <v>1</v>
      </c>
      <c r="NU31" s="14">
        <v>0.91100000000000003</v>
      </c>
      <c r="NV31" s="14">
        <v>0.91100000000000003</v>
      </c>
      <c r="NW31" s="14">
        <v>8.8999999999999996E-2</v>
      </c>
      <c r="NX31" s="14">
        <v>62.7</v>
      </c>
      <c r="NY31" s="14">
        <v>75.400000000000006</v>
      </c>
      <c r="NZ31" s="14">
        <v>89.144000000000005</v>
      </c>
      <c r="OA31" s="14">
        <v>-26.443999999999999</v>
      </c>
      <c r="OB31" s="14">
        <v>80.2</v>
      </c>
      <c r="OC31" s="14">
        <v>80</v>
      </c>
      <c r="OD31" s="14">
        <v>80</v>
      </c>
      <c r="OE31" s="14">
        <v>0.2</v>
      </c>
      <c r="OF31" s="14">
        <v>15.1</v>
      </c>
      <c r="OG31" s="14">
        <v>15.5</v>
      </c>
      <c r="OH31" s="14">
        <v>14.89</v>
      </c>
      <c r="OI31" s="14">
        <v>0.21</v>
      </c>
      <c r="OJ31" s="14">
        <v>0.4</v>
      </c>
      <c r="OK31" s="14">
        <v>0.4</v>
      </c>
      <c r="OL31" s="14">
        <v>0.4</v>
      </c>
      <c r="OM31" s="14">
        <v>0</v>
      </c>
      <c r="ON31" s="14">
        <v>0</v>
      </c>
      <c r="OO31" s="14">
        <v>18</v>
      </c>
      <c r="OP31" s="14">
        <v>0</v>
      </c>
      <c r="OQ31" s="14">
        <v>0</v>
      </c>
      <c r="OR31" s="14">
        <v>9.9</v>
      </c>
      <c r="OS31" s="14">
        <v>9</v>
      </c>
      <c r="OT31" s="14">
        <v>9</v>
      </c>
      <c r="OU31" s="14">
        <v>0.9</v>
      </c>
      <c r="OV31" s="14">
        <v>4.0999999999999996</v>
      </c>
      <c r="OW31" s="14">
        <v>5.67</v>
      </c>
      <c r="OX31" s="14">
        <v>1.46</v>
      </c>
      <c r="OY31" s="14">
        <v>2.64</v>
      </c>
      <c r="OZ31" s="14">
        <v>3.7</v>
      </c>
      <c r="PA31" s="14">
        <v>3.6</v>
      </c>
      <c r="PB31" s="14">
        <v>3.6</v>
      </c>
      <c r="PC31" s="14">
        <v>0.1</v>
      </c>
      <c r="PD31" s="14">
        <v>5</v>
      </c>
      <c r="PE31" s="14">
        <v>4.4000000000000004</v>
      </c>
      <c r="PF31" s="14">
        <v>4.4000000000000004</v>
      </c>
      <c r="PG31" s="14">
        <v>0.6</v>
      </c>
      <c r="PH31" s="14">
        <v>20.3</v>
      </c>
      <c r="PI31" s="14">
        <v>19.588640000000002</v>
      </c>
      <c r="PJ31" s="14">
        <v>19.588640000000002</v>
      </c>
      <c r="PK31" s="14">
        <v>0.71135999999999999</v>
      </c>
      <c r="PL31" s="14">
        <v>10.199999999999999</v>
      </c>
      <c r="PM31" s="14">
        <v>15.670909999999999</v>
      </c>
      <c r="PN31" s="14">
        <v>15.670909999999999</v>
      </c>
      <c r="PO31" s="14">
        <v>-5.4709099999999999</v>
      </c>
      <c r="PP31" s="14">
        <v>3.2</v>
      </c>
      <c r="PQ31" s="14">
        <v>3.1</v>
      </c>
      <c r="PR31" s="14">
        <v>3.1</v>
      </c>
      <c r="PS31" s="14">
        <v>0.1</v>
      </c>
      <c r="PT31" s="14">
        <v>3.7</v>
      </c>
      <c r="PU31" s="14">
        <v>3.5</v>
      </c>
      <c r="PV31" s="14">
        <v>3.5</v>
      </c>
      <c r="PW31" s="14">
        <v>0.2</v>
      </c>
      <c r="PX31" s="14">
        <v>18.399999999999999</v>
      </c>
      <c r="PY31" s="14">
        <v>18.315380000000001</v>
      </c>
      <c r="PZ31" s="14">
        <v>18.315380000000001</v>
      </c>
      <c r="QA31" s="14">
        <v>8.4620000000000001E-2</v>
      </c>
      <c r="QB31" s="14">
        <v>14.4</v>
      </c>
      <c r="QC31" s="14">
        <v>13.39</v>
      </c>
      <c r="QD31" s="14">
        <v>13.39</v>
      </c>
      <c r="QE31" s="14">
        <v>1.01</v>
      </c>
      <c r="QF31" s="14">
        <v>17.2</v>
      </c>
      <c r="QG31" s="14">
        <v>15.384</v>
      </c>
      <c r="QH31" s="14">
        <v>15.384</v>
      </c>
      <c r="QI31" s="14">
        <v>1.8160000000000001</v>
      </c>
      <c r="QJ31" s="14">
        <v>15.8</v>
      </c>
      <c r="QK31" s="14">
        <v>20</v>
      </c>
      <c r="QL31" s="14">
        <v>22.12</v>
      </c>
      <c r="QM31" s="14">
        <v>-6.32</v>
      </c>
      <c r="QN31" s="14">
        <v>45.7</v>
      </c>
      <c r="QO31" s="14">
        <v>60.8</v>
      </c>
      <c r="QP31" s="14">
        <v>64.575000000000003</v>
      </c>
      <c r="QQ31" s="14">
        <v>-18.875</v>
      </c>
      <c r="QR31" s="14">
        <v>4.8</v>
      </c>
      <c r="QS31" s="14">
        <v>3</v>
      </c>
      <c r="QT31" s="14">
        <v>3</v>
      </c>
      <c r="QU31" s="14">
        <v>1.8</v>
      </c>
      <c r="QV31" s="14">
        <v>2.4</v>
      </c>
      <c r="QW31" s="14">
        <v>2.4</v>
      </c>
      <c r="QX31" s="14">
        <v>2.4</v>
      </c>
      <c r="QY31" s="14">
        <v>0</v>
      </c>
      <c r="QZ31" s="14">
        <v>1.2</v>
      </c>
      <c r="RA31" s="14">
        <v>1.2</v>
      </c>
      <c r="RB31" s="14">
        <v>1.2</v>
      </c>
      <c r="RC31" s="14">
        <v>0</v>
      </c>
      <c r="RD31" s="14">
        <v>3</v>
      </c>
      <c r="RE31" s="14">
        <v>2.8</v>
      </c>
      <c r="RF31" s="14">
        <v>2.8</v>
      </c>
      <c r="RG31" s="14">
        <v>0.2</v>
      </c>
      <c r="RH31" s="14">
        <v>18</v>
      </c>
      <c r="RI31" s="14">
        <v>16.428000000000001</v>
      </c>
      <c r="RJ31" s="14">
        <v>16.428000000000001</v>
      </c>
      <c r="RK31" s="14">
        <v>1.5720000000000001</v>
      </c>
      <c r="RL31" s="14">
        <v>3.6</v>
      </c>
      <c r="RM31" s="14">
        <v>3.399</v>
      </c>
      <c r="RN31" s="14">
        <v>3.399</v>
      </c>
      <c r="RO31" s="14">
        <v>0.20100000000000001</v>
      </c>
      <c r="RP31" s="14">
        <v>20.399999999999999</v>
      </c>
      <c r="RQ31" s="14">
        <v>19.94708</v>
      </c>
      <c r="RR31" s="14">
        <v>19.94708</v>
      </c>
      <c r="RS31" s="14">
        <v>0.45291999999999999</v>
      </c>
      <c r="RT31" s="14">
        <v>2</v>
      </c>
      <c r="RU31" s="14">
        <v>2</v>
      </c>
      <c r="RV31" s="14">
        <v>2</v>
      </c>
      <c r="RW31" s="14">
        <v>0</v>
      </c>
      <c r="RX31" s="14"/>
      <c r="RY31" s="14"/>
      <c r="RZ31" s="14"/>
      <c r="SA31" s="14">
        <v>0</v>
      </c>
      <c r="SB31" s="14">
        <v>19.8</v>
      </c>
      <c r="SC31" s="14">
        <v>18.021550000000001</v>
      </c>
      <c r="SD31" s="14">
        <v>18.021550000000001</v>
      </c>
      <c r="SE31" s="14">
        <v>1.7784500000000001</v>
      </c>
      <c r="SF31" s="14">
        <v>8.9</v>
      </c>
      <c r="SG31" s="14">
        <v>9.1</v>
      </c>
      <c r="SH31" s="14">
        <v>9.1</v>
      </c>
      <c r="SI31" s="14">
        <v>-0.2</v>
      </c>
      <c r="SJ31" s="14">
        <v>20</v>
      </c>
      <c r="SK31" s="14">
        <v>19.588640000000002</v>
      </c>
      <c r="SL31" s="14">
        <v>19.588640000000002</v>
      </c>
      <c r="SM31" s="14">
        <v>0.41136</v>
      </c>
      <c r="SN31" s="14">
        <v>20.2</v>
      </c>
      <c r="SO31" s="14">
        <v>19.588640000000002</v>
      </c>
      <c r="SP31" s="14">
        <v>19.588640000000002</v>
      </c>
      <c r="SQ31" s="14">
        <v>0.61136000000000001</v>
      </c>
      <c r="SR31" s="14">
        <v>20</v>
      </c>
      <c r="SS31" s="14">
        <v>19.392749999999999</v>
      </c>
      <c r="ST31" s="14">
        <v>19.392749999999999</v>
      </c>
      <c r="SU31" s="14">
        <v>0.60724999999999996</v>
      </c>
      <c r="SV31" s="14">
        <v>24.1</v>
      </c>
      <c r="SW31" s="14">
        <v>25.1</v>
      </c>
      <c r="SX31" s="14">
        <v>21.998999999999999</v>
      </c>
      <c r="SY31" s="14">
        <v>2.101</v>
      </c>
      <c r="SZ31" s="14">
        <v>77.8</v>
      </c>
      <c r="TA31" s="14">
        <v>58.064999999999998</v>
      </c>
      <c r="TB31" s="14">
        <v>58.064999999999998</v>
      </c>
      <c r="TC31" s="14">
        <v>19.734999999999999</v>
      </c>
      <c r="TD31" s="14">
        <v>34.299999999999997</v>
      </c>
      <c r="TE31" s="14">
        <v>38.1</v>
      </c>
      <c r="TF31" s="14">
        <v>34.598999999999997</v>
      </c>
      <c r="TG31" s="14">
        <v>-0.29899999999999999</v>
      </c>
      <c r="TH31" s="14">
        <v>83.4</v>
      </c>
      <c r="TI31" s="14">
        <v>46.3</v>
      </c>
      <c r="TJ31" s="14">
        <v>48.74</v>
      </c>
      <c r="TK31" s="14">
        <v>34.659999999999997</v>
      </c>
      <c r="TL31" s="14">
        <v>76.900000000000006</v>
      </c>
      <c r="TM31" s="14">
        <v>52.5</v>
      </c>
      <c r="TN31" s="14">
        <v>47.29</v>
      </c>
      <c r="TO31" s="14">
        <v>29.61</v>
      </c>
      <c r="TP31" s="14">
        <v>0</v>
      </c>
      <c r="TQ31" s="14">
        <v>7.4</v>
      </c>
      <c r="TR31" s="14">
        <v>3.56</v>
      </c>
      <c r="TS31" s="14">
        <v>-3.56</v>
      </c>
      <c r="TT31" s="14">
        <v>4</v>
      </c>
      <c r="TU31" s="14">
        <v>5.4</v>
      </c>
      <c r="TV31" s="14">
        <v>2.95</v>
      </c>
      <c r="TW31" s="14">
        <v>1.05</v>
      </c>
      <c r="TX31" s="14">
        <v>21</v>
      </c>
      <c r="TY31" s="14">
        <v>19.588640000000002</v>
      </c>
      <c r="TZ31" s="14">
        <v>19.588640000000002</v>
      </c>
      <c r="UA31" s="14">
        <v>1.4113599999999999</v>
      </c>
      <c r="UB31" s="14">
        <v>7.7</v>
      </c>
      <c r="UC31" s="14">
        <v>8.4</v>
      </c>
      <c r="UD31" s="14">
        <v>8.4</v>
      </c>
      <c r="UE31" s="14">
        <v>-0.7</v>
      </c>
      <c r="UF31" s="14">
        <v>5.0289999999999999</v>
      </c>
      <c r="UG31" s="14">
        <v>0</v>
      </c>
      <c r="UH31" s="14">
        <v>5</v>
      </c>
      <c r="UI31" s="14">
        <v>2.9000000000000001E-2</v>
      </c>
      <c r="UJ31" s="14">
        <v>20</v>
      </c>
      <c r="UK31" s="14">
        <v>19.588640000000002</v>
      </c>
      <c r="UL31" s="14">
        <v>19.588640000000002</v>
      </c>
      <c r="UM31" s="14">
        <v>0.41136</v>
      </c>
      <c r="UN31" s="14">
        <v>20</v>
      </c>
      <c r="UO31" s="14">
        <v>19.588640000000002</v>
      </c>
      <c r="UP31" s="14">
        <v>19.588640000000002</v>
      </c>
      <c r="UQ31" s="14">
        <v>0.41136</v>
      </c>
      <c r="UR31" s="14">
        <v>20</v>
      </c>
      <c r="US31" s="14">
        <v>19.588640000000002</v>
      </c>
      <c r="UT31" s="14">
        <v>19.588640000000002</v>
      </c>
      <c r="UU31" s="14">
        <v>0.41136</v>
      </c>
      <c r="UV31" s="14">
        <v>11.1</v>
      </c>
      <c r="UW31" s="14">
        <v>12.695</v>
      </c>
      <c r="UX31" s="14">
        <v>12.695</v>
      </c>
      <c r="UY31" s="14">
        <v>-1.595</v>
      </c>
      <c r="UZ31" s="14">
        <v>15.22</v>
      </c>
      <c r="VA31" s="14">
        <v>12.2</v>
      </c>
      <c r="VB31" s="14">
        <v>13.938000000000001</v>
      </c>
      <c r="VC31" s="14">
        <v>1.282</v>
      </c>
      <c r="VD31" s="14">
        <v>131.30000000000001</v>
      </c>
      <c r="VE31" s="14">
        <v>102.5</v>
      </c>
      <c r="VF31" s="14">
        <v>146.30000000000001</v>
      </c>
      <c r="VG31" s="14">
        <v>-15</v>
      </c>
      <c r="VH31" s="14">
        <v>0.6</v>
      </c>
      <c r="VI31" s="14">
        <v>0.6</v>
      </c>
      <c r="VJ31" s="14">
        <v>0.6</v>
      </c>
      <c r="VK31" s="14">
        <v>0</v>
      </c>
      <c r="VL31" s="14">
        <v>0</v>
      </c>
      <c r="VM31" s="14">
        <v>63.5</v>
      </c>
      <c r="VN31" s="14">
        <v>83.524000000000001</v>
      </c>
      <c r="VO31" s="14">
        <v>-83.524000000000001</v>
      </c>
      <c r="VP31" s="14">
        <v>0</v>
      </c>
      <c r="VQ31" s="14">
        <v>57.3</v>
      </c>
      <c r="VR31" s="14">
        <v>92.003</v>
      </c>
      <c r="VS31" s="14">
        <v>-92.003</v>
      </c>
      <c r="VT31" s="14">
        <v>97.2</v>
      </c>
      <c r="VU31" s="14">
        <v>88.1</v>
      </c>
      <c r="VV31" s="14">
        <v>110.72</v>
      </c>
      <c r="VW31" s="14">
        <v>-13.52</v>
      </c>
      <c r="VX31" s="14">
        <v>14.4</v>
      </c>
      <c r="VY31" s="14">
        <v>13.8</v>
      </c>
      <c r="VZ31" s="14">
        <v>14.673</v>
      </c>
      <c r="WA31" s="14">
        <v>-0.27300000000000002</v>
      </c>
      <c r="WB31" s="14">
        <v>2.6</v>
      </c>
      <c r="WC31" s="14">
        <v>2.4</v>
      </c>
      <c r="WD31" s="14">
        <v>2.4</v>
      </c>
      <c r="WE31" s="14">
        <v>0.2</v>
      </c>
      <c r="WF31" s="14">
        <v>20</v>
      </c>
      <c r="WG31" s="14">
        <v>19.392749999999999</v>
      </c>
      <c r="WH31" s="14">
        <v>19.392749999999999</v>
      </c>
      <c r="WI31" s="14">
        <v>0.60724999999999996</v>
      </c>
      <c r="WJ31" s="14">
        <v>2</v>
      </c>
      <c r="WK31" s="14">
        <v>10</v>
      </c>
      <c r="WL31" s="14">
        <v>10</v>
      </c>
      <c r="WM31" s="14">
        <v>-8</v>
      </c>
      <c r="WN31" s="14">
        <v>0</v>
      </c>
      <c r="WO31" s="14">
        <v>50</v>
      </c>
      <c r="WP31" s="14">
        <v>50</v>
      </c>
      <c r="WQ31" s="14">
        <v>-50</v>
      </c>
      <c r="WR31" s="14">
        <v>40.200000000000003</v>
      </c>
      <c r="WS31" s="14"/>
      <c r="WT31" s="14"/>
      <c r="WU31" s="14">
        <v>40.200000000000003</v>
      </c>
      <c r="WV31" s="14">
        <v>28.4</v>
      </c>
      <c r="WW31" s="14">
        <v>3.5</v>
      </c>
      <c r="WX31" s="14">
        <v>29.184000000000001</v>
      </c>
      <c r="WY31" s="14">
        <v>-0.78400000000000003</v>
      </c>
      <c r="WZ31" s="14">
        <v>3</v>
      </c>
      <c r="XA31" s="14">
        <v>1.5</v>
      </c>
      <c r="XB31" s="14">
        <v>2.8159999999999998</v>
      </c>
      <c r="XC31" s="14">
        <v>0.184</v>
      </c>
      <c r="XD31" s="14">
        <v>15</v>
      </c>
      <c r="XE31" s="14">
        <v>14</v>
      </c>
      <c r="XF31" s="14">
        <v>14</v>
      </c>
      <c r="XG31" s="14">
        <v>1</v>
      </c>
      <c r="XH31" s="14">
        <v>12.9</v>
      </c>
      <c r="XI31" s="14">
        <v>18.263000000000002</v>
      </c>
      <c r="XJ31" s="14">
        <v>18.263000000000002</v>
      </c>
      <c r="XK31" s="14">
        <v>-5.3630000000000004</v>
      </c>
      <c r="XL31" s="14">
        <v>7.8</v>
      </c>
      <c r="XM31" s="14">
        <v>7.54</v>
      </c>
      <c r="XN31" s="14">
        <v>7.54</v>
      </c>
      <c r="XO31" s="14">
        <v>0.26</v>
      </c>
    </row>
    <row r="32" spans="1:639" ht="24" customHeight="1">
      <c r="A32" s="1"/>
      <c r="B32" s="15" t="s">
        <v>58</v>
      </c>
      <c r="C32" s="15" t="s">
        <v>746</v>
      </c>
      <c r="D32" s="16">
        <v>0</v>
      </c>
      <c r="E32" s="16">
        <v>0.83</v>
      </c>
      <c r="F32" s="16">
        <v>0.83</v>
      </c>
      <c r="G32" s="16">
        <v>-0.83</v>
      </c>
      <c r="H32" s="16"/>
      <c r="I32" s="16">
        <v>1.55</v>
      </c>
      <c r="J32" s="16">
        <v>1.55</v>
      </c>
      <c r="K32" s="16">
        <v>-1.55</v>
      </c>
      <c r="L32" s="16">
        <v>649.4</v>
      </c>
      <c r="M32" s="16">
        <v>649.93014000000005</v>
      </c>
      <c r="N32" s="16">
        <v>649.93014000000005</v>
      </c>
      <c r="O32" s="16">
        <v>-0.53013999999999994</v>
      </c>
      <c r="P32" s="16">
        <v>216.6</v>
      </c>
      <c r="Q32" s="16">
        <v>213.29759000000001</v>
      </c>
      <c r="R32" s="16">
        <v>213.29759000000001</v>
      </c>
      <c r="S32" s="16">
        <v>3.3024100000000001</v>
      </c>
      <c r="T32" s="16"/>
      <c r="U32" s="16"/>
      <c r="V32" s="16"/>
      <c r="W32" s="16">
        <v>0</v>
      </c>
      <c r="X32" s="16"/>
      <c r="Y32" s="16"/>
      <c r="Z32" s="16"/>
      <c r="AA32" s="16">
        <v>0</v>
      </c>
      <c r="AB32" s="16">
        <v>52.3</v>
      </c>
      <c r="AC32" s="16">
        <v>76.798159999999996</v>
      </c>
      <c r="AD32" s="16">
        <v>12.09104</v>
      </c>
      <c r="AE32" s="16">
        <v>40.208959999999998</v>
      </c>
      <c r="AF32" s="16">
        <v>211.2</v>
      </c>
      <c r="AG32" s="16">
        <v>199.99306999999999</v>
      </c>
      <c r="AH32" s="16">
        <v>199.99306999999999</v>
      </c>
      <c r="AI32" s="16">
        <v>11.20693</v>
      </c>
      <c r="AJ32" s="16"/>
      <c r="AK32" s="16"/>
      <c r="AL32" s="16"/>
      <c r="AM32" s="16">
        <v>0</v>
      </c>
      <c r="AN32" s="16"/>
      <c r="AO32" s="16"/>
      <c r="AP32" s="16"/>
      <c r="AQ32" s="16">
        <v>0</v>
      </c>
      <c r="AR32" s="16">
        <v>110.3</v>
      </c>
      <c r="AS32" s="16">
        <v>149.55556000000001</v>
      </c>
      <c r="AT32" s="16">
        <v>149.55556000000001</v>
      </c>
      <c r="AU32" s="16">
        <v>-39.255560000000003</v>
      </c>
      <c r="AV32" s="16">
        <v>110.4</v>
      </c>
      <c r="AW32" s="16">
        <v>149.55556000000001</v>
      </c>
      <c r="AX32" s="16">
        <v>149.55556000000001</v>
      </c>
      <c r="AY32" s="16">
        <v>-39.155560000000001</v>
      </c>
      <c r="AZ32" s="16">
        <v>109.1</v>
      </c>
      <c r="BA32" s="16">
        <v>149.55556000000001</v>
      </c>
      <c r="BB32" s="16">
        <v>149.55556000000001</v>
      </c>
      <c r="BC32" s="16">
        <v>-40.455559999999998</v>
      </c>
      <c r="BD32" s="16">
        <v>221.7</v>
      </c>
      <c r="BE32" s="16">
        <v>224.33333999999999</v>
      </c>
      <c r="BF32" s="16">
        <v>224.33333999999999</v>
      </c>
      <c r="BG32" s="16">
        <v>-2.63334</v>
      </c>
      <c r="BH32" s="16">
        <v>202.3</v>
      </c>
      <c r="BI32" s="16">
        <v>209.48424</v>
      </c>
      <c r="BJ32" s="16">
        <v>209.48424</v>
      </c>
      <c r="BK32" s="16">
        <v>-7.18424</v>
      </c>
      <c r="BL32" s="16">
        <v>106.4</v>
      </c>
      <c r="BM32" s="16">
        <v>104.74212</v>
      </c>
      <c r="BN32" s="16">
        <v>104.74212</v>
      </c>
      <c r="BO32" s="16">
        <v>1.65788</v>
      </c>
      <c r="BP32" s="16">
        <v>562.5</v>
      </c>
      <c r="BQ32" s="16">
        <v>570.52498000000003</v>
      </c>
      <c r="BR32" s="16">
        <v>570.52498000000003</v>
      </c>
      <c r="BS32" s="16">
        <v>-8.0249799999999993</v>
      </c>
      <c r="BT32" s="16">
        <v>10.7</v>
      </c>
      <c r="BU32" s="16">
        <v>10.212540000000001</v>
      </c>
      <c r="BV32" s="16">
        <v>10.212540000000001</v>
      </c>
      <c r="BW32" s="16">
        <v>0.48746</v>
      </c>
      <c r="BX32" s="16"/>
      <c r="BY32" s="16"/>
      <c r="BZ32" s="16"/>
      <c r="CA32" s="16">
        <v>0</v>
      </c>
      <c r="CB32" s="16"/>
      <c r="CC32" s="16"/>
      <c r="CD32" s="16"/>
      <c r="CE32" s="16">
        <v>0</v>
      </c>
      <c r="CF32" s="16"/>
      <c r="CG32" s="16"/>
      <c r="CH32" s="16"/>
      <c r="CI32" s="16">
        <v>0</v>
      </c>
      <c r="CJ32" s="16"/>
      <c r="CK32" s="16"/>
      <c r="CL32" s="16"/>
      <c r="CM32" s="16">
        <v>0</v>
      </c>
      <c r="CN32" s="16">
        <v>175</v>
      </c>
      <c r="CO32" s="16">
        <v>165.3526</v>
      </c>
      <c r="CP32" s="16">
        <v>165.3526</v>
      </c>
      <c r="CQ32" s="16">
        <v>9.6473999999999993</v>
      </c>
      <c r="CR32" s="16">
        <v>7.5</v>
      </c>
      <c r="CS32" s="16">
        <v>7.1461699999999997</v>
      </c>
      <c r="CT32" s="16">
        <v>7.1461699999999997</v>
      </c>
      <c r="CU32" s="16">
        <v>0.35382999999999998</v>
      </c>
      <c r="CV32" s="16">
        <v>13.2</v>
      </c>
      <c r="CW32" s="16">
        <v>16.939769999999999</v>
      </c>
      <c r="CX32" s="16">
        <v>0</v>
      </c>
      <c r="CY32" s="16">
        <v>13.2</v>
      </c>
      <c r="CZ32" s="16">
        <v>6.77</v>
      </c>
      <c r="DA32" s="16">
        <v>6.8787000000000003</v>
      </c>
      <c r="DB32" s="16">
        <v>6.8787000000000003</v>
      </c>
      <c r="DC32" s="16">
        <v>-0.1087</v>
      </c>
      <c r="DD32" s="16"/>
      <c r="DE32" s="16"/>
      <c r="DF32" s="16"/>
      <c r="DG32" s="16">
        <v>0</v>
      </c>
      <c r="DH32" s="16">
        <v>86.12</v>
      </c>
      <c r="DI32" s="16">
        <v>76.86354</v>
      </c>
      <c r="DJ32" s="16">
        <v>52.41733</v>
      </c>
      <c r="DK32" s="16">
        <v>33.702669999999998</v>
      </c>
      <c r="DL32" s="16">
        <v>0</v>
      </c>
      <c r="DM32" s="16">
        <v>8.9130000000000003</v>
      </c>
      <c r="DN32" s="16">
        <v>8.9130000000000003</v>
      </c>
      <c r="DO32" s="16">
        <v>-8.9130000000000003</v>
      </c>
      <c r="DP32" s="16"/>
      <c r="DQ32" s="16"/>
      <c r="DR32" s="16"/>
      <c r="DS32" s="16">
        <v>0</v>
      </c>
      <c r="DT32" s="16"/>
      <c r="DU32" s="16"/>
      <c r="DV32" s="16"/>
      <c r="DW32" s="16">
        <v>0</v>
      </c>
      <c r="DX32" s="16"/>
      <c r="DY32" s="16"/>
      <c r="DZ32" s="16"/>
      <c r="EA32" s="16">
        <v>0</v>
      </c>
      <c r="EB32" s="16">
        <v>111.3</v>
      </c>
      <c r="EC32" s="16">
        <v>113.3477</v>
      </c>
      <c r="ED32" s="16">
        <v>113.3477</v>
      </c>
      <c r="EE32" s="16">
        <v>-2.0476999999999999</v>
      </c>
      <c r="EF32" s="16">
        <v>196</v>
      </c>
      <c r="EG32" s="16">
        <v>221.73517000000001</v>
      </c>
      <c r="EH32" s="16">
        <v>221.73517000000001</v>
      </c>
      <c r="EI32" s="16">
        <v>-25.73517</v>
      </c>
      <c r="EJ32" s="16"/>
      <c r="EK32" s="16"/>
      <c r="EL32" s="16"/>
      <c r="EM32" s="16">
        <v>0</v>
      </c>
      <c r="EN32" s="16"/>
      <c r="EO32" s="16"/>
      <c r="EP32" s="16"/>
      <c r="EQ32" s="16">
        <v>0</v>
      </c>
      <c r="ER32" s="16"/>
      <c r="ES32" s="16"/>
      <c r="ET32" s="16"/>
      <c r="EU32" s="16">
        <v>0</v>
      </c>
      <c r="EV32" s="16">
        <v>6.5</v>
      </c>
      <c r="EW32" s="16">
        <v>6.39</v>
      </c>
      <c r="EX32" s="16">
        <v>6.39</v>
      </c>
      <c r="EY32" s="16">
        <v>0.11</v>
      </c>
      <c r="EZ32" s="16">
        <v>465.8</v>
      </c>
      <c r="FA32" s="16">
        <v>460.67581000000001</v>
      </c>
      <c r="FB32" s="16">
        <v>460.67581000000001</v>
      </c>
      <c r="FC32" s="16">
        <v>5.1241899999999996</v>
      </c>
      <c r="FD32" s="16">
        <v>82.067999999999998</v>
      </c>
      <c r="FE32" s="16">
        <v>46</v>
      </c>
      <c r="FF32" s="16">
        <v>46</v>
      </c>
      <c r="FG32" s="16">
        <v>36.067999999999998</v>
      </c>
      <c r="FH32" s="16">
        <v>156.1</v>
      </c>
      <c r="FI32" s="16">
        <v>149.20862</v>
      </c>
      <c r="FJ32" s="16">
        <v>149.20862</v>
      </c>
      <c r="FK32" s="16">
        <v>6.8913799999999998</v>
      </c>
      <c r="FL32" s="16">
        <v>42.3</v>
      </c>
      <c r="FM32" s="16">
        <v>41.143039999999999</v>
      </c>
      <c r="FN32" s="16">
        <v>39.583309999999997</v>
      </c>
      <c r="FO32" s="16">
        <v>2.7166899999999998</v>
      </c>
      <c r="FP32" s="16">
        <v>18.399999999999999</v>
      </c>
      <c r="FQ32" s="16">
        <v>19.361409999999999</v>
      </c>
      <c r="FR32" s="16">
        <v>19.361409999999999</v>
      </c>
      <c r="FS32" s="16">
        <v>-0.96140999999999999</v>
      </c>
      <c r="FT32" s="16">
        <v>19.8</v>
      </c>
      <c r="FU32" s="16">
        <v>19.09892</v>
      </c>
      <c r="FV32" s="16">
        <v>19.09892</v>
      </c>
      <c r="FW32" s="16">
        <v>0.70108000000000004</v>
      </c>
      <c r="FX32" s="16">
        <v>92.2</v>
      </c>
      <c r="FY32" s="16">
        <v>88.000979999999998</v>
      </c>
      <c r="FZ32" s="16">
        <v>88.000979999999998</v>
      </c>
      <c r="GA32" s="16">
        <v>4.19902</v>
      </c>
      <c r="GB32" s="16">
        <v>183.4</v>
      </c>
      <c r="GC32" s="16">
        <v>183.33320000000001</v>
      </c>
      <c r="GD32" s="16">
        <v>183.33320000000001</v>
      </c>
      <c r="GE32" s="16">
        <v>6.6799999999999998E-2</v>
      </c>
      <c r="GF32" s="16">
        <v>184.4</v>
      </c>
      <c r="GG32" s="16">
        <v>183.33320000000001</v>
      </c>
      <c r="GH32" s="16">
        <v>183.33320000000001</v>
      </c>
      <c r="GI32" s="16">
        <v>1.0668</v>
      </c>
      <c r="GJ32" s="16">
        <v>183.8</v>
      </c>
      <c r="GK32" s="16">
        <v>183.33320000000001</v>
      </c>
      <c r="GL32" s="16">
        <v>183.33320000000001</v>
      </c>
      <c r="GM32" s="16">
        <v>0.46679999999999999</v>
      </c>
      <c r="GN32" s="16">
        <v>110.7</v>
      </c>
      <c r="GO32" s="16">
        <v>111.3477</v>
      </c>
      <c r="GP32" s="16">
        <v>111.3477</v>
      </c>
      <c r="GQ32" s="16">
        <v>-0.64770000000000005</v>
      </c>
      <c r="GR32" s="16"/>
      <c r="GS32" s="16"/>
      <c r="GT32" s="16"/>
      <c r="GU32" s="16">
        <v>0</v>
      </c>
      <c r="GV32" s="16">
        <v>4.2</v>
      </c>
      <c r="GW32" s="16">
        <v>5.02773</v>
      </c>
      <c r="GX32" s="16">
        <v>5.02773</v>
      </c>
      <c r="GY32" s="16">
        <v>-0.82772999999999997</v>
      </c>
      <c r="GZ32" s="16">
        <v>35.6</v>
      </c>
      <c r="HA32" s="16">
        <v>36.537669999999999</v>
      </c>
      <c r="HB32" s="16">
        <v>36.537669999999999</v>
      </c>
      <c r="HC32" s="16">
        <v>-0.93767</v>
      </c>
      <c r="HD32" s="16">
        <v>45.8</v>
      </c>
      <c r="HE32" s="16">
        <v>44.44858</v>
      </c>
      <c r="HF32" s="16">
        <v>44.44858</v>
      </c>
      <c r="HG32" s="16">
        <v>1.3514200000000001</v>
      </c>
      <c r="HH32" s="16">
        <v>3</v>
      </c>
      <c r="HI32" s="16">
        <v>2.7661199999999999</v>
      </c>
      <c r="HJ32" s="16">
        <v>2.7661199999999999</v>
      </c>
      <c r="HK32" s="16">
        <v>0.23388</v>
      </c>
      <c r="HL32" s="16">
        <v>4.5999999999999996</v>
      </c>
      <c r="HM32" s="16">
        <v>2.2089599999999998</v>
      </c>
      <c r="HN32" s="16">
        <v>2.2089599999999998</v>
      </c>
      <c r="HO32" s="16">
        <v>2.3910399999999998</v>
      </c>
      <c r="HP32" s="16">
        <v>14.2</v>
      </c>
      <c r="HQ32" s="16">
        <v>15</v>
      </c>
      <c r="HR32" s="16">
        <v>15</v>
      </c>
      <c r="HS32" s="16">
        <v>-0.8</v>
      </c>
      <c r="HT32" s="16">
        <v>168</v>
      </c>
      <c r="HU32" s="16">
        <v>171.88481999999999</v>
      </c>
      <c r="HV32" s="16">
        <v>171.88481999999999</v>
      </c>
      <c r="HW32" s="16">
        <v>-3.8848199999999999</v>
      </c>
      <c r="HX32" s="16">
        <v>63.6</v>
      </c>
      <c r="HY32" s="16">
        <v>85.482579999999999</v>
      </c>
      <c r="HZ32" s="16">
        <v>85.482579999999999</v>
      </c>
      <c r="IA32" s="16">
        <v>-21.882580000000001</v>
      </c>
      <c r="IB32" s="16"/>
      <c r="IC32" s="16"/>
      <c r="ID32" s="16"/>
      <c r="IE32" s="16">
        <v>0</v>
      </c>
      <c r="IF32" s="16"/>
      <c r="IG32" s="16"/>
      <c r="IH32" s="16"/>
      <c r="II32" s="16">
        <v>0</v>
      </c>
      <c r="IJ32" s="16">
        <v>45.8</v>
      </c>
      <c r="IK32" s="16">
        <v>48.606160000000003</v>
      </c>
      <c r="IL32" s="16">
        <v>48.606160000000003</v>
      </c>
      <c r="IM32" s="16">
        <v>-2.8061600000000002</v>
      </c>
      <c r="IN32" s="16"/>
      <c r="IO32" s="16"/>
      <c r="IP32" s="16"/>
      <c r="IQ32" s="16">
        <v>0</v>
      </c>
      <c r="IR32" s="16"/>
      <c r="IS32" s="16"/>
      <c r="IT32" s="16"/>
      <c r="IU32" s="16">
        <v>0</v>
      </c>
      <c r="IV32" s="16"/>
      <c r="IW32" s="16"/>
      <c r="IX32" s="16"/>
      <c r="IY32" s="16">
        <v>0</v>
      </c>
      <c r="IZ32" s="16">
        <v>132</v>
      </c>
      <c r="JA32" s="16">
        <v>133.87922</v>
      </c>
      <c r="JB32" s="16">
        <v>133.87922</v>
      </c>
      <c r="JC32" s="16">
        <v>-1.8792199999999999</v>
      </c>
      <c r="JD32" s="16"/>
      <c r="JE32" s="16"/>
      <c r="JF32" s="16"/>
      <c r="JG32" s="16">
        <v>0</v>
      </c>
      <c r="JH32" s="16">
        <v>163.30000000000001</v>
      </c>
      <c r="JI32" s="16">
        <v>0</v>
      </c>
      <c r="JJ32" s="16">
        <v>0</v>
      </c>
      <c r="JK32" s="16">
        <v>163.30000000000001</v>
      </c>
      <c r="JL32" s="16"/>
      <c r="JM32" s="16"/>
      <c r="JN32" s="16"/>
      <c r="JO32" s="16">
        <v>0</v>
      </c>
      <c r="JP32" s="16"/>
      <c r="JQ32" s="16"/>
      <c r="JR32" s="16"/>
      <c r="JS32" s="16">
        <v>0</v>
      </c>
      <c r="JT32" s="16"/>
      <c r="JU32" s="16"/>
      <c r="JV32" s="16"/>
      <c r="JW32" s="16">
        <v>0</v>
      </c>
      <c r="JX32" s="16"/>
      <c r="JY32" s="16"/>
      <c r="JZ32" s="16"/>
      <c r="KA32" s="16">
        <v>0</v>
      </c>
      <c r="KB32" s="16"/>
      <c r="KC32" s="16"/>
      <c r="KD32" s="16"/>
      <c r="KE32" s="16">
        <v>0</v>
      </c>
      <c r="KF32" s="16"/>
      <c r="KG32" s="16"/>
      <c r="KH32" s="16"/>
      <c r="KI32" s="16">
        <v>0</v>
      </c>
      <c r="KJ32" s="16"/>
      <c r="KK32" s="16"/>
      <c r="KL32" s="16"/>
      <c r="KM32" s="16">
        <v>0</v>
      </c>
      <c r="KN32" s="16">
        <v>76.2</v>
      </c>
      <c r="KO32" s="16">
        <v>115.35749</v>
      </c>
      <c r="KP32" s="16">
        <v>105.18536</v>
      </c>
      <c r="KQ32" s="16">
        <v>-28.98536</v>
      </c>
      <c r="KR32" s="16"/>
      <c r="KS32" s="16"/>
      <c r="KT32" s="16"/>
      <c r="KU32" s="16">
        <v>0</v>
      </c>
      <c r="KV32" s="16"/>
      <c r="KW32" s="16"/>
      <c r="KX32" s="16"/>
      <c r="KY32" s="16">
        <v>0</v>
      </c>
      <c r="KZ32" s="16">
        <v>191.1</v>
      </c>
      <c r="LA32" s="16">
        <v>227.77081000000001</v>
      </c>
      <c r="LB32" s="16">
        <v>227.59059999999999</v>
      </c>
      <c r="LC32" s="16">
        <v>-36.490600000000001</v>
      </c>
      <c r="LD32" s="16">
        <v>129.80000000000001</v>
      </c>
      <c r="LE32" s="16">
        <v>134.20367999999999</v>
      </c>
      <c r="LF32" s="16">
        <v>134.20367999999999</v>
      </c>
      <c r="LG32" s="16">
        <v>-4.4036799999999996</v>
      </c>
      <c r="LH32" s="16">
        <v>71.2</v>
      </c>
      <c r="LI32" s="16">
        <v>67.725759999999994</v>
      </c>
      <c r="LJ32" s="16">
        <v>67.725759999999994</v>
      </c>
      <c r="LK32" s="16">
        <v>3.47424</v>
      </c>
      <c r="LL32" s="16">
        <v>82.8</v>
      </c>
      <c r="LM32" s="16">
        <v>78.567999999999998</v>
      </c>
      <c r="LN32" s="16">
        <v>78.567999999999998</v>
      </c>
      <c r="LO32" s="16">
        <v>4.2320000000000002</v>
      </c>
      <c r="LP32" s="16">
        <v>31</v>
      </c>
      <c r="LQ32" s="16">
        <v>30.215479999999999</v>
      </c>
      <c r="LR32" s="16">
        <v>30.215479999999999</v>
      </c>
      <c r="LS32" s="16">
        <v>0.78452</v>
      </c>
      <c r="LT32" s="16"/>
      <c r="LU32" s="16"/>
      <c r="LV32" s="16"/>
      <c r="LW32" s="16">
        <v>0</v>
      </c>
      <c r="LX32" s="16"/>
      <c r="LY32" s="16"/>
      <c r="LZ32" s="16"/>
      <c r="MA32" s="16">
        <v>0</v>
      </c>
      <c r="MB32" s="16"/>
      <c r="MC32" s="16"/>
      <c r="MD32" s="16"/>
      <c r="ME32" s="16">
        <v>0</v>
      </c>
      <c r="MF32" s="16">
        <v>142</v>
      </c>
      <c r="MG32" s="16">
        <v>145.63267999999999</v>
      </c>
      <c r="MH32" s="16">
        <v>145.63267999999999</v>
      </c>
      <c r="MI32" s="16">
        <v>-3.6326800000000001</v>
      </c>
      <c r="MJ32" s="16">
        <v>140.19999999999999</v>
      </c>
      <c r="MK32" s="16">
        <v>145.63267999999999</v>
      </c>
      <c r="ML32" s="16">
        <v>145.63267999999999</v>
      </c>
      <c r="MM32" s="16">
        <v>-5.4326800000000004</v>
      </c>
      <c r="MN32" s="16">
        <v>144</v>
      </c>
      <c r="MO32" s="16">
        <v>145.63267999999999</v>
      </c>
      <c r="MP32" s="16">
        <v>145.63267999999999</v>
      </c>
      <c r="MQ32" s="16">
        <v>-1.6326799999999999</v>
      </c>
      <c r="MR32" s="16"/>
      <c r="MS32" s="16"/>
      <c r="MT32" s="16"/>
      <c r="MU32" s="16">
        <v>0</v>
      </c>
      <c r="MV32" s="16"/>
      <c r="MW32" s="16"/>
      <c r="MX32" s="16"/>
      <c r="MY32" s="16">
        <v>0</v>
      </c>
      <c r="MZ32" s="16"/>
      <c r="NA32" s="16"/>
      <c r="NB32" s="16"/>
      <c r="NC32" s="16">
        <v>0</v>
      </c>
      <c r="ND32" s="16"/>
      <c r="NE32" s="16"/>
      <c r="NF32" s="16"/>
      <c r="NG32" s="16">
        <v>0</v>
      </c>
      <c r="NH32" s="16"/>
      <c r="NI32" s="16"/>
      <c r="NJ32" s="16"/>
      <c r="NK32" s="16">
        <v>0</v>
      </c>
      <c r="NL32" s="16">
        <v>0</v>
      </c>
      <c r="NM32" s="16"/>
      <c r="NN32" s="16"/>
      <c r="NO32" s="16">
        <v>0</v>
      </c>
      <c r="NP32" s="16"/>
      <c r="NQ32" s="16"/>
      <c r="NR32" s="16"/>
      <c r="NS32" s="16">
        <v>0</v>
      </c>
      <c r="NT32" s="16">
        <v>0.5</v>
      </c>
      <c r="NU32" s="16">
        <v>0.92700000000000005</v>
      </c>
      <c r="NV32" s="16">
        <v>0.92700000000000005</v>
      </c>
      <c r="NW32" s="16">
        <v>-0.42699999999999999</v>
      </c>
      <c r="NX32" s="16">
        <v>76.900000000000006</v>
      </c>
      <c r="NY32" s="16">
        <v>77.7</v>
      </c>
      <c r="NZ32" s="16">
        <v>91.156999999999996</v>
      </c>
      <c r="OA32" s="16">
        <v>-14.257</v>
      </c>
      <c r="OB32" s="16">
        <v>70.7</v>
      </c>
      <c r="OC32" s="16">
        <v>80</v>
      </c>
      <c r="OD32" s="16">
        <v>80</v>
      </c>
      <c r="OE32" s="16">
        <v>-9.3000000000000007</v>
      </c>
      <c r="OF32" s="16">
        <v>16.5</v>
      </c>
      <c r="OG32" s="16">
        <v>15.7</v>
      </c>
      <c r="OH32" s="16">
        <v>15.106</v>
      </c>
      <c r="OI32" s="16">
        <v>1.3939999999999999</v>
      </c>
      <c r="OJ32" s="16">
        <v>0.4</v>
      </c>
      <c r="OK32" s="16">
        <v>0.4</v>
      </c>
      <c r="OL32" s="16">
        <v>0.4</v>
      </c>
      <c r="OM32" s="16">
        <v>0</v>
      </c>
      <c r="ON32" s="16">
        <v>0</v>
      </c>
      <c r="OO32" s="16">
        <v>18</v>
      </c>
      <c r="OP32" s="16">
        <v>0</v>
      </c>
      <c r="OQ32" s="16">
        <v>0</v>
      </c>
      <c r="OR32" s="16">
        <v>10</v>
      </c>
      <c r="OS32" s="16">
        <v>9</v>
      </c>
      <c r="OT32" s="16">
        <v>9</v>
      </c>
      <c r="OU32" s="16">
        <v>1</v>
      </c>
      <c r="OV32" s="16">
        <v>4.0999999999999996</v>
      </c>
      <c r="OW32" s="16">
        <v>5.67</v>
      </c>
      <c r="OX32" s="16">
        <v>1.46</v>
      </c>
      <c r="OY32" s="16">
        <v>2.64</v>
      </c>
      <c r="OZ32" s="16">
        <v>3.6</v>
      </c>
      <c r="PA32" s="16">
        <v>3.6</v>
      </c>
      <c r="PB32" s="16">
        <v>3.6</v>
      </c>
      <c r="PC32" s="16">
        <v>0</v>
      </c>
      <c r="PD32" s="16">
        <v>5</v>
      </c>
      <c r="PE32" s="16">
        <v>4.4000000000000004</v>
      </c>
      <c r="PF32" s="16">
        <v>4.4000000000000004</v>
      </c>
      <c r="PG32" s="16">
        <v>0.6</v>
      </c>
      <c r="PH32" s="16">
        <v>20.2</v>
      </c>
      <c r="PI32" s="16">
        <v>19.588640000000002</v>
      </c>
      <c r="PJ32" s="16">
        <v>19.588640000000002</v>
      </c>
      <c r="PK32" s="16">
        <v>0.61136000000000001</v>
      </c>
      <c r="PL32" s="16">
        <v>10.199999999999999</v>
      </c>
      <c r="PM32" s="16">
        <v>15.670909999999999</v>
      </c>
      <c r="PN32" s="16">
        <v>15.670909999999999</v>
      </c>
      <c r="PO32" s="16">
        <v>-5.4709099999999999</v>
      </c>
      <c r="PP32" s="16">
        <v>3.2</v>
      </c>
      <c r="PQ32" s="16">
        <v>3.1</v>
      </c>
      <c r="PR32" s="16">
        <v>3.1</v>
      </c>
      <c r="PS32" s="16">
        <v>0.1</v>
      </c>
      <c r="PT32" s="16">
        <v>3.7</v>
      </c>
      <c r="PU32" s="16">
        <v>3.5</v>
      </c>
      <c r="PV32" s="16">
        <v>3.5</v>
      </c>
      <c r="PW32" s="16">
        <v>0.2</v>
      </c>
      <c r="PX32" s="16">
        <v>18.399999999999999</v>
      </c>
      <c r="PY32" s="16">
        <v>18.315380000000001</v>
      </c>
      <c r="PZ32" s="16">
        <v>18.315380000000001</v>
      </c>
      <c r="QA32" s="16">
        <v>8.4620000000000001E-2</v>
      </c>
      <c r="QB32" s="16">
        <v>14.8</v>
      </c>
      <c r="QC32" s="16">
        <v>13.499000000000001</v>
      </c>
      <c r="QD32" s="16">
        <v>13.499000000000001</v>
      </c>
      <c r="QE32" s="16">
        <v>1.3009999999999999</v>
      </c>
      <c r="QF32" s="16">
        <v>18.399999999999999</v>
      </c>
      <c r="QG32" s="16">
        <v>15.762</v>
      </c>
      <c r="QH32" s="16">
        <v>15.762</v>
      </c>
      <c r="QI32" s="16">
        <v>2.6379999999999999</v>
      </c>
      <c r="QJ32" s="16">
        <v>18.5</v>
      </c>
      <c r="QK32" s="16">
        <v>20.6</v>
      </c>
      <c r="QL32" s="16">
        <v>22.292000000000002</v>
      </c>
      <c r="QM32" s="16">
        <v>-3.7919999999999998</v>
      </c>
      <c r="QN32" s="16">
        <v>66.5</v>
      </c>
      <c r="QO32" s="16">
        <v>65.2</v>
      </c>
      <c r="QP32" s="16">
        <v>66.608999999999995</v>
      </c>
      <c r="QQ32" s="16">
        <v>-0.109</v>
      </c>
      <c r="QR32" s="16">
        <v>4.8</v>
      </c>
      <c r="QS32" s="16">
        <v>3</v>
      </c>
      <c r="QT32" s="16">
        <v>3</v>
      </c>
      <c r="QU32" s="16">
        <v>1.8</v>
      </c>
      <c r="QV32" s="16">
        <v>2.4</v>
      </c>
      <c r="QW32" s="16">
        <v>2.4</v>
      </c>
      <c r="QX32" s="16">
        <v>2.4</v>
      </c>
      <c r="QY32" s="16">
        <v>0</v>
      </c>
      <c r="QZ32" s="16">
        <v>1.2</v>
      </c>
      <c r="RA32" s="16">
        <v>1.2</v>
      </c>
      <c r="RB32" s="16">
        <v>1.2</v>
      </c>
      <c r="RC32" s="16">
        <v>0</v>
      </c>
      <c r="RD32" s="16">
        <v>3</v>
      </c>
      <c r="RE32" s="16">
        <v>2.8</v>
      </c>
      <c r="RF32" s="16">
        <v>2.8</v>
      </c>
      <c r="RG32" s="16">
        <v>0.2</v>
      </c>
      <c r="RH32" s="16">
        <v>16.899999999999999</v>
      </c>
      <c r="RI32" s="16">
        <v>16.03</v>
      </c>
      <c r="RJ32" s="16">
        <v>16.03</v>
      </c>
      <c r="RK32" s="16">
        <v>0.87</v>
      </c>
      <c r="RL32" s="16">
        <v>3.6</v>
      </c>
      <c r="RM32" s="16">
        <v>3.399</v>
      </c>
      <c r="RN32" s="16">
        <v>3.399</v>
      </c>
      <c r="RO32" s="16">
        <v>0.20100000000000001</v>
      </c>
      <c r="RP32" s="16">
        <v>20.399999999999999</v>
      </c>
      <c r="RQ32" s="16">
        <v>19.94708</v>
      </c>
      <c r="RR32" s="16">
        <v>19.94708</v>
      </c>
      <c r="RS32" s="16">
        <v>0.45291999999999999</v>
      </c>
      <c r="RT32" s="16">
        <v>2</v>
      </c>
      <c r="RU32" s="16">
        <v>2</v>
      </c>
      <c r="RV32" s="16">
        <v>2</v>
      </c>
      <c r="RW32" s="16">
        <v>0</v>
      </c>
      <c r="RX32" s="16"/>
      <c r="RY32" s="16"/>
      <c r="RZ32" s="16"/>
      <c r="SA32" s="16">
        <v>0</v>
      </c>
      <c r="SB32" s="16">
        <v>19.8</v>
      </c>
      <c r="SC32" s="16">
        <v>18.021550000000001</v>
      </c>
      <c r="SD32" s="16">
        <v>18.021550000000001</v>
      </c>
      <c r="SE32" s="16">
        <v>1.7784500000000001</v>
      </c>
      <c r="SF32" s="16">
        <v>8.9</v>
      </c>
      <c r="SG32" s="16">
        <v>9.1</v>
      </c>
      <c r="SH32" s="16">
        <v>9.1</v>
      </c>
      <c r="SI32" s="16">
        <v>-0.2</v>
      </c>
      <c r="SJ32" s="16">
        <v>20</v>
      </c>
      <c r="SK32" s="16">
        <v>19.588640000000002</v>
      </c>
      <c r="SL32" s="16">
        <v>19.588640000000002</v>
      </c>
      <c r="SM32" s="16">
        <v>0.41136</v>
      </c>
      <c r="SN32" s="16">
        <v>20.2</v>
      </c>
      <c r="SO32" s="16">
        <v>19.588640000000002</v>
      </c>
      <c r="SP32" s="16">
        <v>19.588640000000002</v>
      </c>
      <c r="SQ32" s="16">
        <v>0.61136000000000001</v>
      </c>
      <c r="SR32" s="16">
        <v>20</v>
      </c>
      <c r="SS32" s="16">
        <v>19.392749999999999</v>
      </c>
      <c r="ST32" s="16">
        <v>19.392749999999999</v>
      </c>
      <c r="SU32" s="16">
        <v>0.60724999999999996</v>
      </c>
      <c r="SV32" s="16">
        <v>24.3</v>
      </c>
      <c r="SW32" s="16">
        <v>25.9</v>
      </c>
      <c r="SX32" s="16">
        <v>23.31</v>
      </c>
      <c r="SY32" s="16">
        <v>0.99</v>
      </c>
      <c r="SZ32" s="16">
        <v>76.8</v>
      </c>
      <c r="TA32" s="16">
        <v>63.954999999999998</v>
      </c>
      <c r="TB32" s="16">
        <v>63.954999999999998</v>
      </c>
      <c r="TC32" s="16">
        <v>12.845000000000001</v>
      </c>
      <c r="TD32" s="16">
        <v>38.9</v>
      </c>
      <c r="TE32" s="16">
        <v>38.200000000000003</v>
      </c>
      <c r="TF32" s="16">
        <v>35.552</v>
      </c>
      <c r="TG32" s="16">
        <v>3.3479999999999999</v>
      </c>
      <c r="TH32" s="16">
        <v>87.3</v>
      </c>
      <c r="TI32" s="16">
        <v>48.3</v>
      </c>
      <c r="TJ32" s="16">
        <v>48.74</v>
      </c>
      <c r="TK32" s="16">
        <v>38.56</v>
      </c>
      <c r="TL32" s="16">
        <v>75.8</v>
      </c>
      <c r="TM32" s="16">
        <v>53.8</v>
      </c>
      <c r="TN32" s="16">
        <v>47.29</v>
      </c>
      <c r="TO32" s="16">
        <v>28.51</v>
      </c>
      <c r="TP32" s="16">
        <v>0</v>
      </c>
      <c r="TQ32" s="16">
        <v>7.9</v>
      </c>
      <c r="TR32" s="16">
        <v>3.56</v>
      </c>
      <c r="TS32" s="16">
        <v>-3.56</v>
      </c>
      <c r="TT32" s="16">
        <v>3.4</v>
      </c>
      <c r="TU32" s="16">
        <v>5.6</v>
      </c>
      <c r="TV32" s="16">
        <v>2.95</v>
      </c>
      <c r="TW32" s="16">
        <v>0.45</v>
      </c>
      <c r="TX32" s="16">
        <v>21</v>
      </c>
      <c r="TY32" s="16">
        <v>19.588640000000002</v>
      </c>
      <c r="TZ32" s="16">
        <v>19.588640000000002</v>
      </c>
      <c r="UA32" s="16">
        <v>1.4113599999999999</v>
      </c>
      <c r="UB32" s="16">
        <v>7.7</v>
      </c>
      <c r="UC32" s="16">
        <v>8.4</v>
      </c>
      <c r="UD32" s="16">
        <v>8.4</v>
      </c>
      <c r="UE32" s="16">
        <v>-0.7</v>
      </c>
      <c r="UF32" s="16">
        <v>5.0330000000000004</v>
      </c>
      <c r="UG32" s="16">
        <v>0</v>
      </c>
      <c r="UH32" s="16">
        <v>5</v>
      </c>
      <c r="UI32" s="16">
        <v>3.3000000000000002E-2</v>
      </c>
      <c r="UJ32" s="16">
        <v>20</v>
      </c>
      <c r="UK32" s="16">
        <v>19.588640000000002</v>
      </c>
      <c r="UL32" s="16">
        <v>19.588640000000002</v>
      </c>
      <c r="UM32" s="16">
        <v>0.41136</v>
      </c>
      <c r="UN32" s="16">
        <v>20</v>
      </c>
      <c r="UO32" s="16">
        <v>19.588640000000002</v>
      </c>
      <c r="UP32" s="16">
        <v>19.588640000000002</v>
      </c>
      <c r="UQ32" s="16">
        <v>0.41136</v>
      </c>
      <c r="UR32" s="16">
        <v>20</v>
      </c>
      <c r="US32" s="16">
        <v>19.588640000000002</v>
      </c>
      <c r="UT32" s="16">
        <v>19.588640000000002</v>
      </c>
      <c r="UU32" s="16">
        <v>0.41136</v>
      </c>
      <c r="UV32" s="16">
        <v>13.3</v>
      </c>
      <c r="UW32" s="16">
        <v>12.964</v>
      </c>
      <c r="UX32" s="16">
        <v>12.964</v>
      </c>
      <c r="UY32" s="16">
        <v>0.33600000000000002</v>
      </c>
      <c r="UZ32" s="16">
        <v>18.48</v>
      </c>
      <c r="VA32" s="16">
        <v>12</v>
      </c>
      <c r="VB32" s="16">
        <v>14.147</v>
      </c>
      <c r="VC32" s="16">
        <v>4.3330000000000002</v>
      </c>
      <c r="VD32" s="16">
        <v>118</v>
      </c>
      <c r="VE32" s="16">
        <v>98.3</v>
      </c>
      <c r="VF32" s="16">
        <v>143.52000000000001</v>
      </c>
      <c r="VG32" s="16">
        <v>-25.52</v>
      </c>
      <c r="VH32" s="16">
        <v>0.6</v>
      </c>
      <c r="VI32" s="16">
        <v>0.6</v>
      </c>
      <c r="VJ32" s="16">
        <v>0.6</v>
      </c>
      <c r="VK32" s="16">
        <v>0</v>
      </c>
      <c r="VL32" s="16">
        <v>0</v>
      </c>
      <c r="VM32" s="16">
        <v>79.900000000000006</v>
      </c>
      <c r="VN32" s="16">
        <v>87.611999999999995</v>
      </c>
      <c r="VO32" s="16">
        <v>-87.611999999999995</v>
      </c>
      <c r="VP32" s="16">
        <v>15.3</v>
      </c>
      <c r="VQ32" s="16">
        <v>69.7</v>
      </c>
      <c r="VR32" s="16">
        <v>101.542</v>
      </c>
      <c r="VS32" s="16">
        <v>-86.242000000000004</v>
      </c>
      <c r="VT32" s="16">
        <v>84.8</v>
      </c>
      <c r="VU32" s="16">
        <v>85.3</v>
      </c>
      <c r="VV32" s="16">
        <v>110.02</v>
      </c>
      <c r="VW32" s="16">
        <v>-25.22</v>
      </c>
      <c r="VX32" s="16">
        <v>14.76</v>
      </c>
      <c r="VY32" s="16">
        <v>13.9</v>
      </c>
      <c r="VZ32" s="16">
        <v>14.837</v>
      </c>
      <c r="WA32" s="16">
        <v>-7.6999999999999999E-2</v>
      </c>
      <c r="WB32" s="16">
        <v>2.6</v>
      </c>
      <c r="WC32" s="16">
        <v>2.4</v>
      </c>
      <c r="WD32" s="16">
        <v>2.4</v>
      </c>
      <c r="WE32" s="16">
        <v>0.2</v>
      </c>
      <c r="WF32" s="16">
        <v>20</v>
      </c>
      <c r="WG32" s="16">
        <v>19.392749999999999</v>
      </c>
      <c r="WH32" s="16">
        <v>19.392749999999999</v>
      </c>
      <c r="WI32" s="16">
        <v>0.60724999999999996</v>
      </c>
      <c r="WJ32" s="16">
        <v>2.2000000000000002</v>
      </c>
      <c r="WK32" s="16">
        <v>10</v>
      </c>
      <c r="WL32" s="16">
        <v>10</v>
      </c>
      <c r="WM32" s="16">
        <v>-7.8</v>
      </c>
      <c r="WN32" s="16">
        <v>0</v>
      </c>
      <c r="WO32" s="16">
        <v>50</v>
      </c>
      <c r="WP32" s="16">
        <v>50</v>
      </c>
      <c r="WQ32" s="16">
        <v>-50</v>
      </c>
      <c r="WR32" s="16">
        <v>40</v>
      </c>
      <c r="WS32" s="16"/>
      <c r="WT32" s="16"/>
      <c r="WU32" s="16">
        <v>40</v>
      </c>
      <c r="WV32" s="16">
        <v>28.5</v>
      </c>
      <c r="WW32" s="16">
        <v>3.5</v>
      </c>
      <c r="WX32" s="16">
        <v>29.184000000000001</v>
      </c>
      <c r="WY32" s="16">
        <v>-0.68400000000000005</v>
      </c>
      <c r="WZ32" s="16">
        <v>3</v>
      </c>
      <c r="XA32" s="16">
        <v>1.5</v>
      </c>
      <c r="XB32" s="16">
        <v>2.8159999999999998</v>
      </c>
      <c r="XC32" s="16">
        <v>0.184</v>
      </c>
      <c r="XD32" s="16">
        <v>15</v>
      </c>
      <c r="XE32" s="16">
        <v>14</v>
      </c>
      <c r="XF32" s="16">
        <v>14</v>
      </c>
      <c r="XG32" s="16">
        <v>1</v>
      </c>
      <c r="XH32" s="16">
        <v>12.97</v>
      </c>
      <c r="XI32" s="16">
        <v>18.263000000000002</v>
      </c>
      <c r="XJ32" s="16">
        <v>18.263000000000002</v>
      </c>
      <c r="XK32" s="16">
        <v>-5.2930000000000001</v>
      </c>
      <c r="XL32" s="16">
        <v>7.3</v>
      </c>
      <c r="XM32" s="16">
        <v>7.54</v>
      </c>
      <c r="XN32" s="16">
        <v>7.54</v>
      </c>
      <c r="XO32" s="16">
        <v>-0.24</v>
      </c>
    </row>
    <row r="33" spans="1:639" ht="24" customHeight="1">
      <c r="A33" s="1"/>
      <c r="B33" s="11" t="s">
        <v>58</v>
      </c>
      <c r="C33" s="11" t="s">
        <v>747</v>
      </c>
      <c r="D33" s="12">
        <v>0</v>
      </c>
      <c r="E33" s="12">
        <v>0.83</v>
      </c>
      <c r="F33" s="12">
        <v>0.83</v>
      </c>
      <c r="G33" s="12">
        <v>-0.83</v>
      </c>
      <c r="H33" s="12"/>
      <c r="I33" s="12">
        <v>1.55</v>
      </c>
      <c r="J33" s="12">
        <v>1.55</v>
      </c>
      <c r="K33" s="12">
        <v>-1.55</v>
      </c>
      <c r="L33" s="12">
        <v>649.29999999999995</v>
      </c>
      <c r="M33" s="12">
        <v>649.93014000000005</v>
      </c>
      <c r="N33" s="12">
        <v>649.93014000000005</v>
      </c>
      <c r="O33" s="12">
        <v>-0.63014000000000003</v>
      </c>
      <c r="P33" s="12">
        <v>217.7</v>
      </c>
      <c r="Q33" s="12">
        <v>213.29759000000001</v>
      </c>
      <c r="R33" s="12">
        <v>213.29759000000001</v>
      </c>
      <c r="S33" s="12">
        <v>4.4024099999999997</v>
      </c>
      <c r="T33" s="12"/>
      <c r="U33" s="12"/>
      <c r="V33" s="12"/>
      <c r="W33" s="12">
        <v>0</v>
      </c>
      <c r="X33" s="12"/>
      <c r="Y33" s="12"/>
      <c r="Z33" s="12"/>
      <c r="AA33" s="12">
        <v>0</v>
      </c>
      <c r="AB33" s="12">
        <v>40.1</v>
      </c>
      <c r="AC33" s="12">
        <v>20.429010000000002</v>
      </c>
      <c r="AD33" s="12">
        <v>12.09104</v>
      </c>
      <c r="AE33" s="12">
        <v>28.008959999999998</v>
      </c>
      <c r="AF33" s="12">
        <v>210.8</v>
      </c>
      <c r="AG33" s="12">
        <v>199.99306999999999</v>
      </c>
      <c r="AH33" s="12">
        <v>199.99306999999999</v>
      </c>
      <c r="AI33" s="12">
        <v>10.806929999999999</v>
      </c>
      <c r="AJ33" s="12"/>
      <c r="AK33" s="12"/>
      <c r="AL33" s="12"/>
      <c r="AM33" s="12">
        <v>0</v>
      </c>
      <c r="AN33" s="12"/>
      <c r="AO33" s="12"/>
      <c r="AP33" s="12"/>
      <c r="AQ33" s="12">
        <v>0</v>
      </c>
      <c r="AR33" s="12">
        <v>119.2</v>
      </c>
      <c r="AS33" s="12">
        <v>149.55556000000001</v>
      </c>
      <c r="AT33" s="12">
        <v>149.55556000000001</v>
      </c>
      <c r="AU33" s="12">
        <v>-30.355560000000001</v>
      </c>
      <c r="AV33" s="12">
        <v>119</v>
      </c>
      <c r="AW33" s="12">
        <v>149.55556000000001</v>
      </c>
      <c r="AX33" s="12">
        <v>149.55556000000001</v>
      </c>
      <c r="AY33" s="12">
        <v>-30.55556</v>
      </c>
      <c r="AZ33" s="12">
        <v>119.8</v>
      </c>
      <c r="BA33" s="12">
        <v>149.55556000000001</v>
      </c>
      <c r="BB33" s="12">
        <v>149.55556000000001</v>
      </c>
      <c r="BC33" s="12">
        <v>-29.755559999999999</v>
      </c>
      <c r="BD33" s="12">
        <v>221.1</v>
      </c>
      <c r="BE33" s="12">
        <v>224.33333999999999</v>
      </c>
      <c r="BF33" s="12">
        <v>224.33333999999999</v>
      </c>
      <c r="BG33" s="12">
        <v>-3.2333400000000001</v>
      </c>
      <c r="BH33" s="12">
        <v>204.2</v>
      </c>
      <c r="BI33" s="12">
        <v>209.48424</v>
      </c>
      <c r="BJ33" s="12">
        <v>209.48424</v>
      </c>
      <c r="BK33" s="12">
        <v>-5.2842399999999996</v>
      </c>
      <c r="BL33" s="12">
        <v>106.7</v>
      </c>
      <c r="BM33" s="12">
        <v>104.74212</v>
      </c>
      <c r="BN33" s="12">
        <v>104.74212</v>
      </c>
      <c r="BO33" s="12">
        <v>1.9578800000000001</v>
      </c>
      <c r="BP33" s="12">
        <v>566.70000000000005</v>
      </c>
      <c r="BQ33" s="12">
        <v>570.52498000000003</v>
      </c>
      <c r="BR33" s="12">
        <v>570.52498000000003</v>
      </c>
      <c r="BS33" s="12">
        <v>-3.82498</v>
      </c>
      <c r="BT33" s="12">
        <v>10.5</v>
      </c>
      <c r="BU33" s="12">
        <v>10.212540000000001</v>
      </c>
      <c r="BV33" s="12">
        <v>10.212540000000001</v>
      </c>
      <c r="BW33" s="12">
        <v>0.28745999999999999</v>
      </c>
      <c r="BX33" s="12"/>
      <c r="BY33" s="12"/>
      <c r="BZ33" s="12"/>
      <c r="CA33" s="12">
        <v>0</v>
      </c>
      <c r="CB33" s="12"/>
      <c r="CC33" s="12"/>
      <c r="CD33" s="12"/>
      <c r="CE33" s="12">
        <v>0</v>
      </c>
      <c r="CF33" s="12"/>
      <c r="CG33" s="12"/>
      <c r="CH33" s="12"/>
      <c r="CI33" s="12">
        <v>0</v>
      </c>
      <c r="CJ33" s="12"/>
      <c r="CK33" s="12"/>
      <c r="CL33" s="12"/>
      <c r="CM33" s="12">
        <v>0</v>
      </c>
      <c r="CN33" s="12">
        <v>169.7</v>
      </c>
      <c r="CO33" s="12">
        <v>165.3526</v>
      </c>
      <c r="CP33" s="12">
        <v>165.3526</v>
      </c>
      <c r="CQ33" s="12">
        <v>4.3474000000000004</v>
      </c>
      <c r="CR33" s="12">
        <v>7.5</v>
      </c>
      <c r="CS33" s="12">
        <v>7.1461699999999997</v>
      </c>
      <c r="CT33" s="12">
        <v>7.1461699999999997</v>
      </c>
      <c r="CU33" s="12">
        <v>0.35382999999999998</v>
      </c>
      <c r="CV33" s="12">
        <v>13.3</v>
      </c>
      <c r="CW33" s="12">
        <v>16.939769999999999</v>
      </c>
      <c r="CX33" s="12">
        <v>0</v>
      </c>
      <c r="CY33" s="12">
        <v>13.3</v>
      </c>
      <c r="CZ33" s="12">
        <v>6.76</v>
      </c>
      <c r="DA33" s="12">
        <v>6.8787000000000003</v>
      </c>
      <c r="DB33" s="12">
        <v>6.8787000000000003</v>
      </c>
      <c r="DC33" s="12">
        <v>-0.1187</v>
      </c>
      <c r="DD33" s="12"/>
      <c r="DE33" s="12"/>
      <c r="DF33" s="12"/>
      <c r="DG33" s="12">
        <v>0</v>
      </c>
      <c r="DH33" s="12">
        <v>85.66</v>
      </c>
      <c r="DI33" s="12">
        <v>70</v>
      </c>
      <c r="DJ33" s="12">
        <v>22.89866</v>
      </c>
      <c r="DK33" s="12">
        <v>62.761339999999997</v>
      </c>
      <c r="DL33" s="12">
        <v>5.34</v>
      </c>
      <c r="DM33" s="12">
        <v>8.9130000000000003</v>
      </c>
      <c r="DN33" s="12">
        <v>4.7632000000000003</v>
      </c>
      <c r="DO33" s="12">
        <v>0.57679999999999998</v>
      </c>
      <c r="DP33" s="12"/>
      <c r="DQ33" s="12"/>
      <c r="DR33" s="12"/>
      <c r="DS33" s="12">
        <v>0</v>
      </c>
      <c r="DT33" s="12"/>
      <c r="DU33" s="12"/>
      <c r="DV33" s="12"/>
      <c r="DW33" s="12">
        <v>0</v>
      </c>
      <c r="DX33" s="12"/>
      <c r="DY33" s="12"/>
      <c r="DZ33" s="12"/>
      <c r="EA33" s="12">
        <v>0</v>
      </c>
      <c r="EB33" s="12">
        <v>111.2</v>
      </c>
      <c r="EC33" s="12">
        <v>113.3477</v>
      </c>
      <c r="ED33" s="12">
        <v>113.3477</v>
      </c>
      <c r="EE33" s="12">
        <v>-2.1476999999999999</v>
      </c>
      <c r="EF33" s="12">
        <v>187.8</v>
      </c>
      <c r="EG33" s="12">
        <v>221.73517000000001</v>
      </c>
      <c r="EH33" s="12">
        <v>221.73517000000001</v>
      </c>
      <c r="EI33" s="12">
        <v>-33.935169999999999</v>
      </c>
      <c r="EJ33" s="12"/>
      <c r="EK33" s="12"/>
      <c r="EL33" s="12"/>
      <c r="EM33" s="12">
        <v>0</v>
      </c>
      <c r="EN33" s="12"/>
      <c r="EO33" s="12"/>
      <c r="EP33" s="12"/>
      <c r="EQ33" s="12">
        <v>0</v>
      </c>
      <c r="ER33" s="12"/>
      <c r="ES33" s="12"/>
      <c r="ET33" s="12"/>
      <c r="EU33" s="12">
        <v>0</v>
      </c>
      <c r="EV33" s="12">
        <v>6.5</v>
      </c>
      <c r="EW33" s="12">
        <v>6.39</v>
      </c>
      <c r="EX33" s="12">
        <v>6.39</v>
      </c>
      <c r="EY33" s="12">
        <v>0.11</v>
      </c>
      <c r="EZ33" s="12">
        <v>460</v>
      </c>
      <c r="FA33" s="12">
        <v>460.67581000000001</v>
      </c>
      <c r="FB33" s="12">
        <v>460.67581000000001</v>
      </c>
      <c r="FC33" s="12">
        <v>-0.67581000000000002</v>
      </c>
      <c r="FD33" s="12">
        <v>82.182000000000002</v>
      </c>
      <c r="FE33" s="12">
        <v>46</v>
      </c>
      <c r="FF33" s="12">
        <v>46</v>
      </c>
      <c r="FG33" s="12">
        <v>36.182000000000002</v>
      </c>
      <c r="FH33" s="12">
        <v>151</v>
      </c>
      <c r="FI33" s="12">
        <v>149.20862</v>
      </c>
      <c r="FJ33" s="12">
        <v>149.20862</v>
      </c>
      <c r="FK33" s="12">
        <v>1.79138</v>
      </c>
      <c r="FL33" s="12">
        <v>42.2</v>
      </c>
      <c r="FM33" s="12">
        <v>41.143039999999999</v>
      </c>
      <c r="FN33" s="12">
        <v>39.583309999999997</v>
      </c>
      <c r="FO33" s="12">
        <v>2.6166900000000002</v>
      </c>
      <c r="FP33" s="12">
        <v>18.399999999999999</v>
      </c>
      <c r="FQ33" s="12">
        <v>19.361409999999999</v>
      </c>
      <c r="FR33" s="12">
        <v>19.361409999999999</v>
      </c>
      <c r="FS33" s="12">
        <v>-0.96140999999999999</v>
      </c>
      <c r="FT33" s="12">
        <v>19.8</v>
      </c>
      <c r="FU33" s="12">
        <v>19.09892</v>
      </c>
      <c r="FV33" s="12">
        <v>19.09892</v>
      </c>
      <c r="FW33" s="12">
        <v>0.70108000000000004</v>
      </c>
      <c r="FX33" s="12">
        <v>92.4</v>
      </c>
      <c r="FY33" s="12">
        <v>88.000979999999998</v>
      </c>
      <c r="FZ33" s="12">
        <v>88.000979999999998</v>
      </c>
      <c r="GA33" s="12">
        <v>4.3990200000000002</v>
      </c>
      <c r="GB33" s="12">
        <v>181.6</v>
      </c>
      <c r="GC33" s="12">
        <v>183.33320000000001</v>
      </c>
      <c r="GD33" s="12">
        <v>183.33320000000001</v>
      </c>
      <c r="GE33" s="12">
        <v>-1.7332000000000001</v>
      </c>
      <c r="GF33" s="12">
        <v>181.9</v>
      </c>
      <c r="GG33" s="12">
        <v>183.33320000000001</v>
      </c>
      <c r="GH33" s="12">
        <v>183.33320000000001</v>
      </c>
      <c r="GI33" s="12">
        <v>-1.4332</v>
      </c>
      <c r="GJ33" s="12">
        <v>184.8</v>
      </c>
      <c r="GK33" s="12">
        <v>183.33320000000001</v>
      </c>
      <c r="GL33" s="12">
        <v>183.33320000000001</v>
      </c>
      <c r="GM33" s="12">
        <v>1.4668000000000001</v>
      </c>
      <c r="GN33" s="12">
        <v>108.7</v>
      </c>
      <c r="GO33" s="12">
        <v>111.3477</v>
      </c>
      <c r="GP33" s="12">
        <v>111.3477</v>
      </c>
      <c r="GQ33" s="12">
        <v>-2.6476999999999999</v>
      </c>
      <c r="GR33" s="12"/>
      <c r="GS33" s="12"/>
      <c r="GT33" s="12"/>
      <c r="GU33" s="12">
        <v>0</v>
      </c>
      <c r="GV33" s="12">
        <v>4.3</v>
      </c>
      <c r="GW33" s="12">
        <v>5.02773</v>
      </c>
      <c r="GX33" s="12">
        <v>5.02773</v>
      </c>
      <c r="GY33" s="12">
        <v>-0.72772999999999999</v>
      </c>
      <c r="GZ33" s="12">
        <v>33.9</v>
      </c>
      <c r="HA33" s="12">
        <v>36.537669999999999</v>
      </c>
      <c r="HB33" s="12">
        <v>36.537669999999999</v>
      </c>
      <c r="HC33" s="12">
        <v>-2.63767</v>
      </c>
      <c r="HD33" s="12">
        <v>45.5</v>
      </c>
      <c r="HE33" s="12">
        <v>44.44858</v>
      </c>
      <c r="HF33" s="12">
        <v>44.44858</v>
      </c>
      <c r="HG33" s="12">
        <v>1.05142</v>
      </c>
      <c r="HH33" s="12">
        <v>3</v>
      </c>
      <c r="HI33" s="12">
        <v>2.7661199999999999</v>
      </c>
      <c r="HJ33" s="12">
        <v>2.7661199999999999</v>
      </c>
      <c r="HK33" s="12">
        <v>0.23388</v>
      </c>
      <c r="HL33" s="12">
        <v>4.5999999999999996</v>
      </c>
      <c r="HM33" s="12">
        <v>2.2089599999999998</v>
      </c>
      <c r="HN33" s="12">
        <v>2.2089599999999998</v>
      </c>
      <c r="HO33" s="12">
        <v>2.3910399999999998</v>
      </c>
      <c r="HP33" s="12">
        <v>26.8</v>
      </c>
      <c r="HQ33" s="12">
        <v>15</v>
      </c>
      <c r="HR33" s="12">
        <v>15</v>
      </c>
      <c r="HS33" s="12">
        <v>11.8</v>
      </c>
      <c r="HT33" s="12">
        <v>167</v>
      </c>
      <c r="HU33" s="12">
        <v>171.88481999999999</v>
      </c>
      <c r="HV33" s="12">
        <v>171.88481999999999</v>
      </c>
      <c r="HW33" s="12">
        <v>-4.8848200000000004</v>
      </c>
      <c r="HX33" s="12">
        <v>61.9</v>
      </c>
      <c r="HY33" s="12">
        <v>74.301580000000001</v>
      </c>
      <c r="HZ33" s="12">
        <v>63.334249999999997</v>
      </c>
      <c r="IA33" s="12">
        <v>-1.43425</v>
      </c>
      <c r="IB33" s="12"/>
      <c r="IC33" s="12"/>
      <c r="ID33" s="12"/>
      <c r="IE33" s="12">
        <v>0</v>
      </c>
      <c r="IF33" s="12"/>
      <c r="IG33" s="12"/>
      <c r="IH33" s="12"/>
      <c r="II33" s="12">
        <v>0</v>
      </c>
      <c r="IJ33" s="12">
        <v>45.2</v>
      </c>
      <c r="IK33" s="12">
        <v>48.606160000000003</v>
      </c>
      <c r="IL33" s="12">
        <v>48.606160000000003</v>
      </c>
      <c r="IM33" s="12">
        <v>-3.4061599999999999</v>
      </c>
      <c r="IN33" s="12"/>
      <c r="IO33" s="12"/>
      <c r="IP33" s="12"/>
      <c r="IQ33" s="12">
        <v>0</v>
      </c>
      <c r="IR33" s="12"/>
      <c r="IS33" s="12"/>
      <c r="IT33" s="12"/>
      <c r="IU33" s="12">
        <v>0</v>
      </c>
      <c r="IV33" s="12"/>
      <c r="IW33" s="12"/>
      <c r="IX33" s="12"/>
      <c r="IY33" s="12">
        <v>0</v>
      </c>
      <c r="IZ33" s="12">
        <v>130.69999999999999</v>
      </c>
      <c r="JA33" s="12">
        <v>133.87922</v>
      </c>
      <c r="JB33" s="12">
        <v>133.87922</v>
      </c>
      <c r="JC33" s="12">
        <v>-3.1792199999999999</v>
      </c>
      <c r="JD33" s="12"/>
      <c r="JE33" s="12"/>
      <c r="JF33" s="12"/>
      <c r="JG33" s="12">
        <v>0</v>
      </c>
      <c r="JH33" s="12">
        <v>91.1</v>
      </c>
      <c r="JI33" s="12">
        <v>0</v>
      </c>
      <c r="JJ33" s="12">
        <v>0</v>
      </c>
      <c r="JK33" s="12">
        <v>91.1</v>
      </c>
      <c r="JL33" s="12"/>
      <c r="JM33" s="12"/>
      <c r="JN33" s="12"/>
      <c r="JO33" s="12">
        <v>0</v>
      </c>
      <c r="JP33" s="12"/>
      <c r="JQ33" s="12"/>
      <c r="JR33" s="12"/>
      <c r="JS33" s="12">
        <v>0</v>
      </c>
      <c r="JT33" s="12"/>
      <c r="JU33" s="12"/>
      <c r="JV33" s="12"/>
      <c r="JW33" s="12">
        <v>0</v>
      </c>
      <c r="JX33" s="12"/>
      <c r="JY33" s="12"/>
      <c r="JZ33" s="12"/>
      <c r="KA33" s="12">
        <v>0</v>
      </c>
      <c r="KB33" s="12"/>
      <c r="KC33" s="12"/>
      <c r="KD33" s="12"/>
      <c r="KE33" s="12">
        <v>0</v>
      </c>
      <c r="KF33" s="12"/>
      <c r="KG33" s="12"/>
      <c r="KH33" s="12"/>
      <c r="KI33" s="12">
        <v>0</v>
      </c>
      <c r="KJ33" s="12"/>
      <c r="KK33" s="12"/>
      <c r="KL33" s="12"/>
      <c r="KM33" s="12">
        <v>0</v>
      </c>
      <c r="KN33" s="12">
        <v>32.4</v>
      </c>
      <c r="KO33" s="12">
        <v>73.475059999999999</v>
      </c>
      <c r="KP33" s="12">
        <v>51.176169999999999</v>
      </c>
      <c r="KQ33" s="12">
        <v>-18.77617</v>
      </c>
      <c r="KR33" s="12"/>
      <c r="KS33" s="12"/>
      <c r="KT33" s="12"/>
      <c r="KU33" s="12">
        <v>0</v>
      </c>
      <c r="KV33" s="12"/>
      <c r="KW33" s="12"/>
      <c r="KX33" s="12"/>
      <c r="KY33" s="12">
        <v>0</v>
      </c>
      <c r="KZ33" s="12">
        <v>168.2</v>
      </c>
      <c r="LA33" s="12">
        <v>217.86966000000001</v>
      </c>
      <c r="LB33" s="12">
        <v>222.60948999999999</v>
      </c>
      <c r="LC33" s="12">
        <v>-54.409489999999998</v>
      </c>
      <c r="LD33" s="12">
        <v>127.7</v>
      </c>
      <c r="LE33" s="12">
        <v>134.20367999999999</v>
      </c>
      <c r="LF33" s="12">
        <v>134.20367999999999</v>
      </c>
      <c r="LG33" s="12">
        <v>-6.5036800000000001</v>
      </c>
      <c r="LH33" s="12">
        <v>64.099999999999994</v>
      </c>
      <c r="LI33" s="12">
        <v>67.725759999999994</v>
      </c>
      <c r="LJ33" s="12">
        <v>67.725759999999994</v>
      </c>
      <c r="LK33" s="12">
        <v>-3.6257600000000001</v>
      </c>
      <c r="LL33" s="12">
        <v>79.900000000000006</v>
      </c>
      <c r="LM33" s="12">
        <v>78.567999999999998</v>
      </c>
      <c r="LN33" s="12">
        <v>78.567999999999998</v>
      </c>
      <c r="LO33" s="12">
        <v>1.3320000000000001</v>
      </c>
      <c r="LP33" s="12">
        <v>30.8</v>
      </c>
      <c r="LQ33" s="12">
        <v>30.215479999999999</v>
      </c>
      <c r="LR33" s="12">
        <v>30.215479999999999</v>
      </c>
      <c r="LS33" s="12">
        <v>0.58452000000000004</v>
      </c>
      <c r="LT33" s="12"/>
      <c r="LU33" s="12"/>
      <c r="LV33" s="12"/>
      <c r="LW33" s="12">
        <v>0</v>
      </c>
      <c r="LX33" s="12"/>
      <c r="LY33" s="12"/>
      <c r="LZ33" s="12"/>
      <c r="MA33" s="12">
        <v>0</v>
      </c>
      <c r="MB33" s="12"/>
      <c r="MC33" s="12"/>
      <c r="MD33" s="12"/>
      <c r="ME33" s="12">
        <v>0</v>
      </c>
      <c r="MF33" s="12">
        <v>142.4</v>
      </c>
      <c r="MG33" s="12">
        <v>144.96619000000001</v>
      </c>
      <c r="MH33" s="12">
        <v>144.96619000000001</v>
      </c>
      <c r="MI33" s="12">
        <v>-2.5661900000000002</v>
      </c>
      <c r="MJ33" s="12">
        <v>141.5</v>
      </c>
      <c r="MK33" s="12">
        <v>144.96619000000001</v>
      </c>
      <c r="ML33" s="12">
        <v>144.96619000000001</v>
      </c>
      <c r="MM33" s="12">
        <v>-3.4661900000000001</v>
      </c>
      <c r="MN33" s="12">
        <v>145</v>
      </c>
      <c r="MO33" s="12">
        <v>144.96619000000001</v>
      </c>
      <c r="MP33" s="12">
        <v>144.96619000000001</v>
      </c>
      <c r="MQ33" s="12">
        <v>3.381E-2</v>
      </c>
      <c r="MR33" s="12"/>
      <c r="MS33" s="12"/>
      <c r="MT33" s="12"/>
      <c r="MU33" s="12">
        <v>0</v>
      </c>
      <c r="MV33" s="12"/>
      <c r="MW33" s="12"/>
      <c r="MX33" s="12"/>
      <c r="MY33" s="12">
        <v>0</v>
      </c>
      <c r="MZ33" s="12"/>
      <c r="NA33" s="12"/>
      <c r="NB33" s="12"/>
      <c r="NC33" s="12">
        <v>0</v>
      </c>
      <c r="ND33" s="12"/>
      <c r="NE33" s="12"/>
      <c r="NF33" s="12"/>
      <c r="NG33" s="12">
        <v>0</v>
      </c>
      <c r="NH33" s="12"/>
      <c r="NI33" s="12"/>
      <c r="NJ33" s="12"/>
      <c r="NK33" s="12">
        <v>0</v>
      </c>
      <c r="NL33" s="12">
        <v>0</v>
      </c>
      <c r="NM33" s="12"/>
      <c r="NN33" s="12"/>
      <c r="NO33" s="12">
        <v>0</v>
      </c>
      <c r="NP33" s="12"/>
      <c r="NQ33" s="12"/>
      <c r="NR33" s="12"/>
      <c r="NS33" s="12">
        <v>0</v>
      </c>
      <c r="NT33" s="12">
        <v>0.6</v>
      </c>
      <c r="NU33" s="12">
        <v>0.91900000000000004</v>
      </c>
      <c r="NV33" s="12">
        <v>0.91900000000000004</v>
      </c>
      <c r="NW33" s="12">
        <v>-0.31900000000000001</v>
      </c>
      <c r="NX33" s="12">
        <v>77.900000000000006</v>
      </c>
      <c r="NY33" s="12">
        <v>79.7</v>
      </c>
      <c r="NZ33" s="12">
        <v>92.668000000000006</v>
      </c>
      <c r="OA33" s="12">
        <v>-14.768000000000001</v>
      </c>
      <c r="OB33" s="12">
        <v>80.3</v>
      </c>
      <c r="OC33" s="12">
        <v>80</v>
      </c>
      <c r="OD33" s="12">
        <v>80</v>
      </c>
      <c r="OE33" s="12">
        <v>0.3</v>
      </c>
      <c r="OF33" s="12">
        <v>15.5</v>
      </c>
      <c r="OG33" s="12">
        <v>15.8</v>
      </c>
      <c r="OH33" s="12">
        <v>14.926</v>
      </c>
      <c r="OI33" s="12">
        <v>0.57399999999999995</v>
      </c>
      <c r="OJ33" s="12">
        <v>0.4</v>
      </c>
      <c r="OK33" s="12">
        <v>0.4</v>
      </c>
      <c r="OL33" s="12">
        <v>0.4</v>
      </c>
      <c r="OM33" s="12">
        <v>0</v>
      </c>
      <c r="ON33" s="12">
        <v>0</v>
      </c>
      <c r="OO33" s="12">
        <v>18</v>
      </c>
      <c r="OP33" s="12">
        <v>0</v>
      </c>
      <c r="OQ33" s="12">
        <v>0</v>
      </c>
      <c r="OR33" s="12">
        <v>9.9</v>
      </c>
      <c r="OS33" s="12">
        <v>9</v>
      </c>
      <c r="OT33" s="12">
        <v>9</v>
      </c>
      <c r="OU33" s="12">
        <v>0.9</v>
      </c>
      <c r="OV33" s="12">
        <v>4.0999999999999996</v>
      </c>
      <c r="OW33" s="12">
        <v>2.0024899999999999</v>
      </c>
      <c r="OX33" s="12">
        <v>1.46</v>
      </c>
      <c r="OY33" s="12">
        <v>2.64</v>
      </c>
      <c r="OZ33" s="12">
        <v>3.7</v>
      </c>
      <c r="PA33" s="12">
        <v>3.6</v>
      </c>
      <c r="PB33" s="12">
        <v>3.6</v>
      </c>
      <c r="PC33" s="12">
        <v>0.1</v>
      </c>
      <c r="PD33" s="12">
        <v>4.9000000000000004</v>
      </c>
      <c r="PE33" s="12">
        <v>4.4000000000000004</v>
      </c>
      <c r="PF33" s="12">
        <v>4.4000000000000004</v>
      </c>
      <c r="PG33" s="12">
        <v>0.5</v>
      </c>
      <c r="PH33" s="12">
        <v>20.2</v>
      </c>
      <c r="PI33" s="12">
        <v>19.588640000000002</v>
      </c>
      <c r="PJ33" s="12">
        <v>19.588640000000002</v>
      </c>
      <c r="PK33" s="12">
        <v>0.61136000000000001</v>
      </c>
      <c r="PL33" s="12">
        <v>10.199999999999999</v>
      </c>
      <c r="PM33" s="12">
        <v>15.670909999999999</v>
      </c>
      <c r="PN33" s="12">
        <v>15.670909999999999</v>
      </c>
      <c r="PO33" s="12">
        <v>-5.4709099999999999</v>
      </c>
      <c r="PP33" s="12">
        <v>3.2</v>
      </c>
      <c r="PQ33" s="12">
        <v>3.1</v>
      </c>
      <c r="PR33" s="12">
        <v>3.1</v>
      </c>
      <c r="PS33" s="12">
        <v>0.1</v>
      </c>
      <c r="PT33" s="12">
        <v>3.7</v>
      </c>
      <c r="PU33" s="12">
        <v>3.5</v>
      </c>
      <c r="PV33" s="12">
        <v>3.5</v>
      </c>
      <c r="PW33" s="12">
        <v>0.2</v>
      </c>
      <c r="PX33" s="12">
        <v>18.5</v>
      </c>
      <c r="PY33" s="12">
        <v>18.315380000000001</v>
      </c>
      <c r="PZ33" s="12">
        <v>18.315380000000001</v>
      </c>
      <c r="QA33" s="12">
        <v>0.18462000000000001</v>
      </c>
      <c r="QB33" s="12">
        <v>13.6</v>
      </c>
      <c r="QC33" s="12">
        <v>13.504</v>
      </c>
      <c r="QD33" s="12">
        <v>13.504</v>
      </c>
      <c r="QE33" s="12">
        <v>9.6000000000000002E-2</v>
      </c>
      <c r="QF33" s="12">
        <v>17.100000000000001</v>
      </c>
      <c r="QG33" s="12">
        <v>15.89</v>
      </c>
      <c r="QH33" s="12">
        <v>15.89</v>
      </c>
      <c r="QI33" s="12">
        <v>1.21</v>
      </c>
      <c r="QJ33" s="12">
        <v>23.7</v>
      </c>
      <c r="QK33" s="12">
        <v>21.1</v>
      </c>
      <c r="QL33" s="12">
        <v>22.681999999999999</v>
      </c>
      <c r="QM33" s="12">
        <v>1.018</v>
      </c>
      <c r="QN33" s="12">
        <v>65.900000000000006</v>
      </c>
      <c r="QO33" s="12">
        <v>69.7</v>
      </c>
      <c r="QP33" s="12">
        <v>69.703000000000003</v>
      </c>
      <c r="QQ33" s="12">
        <v>-3.8029999999999999</v>
      </c>
      <c r="QR33" s="12">
        <v>4.8</v>
      </c>
      <c r="QS33" s="12">
        <v>3</v>
      </c>
      <c r="QT33" s="12">
        <v>3</v>
      </c>
      <c r="QU33" s="12">
        <v>1.8</v>
      </c>
      <c r="QV33" s="12">
        <v>2</v>
      </c>
      <c r="QW33" s="12">
        <v>2.4</v>
      </c>
      <c r="QX33" s="12">
        <v>2.4</v>
      </c>
      <c r="QY33" s="12">
        <v>-0.4</v>
      </c>
      <c r="QZ33" s="12">
        <v>1.2</v>
      </c>
      <c r="RA33" s="12">
        <v>1.2</v>
      </c>
      <c r="RB33" s="12">
        <v>1.2</v>
      </c>
      <c r="RC33" s="12">
        <v>0</v>
      </c>
      <c r="RD33" s="12">
        <v>3</v>
      </c>
      <c r="RE33" s="12">
        <v>2.8</v>
      </c>
      <c r="RF33" s="12">
        <v>2.8</v>
      </c>
      <c r="RG33" s="12">
        <v>0.2</v>
      </c>
      <c r="RH33" s="12">
        <v>16.600000000000001</v>
      </c>
      <c r="RI33" s="12">
        <v>17.372</v>
      </c>
      <c r="RJ33" s="12">
        <v>17.372</v>
      </c>
      <c r="RK33" s="12">
        <v>-0.77200000000000002</v>
      </c>
      <c r="RL33" s="12">
        <v>3.5</v>
      </c>
      <c r="RM33" s="12">
        <v>3.399</v>
      </c>
      <c r="RN33" s="12">
        <v>3.399</v>
      </c>
      <c r="RO33" s="12">
        <v>0.10100000000000001</v>
      </c>
      <c r="RP33" s="12">
        <v>20.399999999999999</v>
      </c>
      <c r="RQ33" s="12">
        <v>17.33803</v>
      </c>
      <c r="RR33" s="12">
        <v>14.778840000000001</v>
      </c>
      <c r="RS33" s="12">
        <v>5.6211599999999997</v>
      </c>
      <c r="RT33" s="12">
        <v>2</v>
      </c>
      <c r="RU33" s="12">
        <v>2</v>
      </c>
      <c r="RV33" s="12">
        <v>2</v>
      </c>
      <c r="RW33" s="12">
        <v>0</v>
      </c>
      <c r="RX33" s="12"/>
      <c r="RY33" s="12"/>
      <c r="RZ33" s="12"/>
      <c r="SA33" s="12">
        <v>0</v>
      </c>
      <c r="SB33" s="12">
        <v>19.8</v>
      </c>
      <c r="SC33" s="12">
        <v>18.021550000000001</v>
      </c>
      <c r="SD33" s="12">
        <v>18.021550000000001</v>
      </c>
      <c r="SE33" s="12">
        <v>1.7784500000000001</v>
      </c>
      <c r="SF33" s="12">
        <v>8.9</v>
      </c>
      <c r="SG33" s="12">
        <v>9.1</v>
      </c>
      <c r="SH33" s="12">
        <v>9.1</v>
      </c>
      <c r="SI33" s="12">
        <v>-0.2</v>
      </c>
      <c r="SJ33" s="12">
        <v>20</v>
      </c>
      <c r="SK33" s="12">
        <v>19.588640000000002</v>
      </c>
      <c r="SL33" s="12">
        <v>19.588640000000002</v>
      </c>
      <c r="SM33" s="12">
        <v>0.41136</v>
      </c>
      <c r="SN33" s="12">
        <v>20.2</v>
      </c>
      <c r="SO33" s="12">
        <v>19.588640000000002</v>
      </c>
      <c r="SP33" s="12">
        <v>19.588640000000002</v>
      </c>
      <c r="SQ33" s="12">
        <v>0.61136000000000001</v>
      </c>
      <c r="SR33" s="12">
        <v>20</v>
      </c>
      <c r="SS33" s="12">
        <v>19.392749999999999</v>
      </c>
      <c r="ST33" s="12">
        <v>19.392749999999999</v>
      </c>
      <c r="SU33" s="12">
        <v>0.60724999999999996</v>
      </c>
      <c r="SV33" s="12">
        <v>26.3</v>
      </c>
      <c r="SW33" s="12">
        <v>26.7</v>
      </c>
      <c r="SX33" s="12">
        <v>24.524000000000001</v>
      </c>
      <c r="SY33" s="12">
        <v>1.776</v>
      </c>
      <c r="SZ33" s="12">
        <v>78.2</v>
      </c>
      <c r="TA33" s="12">
        <v>67.45</v>
      </c>
      <c r="TB33" s="12">
        <v>67.45</v>
      </c>
      <c r="TC33" s="12">
        <v>10.75</v>
      </c>
      <c r="TD33" s="12">
        <v>35.9</v>
      </c>
      <c r="TE33" s="12">
        <v>37.9</v>
      </c>
      <c r="TF33" s="12">
        <v>36.47</v>
      </c>
      <c r="TG33" s="12">
        <v>-0.56999999999999995</v>
      </c>
      <c r="TH33" s="12">
        <v>85.3</v>
      </c>
      <c r="TI33" s="12">
        <v>49.8</v>
      </c>
      <c r="TJ33" s="12">
        <v>58.47</v>
      </c>
      <c r="TK33" s="12">
        <v>26.83</v>
      </c>
      <c r="TL33" s="12">
        <v>78.599999999999994</v>
      </c>
      <c r="TM33" s="12">
        <v>55</v>
      </c>
      <c r="TN33" s="12">
        <v>55.62</v>
      </c>
      <c r="TO33" s="12">
        <v>22.98</v>
      </c>
      <c r="TP33" s="12">
        <v>0</v>
      </c>
      <c r="TQ33" s="12">
        <v>8.3000000000000007</v>
      </c>
      <c r="TR33" s="12">
        <v>4.51</v>
      </c>
      <c r="TS33" s="12">
        <v>-4.51</v>
      </c>
      <c r="TT33" s="12">
        <v>2.7</v>
      </c>
      <c r="TU33" s="12">
        <v>5.7</v>
      </c>
      <c r="TV33" s="12">
        <v>3.8</v>
      </c>
      <c r="TW33" s="12">
        <v>-1.1000000000000001</v>
      </c>
      <c r="TX33" s="12">
        <v>21</v>
      </c>
      <c r="TY33" s="12">
        <v>19.588640000000002</v>
      </c>
      <c r="TZ33" s="12">
        <v>19.588640000000002</v>
      </c>
      <c r="UA33" s="12">
        <v>1.4113599999999999</v>
      </c>
      <c r="UB33" s="12">
        <v>7.7</v>
      </c>
      <c r="UC33" s="12">
        <v>8.4</v>
      </c>
      <c r="UD33" s="12">
        <v>8.4</v>
      </c>
      <c r="UE33" s="12">
        <v>-0.7</v>
      </c>
      <c r="UF33" s="12">
        <v>5.0339999999999998</v>
      </c>
      <c r="UG33" s="12">
        <v>5</v>
      </c>
      <c r="UH33" s="12">
        <v>5</v>
      </c>
      <c r="UI33" s="12">
        <v>3.4000000000000002E-2</v>
      </c>
      <c r="UJ33" s="12">
        <v>20</v>
      </c>
      <c r="UK33" s="12">
        <v>19.588640000000002</v>
      </c>
      <c r="UL33" s="12">
        <v>19.588640000000002</v>
      </c>
      <c r="UM33" s="12">
        <v>0.41136</v>
      </c>
      <c r="UN33" s="12">
        <v>20</v>
      </c>
      <c r="UO33" s="12">
        <v>19.588640000000002</v>
      </c>
      <c r="UP33" s="12">
        <v>19.588640000000002</v>
      </c>
      <c r="UQ33" s="12">
        <v>0.41136</v>
      </c>
      <c r="UR33" s="12">
        <v>20</v>
      </c>
      <c r="US33" s="12">
        <v>19.588640000000002</v>
      </c>
      <c r="UT33" s="12">
        <v>19.588640000000002</v>
      </c>
      <c r="UU33" s="12">
        <v>0.41136</v>
      </c>
      <c r="UV33" s="12">
        <v>12.2</v>
      </c>
      <c r="UW33" s="12">
        <v>12.827999999999999</v>
      </c>
      <c r="UX33" s="12">
        <v>12.827999999999999</v>
      </c>
      <c r="UY33" s="12">
        <v>-0.628</v>
      </c>
      <c r="UZ33" s="12">
        <v>18.27</v>
      </c>
      <c r="VA33" s="12">
        <v>11.4</v>
      </c>
      <c r="VB33" s="12">
        <v>14.186</v>
      </c>
      <c r="VC33" s="12">
        <v>4.0839999999999996</v>
      </c>
      <c r="VD33" s="12">
        <v>136.1</v>
      </c>
      <c r="VE33" s="12">
        <v>102.1</v>
      </c>
      <c r="VF33" s="12">
        <v>143.66</v>
      </c>
      <c r="VG33" s="12">
        <v>-7.56</v>
      </c>
      <c r="VH33" s="12">
        <v>0.6</v>
      </c>
      <c r="VI33" s="12">
        <v>0.6</v>
      </c>
      <c r="VJ33" s="12">
        <v>0.6</v>
      </c>
      <c r="VK33" s="12">
        <v>0</v>
      </c>
      <c r="VL33" s="12">
        <v>39</v>
      </c>
      <c r="VM33" s="12">
        <v>97.9</v>
      </c>
      <c r="VN33" s="12">
        <v>94.605000000000004</v>
      </c>
      <c r="VO33" s="12">
        <v>-55.604999999999997</v>
      </c>
      <c r="VP33" s="12">
        <v>45.7</v>
      </c>
      <c r="VQ33" s="12">
        <v>81.5</v>
      </c>
      <c r="VR33" s="12">
        <v>109.971</v>
      </c>
      <c r="VS33" s="12">
        <v>-64.271000000000001</v>
      </c>
      <c r="VT33" s="12">
        <v>102.6</v>
      </c>
      <c r="VU33" s="12">
        <v>80.8</v>
      </c>
      <c r="VV33" s="12">
        <v>98.77</v>
      </c>
      <c r="VW33" s="12">
        <v>3.83</v>
      </c>
      <c r="VX33" s="12">
        <v>17.71</v>
      </c>
      <c r="VY33" s="12">
        <v>13.5</v>
      </c>
      <c r="VZ33" s="12">
        <v>14.526999999999999</v>
      </c>
      <c r="WA33" s="12">
        <v>3.1829999999999998</v>
      </c>
      <c r="WB33" s="12">
        <v>2.6</v>
      </c>
      <c r="WC33" s="12">
        <v>2.4</v>
      </c>
      <c r="WD33" s="12">
        <v>2.4</v>
      </c>
      <c r="WE33" s="12">
        <v>0.2</v>
      </c>
      <c r="WF33" s="12">
        <v>20</v>
      </c>
      <c r="WG33" s="12">
        <v>19.392749999999999</v>
      </c>
      <c r="WH33" s="12">
        <v>19.392749999999999</v>
      </c>
      <c r="WI33" s="12">
        <v>0.60724999999999996</v>
      </c>
      <c r="WJ33" s="12">
        <v>2.4</v>
      </c>
      <c r="WK33" s="12">
        <v>10</v>
      </c>
      <c r="WL33" s="12">
        <v>10</v>
      </c>
      <c r="WM33" s="12">
        <v>-7.6</v>
      </c>
      <c r="WN33" s="12">
        <v>0</v>
      </c>
      <c r="WO33" s="12">
        <v>50</v>
      </c>
      <c r="WP33" s="12">
        <v>50</v>
      </c>
      <c r="WQ33" s="12">
        <v>-50</v>
      </c>
      <c r="WR33" s="12">
        <v>40.1</v>
      </c>
      <c r="WS33" s="12"/>
      <c r="WT33" s="12"/>
      <c r="WU33" s="12">
        <v>40.1</v>
      </c>
      <c r="WV33" s="12">
        <v>28.4</v>
      </c>
      <c r="WW33" s="12">
        <v>3.5</v>
      </c>
      <c r="WX33" s="12">
        <v>29.184000000000001</v>
      </c>
      <c r="WY33" s="12">
        <v>-0.78400000000000003</v>
      </c>
      <c r="WZ33" s="12">
        <v>3</v>
      </c>
      <c r="XA33" s="12">
        <v>1.5</v>
      </c>
      <c r="XB33" s="12">
        <v>2.8159999999999998</v>
      </c>
      <c r="XC33" s="12">
        <v>0.184</v>
      </c>
      <c r="XD33" s="12">
        <v>15</v>
      </c>
      <c r="XE33" s="12">
        <v>14</v>
      </c>
      <c r="XF33" s="12">
        <v>14</v>
      </c>
      <c r="XG33" s="12">
        <v>1</v>
      </c>
      <c r="XH33" s="12">
        <v>15.14</v>
      </c>
      <c r="XI33" s="12">
        <v>18.263000000000002</v>
      </c>
      <c r="XJ33" s="12">
        <v>18.263000000000002</v>
      </c>
      <c r="XK33" s="12">
        <v>-3.1230000000000002</v>
      </c>
      <c r="XL33" s="12">
        <v>7.2</v>
      </c>
      <c r="XM33" s="12">
        <v>7.54</v>
      </c>
      <c r="XN33" s="12">
        <v>7.54</v>
      </c>
      <c r="XO33" s="12">
        <v>-0.34</v>
      </c>
    </row>
    <row r="34" spans="1:639" ht="24" customHeight="1">
      <c r="A34" s="1"/>
      <c r="B34" s="13" t="s">
        <v>58</v>
      </c>
      <c r="C34" s="13" t="s">
        <v>748</v>
      </c>
      <c r="D34" s="14">
        <v>0</v>
      </c>
      <c r="E34" s="14">
        <v>0.83</v>
      </c>
      <c r="F34" s="14">
        <v>0.83</v>
      </c>
      <c r="G34" s="14">
        <v>-0.83</v>
      </c>
      <c r="H34" s="14"/>
      <c r="I34" s="14">
        <v>1.55</v>
      </c>
      <c r="J34" s="14">
        <v>1.55</v>
      </c>
      <c r="K34" s="14">
        <v>-1.55</v>
      </c>
      <c r="L34" s="14">
        <v>647</v>
      </c>
      <c r="M34" s="14">
        <v>649.93014000000005</v>
      </c>
      <c r="N34" s="14">
        <v>649.93014000000005</v>
      </c>
      <c r="O34" s="14">
        <v>-2.9301400000000002</v>
      </c>
      <c r="P34" s="14">
        <v>216.7</v>
      </c>
      <c r="Q34" s="14">
        <v>213.29759000000001</v>
      </c>
      <c r="R34" s="14">
        <v>213.29759000000001</v>
      </c>
      <c r="S34" s="14">
        <v>3.4024100000000002</v>
      </c>
      <c r="T34" s="14"/>
      <c r="U34" s="14"/>
      <c r="V34" s="14"/>
      <c r="W34" s="14">
        <v>0</v>
      </c>
      <c r="X34" s="14"/>
      <c r="Y34" s="14"/>
      <c r="Z34" s="14"/>
      <c r="AA34" s="14">
        <v>0</v>
      </c>
      <c r="AB34" s="14">
        <v>21.5</v>
      </c>
      <c r="AC34" s="14">
        <v>20.429010000000002</v>
      </c>
      <c r="AD34" s="14">
        <v>12.09104</v>
      </c>
      <c r="AE34" s="14">
        <v>9.4089600000000004</v>
      </c>
      <c r="AF34" s="14">
        <v>210.6</v>
      </c>
      <c r="AG34" s="14">
        <v>199.99306999999999</v>
      </c>
      <c r="AH34" s="14">
        <v>199.99306999999999</v>
      </c>
      <c r="AI34" s="14">
        <v>10.60693</v>
      </c>
      <c r="AJ34" s="14"/>
      <c r="AK34" s="14"/>
      <c r="AL34" s="14"/>
      <c r="AM34" s="14">
        <v>0</v>
      </c>
      <c r="AN34" s="14"/>
      <c r="AO34" s="14"/>
      <c r="AP34" s="14"/>
      <c r="AQ34" s="14">
        <v>0</v>
      </c>
      <c r="AR34" s="14">
        <v>120.9</v>
      </c>
      <c r="AS34" s="14">
        <v>149.55556000000001</v>
      </c>
      <c r="AT34" s="14">
        <v>141.53200000000001</v>
      </c>
      <c r="AU34" s="14">
        <v>-20.632000000000001</v>
      </c>
      <c r="AV34" s="14">
        <v>121.4</v>
      </c>
      <c r="AW34" s="14">
        <v>149.55556000000001</v>
      </c>
      <c r="AX34" s="14">
        <v>141.53200000000001</v>
      </c>
      <c r="AY34" s="14">
        <v>-20.132000000000001</v>
      </c>
      <c r="AZ34" s="14">
        <v>120.5</v>
      </c>
      <c r="BA34" s="14">
        <v>149.55556000000001</v>
      </c>
      <c r="BB34" s="14">
        <v>141.53200000000001</v>
      </c>
      <c r="BC34" s="14">
        <v>-21.032</v>
      </c>
      <c r="BD34" s="14">
        <v>230.7</v>
      </c>
      <c r="BE34" s="14">
        <v>224.33333999999999</v>
      </c>
      <c r="BF34" s="14">
        <v>212.29801</v>
      </c>
      <c r="BG34" s="14">
        <v>18.401990000000001</v>
      </c>
      <c r="BH34" s="14">
        <v>207</v>
      </c>
      <c r="BI34" s="14">
        <v>208.81479999999999</v>
      </c>
      <c r="BJ34" s="14">
        <v>208.81479999999999</v>
      </c>
      <c r="BK34" s="14">
        <v>-1.8148</v>
      </c>
      <c r="BL34" s="14">
        <v>106.9</v>
      </c>
      <c r="BM34" s="14">
        <v>104.4074</v>
      </c>
      <c r="BN34" s="14">
        <v>104.4074</v>
      </c>
      <c r="BO34" s="14">
        <v>2.4925999999999999</v>
      </c>
      <c r="BP34" s="14">
        <v>560.29999999999995</v>
      </c>
      <c r="BQ34" s="14">
        <v>570.52498000000003</v>
      </c>
      <c r="BR34" s="14">
        <v>570.52498000000003</v>
      </c>
      <c r="BS34" s="14">
        <v>-10.22498</v>
      </c>
      <c r="BT34" s="14">
        <v>10.4</v>
      </c>
      <c r="BU34" s="14">
        <v>10.212540000000001</v>
      </c>
      <c r="BV34" s="14">
        <v>10.212540000000001</v>
      </c>
      <c r="BW34" s="14">
        <v>0.18745999999999999</v>
      </c>
      <c r="BX34" s="14"/>
      <c r="BY34" s="14"/>
      <c r="BZ34" s="14"/>
      <c r="CA34" s="14">
        <v>0</v>
      </c>
      <c r="CB34" s="14"/>
      <c r="CC34" s="14"/>
      <c r="CD34" s="14"/>
      <c r="CE34" s="14">
        <v>0</v>
      </c>
      <c r="CF34" s="14"/>
      <c r="CG34" s="14"/>
      <c r="CH34" s="14"/>
      <c r="CI34" s="14">
        <v>0</v>
      </c>
      <c r="CJ34" s="14"/>
      <c r="CK34" s="14"/>
      <c r="CL34" s="14"/>
      <c r="CM34" s="14">
        <v>0</v>
      </c>
      <c r="CN34" s="14">
        <v>169.2</v>
      </c>
      <c r="CO34" s="14">
        <v>165.3526</v>
      </c>
      <c r="CP34" s="14">
        <v>165.3526</v>
      </c>
      <c r="CQ34" s="14">
        <v>3.8473999999999999</v>
      </c>
      <c r="CR34" s="14">
        <v>7.5</v>
      </c>
      <c r="CS34" s="14">
        <v>7.1461699999999997</v>
      </c>
      <c r="CT34" s="14">
        <v>7.1461699999999997</v>
      </c>
      <c r="CU34" s="14">
        <v>0.35382999999999998</v>
      </c>
      <c r="CV34" s="14">
        <v>13.2</v>
      </c>
      <c r="CW34" s="14">
        <v>16.939769999999999</v>
      </c>
      <c r="CX34" s="14">
        <v>0</v>
      </c>
      <c r="CY34" s="14">
        <v>13.2</v>
      </c>
      <c r="CZ34" s="14">
        <v>6.77</v>
      </c>
      <c r="DA34" s="14">
        <v>6.8787000000000003</v>
      </c>
      <c r="DB34" s="14">
        <v>6.8787000000000003</v>
      </c>
      <c r="DC34" s="14">
        <v>-0.1087</v>
      </c>
      <c r="DD34" s="14"/>
      <c r="DE34" s="14"/>
      <c r="DF34" s="14"/>
      <c r="DG34" s="14">
        <v>0</v>
      </c>
      <c r="DH34" s="14">
        <v>85.14</v>
      </c>
      <c r="DI34" s="14">
        <v>70</v>
      </c>
      <c r="DJ34" s="14">
        <v>15.321759999999999</v>
      </c>
      <c r="DK34" s="14">
        <v>69.818240000000003</v>
      </c>
      <c r="DL34" s="14">
        <v>7.5</v>
      </c>
      <c r="DM34" s="14">
        <v>8.9130000000000003</v>
      </c>
      <c r="DN34" s="14">
        <v>4.7632000000000003</v>
      </c>
      <c r="DO34" s="14">
        <v>2.7368000000000001</v>
      </c>
      <c r="DP34" s="14"/>
      <c r="DQ34" s="14"/>
      <c r="DR34" s="14"/>
      <c r="DS34" s="14">
        <v>0</v>
      </c>
      <c r="DT34" s="14"/>
      <c r="DU34" s="14"/>
      <c r="DV34" s="14"/>
      <c r="DW34" s="14">
        <v>0</v>
      </c>
      <c r="DX34" s="14"/>
      <c r="DY34" s="14"/>
      <c r="DZ34" s="14"/>
      <c r="EA34" s="14">
        <v>0</v>
      </c>
      <c r="EB34" s="14">
        <v>111.3</v>
      </c>
      <c r="EC34" s="14">
        <v>113.3477</v>
      </c>
      <c r="ED34" s="14">
        <v>113.3477</v>
      </c>
      <c r="EE34" s="14">
        <v>-2.0476999999999999</v>
      </c>
      <c r="EF34" s="14">
        <v>199.6</v>
      </c>
      <c r="EG34" s="14">
        <v>221.73517000000001</v>
      </c>
      <c r="EH34" s="14">
        <v>221.73517000000001</v>
      </c>
      <c r="EI34" s="14">
        <v>-22.135169999999999</v>
      </c>
      <c r="EJ34" s="14"/>
      <c r="EK34" s="14"/>
      <c r="EL34" s="14"/>
      <c r="EM34" s="14">
        <v>0</v>
      </c>
      <c r="EN34" s="14"/>
      <c r="EO34" s="14"/>
      <c r="EP34" s="14"/>
      <c r="EQ34" s="14">
        <v>0</v>
      </c>
      <c r="ER34" s="14"/>
      <c r="ES34" s="14"/>
      <c r="ET34" s="14"/>
      <c r="EU34" s="14">
        <v>0</v>
      </c>
      <c r="EV34" s="14">
        <v>6.5</v>
      </c>
      <c r="EW34" s="14">
        <v>6.39</v>
      </c>
      <c r="EX34" s="14">
        <v>6.39</v>
      </c>
      <c r="EY34" s="14">
        <v>0.11</v>
      </c>
      <c r="EZ34" s="14">
        <v>459.4</v>
      </c>
      <c r="FA34" s="14">
        <v>460.67581000000001</v>
      </c>
      <c r="FB34" s="14">
        <v>460.67581000000001</v>
      </c>
      <c r="FC34" s="14">
        <v>-1.2758100000000001</v>
      </c>
      <c r="FD34" s="14">
        <v>82.183999999999997</v>
      </c>
      <c r="FE34" s="14">
        <v>46</v>
      </c>
      <c r="FF34" s="14">
        <v>46</v>
      </c>
      <c r="FG34" s="14">
        <v>36.183999999999997</v>
      </c>
      <c r="FH34" s="14">
        <v>151.5</v>
      </c>
      <c r="FI34" s="14">
        <v>149.20862</v>
      </c>
      <c r="FJ34" s="14">
        <v>149.20862</v>
      </c>
      <c r="FK34" s="14">
        <v>2.2913800000000002</v>
      </c>
      <c r="FL34" s="14">
        <v>42.1</v>
      </c>
      <c r="FM34" s="14">
        <v>41.143039999999999</v>
      </c>
      <c r="FN34" s="14">
        <v>39.583309999999997</v>
      </c>
      <c r="FO34" s="14">
        <v>2.5166900000000001</v>
      </c>
      <c r="FP34" s="14">
        <v>18.399999999999999</v>
      </c>
      <c r="FQ34" s="14">
        <v>19.361409999999999</v>
      </c>
      <c r="FR34" s="14">
        <v>19.361409999999999</v>
      </c>
      <c r="FS34" s="14">
        <v>-0.96140999999999999</v>
      </c>
      <c r="FT34" s="14">
        <v>19.8</v>
      </c>
      <c r="FU34" s="14">
        <v>19.09892</v>
      </c>
      <c r="FV34" s="14">
        <v>19.09892</v>
      </c>
      <c r="FW34" s="14">
        <v>0.70108000000000004</v>
      </c>
      <c r="FX34" s="14">
        <v>89</v>
      </c>
      <c r="FY34" s="14">
        <v>88.000979999999998</v>
      </c>
      <c r="FZ34" s="14">
        <v>88.000979999999998</v>
      </c>
      <c r="GA34" s="14">
        <v>0.99902000000000002</v>
      </c>
      <c r="GB34" s="14">
        <v>180.5</v>
      </c>
      <c r="GC34" s="14">
        <v>183.33320000000001</v>
      </c>
      <c r="GD34" s="14">
        <v>183.33320000000001</v>
      </c>
      <c r="GE34" s="14">
        <v>-2.8332000000000002</v>
      </c>
      <c r="GF34" s="14">
        <v>180.6</v>
      </c>
      <c r="GG34" s="14">
        <v>183.33320000000001</v>
      </c>
      <c r="GH34" s="14">
        <v>183.33320000000001</v>
      </c>
      <c r="GI34" s="14">
        <v>-2.7332000000000001</v>
      </c>
      <c r="GJ34" s="14">
        <v>184.1</v>
      </c>
      <c r="GK34" s="14">
        <v>183.33320000000001</v>
      </c>
      <c r="GL34" s="14">
        <v>183.33320000000001</v>
      </c>
      <c r="GM34" s="14">
        <v>0.76680000000000004</v>
      </c>
      <c r="GN34" s="14">
        <v>108.6</v>
      </c>
      <c r="GO34" s="14">
        <v>111.3477</v>
      </c>
      <c r="GP34" s="14">
        <v>111.3477</v>
      </c>
      <c r="GQ34" s="14">
        <v>-2.7477</v>
      </c>
      <c r="GR34" s="14"/>
      <c r="GS34" s="14"/>
      <c r="GT34" s="14"/>
      <c r="GU34" s="14">
        <v>0</v>
      </c>
      <c r="GV34" s="14">
        <v>4.9000000000000004</v>
      </c>
      <c r="GW34" s="14">
        <v>5.02773</v>
      </c>
      <c r="GX34" s="14">
        <v>5.02773</v>
      </c>
      <c r="GY34" s="14">
        <v>-0.12773000000000001</v>
      </c>
      <c r="GZ34" s="14">
        <v>33.5</v>
      </c>
      <c r="HA34" s="14">
        <v>36.537669999999999</v>
      </c>
      <c r="HB34" s="14">
        <v>36.537669999999999</v>
      </c>
      <c r="HC34" s="14">
        <v>-3.0376699999999999</v>
      </c>
      <c r="HD34" s="14">
        <v>45.6</v>
      </c>
      <c r="HE34" s="14">
        <v>44.44858</v>
      </c>
      <c r="HF34" s="14">
        <v>44.44858</v>
      </c>
      <c r="HG34" s="14">
        <v>1.1514200000000001</v>
      </c>
      <c r="HH34" s="14">
        <v>3</v>
      </c>
      <c r="HI34" s="14">
        <v>2.7661199999999999</v>
      </c>
      <c r="HJ34" s="14">
        <v>2.7661199999999999</v>
      </c>
      <c r="HK34" s="14">
        <v>0.23388</v>
      </c>
      <c r="HL34" s="14">
        <v>4.5999999999999996</v>
      </c>
      <c r="HM34" s="14">
        <v>2.2089599999999998</v>
      </c>
      <c r="HN34" s="14">
        <v>2.2089599999999998</v>
      </c>
      <c r="HO34" s="14">
        <v>2.3910399999999998</v>
      </c>
      <c r="HP34" s="14">
        <v>26.3</v>
      </c>
      <c r="HQ34" s="14">
        <v>15</v>
      </c>
      <c r="HR34" s="14">
        <v>15</v>
      </c>
      <c r="HS34" s="14">
        <v>11.3</v>
      </c>
      <c r="HT34" s="14">
        <v>167.2</v>
      </c>
      <c r="HU34" s="14">
        <v>171.88481999999999</v>
      </c>
      <c r="HV34" s="14">
        <v>171.88481999999999</v>
      </c>
      <c r="HW34" s="14">
        <v>-4.6848200000000002</v>
      </c>
      <c r="HX34" s="14">
        <v>61.5</v>
      </c>
      <c r="HY34" s="14">
        <v>0</v>
      </c>
      <c r="HZ34" s="14">
        <v>47.277009999999997</v>
      </c>
      <c r="IA34" s="14">
        <v>14.222989999999999</v>
      </c>
      <c r="IB34" s="14"/>
      <c r="IC34" s="14"/>
      <c r="ID34" s="14"/>
      <c r="IE34" s="14">
        <v>0</v>
      </c>
      <c r="IF34" s="14"/>
      <c r="IG34" s="14"/>
      <c r="IH34" s="14"/>
      <c r="II34" s="14">
        <v>0</v>
      </c>
      <c r="IJ34" s="14">
        <v>44.9</v>
      </c>
      <c r="IK34" s="14">
        <v>48.606160000000003</v>
      </c>
      <c r="IL34" s="14">
        <v>48.606160000000003</v>
      </c>
      <c r="IM34" s="14">
        <v>-3.7061600000000001</v>
      </c>
      <c r="IN34" s="14"/>
      <c r="IO34" s="14"/>
      <c r="IP34" s="14"/>
      <c r="IQ34" s="14">
        <v>0</v>
      </c>
      <c r="IR34" s="14"/>
      <c r="IS34" s="14"/>
      <c r="IT34" s="14"/>
      <c r="IU34" s="14">
        <v>0</v>
      </c>
      <c r="IV34" s="14"/>
      <c r="IW34" s="14"/>
      <c r="IX34" s="14"/>
      <c r="IY34" s="14">
        <v>0</v>
      </c>
      <c r="IZ34" s="14">
        <v>130.5</v>
      </c>
      <c r="JA34" s="14">
        <v>133.87922</v>
      </c>
      <c r="JB34" s="14">
        <v>133.87922</v>
      </c>
      <c r="JC34" s="14">
        <v>-3.3792200000000001</v>
      </c>
      <c r="JD34" s="14"/>
      <c r="JE34" s="14"/>
      <c r="JF34" s="14"/>
      <c r="JG34" s="14">
        <v>0</v>
      </c>
      <c r="JH34" s="14">
        <v>0</v>
      </c>
      <c r="JI34" s="14">
        <v>160.51856000000001</v>
      </c>
      <c r="JJ34" s="14">
        <v>0</v>
      </c>
      <c r="JK34" s="14">
        <v>0</v>
      </c>
      <c r="JL34" s="14"/>
      <c r="JM34" s="14"/>
      <c r="JN34" s="14"/>
      <c r="JO34" s="14">
        <v>0</v>
      </c>
      <c r="JP34" s="14"/>
      <c r="JQ34" s="14"/>
      <c r="JR34" s="14"/>
      <c r="JS34" s="14">
        <v>0</v>
      </c>
      <c r="JT34" s="14"/>
      <c r="JU34" s="14"/>
      <c r="JV34" s="14"/>
      <c r="JW34" s="14">
        <v>0</v>
      </c>
      <c r="JX34" s="14"/>
      <c r="JY34" s="14"/>
      <c r="JZ34" s="14"/>
      <c r="KA34" s="14">
        <v>0</v>
      </c>
      <c r="KB34" s="14"/>
      <c r="KC34" s="14"/>
      <c r="KD34" s="14"/>
      <c r="KE34" s="14">
        <v>0</v>
      </c>
      <c r="KF34" s="14"/>
      <c r="KG34" s="14"/>
      <c r="KH34" s="14"/>
      <c r="KI34" s="14">
        <v>0</v>
      </c>
      <c r="KJ34" s="14"/>
      <c r="KK34" s="14"/>
      <c r="KL34" s="14"/>
      <c r="KM34" s="14">
        <v>0</v>
      </c>
      <c r="KN34" s="14">
        <v>32</v>
      </c>
      <c r="KO34" s="14">
        <v>16.343209999999999</v>
      </c>
      <c r="KP34" s="14">
        <v>27.509270000000001</v>
      </c>
      <c r="KQ34" s="14">
        <v>4.4907300000000001</v>
      </c>
      <c r="KR34" s="14"/>
      <c r="KS34" s="14"/>
      <c r="KT34" s="14"/>
      <c r="KU34" s="14">
        <v>0</v>
      </c>
      <c r="KV34" s="14"/>
      <c r="KW34" s="14"/>
      <c r="KX34" s="14"/>
      <c r="KY34" s="14">
        <v>0</v>
      </c>
      <c r="KZ34" s="14">
        <v>158.9</v>
      </c>
      <c r="LA34" s="14">
        <v>91.60154</v>
      </c>
      <c r="LB34" s="14">
        <v>198.24691999999999</v>
      </c>
      <c r="LC34" s="14">
        <v>-39.346919999999997</v>
      </c>
      <c r="LD34" s="14">
        <v>129</v>
      </c>
      <c r="LE34" s="14">
        <v>134.20367999999999</v>
      </c>
      <c r="LF34" s="14">
        <v>134.20367999999999</v>
      </c>
      <c r="LG34" s="14">
        <v>-5.2036800000000003</v>
      </c>
      <c r="LH34" s="14">
        <v>64.2</v>
      </c>
      <c r="LI34" s="14">
        <v>67.725759999999994</v>
      </c>
      <c r="LJ34" s="14">
        <v>67.725759999999994</v>
      </c>
      <c r="LK34" s="14">
        <v>-3.52576</v>
      </c>
      <c r="LL34" s="14">
        <v>79.8</v>
      </c>
      <c r="LM34" s="14">
        <v>78.567999999999998</v>
      </c>
      <c r="LN34" s="14">
        <v>78.567999999999998</v>
      </c>
      <c r="LO34" s="14">
        <v>1.232</v>
      </c>
      <c r="LP34" s="14">
        <v>30.8</v>
      </c>
      <c r="LQ34" s="14">
        <v>30.215479999999999</v>
      </c>
      <c r="LR34" s="14">
        <v>30.215479999999999</v>
      </c>
      <c r="LS34" s="14">
        <v>0.58452000000000004</v>
      </c>
      <c r="LT34" s="14"/>
      <c r="LU34" s="14"/>
      <c r="LV34" s="14"/>
      <c r="LW34" s="14">
        <v>0</v>
      </c>
      <c r="LX34" s="14"/>
      <c r="LY34" s="14"/>
      <c r="LZ34" s="14"/>
      <c r="MA34" s="14">
        <v>0</v>
      </c>
      <c r="MB34" s="14"/>
      <c r="MC34" s="14"/>
      <c r="MD34" s="14"/>
      <c r="ME34" s="14">
        <v>0</v>
      </c>
      <c r="MF34" s="14">
        <v>141.9</v>
      </c>
      <c r="MG34" s="14">
        <v>144.13344000000001</v>
      </c>
      <c r="MH34" s="14">
        <v>144.13344000000001</v>
      </c>
      <c r="MI34" s="14">
        <v>-2.2334399999999999</v>
      </c>
      <c r="MJ34" s="14">
        <v>140.5</v>
      </c>
      <c r="MK34" s="14">
        <v>144.13344000000001</v>
      </c>
      <c r="ML34" s="14">
        <v>144.13344000000001</v>
      </c>
      <c r="MM34" s="14">
        <v>-3.6334399999999998</v>
      </c>
      <c r="MN34" s="14">
        <v>145</v>
      </c>
      <c r="MO34" s="14">
        <v>144.13344000000001</v>
      </c>
      <c r="MP34" s="14">
        <v>144.13344000000001</v>
      </c>
      <c r="MQ34" s="14">
        <v>0.86656</v>
      </c>
      <c r="MR34" s="14"/>
      <c r="MS34" s="14"/>
      <c r="MT34" s="14"/>
      <c r="MU34" s="14">
        <v>0</v>
      </c>
      <c r="MV34" s="14"/>
      <c r="MW34" s="14"/>
      <c r="MX34" s="14"/>
      <c r="MY34" s="14">
        <v>0</v>
      </c>
      <c r="MZ34" s="14"/>
      <c r="NA34" s="14"/>
      <c r="NB34" s="14"/>
      <c r="NC34" s="14">
        <v>0</v>
      </c>
      <c r="ND34" s="14"/>
      <c r="NE34" s="14"/>
      <c r="NF34" s="14"/>
      <c r="NG34" s="14">
        <v>0</v>
      </c>
      <c r="NH34" s="14"/>
      <c r="NI34" s="14"/>
      <c r="NJ34" s="14"/>
      <c r="NK34" s="14">
        <v>0</v>
      </c>
      <c r="NL34" s="14">
        <v>0</v>
      </c>
      <c r="NM34" s="14"/>
      <c r="NN34" s="14"/>
      <c r="NO34" s="14">
        <v>0</v>
      </c>
      <c r="NP34" s="14"/>
      <c r="NQ34" s="14"/>
      <c r="NR34" s="14"/>
      <c r="NS34" s="14">
        <v>0</v>
      </c>
      <c r="NT34" s="14">
        <v>1.2</v>
      </c>
      <c r="NU34" s="14">
        <v>0.91600000000000004</v>
      </c>
      <c r="NV34" s="14">
        <v>0.91600000000000004</v>
      </c>
      <c r="NW34" s="14">
        <v>0.28399999999999997</v>
      </c>
      <c r="NX34" s="14">
        <v>88</v>
      </c>
      <c r="NY34" s="14">
        <v>81.599999999999994</v>
      </c>
      <c r="NZ34" s="14">
        <v>94.013000000000005</v>
      </c>
      <c r="OA34" s="14">
        <v>-6.0129999999999999</v>
      </c>
      <c r="OB34" s="14">
        <v>72.5</v>
      </c>
      <c r="OC34" s="14">
        <v>80</v>
      </c>
      <c r="OD34" s="14">
        <v>80</v>
      </c>
      <c r="OE34" s="14">
        <v>-7.5</v>
      </c>
      <c r="OF34" s="14">
        <v>16</v>
      </c>
      <c r="OG34" s="14">
        <v>15.7</v>
      </c>
      <c r="OH34" s="14">
        <v>14.614000000000001</v>
      </c>
      <c r="OI34" s="14">
        <v>1.3859999999999999</v>
      </c>
      <c r="OJ34" s="14">
        <v>0.4</v>
      </c>
      <c r="OK34" s="14">
        <v>0.4</v>
      </c>
      <c r="OL34" s="14">
        <v>0.4</v>
      </c>
      <c r="OM34" s="14">
        <v>0</v>
      </c>
      <c r="ON34" s="14">
        <v>0</v>
      </c>
      <c r="OO34" s="14">
        <v>18</v>
      </c>
      <c r="OP34" s="14">
        <v>0</v>
      </c>
      <c r="OQ34" s="14">
        <v>0</v>
      </c>
      <c r="OR34" s="14">
        <v>9.9</v>
      </c>
      <c r="OS34" s="14">
        <v>9</v>
      </c>
      <c r="OT34" s="14">
        <v>9</v>
      </c>
      <c r="OU34" s="14">
        <v>0.9</v>
      </c>
      <c r="OV34" s="14">
        <v>2</v>
      </c>
      <c r="OW34" s="14">
        <v>2.0024899999999999</v>
      </c>
      <c r="OX34" s="14">
        <v>1.46</v>
      </c>
      <c r="OY34" s="14">
        <v>0.54</v>
      </c>
      <c r="OZ34" s="14">
        <v>3.6</v>
      </c>
      <c r="PA34" s="14">
        <v>3.6</v>
      </c>
      <c r="PB34" s="14">
        <v>3.6</v>
      </c>
      <c r="PC34" s="14">
        <v>0</v>
      </c>
      <c r="PD34" s="14">
        <v>4.5999999999999996</v>
      </c>
      <c r="PE34" s="14">
        <v>4.4000000000000004</v>
      </c>
      <c r="PF34" s="14">
        <v>4.4000000000000004</v>
      </c>
      <c r="PG34" s="14">
        <v>0.2</v>
      </c>
      <c r="PH34" s="14">
        <v>20.3</v>
      </c>
      <c r="PI34" s="14">
        <v>19.588640000000002</v>
      </c>
      <c r="PJ34" s="14">
        <v>19.588640000000002</v>
      </c>
      <c r="PK34" s="14">
        <v>0.71135999999999999</v>
      </c>
      <c r="PL34" s="14">
        <v>10.199999999999999</v>
      </c>
      <c r="PM34" s="14">
        <v>15.670909999999999</v>
      </c>
      <c r="PN34" s="14">
        <v>15.670909999999999</v>
      </c>
      <c r="PO34" s="14">
        <v>-5.4709099999999999</v>
      </c>
      <c r="PP34" s="14">
        <v>3.1</v>
      </c>
      <c r="PQ34" s="14">
        <v>3.1</v>
      </c>
      <c r="PR34" s="14">
        <v>3.1</v>
      </c>
      <c r="PS34" s="14">
        <v>0</v>
      </c>
      <c r="PT34" s="14">
        <v>3.7</v>
      </c>
      <c r="PU34" s="14">
        <v>3.5</v>
      </c>
      <c r="PV34" s="14">
        <v>3.5</v>
      </c>
      <c r="PW34" s="14">
        <v>0.2</v>
      </c>
      <c r="PX34" s="14">
        <v>18.5</v>
      </c>
      <c r="PY34" s="14">
        <v>18.315380000000001</v>
      </c>
      <c r="PZ34" s="14">
        <v>18.315380000000001</v>
      </c>
      <c r="QA34" s="14">
        <v>0.18462000000000001</v>
      </c>
      <c r="QB34" s="14">
        <v>13.5</v>
      </c>
      <c r="QC34" s="14">
        <v>13.065</v>
      </c>
      <c r="QD34" s="14">
        <v>13.065</v>
      </c>
      <c r="QE34" s="14">
        <v>0.435</v>
      </c>
      <c r="QF34" s="14">
        <v>16</v>
      </c>
      <c r="QG34" s="14">
        <v>15.705</v>
      </c>
      <c r="QH34" s="14">
        <v>15.705</v>
      </c>
      <c r="QI34" s="14">
        <v>0.29499999999999998</v>
      </c>
      <c r="QJ34" s="14">
        <v>23.6</v>
      </c>
      <c r="QK34" s="14">
        <v>21.1</v>
      </c>
      <c r="QL34" s="14">
        <v>23.143999999999998</v>
      </c>
      <c r="QM34" s="14">
        <v>0.45600000000000002</v>
      </c>
      <c r="QN34" s="14">
        <v>76.8</v>
      </c>
      <c r="QO34" s="14">
        <v>71.2</v>
      </c>
      <c r="QP34" s="14">
        <v>73.150999999999996</v>
      </c>
      <c r="QQ34" s="14">
        <v>3.649</v>
      </c>
      <c r="QR34" s="14">
        <v>4.7</v>
      </c>
      <c r="QS34" s="14">
        <v>3</v>
      </c>
      <c r="QT34" s="14">
        <v>3</v>
      </c>
      <c r="QU34" s="14">
        <v>1.7</v>
      </c>
      <c r="QV34" s="14">
        <v>2</v>
      </c>
      <c r="QW34" s="14">
        <v>2.4</v>
      </c>
      <c r="QX34" s="14">
        <v>2.4</v>
      </c>
      <c r="QY34" s="14">
        <v>-0.4</v>
      </c>
      <c r="QZ34" s="14">
        <v>1.2</v>
      </c>
      <c r="RA34" s="14">
        <v>1.2</v>
      </c>
      <c r="RB34" s="14">
        <v>1.2</v>
      </c>
      <c r="RC34" s="14">
        <v>0</v>
      </c>
      <c r="RD34" s="14">
        <v>2.9</v>
      </c>
      <c r="RE34" s="14">
        <v>2.8</v>
      </c>
      <c r="RF34" s="14">
        <v>2.8</v>
      </c>
      <c r="RG34" s="14">
        <v>0.1</v>
      </c>
      <c r="RH34" s="14">
        <v>17.5</v>
      </c>
      <c r="RI34" s="14">
        <v>16.832999999999998</v>
      </c>
      <c r="RJ34" s="14">
        <v>16.832999999999998</v>
      </c>
      <c r="RK34" s="14">
        <v>0.66700000000000004</v>
      </c>
      <c r="RL34" s="14">
        <v>3.6</v>
      </c>
      <c r="RM34" s="14">
        <v>3.399</v>
      </c>
      <c r="RN34" s="14">
        <v>3.399</v>
      </c>
      <c r="RO34" s="14">
        <v>0.20100000000000001</v>
      </c>
      <c r="RP34" s="14">
        <v>20.399999999999999</v>
      </c>
      <c r="RQ34" s="14">
        <v>0</v>
      </c>
      <c r="RR34" s="14">
        <v>11.031940000000001</v>
      </c>
      <c r="RS34" s="14">
        <v>9.3680599999999998</v>
      </c>
      <c r="RT34" s="14">
        <v>2</v>
      </c>
      <c r="RU34" s="14">
        <v>2</v>
      </c>
      <c r="RV34" s="14">
        <v>2</v>
      </c>
      <c r="RW34" s="14">
        <v>0</v>
      </c>
      <c r="RX34" s="14"/>
      <c r="RY34" s="14"/>
      <c r="RZ34" s="14"/>
      <c r="SA34" s="14">
        <v>0</v>
      </c>
      <c r="SB34" s="14">
        <v>19.8</v>
      </c>
      <c r="SC34" s="14">
        <v>18.021550000000001</v>
      </c>
      <c r="SD34" s="14">
        <v>18.021550000000001</v>
      </c>
      <c r="SE34" s="14">
        <v>1.7784500000000001</v>
      </c>
      <c r="SF34" s="14">
        <v>8.9</v>
      </c>
      <c r="SG34" s="14">
        <v>9.1</v>
      </c>
      <c r="SH34" s="14">
        <v>9.1</v>
      </c>
      <c r="SI34" s="14">
        <v>-0.2</v>
      </c>
      <c r="SJ34" s="14">
        <v>20</v>
      </c>
      <c r="SK34" s="14">
        <v>19.588640000000002</v>
      </c>
      <c r="SL34" s="14">
        <v>19.588640000000002</v>
      </c>
      <c r="SM34" s="14">
        <v>0.41136</v>
      </c>
      <c r="SN34" s="14">
        <v>20.100000000000001</v>
      </c>
      <c r="SO34" s="14">
        <v>19.588640000000002</v>
      </c>
      <c r="SP34" s="14">
        <v>19.588640000000002</v>
      </c>
      <c r="SQ34" s="14">
        <v>0.51136000000000004</v>
      </c>
      <c r="SR34" s="14">
        <v>20</v>
      </c>
      <c r="SS34" s="14">
        <v>19.392749999999999</v>
      </c>
      <c r="ST34" s="14">
        <v>19.392749999999999</v>
      </c>
      <c r="SU34" s="14">
        <v>0.60724999999999996</v>
      </c>
      <c r="SV34" s="14">
        <v>28.1</v>
      </c>
      <c r="SW34" s="14">
        <v>27.2</v>
      </c>
      <c r="SX34" s="14">
        <v>25.704999999999998</v>
      </c>
      <c r="SY34" s="14">
        <v>2.395</v>
      </c>
      <c r="SZ34" s="14">
        <v>77.8</v>
      </c>
      <c r="TA34" s="14">
        <v>70.147999999999996</v>
      </c>
      <c r="TB34" s="14">
        <v>70.147999999999996</v>
      </c>
      <c r="TC34" s="14">
        <v>7.6520000000000001</v>
      </c>
      <c r="TD34" s="14">
        <v>30.2</v>
      </c>
      <c r="TE34" s="14">
        <v>37.200000000000003</v>
      </c>
      <c r="TF34" s="14">
        <v>36.798999999999999</v>
      </c>
      <c r="TG34" s="14">
        <v>-6.5990000000000002</v>
      </c>
      <c r="TH34" s="14">
        <v>81</v>
      </c>
      <c r="TI34" s="14">
        <v>51.5</v>
      </c>
      <c r="TJ34" s="14">
        <v>58.47</v>
      </c>
      <c r="TK34" s="14">
        <v>22.53</v>
      </c>
      <c r="TL34" s="14">
        <v>73.2</v>
      </c>
      <c r="TM34" s="14">
        <v>56.4</v>
      </c>
      <c r="TN34" s="14">
        <v>55.62</v>
      </c>
      <c r="TO34" s="14">
        <v>17.579999999999998</v>
      </c>
      <c r="TP34" s="14">
        <v>0</v>
      </c>
      <c r="TQ34" s="14">
        <v>8.6999999999999993</v>
      </c>
      <c r="TR34" s="14">
        <v>4.51</v>
      </c>
      <c r="TS34" s="14">
        <v>-4.51</v>
      </c>
      <c r="TT34" s="14">
        <v>4.3</v>
      </c>
      <c r="TU34" s="14">
        <v>6.2</v>
      </c>
      <c r="TV34" s="14">
        <v>3.8</v>
      </c>
      <c r="TW34" s="14">
        <v>0.5</v>
      </c>
      <c r="TX34" s="14">
        <v>21</v>
      </c>
      <c r="TY34" s="14">
        <v>19.588640000000002</v>
      </c>
      <c r="TZ34" s="14">
        <v>19.588640000000002</v>
      </c>
      <c r="UA34" s="14">
        <v>1.4113599999999999</v>
      </c>
      <c r="UB34" s="14">
        <v>7.7</v>
      </c>
      <c r="UC34" s="14">
        <v>8.4</v>
      </c>
      <c r="UD34" s="14">
        <v>8.4</v>
      </c>
      <c r="UE34" s="14">
        <v>-0.7</v>
      </c>
      <c r="UF34" s="14">
        <v>5.0289999999999999</v>
      </c>
      <c r="UG34" s="14">
        <v>5</v>
      </c>
      <c r="UH34" s="14">
        <v>5</v>
      </c>
      <c r="UI34" s="14">
        <v>2.9000000000000001E-2</v>
      </c>
      <c r="UJ34" s="14">
        <v>20</v>
      </c>
      <c r="UK34" s="14">
        <v>19.588640000000002</v>
      </c>
      <c r="UL34" s="14">
        <v>19.588640000000002</v>
      </c>
      <c r="UM34" s="14">
        <v>0.41136</v>
      </c>
      <c r="UN34" s="14">
        <v>20</v>
      </c>
      <c r="UO34" s="14">
        <v>19.588640000000002</v>
      </c>
      <c r="UP34" s="14">
        <v>19.588640000000002</v>
      </c>
      <c r="UQ34" s="14">
        <v>0.41136</v>
      </c>
      <c r="UR34" s="14">
        <v>20</v>
      </c>
      <c r="US34" s="14">
        <v>19.588640000000002</v>
      </c>
      <c r="UT34" s="14">
        <v>19.588640000000002</v>
      </c>
      <c r="UU34" s="14">
        <v>0.41136</v>
      </c>
      <c r="UV34" s="14">
        <v>10.9</v>
      </c>
      <c r="UW34" s="14">
        <v>12.555999999999999</v>
      </c>
      <c r="UX34" s="14">
        <v>12.555999999999999</v>
      </c>
      <c r="UY34" s="14">
        <v>-1.6559999999999999</v>
      </c>
      <c r="UZ34" s="14">
        <v>13.09</v>
      </c>
      <c r="VA34" s="14">
        <v>10.5</v>
      </c>
      <c r="VB34" s="14">
        <v>14.11</v>
      </c>
      <c r="VC34" s="14">
        <v>-1.02</v>
      </c>
      <c r="VD34" s="14">
        <v>122.7</v>
      </c>
      <c r="VE34" s="14">
        <v>122.2</v>
      </c>
      <c r="VF34" s="14">
        <v>145.12</v>
      </c>
      <c r="VG34" s="14">
        <v>-22.42</v>
      </c>
      <c r="VH34" s="14">
        <v>0.6</v>
      </c>
      <c r="VI34" s="14">
        <v>0.6</v>
      </c>
      <c r="VJ34" s="14">
        <v>0.6</v>
      </c>
      <c r="VK34" s="14">
        <v>0</v>
      </c>
      <c r="VL34" s="14">
        <v>77</v>
      </c>
      <c r="VM34" s="14">
        <v>107.9</v>
      </c>
      <c r="VN34" s="14">
        <v>102.566</v>
      </c>
      <c r="VO34" s="14">
        <v>-25.565999999999999</v>
      </c>
      <c r="VP34" s="14">
        <v>58</v>
      </c>
      <c r="VQ34" s="14">
        <v>87.8</v>
      </c>
      <c r="VR34" s="14">
        <v>118.03</v>
      </c>
      <c r="VS34" s="14">
        <v>-60.03</v>
      </c>
      <c r="VT34" s="14">
        <v>96.3</v>
      </c>
      <c r="VU34" s="14">
        <v>75.8</v>
      </c>
      <c r="VV34" s="14">
        <v>109.2</v>
      </c>
      <c r="VW34" s="14">
        <v>-12.9</v>
      </c>
      <c r="VX34" s="14">
        <v>18.07</v>
      </c>
      <c r="VY34" s="14">
        <v>12.7</v>
      </c>
      <c r="VZ34" s="14">
        <v>14.124000000000001</v>
      </c>
      <c r="WA34" s="14">
        <v>3.9460000000000002</v>
      </c>
      <c r="WB34" s="14">
        <v>2.6</v>
      </c>
      <c r="WC34" s="14">
        <v>2.4</v>
      </c>
      <c r="WD34" s="14">
        <v>2.4</v>
      </c>
      <c r="WE34" s="14">
        <v>0.2</v>
      </c>
      <c r="WF34" s="14">
        <v>20</v>
      </c>
      <c r="WG34" s="14">
        <v>19.392749999999999</v>
      </c>
      <c r="WH34" s="14">
        <v>19.392749999999999</v>
      </c>
      <c r="WI34" s="14">
        <v>0.60724999999999996</v>
      </c>
      <c r="WJ34" s="14">
        <v>2.4</v>
      </c>
      <c r="WK34" s="14">
        <v>10</v>
      </c>
      <c r="WL34" s="14">
        <v>10</v>
      </c>
      <c r="WM34" s="14">
        <v>-7.6</v>
      </c>
      <c r="WN34" s="14">
        <v>0</v>
      </c>
      <c r="WO34" s="14">
        <v>55</v>
      </c>
      <c r="WP34" s="14">
        <v>55</v>
      </c>
      <c r="WQ34" s="14">
        <v>-55</v>
      </c>
      <c r="WR34" s="14">
        <v>30.8</v>
      </c>
      <c r="WS34" s="14"/>
      <c r="WT34" s="14"/>
      <c r="WU34" s="14">
        <v>30.8</v>
      </c>
      <c r="WV34" s="14">
        <v>28.3</v>
      </c>
      <c r="WW34" s="14">
        <v>3.5</v>
      </c>
      <c r="WX34" s="14">
        <v>29.184000000000001</v>
      </c>
      <c r="WY34" s="14">
        <v>-0.88400000000000001</v>
      </c>
      <c r="WZ34" s="14">
        <v>3.2</v>
      </c>
      <c r="XA34" s="14">
        <v>1.5</v>
      </c>
      <c r="XB34" s="14">
        <v>2.8159999999999998</v>
      </c>
      <c r="XC34" s="14">
        <v>0.38400000000000001</v>
      </c>
      <c r="XD34" s="14">
        <v>15</v>
      </c>
      <c r="XE34" s="14">
        <v>14</v>
      </c>
      <c r="XF34" s="14">
        <v>14</v>
      </c>
      <c r="XG34" s="14">
        <v>1</v>
      </c>
      <c r="XH34" s="14">
        <v>15.09</v>
      </c>
      <c r="XI34" s="14">
        <v>18.263000000000002</v>
      </c>
      <c r="XJ34" s="14">
        <v>18.263000000000002</v>
      </c>
      <c r="XK34" s="14">
        <v>-3.173</v>
      </c>
      <c r="XL34" s="14">
        <v>6.5</v>
      </c>
      <c r="XM34" s="14">
        <v>7.54</v>
      </c>
      <c r="XN34" s="14">
        <v>7.54</v>
      </c>
      <c r="XO34" s="14">
        <v>-1.04</v>
      </c>
    </row>
    <row r="35" spans="1:639" ht="24" customHeight="1">
      <c r="A35" s="1"/>
      <c r="B35" s="13" t="s">
        <v>58</v>
      </c>
      <c r="C35" s="13" t="s">
        <v>749</v>
      </c>
      <c r="D35" s="14">
        <v>0</v>
      </c>
      <c r="E35" s="14">
        <v>0.83</v>
      </c>
      <c r="F35" s="14">
        <v>0.83</v>
      </c>
      <c r="G35" s="14">
        <v>-0.83</v>
      </c>
      <c r="H35" s="14"/>
      <c r="I35" s="14">
        <v>1.55</v>
      </c>
      <c r="J35" s="14">
        <v>1.55</v>
      </c>
      <c r="K35" s="14">
        <v>-1.55</v>
      </c>
      <c r="L35" s="14">
        <v>645.9</v>
      </c>
      <c r="M35" s="14">
        <v>649.93014000000005</v>
      </c>
      <c r="N35" s="14">
        <v>649.93014000000005</v>
      </c>
      <c r="O35" s="14">
        <v>-4.0301400000000003</v>
      </c>
      <c r="P35" s="14">
        <v>216.1</v>
      </c>
      <c r="Q35" s="14">
        <v>213.29759000000001</v>
      </c>
      <c r="R35" s="14">
        <v>213.29759000000001</v>
      </c>
      <c r="S35" s="14">
        <v>2.8024100000000001</v>
      </c>
      <c r="T35" s="14"/>
      <c r="U35" s="14"/>
      <c r="V35" s="14"/>
      <c r="W35" s="14">
        <v>0</v>
      </c>
      <c r="X35" s="14"/>
      <c r="Y35" s="14"/>
      <c r="Z35" s="14"/>
      <c r="AA35" s="14">
        <v>0</v>
      </c>
      <c r="AB35" s="14">
        <v>22.2</v>
      </c>
      <c r="AC35" s="14">
        <v>12.09104</v>
      </c>
      <c r="AD35" s="14">
        <v>12.09104</v>
      </c>
      <c r="AE35" s="14">
        <v>10.10896</v>
      </c>
      <c r="AF35" s="14">
        <v>210.3</v>
      </c>
      <c r="AG35" s="14">
        <v>199.99306999999999</v>
      </c>
      <c r="AH35" s="14">
        <v>199.99306999999999</v>
      </c>
      <c r="AI35" s="14">
        <v>10.306929999999999</v>
      </c>
      <c r="AJ35" s="14"/>
      <c r="AK35" s="14"/>
      <c r="AL35" s="14"/>
      <c r="AM35" s="14">
        <v>0</v>
      </c>
      <c r="AN35" s="14"/>
      <c r="AO35" s="14"/>
      <c r="AP35" s="14"/>
      <c r="AQ35" s="14">
        <v>0</v>
      </c>
      <c r="AR35" s="14">
        <v>118.3</v>
      </c>
      <c r="AS35" s="14">
        <v>149.55556000000001</v>
      </c>
      <c r="AT35" s="14">
        <v>135.65189000000001</v>
      </c>
      <c r="AU35" s="14">
        <v>-17.351890000000001</v>
      </c>
      <c r="AV35" s="14">
        <v>116.8</v>
      </c>
      <c r="AW35" s="14">
        <v>149.55556000000001</v>
      </c>
      <c r="AX35" s="14">
        <v>135.65189000000001</v>
      </c>
      <c r="AY35" s="14">
        <v>-18.851890000000001</v>
      </c>
      <c r="AZ35" s="14">
        <v>117.7</v>
      </c>
      <c r="BA35" s="14">
        <v>149.55556000000001</v>
      </c>
      <c r="BB35" s="14">
        <v>135.65189000000001</v>
      </c>
      <c r="BC35" s="14">
        <v>-17.951889999999999</v>
      </c>
      <c r="BD35" s="14">
        <v>215.5</v>
      </c>
      <c r="BE35" s="14">
        <v>224.33333999999999</v>
      </c>
      <c r="BF35" s="14">
        <v>203.47783999999999</v>
      </c>
      <c r="BG35" s="14">
        <v>12.02216</v>
      </c>
      <c r="BH35" s="14">
        <v>204.5</v>
      </c>
      <c r="BI35" s="14">
        <v>208.81479999999999</v>
      </c>
      <c r="BJ35" s="14">
        <v>208.81479999999999</v>
      </c>
      <c r="BK35" s="14">
        <v>-4.3148</v>
      </c>
      <c r="BL35" s="14">
        <v>106.6</v>
      </c>
      <c r="BM35" s="14">
        <v>104.4074</v>
      </c>
      <c r="BN35" s="14">
        <v>104.4074</v>
      </c>
      <c r="BO35" s="14">
        <v>2.1926000000000001</v>
      </c>
      <c r="BP35" s="14">
        <v>563.4</v>
      </c>
      <c r="BQ35" s="14">
        <v>570.52498000000003</v>
      </c>
      <c r="BR35" s="14">
        <v>570.52498000000003</v>
      </c>
      <c r="BS35" s="14">
        <v>-7.1249799999999999</v>
      </c>
      <c r="BT35" s="14">
        <v>10.5</v>
      </c>
      <c r="BU35" s="14">
        <v>10.212540000000001</v>
      </c>
      <c r="BV35" s="14">
        <v>10.212540000000001</v>
      </c>
      <c r="BW35" s="14">
        <v>0.28745999999999999</v>
      </c>
      <c r="BX35" s="14"/>
      <c r="BY35" s="14"/>
      <c r="BZ35" s="14"/>
      <c r="CA35" s="14">
        <v>0</v>
      </c>
      <c r="CB35" s="14"/>
      <c r="CC35" s="14"/>
      <c r="CD35" s="14"/>
      <c r="CE35" s="14">
        <v>0</v>
      </c>
      <c r="CF35" s="14"/>
      <c r="CG35" s="14"/>
      <c r="CH35" s="14"/>
      <c r="CI35" s="14">
        <v>0</v>
      </c>
      <c r="CJ35" s="14"/>
      <c r="CK35" s="14"/>
      <c r="CL35" s="14"/>
      <c r="CM35" s="14">
        <v>0</v>
      </c>
      <c r="CN35" s="14">
        <v>170.9</v>
      </c>
      <c r="CO35" s="14">
        <v>165.3526</v>
      </c>
      <c r="CP35" s="14">
        <v>165.3526</v>
      </c>
      <c r="CQ35" s="14">
        <v>5.5473999999999997</v>
      </c>
      <c r="CR35" s="14">
        <v>7.4</v>
      </c>
      <c r="CS35" s="14">
        <v>7.1461699999999997</v>
      </c>
      <c r="CT35" s="14">
        <v>7.1461699999999997</v>
      </c>
      <c r="CU35" s="14">
        <v>0.25383</v>
      </c>
      <c r="CV35" s="14">
        <v>13.2</v>
      </c>
      <c r="CW35" s="14">
        <v>16.939769999999999</v>
      </c>
      <c r="CX35" s="14">
        <v>0</v>
      </c>
      <c r="CY35" s="14">
        <v>13.2</v>
      </c>
      <c r="CZ35" s="14">
        <v>6.77</v>
      </c>
      <c r="DA35" s="14">
        <v>6.8787000000000003</v>
      </c>
      <c r="DB35" s="14">
        <v>6.8787000000000003</v>
      </c>
      <c r="DC35" s="14">
        <v>-0.1087</v>
      </c>
      <c r="DD35" s="14"/>
      <c r="DE35" s="14"/>
      <c r="DF35" s="14"/>
      <c r="DG35" s="14">
        <v>0</v>
      </c>
      <c r="DH35" s="14">
        <v>85.74</v>
      </c>
      <c r="DI35" s="14">
        <v>70</v>
      </c>
      <c r="DJ35" s="14">
        <v>15.321759999999999</v>
      </c>
      <c r="DK35" s="14">
        <v>70.418239999999997</v>
      </c>
      <c r="DL35" s="14">
        <v>7.81</v>
      </c>
      <c r="DM35" s="14">
        <v>8.9130000000000003</v>
      </c>
      <c r="DN35" s="14">
        <v>4.7632000000000003</v>
      </c>
      <c r="DO35" s="14">
        <v>3.0468000000000002</v>
      </c>
      <c r="DP35" s="14"/>
      <c r="DQ35" s="14"/>
      <c r="DR35" s="14"/>
      <c r="DS35" s="14">
        <v>0</v>
      </c>
      <c r="DT35" s="14"/>
      <c r="DU35" s="14"/>
      <c r="DV35" s="14"/>
      <c r="DW35" s="14">
        <v>0</v>
      </c>
      <c r="DX35" s="14"/>
      <c r="DY35" s="14"/>
      <c r="DZ35" s="14"/>
      <c r="EA35" s="14">
        <v>0</v>
      </c>
      <c r="EB35" s="14">
        <v>111</v>
      </c>
      <c r="EC35" s="14">
        <v>113.3477</v>
      </c>
      <c r="ED35" s="14">
        <v>113.3477</v>
      </c>
      <c r="EE35" s="14">
        <v>-2.3477000000000001</v>
      </c>
      <c r="EF35" s="14">
        <v>169.2</v>
      </c>
      <c r="EG35" s="14">
        <v>221.73517000000001</v>
      </c>
      <c r="EH35" s="14">
        <v>221.73517000000001</v>
      </c>
      <c r="EI35" s="14">
        <v>-52.535170000000001</v>
      </c>
      <c r="EJ35" s="14"/>
      <c r="EK35" s="14"/>
      <c r="EL35" s="14"/>
      <c r="EM35" s="14">
        <v>0</v>
      </c>
      <c r="EN35" s="14"/>
      <c r="EO35" s="14"/>
      <c r="EP35" s="14"/>
      <c r="EQ35" s="14">
        <v>0</v>
      </c>
      <c r="ER35" s="14"/>
      <c r="ES35" s="14"/>
      <c r="ET35" s="14"/>
      <c r="EU35" s="14">
        <v>0</v>
      </c>
      <c r="EV35" s="14">
        <v>6.5</v>
      </c>
      <c r="EW35" s="14">
        <v>6.39</v>
      </c>
      <c r="EX35" s="14">
        <v>6.39</v>
      </c>
      <c r="EY35" s="14">
        <v>0.11</v>
      </c>
      <c r="EZ35" s="14">
        <v>459.8</v>
      </c>
      <c r="FA35" s="14">
        <v>460.67581000000001</v>
      </c>
      <c r="FB35" s="14">
        <v>460.67581000000001</v>
      </c>
      <c r="FC35" s="14">
        <v>-0.87580999999999998</v>
      </c>
      <c r="FD35" s="14">
        <v>81.965000000000003</v>
      </c>
      <c r="FE35" s="14">
        <v>46</v>
      </c>
      <c r="FF35" s="14">
        <v>46</v>
      </c>
      <c r="FG35" s="14">
        <v>35.965000000000003</v>
      </c>
      <c r="FH35" s="14">
        <v>150.6</v>
      </c>
      <c r="FI35" s="14">
        <v>149.20862</v>
      </c>
      <c r="FJ35" s="14">
        <v>149.20862</v>
      </c>
      <c r="FK35" s="14">
        <v>1.3913800000000001</v>
      </c>
      <c r="FL35" s="14">
        <v>42</v>
      </c>
      <c r="FM35" s="14">
        <v>41.143039999999999</v>
      </c>
      <c r="FN35" s="14">
        <v>39.583309999999997</v>
      </c>
      <c r="FO35" s="14">
        <v>2.41669</v>
      </c>
      <c r="FP35" s="14">
        <v>18.3</v>
      </c>
      <c r="FQ35" s="14">
        <v>19.361409999999999</v>
      </c>
      <c r="FR35" s="14">
        <v>19.361409999999999</v>
      </c>
      <c r="FS35" s="14">
        <v>-1.06141</v>
      </c>
      <c r="FT35" s="14">
        <v>19.8</v>
      </c>
      <c r="FU35" s="14">
        <v>19.09892</v>
      </c>
      <c r="FV35" s="14">
        <v>19.09892</v>
      </c>
      <c r="FW35" s="14">
        <v>0.70108000000000004</v>
      </c>
      <c r="FX35" s="14">
        <v>94.1</v>
      </c>
      <c r="FY35" s="14">
        <v>88.000979999999998</v>
      </c>
      <c r="FZ35" s="14">
        <v>88.000979999999998</v>
      </c>
      <c r="GA35" s="14">
        <v>6.0990200000000003</v>
      </c>
      <c r="GB35" s="14">
        <v>181.3</v>
      </c>
      <c r="GC35" s="14">
        <v>183.33320000000001</v>
      </c>
      <c r="GD35" s="14">
        <v>183.33320000000001</v>
      </c>
      <c r="GE35" s="14">
        <v>-2.0331999999999999</v>
      </c>
      <c r="GF35" s="14">
        <v>182</v>
      </c>
      <c r="GG35" s="14">
        <v>183.33320000000001</v>
      </c>
      <c r="GH35" s="14">
        <v>183.33320000000001</v>
      </c>
      <c r="GI35" s="14">
        <v>-1.3331999999999999</v>
      </c>
      <c r="GJ35" s="14">
        <v>184.1</v>
      </c>
      <c r="GK35" s="14">
        <v>183.33320000000001</v>
      </c>
      <c r="GL35" s="14">
        <v>183.33320000000001</v>
      </c>
      <c r="GM35" s="14">
        <v>0.76680000000000004</v>
      </c>
      <c r="GN35" s="14">
        <v>109.1</v>
      </c>
      <c r="GO35" s="14">
        <v>111.3477</v>
      </c>
      <c r="GP35" s="14">
        <v>111.3477</v>
      </c>
      <c r="GQ35" s="14">
        <v>-2.2477</v>
      </c>
      <c r="GR35" s="14"/>
      <c r="GS35" s="14"/>
      <c r="GT35" s="14"/>
      <c r="GU35" s="14">
        <v>0</v>
      </c>
      <c r="GV35" s="14">
        <v>4.0999999999999996</v>
      </c>
      <c r="GW35" s="14">
        <v>5.02773</v>
      </c>
      <c r="GX35" s="14">
        <v>5.02773</v>
      </c>
      <c r="GY35" s="14">
        <v>-0.92773000000000005</v>
      </c>
      <c r="GZ35" s="14">
        <v>34.6</v>
      </c>
      <c r="HA35" s="14">
        <v>36.537669999999999</v>
      </c>
      <c r="HB35" s="14">
        <v>36.537669999999999</v>
      </c>
      <c r="HC35" s="14">
        <v>-1.93767</v>
      </c>
      <c r="HD35" s="14">
        <v>45.2</v>
      </c>
      <c r="HE35" s="14">
        <v>44.44858</v>
      </c>
      <c r="HF35" s="14">
        <v>44.44858</v>
      </c>
      <c r="HG35" s="14">
        <v>0.75141999999999998</v>
      </c>
      <c r="HH35" s="14">
        <v>3</v>
      </c>
      <c r="HI35" s="14">
        <v>2.7661199999999999</v>
      </c>
      <c r="HJ35" s="14">
        <v>2.7661199999999999</v>
      </c>
      <c r="HK35" s="14">
        <v>0.23388</v>
      </c>
      <c r="HL35" s="14">
        <v>4.5999999999999996</v>
      </c>
      <c r="HM35" s="14">
        <v>2.2089599999999998</v>
      </c>
      <c r="HN35" s="14">
        <v>2.2089599999999998</v>
      </c>
      <c r="HO35" s="14">
        <v>2.3910399999999998</v>
      </c>
      <c r="HP35" s="14">
        <v>27.8</v>
      </c>
      <c r="HQ35" s="14">
        <v>15</v>
      </c>
      <c r="HR35" s="14">
        <v>15</v>
      </c>
      <c r="HS35" s="14">
        <v>12.8</v>
      </c>
      <c r="HT35" s="14">
        <v>166.4</v>
      </c>
      <c r="HU35" s="14">
        <v>171.88481999999999</v>
      </c>
      <c r="HV35" s="14">
        <v>171.88481999999999</v>
      </c>
      <c r="HW35" s="14">
        <v>-5.48482</v>
      </c>
      <c r="HX35" s="14">
        <v>26.2</v>
      </c>
      <c r="HY35" s="14">
        <v>32.354489999999998</v>
      </c>
      <c r="HZ35" s="14">
        <v>43.437890000000003</v>
      </c>
      <c r="IA35" s="14">
        <v>-17.23789</v>
      </c>
      <c r="IB35" s="14"/>
      <c r="IC35" s="14"/>
      <c r="ID35" s="14"/>
      <c r="IE35" s="14">
        <v>0</v>
      </c>
      <c r="IF35" s="14"/>
      <c r="IG35" s="14"/>
      <c r="IH35" s="14"/>
      <c r="II35" s="14">
        <v>0</v>
      </c>
      <c r="IJ35" s="14">
        <v>45</v>
      </c>
      <c r="IK35" s="14">
        <v>48.606160000000003</v>
      </c>
      <c r="IL35" s="14">
        <v>48.606160000000003</v>
      </c>
      <c r="IM35" s="14">
        <v>-3.60616</v>
      </c>
      <c r="IN35" s="14"/>
      <c r="IO35" s="14"/>
      <c r="IP35" s="14"/>
      <c r="IQ35" s="14">
        <v>0</v>
      </c>
      <c r="IR35" s="14"/>
      <c r="IS35" s="14"/>
      <c r="IT35" s="14"/>
      <c r="IU35" s="14">
        <v>0</v>
      </c>
      <c r="IV35" s="14"/>
      <c r="IW35" s="14"/>
      <c r="IX35" s="14"/>
      <c r="IY35" s="14">
        <v>0</v>
      </c>
      <c r="IZ35" s="14">
        <v>130.5</v>
      </c>
      <c r="JA35" s="14">
        <v>133.87922</v>
      </c>
      <c r="JB35" s="14">
        <v>133.87922</v>
      </c>
      <c r="JC35" s="14">
        <v>-3.3792200000000001</v>
      </c>
      <c r="JD35" s="14"/>
      <c r="JE35" s="14"/>
      <c r="JF35" s="14"/>
      <c r="JG35" s="14">
        <v>0</v>
      </c>
      <c r="JH35" s="14">
        <v>0</v>
      </c>
      <c r="JI35" s="14">
        <v>0</v>
      </c>
      <c r="JJ35" s="14">
        <v>0</v>
      </c>
      <c r="JK35" s="14">
        <v>0</v>
      </c>
      <c r="JL35" s="14"/>
      <c r="JM35" s="14"/>
      <c r="JN35" s="14"/>
      <c r="JO35" s="14">
        <v>0</v>
      </c>
      <c r="JP35" s="14"/>
      <c r="JQ35" s="14"/>
      <c r="JR35" s="14"/>
      <c r="JS35" s="14">
        <v>0</v>
      </c>
      <c r="JT35" s="14"/>
      <c r="JU35" s="14"/>
      <c r="JV35" s="14"/>
      <c r="JW35" s="14">
        <v>0</v>
      </c>
      <c r="JX35" s="14"/>
      <c r="JY35" s="14"/>
      <c r="JZ35" s="14"/>
      <c r="KA35" s="14">
        <v>0</v>
      </c>
      <c r="KB35" s="14"/>
      <c r="KC35" s="14"/>
      <c r="KD35" s="14"/>
      <c r="KE35" s="14">
        <v>0</v>
      </c>
      <c r="KF35" s="14"/>
      <c r="KG35" s="14"/>
      <c r="KH35" s="14"/>
      <c r="KI35" s="14">
        <v>0</v>
      </c>
      <c r="KJ35" s="14"/>
      <c r="KK35" s="14"/>
      <c r="KL35" s="14"/>
      <c r="KM35" s="14">
        <v>0</v>
      </c>
      <c r="KN35" s="14">
        <v>32</v>
      </c>
      <c r="KO35" s="14">
        <v>44.646859999999997</v>
      </c>
      <c r="KP35" s="14">
        <v>24.35782</v>
      </c>
      <c r="KQ35" s="14">
        <v>7.6421799999999998</v>
      </c>
      <c r="KR35" s="14"/>
      <c r="KS35" s="14"/>
      <c r="KT35" s="14"/>
      <c r="KU35" s="14">
        <v>0</v>
      </c>
      <c r="KV35" s="14"/>
      <c r="KW35" s="14"/>
      <c r="KX35" s="14"/>
      <c r="KY35" s="14">
        <v>0</v>
      </c>
      <c r="KZ35" s="14">
        <v>193.7</v>
      </c>
      <c r="LA35" s="14">
        <v>227.77081000000001</v>
      </c>
      <c r="LB35" s="14">
        <v>193.75592</v>
      </c>
      <c r="LC35" s="14">
        <v>-5.5919999999999997E-2</v>
      </c>
      <c r="LD35" s="14">
        <v>127.1</v>
      </c>
      <c r="LE35" s="14">
        <v>134.20367999999999</v>
      </c>
      <c r="LF35" s="14">
        <v>134.20367999999999</v>
      </c>
      <c r="LG35" s="14">
        <v>-7.1036799999999998</v>
      </c>
      <c r="LH35" s="14">
        <v>63.1</v>
      </c>
      <c r="LI35" s="14">
        <v>67.725759999999994</v>
      </c>
      <c r="LJ35" s="14">
        <v>67.725759999999994</v>
      </c>
      <c r="LK35" s="14">
        <v>-4.6257599999999996</v>
      </c>
      <c r="LL35" s="14">
        <v>79.7</v>
      </c>
      <c r="LM35" s="14">
        <v>78.567999999999998</v>
      </c>
      <c r="LN35" s="14">
        <v>78.567999999999998</v>
      </c>
      <c r="LO35" s="14">
        <v>1.1319999999999999</v>
      </c>
      <c r="LP35" s="14">
        <v>30.7</v>
      </c>
      <c r="LQ35" s="14">
        <v>30.215479999999999</v>
      </c>
      <c r="LR35" s="14">
        <v>30.215479999999999</v>
      </c>
      <c r="LS35" s="14">
        <v>0.48452000000000001</v>
      </c>
      <c r="LT35" s="14"/>
      <c r="LU35" s="14"/>
      <c r="LV35" s="14"/>
      <c r="LW35" s="14">
        <v>0</v>
      </c>
      <c r="LX35" s="14"/>
      <c r="LY35" s="14"/>
      <c r="LZ35" s="14"/>
      <c r="MA35" s="14">
        <v>0</v>
      </c>
      <c r="MB35" s="14"/>
      <c r="MC35" s="14"/>
      <c r="MD35" s="14"/>
      <c r="ME35" s="14">
        <v>0</v>
      </c>
      <c r="MF35" s="14">
        <v>141.6</v>
      </c>
      <c r="MG35" s="14">
        <v>144.69959</v>
      </c>
      <c r="MH35" s="14">
        <v>144.69959</v>
      </c>
      <c r="MI35" s="14">
        <v>-3.0995900000000001</v>
      </c>
      <c r="MJ35" s="14">
        <v>140</v>
      </c>
      <c r="MK35" s="14">
        <v>144.69959</v>
      </c>
      <c r="ML35" s="14">
        <v>144.69959</v>
      </c>
      <c r="MM35" s="14">
        <v>-4.6995899999999997</v>
      </c>
      <c r="MN35" s="14">
        <v>144.19999999999999</v>
      </c>
      <c r="MO35" s="14">
        <v>144.69959</v>
      </c>
      <c r="MP35" s="14">
        <v>144.69959</v>
      </c>
      <c r="MQ35" s="14">
        <v>-0.49958999999999998</v>
      </c>
      <c r="MR35" s="14"/>
      <c r="MS35" s="14"/>
      <c r="MT35" s="14"/>
      <c r="MU35" s="14">
        <v>0</v>
      </c>
      <c r="MV35" s="14"/>
      <c r="MW35" s="14"/>
      <c r="MX35" s="14"/>
      <c r="MY35" s="14">
        <v>0</v>
      </c>
      <c r="MZ35" s="14"/>
      <c r="NA35" s="14"/>
      <c r="NB35" s="14"/>
      <c r="NC35" s="14">
        <v>0</v>
      </c>
      <c r="ND35" s="14"/>
      <c r="NE35" s="14"/>
      <c r="NF35" s="14"/>
      <c r="NG35" s="14">
        <v>0</v>
      </c>
      <c r="NH35" s="14"/>
      <c r="NI35" s="14"/>
      <c r="NJ35" s="14"/>
      <c r="NK35" s="14">
        <v>0</v>
      </c>
      <c r="NL35" s="14">
        <v>0</v>
      </c>
      <c r="NM35" s="14"/>
      <c r="NN35" s="14"/>
      <c r="NO35" s="14">
        <v>0</v>
      </c>
      <c r="NP35" s="14"/>
      <c r="NQ35" s="14"/>
      <c r="NR35" s="14"/>
      <c r="NS35" s="14">
        <v>0</v>
      </c>
      <c r="NT35" s="14">
        <v>1</v>
      </c>
      <c r="NU35" s="14">
        <v>0.91600000000000004</v>
      </c>
      <c r="NV35" s="14">
        <v>0.91600000000000004</v>
      </c>
      <c r="NW35" s="14">
        <v>8.4000000000000005E-2</v>
      </c>
      <c r="NX35" s="14">
        <v>90.2</v>
      </c>
      <c r="NY35" s="14">
        <v>72.900000000000006</v>
      </c>
      <c r="NZ35" s="14">
        <v>93.843000000000004</v>
      </c>
      <c r="OA35" s="14">
        <v>-3.6429999999999998</v>
      </c>
      <c r="OB35" s="14">
        <v>80.2</v>
      </c>
      <c r="OC35" s="14">
        <v>80</v>
      </c>
      <c r="OD35" s="14">
        <v>80</v>
      </c>
      <c r="OE35" s="14">
        <v>0.2</v>
      </c>
      <c r="OF35" s="14">
        <v>16.100000000000001</v>
      </c>
      <c r="OG35" s="14">
        <v>15.1</v>
      </c>
      <c r="OH35" s="14">
        <v>14.36</v>
      </c>
      <c r="OI35" s="14">
        <v>1.74</v>
      </c>
      <c r="OJ35" s="14">
        <v>0.4</v>
      </c>
      <c r="OK35" s="14">
        <v>0.3</v>
      </c>
      <c r="OL35" s="14">
        <v>0.3</v>
      </c>
      <c r="OM35" s="14">
        <v>0.1</v>
      </c>
      <c r="ON35" s="14">
        <v>0</v>
      </c>
      <c r="OO35" s="14">
        <v>18</v>
      </c>
      <c r="OP35" s="14">
        <v>0</v>
      </c>
      <c r="OQ35" s="14">
        <v>0</v>
      </c>
      <c r="OR35" s="14">
        <v>9.9</v>
      </c>
      <c r="OS35" s="14">
        <v>9</v>
      </c>
      <c r="OT35" s="14">
        <v>9</v>
      </c>
      <c r="OU35" s="14">
        <v>0.9</v>
      </c>
      <c r="OV35" s="14">
        <v>1.8</v>
      </c>
      <c r="OW35" s="14">
        <v>1.46</v>
      </c>
      <c r="OX35" s="14">
        <v>1.46</v>
      </c>
      <c r="OY35" s="14">
        <v>0.34</v>
      </c>
      <c r="OZ35" s="14">
        <v>3.7</v>
      </c>
      <c r="PA35" s="14">
        <v>3.6</v>
      </c>
      <c r="PB35" s="14">
        <v>3.6</v>
      </c>
      <c r="PC35" s="14">
        <v>0.1</v>
      </c>
      <c r="PD35" s="14">
        <v>4.7</v>
      </c>
      <c r="PE35" s="14">
        <v>4.4000000000000004</v>
      </c>
      <c r="PF35" s="14">
        <v>4.4000000000000004</v>
      </c>
      <c r="PG35" s="14">
        <v>0.3</v>
      </c>
      <c r="PH35" s="14">
        <v>20.100000000000001</v>
      </c>
      <c r="PI35" s="14">
        <v>19.588640000000002</v>
      </c>
      <c r="PJ35" s="14">
        <v>19.588640000000002</v>
      </c>
      <c r="PK35" s="14">
        <v>0.51136000000000004</v>
      </c>
      <c r="PL35" s="14">
        <v>10.199999999999999</v>
      </c>
      <c r="PM35" s="14">
        <v>15.670909999999999</v>
      </c>
      <c r="PN35" s="14">
        <v>15.670909999999999</v>
      </c>
      <c r="PO35" s="14">
        <v>-5.4709099999999999</v>
      </c>
      <c r="PP35" s="14">
        <v>3.2</v>
      </c>
      <c r="PQ35" s="14">
        <v>3.1</v>
      </c>
      <c r="PR35" s="14">
        <v>3.1</v>
      </c>
      <c r="PS35" s="14">
        <v>0.1</v>
      </c>
      <c r="PT35" s="14">
        <v>3.6</v>
      </c>
      <c r="PU35" s="14">
        <v>3.5</v>
      </c>
      <c r="PV35" s="14">
        <v>3.5</v>
      </c>
      <c r="PW35" s="14">
        <v>0.1</v>
      </c>
      <c r="PX35" s="14">
        <v>18.399999999999999</v>
      </c>
      <c r="PY35" s="14">
        <v>18.315380000000001</v>
      </c>
      <c r="PZ35" s="14">
        <v>18.315380000000001</v>
      </c>
      <c r="QA35" s="14">
        <v>8.4620000000000001E-2</v>
      </c>
      <c r="QB35" s="14">
        <v>12.2</v>
      </c>
      <c r="QC35" s="14">
        <v>12.585000000000001</v>
      </c>
      <c r="QD35" s="14">
        <v>12.585000000000001</v>
      </c>
      <c r="QE35" s="14">
        <v>-0.38500000000000001</v>
      </c>
      <c r="QF35" s="14">
        <v>14.7</v>
      </c>
      <c r="QG35" s="14">
        <v>15.397</v>
      </c>
      <c r="QH35" s="14">
        <v>15.397</v>
      </c>
      <c r="QI35" s="14">
        <v>-0.69699999999999995</v>
      </c>
      <c r="QJ35" s="14">
        <v>27.8</v>
      </c>
      <c r="QK35" s="14">
        <v>18</v>
      </c>
      <c r="QL35" s="14">
        <v>23.010999999999999</v>
      </c>
      <c r="QM35" s="14">
        <v>4.7889999999999997</v>
      </c>
      <c r="QN35" s="14">
        <v>82.6</v>
      </c>
      <c r="QO35" s="14">
        <v>62</v>
      </c>
      <c r="QP35" s="14">
        <v>73.739000000000004</v>
      </c>
      <c r="QQ35" s="14">
        <v>8.8610000000000007</v>
      </c>
      <c r="QR35" s="14">
        <v>4.8</v>
      </c>
      <c r="QS35" s="14">
        <v>3</v>
      </c>
      <c r="QT35" s="14">
        <v>3</v>
      </c>
      <c r="QU35" s="14">
        <v>1.8</v>
      </c>
      <c r="QV35" s="14">
        <v>2</v>
      </c>
      <c r="QW35" s="14">
        <v>2.4</v>
      </c>
      <c r="QX35" s="14">
        <v>2.4</v>
      </c>
      <c r="QY35" s="14">
        <v>-0.4</v>
      </c>
      <c r="QZ35" s="14">
        <v>1.2</v>
      </c>
      <c r="RA35" s="14">
        <v>1.2</v>
      </c>
      <c r="RB35" s="14">
        <v>1.2</v>
      </c>
      <c r="RC35" s="14">
        <v>0</v>
      </c>
      <c r="RD35" s="14">
        <v>2.9</v>
      </c>
      <c r="RE35" s="14">
        <v>2.8</v>
      </c>
      <c r="RF35" s="14">
        <v>2.8</v>
      </c>
      <c r="RG35" s="14">
        <v>0.1</v>
      </c>
      <c r="RH35" s="14">
        <v>19.3</v>
      </c>
      <c r="RI35" s="14">
        <v>16.734000000000002</v>
      </c>
      <c r="RJ35" s="14">
        <v>16.734000000000002</v>
      </c>
      <c r="RK35" s="14">
        <v>2.5659999999999998</v>
      </c>
      <c r="RL35" s="14">
        <v>3.6</v>
      </c>
      <c r="RM35" s="14">
        <v>3.399</v>
      </c>
      <c r="RN35" s="14">
        <v>3.399</v>
      </c>
      <c r="RO35" s="14">
        <v>0.20100000000000001</v>
      </c>
      <c r="RP35" s="14">
        <v>18.8</v>
      </c>
      <c r="RQ35" s="14">
        <v>7.5498200000000004</v>
      </c>
      <c r="RR35" s="14">
        <v>10.136089999999999</v>
      </c>
      <c r="RS35" s="14">
        <v>8.6639099999999996</v>
      </c>
      <c r="RT35" s="14">
        <v>2</v>
      </c>
      <c r="RU35" s="14">
        <v>2</v>
      </c>
      <c r="RV35" s="14">
        <v>2</v>
      </c>
      <c r="RW35" s="14">
        <v>0</v>
      </c>
      <c r="RX35" s="14"/>
      <c r="RY35" s="14"/>
      <c r="RZ35" s="14"/>
      <c r="SA35" s="14">
        <v>0</v>
      </c>
      <c r="SB35" s="14">
        <v>19.8</v>
      </c>
      <c r="SC35" s="14">
        <v>18.021550000000001</v>
      </c>
      <c r="SD35" s="14">
        <v>18.021550000000001</v>
      </c>
      <c r="SE35" s="14">
        <v>1.7784500000000001</v>
      </c>
      <c r="SF35" s="14">
        <v>8.6999999999999993</v>
      </c>
      <c r="SG35" s="14">
        <v>9.1</v>
      </c>
      <c r="SH35" s="14">
        <v>9.1</v>
      </c>
      <c r="SI35" s="14">
        <v>-0.4</v>
      </c>
      <c r="SJ35" s="14">
        <v>20</v>
      </c>
      <c r="SK35" s="14">
        <v>19.588640000000002</v>
      </c>
      <c r="SL35" s="14">
        <v>19.588640000000002</v>
      </c>
      <c r="SM35" s="14">
        <v>0.41136</v>
      </c>
      <c r="SN35" s="14">
        <v>20.2</v>
      </c>
      <c r="SO35" s="14">
        <v>19.588640000000002</v>
      </c>
      <c r="SP35" s="14">
        <v>19.588640000000002</v>
      </c>
      <c r="SQ35" s="14">
        <v>0.61136000000000001</v>
      </c>
      <c r="SR35" s="14">
        <v>19.8</v>
      </c>
      <c r="SS35" s="14">
        <v>19.392749999999999</v>
      </c>
      <c r="ST35" s="14">
        <v>19.392749999999999</v>
      </c>
      <c r="SU35" s="14">
        <v>0.40725</v>
      </c>
      <c r="SV35" s="14">
        <v>27.7</v>
      </c>
      <c r="SW35" s="14">
        <v>27.6</v>
      </c>
      <c r="SX35" s="14">
        <v>26.684999999999999</v>
      </c>
      <c r="SY35" s="14">
        <v>1.0149999999999999</v>
      </c>
      <c r="SZ35" s="14">
        <v>77.099999999999994</v>
      </c>
      <c r="TA35" s="14">
        <v>70.786000000000001</v>
      </c>
      <c r="TB35" s="14">
        <v>70.786000000000001</v>
      </c>
      <c r="TC35" s="14">
        <v>6.3140000000000001</v>
      </c>
      <c r="TD35" s="14">
        <v>39.1</v>
      </c>
      <c r="TE35" s="14">
        <v>35.9</v>
      </c>
      <c r="TF35" s="14">
        <v>36.689</v>
      </c>
      <c r="TG35" s="14">
        <v>2.411</v>
      </c>
      <c r="TH35" s="14">
        <v>75.5</v>
      </c>
      <c r="TI35" s="14">
        <v>60</v>
      </c>
      <c r="TJ35" s="14">
        <v>68.709999999999994</v>
      </c>
      <c r="TK35" s="14">
        <v>6.79</v>
      </c>
      <c r="TL35" s="14">
        <v>69.900000000000006</v>
      </c>
      <c r="TM35" s="14">
        <v>76</v>
      </c>
      <c r="TN35" s="14">
        <v>63.91</v>
      </c>
      <c r="TO35" s="14">
        <v>5.99</v>
      </c>
      <c r="TP35" s="14">
        <v>0</v>
      </c>
      <c r="TQ35" s="14">
        <v>9.1999999999999993</v>
      </c>
      <c r="TR35" s="14">
        <v>5.6</v>
      </c>
      <c r="TS35" s="14">
        <v>-5.6</v>
      </c>
      <c r="TT35" s="14">
        <v>2.6</v>
      </c>
      <c r="TU35" s="14">
        <v>6.9</v>
      </c>
      <c r="TV35" s="14">
        <v>4.79</v>
      </c>
      <c r="TW35" s="14">
        <v>-2.19</v>
      </c>
      <c r="TX35" s="14">
        <v>20.9</v>
      </c>
      <c r="TY35" s="14">
        <v>19.588640000000002</v>
      </c>
      <c r="TZ35" s="14">
        <v>19.588640000000002</v>
      </c>
      <c r="UA35" s="14">
        <v>1.3113600000000001</v>
      </c>
      <c r="UB35" s="14">
        <v>7.7</v>
      </c>
      <c r="UC35" s="14">
        <v>8.4</v>
      </c>
      <c r="UD35" s="14">
        <v>8.4</v>
      </c>
      <c r="UE35" s="14">
        <v>-0.7</v>
      </c>
      <c r="UF35" s="14">
        <v>5.0309999999999997</v>
      </c>
      <c r="UG35" s="14">
        <v>5</v>
      </c>
      <c r="UH35" s="14">
        <v>5</v>
      </c>
      <c r="UI35" s="14">
        <v>3.1E-2</v>
      </c>
      <c r="UJ35" s="14">
        <v>20</v>
      </c>
      <c r="UK35" s="14">
        <v>19.588640000000002</v>
      </c>
      <c r="UL35" s="14">
        <v>19.588640000000002</v>
      </c>
      <c r="UM35" s="14">
        <v>0.41136</v>
      </c>
      <c r="UN35" s="14">
        <v>20</v>
      </c>
      <c r="UO35" s="14">
        <v>19.588640000000002</v>
      </c>
      <c r="UP35" s="14">
        <v>19.588640000000002</v>
      </c>
      <c r="UQ35" s="14">
        <v>0.41136</v>
      </c>
      <c r="UR35" s="14">
        <v>20</v>
      </c>
      <c r="US35" s="14">
        <v>19.588640000000002</v>
      </c>
      <c r="UT35" s="14">
        <v>19.588640000000002</v>
      </c>
      <c r="UU35" s="14">
        <v>0.41136</v>
      </c>
      <c r="UV35" s="14">
        <v>13.8</v>
      </c>
      <c r="UW35" s="14">
        <v>12.265000000000001</v>
      </c>
      <c r="UX35" s="14">
        <v>12.265000000000001</v>
      </c>
      <c r="UY35" s="14">
        <v>1.5349999999999999</v>
      </c>
      <c r="UZ35" s="14">
        <v>16</v>
      </c>
      <c r="VA35" s="14">
        <v>9.3000000000000007</v>
      </c>
      <c r="VB35" s="14">
        <v>13.670999999999999</v>
      </c>
      <c r="VC35" s="14">
        <v>2.3290000000000002</v>
      </c>
      <c r="VD35" s="14">
        <v>141</v>
      </c>
      <c r="VE35" s="14">
        <v>132.19999999999999</v>
      </c>
      <c r="VF35" s="14">
        <v>146.66999999999999</v>
      </c>
      <c r="VG35" s="14">
        <v>-5.67</v>
      </c>
      <c r="VH35" s="14">
        <v>0.6</v>
      </c>
      <c r="VI35" s="14">
        <v>0.6</v>
      </c>
      <c r="VJ35" s="14">
        <v>0.6</v>
      </c>
      <c r="VK35" s="14">
        <v>0</v>
      </c>
      <c r="VL35" s="14">
        <v>81.400000000000006</v>
      </c>
      <c r="VM35" s="14">
        <v>40</v>
      </c>
      <c r="VN35" s="14">
        <v>108.116</v>
      </c>
      <c r="VO35" s="14">
        <v>-26.716000000000001</v>
      </c>
      <c r="VP35" s="14">
        <v>56.3</v>
      </c>
      <c r="VQ35" s="14">
        <v>30</v>
      </c>
      <c r="VR35" s="14">
        <v>123.68600000000001</v>
      </c>
      <c r="VS35" s="14">
        <v>-67.385999999999996</v>
      </c>
      <c r="VT35" s="14">
        <v>86.1</v>
      </c>
      <c r="VU35" s="14">
        <v>74.099999999999994</v>
      </c>
      <c r="VV35" s="14">
        <v>109.27</v>
      </c>
      <c r="VW35" s="14">
        <v>-23.17</v>
      </c>
      <c r="VX35" s="14">
        <v>18.02</v>
      </c>
      <c r="VY35" s="14">
        <v>11.7</v>
      </c>
      <c r="VZ35" s="14">
        <v>13.394</v>
      </c>
      <c r="WA35" s="14">
        <v>4.6260000000000003</v>
      </c>
      <c r="WB35" s="14">
        <v>2.6</v>
      </c>
      <c r="WC35" s="14">
        <v>2.4</v>
      </c>
      <c r="WD35" s="14">
        <v>2.4</v>
      </c>
      <c r="WE35" s="14">
        <v>0.2</v>
      </c>
      <c r="WF35" s="14">
        <v>19.8</v>
      </c>
      <c r="WG35" s="14">
        <v>19.392749999999999</v>
      </c>
      <c r="WH35" s="14">
        <v>19.392749999999999</v>
      </c>
      <c r="WI35" s="14">
        <v>0.40725</v>
      </c>
      <c r="WJ35" s="14">
        <v>2.4</v>
      </c>
      <c r="WK35" s="14">
        <v>10</v>
      </c>
      <c r="WL35" s="14">
        <v>10</v>
      </c>
      <c r="WM35" s="14">
        <v>-7.6</v>
      </c>
      <c r="WN35" s="14">
        <v>0</v>
      </c>
      <c r="WO35" s="14">
        <v>40</v>
      </c>
      <c r="WP35" s="14">
        <v>60</v>
      </c>
      <c r="WQ35" s="14">
        <v>-60</v>
      </c>
      <c r="WR35" s="14">
        <v>0</v>
      </c>
      <c r="WS35" s="14"/>
      <c r="WT35" s="14"/>
      <c r="WU35" s="14">
        <v>0</v>
      </c>
      <c r="WV35" s="14">
        <v>28.3</v>
      </c>
      <c r="WW35" s="14">
        <v>3.5</v>
      </c>
      <c r="WX35" s="14">
        <v>29.184000000000001</v>
      </c>
      <c r="WY35" s="14">
        <v>-0.88400000000000001</v>
      </c>
      <c r="WZ35" s="14">
        <v>3.1</v>
      </c>
      <c r="XA35" s="14">
        <v>1.5</v>
      </c>
      <c r="XB35" s="14">
        <v>2.8159999999999998</v>
      </c>
      <c r="XC35" s="14">
        <v>0.28399999999999997</v>
      </c>
      <c r="XD35" s="14">
        <v>15</v>
      </c>
      <c r="XE35" s="14">
        <v>14</v>
      </c>
      <c r="XF35" s="14">
        <v>14</v>
      </c>
      <c r="XG35" s="14">
        <v>1</v>
      </c>
      <c r="XH35" s="14">
        <v>14.85</v>
      </c>
      <c r="XI35" s="14">
        <v>18.263000000000002</v>
      </c>
      <c r="XJ35" s="14">
        <v>18.263000000000002</v>
      </c>
      <c r="XK35" s="14">
        <v>-3.4129999999999998</v>
      </c>
      <c r="XL35" s="14">
        <v>7.4</v>
      </c>
      <c r="XM35" s="14">
        <v>7.54</v>
      </c>
      <c r="XN35" s="14">
        <v>7.54</v>
      </c>
      <c r="XO35" s="14">
        <v>-0.14000000000000001</v>
      </c>
    </row>
    <row r="36" spans="1:639" ht="24" customHeight="1">
      <c r="A36" s="1"/>
      <c r="B36" s="13" t="s">
        <v>58</v>
      </c>
      <c r="C36" s="13" t="s">
        <v>750</v>
      </c>
      <c r="D36" s="14">
        <v>0.9</v>
      </c>
      <c r="E36" s="14">
        <v>0.83</v>
      </c>
      <c r="F36" s="14">
        <v>0.83</v>
      </c>
      <c r="G36" s="14">
        <v>7.0000000000000007E-2</v>
      </c>
      <c r="H36" s="14"/>
      <c r="I36" s="14">
        <v>1.55</v>
      </c>
      <c r="J36" s="14">
        <v>1.55</v>
      </c>
      <c r="K36" s="14">
        <v>-1.55</v>
      </c>
      <c r="L36" s="14">
        <v>645.9</v>
      </c>
      <c r="M36" s="14">
        <v>649.93014000000005</v>
      </c>
      <c r="N36" s="14">
        <v>649.93014000000005</v>
      </c>
      <c r="O36" s="14">
        <v>-4.0301400000000003</v>
      </c>
      <c r="P36" s="14">
        <v>216.6</v>
      </c>
      <c r="Q36" s="14">
        <v>213.29759000000001</v>
      </c>
      <c r="R36" s="14">
        <v>213.29759000000001</v>
      </c>
      <c r="S36" s="14">
        <v>3.3024100000000001</v>
      </c>
      <c r="T36" s="14"/>
      <c r="U36" s="14"/>
      <c r="V36" s="14"/>
      <c r="W36" s="14">
        <v>0</v>
      </c>
      <c r="X36" s="14"/>
      <c r="Y36" s="14"/>
      <c r="Z36" s="14"/>
      <c r="AA36" s="14">
        <v>0</v>
      </c>
      <c r="AB36" s="14">
        <v>21.7</v>
      </c>
      <c r="AC36" s="14">
        <v>12.09104</v>
      </c>
      <c r="AD36" s="14">
        <v>12.09104</v>
      </c>
      <c r="AE36" s="14">
        <v>9.6089599999999997</v>
      </c>
      <c r="AF36" s="14">
        <v>209.5</v>
      </c>
      <c r="AG36" s="14">
        <v>199.99306999999999</v>
      </c>
      <c r="AH36" s="14">
        <v>199.99306999999999</v>
      </c>
      <c r="AI36" s="14">
        <v>9.5069300000000005</v>
      </c>
      <c r="AJ36" s="14"/>
      <c r="AK36" s="14"/>
      <c r="AL36" s="14"/>
      <c r="AM36" s="14">
        <v>0</v>
      </c>
      <c r="AN36" s="14"/>
      <c r="AO36" s="14"/>
      <c r="AP36" s="14"/>
      <c r="AQ36" s="14">
        <v>0</v>
      </c>
      <c r="AR36" s="14">
        <v>118.2</v>
      </c>
      <c r="AS36" s="14">
        <v>149.55556000000001</v>
      </c>
      <c r="AT36" s="14">
        <v>137.73043999999999</v>
      </c>
      <c r="AU36" s="14">
        <v>-19.530439999999999</v>
      </c>
      <c r="AV36" s="14">
        <v>117.9</v>
      </c>
      <c r="AW36" s="14">
        <v>149.55556000000001</v>
      </c>
      <c r="AX36" s="14">
        <v>137.73043999999999</v>
      </c>
      <c r="AY36" s="14">
        <v>-19.830439999999999</v>
      </c>
      <c r="AZ36" s="14">
        <v>118.1</v>
      </c>
      <c r="BA36" s="14">
        <v>149.55556000000001</v>
      </c>
      <c r="BB36" s="14">
        <v>137.73043999999999</v>
      </c>
      <c r="BC36" s="14">
        <v>-19.63044</v>
      </c>
      <c r="BD36" s="14">
        <v>224.1</v>
      </c>
      <c r="BE36" s="14">
        <v>224.33333999999999</v>
      </c>
      <c r="BF36" s="14">
        <v>206.59566000000001</v>
      </c>
      <c r="BG36" s="14">
        <v>17.504339999999999</v>
      </c>
      <c r="BH36" s="14">
        <v>206</v>
      </c>
      <c r="BI36" s="14">
        <v>208.81479999999999</v>
      </c>
      <c r="BJ36" s="14">
        <v>208.81479999999999</v>
      </c>
      <c r="BK36" s="14">
        <v>-2.8148</v>
      </c>
      <c r="BL36" s="14">
        <v>107.3</v>
      </c>
      <c r="BM36" s="14">
        <v>104.4074</v>
      </c>
      <c r="BN36" s="14">
        <v>104.4074</v>
      </c>
      <c r="BO36" s="14">
        <v>2.8925999999999998</v>
      </c>
      <c r="BP36" s="14">
        <v>562.70000000000005</v>
      </c>
      <c r="BQ36" s="14">
        <v>570.52498000000003</v>
      </c>
      <c r="BR36" s="14">
        <v>570.52498000000003</v>
      </c>
      <c r="BS36" s="14">
        <v>-7.82498</v>
      </c>
      <c r="BT36" s="14">
        <v>10.3</v>
      </c>
      <c r="BU36" s="14">
        <v>10.212540000000001</v>
      </c>
      <c r="BV36" s="14">
        <v>10.212540000000001</v>
      </c>
      <c r="BW36" s="14">
        <v>8.7459999999999996E-2</v>
      </c>
      <c r="BX36" s="14"/>
      <c r="BY36" s="14"/>
      <c r="BZ36" s="14"/>
      <c r="CA36" s="14">
        <v>0</v>
      </c>
      <c r="CB36" s="14"/>
      <c r="CC36" s="14"/>
      <c r="CD36" s="14"/>
      <c r="CE36" s="14">
        <v>0</v>
      </c>
      <c r="CF36" s="14"/>
      <c r="CG36" s="14"/>
      <c r="CH36" s="14"/>
      <c r="CI36" s="14">
        <v>0</v>
      </c>
      <c r="CJ36" s="14"/>
      <c r="CK36" s="14"/>
      <c r="CL36" s="14"/>
      <c r="CM36" s="14">
        <v>0</v>
      </c>
      <c r="CN36" s="14">
        <v>161.80000000000001</v>
      </c>
      <c r="CO36" s="14">
        <v>165.3526</v>
      </c>
      <c r="CP36" s="14">
        <v>165.3526</v>
      </c>
      <c r="CQ36" s="14">
        <v>-3.5526</v>
      </c>
      <c r="CR36" s="14">
        <v>7.2</v>
      </c>
      <c r="CS36" s="14">
        <v>7.1461699999999997</v>
      </c>
      <c r="CT36" s="14">
        <v>7.1461699999999997</v>
      </c>
      <c r="CU36" s="14">
        <v>5.3830000000000003E-2</v>
      </c>
      <c r="CV36" s="14">
        <v>13.3</v>
      </c>
      <c r="CW36" s="14">
        <v>16.939769999999999</v>
      </c>
      <c r="CX36" s="14">
        <v>0</v>
      </c>
      <c r="CY36" s="14">
        <v>13.3</v>
      </c>
      <c r="CZ36" s="14">
        <v>6.78</v>
      </c>
      <c r="DA36" s="14">
        <v>6.8787000000000003</v>
      </c>
      <c r="DB36" s="14">
        <v>6.8787000000000003</v>
      </c>
      <c r="DC36" s="14">
        <v>-9.8699999999999996E-2</v>
      </c>
      <c r="DD36" s="14"/>
      <c r="DE36" s="14"/>
      <c r="DF36" s="14"/>
      <c r="DG36" s="14">
        <v>0</v>
      </c>
      <c r="DH36" s="14">
        <v>85.2</v>
      </c>
      <c r="DI36" s="14">
        <v>70</v>
      </c>
      <c r="DJ36" s="14">
        <v>15.321759999999999</v>
      </c>
      <c r="DK36" s="14">
        <v>69.878240000000005</v>
      </c>
      <c r="DL36" s="14">
        <v>8.0500000000000007</v>
      </c>
      <c r="DM36" s="14">
        <v>8.9130000000000003</v>
      </c>
      <c r="DN36" s="14">
        <v>4.7632000000000003</v>
      </c>
      <c r="DO36" s="14">
        <v>3.2867999999999999</v>
      </c>
      <c r="DP36" s="14"/>
      <c r="DQ36" s="14"/>
      <c r="DR36" s="14"/>
      <c r="DS36" s="14">
        <v>0</v>
      </c>
      <c r="DT36" s="14"/>
      <c r="DU36" s="14"/>
      <c r="DV36" s="14"/>
      <c r="DW36" s="14">
        <v>0</v>
      </c>
      <c r="DX36" s="14"/>
      <c r="DY36" s="14"/>
      <c r="DZ36" s="14"/>
      <c r="EA36" s="14">
        <v>0</v>
      </c>
      <c r="EB36" s="14">
        <v>109.9</v>
      </c>
      <c r="EC36" s="14">
        <v>113.3477</v>
      </c>
      <c r="ED36" s="14">
        <v>113.3477</v>
      </c>
      <c r="EE36" s="14">
        <v>-3.4477000000000002</v>
      </c>
      <c r="EF36" s="14">
        <v>185.3</v>
      </c>
      <c r="EG36" s="14">
        <v>221.73517000000001</v>
      </c>
      <c r="EH36" s="14">
        <v>221.73517000000001</v>
      </c>
      <c r="EI36" s="14">
        <v>-36.435169999999999</v>
      </c>
      <c r="EJ36" s="14"/>
      <c r="EK36" s="14"/>
      <c r="EL36" s="14"/>
      <c r="EM36" s="14">
        <v>0</v>
      </c>
      <c r="EN36" s="14"/>
      <c r="EO36" s="14"/>
      <c r="EP36" s="14"/>
      <c r="EQ36" s="14">
        <v>0</v>
      </c>
      <c r="ER36" s="14"/>
      <c r="ES36" s="14"/>
      <c r="ET36" s="14"/>
      <c r="EU36" s="14">
        <v>0</v>
      </c>
      <c r="EV36" s="14">
        <v>6.5</v>
      </c>
      <c r="EW36" s="14">
        <v>6.39</v>
      </c>
      <c r="EX36" s="14">
        <v>6.39</v>
      </c>
      <c r="EY36" s="14">
        <v>0.11</v>
      </c>
      <c r="EZ36" s="14">
        <v>460.5</v>
      </c>
      <c r="FA36" s="14">
        <v>460.67581000000001</v>
      </c>
      <c r="FB36" s="14">
        <v>460.67581000000001</v>
      </c>
      <c r="FC36" s="14">
        <v>-0.17580999999999999</v>
      </c>
      <c r="FD36" s="14">
        <v>82.13</v>
      </c>
      <c r="FE36" s="14">
        <v>58</v>
      </c>
      <c r="FF36" s="14">
        <v>58</v>
      </c>
      <c r="FG36" s="14">
        <v>24.13</v>
      </c>
      <c r="FH36" s="14">
        <v>148.30000000000001</v>
      </c>
      <c r="FI36" s="14">
        <v>149.20862</v>
      </c>
      <c r="FJ36" s="14">
        <v>149.20862</v>
      </c>
      <c r="FK36" s="14">
        <v>-0.90861999999999998</v>
      </c>
      <c r="FL36" s="14">
        <v>41.7</v>
      </c>
      <c r="FM36" s="14">
        <v>41.143039999999999</v>
      </c>
      <c r="FN36" s="14">
        <v>39.583309999999997</v>
      </c>
      <c r="FO36" s="14">
        <v>2.1166900000000002</v>
      </c>
      <c r="FP36" s="14">
        <v>18.399999999999999</v>
      </c>
      <c r="FQ36" s="14">
        <v>19.361409999999999</v>
      </c>
      <c r="FR36" s="14">
        <v>19.361409999999999</v>
      </c>
      <c r="FS36" s="14">
        <v>-0.96140999999999999</v>
      </c>
      <c r="FT36" s="14">
        <v>19.8</v>
      </c>
      <c r="FU36" s="14">
        <v>19.09892</v>
      </c>
      <c r="FV36" s="14">
        <v>19.09892</v>
      </c>
      <c r="FW36" s="14">
        <v>0.70108000000000004</v>
      </c>
      <c r="FX36" s="14">
        <v>88.6</v>
      </c>
      <c r="FY36" s="14">
        <v>88.000979999999998</v>
      </c>
      <c r="FZ36" s="14">
        <v>88.000979999999998</v>
      </c>
      <c r="GA36" s="14">
        <v>0.59902</v>
      </c>
      <c r="GB36" s="14">
        <v>179.5</v>
      </c>
      <c r="GC36" s="14">
        <v>183.33320000000001</v>
      </c>
      <c r="GD36" s="14">
        <v>183.33320000000001</v>
      </c>
      <c r="GE36" s="14">
        <v>-3.8332000000000002</v>
      </c>
      <c r="GF36" s="14">
        <v>180</v>
      </c>
      <c r="GG36" s="14">
        <v>183.33320000000001</v>
      </c>
      <c r="GH36" s="14">
        <v>183.33320000000001</v>
      </c>
      <c r="GI36" s="14">
        <v>-3.3332000000000002</v>
      </c>
      <c r="GJ36" s="14">
        <v>185.5</v>
      </c>
      <c r="GK36" s="14">
        <v>183.33320000000001</v>
      </c>
      <c r="GL36" s="14">
        <v>183.33320000000001</v>
      </c>
      <c r="GM36" s="14">
        <v>2.1667999999999998</v>
      </c>
      <c r="GN36" s="14">
        <v>107</v>
      </c>
      <c r="GO36" s="14">
        <v>111.3477</v>
      </c>
      <c r="GP36" s="14">
        <v>111.3477</v>
      </c>
      <c r="GQ36" s="14">
        <v>-4.3476999999999997</v>
      </c>
      <c r="GR36" s="14"/>
      <c r="GS36" s="14"/>
      <c r="GT36" s="14"/>
      <c r="GU36" s="14">
        <v>0</v>
      </c>
      <c r="GV36" s="14">
        <v>4.2</v>
      </c>
      <c r="GW36" s="14">
        <v>5.02773</v>
      </c>
      <c r="GX36" s="14">
        <v>5.02773</v>
      </c>
      <c r="GY36" s="14">
        <v>-0.82772999999999997</v>
      </c>
      <c r="GZ36" s="14">
        <v>32.9</v>
      </c>
      <c r="HA36" s="14">
        <v>36.537669999999999</v>
      </c>
      <c r="HB36" s="14">
        <v>36.537669999999999</v>
      </c>
      <c r="HC36" s="14">
        <v>-3.63767</v>
      </c>
      <c r="HD36" s="14">
        <v>45.1</v>
      </c>
      <c r="HE36" s="14">
        <v>44.44858</v>
      </c>
      <c r="HF36" s="14">
        <v>44.44858</v>
      </c>
      <c r="HG36" s="14">
        <v>0.65142</v>
      </c>
      <c r="HH36" s="14">
        <v>3</v>
      </c>
      <c r="HI36" s="14">
        <v>2.7661199999999999</v>
      </c>
      <c r="HJ36" s="14">
        <v>2.7661199999999999</v>
      </c>
      <c r="HK36" s="14">
        <v>0.23388</v>
      </c>
      <c r="HL36" s="14">
        <v>4.7</v>
      </c>
      <c r="HM36" s="14">
        <v>2.2089599999999998</v>
      </c>
      <c r="HN36" s="14">
        <v>2.2089599999999998</v>
      </c>
      <c r="HO36" s="14">
        <v>2.4910399999999999</v>
      </c>
      <c r="HP36" s="14">
        <v>26.3</v>
      </c>
      <c r="HQ36" s="14">
        <v>15</v>
      </c>
      <c r="HR36" s="14">
        <v>15</v>
      </c>
      <c r="HS36" s="14">
        <v>11.3</v>
      </c>
      <c r="HT36" s="14">
        <v>166</v>
      </c>
      <c r="HU36" s="14">
        <v>171.88481999999999</v>
      </c>
      <c r="HV36" s="14">
        <v>171.88481999999999</v>
      </c>
      <c r="HW36" s="14">
        <v>-5.8848200000000004</v>
      </c>
      <c r="HX36" s="14">
        <v>25.2</v>
      </c>
      <c r="HY36" s="14">
        <v>32.164650000000002</v>
      </c>
      <c r="HZ36" s="14">
        <v>43.405439999999999</v>
      </c>
      <c r="IA36" s="14">
        <v>-18.205439999999999</v>
      </c>
      <c r="IB36" s="14"/>
      <c r="IC36" s="14"/>
      <c r="ID36" s="14"/>
      <c r="IE36" s="14">
        <v>0</v>
      </c>
      <c r="IF36" s="14"/>
      <c r="IG36" s="14"/>
      <c r="IH36" s="14"/>
      <c r="II36" s="14">
        <v>0</v>
      </c>
      <c r="IJ36" s="14">
        <v>46.5</v>
      </c>
      <c r="IK36" s="14">
        <v>48.606160000000003</v>
      </c>
      <c r="IL36" s="14">
        <v>48.606160000000003</v>
      </c>
      <c r="IM36" s="14">
        <v>-2.10616</v>
      </c>
      <c r="IN36" s="14"/>
      <c r="IO36" s="14"/>
      <c r="IP36" s="14"/>
      <c r="IQ36" s="14">
        <v>0</v>
      </c>
      <c r="IR36" s="14"/>
      <c r="IS36" s="14"/>
      <c r="IT36" s="14"/>
      <c r="IU36" s="14">
        <v>0</v>
      </c>
      <c r="IV36" s="14"/>
      <c r="IW36" s="14"/>
      <c r="IX36" s="14"/>
      <c r="IY36" s="14">
        <v>0</v>
      </c>
      <c r="IZ36" s="14">
        <v>129.9</v>
      </c>
      <c r="JA36" s="14">
        <v>133.87922</v>
      </c>
      <c r="JB36" s="14">
        <v>133.87922</v>
      </c>
      <c r="JC36" s="14">
        <v>-3.9792200000000002</v>
      </c>
      <c r="JD36" s="14"/>
      <c r="JE36" s="14"/>
      <c r="JF36" s="14"/>
      <c r="JG36" s="14">
        <v>0</v>
      </c>
      <c r="JH36" s="14">
        <v>0</v>
      </c>
      <c r="JI36" s="14">
        <v>0</v>
      </c>
      <c r="JJ36" s="14">
        <v>0</v>
      </c>
      <c r="JK36" s="14">
        <v>0</v>
      </c>
      <c r="JL36" s="14"/>
      <c r="JM36" s="14"/>
      <c r="JN36" s="14"/>
      <c r="JO36" s="14">
        <v>0</v>
      </c>
      <c r="JP36" s="14"/>
      <c r="JQ36" s="14"/>
      <c r="JR36" s="14"/>
      <c r="JS36" s="14">
        <v>0</v>
      </c>
      <c r="JT36" s="14"/>
      <c r="JU36" s="14"/>
      <c r="JV36" s="14"/>
      <c r="JW36" s="14">
        <v>0</v>
      </c>
      <c r="JX36" s="14"/>
      <c r="JY36" s="14"/>
      <c r="JZ36" s="14"/>
      <c r="KA36" s="14">
        <v>0</v>
      </c>
      <c r="KB36" s="14"/>
      <c r="KC36" s="14"/>
      <c r="KD36" s="14"/>
      <c r="KE36" s="14">
        <v>0</v>
      </c>
      <c r="KF36" s="14"/>
      <c r="KG36" s="14"/>
      <c r="KH36" s="14"/>
      <c r="KI36" s="14">
        <v>0</v>
      </c>
      <c r="KJ36" s="14"/>
      <c r="KK36" s="14"/>
      <c r="KL36" s="14"/>
      <c r="KM36" s="14">
        <v>0</v>
      </c>
      <c r="KN36" s="14">
        <v>30.9</v>
      </c>
      <c r="KO36" s="14">
        <v>49.532600000000002</v>
      </c>
      <c r="KP36" s="14">
        <v>27.011590000000002</v>
      </c>
      <c r="KQ36" s="14">
        <v>3.8884099999999999</v>
      </c>
      <c r="KR36" s="14"/>
      <c r="KS36" s="14"/>
      <c r="KT36" s="14"/>
      <c r="KU36" s="14">
        <v>0</v>
      </c>
      <c r="KV36" s="14"/>
      <c r="KW36" s="14"/>
      <c r="KX36" s="14"/>
      <c r="KY36" s="14">
        <v>0</v>
      </c>
      <c r="KZ36" s="14">
        <v>190.3</v>
      </c>
      <c r="LA36" s="14">
        <v>227.77081000000001</v>
      </c>
      <c r="LB36" s="14">
        <v>219.45783</v>
      </c>
      <c r="LC36" s="14">
        <v>-29.157830000000001</v>
      </c>
      <c r="LD36" s="14">
        <v>124.9</v>
      </c>
      <c r="LE36" s="14">
        <v>134.20367999999999</v>
      </c>
      <c r="LF36" s="14">
        <v>134.20367999999999</v>
      </c>
      <c r="LG36" s="14">
        <v>-9.3036799999999999</v>
      </c>
      <c r="LH36" s="14">
        <v>62.5</v>
      </c>
      <c r="LI36" s="14">
        <v>67.725759999999994</v>
      </c>
      <c r="LJ36" s="14">
        <v>67.725759999999994</v>
      </c>
      <c r="LK36" s="14">
        <v>-5.2257600000000002</v>
      </c>
      <c r="LL36" s="14">
        <v>80.599999999999994</v>
      </c>
      <c r="LM36" s="14">
        <v>78.567999999999998</v>
      </c>
      <c r="LN36" s="14">
        <v>78.567999999999998</v>
      </c>
      <c r="LO36" s="14">
        <v>2.032</v>
      </c>
      <c r="LP36" s="14">
        <v>30.3</v>
      </c>
      <c r="LQ36" s="14">
        <v>30.215479999999999</v>
      </c>
      <c r="LR36" s="14">
        <v>30.215479999999999</v>
      </c>
      <c r="LS36" s="14">
        <v>8.4519999999999998E-2</v>
      </c>
      <c r="LT36" s="14"/>
      <c r="LU36" s="14"/>
      <c r="LV36" s="14"/>
      <c r="LW36" s="14">
        <v>0</v>
      </c>
      <c r="LX36" s="14"/>
      <c r="LY36" s="14"/>
      <c r="LZ36" s="14"/>
      <c r="MA36" s="14">
        <v>0</v>
      </c>
      <c r="MB36" s="14"/>
      <c r="MC36" s="14"/>
      <c r="MD36" s="14"/>
      <c r="ME36" s="14">
        <v>0</v>
      </c>
      <c r="MF36" s="14">
        <v>143.69999999999999</v>
      </c>
      <c r="MG36" s="14">
        <v>144.53334000000001</v>
      </c>
      <c r="MH36" s="14">
        <v>144.53334000000001</v>
      </c>
      <c r="MI36" s="14">
        <v>-0.83333999999999997</v>
      </c>
      <c r="MJ36" s="14">
        <v>142</v>
      </c>
      <c r="MK36" s="14">
        <v>144.53334000000001</v>
      </c>
      <c r="ML36" s="14">
        <v>144.53334000000001</v>
      </c>
      <c r="MM36" s="14">
        <v>-2.5333399999999999</v>
      </c>
      <c r="MN36" s="14">
        <v>145.30000000000001</v>
      </c>
      <c r="MO36" s="14">
        <v>144.53334000000001</v>
      </c>
      <c r="MP36" s="14">
        <v>144.53334000000001</v>
      </c>
      <c r="MQ36" s="14">
        <v>0.76666000000000001</v>
      </c>
      <c r="MR36" s="14"/>
      <c r="MS36" s="14"/>
      <c r="MT36" s="14"/>
      <c r="MU36" s="14">
        <v>0</v>
      </c>
      <c r="MV36" s="14"/>
      <c r="MW36" s="14"/>
      <c r="MX36" s="14"/>
      <c r="MY36" s="14">
        <v>0</v>
      </c>
      <c r="MZ36" s="14"/>
      <c r="NA36" s="14"/>
      <c r="NB36" s="14"/>
      <c r="NC36" s="14">
        <v>0</v>
      </c>
      <c r="ND36" s="14"/>
      <c r="NE36" s="14"/>
      <c r="NF36" s="14"/>
      <c r="NG36" s="14">
        <v>0</v>
      </c>
      <c r="NH36" s="14"/>
      <c r="NI36" s="14"/>
      <c r="NJ36" s="14"/>
      <c r="NK36" s="14">
        <v>0</v>
      </c>
      <c r="NL36" s="14">
        <v>0</v>
      </c>
      <c r="NM36" s="14"/>
      <c r="NN36" s="14"/>
      <c r="NO36" s="14">
        <v>0</v>
      </c>
      <c r="NP36" s="14"/>
      <c r="NQ36" s="14"/>
      <c r="NR36" s="14"/>
      <c r="NS36" s="14">
        <v>0</v>
      </c>
      <c r="NT36" s="14">
        <v>1.3</v>
      </c>
      <c r="NU36" s="14">
        <v>0.77400000000000002</v>
      </c>
      <c r="NV36" s="14">
        <v>0.77400000000000002</v>
      </c>
      <c r="NW36" s="14">
        <v>0.52600000000000002</v>
      </c>
      <c r="NX36" s="14">
        <v>75.5</v>
      </c>
      <c r="NY36" s="14">
        <v>76.3</v>
      </c>
      <c r="NZ36" s="14">
        <v>93.168999999999997</v>
      </c>
      <c r="OA36" s="14">
        <v>-17.669</v>
      </c>
      <c r="OB36" s="14">
        <v>80.3</v>
      </c>
      <c r="OC36" s="14">
        <v>80</v>
      </c>
      <c r="OD36" s="14">
        <v>80</v>
      </c>
      <c r="OE36" s="14">
        <v>0.3</v>
      </c>
      <c r="OF36" s="14">
        <v>16.5</v>
      </c>
      <c r="OG36" s="14">
        <v>14.5</v>
      </c>
      <c r="OH36" s="14">
        <v>14.125</v>
      </c>
      <c r="OI36" s="14">
        <v>2.375</v>
      </c>
      <c r="OJ36" s="14">
        <v>0.4</v>
      </c>
      <c r="OK36" s="14">
        <v>0.2</v>
      </c>
      <c r="OL36" s="14">
        <v>0.2</v>
      </c>
      <c r="OM36" s="14">
        <v>0.2</v>
      </c>
      <c r="ON36" s="14">
        <v>0</v>
      </c>
      <c r="OO36" s="14">
        <v>18</v>
      </c>
      <c r="OP36" s="14">
        <v>0</v>
      </c>
      <c r="OQ36" s="14">
        <v>0</v>
      </c>
      <c r="OR36" s="14">
        <v>10.1</v>
      </c>
      <c r="OS36" s="14">
        <v>9</v>
      </c>
      <c r="OT36" s="14">
        <v>9</v>
      </c>
      <c r="OU36" s="14">
        <v>1.1000000000000001</v>
      </c>
      <c r="OV36" s="14">
        <v>1.9</v>
      </c>
      <c r="OW36" s="14">
        <v>1.46</v>
      </c>
      <c r="OX36" s="14">
        <v>1.46</v>
      </c>
      <c r="OY36" s="14">
        <v>0.44</v>
      </c>
      <c r="OZ36" s="14">
        <v>3.7</v>
      </c>
      <c r="PA36" s="14">
        <v>3.6</v>
      </c>
      <c r="PB36" s="14">
        <v>3.6</v>
      </c>
      <c r="PC36" s="14">
        <v>0.1</v>
      </c>
      <c r="PD36" s="14">
        <v>4.9000000000000004</v>
      </c>
      <c r="PE36" s="14">
        <v>4.4000000000000004</v>
      </c>
      <c r="PF36" s="14">
        <v>4.4000000000000004</v>
      </c>
      <c r="PG36" s="14">
        <v>0.5</v>
      </c>
      <c r="PH36" s="14">
        <v>19.899999999999999</v>
      </c>
      <c r="PI36" s="14">
        <v>19.588640000000002</v>
      </c>
      <c r="PJ36" s="14">
        <v>19.588640000000002</v>
      </c>
      <c r="PK36" s="14">
        <v>0.31136000000000003</v>
      </c>
      <c r="PL36" s="14">
        <v>10.199999999999999</v>
      </c>
      <c r="PM36" s="14">
        <v>15.670909999999999</v>
      </c>
      <c r="PN36" s="14">
        <v>15.670909999999999</v>
      </c>
      <c r="PO36" s="14">
        <v>-5.4709099999999999</v>
      </c>
      <c r="PP36" s="14">
        <v>3.2</v>
      </c>
      <c r="PQ36" s="14">
        <v>3.1</v>
      </c>
      <c r="PR36" s="14">
        <v>3.1</v>
      </c>
      <c r="PS36" s="14">
        <v>0.1</v>
      </c>
      <c r="PT36" s="14">
        <v>3.6</v>
      </c>
      <c r="PU36" s="14">
        <v>3.5</v>
      </c>
      <c r="PV36" s="14">
        <v>3.5</v>
      </c>
      <c r="PW36" s="14">
        <v>0.1</v>
      </c>
      <c r="PX36" s="14">
        <v>18.399999999999999</v>
      </c>
      <c r="PY36" s="14">
        <v>18.315380000000001</v>
      </c>
      <c r="PZ36" s="14">
        <v>18.315380000000001</v>
      </c>
      <c r="QA36" s="14">
        <v>8.4620000000000001E-2</v>
      </c>
      <c r="QB36" s="14">
        <v>14.2</v>
      </c>
      <c r="QC36" s="14">
        <v>12.375999999999999</v>
      </c>
      <c r="QD36" s="14">
        <v>12.375999999999999</v>
      </c>
      <c r="QE36" s="14">
        <v>1.8240000000000001</v>
      </c>
      <c r="QF36" s="14">
        <v>17.3</v>
      </c>
      <c r="QG36" s="14">
        <v>15.131</v>
      </c>
      <c r="QH36" s="14">
        <v>15.131</v>
      </c>
      <c r="QI36" s="14">
        <v>2.169</v>
      </c>
      <c r="QJ36" s="14">
        <v>26.9</v>
      </c>
      <c r="QK36" s="14">
        <v>19</v>
      </c>
      <c r="QL36" s="14">
        <v>22.68</v>
      </c>
      <c r="QM36" s="14">
        <v>4.22</v>
      </c>
      <c r="QN36" s="14">
        <v>75.3</v>
      </c>
      <c r="QO36" s="14">
        <v>63</v>
      </c>
      <c r="QP36" s="14">
        <v>73.373999999999995</v>
      </c>
      <c r="QQ36" s="14">
        <v>1.9259999999999999</v>
      </c>
      <c r="QR36" s="14">
        <v>4.8</v>
      </c>
      <c r="QS36" s="14">
        <v>3</v>
      </c>
      <c r="QT36" s="14">
        <v>3</v>
      </c>
      <c r="QU36" s="14">
        <v>1.8</v>
      </c>
      <c r="QV36" s="14">
        <v>2</v>
      </c>
      <c r="QW36" s="14">
        <v>2.4</v>
      </c>
      <c r="QX36" s="14">
        <v>2.4</v>
      </c>
      <c r="QY36" s="14">
        <v>-0.4</v>
      </c>
      <c r="QZ36" s="14">
        <v>1.2</v>
      </c>
      <c r="RA36" s="14">
        <v>1.2</v>
      </c>
      <c r="RB36" s="14">
        <v>1.2</v>
      </c>
      <c r="RC36" s="14">
        <v>0</v>
      </c>
      <c r="RD36" s="14">
        <v>2.9</v>
      </c>
      <c r="RE36" s="14">
        <v>2.8</v>
      </c>
      <c r="RF36" s="14">
        <v>2.8</v>
      </c>
      <c r="RG36" s="14">
        <v>0.1</v>
      </c>
      <c r="RH36" s="14">
        <v>19.8</v>
      </c>
      <c r="RI36" s="14">
        <v>15.598000000000001</v>
      </c>
      <c r="RJ36" s="14">
        <v>15.598000000000001</v>
      </c>
      <c r="RK36" s="14">
        <v>4.202</v>
      </c>
      <c r="RL36" s="14">
        <v>3.6</v>
      </c>
      <c r="RM36" s="14">
        <v>3.399</v>
      </c>
      <c r="RN36" s="14">
        <v>3.399</v>
      </c>
      <c r="RO36" s="14">
        <v>0.20100000000000001</v>
      </c>
      <c r="RP36" s="14">
        <v>13.6</v>
      </c>
      <c r="RQ36" s="14">
        <v>7.5055199999999997</v>
      </c>
      <c r="RR36" s="14">
        <v>10.12852</v>
      </c>
      <c r="RS36" s="14">
        <v>3.4714800000000001</v>
      </c>
      <c r="RT36" s="14">
        <v>2</v>
      </c>
      <c r="RU36" s="14">
        <v>2</v>
      </c>
      <c r="RV36" s="14">
        <v>2</v>
      </c>
      <c r="RW36" s="14">
        <v>0</v>
      </c>
      <c r="RX36" s="14"/>
      <c r="RY36" s="14"/>
      <c r="RZ36" s="14"/>
      <c r="SA36" s="14">
        <v>0</v>
      </c>
      <c r="SB36" s="14">
        <v>19.8</v>
      </c>
      <c r="SC36" s="14">
        <v>18.021550000000001</v>
      </c>
      <c r="SD36" s="14">
        <v>18.021550000000001</v>
      </c>
      <c r="SE36" s="14">
        <v>1.7784500000000001</v>
      </c>
      <c r="SF36" s="14">
        <v>8.6999999999999993</v>
      </c>
      <c r="SG36" s="14">
        <v>9.1</v>
      </c>
      <c r="SH36" s="14">
        <v>9.1</v>
      </c>
      <c r="SI36" s="14">
        <v>-0.4</v>
      </c>
      <c r="SJ36" s="14">
        <v>20</v>
      </c>
      <c r="SK36" s="14">
        <v>19.588640000000002</v>
      </c>
      <c r="SL36" s="14">
        <v>19.588640000000002</v>
      </c>
      <c r="SM36" s="14">
        <v>0.41136</v>
      </c>
      <c r="SN36" s="14">
        <v>20.2</v>
      </c>
      <c r="SO36" s="14">
        <v>19.588640000000002</v>
      </c>
      <c r="SP36" s="14">
        <v>19.588640000000002</v>
      </c>
      <c r="SQ36" s="14">
        <v>0.61136000000000001</v>
      </c>
      <c r="SR36" s="14">
        <v>20</v>
      </c>
      <c r="SS36" s="14">
        <v>19.392749999999999</v>
      </c>
      <c r="ST36" s="14">
        <v>19.392749999999999</v>
      </c>
      <c r="SU36" s="14">
        <v>0.60724999999999996</v>
      </c>
      <c r="SV36" s="14">
        <v>25</v>
      </c>
      <c r="SW36" s="14">
        <v>28.1</v>
      </c>
      <c r="SX36" s="14">
        <v>27.597000000000001</v>
      </c>
      <c r="SY36" s="14">
        <v>-2.597</v>
      </c>
      <c r="SZ36" s="14">
        <v>79.2</v>
      </c>
      <c r="TA36" s="14">
        <v>70.736999999999995</v>
      </c>
      <c r="TB36" s="14">
        <v>70.736999999999995</v>
      </c>
      <c r="TC36" s="14">
        <v>8.4629999999999992</v>
      </c>
      <c r="TD36" s="14">
        <v>40.299999999999997</v>
      </c>
      <c r="TE36" s="14">
        <v>34.1</v>
      </c>
      <c r="TF36" s="14">
        <v>35.512</v>
      </c>
      <c r="TG36" s="14">
        <v>4.7880000000000003</v>
      </c>
      <c r="TH36" s="14">
        <v>69.099999999999994</v>
      </c>
      <c r="TI36" s="14">
        <v>60</v>
      </c>
      <c r="TJ36" s="14">
        <v>68.709999999999994</v>
      </c>
      <c r="TK36" s="14">
        <v>0.39</v>
      </c>
      <c r="TL36" s="14">
        <v>57.9</v>
      </c>
      <c r="TM36" s="14">
        <v>75</v>
      </c>
      <c r="TN36" s="14">
        <v>63.91</v>
      </c>
      <c r="TO36" s="14">
        <v>-6.01</v>
      </c>
      <c r="TP36" s="14">
        <v>0</v>
      </c>
      <c r="TQ36" s="14">
        <v>9.3000000000000007</v>
      </c>
      <c r="TR36" s="14">
        <v>5.6</v>
      </c>
      <c r="TS36" s="14">
        <v>-5.6</v>
      </c>
      <c r="TT36" s="14">
        <v>3.5</v>
      </c>
      <c r="TU36" s="14">
        <v>7.2</v>
      </c>
      <c r="TV36" s="14">
        <v>4.79</v>
      </c>
      <c r="TW36" s="14">
        <v>-1.29</v>
      </c>
      <c r="TX36" s="14">
        <v>21</v>
      </c>
      <c r="TY36" s="14">
        <v>19.588640000000002</v>
      </c>
      <c r="TZ36" s="14">
        <v>19.588640000000002</v>
      </c>
      <c r="UA36" s="14">
        <v>1.4113599999999999</v>
      </c>
      <c r="UB36" s="14">
        <v>7.7</v>
      </c>
      <c r="UC36" s="14">
        <v>8.4</v>
      </c>
      <c r="UD36" s="14">
        <v>8.4</v>
      </c>
      <c r="UE36" s="14">
        <v>-0.7</v>
      </c>
      <c r="UF36" s="14">
        <v>4.9050000000000002</v>
      </c>
      <c r="UG36" s="14">
        <v>5</v>
      </c>
      <c r="UH36" s="14">
        <v>5</v>
      </c>
      <c r="UI36" s="14">
        <v>-9.5000000000000001E-2</v>
      </c>
      <c r="UJ36" s="14">
        <v>20</v>
      </c>
      <c r="UK36" s="14">
        <v>19.588640000000002</v>
      </c>
      <c r="UL36" s="14">
        <v>19.588640000000002</v>
      </c>
      <c r="UM36" s="14">
        <v>0.41136</v>
      </c>
      <c r="UN36" s="14">
        <v>20</v>
      </c>
      <c r="UO36" s="14">
        <v>19.588640000000002</v>
      </c>
      <c r="UP36" s="14">
        <v>19.588640000000002</v>
      </c>
      <c r="UQ36" s="14">
        <v>0.41136</v>
      </c>
      <c r="UR36" s="14">
        <v>20</v>
      </c>
      <c r="US36" s="14">
        <v>19.588640000000002</v>
      </c>
      <c r="UT36" s="14">
        <v>19.588640000000002</v>
      </c>
      <c r="UU36" s="14">
        <v>0.41136</v>
      </c>
      <c r="UV36" s="14">
        <v>12.1</v>
      </c>
      <c r="UW36" s="14">
        <v>11.968999999999999</v>
      </c>
      <c r="UX36" s="14">
        <v>11.968999999999999</v>
      </c>
      <c r="UY36" s="14">
        <v>0.13100000000000001</v>
      </c>
      <c r="UZ36" s="14">
        <v>8</v>
      </c>
      <c r="VA36" s="14">
        <v>8</v>
      </c>
      <c r="VB36" s="14">
        <v>12.441000000000001</v>
      </c>
      <c r="VC36" s="14">
        <v>-4.4409999999999998</v>
      </c>
      <c r="VD36" s="14">
        <v>154.80000000000001</v>
      </c>
      <c r="VE36" s="14">
        <v>136.30000000000001</v>
      </c>
      <c r="VF36" s="14">
        <v>147.24</v>
      </c>
      <c r="VG36" s="14">
        <v>7.56</v>
      </c>
      <c r="VH36" s="14">
        <v>0.6</v>
      </c>
      <c r="VI36" s="14">
        <v>0.6</v>
      </c>
      <c r="VJ36" s="14">
        <v>0.6</v>
      </c>
      <c r="VK36" s="14">
        <v>0</v>
      </c>
      <c r="VL36" s="14">
        <v>93.3</v>
      </c>
      <c r="VM36" s="14">
        <v>70</v>
      </c>
      <c r="VN36" s="14">
        <v>112.861</v>
      </c>
      <c r="VO36" s="14">
        <v>-19.561</v>
      </c>
      <c r="VP36" s="14">
        <v>60.5</v>
      </c>
      <c r="VQ36" s="14">
        <v>40</v>
      </c>
      <c r="VR36" s="14">
        <v>128.541</v>
      </c>
      <c r="VS36" s="14">
        <v>-68.040999999999997</v>
      </c>
      <c r="VT36" s="14">
        <v>108.8</v>
      </c>
      <c r="VU36" s="14">
        <v>72.400000000000006</v>
      </c>
      <c r="VV36" s="14">
        <v>108.48</v>
      </c>
      <c r="VW36" s="14">
        <v>0.32</v>
      </c>
      <c r="VX36" s="14">
        <v>10.6</v>
      </c>
      <c r="VY36" s="14">
        <v>10.6</v>
      </c>
      <c r="VZ36" s="14">
        <v>12.177</v>
      </c>
      <c r="WA36" s="14">
        <v>-1.577</v>
      </c>
      <c r="WB36" s="14">
        <v>2.8</v>
      </c>
      <c r="WC36" s="14">
        <v>2.4</v>
      </c>
      <c r="WD36" s="14">
        <v>2.4</v>
      </c>
      <c r="WE36" s="14">
        <v>0.4</v>
      </c>
      <c r="WF36" s="14">
        <v>20</v>
      </c>
      <c r="WG36" s="14">
        <v>19.392749999999999</v>
      </c>
      <c r="WH36" s="14">
        <v>19.392749999999999</v>
      </c>
      <c r="WI36" s="14">
        <v>0.60724999999999996</v>
      </c>
      <c r="WJ36" s="14">
        <v>2.4</v>
      </c>
      <c r="WK36" s="14">
        <v>10.8</v>
      </c>
      <c r="WL36" s="14">
        <v>10.8</v>
      </c>
      <c r="WM36" s="14">
        <v>-8.4</v>
      </c>
      <c r="WN36" s="14">
        <v>0</v>
      </c>
      <c r="WO36" s="14">
        <v>40</v>
      </c>
      <c r="WP36" s="14">
        <v>65</v>
      </c>
      <c r="WQ36" s="14">
        <v>-65</v>
      </c>
      <c r="WR36" s="14">
        <v>0</v>
      </c>
      <c r="WS36" s="14"/>
      <c r="WT36" s="14"/>
      <c r="WU36" s="14">
        <v>0</v>
      </c>
      <c r="WV36" s="14">
        <v>28.4</v>
      </c>
      <c r="WW36" s="14">
        <v>3.5</v>
      </c>
      <c r="WX36" s="14">
        <v>29.184000000000001</v>
      </c>
      <c r="WY36" s="14">
        <v>-0.78400000000000003</v>
      </c>
      <c r="WZ36" s="14">
        <v>3.4</v>
      </c>
      <c r="XA36" s="14">
        <v>1.5</v>
      </c>
      <c r="XB36" s="14">
        <v>2.8159999999999998</v>
      </c>
      <c r="XC36" s="14">
        <v>0.58399999999999996</v>
      </c>
      <c r="XD36" s="14">
        <v>15</v>
      </c>
      <c r="XE36" s="14">
        <v>14</v>
      </c>
      <c r="XF36" s="14">
        <v>14</v>
      </c>
      <c r="XG36" s="14">
        <v>1</v>
      </c>
      <c r="XH36" s="14">
        <v>15.07</v>
      </c>
      <c r="XI36" s="14">
        <v>18.263000000000002</v>
      </c>
      <c r="XJ36" s="14">
        <v>18.263000000000002</v>
      </c>
      <c r="XK36" s="14">
        <v>-3.1930000000000001</v>
      </c>
      <c r="XL36" s="14">
        <v>8.4</v>
      </c>
      <c r="XM36" s="14">
        <v>7.54</v>
      </c>
      <c r="XN36" s="14">
        <v>7.54</v>
      </c>
      <c r="XO36" s="14">
        <v>0.86</v>
      </c>
    </row>
    <row r="37" spans="1:639" ht="24" customHeight="1">
      <c r="A37" s="1"/>
      <c r="B37" s="13" t="s">
        <v>58</v>
      </c>
      <c r="C37" s="13" t="s">
        <v>751</v>
      </c>
      <c r="D37" s="14">
        <v>1</v>
      </c>
      <c r="E37" s="14">
        <v>0.83</v>
      </c>
      <c r="F37" s="14">
        <v>0.83</v>
      </c>
      <c r="G37" s="14">
        <v>0.17</v>
      </c>
      <c r="H37" s="14"/>
      <c r="I37" s="14">
        <v>1.55</v>
      </c>
      <c r="J37" s="14">
        <v>1.55</v>
      </c>
      <c r="K37" s="14">
        <v>-1.55</v>
      </c>
      <c r="L37" s="14">
        <v>651.1</v>
      </c>
      <c r="M37" s="14">
        <v>649.93014000000005</v>
      </c>
      <c r="N37" s="14">
        <v>649.93014000000005</v>
      </c>
      <c r="O37" s="14">
        <v>1.1698599999999999</v>
      </c>
      <c r="P37" s="14">
        <v>217.8</v>
      </c>
      <c r="Q37" s="14">
        <v>213.29759000000001</v>
      </c>
      <c r="R37" s="14">
        <v>213.29759000000001</v>
      </c>
      <c r="S37" s="14">
        <v>4.5024100000000002</v>
      </c>
      <c r="T37" s="14"/>
      <c r="U37" s="14"/>
      <c r="V37" s="14"/>
      <c r="W37" s="14">
        <v>0</v>
      </c>
      <c r="X37" s="14"/>
      <c r="Y37" s="14"/>
      <c r="Z37" s="14"/>
      <c r="AA37" s="14">
        <v>0</v>
      </c>
      <c r="AB37" s="14">
        <v>22.1</v>
      </c>
      <c r="AC37" s="14">
        <v>13.65483</v>
      </c>
      <c r="AD37" s="14">
        <v>12.09104</v>
      </c>
      <c r="AE37" s="14">
        <v>10.00896</v>
      </c>
      <c r="AF37" s="14">
        <v>211.3</v>
      </c>
      <c r="AG37" s="14">
        <v>199.99306999999999</v>
      </c>
      <c r="AH37" s="14">
        <v>199.99306999999999</v>
      </c>
      <c r="AI37" s="14">
        <v>11.306929999999999</v>
      </c>
      <c r="AJ37" s="14"/>
      <c r="AK37" s="14"/>
      <c r="AL37" s="14"/>
      <c r="AM37" s="14">
        <v>0</v>
      </c>
      <c r="AN37" s="14"/>
      <c r="AO37" s="14"/>
      <c r="AP37" s="14"/>
      <c r="AQ37" s="14">
        <v>0</v>
      </c>
      <c r="AR37" s="14">
        <v>149</v>
      </c>
      <c r="AS37" s="14">
        <v>149.55556000000001</v>
      </c>
      <c r="AT37" s="14">
        <v>149.55556000000001</v>
      </c>
      <c r="AU37" s="14">
        <v>-0.55556000000000005</v>
      </c>
      <c r="AV37" s="14">
        <v>149.1</v>
      </c>
      <c r="AW37" s="14">
        <v>149.55556000000001</v>
      </c>
      <c r="AX37" s="14">
        <v>149.55556000000001</v>
      </c>
      <c r="AY37" s="14">
        <v>-0.45556000000000002</v>
      </c>
      <c r="AZ37" s="14">
        <v>149.9</v>
      </c>
      <c r="BA37" s="14">
        <v>149.55556000000001</v>
      </c>
      <c r="BB37" s="14">
        <v>149.55556000000001</v>
      </c>
      <c r="BC37" s="14">
        <v>0.34444000000000002</v>
      </c>
      <c r="BD37" s="14">
        <v>242.8</v>
      </c>
      <c r="BE37" s="14">
        <v>224.33333999999999</v>
      </c>
      <c r="BF37" s="14">
        <v>224.33333999999999</v>
      </c>
      <c r="BG37" s="14">
        <v>18.466660000000001</v>
      </c>
      <c r="BH37" s="14">
        <v>206</v>
      </c>
      <c r="BI37" s="14">
        <v>208.81479999999999</v>
      </c>
      <c r="BJ37" s="14">
        <v>208.81479999999999</v>
      </c>
      <c r="BK37" s="14">
        <v>-2.8148</v>
      </c>
      <c r="BL37" s="14">
        <v>107.4</v>
      </c>
      <c r="BM37" s="14">
        <v>104.4074</v>
      </c>
      <c r="BN37" s="14">
        <v>104.4074</v>
      </c>
      <c r="BO37" s="14">
        <v>2.9925999999999999</v>
      </c>
      <c r="BP37" s="14">
        <v>570.1</v>
      </c>
      <c r="BQ37" s="14">
        <v>570.52498000000003</v>
      </c>
      <c r="BR37" s="14">
        <v>570.52498000000003</v>
      </c>
      <c r="BS37" s="14">
        <v>-0.42498000000000002</v>
      </c>
      <c r="BT37" s="14">
        <v>10.6</v>
      </c>
      <c r="BU37" s="14">
        <v>10.212540000000001</v>
      </c>
      <c r="BV37" s="14">
        <v>10.212540000000001</v>
      </c>
      <c r="BW37" s="14">
        <v>0.38746000000000003</v>
      </c>
      <c r="BX37" s="14"/>
      <c r="BY37" s="14"/>
      <c r="BZ37" s="14"/>
      <c r="CA37" s="14">
        <v>0</v>
      </c>
      <c r="CB37" s="14"/>
      <c r="CC37" s="14"/>
      <c r="CD37" s="14"/>
      <c r="CE37" s="14">
        <v>0</v>
      </c>
      <c r="CF37" s="14"/>
      <c r="CG37" s="14"/>
      <c r="CH37" s="14"/>
      <c r="CI37" s="14">
        <v>0</v>
      </c>
      <c r="CJ37" s="14"/>
      <c r="CK37" s="14"/>
      <c r="CL37" s="14"/>
      <c r="CM37" s="14">
        <v>0</v>
      </c>
      <c r="CN37" s="14">
        <v>169.2</v>
      </c>
      <c r="CO37" s="14">
        <v>165.3526</v>
      </c>
      <c r="CP37" s="14">
        <v>165.3526</v>
      </c>
      <c r="CQ37" s="14">
        <v>3.8473999999999999</v>
      </c>
      <c r="CR37" s="14">
        <v>7.5</v>
      </c>
      <c r="CS37" s="14">
        <v>7.1461699999999997</v>
      </c>
      <c r="CT37" s="14">
        <v>7.1461699999999997</v>
      </c>
      <c r="CU37" s="14">
        <v>0.35382999999999998</v>
      </c>
      <c r="CV37" s="14">
        <v>13.2</v>
      </c>
      <c r="CW37" s="14">
        <v>16.939769999999999</v>
      </c>
      <c r="CX37" s="14">
        <v>0</v>
      </c>
      <c r="CY37" s="14">
        <v>13.2</v>
      </c>
      <c r="CZ37" s="14">
        <v>6.76</v>
      </c>
      <c r="DA37" s="14">
        <v>6.8787000000000003</v>
      </c>
      <c r="DB37" s="14">
        <v>6.8787000000000003</v>
      </c>
      <c r="DC37" s="14">
        <v>-0.1187</v>
      </c>
      <c r="DD37" s="14"/>
      <c r="DE37" s="14"/>
      <c r="DF37" s="14"/>
      <c r="DG37" s="14">
        <v>0</v>
      </c>
      <c r="DH37" s="14">
        <v>85.76</v>
      </c>
      <c r="DI37" s="14">
        <v>70</v>
      </c>
      <c r="DJ37" s="14">
        <v>26.843640000000001</v>
      </c>
      <c r="DK37" s="14">
        <v>58.916359999999997</v>
      </c>
      <c r="DL37" s="14">
        <v>8.0299999999999994</v>
      </c>
      <c r="DM37" s="14">
        <v>8.9130000000000003</v>
      </c>
      <c r="DN37" s="14">
        <v>4.7632000000000003</v>
      </c>
      <c r="DO37" s="14">
        <v>3.2667999999999999</v>
      </c>
      <c r="DP37" s="14"/>
      <c r="DQ37" s="14"/>
      <c r="DR37" s="14"/>
      <c r="DS37" s="14">
        <v>0</v>
      </c>
      <c r="DT37" s="14"/>
      <c r="DU37" s="14"/>
      <c r="DV37" s="14"/>
      <c r="DW37" s="14">
        <v>0</v>
      </c>
      <c r="DX37" s="14"/>
      <c r="DY37" s="14"/>
      <c r="DZ37" s="14"/>
      <c r="EA37" s="14">
        <v>0</v>
      </c>
      <c r="EB37" s="14">
        <v>111.2</v>
      </c>
      <c r="EC37" s="14">
        <v>113.3477</v>
      </c>
      <c r="ED37" s="14">
        <v>113.3477</v>
      </c>
      <c r="EE37" s="14">
        <v>-2.1476999999999999</v>
      </c>
      <c r="EF37" s="14">
        <v>221.3</v>
      </c>
      <c r="EG37" s="14">
        <v>221.73517000000001</v>
      </c>
      <c r="EH37" s="14">
        <v>221.73517000000001</v>
      </c>
      <c r="EI37" s="14">
        <v>-0.43517</v>
      </c>
      <c r="EJ37" s="14"/>
      <c r="EK37" s="14"/>
      <c r="EL37" s="14"/>
      <c r="EM37" s="14">
        <v>0</v>
      </c>
      <c r="EN37" s="14"/>
      <c r="EO37" s="14"/>
      <c r="EP37" s="14"/>
      <c r="EQ37" s="14">
        <v>0</v>
      </c>
      <c r="ER37" s="14"/>
      <c r="ES37" s="14"/>
      <c r="ET37" s="14"/>
      <c r="EU37" s="14">
        <v>0</v>
      </c>
      <c r="EV37" s="14">
        <v>6.5</v>
      </c>
      <c r="EW37" s="14">
        <v>6.39</v>
      </c>
      <c r="EX37" s="14">
        <v>6.39</v>
      </c>
      <c r="EY37" s="14">
        <v>0.11</v>
      </c>
      <c r="EZ37" s="14">
        <v>462.9</v>
      </c>
      <c r="FA37" s="14">
        <v>460.67581000000001</v>
      </c>
      <c r="FB37" s="14">
        <v>460.67581000000001</v>
      </c>
      <c r="FC37" s="14">
        <v>2.2241900000000001</v>
      </c>
      <c r="FD37" s="14">
        <v>82.224000000000004</v>
      </c>
      <c r="FE37" s="14">
        <v>58</v>
      </c>
      <c r="FF37" s="14">
        <v>58</v>
      </c>
      <c r="FG37" s="14">
        <v>24.224</v>
      </c>
      <c r="FH37" s="14">
        <v>151.30000000000001</v>
      </c>
      <c r="FI37" s="14">
        <v>149.20862</v>
      </c>
      <c r="FJ37" s="14">
        <v>149.20862</v>
      </c>
      <c r="FK37" s="14">
        <v>2.09138</v>
      </c>
      <c r="FL37" s="14">
        <v>42.2</v>
      </c>
      <c r="FM37" s="14">
        <v>41.143039999999999</v>
      </c>
      <c r="FN37" s="14">
        <v>39.583309999999997</v>
      </c>
      <c r="FO37" s="14">
        <v>2.6166900000000002</v>
      </c>
      <c r="FP37" s="14">
        <v>18.399999999999999</v>
      </c>
      <c r="FQ37" s="14">
        <v>19.361409999999999</v>
      </c>
      <c r="FR37" s="14">
        <v>19.361409999999999</v>
      </c>
      <c r="FS37" s="14">
        <v>-0.96140999999999999</v>
      </c>
      <c r="FT37" s="14">
        <v>19.8</v>
      </c>
      <c r="FU37" s="14">
        <v>19.09892</v>
      </c>
      <c r="FV37" s="14">
        <v>19.09892</v>
      </c>
      <c r="FW37" s="14">
        <v>0.70108000000000004</v>
      </c>
      <c r="FX37" s="14">
        <v>90</v>
      </c>
      <c r="FY37" s="14">
        <v>88.000979999999998</v>
      </c>
      <c r="FZ37" s="14">
        <v>88.000979999999998</v>
      </c>
      <c r="GA37" s="14">
        <v>1.99902</v>
      </c>
      <c r="GB37" s="14">
        <v>182.6</v>
      </c>
      <c r="GC37" s="14">
        <v>183.33320000000001</v>
      </c>
      <c r="GD37" s="14">
        <v>183.33320000000001</v>
      </c>
      <c r="GE37" s="14">
        <v>-0.73319999999999996</v>
      </c>
      <c r="GF37" s="14">
        <v>183.1</v>
      </c>
      <c r="GG37" s="14">
        <v>183.33320000000001</v>
      </c>
      <c r="GH37" s="14">
        <v>183.33320000000001</v>
      </c>
      <c r="GI37" s="14">
        <v>-0.23319999999999999</v>
      </c>
      <c r="GJ37" s="14">
        <v>186.1</v>
      </c>
      <c r="GK37" s="14">
        <v>183.33320000000001</v>
      </c>
      <c r="GL37" s="14">
        <v>183.33320000000001</v>
      </c>
      <c r="GM37" s="14">
        <v>2.7667999999999999</v>
      </c>
      <c r="GN37" s="14">
        <v>108.9</v>
      </c>
      <c r="GO37" s="14">
        <v>111.3477</v>
      </c>
      <c r="GP37" s="14">
        <v>111.3477</v>
      </c>
      <c r="GQ37" s="14">
        <v>-2.4477000000000002</v>
      </c>
      <c r="GR37" s="14"/>
      <c r="GS37" s="14"/>
      <c r="GT37" s="14"/>
      <c r="GU37" s="14">
        <v>0</v>
      </c>
      <c r="GV37" s="14">
        <v>4.3</v>
      </c>
      <c r="GW37" s="14">
        <v>5.02773</v>
      </c>
      <c r="GX37" s="14">
        <v>5.02773</v>
      </c>
      <c r="GY37" s="14">
        <v>-0.72772999999999999</v>
      </c>
      <c r="GZ37" s="14">
        <v>34.200000000000003</v>
      </c>
      <c r="HA37" s="14">
        <v>36.537669999999999</v>
      </c>
      <c r="HB37" s="14">
        <v>36.537669999999999</v>
      </c>
      <c r="HC37" s="14">
        <v>-2.3376700000000001</v>
      </c>
      <c r="HD37" s="14">
        <v>46</v>
      </c>
      <c r="HE37" s="14">
        <v>44.44858</v>
      </c>
      <c r="HF37" s="14">
        <v>44.44858</v>
      </c>
      <c r="HG37" s="14">
        <v>1.55142</v>
      </c>
      <c r="HH37" s="14">
        <v>3</v>
      </c>
      <c r="HI37" s="14">
        <v>2.7661199999999999</v>
      </c>
      <c r="HJ37" s="14">
        <v>2.7661199999999999</v>
      </c>
      <c r="HK37" s="14">
        <v>0.23388</v>
      </c>
      <c r="HL37" s="14">
        <v>4.2</v>
      </c>
      <c r="HM37" s="14">
        <v>2.2089599999999998</v>
      </c>
      <c r="HN37" s="14">
        <v>2.2089599999999998</v>
      </c>
      <c r="HO37" s="14">
        <v>1.9910399999999999</v>
      </c>
      <c r="HP37" s="14">
        <v>27.3</v>
      </c>
      <c r="HQ37" s="14">
        <v>15</v>
      </c>
      <c r="HR37" s="14">
        <v>15</v>
      </c>
      <c r="HS37" s="14">
        <v>12.3</v>
      </c>
      <c r="HT37" s="14">
        <v>167.7</v>
      </c>
      <c r="HU37" s="14">
        <v>171.88481999999999</v>
      </c>
      <c r="HV37" s="14">
        <v>171.88481999999999</v>
      </c>
      <c r="HW37" s="14">
        <v>-4.1848200000000002</v>
      </c>
      <c r="HX37" s="14">
        <v>27</v>
      </c>
      <c r="HY37" s="14">
        <v>72.590720000000005</v>
      </c>
      <c r="HZ37" s="14">
        <v>59.980559999999997</v>
      </c>
      <c r="IA37" s="14">
        <v>-32.980559999999997</v>
      </c>
      <c r="IB37" s="14"/>
      <c r="IC37" s="14"/>
      <c r="ID37" s="14"/>
      <c r="IE37" s="14">
        <v>0</v>
      </c>
      <c r="IF37" s="14"/>
      <c r="IG37" s="14"/>
      <c r="IH37" s="14"/>
      <c r="II37" s="14">
        <v>0</v>
      </c>
      <c r="IJ37" s="14">
        <v>46</v>
      </c>
      <c r="IK37" s="14">
        <v>48.606160000000003</v>
      </c>
      <c r="IL37" s="14">
        <v>48.606160000000003</v>
      </c>
      <c r="IM37" s="14">
        <v>-2.60616</v>
      </c>
      <c r="IN37" s="14"/>
      <c r="IO37" s="14"/>
      <c r="IP37" s="14"/>
      <c r="IQ37" s="14">
        <v>0</v>
      </c>
      <c r="IR37" s="14"/>
      <c r="IS37" s="14"/>
      <c r="IT37" s="14"/>
      <c r="IU37" s="14">
        <v>0</v>
      </c>
      <c r="IV37" s="14"/>
      <c r="IW37" s="14"/>
      <c r="IX37" s="14"/>
      <c r="IY37" s="14">
        <v>0</v>
      </c>
      <c r="IZ37" s="14">
        <v>130.9</v>
      </c>
      <c r="JA37" s="14">
        <v>133.87922</v>
      </c>
      <c r="JB37" s="14">
        <v>133.87922</v>
      </c>
      <c r="JC37" s="14">
        <v>-2.9792200000000002</v>
      </c>
      <c r="JD37" s="14"/>
      <c r="JE37" s="14"/>
      <c r="JF37" s="14"/>
      <c r="JG37" s="14">
        <v>0</v>
      </c>
      <c r="JH37" s="14">
        <v>0</v>
      </c>
      <c r="JI37" s="14">
        <v>0</v>
      </c>
      <c r="JJ37" s="14">
        <v>0</v>
      </c>
      <c r="JK37" s="14">
        <v>0</v>
      </c>
      <c r="JL37" s="14"/>
      <c r="JM37" s="14"/>
      <c r="JN37" s="14"/>
      <c r="JO37" s="14">
        <v>0</v>
      </c>
      <c r="JP37" s="14"/>
      <c r="JQ37" s="14"/>
      <c r="JR37" s="14"/>
      <c r="JS37" s="14">
        <v>0</v>
      </c>
      <c r="JT37" s="14"/>
      <c r="JU37" s="14"/>
      <c r="JV37" s="14"/>
      <c r="JW37" s="14">
        <v>0</v>
      </c>
      <c r="JX37" s="14"/>
      <c r="JY37" s="14"/>
      <c r="JZ37" s="14"/>
      <c r="KA37" s="14">
        <v>0</v>
      </c>
      <c r="KB37" s="14"/>
      <c r="KC37" s="14"/>
      <c r="KD37" s="14"/>
      <c r="KE37" s="14">
        <v>0</v>
      </c>
      <c r="KF37" s="14"/>
      <c r="KG37" s="14"/>
      <c r="KH37" s="14"/>
      <c r="KI37" s="14">
        <v>0</v>
      </c>
      <c r="KJ37" s="14"/>
      <c r="KK37" s="14"/>
      <c r="KL37" s="14"/>
      <c r="KM37" s="14">
        <v>0</v>
      </c>
      <c r="KN37" s="14">
        <v>32.799999999999997</v>
      </c>
      <c r="KO37" s="14">
        <v>88.313410000000005</v>
      </c>
      <c r="KP37" s="14">
        <v>48.588569999999997</v>
      </c>
      <c r="KQ37" s="14">
        <v>-15.78857</v>
      </c>
      <c r="KR37" s="14"/>
      <c r="KS37" s="14"/>
      <c r="KT37" s="14"/>
      <c r="KU37" s="14">
        <v>0</v>
      </c>
      <c r="KV37" s="14"/>
      <c r="KW37" s="14"/>
      <c r="KX37" s="14"/>
      <c r="KY37" s="14">
        <v>0</v>
      </c>
      <c r="KZ37" s="14">
        <v>230.6</v>
      </c>
      <c r="LA37" s="14">
        <v>227.77081000000001</v>
      </c>
      <c r="LB37" s="14">
        <v>227.59059999999999</v>
      </c>
      <c r="LC37" s="14">
        <v>3.0093999999999999</v>
      </c>
      <c r="LD37" s="14">
        <v>133.9</v>
      </c>
      <c r="LE37" s="14">
        <v>134.20367999999999</v>
      </c>
      <c r="LF37" s="14">
        <v>134.20367999999999</v>
      </c>
      <c r="LG37" s="14">
        <v>-0.30368000000000001</v>
      </c>
      <c r="LH37" s="14">
        <v>63.5</v>
      </c>
      <c r="LI37" s="14">
        <v>67.725759999999994</v>
      </c>
      <c r="LJ37" s="14">
        <v>67.725759999999994</v>
      </c>
      <c r="LK37" s="14">
        <v>-4.2257600000000002</v>
      </c>
      <c r="LL37" s="14">
        <v>80.8</v>
      </c>
      <c r="LM37" s="14">
        <v>78.567999999999998</v>
      </c>
      <c r="LN37" s="14">
        <v>78.567999999999998</v>
      </c>
      <c r="LO37" s="14">
        <v>2.2320000000000002</v>
      </c>
      <c r="LP37" s="14">
        <v>30.5</v>
      </c>
      <c r="LQ37" s="14">
        <v>30.215479999999999</v>
      </c>
      <c r="LR37" s="14">
        <v>30.215479999999999</v>
      </c>
      <c r="LS37" s="14">
        <v>0.28452</v>
      </c>
      <c r="LT37" s="14"/>
      <c r="LU37" s="14"/>
      <c r="LV37" s="14"/>
      <c r="LW37" s="14">
        <v>0</v>
      </c>
      <c r="LX37" s="14"/>
      <c r="LY37" s="14"/>
      <c r="LZ37" s="14"/>
      <c r="MA37" s="14">
        <v>0</v>
      </c>
      <c r="MB37" s="14"/>
      <c r="MC37" s="14"/>
      <c r="MD37" s="14"/>
      <c r="ME37" s="14">
        <v>0</v>
      </c>
      <c r="MF37" s="14">
        <v>142.9</v>
      </c>
      <c r="MG37" s="14">
        <v>144.06604999999999</v>
      </c>
      <c r="MH37" s="14">
        <v>144.06604999999999</v>
      </c>
      <c r="MI37" s="14">
        <v>-1.16605</v>
      </c>
      <c r="MJ37" s="14">
        <v>141.4</v>
      </c>
      <c r="MK37" s="14">
        <v>144.06604999999999</v>
      </c>
      <c r="ML37" s="14">
        <v>144.06604999999999</v>
      </c>
      <c r="MM37" s="14">
        <v>-2.6660499999999998</v>
      </c>
      <c r="MN37" s="14">
        <v>145.30000000000001</v>
      </c>
      <c r="MO37" s="14">
        <v>144.06604999999999</v>
      </c>
      <c r="MP37" s="14">
        <v>144.06604999999999</v>
      </c>
      <c r="MQ37" s="14">
        <v>1.2339500000000001</v>
      </c>
      <c r="MR37" s="14"/>
      <c r="MS37" s="14"/>
      <c r="MT37" s="14"/>
      <c r="MU37" s="14">
        <v>0</v>
      </c>
      <c r="MV37" s="14"/>
      <c r="MW37" s="14"/>
      <c r="MX37" s="14"/>
      <c r="MY37" s="14">
        <v>0</v>
      </c>
      <c r="MZ37" s="14"/>
      <c r="NA37" s="14"/>
      <c r="NB37" s="14"/>
      <c r="NC37" s="14">
        <v>0</v>
      </c>
      <c r="ND37" s="14"/>
      <c r="NE37" s="14"/>
      <c r="NF37" s="14"/>
      <c r="NG37" s="14">
        <v>0</v>
      </c>
      <c r="NH37" s="14"/>
      <c r="NI37" s="14"/>
      <c r="NJ37" s="14"/>
      <c r="NK37" s="14">
        <v>0</v>
      </c>
      <c r="NL37" s="14">
        <v>0</v>
      </c>
      <c r="NM37" s="14"/>
      <c r="NN37" s="14"/>
      <c r="NO37" s="14">
        <v>0</v>
      </c>
      <c r="NP37" s="14"/>
      <c r="NQ37" s="14"/>
      <c r="NR37" s="14"/>
      <c r="NS37" s="14">
        <v>0</v>
      </c>
      <c r="NT37" s="14">
        <v>0.4</v>
      </c>
      <c r="NU37" s="14">
        <v>0.75</v>
      </c>
      <c r="NV37" s="14">
        <v>0.75</v>
      </c>
      <c r="NW37" s="14">
        <v>-0.35</v>
      </c>
      <c r="NX37" s="14">
        <v>72.5</v>
      </c>
      <c r="NY37" s="14">
        <v>77.3</v>
      </c>
      <c r="NZ37" s="14">
        <v>92.671999999999997</v>
      </c>
      <c r="OA37" s="14">
        <v>-20.172000000000001</v>
      </c>
      <c r="OB37" s="14">
        <v>80.400000000000006</v>
      </c>
      <c r="OC37" s="14">
        <v>80</v>
      </c>
      <c r="OD37" s="14">
        <v>80</v>
      </c>
      <c r="OE37" s="14">
        <v>0.4</v>
      </c>
      <c r="OF37" s="14">
        <v>16.399999999999999</v>
      </c>
      <c r="OG37" s="14">
        <v>13.9</v>
      </c>
      <c r="OH37" s="14">
        <v>13.223000000000001</v>
      </c>
      <c r="OI37" s="14">
        <v>3.177</v>
      </c>
      <c r="OJ37" s="14">
        <v>0.2</v>
      </c>
      <c r="OK37" s="14">
        <v>0.2</v>
      </c>
      <c r="OL37" s="14">
        <v>0.2</v>
      </c>
      <c r="OM37" s="14">
        <v>0</v>
      </c>
      <c r="ON37" s="14">
        <v>0</v>
      </c>
      <c r="OO37" s="14">
        <v>18</v>
      </c>
      <c r="OP37" s="14">
        <v>0</v>
      </c>
      <c r="OQ37" s="14">
        <v>0</v>
      </c>
      <c r="OR37" s="14">
        <v>9.9</v>
      </c>
      <c r="OS37" s="14">
        <v>9</v>
      </c>
      <c r="OT37" s="14">
        <v>9</v>
      </c>
      <c r="OU37" s="14">
        <v>0.9</v>
      </c>
      <c r="OV37" s="14">
        <v>1.9</v>
      </c>
      <c r="OW37" s="14">
        <v>1.5617399999999999</v>
      </c>
      <c r="OX37" s="14">
        <v>1.46</v>
      </c>
      <c r="OY37" s="14">
        <v>0.44</v>
      </c>
      <c r="OZ37" s="14">
        <v>3.7</v>
      </c>
      <c r="PA37" s="14">
        <v>3.6</v>
      </c>
      <c r="PB37" s="14">
        <v>3.6</v>
      </c>
      <c r="PC37" s="14">
        <v>0.1</v>
      </c>
      <c r="PD37" s="14">
        <v>4.9000000000000004</v>
      </c>
      <c r="PE37" s="14">
        <v>4.4000000000000004</v>
      </c>
      <c r="PF37" s="14">
        <v>4.4000000000000004</v>
      </c>
      <c r="PG37" s="14">
        <v>0.5</v>
      </c>
      <c r="PH37" s="14">
        <v>20.3</v>
      </c>
      <c r="PI37" s="14">
        <v>19.588640000000002</v>
      </c>
      <c r="PJ37" s="14">
        <v>19.588640000000002</v>
      </c>
      <c r="PK37" s="14">
        <v>0.71135999999999999</v>
      </c>
      <c r="PL37" s="14">
        <v>10.199999999999999</v>
      </c>
      <c r="PM37" s="14">
        <v>15.670909999999999</v>
      </c>
      <c r="PN37" s="14">
        <v>15.670909999999999</v>
      </c>
      <c r="PO37" s="14">
        <v>-5.4709099999999999</v>
      </c>
      <c r="PP37" s="14">
        <v>3.2</v>
      </c>
      <c r="PQ37" s="14">
        <v>3.1</v>
      </c>
      <c r="PR37" s="14">
        <v>3.1</v>
      </c>
      <c r="PS37" s="14">
        <v>0.1</v>
      </c>
      <c r="PT37" s="14">
        <v>3.6</v>
      </c>
      <c r="PU37" s="14">
        <v>3.5</v>
      </c>
      <c r="PV37" s="14">
        <v>3.5</v>
      </c>
      <c r="PW37" s="14">
        <v>0.1</v>
      </c>
      <c r="PX37" s="14">
        <v>18.399999999999999</v>
      </c>
      <c r="PY37" s="14">
        <v>18.315380000000001</v>
      </c>
      <c r="PZ37" s="14">
        <v>18.315380000000001</v>
      </c>
      <c r="QA37" s="14">
        <v>8.4620000000000001E-2</v>
      </c>
      <c r="QB37" s="14">
        <v>15</v>
      </c>
      <c r="QC37" s="14">
        <v>12.08</v>
      </c>
      <c r="QD37" s="14">
        <v>12.08</v>
      </c>
      <c r="QE37" s="14">
        <v>2.92</v>
      </c>
      <c r="QF37" s="14">
        <v>18.3</v>
      </c>
      <c r="QG37" s="14">
        <v>14.819000000000001</v>
      </c>
      <c r="QH37" s="14">
        <v>14.819000000000001</v>
      </c>
      <c r="QI37" s="14">
        <v>3.4809999999999999</v>
      </c>
      <c r="QJ37" s="14">
        <v>22.3</v>
      </c>
      <c r="QK37" s="14">
        <v>20</v>
      </c>
      <c r="QL37" s="14">
        <v>22.315999999999999</v>
      </c>
      <c r="QM37" s="14">
        <v>-1.6E-2</v>
      </c>
      <c r="QN37" s="14">
        <v>68.400000000000006</v>
      </c>
      <c r="QO37" s="14">
        <v>64</v>
      </c>
      <c r="QP37" s="14">
        <v>71.266999999999996</v>
      </c>
      <c r="QQ37" s="14">
        <v>-2.867</v>
      </c>
      <c r="QR37" s="14">
        <v>4.8</v>
      </c>
      <c r="QS37" s="14">
        <v>3</v>
      </c>
      <c r="QT37" s="14">
        <v>3</v>
      </c>
      <c r="QU37" s="14">
        <v>1.8</v>
      </c>
      <c r="QV37" s="14">
        <v>2</v>
      </c>
      <c r="QW37" s="14">
        <v>2.4</v>
      </c>
      <c r="QX37" s="14">
        <v>2.4</v>
      </c>
      <c r="QY37" s="14">
        <v>-0.4</v>
      </c>
      <c r="QZ37" s="14">
        <v>1.2</v>
      </c>
      <c r="RA37" s="14">
        <v>1.2</v>
      </c>
      <c r="RB37" s="14">
        <v>1.2</v>
      </c>
      <c r="RC37" s="14">
        <v>0</v>
      </c>
      <c r="RD37" s="14">
        <v>2.9</v>
      </c>
      <c r="RE37" s="14">
        <v>2.8</v>
      </c>
      <c r="RF37" s="14">
        <v>2.8</v>
      </c>
      <c r="RG37" s="14">
        <v>0.1</v>
      </c>
      <c r="RH37" s="14">
        <v>17</v>
      </c>
      <c r="RI37" s="14">
        <v>13.026</v>
      </c>
      <c r="RJ37" s="14">
        <v>13.026</v>
      </c>
      <c r="RK37" s="14">
        <v>3.9740000000000002</v>
      </c>
      <c r="RL37" s="14">
        <v>3.5</v>
      </c>
      <c r="RM37" s="14">
        <v>3.399</v>
      </c>
      <c r="RN37" s="14">
        <v>3.399</v>
      </c>
      <c r="RO37" s="14">
        <v>0.10100000000000001</v>
      </c>
      <c r="RP37" s="14">
        <v>14</v>
      </c>
      <c r="RQ37" s="14">
        <v>16.93881</v>
      </c>
      <c r="RR37" s="14">
        <v>13.996270000000001</v>
      </c>
      <c r="RS37" s="14">
        <v>3.7299999999999998E-3</v>
      </c>
      <c r="RT37" s="14">
        <v>2</v>
      </c>
      <c r="RU37" s="14">
        <v>2</v>
      </c>
      <c r="RV37" s="14">
        <v>2</v>
      </c>
      <c r="RW37" s="14">
        <v>0</v>
      </c>
      <c r="RX37" s="14"/>
      <c r="RY37" s="14"/>
      <c r="RZ37" s="14"/>
      <c r="SA37" s="14">
        <v>0</v>
      </c>
      <c r="SB37" s="14">
        <v>19.8</v>
      </c>
      <c r="SC37" s="14">
        <v>18.021550000000001</v>
      </c>
      <c r="SD37" s="14">
        <v>18.021550000000001</v>
      </c>
      <c r="SE37" s="14">
        <v>1.7784500000000001</v>
      </c>
      <c r="SF37" s="14">
        <v>8.9</v>
      </c>
      <c r="SG37" s="14">
        <v>9.1</v>
      </c>
      <c r="SH37" s="14">
        <v>9.1</v>
      </c>
      <c r="SI37" s="14">
        <v>-0.2</v>
      </c>
      <c r="SJ37" s="14">
        <v>20</v>
      </c>
      <c r="SK37" s="14">
        <v>19.588640000000002</v>
      </c>
      <c r="SL37" s="14">
        <v>19.588640000000002</v>
      </c>
      <c r="SM37" s="14">
        <v>0.41136</v>
      </c>
      <c r="SN37" s="14">
        <v>20.2</v>
      </c>
      <c r="SO37" s="14">
        <v>19.588640000000002</v>
      </c>
      <c r="SP37" s="14">
        <v>19.588640000000002</v>
      </c>
      <c r="SQ37" s="14">
        <v>0.61136000000000001</v>
      </c>
      <c r="SR37" s="14">
        <v>20</v>
      </c>
      <c r="SS37" s="14">
        <v>19.392749999999999</v>
      </c>
      <c r="ST37" s="14">
        <v>19.392749999999999</v>
      </c>
      <c r="SU37" s="14">
        <v>0.60724999999999996</v>
      </c>
      <c r="SV37" s="14">
        <v>25.6</v>
      </c>
      <c r="SW37" s="14">
        <v>28.5</v>
      </c>
      <c r="SX37" s="14">
        <v>28.097000000000001</v>
      </c>
      <c r="SY37" s="14">
        <v>-2.4969999999999999</v>
      </c>
      <c r="SZ37" s="14">
        <v>80.900000000000006</v>
      </c>
      <c r="TA37" s="14">
        <v>71.456999999999994</v>
      </c>
      <c r="TB37" s="14">
        <v>71.456999999999994</v>
      </c>
      <c r="TC37" s="14">
        <v>9.4429999999999996</v>
      </c>
      <c r="TD37" s="14">
        <v>37</v>
      </c>
      <c r="TE37" s="14">
        <v>31.6</v>
      </c>
      <c r="TF37" s="14">
        <v>32.363999999999997</v>
      </c>
      <c r="TG37" s="14">
        <v>4.6360000000000001</v>
      </c>
      <c r="TH37" s="14">
        <v>66.2</v>
      </c>
      <c r="TI37" s="14">
        <v>62</v>
      </c>
      <c r="TJ37" s="14">
        <v>68.709999999999994</v>
      </c>
      <c r="TK37" s="14">
        <v>-2.5099999999999998</v>
      </c>
      <c r="TL37" s="14">
        <v>62.4</v>
      </c>
      <c r="TM37" s="14">
        <v>73</v>
      </c>
      <c r="TN37" s="14">
        <v>63.91</v>
      </c>
      <c r="TO37" s="14">
        <v>-1.51</v>
      </c>
      <c r="TP37" s="14">
        <v>0</v>
      </c>
      <c r="TQ37" s="14">
        <v>9.4</v>
      </c>
      <c r="TR37" s="14">
        <v>5.6</v>
      </c>
      <c r="TS37" s="14">
        <v>-5.6</v>
      </c>
      <c r="TT37" s="14">
        <v>4.5999999999999996</v>
      </c>
      <c r="TU37" s="14">
        <v>7.5</v>
      </c>
      <c r="TV37" s="14">
        <v>4.79</v>
      </c>
      <c r="TW37" s="14">
        <v>-0.19</v>
      </c>
      <c r="TX37" s="14">
        <v>21</v>
      </c>
      <c r="TY37" s="14">
        <v>19.588640000000002</v>
      </c>
      <c r="TZ37" s="14">
        <v>19.588640000000002</v>
      </c>
      <c r="UA37" s="14">
        <v>1.4113599999999999</v>
      </c>
      <c r="UB37" s="14">
        <v>7.7</v>
      </c>
      <c r="UC37" s="14">
        <v>8.4</v>
      </c>
      <c r="UD37" s="14">
        <v>8.4</v>
      </c>
      <c r="UE37" s="14">
        <v>-0.7</v>
      </c>
      <c r="UF37" s="14">
        <v>4.7859999999999996</v>
      </c>
      <c r="UG37" s="14">
        <v>5</v>
      </c>
      <c r="UH37" s="14">
        <v>5</v>
      </c>
      <c r="UI37" s="14">
        <v>-0.214</v>
      </c>
      <c r="UJ37" s="14">
        <v>20</v>
      </c>
      <c r="UK37" s="14">
        <v>19.588640000000002</v>
      </c>
      <c r="UL37" s="14">
        <v>19.588640000000002</v>
      </c>
      <c r="UM37" s="14">
        <v>0.41136</v>
      </c>
      <c r="UN37" s="14">
        <v>20</v>
      </c>
      <c r="UO37" s="14">
        <v>19.588640000000002</v>
      </c>
      <c r="UP37" s="14">
        <v>19.588640000000002</v>
      </c>
      <c r="UQ37" s="14">
        <v>0.41136</v>
      </c>
      <c r="UR37" s="14">
        <v>20</v>
      </c>
      <c r="US37" s="14">
        <v>19.588640000000002</v>
      </c>
      <c r="UT37" s="14">
        <v>19.588640000000002</v>
      </c>
      <c r="UU37" s="14">
        <v>0.41136</v>
      </c>
      <c r="UV37" s="14">
        <v>12.8</v>
      </c>
      <c r="UW37" s="14">
        <v>11.225</v>
      </c>
      <c r="UX37" s="14">
        <v>11.225</v>
      </c>
      <c r="UY37" s="14">
        <v>1.575</v>
      </c>
      <c r="UZ37" s="14">
        <v>6.4</v>
      </c>
      <c r="VA37" s="14">
        <v>6.4</v>
      </c>
      <c r="VB37" s="14">
        <v>10.721</v>
      </c>
      <c r="VC37" s="14">
        <v>-4.3209999999999997</v>
      </c>
      <c r="VD37" s="14">
        <v>109.1</v>
      </c>
      <c r="VE37" s="14">
        <v>130.19999999999999</v>
      </c>
      <c r="VF37" s="14">
        <v>143.07</v>
      </c>
      <c r="VG37" s="14">
        <v>-33.97</v>
      </c>
      <c r="VH37" s="14">
        <v>0.6</v>
      </c>
      <c r="VI37" s="14">
        <v>0.6</v>
      </c>
      <c r="VJ37" s="14">
        <v>0.6</v>
      </c>
      <c r="VK37" s="14">
        <v>0</v>
      </c>
      <c r="VL37" s="14">
        <v>98.2</v>
      </c>
      <c r="VM37" s="14">
        <v>90</v>
      </c>
      <c r="VN37" s="14">
        <v>115.476</v>
      </c>
      <c r="VO37" s="14">
        <v>-17.276</v>
      </c>
      <c r="VP37" s="14">
        <v>63.4</v>
      </c>
      <c r="VQ37" s="14">
        <v>69</v>
      </c>
      <c r="VR37" s="14">
        <v>132.24</v>
      </c>
      <c r="VS37" s="14">
        <v>-68.84</v>
      </c>
      <c r="VT37" s="14">
        <v>80.7</v>
      </c>
      <c r="VU37" s="14">
        <v>68</v>
      </c>
      <c r="VV37" s="14">
        <v>106</v>
      </c>
      <c r="VW37" s="14">
        <v>-25.3</v>
      </c>
      <c r="VX37" s="14">
        <v>8.4</v>
      </c>
      <c r="VY37" s="14">
        <v>8.4</v>
      </c>
      <c r="VZ37" s="14">
        <v>10.814</v>
      </c>
      <c r="WA37" s="14">
        <v>-2.4140000000000001</v>
      </c>
      <c r="WB37" s="14">
        <v>2.8</v>
      </c>
      <c r="WC37" s="14">
        <v>2.4</v>
      </c>
      <c r="WD37" s="14">
        <v>2.4</v>
      </c>
      <c r="WE37" s="14">
        <v>0.4</v>
      </c>
      <c r="WF37" s="14">
        <v>20</v>
      </c>
      <c r="WG37" s="14">
        <v>19.392749999999999</v>
      </c>
      <c r="WH37" s="14">
        <v>19.392749999999999</v>
      </c>
      <c r="WI37" s="14">
        <v>0.60724999999999996</v>
      </c>
      <c r="WJ37" s="14">
        <v>5.9</v>
      </c>
      <c r="WK37" s="14">
        <v>10.8</v>
      </c>
      <c r="WL37" s="14">
        <v>10.8</v>
      </c>
      <c r="WM37" s="14">
        <v>-4.9000000000000004</v>
      </c>
      <c r="WN37" s="14">
        <v>0</v>
      </c>
      <c r="WO37" s="14">
        <v>40</v>
      </c>
      <c r="WP37" s="14">
        <v>70</v>
      </c>
      <c r="WQ37" s="14">
        <v>-70</v>
      </c>
      <c r="WR37" s="14">
        <v>0</v>
      </c>
      <c r="WS37" s="14"/>
      <c r="WT37" s="14"/>
      <c r="WU37" s="14">
        <v>0</v>
      </c>
      <c r="WV37" s="14">
        <v>28.4</v>
      </c>
      <c r="WW37" s="14">
        <v>3.5</v>
      </c>
      <c r="WX37" s="14">
        <v>29.184000000000001</v>
      </c>
      <c r="WY37" s="14">
        <v>-0.78400000000000003</v>
      </c>
      <c r="WZ37" s="14">
        <v>3.3</v>
      </c>
      <c r="XA37" s="14">
        <v>1.5</v>
      </c>
      <c r="XB37" s="14">
        <v>2.8159999999999998</v>
      </c>
      <c r="XC37" s="14">
        <v>0.48399999999999999</v>
      </c>
      <c r="XD37" s="14">
        <v>15</v>
      </c>
      <c r="XE37" s="14">
        <v>14</v>
      </c>
      <c r="XF37" s="14">
        <v>14</v>
      </c>
      <c r="XG37" s="14">
        <v>1</v>
      </c>
      <c r="XH37" s="14">
        <v>15.07</v>
      </c>
      <c r="XI37" s="14">
        <v>18.263000000000002</v>
      </c>
      <c r="XJ37" s="14">
        <v>18.263000000000002</v>
      </c>
      <c r="XK37" s="14">
        <v>-3.1930000000000001</v>
      </c>
      <c r="XL37" s="14">
        <v>7.5</v>
      </c>
      <c r="XM37" s="14">
        <v>7.54</v>
      </c>
      <c r="XN37" s="14">
        <v>7.54</v>
      </c>
      <c r="XO37" s="14">
        <v>-0.04</v>
      </c>
    </row>
    <row r="38" spans="1:639" ht="24" customHeight="1">
      <c r="A38" s="1"/>
      <c r="B38" s="13" t="s">
        <v>58</v>
      </c>
      <c r="C38" s="13" t="s">
        <v>752</v>
      </c>
      <c r="D38" s="14">
        <v>1</v>
      </c>
      <c r="E38" s="14">
        <v>0.83</v>
      </c>
      <c r="F38" s="14">
        <v>0.83</v>
      </c>
      <c r="G38" s="14">
        <v>0.17</v>
      </c>
      <c r="H38" s="14"/>
      <c r="I38" s="14">
        <v>1.55</v>
      </c>
      <c r="J38" s="14">
        <v>1.55</v>
      </c>
      <c r="K38" s="14">
        <v>-1.55</v>
      </c>
      <c r="L38" s="14">
        <v>640.1</v>
      </c>
      <c r="M38" s="14">
        <v>649.93014000000005</v>
      </c>
      <c r="N38" s="14">
        <v>649.93014000000005</v>
      </c>
      <c r="O38" s="14">
        <v>-9.8301400000000001</v>
      </c>
      <c r="P38" s="14">
        <v>214.9</v>
      </c>
      <c r="Q38" s="14">
        <v>213.29759000000001</v>
      </c>
      <c r="R38" s="14">
        <v>213.29759000000001</v>
      </c>
      <c r="S38" s="14">
        <v>1.6024099999999999</v>
      </c>
      <c r="T38" s="14"/>
      <c r="U38" s="14"/>
      <c r="V38" s="14"/>
      <c r="W38" s="14">
        <v>0</v>
      </c>
      <c r="X38" s="14"/>
      <c r="Y38" s="14"/>
      <c r="Z38" s="14"/>
      <c r="AA38" s="14">
        <v>0</v>
      </c>
      <c r="AB38" s="14">
        <v>21.4</v>
      </c>
      <c r="AC38" s="14">
        <v>16.830380000000002</v>
      </c>
      <c r="AD38" s="14">
        <v>12.09104</v>
      </c>
      <c r="AE38" s="14">
        <v>9.3089600000000008</v>
      </c>
      <c r="AF38" s="14">
        <v>208.9</v>
      </c>
      <c r="AG38" s="14">
        <v>199.99306999999999</v>
      </c>
      <c r="AH38" s="14">
        <v>199.99306999999999</v>
      </c>
      <c r="AI38" s="14">
        <v>8.9069299999999991</v>
      </c>
      <c r="AJ38" s="14"/>
      <c r="AK38" s="14"/>
      <c r="AL38" s="14"/>
      <c r="AM38" s="14">
        <v>0</v>
      </c>
      <c r="AN38" s="14"/>
      <c r="AO38" s="14"/>
      <c r="AP38" s="14"/>
      <c r="AQ38" s="14">
        <v>0</v>
      </c>
      <c r="AR38" s="14">
        <v>128.80000000000001</v>
      </c>
      <c r="AS38" s="14">
        <v>149.55556000000001</v>
      </c>
      <c r="AT38" s="14">
        <v>149.55556000000001</v>
      </c>
      <c r="AU38" s="14">
        <v>-20.755559999999999</v>
      </c>
      <c r="AV38" s="14">
        <v>128.1</v>
      </c>
      <c r="AW38" s="14">
        <v>149.55556000000001</v>
      </c>
      <c r="AX38" s="14">
        <v>149.55556000000001</v>
      </c>
      <c r="AY38" s="14">
        <v>-21.455559999999998</v>
      </c>
      <c r="AZ38" s="14">
        <v>129.30000000000001</v>
      </c>
      <c r="BA38" s="14">
        <v>149.55556000000001</v>
      </c>
      <c r="BB38" s="14">
        <v>149.55556000000001</v>
      </c>
      <c r="BC38" s="14">
        <v>-20.255559999999999</v>
      </c>
      <c r="BD38" s="14">
        <v>228</v>
      </c>
      <c r="BE38" s="14">
        <v>224.33333999999999</v>
      </c>
      <c r="BF38" s="14">
        <v>224.33333999999999</v>
      </c>
      <c r="BG38" s="14">
        <v>3.6666599999999998</v>
      </c>
      <c r="BH38" s="14">
        <v>206.3</v>
      </c>
      <c r="BI38" s="14">
        <v>208.81479999999999</v>
      </c>
      <c r="BJ38" s="14">
        <v>208.81479999999999</v>
      </c>
      <c r="BK38" s="14">
        <v>-2.5148000000000001</v>
      </c>
      <c r="BL38" s="14">
        <v>107.6</v>
      </c>
      <c r="BM38" s="14">
        <v>104.4074</v>
      </c>
      <c r="BN38" s="14">
        <v>104.4074</v>
      </c>
      <c r="BO38" s="14">
        <v>3.1926000000000001</v>
      </c>
      <c r="BP38" s="14">
        <v>554.5</v>
      </c>
      <c r="BQ38" s="14">
        <v>570.52498000000003</v>
      </c>
      <c r="BR38" s="14">
        <v>570.52498000000003</v>
      </c>
      <c r="BS38" s="14">
        <v>-16.024979999999999</v>
      </c>
      <c r="BT38" s="14">
        <v>10.3</v>
      </c>
      <c r="BU38" s="14">
        <v>10.212540000000001</v>
      </c>
      <c r="BV38" s="14">
        <v>10.212540000000001</v>
      </c>
      <c r="BW38" s="14">
        <v>8.7459999999999996E-2</v>
      </c>
      <c r="BX38" s="14"/>
      <c r="BY38" s="14"/>
      <c r="BZ38" s="14"/>
      <c r="CA38" s="14">
        <v>0</v>
      </c>
      <c r="CB38" s="14"/>
      <c r="CC38" s="14"/>
      <c r="CD38" s="14"/>
      <c r="CE38" s="14">
        <v>0</v>
      </c>
      <c r="CF38" s="14"/>
      <c r="CG38" s="14"/>
      <c r="CH38" s="14"/>
      <c r="CI38" s="14">
        <v>0</v>
      </c>
      <c r="CJ38" s="14"/>
      <c r="CK38" s="14"/>
      <c r="CL38" s="14"/>
      <c r="CM38" s="14">
        <v>0</v>
      </c>
      <c r="CN38" s="14">
        <v>161</v>
      </c>
      <c r="CO38" s="14">
        <v>165.3526</v>
      </c>
      <c r="CP38" s="14">
        <v>165.3526</v>
      </c>
      <c r="CQ38" s="14">
        <v>-4.3525999999999998</v>
      </c>
      <c r="CR38" s="14">
        <v>7.1</v>
      </c>
      <c r="CS38" s="14">
        <v>7.1461699999999997</v>
      </c>
      <c r="CT38" s="14">
        <v>7.1461699999999997</v>
      </c>
      <c r="CU38" s="14">
        <v>-4.6170000000000003E-2</v>
      </c>
      <c r="CV38" s="14">
        <v>16.3</v>
      </c>
      <c r="CW38" s="14">
        <v>16.939769999999999</v>
      </c>
      <c r="CX38" s="14">
        <v>0</v>
      </c>
      <c r="CY38" s="14">
        <v>16.3</v>
      </c>
      <c r="CZ38" s="14">
        <v>6.73</v>
      </c>
      <c r="DA38" s="14">
        <v>6.8787000000000003</v>
      </c>
      <c r="DB38" s="14">
        <v>6.8787000000000003</v>
      </c>
      <c r="DC38" s="14">
        <v>-0.1487</v>
      </c>
      <c r="DD38" s="14"/>
      <c r="DE38" s="14"/>
      <c r="DF38" s="14"/>
      <c r="DG38" s="14">
        <v>0</v>
      </c>
      <c r="DH38" s="14">
        <v>85.43</v>
      </c>
      <c r="DI38" s="14">
        <v>70</v>
      </c>
      <c r="DJ38" s="14">
        <v>47.564979999999998</v>
      </c>
      <c r="DK38" s="14">
        <v>37.865020000000001</v>
      </c>
      <c r="DL38" s="14">
        <v>7.98</v>
      </c>
      <c r="DM38" s="14">
        <v>8.9130000000000003</v>
      </c>
      <c r="DN38" s="14">
        <v>5.1674199999999999</v>
      </c>
      <c r="DO38" s="14">
        <v>2.8125800000000001</v>
      </c>
      <c r="DP38" s="14"/>
      <c r="DQ38" s="14"/>
      <c r="DR38" s="14"/>
      <c r="DS38" s="14">
        <v>0</v>
      </c>
      <c r="DT38" s="14"/>
      <c r="DU38" s="14"/>
      <c r="DV38" s="14"/>
      <c r="DW38" s="14">
        <v>0</v>
      </c>
      <c r="DX38" s="14"/>
      <c r="DY38" s="14"/>
      <c r="DZ38" s="14"/>
      <c r="EA38" s="14">
        <v>0</v>
      </c>
      <c r="EB38" s="14">
        <v>109.5</v>
      </c>
      <c r="EC38" s="14">
        <v>113.3477</v>
      </c>
      <c r="ED38" s="14">
        <v>113.3477</v>
      </c>
      <c r="EE38" s="14">
        <v>-3.8477000000000001</v>
      </c>
      <c r="EF38" s="14">
        <v>207.3</v>
      </c>
      <c r="EG38" s="14">
        <v>221.73517000000001</v>
      </c>
      <c r="EH38" s="14">
        <v>221.73517000000001</v>
      </c>
      <c r="EI38" s="14">
        <v>-14.435169999999999</v>
      </c>
      <c r="EJ38" s="14"/>
      <c r="EK38" s="14"/>
      <c r="EL38" s="14"/>
      <c r="EM38" s="14">
        <v>0</v>
      </c>
      <c r="EN38" s="14"/>
      <c r="EO38" s="14"/>
      <c r="EP38" s="14"/>
      <c r="EQ38" s="14">
        <v>0</v>
      </c>
      <c r="ER38" s="14"/>
      <c r="ES38" s="14"/>
      <c r="ET38" s="14"/>
      <c r="EU38" s="14">
        <v>0</v>
      </c>
      <c r="EV38" s="14">
        <v>6.5</v>
      </c>
      <c r="EW38" s="14">
        <v>6.39</v>
      </c>
      <c r="EX38" s="14">
        <v>6.39</v>
      </c>
      <c r="EY38" s="14">
        <v>0.11</v>
      </c>
      <c r="EZ38" s="14">
        <v>456.9</v>
      </c>
      <c r="FA38" s="14">
        <v>460.67581000000001</v>
      </c>
      <c r="FB38" s="14">
        <v>460.67581000000001</v>
      </c>
      <c r="FC38" s="14">
        <v>-3.7758099999999999</v>
      </c>
      <c r="FD38" s="14">
        <v>82.131</v>
      </c>
      <c r="FE38" s="14">
        <v>58</v>
      </c>
      <c r="FF38" s="14">
        <v>58</v>
      </c>
      <c r="FG38" s="14">
        <v>24.131</v>
      </c>
      <c r="FH38" s="14">
        <v>148.69999999999999</v>
      </c>
      <c r="FI38" s="14">
        <v>149.20862</v>
      </c>
      <c r="FJ38" s="14">
        <v>149.20862</v>
      </c>
      <c r="FK38" s="14">
        <v>-0.50861999999999996</v>
      </c>
      <c r="FL38" s="14">
        <v>41.4</v>
      </c>
      <c r="FM38" s="14">
        <v>41.143039999999999</v>
      </c>
      <c r="FN38" s="14">
        <v>39.583309999999997</v>
      </c>
      <c r="FO38" s="14">
        <v>1.8166899999999999</v>
      </c>
      <c r="FP38" s="14">
        <v>18.399999999999999</v>
      </c>
      <c r="FQ38" s="14">
        <v>19.361409999999999</v>
      </c>
      <c r="FR38" s="14">
        <v>19.361409999999999</v>
      </c>
      <c r="FS38" s="14">
        <v>-0.96140999999999999</v>
      </c>
      <c r="FT38" s="14">
        <v>19.8</v>
      </c>
      <c r="FU38" s="14">
        <v>19.09892</v>
      </c>
      <c r="FV38" s="14">
        <v>19.09892</v>
      </c>
      <c r="FW38" s="14">
        <v>0.70108000000000004</v>
      </c>
      <c r="FX38" s="14">
        <v>91</v>
      </c>
      <c r="FY38" s="14">
        <v>88.000979999999998</v>
      </c>
      <c r="FZ38" s="14">
        <v>88.000979999999998</v>
      </c>
      <c r="GA38" s="14">
        <v>2.9990199999999998</v>
      </c>
      <c r="GB38" s="14">
        <v>178.7</v>
      </c>
      <c r="GC38" s="14">
        <v>183.33320000000001</v>
      </c>
      <c r="GD38" s="14">
        <v>183.33320000000001</v>
      </c>
      <c r="GE38" s="14">
        <v>-4.6332000000000004</v>
      </c>
      <c r="GF38" s="14">
        <v>179.2</v>
      </c>
      <c r="GG38" s="14">
        <v>183.33320000000001</v>
      </c>
      <c r="GH38" s="14">
        <v>183.33320000000001</v>
      </c>
      <c r="GI38" s="14">
        <v>-4.1332000000000004</v>
      </c>
      <c r="GJ38" s="14">
        <v>185.1</v>
      </c>
      <c r="GK38" s="14">
        <v>183.33320000000001</v>
      </c>
      <c r="GL38" s="14">
        <v>183.33320000000001</v>
      </c>
      <c r="GM38" s="14">
        <v>1.7667999999999999</v>
      </c>
      <c r="GN38" s="14">
        <v>107.3</v>
      </c>
      <c r="GO38" s="14">
        <v>111.3477</v>
      </c>
      <c r="GP38" s="14">
        <v>111.3477</v>
      </c>
      <c r="GQ38" s="14">
        <v>-4.0476999999999999</v>
      </c>
      <c r="GR38" s="14"/>
      <c r="GS38" s="14"/>
      <c r="GT38" s="14"/>
      <c r="GU38" s="14">
        <v>0</v>
      </c>
      <c r="GV38" s="14">
        <v>4.2</v>
      </c>
      <c r="GW38" s="14">
        <v>5.02773</v>
      </c>
      <c r="GX38" s="14">
        <v>5.02773</v>
      </c>
      <c r="GY38" s="14">
        <v>-0.82772999999999997</v>
      </c>
      <c r="GZ38" s="14">
        <v>32.6</v>
      </c>
      <c r="HA38" s="14">
        <v>36.537669999999999</v>
      </c>
      <c r="HB38" s="14">
        <v>36.537669999999999</v>
      </c>
      <c r="HC38" s="14">
        <v>-3.9376699999999998</v>
      </c>
      <c r="HD38" s="14">
        <v>44.9</v>
      </c>
      <c r="HE38" s="14">
        <v>44.44858</v>
      </c>
      <c r="HF38" s="14">
        <v>44.44858</v>
      </c>
      <c r="HG38" s="14">
        <v>0.45141999999999999</v>
      </c>
      <c r="HH38" s="14">
        <v>3.4</v>
      </c>
      <c r="HI38" s="14">
        <v>2.7661199999999999</v>
      </c>
      <c r="HJ38" s="14">
        <v>2.7661199999999999</v>
      </c>
      <c r="HK38" s="14">
        <v>0.63388</v>
      </c>
      <c r="HL38" s="14">
        <v>4.2</v>
      </c>
      <c r="HM38" s="14">
        <v>2.2089599999999998</v>
      </c>
      <c r="HN38" s="14">
        <v>2.2089599999999998</v>
      </c>
      <c r="HO38" s="14">
        <v>1.9910399999999999</v>
      </c>
      <c r="HP38" s="14">
        <v>25.8</v>
      </c>
      <c r="HQ38" s="14">
        <v>15</v>
      </c>
      <c r="HR38" s="14">
        <v>15</v>
      </c>
      <c r="HS38" s="14">
        <v>10.8</v>
      </c>
      <c r="HT38" s="14">
        <v>166.2</v>
      </c>
      <c r="HU38" s="14">
        <v>171.88481999999999</v>
      </c>
      <c r="HV38" s="14">
        <v>171.88481999999999</v>
      </c>
      <c r="HW38" s="14">
        <v>-5.6848200000000002</v>
      </c>
      <c r="HX38" s="14">
        <v>24</v>
      </c>
      <c r="HY38" s="14">
        <v>76.370109999999997</v>
      </c>
      <c r="HZ38" s="14">
        <v>75.4709</v>
      </c>
      <c r="IA38" s="14">
        <v>-51.4709</v>
      </c>
      <c r="IB38" s="14"/>
      <c r="IC38" s="14"/>
      <c r="ID38" s="14"/>
      <c r="IE38" s="14">
        <v>0</v>
      </c>
      <c r="IF38" s="14"/>
      <c r="IG38" s="14"/>
      <c r="IH38" s="14"/>
      <c r="II38" s="14">
        <v>0</v>
      </c>
      <c r="IJ38" s="14">
        <v>46.1</v>
      </c>
      <c r="IK38" s="14">
        <v>48.606160000000003</v>
      </c>
      <c r="IL38" s="14">
        <v>48.606160000000003</v>
      </c>
      <c r="IM38" s="14">
        <v>-2.5061599999999999</v>
      </c>
      <c r="IN38" s="14"/>
      <c r="IO38" s="14"/>
      <c r="IP38" s="14"/>
      <c r="IQ38" s="14">
        <v>0</v>
      </c>
      <c r="IR38" s="14"/>
      <c r="IS38" s="14"/>
      <c r="IT38" s="14"/>
      <c r="IU38" s="14">
        <v>0</v>
      </c>
      <c r="IV38" s="14"/>
      <c r="IW38" s="14"/>
      <c r="IX38" s="14"/>
      <c r="IY38" s="14">
        <v>0</v>
      </c>
      <c r="IZ38" s="14">
        <v>128.80000000000001</v>
      </c>
      <c r="JA38" s="14">
        <v>133.87922</v>
      </c>
      <c r="JB38" s="14">
        <v>133.87922</v>
      </c>
      <c r="JC38" s="14">
        <v>-5.0792200000000003</v>
      </c>
      <c r="JD38" s="14"/>
      <c r="JE38" s="14"/>
      <c r="JF38" s="14"/>
      <c r="JG38" s="14">
        <v>0</v>
      </c>
      <c r="JH38" s="14">
        <v>0</v>
      </c>
      <c r="JI38" s="14">
        <v>0</v>
      </c>
      <c r="JJ38" s="14">
        <v>0</v>
      </c>
      <c r="JK38" s="14">
        <v>0</v>
      </c>
      <c r="JL38" s="14"/>
      <c r="JM38" s="14"/>
      <c r="JN38" s="14"/>
      <c r="JO38" s="14">
        <v>0</v>
      </c>
      <c r="JP38" s="14"/>
      <c r="JQ38" s="14"/>
      <c r="JR38" s="14"/>
      <c r="JS38" s="14">
        <v>0</v>
      </c>
      <c r="JT38" s="14"/>
      <c r="JU38" s="14"/>
      <c r="JV38" s="14"/>
      <c r="JW38" s="14">
        <v>0</v>
      </c>
      <c r="JX38" s="14"/>
      <c r="JY38" s="14"/>
      <c r="JZ38" s="14"/>
      <c r="KA38" s="14">
        <v>0</v>
      </c>
      <c r="KB38" s="14"/>
      <c r="KC38" s="14"/>
      <c r="KD38" s="14"/>
      <c r="KE38" s="14">
        <v>0</v>
      </c>
      <c r="KF38" s="14"/>
      <c r="KG38" s="14"/>
      <c r="KH38" s="14"/>
      <c r="KI38" s="14">
        <v>0</v>
      </c>
      <c r="KJ38" s="14"/>
      <c r="KK38" s="14"/>
      <c r="KL38" s="14"/>
      <c r="KM38" s="14">
        <v>0</v>
      </c>
      <c r="KN38" s="14">
        <v>30.6</v>
      </c>
      <c r="KO38" s="14">
        <v>91.84545</v>
      </c>
      <c r="KP38" s="14">
        <v>61.131419999999999</v>
      </c>
      <c r="KQ38" s="14">
        <v>-30.531420000000001</v>
      </c>
      <c r="KR38" s="14"/>
      <c r="KS38" s="14"/>
      <c r="KT38" s="14"/>
      <c r="KU38" s="14">
        <v>0</v>
      </c>
      <c r="KV38" s="14"/>
      <c r="KW38" s="14"/>
      <c r="KX38" s="14"/>
      <c r="KY38" s="14">
        <v>0</v>
      </c>
      <c r="KZ38" s="14">
        <v>205.1</v>
      </c>
      <c r="LA38" s="14">
        <v>227.77081000000001</v>
      </c>
      <c r="LB38" s="14">
        <v>227.59059999999999</v>
      </c>
      <c r="LC38" s="14">
        <v>-22.490600000000001</v>
      </c>
      <c r="LD38" s="14">
        <v>127.1</v>
      </c>
      <c r="LE38" s="14">
        <v>134.20367999999999</v>
      </c>
      <c r="LF38" s="14">
        <v>134.20367999999999</v>
      </c>
      <c r="LG38" s="14">
        <v>-7.1036799999999998</v>
      </c>
      <c r="LH38" s="14">
        <v>61.8</v>
      </c>
      <c r="LI38" s="14">
        <v>67.725759999999994</v>
      </c>
      <c r="LJ38" s="14">
        <v>67.725759999999994</v>
      </c>
      <c r="LK38" s="14">
        <v>-5.9257600000000004</v>
      </c>
      <c r="LL38" s="14">
        <v>80.099999999999994</v>
      </c>
      <c r="LM38" s="14">
        <v>78.567999999999998</v>
      </c>
      <c r="LN38" s="14">
        <v>78.567999999999998</v>
      </c>
      <c r="LO38" s="14">
        <v>1.532</v>
      </c>
      <c r="LP38" s="14">
        <v>29.8</v>
      </c>
      <c r="LQ38" s="14">
        <v>30.215479999999999</v>
      </c>
      <c r="LR38" s="14">
        <v>30.215479999999999</v>
      </c>
      <c r="LS38" s="14">
        <v>-0.41548000000000002</v>
      </c>
      <c r="LT38" s="14"/>
      <c r="LU38" s="14"/>
      <c r="LV38" s="14"/>
      <c r="LW38" s="14">
        <v>0</v>
      </c>
      <c r="LX38" s="14"/>
      <c r="LY38" s="14"/>
      <c r="LZ38" s="14"/>
      <c r="MA38" s="14">
        <v>0</v>
      </c>
      <c r="MB38" s="14"/>
      <c r="MC38" s="14"/>
      <c r="MD38" s="14"/>
      <c r="ME38" s="14">
        <v>0</v>
      </c>
      <c r="MF38" s="14">
        <v>143.30000000000001</v>
      </c>
      <c r="MG38" s="14">
        <v>145.00063</v>
      </c>
      <c r="MH38" s="14">
        <v>145.00063</v>
      </c>
      <c r="MI38" s="14">
        <v>-1.7006300000000001</v>
      </c>
      <c r="MJ38" s="14">
        <v>142.1</v>
      </c>
      <c r="MK38" s="14">
        <v>145.00063</v>
      </c>
      <c r="ML38" s="14">
        <v>145.00063</v>
      </c>
      <c r="MM38" s="14">
        <v>-2.90063</v>
      </c>
      <c r="MN38" s="14">
        <v>145.1</v>
      </c>
      <c r="MO38" s="14">
        <v>145.00063</v>
      </c>
      <c r="MP38" s="14">
        <v>145.00063</v>
      </c>
      <c r="MQ38" s="14">
        <v>9.937E-2</v>
      </c>
      <c r="MR38" s="14"/>
      <c r="MS38" s="14"/>
      <c r="MT38" s="14"/>
      <c r="MU38" s="14">
        <v>0</v>
      </c>
      <c r="MV38" s="14"/>
      <c r="MW38" s="14"/>
      <c r="MX38" s="14"/>
      <c r="MY38" s="14">
        <v>0</v>
      </c>
      <c r="MZ38" s="14"/>
      <c r="NA38" s="14"/>
      <c r="NB38" s="14"/>
      <c r="NC38" s="14">
        <v>0</v>
      </c>
      <c r="ND38" s="14"/>
      <c r="NE38" s="14"/>
      <c r="NF38" s="14"/>
      <c r="NG38" s="14">
        <v>0</v>
      </c>
      <c r="NH38" s="14"/>
      <c r="NI38" s="14"/>
      <c r="NJ38" s="14"/>
      <c r="NK38" s="14">
        <v>0</v>
      </c>
      <c r="NL38" s="14">
        <v>0</v>
      </c>
      <c r="NM38" s="14"/>
      <c r="NN38" s="14"/>
      <c r="NO38" s="14">
        <v>0</v>
      </c>
      <c r="NP38" s="14"/>
      <c r="NQ38" s="14"/>
      <c r="NR38" s="14"/>
      <c r="NS38" s="14">
        <v>0</v>
      </c>
      <c r="NT38" s="14">
        <v>0.4</v>
      </c>
      <c r="NU38" s="14">
        <v>0.70199999999999996</v>
      </c>
      <c r="NV38" s="14">
        <v>0.70199999999999996</v>
      </c>
      <c r="NW38" s="14">
        <v>-0.30199999999999999</v>
      </c>
      <c r="NX38" s="14">
        <v>76.7</v>
      </c>
      <c r="NY38" s="14">
        <v>77.3</v>
      </c>
      <c r="NZ38" s="14">
        <v>92.234999999999999</v>
      </c>
      <c r="OA38" s="14">
        <v>-15.535</v>
      </c>
      <c r="OB38" s="14">
        <v>80.3</v>
      </c>
      <c r="OC38" s="14">
        <v>80</v>
      </c>
      <c r="OD38" s="14">
        <v>80</v>
      </c>
      <c r="OE38" s="14">
        <v>0.3</v>
      </c>
      <c r="OF38" s="14">
        <v>17.899999999999999</v>
      </c>
      <c r="OG38" s="14">
        <v>13.2</v>
      </c>
      <c r="OH38" s="14">
        <v>12.097</v>
      </c>
      <c r="OI38" s="14">
        <v>5.8029999999999999</v>
      </c>
      <c r="OJ38" s="14">
        <v>0.2</v>
      </c>
      <c r="OK38" s="14">
        <v>0.1</v>
      </c>
      <c r="OL38" s="14">
        <v>0.1</v>
      </c>
      <c r="OM38" s="14">
        <v>0.1</v>
      </c>
      <c r="ON38" s="14">
        <v>0</v>
      </c>
      <c r="OO38" s="14">
        <v>18</v>
      </c>
      <c r="OP38" s="14">
        <v>0</v>
      </c>
      <c r="OQ38" s="14">
        <v>0</v>
      </c>
      <c r="OR38" s="14">
        <v>9.9</v>
      </c>
      <c r="OS38" s="14">
        <v>9</v>
      </c>
      <c r="OT38" s="14">
        <v>9</v>
      </c>
      <c r="OU38" s="14">
        <v>0.9</v>
      </c>
      <c r="OV38" s="14">
        <v>1.9</v>
      </c>
      <c r="OW38" s="14">
        <v>1.7683500000000001</v>
      </c>
      <c r="OX38" s="14">
        <v>1.46</v>
      </c>
      <c r="OY38" s="14">
        <v>0.44</v>
      </c>
      <c r="OZ38" s="14">
        <v>3.7</v>
      </c>
      <c r="PA38" s="14">
        <v>3.6</v>
      </c>
      <c r="PB38" s="14">
        <v>3.6</v>
      </c>
      <c r="PC38" s="14">
        <v>0.1</v>
      </c>
      <c r="PD38" s="14">
        <v>4.8</v>
      </c>
      <c r="PE38" s="14">
        <v>4.4000000000000004</v>
      </c>
      <c r="PF38" s="14">
        <v>4.4000000000000004</v>
      </c>
      <c r="PG38" s="14">
        <v>0.4</v>
      </c>
      <c r="PH38" s="14">
        <v>19.899999999999999</v>
      </c>
      <c r="PI38" s="14">
        <v>19.588640000000002</v>
      </c>
      <c r="PJ38" s="14">
        <v>19.588640000000002</v>
      </c>
      <c r="PK38" s="14">
        <v>0.31136000000000003</v>
      </c>
      <c r="PL38" s="14">
        <v>10.199999999999999</v>
      </c>
      <c r="PM38" s="14">
        <v>15.670909999999999</v>
      </c>
      <c r="PN38" s="14">
        <v>15.670909999999999</v>
      </c>
      <c r="PO38" s="14">
        <v>-5.4709099999999999</v>
      </c>
      <c r="PP38" s="14">
        <v>3.1</v>
      </c>
      <c r="PQ38" s="14">
        <v>3.1</v>
      </c>
      <c r="PR38" s="14">
        <v>3.1</v>
      </c>
      <c r="PS38" s="14">
        <v>0</v>
      </c>
      <c r="PT38" s="14">
        <v>3.6</v>
      </c>
      <c r="PU38" s="14">
        <v>3.5</v>
      </c>
      <c r="PV38" s="14">
        <v>3.5</v>
      </c>
      <c r="PW38" s="14">
        <v>0.1</v>
      </c>
      <c r="PX38" s="14">
        <v>18.399999999999999</v>
      </c>
      <c r="PY38" s="14">
        <v>18.315380000000001</v>
      </c>
      <c r="PZ38" s="14">
        <v>18.315380000000001</v>
      </c>
      <c r="QA38" s="14">
        <v>8.4620000000000001E-2</v>
      </c>
      <c r="QB38" s="14">
        <v>14</v>
      </c>
      <c r="QC38" s="14">
        <v>11.582000000000001</v>
      </c>
      <c r="QD38" s="14">
        <v>11.582000000000001</v>
      </c>
      <c r="QE38" s="14">
        <v>2.4180000000000001</v>
      </c>
      <c r="QF38" s="14">
        <v>17.5</v>
      </c>
      <c r="QG38" s="14">
        <v>14.364000000000001</v>
      </c>
      <c r="QH38" s="14">
        <v>14.364000000000001</v>
      </c>
      <c r="QI38" s="14">
        <v>3.1360000000000001</v>
      </c>
      <c r="QJ38" s="14">
        <v>22.6</v>
      </c>
      <c r="QK38" s="14">
        <v>20</v>
      </c>
      <c r="QL38" s="14">
        <v>21.942</v>
      </c>
      <c r="QM38" s="14">
        <v>0.65800000000000003</v>
      </c>
      <c r="QN38" s="14">
        <v>62.8</v>
      </c>
      <c r="QO38" s="14">
        <v>65</v>
      </c>
      <c r="QP38" s="14">
        <v>68.58</v>
      </c>
      <c r="QQ38" s="14">
        <v>-5.78</v>
      </c>
      <c r="QR38" s="14">
        <v>4.8</v>
      </c>
      <c r="QS38" s="14">
        <v>3</v>
      </c>
      <c r="QT38" s="14">
        <v>3</v>
      </c>
      <c r="QU38" s="14">
        <v>1.8</v>
      </c>
      <c r="QV38" s="14">
        <v>1.8</v>
      </c>
      <c r="QW38" s="14">
        <v>2.4</v>
      </c>
      <c r="QX38" s="14">
        <v>2.4</v>
      </c>
      <c r="QY38" s="14">
        <v>-0.6</v>
      </c>
      <c r="QZ38" s="14">
        <v>1.2</v>
      </c>
      <c r="RA38" s="14">
        <v>1.2</v>
      </c>
      <c r="RB38" s="14">
        <v>1.2</v>
      </c>
      <c r="RC38" s="14">
        <v>0</v>
      </c>
      <c r="RD38" s="14">
        <v>2.9</v>
      </c>
      <c r="RE38" s="14">
        <v>2.8</v>
      </c>
      <c r="RF38" s="14">
        <v>2.8</v>
      </c>
      <c r="RG38" s="14">
        <v>0.1</v>
      </c>
      <c r="RH38" s="14">
        <v>17.2</v>
      </c>
      <c r="RI38" s="14">
        <v>9.5530000000000008</v>
      </c>
      <c r="RJ38" s="14">
        <v>9.5530000000000008</v>
      </c>
      <c r="RK38" s="14">
        <v>7.6470000000000002</v>
      </c>
      <c r="RL38" s="14">
        <v>3.5</v>
      </c>
      <c r="RM38" s="14">
        <v>3.399</v>
      </c>
      <c r="RN38" s="14">
        <v>3.399</v>
      </c>
      <c r="RO38" s="14">
        <v>0.10100000000000001</v>
      </c>
      <c r="RP38" s="14">
        <v>13.3</v>
      </c>
      <c r="RQ38" s="14">
        <v>17.820720000000001</v>
      </c>
      <c r="RR38" s="14">
        <v>17.610890000000001</v>
      </c>
      <c r="RS38" s="14">
        <v>-4.3108899999999997</v>
      </c>
      <c r="RT38" s="14">
        <v>2</v>
      </c>
      <c r="RU38" s="14">
        <v>2</v>
      </c>
      <c r="RV38" s="14">
        <v>2</v>
      </c>
      <c r="RW38" s="14">
        <v>0</v>
      </c>
      <c r="RX38" s="14"/>
      <c r="RY38" s="14"/>
      <c r="RZ38" s="14"/>
      <c r="SA38" s="14">
        <v>0</v>
      </c>
      <c r="SB38" s="14">
        <v>19.8</v>
      </c>
      <c r="SC38" s="14">
        <v>18.021550000000001</v>
      </c>
      <c r="SD38" s="14">
        <v>18.021550000000001</v>
      </c>
      <c r="SE38" s="14">
        <v>1.7784500000000001</v>
      </c>
      <c r="SF38" s="14">
        <v>8.6999999999999993</v>
      </c>
      <c r="SG38" s="14">
        <v>9.1</v>
      </c>
      <c r="SH38" s="14">
        <v>9.1</v>
      </c>
      <c r="SI38" s="14">
        <v>-0.4</v>
      </c>
      <c r="SJ38" s="14">
        <v>19.899999999999999</v>
      </c>
      <c r="SK38" s="14">
        <v>19.588640000000002</v>
      </c>
      <c r="SL38" s="14">
        <v>19.588640000000002</v>
      </c>
      <c r="SM38" s="14">
        <v>0.31136000000000003</v>
      </c>
      <c r="SN38" s="14">
        <v>20.100000000000001</v>
      </c>
      <c r="SO38" s="14">
        <v>19.588640000000002</v>
      </c>
      <c r="SP38" s="14">
        <v>19.588640000000002</v>
      </c>
      <c r="SQ38" s="14">
        <v>0.51136000000000004</v>
      </c>
      <c r="SR38" s="14">
        <v>20</v>
      </c>
      <c r="SS38" s="14">
        <v>19.392749999999999</v>
      </c>
      <c r="ST38" s="14">
        <v>19.392749999999999</v>
      </c>
      <c r="SU38" s="14">
        <v>0.60724999999999996</v>
      </c>
      <c r="SV38" s="14">
        <v>28.5</v>
      </c>
      <c r="SW38" s="14">
        <v>28.7</v>
      </c>
      <c r="SX38" s="14">
        <v>28.457999999999998</v>
      </c>
      <c r="SY38" s="14">
        <v>4.2000000000000003E-2</v>
      </c>
      <c r="SZ38" s="14">
        <v>81.8</v>
      </c>
      <c r="TA38" s="14">
        <v>72.433999999999997</v>
      </c>
      <c r="TB38" s="14">
        <v>72.433999999999997</v>
      </c>
      <c r="TC38" s="14">
        <v>9.3659999999999997</v>
      </c>
      <c r="TD38" s="14">
        <v>33.6</v>
      </c>
      <c r="TE38" s="14">
        <v>27.9</v>
      </c>
      <c r="TF38" s="14">
        <v>26.579000000000001</v>
      </c>
      <c r="TG38" s="14">
        <v>7.0209999999999999</v>
      </c>
      <c r="TH38" s="14">
        <v>64.7</v>
      </c>
      <c r="TI38" s="14">
        <v>63</v>
      </c>
      <c r="TJ38" s="14">
        <v>68.709999999999994</v>
      </c>
      <c r="TK38" s="14">
        <v>-4.01</v>
      </c>
      <c r="TL38" s="14">
        <v>51.2</v>
      </c>
      <c r="TM38" s="14">
        <v>72</v>
      </c>
      <c r="TN38" s="14">
        <v>63.91</v>
      </c>
      <c r="TO38" s="14">
        <v>-12.71</v>
      </c>
      <c r="TP38" s="14">
        <v>0</v>
      </c>
      <c r="TQ38" s="14">
        <v>9.4</v>
      </c>
      <c r="TR38" s="14">
        <v>5.6</v>
      </c>
      <c r="TS38" s="14">
        <v>-5.6</v>
      </c>
      <c r="TT38" s="14">
        <v>2.6</v>
      </c>
      <c r="TU38" s="14">
        <v>7.7</v>
      </c>
      <c r="TV38" s="14">
        <v>4.79</v>
      </c>
      <c r="TW38" s="14">
        <v>-2.19</v>
      </c>
      <c r="TX38" s="14">
        <v>21</v>
      </c>
      <c r="TY38" s="14">
        <v>19.588640000000002</v>
      </c>
      <c r="TZ38" s="14">
        <v>19.588640000000002</v>
      </c>
      <c r="UA38" s="14">
        <v>1.4113599999999999</v>
      </c>
      <c r="UB38" s="14">
        <v>7.6</v>
      </c>
      <c r="UC38" s="14">
        <v>8.4</v>
      </c>
      <c r="UD38" s="14">
        <v>8.4</v>
      </c>
      <c r="UE38" s="14">
        <v>-0.8</v>
      </c>
      <c r="UF38" s="14">
        <v>4.7880000000000003</v>
      </c>
      <c r="UG38" s="14">
        <v>5</v>
      </c>
      <c r="UH38" s="14">
        <v>5</v>
      </c>
      <c r="UI38" s="14">
        <v>-0.21199999999999999</v>
      </c>
      <c r="UJ38" s="14">
        <v>20</v>
      </c>
      <c r="UK38" s="14">
        <v>19.588640000000002</v>
      </c>
      <c r="UL38" s="14">
        <v>19.588640000000002</v>
      </c>
      <c r="UM38" s="14">
        <v>0.41136</v>
      </c>
      <c r="UN38" s="14">
        <v>20</v>
      </c>
      <c r="UO38" s="14">
        <v>19.588640000000002</v>
      </c>
      <c r="UP38" s="14">
        <v>19.588640000000002</v>
      </c>
      <c r="UQ38" s="14">
        <v>0.41136</v>
      </c>
      <c r="UR38" s="14">
        <v>20</v>
      </c>
      <c r="US38" s="14">
        <v>19.588640000000002</v>
      </c>
      <c r="UT38" s="14">
        <v>19.588640000000002</v>
      </c>
      <c r="UU38" s="14">
        <v>0.41136</v>
      </c>
      <c r="UV38" s="14">
        <v>14.1</v>
      </c>
      <c r="UW38" s="14">
        <v>10.332000000000001</v>
      </c>
      <c r="UX38" s="14">
        <v>10.332000000000001</v>
      </c>
      <c r="UY38" s="14">
        <v>3.7679999999999998</v>
      </c>
      <c r="UZ38" s="14">
        <v>4.4000000000000004</v>
      </c>
      <c r="VA38" s="14">
        <v>4.4000000000000004</v>
      </c>
      <c r="VB38" s="14">
        <v>8.2669999999999995</v>
      </c>
      <c r="VC38" s="14">
        <v>-3.867</v>
      </c>
      <c r="VD38" s="14">
        <v>139.6</v>
      </c>
      <c r="VE38" s="14">
        <v>115.2</v>
      </c>
      <c r="VF38" s="14">
        <v>127.91</v>
      </c>
      <c r="VG38" s="14">
        <v>11.69</v>
      </c>
      <c r="VH38" s="14">
        <v>0.6</v>
      </c>
      <c r="VI38" s="14">
        <v>0.6</v>
      </c>
      <c r="VJ38" s="14">
        <v>0.6</v>
      </c>
      <c r="VK38" s="14">
        <v>0</v>
      </c>
      <c r="VL38" s="14">
        <v>111.4</v>
      </c>
      <c r="VM38" s="14">
        <v>105</v>
      </c>
      <c r="VN38" s="14">
        <v>117.381</v>
      </c>
      <c r="VO38" s="14">
        <v>-5.9809999999999999</v>
      </c>
      <c r="VP38" s="14">
        <v>73</v>
      </c>
      <c r="VQ38" s="14">
        <v>85</v>
      </c>
      <c r="VR38" s="14">
        <v>135.554</v>
      </c>
      <c r="VS38" s="14">
        <v>-62.554000000000002</v>
      </c>
      <c r="VT38" s="14">
        <v>103.3</v>
      </c>
      <c r="VU38" s="14">
        <v>60.1</v>
      </c>
      <c r="VV38" s="14">
        <v>87.21</v>
      </c>
      <c r="VW38" s="14">
        <v>16.09</v>
      </c>
      <c r="VX38" s="14">
        <v>5.9</v>
      </c>
      <c r="VY38" s="14">
        <v>5.9</v>
      </c>
      <c r="VZ38" s="14">
        <v>8.7390000000000008</v>
      </c>
      <c r="WA38" s="14">
        <v>-2.839</v>
      </c>
      <c r="WB38" s="14">
        <v>2.8</v>
      </c>
      <c r="WC38" s="14">
        <v>2.4</v>
      </c>
      <c r="WD38" s="14">
        <v>2.4</v>
      </c>
      <c r="WE38" s="14">
        <v>0.4</v>
      </c>
      <c r="WF38" s="14">
        <v>20</v>
      </c>
      <c r="WG38" s="14">
        <v>19.392749999999999</v>
      </c>
      <c r="WH38" s="14">
        <v>19.392749999999999</v>
      </c>
      <c r="WI38" s="14">
        <v>0.60724999999999996</v>
      </c>
      <c r="WJ38" s="14">
        <v>10</v>
      </c>
      <c r="WK38" s="14">
        <v>10.8</v>
      </c>
      <c r="WL38" s="14">
        <v>10.8</v>
      </c>
      <c r="WM38" s="14">
        <v>-0.8</v>
      </c>
      <c r="WN38" s="14">
        <v>0</v>
      </c>
      <c r="WO38" s="14">
        <v>40</v>
      </c>
      <c r="WP38" s="14">
        <v>72</v>
      </c>
      <c r="WQ38" s="14">
        <v>-72</v>
      </c>
      <c r="WR38" s="14">
        <v>0</v>
      </c>
      <c r="WS38" s="14"/>
      <c r="WT38" s="14"/>
      <c r="WU38" s="14">
        <v>0</v>
      </c>
      <c r="WV38" s="14">
        <v>28.4</v>
      </c>
      <c r="WW38" s="14">
        <v>3.5</v>
      </c>
      <c r="WX38" s="14">
        <v>29.184000000000001</v>
      </c>
      <c r="WY38" s="14">
        <v>-0.78400000000000003</v>
      </c>
      <c r="WZ38" s="14">
        <v>3.4</v>
      </c>
      <c r="XA38" s="14">
        <v>1.5</v>
      </c>
      <c r="XB38" s="14">
        <v>2.8159999999999998</v>
      </c>
      <c r="XC38" s="14">
        <v>0.58399999999999996</v>
      </c>
      <c r="XD38" s="14">
        <v>15</v>
      </c>
      <c r="XE38" s="14">
        <v>14</v>
      </c>
      <c r="XF38" s="14">
        <v>14</v>
      </c>
      <c r="XG38" s="14">
        <v>1</v>
      </c>
      <c r="XH38" s="14">
        <v>15.07</v>
      </c>
      <c r="XI38" s="14">
        <v>18.263000000000002</v>
      </c>
      <c r="XJ38" s="14">
        <v>18.263000000000002</v>
      </c>
      <c r="XK38" s="14">
        <v>-3.1930000000000001</v>
      </c>
      <c r="XL38" s="14">
        <v>7.7</v>
      </c>
      <c r="XM38" s="14">
        <v>7.54</v>
      </c>
      <c r="XN38" s="14">
        <v>7.54</v>
      </c>
      <c r="XO38" s="14">
        <v>0.16</v>
      </c>
    </row>
    <row r="39" spans="1:639" ht="24" customHeight="1">
      <c r="A39" s="1"/>
      <c r="B39" s="13" t="s">
        <v>58</v>
      </c>
      <c r="C39" s="13" t="s">
        <v>753</v>
      </c>
      <c r="D39" s="14">
        <v>0.1</v>
      </c>
      <c r="E39" s="14">
        <v>0.83</v>
      </c>
      <c r="F39" s="14">
        <v>0.83</v>
      </c>
      <c r="G39" s="14">
        <v>-0.73</v>
      </c>
      <c r="H39" s="14"/>
      <c r="I39" s="14">
        <v>1.55</v>
      </c>
      <c r="J39" s="14">
        <v>1.55</v>
      </c>
      <c r="K39" s="14">
        <v>-1.55</v>
      </c>
      <c r="L39" s="14">
        <v>648.20000000000005</v>
      </c>
      <c r="M39" s="14">
        <v>649.93014000000005</v>
      </c>
      <c r="N39" s="14">
        <v>649.93014000000005</v>
      </c>
      <c r="O39" s="14">
        <v>-1.73014</v>
      </c>
      <c r="P39" s="14">
        <v>217.4</v>
      </c>
      <c r="Q39" s="14">
        <v>213.29759000000001</v>
      </c>
      <c r="R39" s="14">
        <v>213.29759000000001</v>
      </c>
      <c r="S39" s="14">
        <v>4.1024099999999999</v>
      </c>
      <c r="T39" s="14"/>
      <c r="U39" s="14"/>
      <c r="V39" s="14"/>
      <c r="W39" s="14">
        <v>0</v>
      </c>
      <c r="X39" s="14"/>
      <c r="Y39" s="14"/>
      <c r="Z39" s="14"/>
      <c r="AA39" s="14">
        <v>0</v>
      </c>
      <c r="AB39" s="14">
        <v>22.1</v>
      </c>
      <c r="AC39" s="14">
        <v>26.639299999999999</v>
      </c>
      <c r="AD39" s="14">
        <v>12.09104</v>
      </c>
      <c r="AE39" s="14">
        <v>10.00896</v>
      </c>
      <c r="AF39" s="14">
        <v>210.4</v>
      </c>
      <c r="AG39" s="14">
        <v>199.99306999999999</v>
      </c>
      <c r="AH39" s="14">
        <v>199.99306999999999</v>
      </c>
      <c r="AI39" s="14">
        <v>10.406929999999999</v>
      </c>
      <c r="AJ39" s="14"/>
      <c r="AK39" s="14"/>
      <c r="AL39" s="14"/>
      <c r="AM39" s="14">
        <v>0</v>
      </c>
      <c r="AN39" s="14"/>
      <c r="AO39" s="14"/>
      <c r="AP39" s="14"/>
      <c r="AQ39" s="14">
        <v>0</v>
      </c>
      <c r="AR39" s="14">
        <v>116.3</v>
      </c>
      <c r="AS39" s="14">
        <v>149.55556000000001</v>
      </c>
      <c r="AT39" s="14">
        <v>147.81067999999999</v>
      </c>
      <c r="AU39" s="14">
        <v>-31.510680000000001</v>
      </c>
      <c r="AV39" s="14">
        <v>116.2</v>
      </c>
      <c r="AW39" s="14">
        <v>149.55556000000001</v>
      </c>
      <c r="AX39" s="14">
        <v>147.81067999999999</v>
      </c>
      <c r="AY39" s="14">
        <v>-31.610679999999999</v>
      </c>
      <c r="AZ39" s="14">
        <v>116.6</v>
      </c>
      <c r="BA39" s="14">
        <v>149.55556000000001</v>
      </c>
      <c r="BB39" s="14">
        <v>147.81067999999999</v>
      </c>
      <c r="BC39" s="14">
        <v>-31.21068</v>
      </c>
      <c r="BD39" s="14">
        <v>215.8</v>
      </c>
      <c r="BE39" s="14">
        <v>224.33333999999999</v>
      </c>
      <c r="BF39" s="14">
        <v>221.71601999999999</v>
      </c>
      <c r="BG39" s="14">
        <v>-5.9160199999999996</v>
      </c>
      <c r="BH39" s="14">
        <v>206.2</v>
      </c>
      <c r="BI39" s="14">
        <v>208.81479999999999</v>
      </c>
      <c r="BJ39" s="14">
        <v>208.81479999999999</v>
      </c>
      <c r="BK39" s="14">
        <v>-2.6147999999999998</v>
      </c>
      <c r="BL39" s="14">
        <v>107.1</v>
      </c>
      <c r="BM39" s="14">
        <v>104.4074</v>
      </c>
      <c r="BN39" s="14">
        <v>104.4074</v>
      </c>
      <c r="BO39" s="14">
        <v>2.6926000000000001</v>
      </c>
      <c r="BP39" s="14">
        <v>565.6</v>
      </c>
      <c r="BQ39" s="14">
        <v>570.52498000000003</v>
      </c>
      <c r="BR39" s="14">
        <v>570.52498000000003</v>
      </c>
      <c r="BS39" s="14">
        <v>-4.9249799999999997</v>
      </c>
      <c r="BT39" s="14">
        <v>10.5</v>
      </c>
      <c r="BU39" s="14">
        <v>10.212540000000001</v>
      </c>
      <c r="BV39" s="14">
        <v>10.212540000000001</v>
      </c>
      <c r="BW39" s="14">
        <v>0.28745999999999999</v>
      </c>
      <c r="BX39" s="14"/>
      <c r="BY39" s="14"/>
      <c r="BZ39" s="14"/>
      <c r="CA39" s="14">
        <v>0</v>
      </c>
      <c r="CB39" s="14"/>
      <c r="CC39" s="14"/>
      <c r="CD39" s="14"/>
      <c r="CE39" s="14">
        <v>0</v>
      </c>
      <c r="CF39" s="14"/>
      <c r="CG39" s="14"/>
      <c r="CH39" s="14"/>
      <c r="CI39" s="14">
        <v>0</v>
      </c>
      <c r="CJ39" s="14"/>
      <c r="CK39" s="14"/>
      <c r="CL39" s="14"/>
      <c r="CM39" s="14">
        <v>0</v>
      </c>
      <c r="CN39" s="14">
        <v>170</v>
      </c>
      <c r="CO39" s="14">
        <v>165.3526</v>
      </c>
      <c r="CP39" s="14">
        <v>165.3526</v>
      </c>
      <c r="CQ39" s="14">
        <v>4.6474000000000002</v>
      </c>
      <c r="CR39" s="14">
        <v>7.5</v>
      </c>
      <c r="CS39" s="14">
        <v>7.1461699999999997</v>
      </c>
      <c r="CT39" s="14">
        <v>7.1461699999999997</v>
      </c>
      <c r="CU39" s="14">
        <v>0.35382999999999998</v>
      </c>
      <c r="CV39" s="14">
        <v>7.2</v>
      </c>
      <c r="CW39" s="14">
        <v>16.939769999999999</v>
      </c>
      <c r="CX39" s="14">
        <v>0</v>
      </c>
      <c r="CY39" s="14">
        <v>7.2</v>
      </c>
      <c r="CZ39" s="14">
        <v>6.74</v>
      </c>
      <c r="DA39" s="14">
        <v>6.8787000000000003</v>
      </c>
      <c r="DB39" s="14">
        <v>6.8787000000000003</v>
      </c>
      <c r="DC39" s="14">
        <v>-0.13869999999999999</v>
      </c>
      <c r="DD39" s="14"/>
      <c r="DE39" s="14"/>
      <c r="DF39" s="14"/>
      <c r="DG39" s="14">
        <v>0</v>
      </c>
      <c r="DH39" s="14">
        <v>85.43</v>
      </c>
      <c r="DI39" s="14">
        <v>70</v>
      </c>
      <c r="DJ39" s="14">
        <v>40.381450000000001</v>
      </c>
      <c r="DK39" s="14">
        <v>45.048549999999999</v>
      </c>
      <c r="DL39" s="14">
        <v>7.98</v>
      </c>
      <c r="DM39" s="14">
        <v>8.9130000000000003</v>
      </c>
      <c r="DN39" s="14">
        <v>4.7632000000000003</v>
      </c>
      <c r="DO39" s="14">
        <v>3.2168000000000001</v>
      </c>
      <c r="DP39" s="14"/>
      <c r="DQ39" s="14"/>
      <c r="DR39" s="14"/>
      <c r="DS39" s="14">
        <v>0</v>
      </c>
      <c r="DT39" s="14"/>
      <c r="DU39" s="14"/>
      <c r="DV39" s="14"/>
      <c r="DW39" s="14">
        <v>0</v>
      </c>
      <c r="DX39" s="14"/>
      <c r="DY39" s="14"/>
      <c r="DZ39" s="14"/>
      <c r="EA39" s="14">
        <v>0</v>
      </c>
      <c r="EB39" s="14">
        <v>111.3</v>
      </c>
      <c r="EC39" s="14">
        <v>113.3477</v>
      </c>
      <c r="ED39" s="14">
        <v>113.3477</v>
      </c>
      <c r="EE39" s="14">
        <v>-2.0476999999999999</v>
      </c>
      <c r="EF39" s="14">
        <v>181.5</v>
      </c>
      <c r="EG39" s="14">
        <v>221.73517000000001</v>
      </c>
      <c r="EH39" s="14">
        <v>221.73517000000001</v>
      </c>
      <c r="EI39" s="14">
        <v>-40.235169999999997</v>
      </c>
      <c r="EJ39" s="14"/>
      <c r="EK39" s="14"/>
      <c r="EL39" s="14"/>
      <c r="EM39" s="14">
        <v>0</v>
      </c>
      <c r="EN39" s="14"/>
      <c r="EO39" s="14"/>
      <c r="EP39" s="14"/>
      <c r="EQ39" s="14">
        <v>0</v>
      </c>
      <c r="ER39" s="14"/>
      <c r="ES39" s="14"/>
      <c r="ET39" s="14"/>
      <c r="EU39" s="14">
        <v>0</v>
      </c>
      <c r="EV39" s="14">
        <v>6.5</v>
      </c>
      <c r="EW39" s="14">
        <v>6.39</v>
      </c>
      <c r="EX39" s="14">
        <v>6.39</v>
      </c>
      <c r="EY39" s="14">
        <v>0.11</v>
      </c>
      <c r="EZ39" s="14">
        <v>461.9</v>
      </c>
      <c r="FA39" s="14">
        <v>460.67581000000001</v>
      </c>
      <c r="FB39" s="14">
        <v>460.67581000000001</v>
      </c>
      <c r="FC39" s="14">
        <v>1.2241899999999999</v>
      </c>
      <c r="FD39" s="14">
        <v>82.08</v>
      </c>
      <c r="FE39" s="14">
        <v>62</v>
      </c>
      <c r="FF39" s="14">
        <v>62</v>
      </c>
      <c r="FG39" s="14">
        <v>20.079999999999998</v>
      </c>
      <c r="FH39" s="14">
        <v>151</v>
      </c>
      <c r="FI39" s="14">
        <v>149.20862</v>
      </c>
      <c r="FJ39" s="14">
        <v>149.20862</v>
      </c>
      <c r="FK39" s="14">
        <v>1.79138</v>
      </c>
      <c r="FL39" s="14">
        <v>42.1</v>
      </c>
      <c r="FM39" s="14">
        <v>41.143039999999999</v>
      </c>
      <c r="FN39" s="14">
        <v>39.583309999999997</v>
      </c>
      <c r="FO39" s="14">
        <v>2.5166900000000001</v>
      </c>
      <c r="FP39" s="14">
        <v>18.3</v>
      </c>
      <c r="FQ39" s="14">
        <v>19.361409999999999</v>
      </c>
      <c r="FR39" s="14">
        <v>19.361409999999999</v>
      </c>
      <c r="FS39" s="14">
        <v>-1.06141</v>
      </c>
      <c r="FT39" s="14">
        <v>19.8</v>
      </c>
      <c r="FU39" s="14">
        <v>19.09892</v>
      </c>
      <c r="FV39" s="14">
        <v>19.09892</v>
      </c>
      <c r="FW39" s="14">
        <v>0.70108000000000004</v>
      </c>
      <c r="FX39" s="14">
        <v>93.7</v>
      </c>
      <c r="FY39" s="14">
        <v>88.000979999999998</v>
      </c>
      <c r="FZ39" s="14">
        <v>88.000979999999998</v>
      </c>
      <c r="GA39" s="14">
        <v>5.69902</v>
      </c>
      <c r="GB39" s="14">
        <v>182.4</v>
      </c>
      <c r="GC39" s="14">
        <v>183.33320000000001</v>
      </c>
      <c r="GD39" s="14">
        <v>183.33320000000001</v>
      </c>
      <c r="GE39" s="14">
        <v>-0.93320000000000003</v>
      </c>
      <c r="GF39" s="14">
        <v>183.2</v>
      </c>
      <c r="GG39" s="14">
        <v>183.33320000000001</v>
      </c>
      <c r="GH39" s="14">
        <v>183.33320000000001</v>
      </c>
      <c r="GI39" s="14">
        <v>-0.13320000000000001</v>
      </c>
      <c r="GJ39" s="14">
        <v>184.5</v>
      </c>
      <c r="GK39" s="14">
        <v>183.33320000000001</v>
      </c>
      <c r="GL39" s="14">
        <v>183.33320000000001</v>
      </c>
      <c r="GM39" s="14">
        <v>1.1668000000000001</v>
      </c>
      <c r="GN39" s="14">
        <v>108.6</v>
      </c>
      <c r="GO39" s="14">
        <v>111.3477</v>
      </c>
      <c r="GP39" s="14">
        <v>111.3477</v>
      </c>
      <c r="GQ39" s="14">
        <v>-2.7477</v>
      </c>
      <c r="GR39" s="14"/>
      <c r="GS39" s="14"/>
      <c r="GT39" s="14"/>
      <c r="GU39" s="14">
        <v>0</v>
      </c>
      <c r="GV39" s="14">
        <v>4.3</v>
      </c>
      <c r="GW39" s="14">
        <v>5.02773</v>
      </c>
      <c r="GX39" s="14">
        <v>5.02773</v>
      </c>
      <c r="GY39" s="14">
        <v>-0.72772999999999999</v>
      </c>
      <c r="GZ39" s="14">
        <v>34.5</v>
      </c>
      <c r="HA39" s="14">
        <v>36.537669999999999</v>
      </c>
      <c r="HB39" s="14">
        <v>36.537669999999999</v>
      </c>
      <c r="HC39" s="14">
        <v>-2.0376699999999999</v>
      </c>
      <c r="HD39" s="14">
        <v>45.7</v>
      </c>
      <c r="HE39" s="14">
        <v>44.44858</v>
      </c>
      <c r="HF39" s="14">
        <v>44.44858</v>
      </c>
      <c r="HG39" s="14">
        <v>1.25142</v>
      </c>
      <c r="HH39" s="14">
        <v>3.4</v>
      </c>
      <c r="HI39" s="14">
        <v>2.7661199999999999</v>
      </c>
      <c r="HJ39" s="14">
        <v>2.7661199999999999</v>
      </c>
      <c r="HK39" s="14">
        <v>0.63388</v>
      </c>
      <c r="HL39" s="14">
        <v>4.3</v>
      </c>
      <c r="HM39" s="14">
        <v>2.2089599999999998</v>
      </c>
      <c r="HN39" s="14">
        <v>2.2089599999999998</v>
      </c>
      <c r="HO39" s="14">
        <v>2.09104</v>
      </c>
      <c r="HP39" s="14">
        <v>26.9</v>
      </c>
      <c r="HQ39" s="14">
        <v>15</v>
      </c>
      <c r="HR39" s="14">
        <v>15</v>
      </c>
      <c r="HS39" s="14">
        <v>11.9</v>
      </c>
      <c r="HT39" s="14">
        <v>167.2</v>
      </c>
      <c r="HU39" s="14">
        <v>171.88481999999999</v>
      </c>
      <c r="HV39" s="14">
        <v>171.88481999999999</v>
      </c>
      <c r="HW39" s="14">
        <v>-4.6848200000000002</v>
      </c>
      <c r="HX39" s="14">
        <v>26.6</v>
      </c>
      <c r="HY39" s="14">
        <v>85.482579999999999</v>
      </c>
      <c r="HZ39" s="14">
        <v>63.255229999999997</v>
      </c>
      <c r="IA39" s="14">
        <v>-36.655230000000003</v>
      </c>
      <c r="IB39" s="14"/>
      <c r="IC39" s="14"/>
      <c r="ID39" s="14"/>
      <c r="IE39" s="14">
        <v>0</v>
      </c>
      <c r="IF39" s="14"/>
      <c r="IG39" s="14"/>
      <c r="IH39" s="14"/>
      <c r="II39" s="14">
        <v>0</v>
      </c>
      <c r="IJ39" s="14">
        <v>45.7</v>
      </c>
      <c r="IK39" s="14">
        <v>48.606160000000003</v>
      </c>
      <c r="IL39" s="14">
        <v>48.606160000000003</v>
      </c>
      <c r="IM39" s="14">
        <v>-2.9061599999999999</v>
      </c>
      <c r="IN39" s="14"/>
      <c r="IO39" s="14"/>
      <c r="IP39" s="14"/>
      <c r="IQ39" s="14">
        <v>0</v>
      </c>
      <c r="IR39" s="14"/>
      <c r="IS39" s="14"/>
      <c r="IT39" s="14"/>
      <c r="IU39" s="14">
        <v>0</v>
      </c>
      <c r="IV39" s="14"/>
      <c r="IW39" s="14"/>
      <c r="IX39" s="14"/>
      <c r="IY39" s="14">
        <v>0</v>
      </c>
      <c r="IZ39" s="14">
        <v>130.6</v>
      </c>
      <c r="JA39" s="14">
        <v>133.87922</v>
      </c>
      <c r="JB39" s="14">
        <v>133.87922</v>
      </c>
      <c r="JC39" s="14">
        <v>-3.27922</v>
      </c>
      <c r="JD39" s="14"/>
      <c r="JE39" s="14"/>
      <c r="JF39" s="14"/>
      <c r="JG39" s="14">
        <v>0</v>
      </c>
      <c r="JH39" s="14">
        <v>0</v>
      </c>
      <c r="JI39" s="14">
        <v>0</v>
      </c>
      <c r="JJ39" s="14">
        <v>0</v>
      </c>
      <c r="JK39" s="14">
        <v>0</v>
      </c>
      <c r="JL39" s="14"/>
      <c r="JM39" s="14"/>
      <c r="JN39" s="14"/>
      <c r="JO39" s="14">
        <v>0</v>
      </c>
      <c r="JP39" s="14"/>
      <c r="JQ39" s="14"/>
      <c r="JR39" s="14"/>
      <c r="JS39" s="14">
        <v>0</v>
      </c>
      <c r="JT39" s="14"/>
      <c r="JU39" s="14"/>
      <c r="JV39" s="14"/>
      <c r="JW39" s="14">
        <v>0</v>
      </c>
      <c r="JX39" s="14"/>
      <c r="JY39" s="14"/>
      <c r="JZ39" s="14"/>
      <c r="KA39" s="14">
        <v>0</v>
      </c>
      <c r="KB39" s="14"/>
      <c r="KC39" s="14"/>
      <c r="KD39" s="14"/>
      <c r="KE39" s="14">
        <v>0</v>
      </c>
      <c r="KF39" s="14"/>
      <c r="KG39" s="14"/>
      <c r="KH39" s="14"/>
      <c r="KI39" s="14">
        <v>0</v>
      </c>
      <c r="KJ39" s="14"/>
      <c r="KK39" s="14"/>
      <c r="KL39" s="14"/>
      <c r="KM39" s="14">
        <v>0</v>
      </c>
      <c r="KN39" s="14">
        <v>32.700000000000003</v>
      </c>
      <c r="KO39" s="14">
        <v>100.70968999999999</v>
      </c>
      <c r="KP39" s="14">
        <v>55.68403</v>
      </c>
      <c r="KQ39" s="14">
        <v>-22.984030000000001</v>
      </c>
      <c r="KR39" s="14"/>
      <c r="KS39" s="14"/>
      <c r="KT39" s="14"/>
      <c r="KU39" s="14">
        <v>0</v>
      </c>
      <c r="KV39" s="14"/>
      <c r="KW39" s="14"/>
      <c r="KX39" s="14"/>
      <c r="KY39" s="14">
        <v>0</v>
      </c>
      <c r="KZ39" s="14">
        <v>193.9</v>
      </c>
      <c r="LA39" s="14">
        <v>227.77081000000001</v>
      </c>
      <c r="LB39" s="14">
        <v>234.38586000000001</v>
      </c>
      <c r="LC39" s="14">
        <v>-40.485860000000002</v>
      </c>
      <c r="LD39" s="14">
        <v>127.2</v>
      </c>
      <c r="LE39" s="14">
        <v>134.20367999999999</v>
      </c>
      <c r="LF39" s="14">
        <v>134.20367999999999</v>
      </c>
      <c r="LG39" s="14">
        <v>-7.0036800000000001</v>
      </c>
      <c r="LH39" s="14">
        <v>63.1</v>
      </c>
      <c r="LI39" s="14">
        <v>67.725759999999994</v>
      </c>
      <c r="LJ39" s="14">
        <v>67.725759999999994</v>
      </c>
      <c r="LK39" s="14">
        <v>-4.6257599999999996</v>
      </c>
      <c r="LL39" s="14">
        <v>80.7</v>
      </c>
      <c r="LM39" s="14">
        <v>78.567999999999998</v>
      </c>
      <c r="LN39" s="14">
        <v>78.567999999999998</v>
      </c>
      <c r="LO39" s="14">
        <v>2.1320000000000001</v>
      </c>
      <c r="LP39" s="14">
        <v>30.4</v>
      </c>
      <c r="LQ39" s="14">
        <v>30.215479999999999</v>
      </c>
      <c r="LR39" s="14">
        <v>30.215479999999999</v>
      </c>
      <c r="LS39" s="14">
        <v>0.18451999999999999</v>
      </c>
      <c r="LT39" s="14"/>
      <c r="LU39" s="14"/>
      <c r="LV39" s="14"/>
      <c r="LW39" s="14">
        <v>0</v>
      </c>
      <c r="LX39" s="14"/>
      <c r="LY39" s="14"/>
      <c r="LZ39" s="14"/>
      <c r="MA39" s="14">
        <v>0</v>
      </c>
      <c r="MB39" s="14"/>
      <c r="MC39" s="14"/>
      <c r="MD39" s="14"/>
      <c r="ME39" s="14">
        <v>0</v>
      </c>
      <c r="MF39" s="14">
        <v>143</v>
      </c>
      <c r="MG39" s="14">
        <v>144.96619000000001</v>
      </c>
      <c r="MH39" s="14">
        <v>144.96619000000001</v>
      </c>
      <c r="MI39" s="14">
        <v>-1.9661900000000001</v>
      </c>
      <c r="MJ39" s="14">
        <v>141.19999999999999</v>
      </c>
      <c r="MK39" s="14">
        <v>144.96619000000001</v>
      </c>
      <c r="ML39" s="14">
        <v>144.96619000000001</v>
      </c>
      <c r="MM39" s="14">
        <v>-3.7661899999999999</v>
      </c>
      <c r="MN39" s="14">
        <v>144.19999999999999</v>
      </c>
      <c r="MO39" s="14">
        <v>144.96619000000001</v>
      </c>
      <c r="MP39" s="14">
        <v>144.96619000000001</v>
      </c>
      <c r="MQ39" s="14">
        <v>-0.76619000000000004</v>
      </c>
      <c r="MR39" s="14"/>
      <c r="MS39" s="14"/>
      <c r="MT39" s="14"/>
      <c r="MU39" s="14">
        <v>0</v>
      </c>
      <c r="MV39" s="14"/>
      <c r="MW39" s="14"/>
      <c r="MX39" s="14"/>
      <c r="MY39" s="14">
        <v>0</v>
      </c>
      <c r="MZ39" s="14"/>
      <c r="NA39" s="14"/>
      <c r="NB39" s="14"/>
      <c r="NC39" s="14">
        <v>0</v>
      </c>
      <c r="ND39" s="14"/>
      <c r="NE39" s="14"/>
      <c r="NF39" s="14"/>
      <c r="NG39" s="14">
        <v>0</v>
      </c>
      <c r="NH39" s="14"/>
      <c r="NI39" s="14"/>
      <c r="NJ39" s="14"/>
      <c r="NK39" s="14">
        <v>0</v>
      </c>
      <c r="NL39" s="14">
        <v>0</v>
      </c>
      <c r="NM39" s="14"/>
      <c r="NN39" s="14"/>
      <c r="NO39" s="14">
        <v>0</v>
      </c>
      <c r="NP39" s="14"/>
      <c r="NQ39" s="14"/>
      <c r="NR39" s="14"/>
      <c r="NS39" s="14">
        <v>0</v>
      </c>
      <c r="NT39" s="14">
        <v>0.4</v>
      </c>
      <c r="NU39" s="14">
        <v>0.59099999999999997</v>
      </c>
      <c r="NV39" s="14">
        <v>0.59099999999999997</v>
      </c>
      <c r="NW39" s="14">
        <v>-0.191</v>
      </c>
      <c r="NX39" s="14">
        <v>74.5</v>
      </c>
      <c r="NY39" s="14">
        <v>77.3</v>
      </c>
      <c r="NZ39" s="14">
        <v>91.628</v>
      </c>
      <c r="OA39" s="14">
        <v>-17.128</v>
      </c>
      <c r="OB39" s="14">
        <v>80.3</v>
      </c>
      <c r="OC39" s="14">
        <v>80</v>
      </c>
      <c r="OD39" s="14">
        <v>80</v>
      </c>
      <c r="OE39" s="14">
        <v>0.3</v>
      </c>
      <c r="OF39" s="14">
        <v>14.1</v>
      </c>
      <c r="OG39" s="14">
        <v>12.4</v>
      </c>
      <c r="OH39" s="14">
        <v>10.916</v>
      </c>
      <c r="OI39" s="14">
        <v>3.1840000000000002</v>
      </c>
      <c r="OJ39" s="14">
        <v>0.1</v>
      </c>
      <c r="OK39" s="14">
        <v>0.1</v>
      </c>
      <c r="OL39" s="14">
        <v>0.1</v>
      </c>
      <c r="OM39" s="14">
        <v>0</v>
      </c>
      <c r="ON39" s="14">
        <v>0</v>
      </c>
      <c r="OO39" s="14">
        <v>18</v>
      </c>
      <c r="OP39" s="14">
        <v>0</v>
      </c>
      <c r="OQ39" s="14">
        <v>0</v>
      </c>
      <c r="OR39" s="14">
        <v>9.9</v>
      </c>
      <c r="OS39" s="14">
        <v>9</v>
      </c>
      <c r="OT39" s="14">
        <v>9</v>
      </c>
      <c r="OU39" s="14">
        <v>0.9</v>
      </c>
      <c r="OV39" s="14">
        <v>1.9</v>
      </c>
      <c r="OW39" s="14">
        <v>2.4065400000000001</v>
      </c>
      <c r="OX39" s="14">
        <v>1.46</v>
      </c>
      <c r="OY39" s="14">
        <v>0.44</v>
      </c>
      <c r="OZ39" s="14">
        <v>3.7</v>
      </c>
      <c r="PA39" s="14">
        <v>3.6</v>
      </c>
      <c r="PB39" s="14">
        <v>3.6</v>
      </c>
      <c r="PC39" s="14">
        <v>0.1</v>
      </c>
      <c r="PD39" s="14">
        <v>4.9000000000000004</v>
      </c>
      <c r="PE39" s="14">
        <v>4.4000000000000004</v>
      </c>
      <c r="PF39" s="14">
        <v>4.4000000000000004</v>
      </c>
      <c r="PG39" s="14">
        <v>0.5</v>
      </c>
      <c r="PH39" s="14">
        <v>20.3</v>
      </c>
      <c r="PI39" s="14">
        <v>19.588640000000002</v>
      </c>
      <c r="PJ39" s="14">
        <v>19.588640000000002</v>
      </c>
      <c r="PK39" s="14">
        <v>0.71135999999999999</v>
      </c>
      <c r="PL39" s="14">
        <v>10.199999999999999</v>
      </c>
      <c r="PM39" s="14">
        <v>15.670909999999999</v>
      </c>
      <c r="PN39" s="14">
        <v>15.670909999999999</v>
      </c>
      <c r="PO39" s="14">
        <v>-5.4709099999999999</v>
      </c>
      <c r="PP39" s="14">
        <v>3.1</v>
      </c>
      <c r="PQ39" s="14">
        <v>3.1</v>
      </c>
      <c r="PR39" s="14">
        <v>3.1</v>
      </c>
      <c r="PS39" s="14">
        <v>0</v>
      </c>
      <c r="PT39" s="14">
        <v>3.6</v>
      </c>
      <c r="PU39" s="14">
        <v>3.5</v>
      </c>
      <c r="PV39" s="14">
        <v>3.5</v>
      </c>
      <c r="PW39" s="14">
        <v>0.1</v>
      </c>
      <c r="PX39" s="14">
        <v>18.399999999999999</v>
      </c>
      <c r="PY39" s="14">
        <v>18.315380000000001</v>
      </c>
      <c r="PZ39" s="14">
        <v>18.315380000000001</v>
      </c>
      <c r="QA39" s="14">
        <v>8.4620000000000001E-2</v>
      </c>
      <c r="QB39" s="14">
        <v>12.8</v>
      </c>
      <c r="QC39" s="14">
        <v>10.571999999999999</v>
      </c>
      <c r="QD39" s="14">
        <v>10.571999999999999</v>
      </c>
      <c r="QE39" s="14">
        <v>2.2280000000000002</v>
      </c>
      <c r="QF39" s="14">
        <v>15.9</v>
      </c>
      <c r="QG39" s="14">
        <v>13.78</v>
      </c>
      <c r="QH39" s="14">
        <v>13.78</v>
      </c>
      <c r="QI39" s="14">
        <v>2.12</v>
      </c>
      <c r="QJ39" s="14">
        <v>21.1</v>
      </c>
      <c r="QK39" s="14">
        <v>20</v>
      </c>
      <c r="QL39" s="14">
        <v>21.716000000000001</v>
      </c>
      <c r="QM39" s="14">
        <v>-0.61599999999999999</v>
      </c>
      <c r="QN39" s="14">
        <v>64.900000000000006</v>
      </c>
      <c r="QO39" s="14">
        <v>65</v>
      </c>
      <c r="QP39" s="14">
        <v>66.897000000000006</v>
      </c>
      <c r="QQ39" s="14">
        <v>-1.9970000000000001</v>
      </c>
      <c r="QR39" s="14">
        <v>4.8</v>
      </c>
      <c r="QS39" s="14">
        <v>3</v>
      </c>
      <c r="QT39" s="14">
        <v>3</v>
      </c>
      <c r="QU39" s="14">
        <v>1.8</v>
      </c>
      <c r="QV39" s="14">
        <v>1.8</v>
      </c>
      <c r="QW39" s="14">
        <v>2.4</v>
      </c>
      <c r="QX39" s="14">
        <v>2.4</v>
      </c>
      <c r="QY39" s="14">
        <v>-0.6</v>
      </c>
      <c r="QZ39" s="14">
        <v>1.2</v>
      </c>
      <c r="RA39" s="14">
        <v>1.2</v>
      </c>
      <c r="RB39" s="14">
        <v>1.2</v>
      </c>
      <c r="RC39" s="14">
        <v>0</v>
      </c>
      <c r="RD39" s="14">
        <v>2.9</v>
      </c>
      <c r="RE39" s="14">
        <v>2.8</v>
      </c>
      <c r="RF39" s="14">
        <v>2.8</v>
      </c>
      <c r="RG39" s="14">
        <v>0.1</v>
      </c>
      <c r="RH39" s="14">
        <v>15.4</v>
      </c>
      <c r="RI39" s="14">
        <v>6.85</v>
      </c>
      <c r="RJ39" s="14">
        <v>6.85</v>
      </c>
      <c r="RK39" s="14">
        <v>8.5500000000000007</v>
      </c>
      <c r="RL39" s="14">
        <v>3.5</v>
      </c>
      <c r="RM39" s="14">
        <v>3.399</v>
      </c>
      <c r="RN39" s="14">
        <v>3.399</v>
      </c>
      <c r="RO39" s="14">
        <v>0.10100000000000001</v>
      </c>
      <c r="RP39" s="14">
        <v>13.7</v>
      </c>
      <c r="RQ39" s="14">
        <v>19.94708</v>
      </c>
      <c r="RR39" s="14">
        <v>14.760400000000001</v>
      </c>
      <c r="RS39" s="14">
        <v>-1.0604</v>
      </c>
      <c r="RT39" s="14">
        <v>2</v>
      </c>
      <c r="RU39" s="14">
        <v>2</v>
      </c>
      <c r="RV39" s="14">
        <v>2</v>
      </c>
      <c r="RW39" s="14">
        <v>0</v>
      </c>
      <c r="RX39" s="14"/>
      <c r="RY39" s="14"/>
      <c r="RZ39" s="14"/>
      <c r="SA39" s="14">
        <v>0</v>
      </c>
      <c r="SB39" s="14">
        <v>19.8</v>
      </c>
      <c r="SC39" s="14">
        <v>18.021550000000001</v>
      </c>
      <c r="SD39" s="14">
        <v>18.021550000000001</v>
      </c>
      <c r="SE39" s="14">
        <v>1.7784500000000001</v>
      </c>
      <c r="SF39" s="14">
        <v>8.6999999999999993</v>
      </c>
      <c r="SG39" s="14">
        <v>9.1</v>
      </c>
      <c r="SH39" s="14">
        <v>9.1</v>
      </c>
      <c r="SI39" s="14">
        <v>-0.4</v>
      </c>
      <c r="SJ39" s="14">
        <v>20</v>
      </c>
      <c r="SK39" s="14">
        <v>19.588640000000002</v>
      </c>
      <c r="SL39" s="14">
        <v>19.588640000000002</v>
      </c>
      <c r="SM39" s="14">
        <v>0.41136</v>
      </c>
      <c r="SN39" s="14">
        <v>20.2</v>
      </c>
      <c r="SO39" s="14">
        <v>19.588640000000002</v>
      </c>
      <c r="SP39" s="14">
        <v>19.588640000000002</v>
      </c>
      <c r="SQ39" s="14">
        <v>0.61136000000000001</v>
      </c>
      <c r="SR39" s="14">
        <v>20</v>
      </c>
      <c r="SS39" s="14">
        <v>19.392749999999999</v>
      </c>
      <c r="ST39" s="14">
        <v>19.392749999999999</v>
      </c>
      <c r="SU39" s="14">
        <v>0.60724999999999996</v>
      </c>
      <c r="SV39" s="14">
        <v>27.6</v>
      </c>
      <c r="SW39" s="14">
        <v>28.8</v>
      </c>
      <c r="SX39" s="14">
        <v>28.7</v>
      </c>
      <c r="SY39" s="14">
        <v>-1.1000000000000001</v>
      </c>
      <c r="SZ39" s="14">
        <v>81.8</v>
      </c>
      <c r="TA39" s="14">
        <v>72.546000000000006</v>
      </c>
      <c r="TB39" s="14">
        <v>72.546000000000006</v>
      </c>
      <c r="TC39" s="14">
        <v>9.2539999999999996</v>
      </c>
      <c r="TD39" s="14">
        <v>15.6</v>
      </c>
      <c r="TE39" s="14">
        <v>22</v>
      </c>
      <c r="TF39" s="14">
        <v>22.789000000000001</v>
      </c>
      <c r="TG39" s="14">
        <v>-7.1890000000000001</v>
      </c>
      <c r="TH39" s="14">
        <v>60</v>
      </c>
      <c r="TI39" s="14">
        <v>65</v>
      </c>
      <c r="TJ39" s="14">
        <v>68.709999999999994</v>
      </c>
      <c r="TK39" s="14">
        <v>-8.7100000000000009</v>
      </c>
      <c r="TL39" s="14">
        <v>52.4</v>
      </c>
      <c r="TM39" s="14">
        <v>71</v>
      </c>
      <c r="TN39" s="14">
        <v>63.91</v>
      </c>
      <c r="TO39" s="14">
        <v>-11.51</v>
      </c>
      <c r="TP39" s="14">
        <v>0</v>
      </c>
      <c r="TQ39" s="14">
        <v>9.4</v>
      </c>
      <c r="TR39" s="14">
        <v>5.6</v>
      </c>
      <c r="TS39" s="14">
        <v>-5.6</v>
      </c>
      <c r="TT39" s="14">
        <v>9.1999999999999993</v>
      </c>
      <c r="TU39" s="14">
        <v>7.8</v>
      </c>
      <c r="TV39" s="14">
        <v>4.79</v>
      </c>
      <c r="TW39" s="14">
        <v>4.41</v>
      </c>
      <c r="TX39" s="14">
        <v>21</v>
      </c>
      <c r="TY39" s="14">
        <v>19.588640000000002</v>
      </c>
      <c r="TZ39" s="14">
        <v>19.588640000000002</v>
      </c>
      <c r="UA39" s="14">
        <v>1.4113599999999999</v>
      </c>
      <c r="UB39" s="14">
        <v>7.6</v>
      </c>
      <c r="UC39" s="14">
        <v>8.4</v>
      </c>
      <c r="UD39" s="14">
        <v>8.4</v>
      </c>
      <c r="UE39" s="14">
        <v>-0.8</v>
      </c>
      <c r="UF39" s="14">
        <v>4.726</v>
      </c>
      <c r="UG39" s="14">
        <v>5</v>
      </c>
      <c r="UH39" s="14">
        <v>5</v>
      </c>
      <c r="UI39" s="14">
        <v>-0.27400000000000002</v>
      </c>
      <c r="UJ39" s="14">
        <v>20</v>
      </c>
      <c r="UK39" s="14">
        <v>19.588640000000002</v>
      </c>
      <c r="UL39" s="14">
        <v>19.588640000000002</v>
      </c>
      <c r="UM39" s="14">
        <v>0.41136</v>
      </c>
      <c r="UN39" s="14">
        <v>20</v>
      </c>
      <c r="UO39" s="14">
        <v>19.588640000000002</v>
      </c>
      <c r="UP39" s="14">
        <v>19.588640000000002</v>
      </c>
      <c r="UQ39" s="14">
        <v>0.41136</v>
      </c>
      <c r="UR39" s="14">
        <v>20</v>
      </c>
      <c r="US39" s="14">
        <v>19.588640000000002</v>
      </c>
      <c r="UT39" s="14">
        <v>19.588640000000002</v>
      </c>
      <c r="UU39" s="14">
        <v>0.41136</v>
      </c>
      <c r="UV39" s="14">
        <v>10.1</v>
      </c>
      <c r="UW39" s="14">
        <v>9.4220000000000006</v>
      </c>
      <c r="UX39" s="14">
        <v>9.4220000000000006</v>
      </c>
      <c r="UY39" s="14">
        <v>0.67800000000000005</v>
      </c>
      <c r="UZ39" s="14">
        <v>0</v>
      </c>
      <c r="VA39" s="14">
        <v>2.7</v>
      </c>
      <c r="VB39" s="14">
        <v>5.298</v>
      </c>
      <c r="VC39" s="14">
        <v>-5.298</v>
      </c>
      <c r="VD39" s="14">
        <v>145.1</v>
      </c>
      <c r="VE39" s="14">
        <v>90.2</v>
      </c>
      <c r="VF39" s="14">
        <v>148</v>
      </c>
      <c r="VG39" s="14">
        <v>-2.9</v>
      </c>
      <c r="VH39" s="14">
        <v>0.6</v>
      </c>
      <c r="VI39" s="14">
        <v>0.6</v>
      </c>
      <c r="VJ39" s="14">
        <v>0.6</v>
      </c>
      <c r="VK39" s="14">
        <v>0</v>
      </c>
      <c r="VL39" s="14">
        <v>113.8</v>
      </c>
      <c r="VM39" s="14">
        <v>110</v>
      </c>
      <c r="VN39" s="14">
        <v>119.051</v>
      </c>
      <c r="VO39" s="14">
        <v>-5.2510000000000003</v>
      </c>
      <c r="VP39" s="14">
        <v>93</v>
      </c>
      <c r="VQ39" s="14">
        <v>97.7</v>
      </c>
      <c r="VR39" s="14">
        <v>137.98099999999999</v>
      </c>
      <c r="VS39" s="14">
        <v>-44.981000000000002</v>
      </c>
      <c r="VT39" s="14">
        <v>103.5</v>
      </c>
      <c r="VU39" s="14">
        <v>48</v>
      </c>
      <c r="VV39" s="14">
        <v>104.23</v>
      </c>
      <c r="VW39" s="14">
        <v>-0.73</v>
      </c>
      <c r="VX39" s="14">
        <v>0</v>
      </c>
      <c r="VY39" s="14">
        <v>3.5</v>
      </c>
      <c r="VZ39" s="14">
        <v>5.5970000000000004</v>
      </c>
      <c r="WA39" s="14">
        <v>-5.5970000000000004</v>
      </c>
      <c r="WB39" s="14">
        <v>2.8</v>
      </c>
      <c r="WC39" s="14">
        <v>2.4</v>
      </c>
      <c r="WD39" s="14">
        <v>2.4</v>
      </c>
      <c r="WE39" s="14">
        <v>0.4</v>
      </c>
      <c r="WF39" s="14">
        <v>20</v>
      </c>
      <c r="WG39" s="14">
        <v>19.392749999999999</v>
      </c>
      <c r="WH39" s="14">
        <v>19.392749999999999</v>
      </c>
      <c r="WI39" s="14">
        <v>0.60724999999999996</v>
      </c>
      <c r="WJ39" s="14">
        <v>10.199999999999999</v>
      </c>
      <c r="WK39" s="14">
        <v>10.8</v>
      </c>
      <c r="WL39" s="14">
        <v>10.8</v>
      </c>
      <c r="WM39" s="14">
        <v>-0.6</v>
      </c>
      <c r="WN39" s="14">
        <v>0</v>
      </c>
      <c r="WO39" s="14">
        <v>40</v>
      </c>
      <c r="WP39" s="14">
        <v>72</v>
      </c>
      <c r="WQ39" s="14">
        <v>-72</v>
      </c>
      <c r="WR39" s="14">
        <v>0</v>
      </c>
      <c r="WS39" s="14"/>
      <c r="WT39" s="14"/>
      <c r="WU39" s="14">
        <v>0</v>
      </c>
      <c r="WV39" s="14">
        <v>28.6</v>
      </c>
      <c r="WW39" s="14">
        <v>3.5</v>
      </c>
      <c r="WX39" s="14">
        <v>29.184000000000001</v>
      </c>
      <c r="WY39" s="14">
        <v>-0.58399999999999996</v>
      </c>
      <c r="WZ39" s="14">
        <v>3.4</v>
      </c>
      <c r="XA39" s="14">
        <v>1.5</v>
      </c>
      <c r="XB39" s="14">
        <v>2.8159999999999998</v>
      </c>
      <c r="XC39" s="14">
        <v>0.58399999999999996</v>
      </c>
      <c r="XD39" s="14">
        <v>15</v>
      </c>
      <c r="XE39" s="14">
        <v>14</v>
      </c>
      <c r="XF39" s="14">
        <v>14</v>
      </c>
      <c r="XG39" s="14">
        <v>1</v>
      </c>
      <c r="XH39" s="14">
        <v>15.07</v>
      </c>
      <c r="XI39" s="14">
        <v>18.263000000000002</v>
      </c>
      <c r="XJ39" s="14">
        <v>18.263000000000002</v>
      </c>
      <c r="XK39" s="14">
        <v>-3.1930000000000001</v>
      </c>
      <c r="XL39" s="14">
        <v>7.1</v>
      </c>
      <c r="XM39" s="14">
        <v>7.54</v>
      </c>
      <c r="XN39" s="14">
        <v>7.54</v>
      </c>
      <c r="XO39" s="14">
        <v>-0.44</v>
      </c>
    </row>
    <row r="40" spans="1:639" ht="24" customHeight="1">
      <c r="A40" s="1"/>
      <c r="B40" s="15" t="s">
        <v>58</v>
      </c>
      <c r="C40" s="15" t="s">
        <v>754</v>
      </c>
      <c r="D40" s="16">
        <v>0</v>
      </c>
      <c r="E40" s="16">
        <v>0.83</v>
      </c>
      <c r="F40" s="16">
        <v>0.83</v>
      </c>
      <c r="G40" s="16">
        <v>-0.83</v>
      </c>
      <c r="H40" s="16"/>
      <c r="I40" s="16">
        <v>1.55</v>
      </c>
      <c r="J40" s="16">
        <v>1.55</v>
      </c>
      <c r="K40" s="16">
        <v>-1.55</v>
      </c>
      <c r="L40" s="16">
        <v>651.4</v>
      </c>
      <c r="M40" s="16">
        <v>649.93014000000005</v>
      </c>
      <c r="N40" s="16">
        <v>649.93014000000005</v>
      </c>
      <c r="O40" s="16">
        <v>1.4698599999999999</v>
      </c>
      <c r="P40" s="16">
        <v>218.6</v>
      </c>
      <c r="Q40" s="16">
        <v>213.29759000000001</v>
      </c>
      <c r="R40" s="16">
        <v>213.29759000000001</v>
      </c>
      <c r="S40" s="16">
        <v>5.3024100000000001</v>
      </c>
      <c r="T40" s="16"/>
      <c r="U40" s="16"/>
      <c r="V40" s="16"/>
      <c r="W40" s="16">
        <v>0</v>
      </c>
      <c r="X40" s="16"/>
      <c r="Y40" s="16"/>
      <c r="Z40" s="16"/>
      <c r="AA40" s="16">
        <v>0</v>
      </c>
      <c r="AB40" s="16">
        <v>22.2</v>
      </c>
      <c r="AC40" s="16">
        <v>38.064950000000003</v>
      </c>
      <c r="AD40" s="16">
        <v>12.09104</v>
      </c>
      <c r="AE40" s="16">
        <v>10.10896</v>
      </c>
      <c r="AF40" s="16">
        <v>210.7</v>
      </c>
      <c r="AG40" s="16">
        <v>199.99306999999999</v>
      </c>
      <c r="AH40" s="16">
        <v>199.99306999999999</v>
      </c>
      <c r="AI40" s="16">
        <v>10.70693</v>
      </c>
      <c r="AJ40" s="16"/>
      <c r="AK40" s="16"/>
      <c r="AL40" s="16"/>
      <c r="AM40" s="16">
        <v>0</v>
      </c>
      <c r="AN40" s="16"/>
      <c r="AO40" s="16"/>
      <c r="AP40" s="16"/>
      <c r="AQ40" s="16">
        <v>0</v>
      </c>
      <c r="AR40" s="16">
        <v>124.2</v>
      </c>
      <c r="AS40" s="16">
        <v>149.55556000000001</v>
      </c>
      <c r="AT40" s="16">
        <v>147.93326999999999</v>
      </c>
      <c r="AU40" s="16">
        <v>-23.733270000000001</v>
      </c>
      <c r="AV40" s="16">
        <v>125.1</v>
      </c>
      <c r="AW40" s="16">
        <v>149.55556000000001</v>
      </c>
      <c r="AX40" s="16">
        <v>147.93326999999999</v>
      </c>
      <c r="AY40" s="16">
        <v>-22.833269999999999</v>
      </c>
      <c r="AZ40" s="16">
        <v>124.5</v>
      </c>
      <c r="BA40" s="16">
        <v>149.55556000000001</v>
      </c>
      <c r="BB40" s="16">
        <v>147.93326999999999</v>
      </c>
      <c r="BC40" s="16">
        <v>-23.43327</v>
      </c>
      <c r="BD40" s="16">
        <v>217.7</v>
      </c>
      <c r="BE40" s="16">
        <v>224.33333999999999</v>
      </c>
      <c r="BF40" s="16">
        <v>221.8999</v>
      </c>
      <c r="BG40" s="16">
        <v>-4.1999000000000004</v>
      </c>
      <c r="BH40" s="16">
        <v>206.4</v>
      </c>
      <c r="BI40" s="16">
        <v>209.48424</v>
      </c>
      <c r="BJ40" s="16">
        <v>209.48424</v>
      </c>
      <c r="BK40" s="16">
        <v>-3.0842399999999999</v>
      </c>
      <c r="BL40" s="16">
        <v>108.2</v>
      </c>
      <c r="BM40" s="16">
        <v>104.74212</v>
      </c>
      <c r="BN40" s="16">
        <v>104.74212</v>
      </c>
      <c r="BO40" s="16">
        <v>3.4578799999999998</v>
      </c>
      <c r="BP40" s="16">
        <v>568.4</v>
      </c>
      <c r="BQ40" s="16">
        <v>570.52498000000003</v>
      </c>
      <c r="BR40" s="16">
        <v>570.52498000000003</v>
      </c>
      <c r="BS40" s="16">
        <v>-2.1249799999999999</v>
      </c>
      <c r="BT40" s="16">
        <v>10.5</v>
      </c>
      <c r="BU40" s="16">
        <v>10.212540000000001</v>
      </c>
      <c r="BV40" s="16">
        <v>10.212540000000001</v>
      </c>
      <c r="BW40" s="16">
        <v>0.28745999999999999</v>
      </c>
      <c r="BX40" s="16"/>
      <c r="BY40" s="16"/>
      <c r="BZ40" s="16"/>
      <c r="CA40" s="16">
        <v>0</v>
      </c>
      <c r="CB40" s="16"/>
      <c r="CC40" s="16"/>
      <c r="CD40" s="16"/>
      <c r="CE40" s="16">
        <v>0</v>
      </c>
      <c r="CF40" s="16"/>
      <c r="CG40" s="16"/>
      <c r="CH40" s="16"/>
      <c r="CI40" s="16">
        <v>0</v>
      </c>
      <c r="CJ40" s="16"/>
      <c r="CK40" s="16"/>
      <c r="CL40" s="16"/>
      <c r="CM40" s="16">
        <v>0</v>
      </c>
      <c r="CN40" s="16">
        <v>168.3</v>
      </c>
      <c r="CO40" s="16">
        <v>165.3526</v>
      </c>
      <c r="CP40" s="16">
        <v>165.3526</v>
      </c>
      <c r="CQ40" s="16">
        <v>2.9474</v>
      </c>
      <c r="CR40" s="16">
        <v>7.4</v>
      </c>
      <c r="CS40" s="16">
        <v>7.1461699999999997</v>
      </c>
      <c r="CT40" s="16">
        <v>7.1461699999999997</v>
      </c>
      <c r="CU40" s="16">
        <v>0.25383</v>
      </c>
      <c r="CV40" s="16">
        <v>0</v>
      </c>
      <c r="CW40" s="16">
        <v>16.939769999999999</v>
      </c>
      <c r="CX40" s="16">
        <v>0</v>
      </c>
      <c r="CY40" s="16">
        <v>0</v>
      </c>
      <c r="CZ40" s="16">
        <v>6.77</v>
      </c>
      <c r="DA40" s="16">
        <v>6.8787000000000003</v>
      </c>
      <c r="DB40" s="16">
        <v>6.8787000000000003</v>
      </c>
      <c r="DC40" s="16">
        <v>-0.1087</v>
      </c>
      <c r="DD40" s="16"/>
      <c r="DE40" s="16"/>
      <c r="DF40" s="16"/>
      <c r="DG40" s="16">
        <v>0</v>
      </c>
      <c r="DH40" s="16">
        <v>85.51</v>
      </c>
      <c r="DI40" s="16">
        <v>79.132940000000005</v>
      </c>
      <c r="DJ40" s="16">
        <v>64.824020000000004</v>
      </c>
      <c r="DK40" s="16">
        <v>20.685980000000001</v>
      </c>
      <c r="DL40" s="16">
        <v>8</v>
      </c>
      <c r="DM40" s="16">
        <v>8.9130000000000003</v>
      </c>
      <c r="DN40" s="16">
        <v>8.9130000000000003</v>
      </c>
      <c r="DO40" s="16">
        <v>-0.91300000000000003</v>
      </c>
      <c r="DP40" s="16"/>
      <c r="DQ40" s="16"/>
      <c r="DR40" s="16"/>
      <c r="DS40" s="16">
        <v>0</v>
      </c>
      <c r="DT40" s="16"/>
      <c r="DU40" s="16"/>
      <c r="DV40" s="16"/>
      <c r="DW40" s="16">
        <v>0</v>
      </c>
      <c r="DX40" s="16"/>
      <c r="DY40" s="16"/>
      <c r="DZ40" s="16"/>
      <c r="EA40" s="16">
        <v>0</v>
      </c>
      <c r="EB40" s="16">
        <v>111.1</v>
      </c>
      <c r="EC40" s="16">
        <v>113.3477</v>
      </c>
      <c r="ED40" s="16">
        <v>113.3477</v>
      </c>
      <c r="EE40" s="16">
        <v>-2.2477</v>
      </c>
      <c r="EF40" s="16">
        <v>185.3</v>
      </c>
      <c r="EG40" s="16">
        <v>221.73517000000001</v>
      </c>
      <c r="EH40" s="16">
        <v>221.73517000000001</v>
      </c>
      <c r="EI40" s="16">
        <v>-36.435169999999999</v>
      </c>
      <c r="EJ40" s="16"/>
      <c r="EK40" s="16"/>
      <c r="EL40" s="16"/>
      <c r="EM40" s="16">
        <v>0</v>
      </c>
      <c r="EN40" s="16"/>
      <c r="EO40" s="16"/>
      <c r="EP40" s="16"/>
      <c r="EQ40" s="16">
        <v>0</v>
      </c>
      <c r="ER40" s="16"/>
      <c r="ES40" s="16"/>
      <c r="ET40" s="16"/>
      <c r="EU40" s="16">
        <v>0</v>
      </c>
      <c r="EV40" s="16">
        <v>6.5</v>
      </c>
      <c r="EW40" s="16">
        <v>6.39</v>
      </c>
      <c r="EX40" s="16">
        <v>6.39</v>
      </c>
      <c r="EY40" s="16">
        <v>0.11</v>
      </c>
      <c r="EZ40" s="16">
        <v>462.7</v>
      </c>
      <c r="FA40" s="16">
        <v>460.67581000000001</v>
      </c>
      <c r="FB40" s="16">
        <v>460.67581000000001</v>
      </c>
      <c r="FC40" s="16">
        <v>2.0241899999999999</v>
      </c>
      <c r="FD40" s="16">
        <v>82.201999999999998</v>
      </c>
      <c r="FE40" s="16">
        <v>44</v>
      </c>
      <c r="FF40" s="16">
        <v>44</v>
      </c>
      <c r="FG40" s="16">
        <v>38.201999999999998</v>
      </c>
      <c r="FH40" s="16">
        <v>151.1</v>
      </c>
      <c r="FI40" s="16">
        <v>149.20862</v>
      </c>
      <c r="FJ40" s="16">
        <v>149.20862</v>
      </c>
      <c r="FK40" s="16">
        <v>1.8913800000000001</v>
      </c>
      <c r="FL40" s="16">
        <v>42.3</v>
      </c>
      <c r="FM40" s="16">
        <v>41.143039999999999</v>
      </c>
      <c r="FN40" s="16">
        <v>39.583309999999997</v>
      </c>
      <c r="FO40" s="16">
        <v>2.7166899999999998</v>
      </c>
      <c r="FP40" s="16">
        <v>18.399999999999999</v>
      </c>
      <c r="FQ40" s="16">
        <v>19.361409999999999</v>
      </c>
      <c r="FR40" s="16">
        <v>19.361409999999999</v>
      </c>
      <c r="FS40" s="16">
        <v>-0.96140999999999999</v>
      </c>
      <c r="FT40" s="16">
        <v>19.8</v>
      </c>
      <c r="FU40" s="16">
        <v>19.09892</v>
      </c>
      <c r="FV40" s="16">
        <v>19.09892</v>
      </c>
      <c r="FW40" s="16">
        <v>0.70108000000000004</v>
      </c>
      <c r="FX40" s="16">
        <v>92</v>
      </c>
      <c r="FY40" s="16">
        <v>88.000979999999998</v>
      </c>
      <c r="FZ40" s="16">
        <v>88.000979999999998</v>
      </c>
      <c r="GA40" s="16">
        <v>3.9990199999999998</v>
      </c>
      <c r="GB40" s="16">
        <v>181.7</v>
      </c>
      <c r="GC40" s="16">
        <v>183.33320000000001</v>
      </c>
      <c r="GD40" s="16">
        <v>183.33320000000001</v>
      </c>
      <c r="GE40" s="16">
        <v>-1.6332</v>
      </c>
      <c r="GF40" s="16">
        <v>181.9</v>
      </c>
      <c r="GG40" s="16">
        <v>183.33320000000001</v>
      </c>
      <c r="GH40" s="16">
        <v>183.33320000000001</v>
      </c>
      <c r="GI40" s="16">
        <v>-1.4332</v>
      </c>
      <c r="GJ40" s="16">
        <v>185.8</v>
      </c>
      <c r="GK40" s="16">
        <v>183.33320000000001</v>
      </c>
      <c r="GL40" s="16">
        <v>183.33320000000001</v>
      </c>
      <c r="GM40" s="16">
        <v>2.4668000000000001</v>
      </c>
      <c r="GN40" s="16">
        <v>108.3</v>
      </c>
      <c r="GO40" s="16">
        <v>111.3477</v>
      </c>
      <c r="GP40" s="16">
        <v>111.3477</v>
      </c>
      <c r="GQ40" s="16">
        <v>-3.0476999999999999</v>
      </c>
      <c r="GR40" s="16"/>
      <c r="GS40" s="16"/>
      <c r="GT40" s="16"/>
      <c r="GU40" s="16">
        <v>0</v>
      </c>
      <c r="GV40" s="16">
        <v>4.3</v>
      </c>
      <c r="GW40" s="16">
        <v>5.02773</v>
      </c>
      <c r="GX40" s="16">
        <v>5.02773</v>
      </c>
      <c r="GY40" s="16">
        <v>-0.72772999999999999</v>
      </c>
      <c r="GZ40" s="16">
        <v>34</v>
      </c>
      <c r="HA40" s="16">
        <v>36.537669999999999</v>
      </c>
      <c r="HB40" s="16">
        <v>36.537669999999999</v>
      </c>
      <c r="HC40" s="16">
        <v>-2.5376699999999999</v>
      </c>
      <c r="HD40" s="16">
        <v>45.6</v>
      </c>
      <c r="HE40" s="16">
        <v>44.44858</v>
      </c>
      <c r="HF40" s="16">
        <v>44.44858</v>
      </c>
      <c r="HG40" s="16">
        <v>1.1514200000000001</v>
      </c>
      <c r="HH40" s="16">
        <v>3.6</v>
      </c>
      <c r="HI40" s="16">
        <v>2.7661199999999999</v>
      </c>
      <c r="HJ40" s="16">
        <v>2.7661199999999999</v>
      </c>
      <c r="HK40" s="16">
        <v>0.83387999999999995</v>
      </c>
      <c r="HL40" s="16">
        <v>4.4000000000000004</v>
      </c>
      <c r="HM40" s="16">
        <v>2.2089599999999998</v>
      </c>
      <c r="HN40" s="16">
        <v>2.2089599999999998</v>
      </c>
      <c r="HO40" s="16">
        <v>2.1910400000000001</v>
      </c>
      <c r="HP40" s="16">
        <v>27</v>
      </c>
      <c r="HQ40" s="16">
        <v>15</v>
      </c>
      <c r="HR40" s="16">
        <v>15</v>
      </c>
      <c r="HS40" s="16">
        <v>12</v>
      </c>
      <c r="HT40" s="16">
        <v>167.6</v>
      </c>
      <c r="HU40" s="16">
        <v>171.88481999999999</v>
      </c>
      <c r="HV40" s="16">
        <v>171.88481999999999</v>
      </c>
      <c r="HW40" s="16">
        <v>-4.2848199999999999</v>
      </c>
      <c r="HX40" s="16">
        <v>26.6</v>
      </c>
      <c r="HY40" s="16">
        <v>85.482579999999999</v>
      </c>
      <c r="HZ40" s="16">
        <v>82.69117</v>
      </c>
      <c r="IA40" s="16">
        <v>-56.091169999999998</v>
      </c>
      <c r="IB40" s="16"/>
      <c r="IC40" s="16"/>
      <c r="ID40" s="16"/>
      <c r="IE40" s="16">
        <v>0</v>
      </c>
      <c r="IF40" s="16"/>
      <c r="IG40" s="16"/>
      <c r="IH40" s="16"/>
      <c r="II40" s="16">
        <v>0</v>
      </c>
      <c r="IJ40" s="16">
        <v>46.2</v>
      </c>
      <c r="IK40" s="16">
        <v>48.606160000000003</v>
      </c>
      <c r="IL40" s="16">
        <v>48.606160000000003</v>
      </c>
      <c r="IM40" s="16">
        <v>-2.4061599999999999</v>
      </c>
      <c r="IN40" s="16"/>
      <c r="IO40" s="16"/>
      <c r="IP40" s="16"/>
      <c r="IQ40" s="16">
        <v>0</v>
      </c>
      <c r="IR40" s="16"/>
      <c r="IS40" s="16"/>
      <c r="IT40" s="16"/>
      <c r="IU40" s="16">
        <v>0</v>
      </c>
      <c r="IV40" s="16"/>
      <c r="IW40" s="16"/>
      <c r="IX40" s="16"/>
      <c r="IY40" s="16">
        <v>0</v>
      </c>
      <c r="IZ40" s="16">
        <v>130.80000000000001</v>
      </c>
      <c r="JA40" s="16">
        <v>133.87922</v>
      </c>
      <c r="JB40" s="16">
        <v>133.87922</v>
      </c>
      <c r="JC40" s="16">
        <v>-3.0792199999999998</v>
      </c>
      <c r="JD40" s="16"/>
      <c r="JE40" s="16"/>
      <c r="JF40" s="16"/>
      <c r="JG40" s="16">
        <v>0</v>
      </c>
      <c r="JH40" s="16">
        <v>0</v>
      </c>
      <c r="JI40" s="16">
        <v>0</v>
      </c>
      <c r="JJ40" s="16">
        <v>0</v>
      </c>
      <c r="JK40" s="16">
        <v>0</v>
      </c>
      <c r="JL40" s="16"/>
      <c r="JM40" s="16"/>
      <c r="JN40" s="16"/>
      <c r="JO40" s="16">
        <v>0</v>
      </c>
      <c r="JP40" s="16"/>
      <c r="JQ40" s="16"/>
      <c r="JR40" s="16"/>
      <c r="JS40" s="16">
        <v>0</v>
      </c>
      <c r="JT40" s="16"/>
      <c r="JU40" s="16"/>
      <c r="JV40" s="16"/>
      <c r="JW40" s="16">
        <v>0</v>
      </c>
      <c r="JX40" s="16"/>
      <c r="JY40" s="16"/>
      <c r="JZ40" s="16"/>
      <c r="KA40" s="16">
        <v>0</v>
      </c>
      <c r="KB40" s="16"/>
      <c r="KC40" s="16"/>
      <c r="KD40" s="16"/>
      <c r="KE40" s="16">
        <v>0</v>
      </c>
      <c r="KF40" s="16"/>
      <c r="KG40" s="16"/>
      <c r="KH40" s="16"/>
      <c r="KI40" s="16">
        <v>0</v>
      </c>
      <c r="KJ40" s="16"/>
      <c r="KK40" s="16"/>
      <c r="KL40" s="16"/>
      <c r="KM40" s="16">
        <v>0</v>
      </c>
      <c r="KN40" s="16">
        <v>32.4</v>
      </c>
      <c r="KO40" s="16">
        <v>115.35749</v>
      </c>
      <c r="KP40" s="16">
        <v>61.305239999999998</v>
      </c>
      <c r="KQ40" s="16">
        <v>-28.905239999999999</v>
      </c>
      <c r="KR40" s="16"/>
      <c r="KS40" s="16"/>
      <c r="KT40" s="16"/>
      <c r="KU40" s="16">
        <v>0</v>
      </c>
      <c r="KV40" s="16"/>
      <c r="KW40" s="16"/>
      <c r="KX40" s="16"/>
      <c r="KY40" s="16">
        <v>0</v>
      </c>
      <c r="KZ40" s="16">
        <v>211.2</v>
      </c>
      <c r="LA40" s="16">
        <v>227.77081000000001</v>
      </c>
      <c r="LB40" s="16">
        <v>234.74074999999999</v>
      </c>
      <c r="LC40" s="16">
        <v>-23.540749999999999</v>
      </c>
      <c r="LD40" s="16">
        <v>129.80000000000001</v>
      </c>
      <c r="LE40" s="16">
        <v>134.20367999999999</v>
      </c>
      <c r="LF40" s="16">
        <v>134.20367999999999</v>
      </c>
      <c r="LG40" s="16">
        <v>-4.4036799999999996</v>
      </c>
      <c r="LH40" s="16">
        <v>63.3</v>
      </c>
      <c r="LI40" s="16">
        <v>67.725759999999994</v>
      </c>
      <c r="LJ40" s="16">
        <v>67.725759999999994</v>
      </c>
      <c r="LK40" s="16">
        <v>-4.4257600000000004</v>
      </c>
      <c r="LL40" s="16">
        <v>80.900000000000006</v>
      </c>
      <c r="LM40" s="16">
        <v>78.567999999999998</v>
      </c>
      <c r="LN40" s="16">
        <v>78.567999999999998</v>
      </c>
      <c r="LO40" s="16">
        <v>2.3319999999999999</v>
      </c>
      <c r="LP40" s="16">
        <v>30.4</v>
      </c>
      <c r="LQ40" s="16">
        <v>30.215479999999999</v>
      </c>
      <c r="LR40" s="16">
        <v>30.215479999999999</v>
      </c>
      <c r="LS40" s="16">
        <v>0.18451999999999999</v>
      </c>
      <c r="LT40" s="16"/>
      <c r="LU40" s="16"/>
      <c r="LV40" s="16"/>
      <c r="LW40" s="16">
        <v>0</v>
      </c>
      <c r="LX40" s="16"/>
      <c r="LY40" s="16"/>
      <c r="LZ40" s="16"/>
      <c r="MA40" s="16">
        <v>0</v>
      </c>
      <c r="MB40" s="16"/>
      <c r="MC40" s="16"/>
      <c r="MD40" s="16"/>
      <c r="ME40" s="16">
        <v>0</v>
      </c>
      <c r="MF40" s="16">
        <v>103.5</v>
      </c>
      <c r="MG40" s="16">
        <v>144.96619000000001</v>
      </c>
      <c r="MH40" s="16">
        <v>144.96619000000001</v>
      </c>
      <c r="MI40" s="16">
        <v>-41.466189999999997</v>
      </c>
      <c r="MJ40" s="16">
        <v>103.5</v>
      </c>
      <c r="MK40" s="16">
        <v>144.96619000000001</v>
      </c>
      <c r="ML40" s="16">
        <v>144.96619000000001</v>
      </c>
      <c r="MM40" s="16">
        <v>-41.466189999999997</v>
      </c>
      <c r="MN40" s="16">
        <v>122.8</v>
      </c>
      <c r="MO40" s="16">
        <v>144.96619000000001</v>
      </c>
      <c r="MP40" s="16">
        <v>144.96619000000001</v>
      </c>
      <c r="MQ40" s="16">
        <v>-22.16619</v>
      </c>
      <c r="MR40" s="16"/>
      <c r="MS40" s="16"/>
      <c r="MT40" s="16"/>
      <c r="MU40" s="16">
        <v>0</v>
      </c>
      <c r="MV40" s="16"/>
      <c r="MW40" s="16"/>
      <c r="MX40" s="16"/>
      <c r="MY40" s="16">
        <v>0</v>
      </c>
      <c r="MZ40" s="16"/>
      <c r="NA40" s="16"/>
      <c r="NB40" s="16"/>
      <c r="NC40" s="16">
        <v>0</v>
      </c>
      <c r="ND40" s="16"/>
      <c r="NE40" s="16"/>
      <c r="NF40" s="16"/>
      <c r="NG40" s="16">
        <v>0</v>
      </c>
      <c r="NH40" s="16"/>
      <c r="NI40" s="16"/>
      <c r="NJ40" s="16"/>
      <c r="NK40" s="16">
        <v>0</v>
      </c>
      <c r="NL40" s="16">
        <v>0</v>
      </c>
      <c r="NM40" s="16"/>
      <c r="NN40" s="16"/>
      <c r="NO40" s="16">
        <v>0</v>
      </c>
      <c r="NP40" s="16"/>
      <c r="NQ40" s="16"/>
      <c r="NR40" s="16"/>
      <c r="NS40" s="16">
        <v>0</v>
      </c>
      <c r="NT40" s="16">
        <v>0.3</v>
      </c>
      <c r="NU40" s="16">
        <v>0.42699999999999999</v>
      </c>
      <c r="NV40" s="16">
        <v>0.42699999999999999</v>
      </c>
      <c r="NW40" s="16">
        <v>-0.127</v>
      </c>
      <c r="NX40" s="16">
        <v>78.599999999999994</v>
      </c>
      <c r="NY40" s="16">
        <v>77.3</v>
      </c>
      <c r="NZ40" s="16">
        <v>90.965000000000003</v>
      </c>
      <c r="OA40" s="16">
        <v>-12.365</v>
      </c>
      <c r="OB40" s="16">
        <v>47.7</v>
      </c>
      <c r="OC40" s="16">
        <v>73.727999999999994</v>
      </c>
      <c r="OD40" s="16">
        <v>73.727999999999994</v>
      </c>
      <c r="OE40" s="16">
        <v>-26.027999999999999</v>
      </c>
      <c r="OF40" s="16">
        <v>14.8</v>
      </c>
      <c r="OG40" s="16">
        <v>11.2</v>
      </c>
      <c r="OH40" s="16">
        <v>9.7159999999999993</v>
      </c>
      <c r="OI40" s="16">
        <v>5.0839999999999996</v>
      </c>
      <c r="OJ40" s="16">
        <v>0.1</v>
      </c>
      <c r="OK40" s="16">
        <v>0.1</v>
      </c>
      <c r="OL40" s="16">
        <v>0.1</v>
      </c>
      <c r="OM40" s="16">
        <v>0</v>
      </c>
      <c r="ON40" s="16">
        <v>0</v>
      </c>
      <c r="OO40" s="16">
        <v>18</v>
      </c>
      <c r="OP40" s="16">
        <v>0</v>
      </c>
      <c r="OQ40" s="16">
        <v>0</v>
      </c>
      <c r="OR40" s="16">
        <v>9.9</v>
      </c>
      <c r="OS40" s="16">
        <v>9</v>
      </c>
      <c r="OT40" s="16">
        <v>9</v>
      </c>
      <c r="OU40" s="16">
        <v>0.9</v>
      </c>
      <c r="OV40" s="16">
        <v>1.9</v>
      </c>
      <c r="OW40" s="16">
        <v>3.1499199999999998</v>
      </c>
      <c r="OX40" s="16">
        <v>1.46</v>
      </c>
      <c r="OY40" s="16">
        <v>0.44</v>
      </c>
      <c r="OZ40" s="16">
        <v>3.7</v>
      </c>
      <c r="PA40" s="16">
        <v>3.6</v>
      </c>
      <c r="PB40" s="16">
        <v>3.6</v>
      </c>
      <c r="PC40" s="16">
        <v>0.1</v>
      </c>
      <c r="PD40" s="16">
        <v>4.9000000000000004</v>
      </c>
      <c r="PE40" s="16">
        <v>4.4000000000000004</v>
      </c>
      <c r="PF40" s="16">
        <v>4.4000000000000004</v>
      </c>
      <c r="PG40" s="16">
        <v>0.5</v>
      </c>
      <c r="PH40" s="16">
        <v>20.3</v>
      </c>
      <c r="PI40" s="16">
        <v>19.588640000000002</v>
      </c>
      <c r="PJ40" s="16">
        <v>19.588640000000002</v>
      </c>
      <c r="PK40" s="16">
        <v>0.71135999999999999</v>
      </c>
      <c r="PL40" s="16">
        <v>10.199999999999999</v>
      </c>
      <c r="PM40" s="16">
        <v>15.670909999999999</v>
      </c>
      <c r="PN40" s="16">
        <v>15.670909999999999</v>
      </c>
      <c r="PO40" s="16">
        <v>-5.4709099999999999</v>
      </c>
      <c r="PP40" s="16">
        <v>3.1</v>
      </c>
      <c r="PQ40" s="16">
        <v>3.1</v>
      </c>
      <c r="PR40" s="16">
        <v>3.1</v>
      </c>
      <c r="PS40" s="16">
        <v>0</v>
      </c>
      <c r="PT40" s="16">
        <v>3.6</v>
      </c>
      <c r="PU40" s="16">
        <v>3.5</v>
      </c>
      <c r="PV40" s="16">
        <v>3.5</v>
      </c>
      <c r="PW40" s="16">
        <v>0.1</v>
      </c>
      <c r="PX40" s="16">
        <v>18.399999999999999</v>
      </c>
      <c r="PY40" s="16">
        <v>18.315380000000001</v>
      </c>
      <c r="PZ40" s="16">
        <v>18.315380000000001</v>
      </c>
      <c r="QA40" s="16">
        <v>8.4620000000000001E-2</v>
      </c>
      <c r="QB40" s="16">
        <v>13.7</v>
      </c>
      <c r="QC40" s="16">
        <v>8.9939999999999998</v>
      </c>
      <c r="QD40" s="16">
        <v>8.9939999999999998</v>
      </c>
      <c r="QE40" s="16">
        <v>4.7060000000000004</v>
      </c>
      <c r="QF40" s="16">
        <v>16.7</v>
      </c>
      <c r="QG40" s="16">
        <v>12.887</v>
      </c>
      <c r="QH40" s="16">
        <v>12.887</v>
      </c>
      <c r="QI40" s="16">
        <v>3.8130000000000002</v>
      </c>
      <c r="QJ40" s="16">
        <v>22.5</v>
      </c>
      <c r="QK40" s="16">
        <v>21</v>
      </c>
      <c r="QL40" s="16">
        <v>21.539000000000001</v>
      </c>
      <c r="QM40" s="16">
        <v>0.96099999999999997</v>
      </c>
      <c r="QN40" s="16">
        <v>68.8</v>
      </c>
      <c r="QO40" s="16">
        <v>65</v>
      </c>
      <c r="QP40" s="16">
        <v>65.549000000000007</v>
      </c>
      <c r="QQ40" s="16">
        <v>3.2509999999999999</v>
      </c>
      <c r="QR40" s="16">
        <v>4.8</v>
      </c>
      <c r="QS40" s="16">
        <v>3</v>
      </c>
      <c r="QT40" s="16">
        <v>3</v>
      </c>
      <c r="QU40" s="16">
        <v>1.8</v>
      </c>
      <c r="QV40" s="16">
        <v>1.8</v>
      </c>
      <c r="QW40" s="16">
        <v>2.4</v>
      </c>
      <c r="QX40" s="16">
        <v>2.4</v>
      </c>
      <c r="QY40" s="16">
        <v>-0.6</v>
      </c>
      <c r="QZ40" s="16">
        <v>1.2</v>
      </c>
      <c r="RA40" s="16">
        <v>1.2</v>
      </c>
      <c r="RB40" s="16">
        <v>1.2</v>
      </c>
      <c r="RC40" s="16">
        <v>0</v>
      </c>
      <c r="RD40" s="16">
        <v>3</v>
      </c>
      <c r="RE40" s="16">
        <v>2.8</v>
      </c>
      <c r="RF40" s="16">
        <v>2.8</v>
      </c>
      <c r="RG40" s="16">
        <v>0.2</v>
      </c>
      <c r="RH40" s="16">
        <v>15.7</v>
      </c>
      <c r="RI40" s="16">
        <v>4.9770000000000003</v>
      </c>
      <c r="RJ40" s="16">
        <v>4.9770000000000003</v>
      </c>
      <c r="RK40" s="16">
        <v>10.723000000000001</v>
      </c>
      <c r="RL40" s="16">
        <v>3.5</v>
      </c>
      <c r="RM40" s="16">
        <v>3.399</v>
      </c>
      <c r="RN40" s="16">
        <v>3.399</v>
      </c>
      <c r="RO40" s="16">
        <v>0.10100000000000001</v>
      </c>
      <c r="RP40" s="16">
        <v>13.8</v>
      </c>
      <c r="RQ40" s="16">
        <v>19.94708</v>
      </c>
      <c r="RR40" s="16">
        <v>19.29571</v>
      </c>
      <c r="RS40" s="16">
        <v>-5.4957099999999999</v>
      </c>
      <c r="RT40" s="16">
        <v>2</v>
      </c>
      <c r="RU40" s="16">
        <v>2</v>
      </c>
      <c r="RV40" s="16">
        <v>2</v>
      </c>
      <c r="RW40" s="16">
        <v>0</v>
      </c>
      <c r="RX40" s="16"/>
      <c r="RY40" s="16"/>
      <c r="RZ40" s="16"/>
      <c r="SA40" s="16">
        <v>0</v>
      </c>
      <c r="SB40" s="16">
        <v>19.8</v>
      </c>
      <c r="SC40" s="16">
        <v>18.021550000000001</v>
      </c>
      <c r="SD40" s="16">
        <v>18.021550000000001</v>
      </c>
      <c r="SE40" s="16">
        <v>1.7784500000000001</v>
      </c>
      <c r="SF40" s="16">
        <v>8.6999999999999993</v>
      </c>
      <c r="SG40" s="16">
        <v>9.1</v>
      </c>
      <c r="SH40" s="16">
        <v>9.1</v>
      </c>
      <c r="SI40" s="16">
        <v>-0.4</v>
      </c>
      <c r="SJ40" s="16">
        <v>20.100000000000001</v>
      </c>
      <c r="SK40" s="16">
        <v>19.588640000000002</v>
      </c>
      <c r="SL40" s="16">
        <v>19.588640000000002</v>
      </c>
      <c r="SM40" s="16">
        <v>0.51136000000000004</v>
      </c>
      <c r="SN40" s="16">
        <v>20.2</v>
      </c>
      <c r="SO40" s="16">
        <v>19.588640000000002</v>
      </c>
      <c r="SP40" s="16">
        <v>19.588640000000002</v>
      </c>
      <c r="SQ40" s="16">
        <v>0.61136000000000001</v>
      </c>
      <c r="SR40" s="16">
        <v>20</v>
      </c>
      <c r="SS40" s="16">
        <v>19.392749999999999</v>
      </c>
      <c r="ST40" s="16">
        <v>19.392749999999999</v>
      </c>
      <c r="SU40" s="16">
        <v>0.60724999999999996</v>
      </c>
      <c r="SV40" s="16">
        <v>24.2</v>
      </c>
      <c r="SW40" s="16">
        <v>28.8</v>
      </c>
      <c r="SX40" s="16">
        <v>28.902000000000001</v>
      </c>
      <c r="SY40" s="16">
        <v>-4.702</v>
      </c>
      <c r="SZ40" s="16">
        <v>81.8</v>
      </c>
      <c r="TA40" s="16">
        <v>72.37</v>
      </c>
      <c r="TB40" s="16">
        <v>72.37</v>
      </c>
      <c r="TC40" s="16">
        <v>9.43</v>
      </c>
      <c r="TD40" s="16">
        <v>28.6</v>
      </c>
      <c r="TE40" s="16">
        <v>13.8</v>
      </c>
      <c r="TF40" s="16">
        <v>16.507000000000001</v>
      </c>
      <c r="TG40" s="16">
        <v>12.093</v>
      </c>
      <c r="TH40" s="16">
        <v>61.5</v>
      </c>
      <c r="TI40" s="16">
        <v>63</v>
      </c>
      <c r="TJ40" s="16">
        <v>68.709999999999994</v>
      </c>
      <c r="TK40" s="16">
        <v>-7.21</v>
      </c>
      <c r="TL40" s="16">
        <v>69.7</v>
      </c>
      <c r="TM40" s="16">
        <v>70</v>
      </c>
      <c r="TN40" s="16">
        <v>63.91</v>
      </c>
      <c r="TO40" s="16">
        <v>5.79</v>
      </c>
      <c r="TP40" s="16">
        <v>7.2</v>
      </c>
      <c r="TQ40" s="16">
        <v>8.6999999999999993</v>
      </c>
      <c r="TR40" s="16">
        <v>5.6</v>
      </c>
      <c r="TS40" s="16">
        <v>1.6</v>
      </c>
      <c r="TT40" s="16">
        <v>8.1</v>
      </c>
      <c r="TU40" s="16">
        <v>7.3</v>
      </c>
      <c r="TV40" s="16">
        <v>4.79</v>
      </c>
      <c r="TW40" s="16">
        <v>3.31</v>
      </c>
      <c r="TX40" s="16">
        <v>21</v>
      </c>
      <c r="TY40" s="16">
        <v>19.588640000000002</v>
      </c>
      <c r="TZ40" s="16">
        <v>19.588640000000002</v>
      </c>
      <c r="UA40" s="16">
        <v>1.4113599999999999</v>
      </c>
      <c r="UB40" s="16">
        <v>7.8</v>
      </c>
      <c r="UC40" s="16">
        <v>8.4</v>
      </c>
      <c r="UD40" s="16">
        <v>8.4</v>
      </c>
      <c r="UE40" s="16">
        <v>-0.6</v>
      </c>
      <c r="UF40" s="16">
        <v>4.7160000000000002</v>
      </c>
      <c r="UG40" s="16">
        <v>5</v>
      </c>
      <c r="UH40" s="16">
        <v>5</v>
      </c>
      <c r="UI40" s="16">
        <v>-0.28399999999999997</v>
      </c>
      <c r="UJ40" s="16">
        <v>20</v>
      </c>
      <c r="UK40" s="16">
        <v>19.588640000000002</v>
      </c>
      <c r="UL40" s="16">
        <v>19.588640000000002</v>
      </c>
      <c r="UM40" s="16">
        <v>0.41136</v>
      </c>
      <c r="UN40" s="16">
        <v>20</v>
      </c>
      <c r="UO40" s="16">
        <v>19.588640000000002</v>
      </c>
      <c r="UP40" s="16">
        <v>19.588640000000002</v>
      </c>
      <c r="UQ40" s="16">
        <v>0.41136</v>
      </c>
      <c r="UR40" s="16">
        <v>20</v>
      </c>
      <c r="US40" s="16">
        <v>19.588640000000002</v>
      </c>
      <c r="UT40" s="16">
        <v>19.588640000000002</v>
      </c>
      <c r="UU40" s="16">
        <v>0.41136</v>
      </c>
      <c r="UV40" s="16">
        <v>11.1</v>
      </c>
      <c r="UW40" s="16">
        <v>8.5069999999999997</v>
      </c>
      <c r="UX40" s="16">
        <v>8.5069999999999997</v>
      </c>
      <c r="UY40" s="16">
        <v>2.593</v>
      </c>
      <c r="UZ40" s="16">
        <v>0</v>
      </c>
      <c r="VA40" s="16">
        <v>1.3</v>
      </c>
      <c r="VB40" s="16">
        <v>2.5840000000000001</v>
      </c>
      <c r="VC40" s="16">
        <v>-2.5840000000000001</v>
      </c>
      <c r="VD40" s="16">
        <v>137.69999999999999</v>
      </c>
      <c r="VE40" s="16">
        <v>52.9</v>
      </c>
      <c r="VF40" s="16">
        <v>112.35</v>
      </c>
      <c r="VG40" s="16">
        <v>25.35</v>
      </c>
      <c r="VH40" s="16">
        <v>0.6</v>
      </c>
      <c r="VI40" s="16">
        <v>0.6</v>
      </c>
      <c r="VJ40" s="16">
        <v>0.6</v>
      </c>
      <c r="VK40" s="16">
        <v>0</v>
      </c>
      <c r="VL40" s="16">
        <v>119.9</v>
      </c>
      <c r="VM40" s="16">
        <v>120</v>
      </c>
      <c r="VN40" s="16">
        <v>120.64400000000001</v>
      </c>
      <c r="VO40" s="16">
        <v>-0.74399999999999999</v>
      </c>
      <c r="VP40" s="16">
        <v>105.7</v>
      </c>
      <c r="VQ40" s="16">
        <v>95.3</v>
      </c>
      <c r="VR40" s="16">
        <v>140.11199999999999</v>
      </c>
      <c r="VS40" s="16">
        <v>-34.411999999999999</v>
      </c>
      <c r="VT40" s="16">
        <v>102.9</v>
      </c>
      <c r="VU40" s="16">
        <v>30</v>
      </c>
      <c r="VV40" s="16">
        <v>80.239999999999995</v>
      </c>
      <c r="VW40" s="16">
        <v>22.66</v>
      </c>
      <c r="VX40" s="16">
        <v>0</v>
      </c>
      <c r="VY40" s="16">
        <v>1.5</v>
      </c>
      <c r="VZ40" s="16">
        <v>2.734</v>
      </c>
      <c r="WA40" s="16">
        <v>-2.734</v>
      </c>
      <c r="WB40" s="16">
        <v>2.8</v>
      </c>
      <c r="WC40" s="16">
        <v>2.4</v>
      </c>
      <c r="WD40" s="16">
        <v>2.4</v>
      </c>
      <c r="WE40" s="16">
        <v>0.4</v>
      </c>
      <c r="WF40" s="16">
        <v>20</v>
      </c>
      <c r="WG40" s="16">
        <v>19.392749999999999</v>
      </c>
      <c r="WH40" s="16">
        <v>19.392749999999999</v>
      </c>
      <c r="WI40" s="16">
        <v>0.60724999999999996</v>
      </c>
      <c r="WJ40" s="16">
        <v>9.6999999999999993</v>
      </c>
      <c r="WK40" s="16">
        <v>10.8</v>
      </c>
      <c r="WL40" s="16">
        <v>10.8</v>
      </c>
      <c r="WM40" s="16">
        <v>-1.1000000000000001</v>
      </c>
      <c r="WN40" s="16">
        <v>0</v>
      </c>
      <c r="WO40" s="16">
        <v>55</v>
      </c>
      <c r="WP40" s="16">
        <v>72</v>
      </c>
      <c r="WQ40" s="16">
        <v>-72</v>
      </c>
      <c r="WR40" s="16">
        <v>0</v>
      </c>
      <c r="WS40" s="16"/>
      <c r="WT40" s="16"/>
      <c r="WU40" s="16">
        <v>0</v>
      </c>
      <c r="WV40" s="16">
        <v>28.6</v>
      </c>
      <c r="WW40" s="16">
        <v>3.5</v>
      </c>
      <c r="WX40" s="16">
        <v>29.184000000000001</v>
      </c>
      <c r="WY40" s="16">
        <v>-0.58399999999999996</v>
      </c>
      <c r="WZ40" s="16">
        <v>3.4</v>
      </c>
      <c r="XA40" s="16">
        <v>1.5</v>
      </c>
      <c r="XB40" s="16">
        <v>2.8159999999999998</v>
      </c>
      <c r="XC40" s="16">
        <v>0.58399999999999996</v>
      </c>
      <c r="XD40" s="16">
        <v>15</v>
      </c>
      <c r="XE40" s="16">
        <v>14</v>
      </c>
      <c r="XF40" s="16">
        <v>14</v>
      </c>
      <c r="XG40" s="16">
        <v>1</v>
      </c>
      <c r="XH40" s="16">
        <v>15.07</v>
      </c>
      <c r="XI40" s="16">
        <v>18.263000000000002</v>
      </c>
      <c r="XJ40" s="16">
        <v>18.263000000000002</v>
      </c>
      <c r="XK40" s="16">
        <v>-3.1930000000000001</v>
      </c>
      <c r="XL40" s="16">
        <v>7.4</v>
      </c>
      <c r="XM40" s="16">
        <v>7.54</v>
      </c>
      <c r="XN40" s="16">
        <v>7.54</v>
      </c>
      <c r="XO40" s="16">
        <v>-0.14000000000000001</v>
      </c>
    </row>
    <row r="41" spans="1:639" ht="24" customHeight="1">
      <c r="A41" s="1"/>
      <c r="B41" s="11" t="s">
        <v>58</v>
      </c>
      <c r="C41" s="11" t="s">
        <v>755</v>
      </c>
      <c r="D41" s="12">
        <v>0</v>
      </c>
      <c r="E41" s="12">
        <v>0.83</v>
      </c>
      <c r="F41" s="12">
        <v>0.83</v>
      </c>
      <c r="G41" s="12">
        <v>-0.83</v>
      </c>
      <c r="H41" s="12"/>
      <c r="I41" s="12">
        <v>1.55</v>
      </c>
      <c r="J41" s="12">
        <v>1.55</v>
      </c>
      <c r="K41" s="12">
        <v>-1.55</v>
      </c>
      <c r="L41" s="12">
        <v>646</v>
      </c>
      <c r="M41" s="12">
        <v>649.93014000000005</v>
      </c>
      <c r="N41" s="12">
        <v>649.93014000000005</v>
      </c>
      <c r="O41" s="12">
        <v>-3.9301400000000002</v>
      </c>
      <c r="P41" s="12">
        <v>216.3</v>
      </c>
      <c r="Q41" s="12">
        <v>213.29759000000001</v>
      </c>
      <c r="R41" s="12">
        <v>213.29759000000001</v>
      </c>
      <c r="S41" s="12">
        <v>3.0024099999999998</v>
      </c>
      <c r="T41" s="12"/>
      <c r="U41" s="12"/>
      <c r="V41" s="12"/>
      <c r="W41" s="12">
        <v>0</v>
      </c>
      <c r="X41" s="12"/>
      <c r="Y41" s="12"/>
      <c r="Z41" s="12"/>
      <c r="AA41" s="12">
        <v>0</v>
      </c>
      <c r="AB41" s="12">
        <v>22</v>
      </c>
      <c r="AC41" s="12">
        <v>55.429029999999997</v>
      </c>
      <c r="AD41" s="12">
        <v>12.09104</v>
      </c>
      <c r="AE41" s="12">
        <v>9.9089600000000004</v>
      </c>
      <c r="AF41" s="12">
        <v>210.3</v>
      </c>
      <c r="AG41" s="12">
        <v>199.99306999999999</v>
      </c>
      <c r="AH41" s="12">
        <v>199.99306999999999</v>
      </c>
      <c r="AI41" s="12">
        <v>10.306929999999999</v>
      </c>
      <c r="AJ41" s="12"/>
      <c r="AK41" s="12"/>
      <c r="AL41" s="12"/>
      <c r="AM41" s="12">
        <v>0</v>
      </c>
      <c r="AN41" s="12"/>
      <c r="AO41" s="12"/>
      <c r="AP41" s="12"/>
      <c r="AQ41" s="12">
        <v>0</v>
      </c>
      <c r="AR41" s="12">
        <v>132.80000000000001</v>
      </c>
      <c r="AS41" s="12">
        <v>149.55556000000001</v>
      </c>
      <c r="AT41" s="12">
        <v>149.50151</v>
      </c>
      <c r="AU41" s="12">
        <v>-16.701509999999999</v>
      </c>
      <c r="AV41" s="12">
        <v>133.30000000000001</v>
      </c>
      <c r="AW41" s="12">
        <v>149.55556000000001</v>
      </c>
      <c r="AX41" s="12">
        <v>149.50151</v>
      </c>
      <c r="AY41" s="12">
        <v>-16.201509999999999</v>
      </c>
      <c r="AZ41" s="12">
        <v>132.5</v>
      </c>
      <c r="BA41" s="12">
        <v>149.55556000000001</v>
      </c>
      <c r="BB41" s="12">
        <v>149.50151</v>
      </c>
      <c r="BC41" s="12">
        <v>-17.00151</v>
      </c>
      <c r="BD41" s="12">
        <v>228.4</v>
      </c>
      <c r="BE41" s="12">
        <v>224.33333999999999</v>
      </c>
      <c r="BF41" s="12">
        <v>224.25227000000001</v>
      </c>
      <c r="BG41" s="12">
        <v>4.1477300000000001</v>
      </c>
      <c r="BH41" s="12">
        <v>204.6</v>
      </c>
      <c r="BI41" s="12">
        <v>209.48424</v>
      </c>
      <c r="BJ41" s="12">
        <v>209.48424</v>
      </c>
      <c r="BK41" s="12">
        <v>-4.8842400000000001</v>
      </c>
      <c r="BL41" s="12">
        <v>107</v>
      </c>
      <c r="BM41" s="12">
        <v>104.74212</v>
      </c>
      <c r="BN41" s="12">
        <v>104.74212</v>
      </c>
      <c r="BO41" s="12">
        <v>2.2578800000000001</v>
      </c>
      <c r="BP41" s="12">
        <v>565</v>
      </c>
      <c r="BQ41" s="12">
        <v>570.52498000000003</v>
      </c>
      <c r="BR41" s="12">
        <v>570.52498000000003</v>
      </c>
      <c r="BS41" s="12">
        <v>-5.5249800000000002</v>
      </c>
      <c r="BT41" s="12">
        <v>10.6</v>
      </c>
      <c r="BU41" s="12">
        <v>10.212540000000001</v>
      </c>
      <c r="BV41" s="12">
        <v>10.212540000000001</v>
      </c>
      <c r="BW41" s="12">
        <v>0.38746000000000003</v>
      </c>
      <c r="BX41" s="12"/>
      <c r="BY41" s="12"/>
      <c r="BZ41" s="12"/>
      <c r="CA41" s="12">
        <v>0</v>
      </c>
      <c r="CB41" s="12"/>
      <c r="CC41" s="12"/>
      <c r="CD41" s="12"/>
      <c r="CE41" s="12">
        <v>0</v>
      </c>
      <c r="CF41" s="12"/>
      <c r="CG41" s="12"/>
      <c r="CH41" s="12"/>
      <c r="CI41" s="12">
        <v>0</v>
      </c>
      <c r="CJ41" s="12"/>
      <c r="CK41" s="12"/>
      <c r="CL41" s="12"/>
      <c r="CM41" s="12">
        <v>0</v>
      </c>
      <c r="CN41" s="12">
        <v>165.9</v>
      </c>
      <c r="CO41" s="12">
        <v>165.3526</v>
      </c>
      <c r="CP41" s="12">
        <v>165.3526</v>
      </c>
      <c r="CQ41" s="12">
        <v>0.5474</v>
      </c>
      <c r="CR41" s="12">
        <v>7.5</v>
      </c>
      <c r="CS41" s="12">
        <v>7.1461699999999997</v>
      </c>
      <c r="CT41" s="12">
        <v>7.1461699999999997</v>
      </c>
      <c r="CU41" s="12">
        <v>0.35382999999999998</v>
      </c>
      <c r="CV41" s="12">
        <v>0</v>
      </c>
      <c r="CW41" s="12">
        <v>16.939769999999999</v>
      </c>
      <c r="CX41" s="12">
        <v>0</v>
      </c>
      <c r="CY41" s="12">
        <v>0</v>
      </c>
      <c r="CZ41" s="12">
        <v>6.77</v>
      </c>
      <c r="DA41" s="12">
        <v>6.8787000000000003</v>
      </c>
      <c r="DB41" s="12">
        <v>6.8787000000000003</v>
      </c>
      <c r="DC41" s="12">
        <v>-0.1087</v>
      </c>
      <c r="DD41" s="12"/>
      <c r="DE41" s="12"/>
      <c r="DF41" s="12"/>
      <c r="DG41" s="12">
        <v>0</v>
      </c>
      <c r="DH41" s="12">
        <v>85.33</v>
      </c>
      <c r="DI41" s="12">
        <v>113.51961</v>
      </c>
      <c r="DJ41" s="12">
        <v>105.79823</v>
      </c>
      <c r="DK41" s="12">
        <v>-20.468229999999998</v>
      </c>
      <c r="DL41" s="12">
        <v>7.98</v>
      </c>
      <c r="DM41" s="12">
        <v>8.9130000000000003</v>
      </c>
      <c r="DN41" s="12">
        <v>8.9130000000000003</v>
      </c>
      <c r="DO41" s="12">
        <v>-0.93300000000000005</v>
      </c>
      <c r="DP41" s="12"/>
      <c r="DQ41" s="12"/>
      <c r="DR41" s="12"/>
      <c r="DS41" s="12">
        <v>0</v>
      </c>
      <c r="DT41" s="12"/>
      <c r="DU41" s="12"/>
      <c r="DV41" s="12"/>
      <c r="DW41" s="12">
        <v>0</v>
      </c>
      <c r="DX41" s="12"/>
      <c r="DY41" s="12"/>
      <c r="DZ41" s="12"/>
      <c r="EA41" s="12">
        <v>0</v>
      </c>
      <c r="EB41" s="12">
        <v>110.9</v>
      </c>
      <c r="EC41" s="12">
        <v>113.3477</v>
      </c>
      <c r="ED41" s="12">
        <v>113.3477</v>
      </c>
      <c r="EE41" s="12">
        <v>-2.4477000000000002</v>
      </c>
      <c r="EF41" s="12">
        <v>213.1</v>
      </c>
      <c r="EG41" s="12">
        <v>221.73517000000001</v>
      </c>
      <c r="EH41" s="12">
        <v>221.73517000000001</v>
      </c>
      <c r="EI41" s="12">
        <v>-8.6351700000000005</v>
      </c>
      <c r="EJ41" s="12"/>
      <c r="EK41" s="12"/>
      <c r="EL41" s="12"/>
      <c r="EM41" s="12">
        <v>0</v>
      </c>
      <c r="EN41" s="12"/>
      <c r="EO41" s="12"/>
      <c r="EP41" s="12"/>
      <c r="EQ41" s="12">
        <v>0</v>
      </c>
      <c r="ER41" s="12"/>
      <c r="ES41" s="12"/>
      <c r="ET41" s="12"/>
      <c r="EU41" s="12">
        <v>0</v>
      </c>
      <c r="EV41" s="12">
        <v>6.5</v>
      </c>
      <c r="EW41" s="12">
        <v>6.39</v>
      </c>
      <c r="EX41" s="12">
        <v>6.39</v>
      </c>
      <c r="EY41" s="12">
        <v>0.11</v>
      </c>
      <c r="EZ41" s="12">
        <v>459.6</v>
      </c>
      <c r="FA41" s="12">
        <v>460.67581000000001</v>
      </c>
      <c r="FB41" s="12">
        <v>460.67581000000001</v>
      </c>
      <c r="FC41" s="12">
        <v>-1.0758099999999999</v>
      </c>
      <c r="FD41" s="12">
        <v>82.197999999999993</v>
      </c>
      <c r="FE41" s="12">
        <v>44</v>
      </c>
      <c r="FF41" s="12">
        <v>44</v>
      </c>
      <c r="FG41" s="12">
        <v>38.198</v>
      </c>
      <c r="FH41" s="12">
        <v>153.80000000000001</v>
      </c>
      <c r="FI41" s="12">
        <v>149.20862</v>
      </c>
      <c r="FJ41" s="12">
        <v>149.20862</v>
      </c>
      <c r="FK41" s="12">
        <v>4.59138</v>
      </c>
      <c r="FL41" s="12">
        <v>42.1</v>
      </c>
      <c r="FM41" s="12">
        <v>41.143039999999999</v>
      </c>
      <c r="FN41" s="12">
        <v>39.583309999999997</v>
      </c>
      <c r="FO41" s="12">
        <v>2.5166900000000001</v>
      </c>
      <c r="FP41" s="12">
        <v>18.399999999999999</v>
      </c>
      <c r="FQ41" s="12">
        <v>19.361409999999999</v>
      </c>
      <c r="FR41" s="12">
        <v>19.361409999999999</v>
      </c>
      <c r="FS41" s="12">
        <v>-0.96140999999999999</v>
      </c>
      <c r="FT41" s="12">
        <v>19.8</v>
      </c>
      <c r="FU41" s="12">
        <v>19.09892</v>
      </c>
      <c r="FV41" s="12">
        <v>19.09892</v>
      </c>
      <c r="FW41" s="12">
        <v>0.70108000000000004</v>
      </c>
      <c r="FX41" s="12">
        <v>92.1</v>
      </c>
      <c r="FY41" s="12">
        <v>88.000979999999998</v>
      </c>
      <c r="FZ41" s="12">
        <v>88.000979999999998</v>
      </c>
      <c r="GA41" s="12">
        <v>4.0990200000000003</v>
      </c>
      <c r="GB41" s="12">
        <v>179.6</v>
      </c>
      <c r="GC41" s="12">
        <v>183.33320000000001</v>
      </c>
      <c r="GD41" s="12">
        <v>183.33320000000001</v>
      </c>
      <c r="GE41" s="12">
        <v>-3.7332000000000001</v>
      </c>
      <c r="GF41" s="12">
        <v>179.9</v>
      </c>
      <c r="GG41" s="12">
        <v>183.33320000000001</v>
      </c>
      <c r="GH41" s="12">
        <v>183.33320000000001</v>
      </c>
      <c r="GI41" s="12">
        <v>-3.4331999999999998</v>
      </c>
      <c r="GJ41" s="12">
        <v>184.5</v>
      </c>
      <c r="GK41" s="12">
        <v>183.33320000000001</v>
      </c>
      <c r="GL41" s="12">
        <v>183.33320000000001</v>
      </c>
      <c r="GM41" s="12">
        <v>1.1668000000000001</v>
      </c>
      <c r="GN41" s="12">
        <v>109.5</v>
      </c>
      <c r="GO41" s="12">
        <v>111.3477</v>
      </c>
      <c r="GP41" s="12">
        <v>111.3477</v>
      </c>
      <c r="GQ41" s="12">
        <v>-1.8476999999999999</v>
      </c>
      <c r="GR41" s="12"/>
      <c r="GS41" s="12"/>
      <c r="GT41" s="12"/>
      <c r="GU41" s="12">
        <v>0</v>
      </c>
      <c r="GV41" s="12">
        <v>4.3</v>
      </c>
      <c r="GW41" s="12">
        <v>5.02773</v>
      </c>
      <c r="GX41" s="12">
        <v>5.02773</v>
      </c>
      <c r="GY41" s="12">
        <v>-0.72772999999999999</v>
      </c>
      <c r="GZ41" s="12">
        <v>34.4</v>
      </c>
      <c r="HA41" s="12">
        <v>36.537669999999999</v>
      </c>
      <c r="HB41" s="12">
        <v>36.537669999999999</v>
      </c>
      <c r="HC41" s="12">
        <v>-2.13767</v>
      </c>
      <c r="HD41" s="12">
        <v>45.7</v>
      </c>
      <c r="HE41" s="12">
        <v>44.44858</v>
      </c>
      <c r="HF41" s="12">
        <v>44.44858</v>
      </c>
      <c r="HG41" s="12">
        <v>1.25142</v>
      </c>
      <c r="HH41" s="12">
        <v>3.6</v>
      </c>
      <c r="HI41" s="12">
        <v>2.7661199999999999</v>
      </c>
      <c r="HJ41" s="12">
        <v>2.7661199999999999</v>
      </c>
      <c r="HK41" s="12">
        <v>0.83387999999999995</v>
      </c>
      <c r="HL41" s="12">
        <v>4.5</v>
      </c>
      <c r="HM41" s="12">
        <v>2.2089599999999998</v>
      </c>
      <c r="HN41" s="12">
        <v>2.2089599999999998</v>
      </c>
      <c r="HO41" s="12">
        <v>2.2910400000000002</v>
      </c>
      <c r="HP41" s="12">
        <v>27.2</v>
      </c>
      <c r="HQ41" s="12">
        <v>15</v>
      </c>
      <c r="HR41" s="12">
        <v>15</v>
      </c>
      <c r="HS41" s="12">
        <v>12.2</v>
      </c>
      <c r="HT41" s="12">
        <v>165.9</v>
      </c>
      <c r="HU41" s="12">
        <v>171.88481999999999</v>
      </c>
      <c r="HV41" s="12">
        <v>171.88481999999999</v>
      </c>
      <c r="HW41" s="12">
        <v>-5.98482</v>
      </c>
      <c r="HX41" s="12">
        <v>25.4</v>
      </c>
      <c r="HY41" s="12">
        <v>85.482579999999999</v>
      </c>
      <c r="HZ41" s="12">
        <v>85.482579999999999</v>
      </c>
      <c r="IA41" s="12">
        <v>-60.08258</v>
      </c>
      <c r="IB41" s="12"/>
      <c r="IC41" s="12"/>
      <c r="ID41" s="12"/>
      <c r="IE41" s="12">
        <v>0</v>
      </c>
      <c r="IF41" s="12"/>
      <c r="IG41" s="12"/>
      <c r="IH41" s="12"/>
      <c r="II41" s="12">
        <v>0</v>
      </c>
      <c r="IJ41" s="12">
        <v>46.2</v>
      </c>
      <c r="IK41" s="12">
        <v>48.606160000000003</v>
      </c>
      <c r="IL41" s="12">
        <v>48.606160000000003</v>
      </c>
      <c r="IM41" s="12">
        <v>-2.4061599999999999</v>
      </c>
      <c r="IN41" s="12"/>
      <c r="IO41" s="12"/>
      <c r="IP41" s="12"/>
      <c r="IQ41" s="12">
        <v>0</v>
      </c>
      <c r="IR41" s="12"/>
      <c r="IS41" s="12"/>
      <c r="IT41" s="12"/>
      <c r="IU41" s="12">
        <v>0</v>
      </c>
      <c r="IV41" s="12"/>
      <c r="IW41" s="12"/>
      <c r="IX41" s="12"/>
      <c r="IY41" s="12">
        <v>0</v>
      </c>
      <c r="IZ41" s="12">
        <v>130.5</v>
      </c>
      <c r="JA41" s="12">
        <v>133.87922</v>
      </c>
      <c r="JB41" s="12">
        <v>133.87922</v>
      </c>
      <c r="JC41" s="12">
        <v>-3.3792200000000001</v>
      </c>
      <c r="JD41" s="12"/>
      <c r="JE41" s="12"/>
      <c r="JF41" s="12"/>
      <c r="JG41" s="12">
        <v>0</v>
      </c>
      <c r="JH41" s="12">
        <v>0</v>
      </c>
      <c r="JI41" s="12">
        <v>0</v>
      </c>
      <c r="JJ41" s="12">
        <v>0</v>
      </c>
      <c r="JK41" s="12">
        <v>0</v>
      </c>
      <c r="JL41" s="12"/>
      <c r="JM41" s="12"/>
      <c r="JN41" s="12"/>
      <c r="JO41" s="12">
        <v>0</v>
      </c>
      <c r="JP41" s="12"/>
      <c r="JQ41" s="12"/>
      <c r="JR41" s="12"/>
      <c r="JS41" s="12">
        <v>0</v>
      </c>
      <c r="JT41" s="12"/>
      <c r="JU41" s="12"/>
      <c r="JV41" s="12"/>
      <c r="JW41" s="12">
        <v>0</v>
      </c>
      <c r="JX41" s="12"/>
      <c r="JY41" s="12"/>
      <c r="JZ41" s="12"/>
      <c r="KA41" s="12">
        <v>0</v>
      </c>
      <c r="KB41" s="12"/>
      <c r="KC41" s="12"/>
      <c r="KD41" s="12"/>
      <c r="KE41" s="12">
        <v>0</v>
      </c>
      <c r="KF41" s="12"/>
      <c r="KG41" s="12"/>
      <c r="KH41" s="12"/>
      <c r="KI41" s="12">
        <v>0</v>
      </c>
      <c r="KJ41" s="12"/>
      <c r="KK41" s="12"/>
      <c r="KL41" s="12"/>
      <c r="KM41" s="12">
        <v>0</v>
      </c>
      <c r="KN41" s="12">
        <v>32</v>
      </c>
      <c r="KO41" s="12">
        <v>115.35749</v>
      </c>
      <c r="KP41" s="12">
        <v>115.35749</v>
      </c>
      <c r="KQ41" s="12">
        <v>-83.357489999999999</v>
      </c>
      <c r="KR41" s="12"/>
      <c r="KS41" s="12"/>
      <c r="KT41" s="12"/>
      <c r="KU41" s="12">
        <v>0</v>
      </c>
      <c r="KV41" s="12"/>
      <c r="KW41" s="12"/>
      <c r="KX41" s="12"/>
      <c r="KY41" s="12">
        <v>0</v>
      </c>
      <c r="KZ41" s="12">
        <v>217.5</v>
      </c>
      <c r="LA41" s="12">
        <v>227.77081000000001</v>
      </c>
      <c r="LB41" s="12">
        <v>227.8288</v>
      </c>
      <c r="LC41" s="12">
        <v>-10.328799999999999</v>
      </c>
      <c r="LD41" s="12">
        <v>131.6</v>
      </c>
      <c r="LE41" s="12">
        <v>134.20367999999999</v>
      </c>
      <c r="LF41" s="12">
        <v>134.20367999999999</v>
      </c>
      <c r="LG41" s="12">
        <v>-2.6036800000000002</v>
      </c>
      <c r="LH41" s="12">
        <v>63</v>
      </c>
      <c r="LI41" s="12">
        <v>67.725759999999994</v>
      </c>
      <c r="LJ41" s="12">
        <v>67.725759999999994</v>
      </c>
      <c r="LK41" s="12">
        <v>-4.7257600000000002</v>
      </c>
      <c r="LL41" s="12">
        <v>80.7</v>
      </c>
      <c r="LM41" s="12">
        <v>78.567999999999998</v>
      </c>
      <c r="LN41" s="12">
        <v>78.567999999999998</v>
      </c>
      <c r="LO41" s="12">
        <v>2.1320000000000001</v>
      </c>
      <c r="LP41" s="12">
        <v>30.4</v>
      </c>
      <c r="LQ41" s="12">
        <v>30.215479999999999</v>
      </c>
      <c r="LR41" s="12">
        <v>30.215479999999999</v>
      </c>
      <c r="LS41" s="12">
        <v>0.18451999999999999</v>
      </c>
      <c r="LT41" s="12"/>
      <c r="LU41" s="12"/>
      <c r="LV41" s="12"/>
      <c r="LW41" s="12">
        <v>0</v>
      </c>
      <c r="LX41" s="12"/>
      <c r="LY41" s="12"/>
      <c r="LZ41" s="12"/>
      <c r="MA41" s="12">
        <v>0</v>
      </c>
      <c r="MB41" s="12"/>
      <c r="MC41" s="12"/>
      <c r="MD41" s="12"/>
      <c r="ME41" s="12">
        <v>0</v>
      </c>
      <c r="MF41" s="12">
        <v>87.6</v>
      </c>
      <c r="MG41" s="12">
        <v>144.79993999999999</v>
      </c>
      <c r="MH41" s="12">
        <v>144.79993999999999</v>
      </c>
      <c r="MI41" s="12">
        <v>-57.199939999999998</v>
      </c>
      <c r="MJ41" s="12">
        <v>87.7</v>
      </c>
      <c r="MK41" s="12">
        <v>144.79993999999999</v>
      </c>
      <c r="ML41" s="12">
        <v>144.79993999999999</v>
      </c>
      <c r="MM41" s="12">
        <v>-57.099939999999997</v>
      </c>
      <c r="MN41" s="12">
        <v>110.8</v>
      </c>
      <c r="MO41" s="12">
        <v>144.79993999999999</v>
      </c>
      <c r="MP41" s="12">
        <v>144.79993999999999</v>
      </c>
      <c r="MQ41" s="12">
        <v>-33.999940000000002</v>
      </c>
      <c r="MR41" s="12"/>
      <c r="MS41" s="12"/>
      <c r="MT41" s="12"/>
      <c r="MU41" s="12">
        <v>0</v>
      </c>
      <c r="MV41" s="12"/>
      <c r="MW41" s="12"/>
      <c r="MX41" s="12"/>
      <c r="MY41" s="12">
        <v>0</v>
      </c>
      <c r="MZ41" s="12"/>
      <c r="NA41" s="12"/>
      <c r="NB41" s="12"/>
      <c r="NC41" s="12">
        <v>0</v>
      </c>
      <c r="ND41" s="12"/>
      <c r="NE41" s="12"/>
      <c r="NF41" s="12"/>
      <c r="NG41" s="12">
        <v>0</v>
      </c>
      <c r="NH41" s="12"/>
      <c r="NI41" s="12"/>
      <c r="NJ41" s="12"/>
      <c r="NK41" s="12">
        <v>0</v>
      </c>
      <c r="NL41" s="12">
        <v>0</v>
      </c>
      <c r="NM41" s="12"/>
      <c r="NN41" s="12"/>
      <c r="NO41" s="12">
        <v>0</v>
      </c>
      <c r="NP41" s="12"/>
      <c r="NQ41" s="12"/>
      <c r="NR41" s="12"/>
      <c r="NS41" s="12">
        <v>0</v>
      </c>
      <c r="NT41" s="12">
        <v>0.2</v>
      </c>
      <c r="NU41" s="12">
        <v>0.36699999999999999</v>
      </c>
      <c r="NV41" s="12">
        <v>0.36699999999999999</v>
      </c>
      <c r="NW41" s="12">
        <v>-0.16700000000000001</v>
      </c>
      <c r="NX41" s="12">
        <v>78</v>
      </c>
      <c r="NY41" s="12">
        <v>77.3</v>
      </c>
      <c r="NZ41" s="12">
        <v>86.578000000000003</v>
      </c>
      <c r="OA41" s="12">
        <v>-8.5779999999999994</v>
      </c>
      <c r="OB41" s="12">
        <v>35.1</v>
      </c>
      <c r="OC41" s="12">
        <v>57.267000000000003</v>
      </c>
      <c r="OD41" s="12">
        <v>57.267000000000003</v>
      </c>
      <c r="OE41" s="12">
        <v>-22.167000000000002</v>
      </c>
      <c r="OF41" s="12">
        <v>13.5</v>
      </c>
      <c r="OG41" s="12">
        <v>9.1</v>
      </c>
      <c r="OH41" s="12">
        <v>8.1470000000000002</v>
      </c>
      <c r="OI41" s="12">
        <v>5.3529999999999998</v>
      </c>
      <c r="OJ41" s="12">
        <v>0.1</v>
      </c>
      <c r="OK41" s="12">
        <v>0.1</v>
      </c>
      <c r="OL41" s="12">
        <v>0.1</v>
      </c>
      <c r="OM41" s="12">
        <v>0</v>
      </c>
      <c r="ON41" s="12">
        <v>0</v>
      </c>
      <c r="OO41" s="12">
        <v>18</v>
      </c>
      <c r="OP41" s="12">
        <v>0</v>
      </c>
      <c r="OQ41" s="12">
        <v>0</v>
      </c>
      <c r="OR41" s="12">
        <v>9.9</v>
      </c>
      <c r="OS41" s="12">
        <v>9</v>
      </c>
      <c r="OT41" s="12">
        <v>9</v>
      </c>
      <c r="OU41" s="12">
        <v>0.9</v>
      </c>
      <c r="OV41" s="12">
        <v>2</v>
      </c>
      <c r="OW41" s="12">
        <v>4.2796700000000003</v>
      </c>
      <c r="OX41" s="12">
        <v>1.46</v>
      </c>
      <c r="OY41" s="12">
        <v>0.54</v>
      </c>
      <c r="OZ41" s="12">
        <v>3.7</v>
      </c>
      <c r="PA41" s="12">
        <v>3.6</v>
      </c>
      <c r="PB41" s="12">
        <v>3.6</v>
      </c>
      <c r="PC41" s="12">
        <v>0.1</v>
      </c>
      <c r="PD41" s="12">
        <v>4.9000000000000004</v>
      </c>
      <c r="PE41" s="12">
        <v>4.4000000000000004</v>
      </c>
      <c r="PF41" s="12">
        <v>4.4000000000000004</v>
      </c>
      <c r="PG41" s="12">
        <v>0.5</v>
      </c>
      <c r="PH41" s="12">
        <v>20</v>
      </c>
      <c r="PI41" s="12">
        <v>19.588640000000002</v>
      </c>
      <c r="PJ41" s="12">
        <v>19.588640000000002</v>
      </c>
      <c r="PK41" s="12">
        <v>0.41136</v>
      </c>
      <c r="PL41" s="12">
        <v>10.199999999999999</v>
      </c>
      <c r="PM41" s="12">
        <v>15.670909999999999</v>
      </c>
      <c r="PN41" s="12">
        <v>15.670909999999999</v>
      </c>
      <c r="PO41" s="12">
        <v>-5.4709099999999999</v>
      </c>
      <c r="PP41" s="12">
        <v>3.1</v>
      </c>
      <c r="PQ41" s="12">
        <v>3.1</v>
      </c>
      <c r="PR41" s="12">
        <v>3.1</v>
      </c>
      <c r="PS41" s="12">
        <v>0</v>
      </c>
      <c r="PT41" s="12">
        <v>3.6</v>
      </c>
      <c r="PU41" s="12">
        <v>3.5</v>
      </c>
      <c r="PV41" s="12">
        <v>3.5</v>
      </c>
      <c r="PW41" s="12">
        <v>0.1</v>
      </c>
      <c r="PX41" s="12">
        <v>18.399999999999999</v>
      </c>
      <c r="PY41" s="12">
        <v>18.315380000000001</v>
      </c>
      <c r="PZ41" s="12">
        <v>18.315380000000001</v>
      </c>
      <c r="QA41" s="12">
        <v>8.4620000000000001E-2</v>
      </c>
      <c r="QB41" s="12">
        <v>10.4</v>
      </c>
      <c r="QC41" s="12">
        <v>6.9619999999999997</v>
      </c>
      <c r="QD41" s="12">
        <v>6.9619999999999997</v>
      </c>
      <c r="QE41" s="12">
        <v>3.4380000000000002</v>
      </c>
      <c r="QF41" s="12">
        <v>12.8</v>
      </c>
      <c r="QG41" s="12">
        <v>11.231</v>
      </c>
      <c r="QH41" s="12">
        <v>11.231</v>
      </c>
      <c r="QI41" s="12">
        <v>1.569</v>
      </c>
      <c r="QJ41" s="12">
        <v>22.6</v>
      </c>
      <c r="QK41" s="12">
        <v>21</v>
      </c>
      <c r="QL41" s="12">
        <v>20.626000000000001</v>
      </c>
      <c r="QM41" s="12">
        <v>1.974</v>
      </c>
      <c r="QN41" s="12">
        <v>65.8</v>
      </c>
      <c r="QO41" s="12">
        <v>65</v>
      </c>
      <c r="QP41" s="12">
        <v>62.981999999999999</v>
      </c>
      <c r="QQ41" s="12">
        <v>2.8180000000000001</v>
      </c>
      <c r="QR41" s="12">
        <v>4.8</v>
      </c>
      <c r="QS41" s="12">
        <v>3</v>
      </c>
      <c r="QT41" s="12">
        <v>3</v>
      </c>
      <c r="QU41" s="12">
        <v>1.8</v>
      </c>
      <c r="QV41" s="12">
        <v>1.8</v>
      </c>
      <c r="QW41" s="12">
        <v>2.4</v>
      </c>
      <c r="QX41" s="12">
        <v>2.4</v>
      </c>
      <c r="QY41" s="12">
        <v>-0.6</v>
      </c>
      <c r="QZ41" s="12">
        <v>1.2</v>
      </c>
      <c r="RA41" s="12">
        <v>1.2</v>
      </c>
      <c r="RB41" s="12">
        <v>1.2</v>
      </c>
      <c r="RC41" s="12">
        <v>0</v>
      </c>
      <c r="RD41" s="12">
        <v>3</v>
      </c>
      <c r="RE41" s="12">
        <v>2.8</v>
      </c>
      <c r="RF41" s="12">
        <v>2.8</v>
      </c>
      <c r="RG41" s="12">
        <v>0.2</v>
      </c>
      <c r="RH41" s="12">
        <v>9.1</v>
      </c>
      <c r="RI41" s="12">
        <v>2.093</v>
      </c>
      <c r="RJ41" s="12">
        <v>2.093</v>
      </c>
      <c r="RK41" s="12">
        <v>7.0069999999999997</v>
      </c>
      <c r="RL41" s="12">
        <v>3.5</v>
      </c>
      <c r="RM41" s="12">
        <v>3.399</v>
      </c>
      <c r="RN41" s="12">
        <v>3.399</v>
      </c>
      <c r="RO41" s="12">
        <v>0.10100000000000001</v>
      </c>
      <c r="RP41" s="12">
        <v>13.8</v>
      </c>
      <c r="RQ41" s="12">
        <v>19.94708</v>
      </c>
      <c r="RR41" s="12">
        <v>19.94708</v>
      </c>
      <c r="RS41" s="12">
        <v>-6.1470799999999999</v>
      </c>
      <c r="RT41" s="12">
        <v>2</v>
      </c>
      <c r="RU41" s="12">
        <v>2</v>
      </c>
      <c r="RV41" s="12">
        <v>2</v>
      </c>
      <c r="RW41" s="12">
        <v>0</v>
      </c>
      <c r="RX41" s="12"/>
      <c r="RY41" s="12"/>
      <c r="RZ41" s="12"/>
      <c r="SA41" s="12">
        <v>0</v>
      </c>
      <c r="SB41" s="12">
        <v>19.8</v>
      </c>
      <c r="SC41" s="12">
        <v>18.021550000000001</v>
      </c>
      <c r="SD41" s="12">
        <v>18.021550000000001</v>
      </c>
      <c r="SE41" s="12">
        <v>1.7784500000000001</v>
      </c>
      <c r="SF41" s="12">
        <v>8.5</v>
      </c>
      <c r="SG41" s="12">
        <v>9.1</v>
      </c>
      <c r="SH41" s="12">
        <v>9.1</v>
      </c>
      <c r="SI41" s="12">
        <v>-0.6</v>
      </c>
      <c r="SJ41" s="12">
        <v>20.100000000000001</v>
      </c>
      <c r="SK41" s="12">
        <v>19.588640000000002</v>
      </c>
      <c r="SL41" s="12">
        <v>19.588640000000002</v>
      </c>
      <c r="SM41" s="12">
        <v>0.51136000000000004</v>
      </c>
      <c r="SN41" s="12">
        <v>20.2</v>
      </c>
      <c r="SO41" s="12">
        <v>19.588640000000002</v>
      </c>
      <c r="SP41" s="12">
        <v>19.588640000000002</v>
      </c>
      <c r="SQ41" s="12">
        <v>0.61136000000000001</v>
      </c>
      <c r="SR41" s="12">
        <v>20</v>
      </c>
      <c r="SS41" s="12">
        <v>19.392749999999999</v>
      </c>
      <c r="ST41" s="12">
        <v>19.392749999999999</v>
      </c>
      <c r="SU41" s="12">
        <v>0.60724999999999996</v>
      </c>
      <c r="SV41" s="12">
        <v>28.2</v>
      </c>
      <c r="SW41" s="12">
        <v>28.6</v>
      </c>
      <c r="SX41" s="12">
        <v>28.792000000000002</v>
      </c>
      <c r="SY41" s="12">
        <v>-0.59199999999999997</v>
      </c>
      <c r="SZ41" s="12">
        <v>81.8</v>
      </c>
      <c r="TA41" s="12">
        <v>71.492999999999995</v>
      </c>
      <c r="TB41" s="12">
        <v>71.492999999999995</v>
      </c>
      <c r="TC41" s="12">
        <v>10.307</v>
      </c>
      <c r="TD41" s="12">
        <v>31.3</v>
      </c>
      <c r="TE41" s="12">
        <v>7.7</v>
      </c>
      <c r="TF41" s="12">
        <v>9.6820000000000004</v>
      </c>
      <c r="TG41" s="12">
        <v>21.617999999999999</v>
      </c>
      <c r="TH41" s="12">
        <v>68</v>
      </c>
      <c r="TI41" s="12">
        <v>60</v>
      </c>
      <c r="TJ41" s="12">
        <v>68.709999999999994</v>
      </c>
      <c r="TK41" s="12">
        <v>-0.71</v>
      </c>
      <c r="TL41" s="12">
        <v>82.3</v>
      </c>
      <c r="TM41" s="12">
        <v>68</v>
      </c>
      <c r="TN41" s="12">
        <v>63.91</v>
      </c>
      <c r="TO41" s="12">
        <v>18.39</v>
      </c>
      <c r="TP41" s="12">
        <v>8.9</v>
      </c>
      <c r="TQ41" s="12">
        <v>7.7</v>
      </c>
      <c r="TR41" s="12">
        <v>5.6</v>
      </c>
      <c r="TS41" s="12">
        <v>3.3</v>
      </c>
      <c r="TT41" s="12">
        <v>9.8000000000000007</v>
      </c>
      <c r="TU41" s="12">
        <v>6.6</v>
      </c>
      <c r="TV41" s="12">
        <v>4.79</v>
      </c>
      <c r="TW41" s="12">
        <v>5.01</v>
      </c>
      <c r="TX41" s="12">
        <v>21</v>
      </c>
      <c r="TY41" s="12">
        <v>19.588640000000002</v>
      </c>
      <c r="TZ41" s="12">
        <v>19.588640000000002</v>
      </c>
      <c r="UA41" s="12">
        <v>1.4113599999999999</v>
      </c>
      <c r="UB41" s="12">
        <v>7.9</v>
      </c>
      <c r="UC41" s="12">
        <v>8.4</v>
      </c>
      <c r="UD41" s="12">
        <v>8.4</v>
      </c>
      <c r="UE41" s="12">
        <v>-0.5</v>
      </c>
      <c r="UF41" s="12">
        <v>4.6630000000000003</v>
      </c>
      <c r="UG41" s="12">
        <v>5</v>
      </c>
      <c r="UH41" s="12">
        <v>5</v>
      </c>
      <c r="UI41" s="12">
        <v>-0.33700000000000002</v>
      </c>
      <c r="UJ41" s="12">
        <v>20</v>
      </c>
      <c r="UK41" s="12">
        <v>19.588640000000002</v>
      </c>
      <c r="UL41" s="12">
        <v>19.588640000000002</v>
      </c>
      <c r="UM41" s="12">
        <v>0.41136</v>
      </c>
      <c r="UN41" s="12">
        <v>20</v>
      </c>
      <c r="UO41" s="12">
        <v>19.588640000000002</v>
      </c>
      <c r="UP41" s="12">
        <v>19.588640000000002</v>
      </c>
      <c r="UQ41" s="12">
        <v>0.41136</v>
      </c>
      <c r="UR41" s="12">
        <v>20</v>
      </c>
      <c r="US41" s="12">
        <v>19.588640000000002</v>
      </c>
      <c r="UT41" s="12">
        <v>19.588640000000002</v>
      </c>
      <c r="UU41" s="12">
        <v>0.41136</v>
      </c>
      <c r="UV41" s="12">
        <v>10.1</v>
      </c>
      <c r="UW41" s="12">
        <v>7.1189999999999998</v>
      </c>
      <c r="UX41" s="12">
        <v>7.1189999999999998</v>
      </c>
      <c r="UY41" s="12">
        <v>2.9809999999999999</v>
      </c>
      <c r="UZ41" s="12">
        <v>0</v>
      </c>
      <c r="VA41" s="12">
        <v>0.4</v>
      </c>
      <c r="VB41" s="12">
        <v>0.83899999999999997</v>
      </c>
      <c r="VC41" s="12">
        <v>-0.83899999999999997</v>
      </c>
      <c r="VD41" s="12">
        <v>123.4</v>
      </c>
      <c r="VE41" s="12">
        <v>28.1</v>
      </c>
      <c r="VF41" s="12">
        <v>66.260000000000005</v>
      </c>
      <c r="VG41" s="12">
        <v>57.14</v>
      </c>
      <c r="VH41" s="12">
        <v>0.6</v>
      </c>
      <c r="VI41" s="12">
        <v>0.6</v>
      </c>
      <c r="VJ41" s="12">
        <v>0.6</v>
      </c>
      <c r="VK41" s="12">
        <v>0</v>
      </c>
      <c r="VL41" s="12">
        <v>124.4</v>
      </c>
      <c r="VM41" s="12">
        <v>120</v>
      </c>
      <c r="VN41" s="12">
        <v>120.613</v>
      </c>
      <c r="VO41" s="12">
        <v>3.7869999999999999</v>
      </c>
      <c r="VP41" s="12">
        <v>114.1</v>
      </c>
      <c r="VQ41" s="12">
        <v>92.1</v>
      </c>
      <c r="VR41" s="12">
        <v>134.19</v>
      </c>
      <c r="VS41" s="12">
        <v>-20.09</v>
      </c>
      <c r="VT41" s="12">
        <v>93.8</v>
      </c>
      <c r="VU41" s="12">
        <v>12.5</v>
      </c>
      <c r="VV41" s="12">
        <v>56.42</v>
      </c>
      <c r="VW41" s="12">
        <v>37.380000000000003</v>
      </c>
      <c r="VX41" s="12">
        <v>0</v>
      </c>
      <c r="VY41" s="12">
        <v>0.4</v>
      </c>
      <c r="VZ41" s="12">
        <v>0.89300000000000002</v>
      </c>
      <c r="WA41" s="12">
        <v>-0.89300000000000002</v>
      </c>
      <c r="WB41" s="12">
        <v>2.8</v>
      </c>
      <c r="WC41" s="12">
        <v>2.4</v>
      </c>
      <c r="WD41" s="12">
        <v>2.4</v>
      </c>
      <c r="WE41" s="12">
        <v>0.4</v>
      </c>
      <c r="WF41" s="12">
        <v>20</v>
      </c>
      <c r="WG41" s="12">
        <v>19.392749999999999</v>
      </c>
      <c r="WH41" s="12">
        <v>19.392749999999999</v>
      </c>
      <c r="WI41" s="12">
        <v>0.60724999999999996</v>
      </c>
      <c r="WJ41" s="12">
        <v>9.8000000000000007</v>
      </c>
      <c r="WK41" s="12">
        <v>10.8</v>
      </c>
      <c r="WL41" s="12">
        <v>10.8</v>
      </c>
      <c r="WM41" s="12">
        <v>-1</v>
      </c>
      <c r="WN41" s="12">
        <v>0</v>
      </c>
      <c r="WO41" s="12">
        <v>65</v>
      </c>
      <c r="WP41" s="12">
        <v>72</v>
      </c>
      <c r="WQ41" s="12">
        <v>-72</v>
      </c>
      <c r="WR41" s="12">
        <v>0</v>
      </c>
      <c r="WS41" s="12"/>
      <c r="WT41" s="12"/>
      <c r="WU41" s="12">
        <v>0</v>
      </c>
      <c r="WV41" s="12">
        <v>28.8</v>
      </c>
      <c r="WW41" s="12">
        <v>3.5</v>
      </c>
      <c r="WX41" s="12">
        <v>29.184000000000001</v>
      </c>
      <c r="WY41" s="12">
        <v>-0.38400000000000001</v>
      </c>
      <c r="WZ41" s="12">
        <v>3.5</v>
      </c>
      <c r="XA41" s="12">
        <v>1.5</v>
      </c>
      <c r="XB41" s="12">
        <v>2.8159999999999998</v>
      </c>
      <c r="XC41" s="12">
        <v>0.68400000000000005</v>
      </c>
      <c r="XD41" s="12">
        <v>15</v>
      </c>
      <c r="XE41" s="12">
        <v>14</v>
      </c>
      <c r="XF41" s="12">
        <v>14</v>
      </c>
      <c r="XG41" s="12">
        <v>1</v>
      </c>
      <c r="XH41" s="12">
        <v>15.07</v>
      </c>
      <c r="XI41" s="12">
        <v>18.263000000000002</v>
      </c>
      <c r="XJ41" s="12">
        <v>18.263000000000002</v>
      </c>
      <c r="XK41" s="12">
        <v>-3.1930000000000001</v>
      </c>
      <c r="XL41" s="12">
        <v>6.2</v>
      </c>
      <c r="XM41" s="12">
        <v>7.54</v>
      </c>
      <c r="XN41" s="12">
        <v>7.54</v>
      </c>
      <c r="XO41" s="12">
        <v>-1.34</v>
      </c>
    </row>
    <row r="42" spans="1:639" ht="24" customHeight="1">
      <c r="A42" s="1"/>
      <c r="B42" s="13" t="s">
        <v>58</v>
      </c>
      <c r="C42" s="13" t="s">
        <v>756</v>
      </c>
      <c r="D42" s="14">
        <v>1</v>
      </c>
      <c r="E42" s="14">
        <v>0.83</v>
      </c>
      <c r="F42" s="14">
        <v>0.83</v>
      </c>
      <c r="G42" s="14">
        <v>0.17</v>
      </c>
      <c r="H42" s="14"/>
      <c r="I42" s="14">
        <v>1.55</v>
      </c>
      <c r="J42" s="14">
        <v>1.55</v>
      </c>
      <c r="K42" s="14">
        <v>-1.55</v>
      </c>
      <c r="L42" s="14">
        <v>649.6</v>
      </c>
      <c r="M42" s="14">
        <v>649.93014000000005</v>
      </c>
      <c r="N42" s="14">
        <v>649.93014000000005</v>
      </c>
      <c r="O42" s="14">
        <v>-0.33013999999999999</v>
      </c>
      <c r="P42" s="14">
        <v>217.9</v>
      </c>
      <c r="Q42" s="14">
        <v>213.29759000000001</v>
      </c>
      <c r="R42" s="14">
        <v>213.29759000000001</v>
      </c>
      <c r="S42" s="14">
        <v>4.6024099999999999</v>
      </c>
      <c r="T42" s="14"/>
      <c r="U42" s="14"/>
      <c r="V42" s="14"/>
      <c r="W42" s="14">
        <v>0</v>
      </c>
      <c r="X42" s="14"/>
      <c r="Y42" s="14"/>
      <c r="Z42" s="14"/>
      <c r="AA42" s="14">
        <v>0</v>
      </c>
      <c r="AB42" s="14">
        <v>22.1</v>
      </c>
      <c r="AC42" s="14">
        <v>12.09104</v>
      </c>
      <c r="AD42" s="14">
        <v>12.09104</v>
      </c>
      <c r="AE42" s="14">
        <v>10.00896</v>
      </c>
      <c r="AF42" s="14">
        <v>210.9</v>
      </c>
      <c r="AG42" s="14">
        <v>199.99306999999999</v>
      </c>
      <c r="AH42" s="14">
        <v>199.99306999999999</v>
      </c>
      <c r="AI42" s="14">
        <v>10.906929999999999</v>
      </c>
      <c r="AJ42" s="14"/>
      <c r="AK42" s="14"/>
      <c r="AL42" s="14"/>
      <c r="AM42" s="14">
        <v>0</v>
      </c>
      <c r="AN42" s="14"/>
      <c r="AO42" s="14"/>
      <c r="AP42" s="14"/>
      <c r="AQ42" s="14">
        <v>0</v>
      </c>
      <c r="AR42" s="14">
        <v>147.4</v>
      </c>
      <c r="AS42" s="14">
        <v>149.55556000000001</v>
      </c>
      <c r="AT42" s="14">
        <v>146.61559</v>
      </c>
      <c r="AU42" s="14">
        <v>0.78441000000000005</v>
      </c>
      <c r="AV42" s="14">
        <v>147.80000000000001</v>
      </c>
      <c r="AW42" s="14">
        <v>149.55556000000001</v>
      </c>
      <c r="AX42" s="14">
        <v>146.61559</v>
      </c>
      <c r="AY42" s="14">
        <v>1.18441</v>
      </c>
      <c r="AZ42" s="14">
        <v>147.30000000000001</v>
      </c>
      <c r="BA42" s="14">
        <v>149.55556000000001</v>
      </c>
      <c r="BB42" s="14">
        <v>146.61559</v>
      </c>
      <c r="BC42" s="14">
        <v>0.68440999999999996</v>
      </c>
      <c r="BD42" s="14">
        <v>242.4</v>
      </c>
      <c r="BE42" s="14">
        <v>224.33333999999999</v>
      </c>
      <c r="BF42" s="14">
        <v>219.92339000000001</v>
      </c>
      <c r="BG42" s="14">
        <v>22.476610000000001</v>
      </c>
      <c r="BH42" s="14">
        <v>206.5</v>
      </c>
      <c r="BI42" s="14">
        <v>209.48424</v>
      </c>
      <c r="BJ42" s="14">
        <v>209.48424</v>
      </c>
      <c r="BK42" s="14">
        <v>-2.9842399999999998</v>
      </c>
      <c r="BL42" s="14">
        <v>107.3</v>
      </c>
      <c r="BM42" s="14">
        <v>104.74212</v>
      </c>
      <c r="BN42" s="14">
        <v>104.74212</v>
      </c>
      <c r="BO42" s="14">
        <v>2.5578799999999999</v>
      </c>
      <c r="BP42" s="14">
        <v>566</v>
      </c>
      <c r="BQ42" s="14">
        <v>570.52498000000003</v>
      </c>
      <c r="BR42" s="14">
        <v>570.52498000000003</v>
      </c>
      <c r="BS42" s="14">
        <v>-4.5249800000000002</v>
      </c>
      <c r="BT42" s="14">
        <v>10.6</v>
      </c>
      <c r="BU42" s="14">
        <v>10.212540000000001</v>
      </c>
      <c r="BV42" s="14">
        <v>10.212540000000001</v>
      </c>
      <c r="BW42" s="14">
        <v>0.38746000000000003</v>
      </c>
      <c r="BX42" s="14"/>
      <c r="BY42" s="14"/>
      <c r="BZ42" s="14"/>
      <c r="CA42" s="14">
        <v>0</v>
      </c>
      <c r="CB42" s="14"/>
      <c r="CC42" s="14"/>
      <c r="CD42" s="14"/>
      <c r="CE42" s="14">
        <v>0</v>
      </c>
      <c r="CF42" s="14"/>
      <c r="CG42" s="14"/>
      <c r="CH42" s="14"/>
      <c r="CI42" s="14">
        <v>0</v>
      </c>
      <c r="CJ42" s="14"/>
      <c r="CK42" s="14"/>
      <c r="CL42" s="14"/>
      <c r="CM42" s="14">
        <v>0</v>
      </c>
      <c r="CN42" s="14">
        <v>163</v>
      </c>
      <c r="CO42" s="14">
        <v>165.3526</v>
      </c>
      <c r="CP42" s="14">
        <v>165.3526</v>
      </c>
      <c r="CQ42" s="14">
        <v>-2.3525999999999998</v>
      </c>
      <c r="CR42" s="14">
        <v>7.4</v>
      </c>
      <c r="CS42" s="14">
        <v>7.1461699999999997</v>
      </c>
      <c r="CT42" s="14">
        <v>7.1461699999999997</v>
      </c>
      <c r="CU42" s="14">
        <v>0.25383</v>
      </c>
      <c r="CV42" s="14">
        <v>0</v>
      </c>
      <c r="CW42" s="14">
        <v>16.939769999999999</v>
      </c>
      <c r="CX42" s="14">
        <v>0</v>
      </c>
      <c r="CY42" s="14">
        <v>0</v>
      </c>
      <c r="CZ42" s="14">
        <v>6.75</v>
      </c>
      <c r="DA42" s="14">
        <v>6.8787000000000003</v>
      </c>
      <c r="DB42" s="14">
        <v>6.8787000000000003</v>
      </c>
      <c r="DC42" s="14">
        <v>-0.12870000000000001</v>
      </c>
      <c r="DD42" s="14"/>
      <c r="DE42" s="14"/>
      <c r="DF42" s="14"/>
      <c r="DG42" s="14">
        <v>0</v>
      </c>
      <c r="DH42" s="14">
        <v>85.37</v>
      </c>
      <c r="DI42" s="14">
        <v>89.697689999999994</v>
      </c>
      <c r="DJ42" s="14">
        <v>79.550070000000005</v>
      </c>
      <c r="DK42" s="14">
        <v>5.8199300000000003</v>
      </c>
      <c r="DL42" s="14">
        <v>8</v>
      </c>
      <c r="DM42" s="14">
        <v>8.9130000000000003</v>
      </c>
      <c r="DN42" s="14">
        <v>8.9130000000000003</v>
      </c>
      <c r="DO42" s="14">
        <v>-0.91300000000000003</v>
      </c>
      <c r="DP42" s="14"/>
      <c r="DQ42" s="14"/>
      <c r="DR42" s="14"/>
      <c r="DS42" s="14">
        <v>0</v>
      </c>
      <c r="DT42" s="14"/>
      <c r="DU42" s="14"/>
      <c r="DV42" s="14"/>
      <c r="DW42" s="14">
        <v>0</v>
      </c>
      <c r="DX42" s="14"/>
      <c r="DY42" s="14"/>
      <c r="DZ42" s="14"/>
      <c r="EA42" s="14">
        <v>0</v>
      </c>
      <c r="EB42" s="14">
        <v>111.5</v>
      </c>
      <c r="EC42" s="14">
        <v>113.3477</v>
      </c>
      <c r="ED42" s="14">
        <v>113.3477</v>
      </c>
      <c r="EE42" s="14">
        <v>-1.8476999999999999</v>
      </c>
      <c r="EF42" s="14">
        <v>211</v>
      </c>
      <c r="EG42" s="14">
        <v>221.73517000000001</v>
      </c>
      <c r="EH42" s="14">
        <v>221.73517000000001</v>
      </c>
      <c r="EI42" s="14">
        <v>-10.73517</v>
      </c>
      <c r="EJ42" s="14"/>
      <c r="EK42" s="14"/>
      <c r="EL42" s="14"/>
      <c r="EM42" s="14">
        <v>0</v>
      </c>
      <c r="EN42" s="14"/>
      <c r="EO42" s="14"/>
      <c r="EP42" s="14"/>
      <c r="EQ42" s="14">
        <v>0</v>
      </c>
      <c r="ER42" s="14"/>
      <c r="ES42" s="14"/>
      <c r="ET42" s="14"/>
      <c r="EU42" s="14">
        <v>0</v>
      </c>
      <c r="EV42" s="14">
        <v>6.5</v>
      </c>
      <c r="EW42" s="14">
        <v>6.39</v>
      </c>
      <c r="EX42" s="14">
        <v>6.39</v>
      </c>
      <c r="EY42" s="14">
        <v>0.11</v>
      </c>
      <c r="EZ42" s="14">
        <v>463.4</v>
      </c>
      <c r="FA42" s="14">
        <v>460.67581000000001</v>
      </c>
      <c r="FB42" s="14">
        <v>460.67581000000001</v>
      </c>
      <c r="FC42" s="14">
        <v>2.7241900000000001</v>
      </c>
      <c r="FD42" s="14">
        <v>82.180999999999997</v>
      </c>
      <c r="FE42" s="14">
        <v>66</v>
      </c>
      <c r="FF42" s="14">
        <v>66</v>
      </c>
      <c r="FG42" s="14">
        <v>16.181000000000001</v>
      </c>
      <c r="FH42" s="14">
        <v>152.19999999999999</v>
      </c>
      <c r="FI42" s="14">
        <v>149.20862</v>
      </c>
      <c r="FJ42" s="14">
        <v>149.20862</v>
      </c>
      <c r="FK42" s="14">
        <v>2.9913799999999999</v>
      </c>
      <c r="FL42" s="14">
        <v>42.2</v>
      </c>
      <c r="FM42" s="14">
        <v>41.143039999999999</v>
      </c>
      <c r="FN42" s="14">
        <v>39.583309999999997</v>
      </c>
      <c r="FO42" s="14">
        <v>2.6166900000000002</v>
      </c>
      <c r="FP42" s="14">
        <v>18.399999999999999</v>
      </c>
      <c r="FQ42" s="14">
        <v>19.361409999999999</v>
      </c>
      <c r="FR42" s="14">
        <v>19.361409999999999</v>
      </c>
      <c r="FS42" s="14">
        <v>-0.96140999999999999</v>
      </c>
      <c r="FT42" s="14">
        <v>19.7</v>
      </c>
      <c r="FU42" s="14">
        <v>19.09892</v>
      </c>
      <c r="FV42" s="14">
        <v>19.09892</v>
      </c>
      <c r="FW42" s="14">
        <v>0.60107999999999995</v>
      </c>
      <c r="FX42" s="14">
        <v>92.6</v>
      </c>
      <c r="FY42" s="14">
        <v>88.000979999999998</v>
      </c>
      <c r="FZ42" s="14">
        <v>88.000979999999998</v>
      </c>
      <c r="GA42" s="14">
        <v>4.5990200000000003</v>
      </c>
      <c r="GB42" s="14">
        <v>181.5</v>
      </c>
      <c r="GC42" s="14">
        <v>183.33320000000001</v>
      </c>
      <c r="GD42" s="14">
        <v>183.33320000000001</v>
      </c>
      <c r="GE42" s="14">
        <v>-1.8331999999999999</v>
      </c>
      <c r="GF42" s="14">
        <v>182.2</v>
      </c>
      <c r="GG42" s="14">
        <v>183.33320000000001</v>
      </c>
      <c r="GH42" s="14">
        <v>183.33320000000001</v>
      </c>
      <c r="GI42" s="14">
        <v>-1.1332</v>
      </c>
      <c r="GJ42" s="14">
        <v>185.7</v>
      </c>
      <c r="GK42" s="14">
        <v>183.33320000000001</v>
      </c>
      <c r="GL42" s="14">
        <v>183.33320000000001</v>
      </c>
      <c r="GM42" s="14">
        <v>2.3668</v>
      </c>
      <c r="GN42" s="14">
        <v>108.3</v>
      </c>
      <c r="GO42" s="14">
        <v>111.3477</v>
      </c>
      <c r="GP42" s="14">
        <v>111.3477</v>
      </c>
      <c r="GQ42" s="14">
        <v>-3.0476999999999999</v>
      </c>
      <c r="GR42" s="14"/>
      <c r="GS42" s="14"/>
      <c r="GT42" s="14"/>
      <c r="GU42" s="14">
        <v>0</v>
      </c>
      <c r="GV42" s="14">
        <v>4.2</v>
      </c>
      <c r="GW42" s="14">
        <v>5.02773</v>
      </c>
      <c r="GX42" s="14">
        <v>5.02773</v>
      </c>
      <c r="GY42" s="14">
        <v>-0.82772999999999997</v>
      </c>
      <c r="GZ42" s="14">
        <v>33.799999999999997</v>
      </c>
      <c r="HA42" s="14">
        <v>36.537669999999999</v>
      </c>
      <c r="HB42" s="14">
        <v>36.537669999999999</v>
      </c>
      <c r="HC42" s="14">
        <v>-2.73767</v>
      </c>
      <c r="HD42" s="14">
        <v>45.7</v>
      </c>
      <c r="HE42" s="14">
        <v>44.44858</v>
      </c>
      <c r="HF42" s="14">
        <v>44.44858</v>
      </c>
      <c r="HG42" s="14">
        <v>1.25142</v>
      </c>
      <c r="HH42" s="14">
        <v>3.6</v>
      </c>
      <c r="HI42" s="14">
        <v>2.7661199999999999</v>
      </c>
      <c r="HJ42" s="14">
        <v>2.7661199999999999</v>
      </c>
      <c r="HK42" s="14">
        <v>0.83387999999999995</v>
      </c>
      <c r="HL42" s="14">
        <v>4.4000000000000004</v>
      </c>
      <c r="HM42" s="14">
        <v>2.2089599999999998</v>
      </c>
      <c r="HN42" s="14">
        <v>2.2089599999999998</v>
      </c>
      <c r="HO42" s="14">
        <v>2.1910400000000001</v>
      </c>
      <c r="HP42" s="14">
        <v>26.3</v>
      </c>
      <c r="HQ42" s="14">
        <v>15</v>
      </c>
      <c r="HR42" s="14">
        <v>15</v>
      </c>
      <c r="HS42" s="14">
        <v>11.3</v>
      </c>
      <c r="HT42" s="14">
        <v>167.7</v>
      </c>
      <c r="HU42" s="14">
        <v>171.88481999999999</v>
      </c>
      <c r="HV42" s="14">
        <v>171.88481999999999</v>
      </c>
      <c r="HW42" s="14">
        <v>-4.1848200000000002</v>
      </c>
      <c r="HX42" s="14">
        <v>80.8</v>
      </c>
      <c r="HY42" s="14">
        <v>85.482579999999999</v>
      </c>
      <c r="HZ42" s="14">
        <v>85.482579999999999</v>
      </c>
      <c r="IA42" s="14">
        <v>-4.6825799999999997</v>
      </c>
      <c r="IB42" s="14"/>
      <c r="IC42" s="14"/>
      <c r="ID42" s="14"/>
      <c r="IE42" s="14">
        <v>0</v>
      </c>
      <c r="IF42" s="14"/>
      <c r="IG42" s="14"/>
      <c r="IH42" s="14"/>
      <c r="II42" s="14">
        <v>0</v>
      </c>
      <c r="IJ42" s="14">
        <v>47</v>
      </c>
      <c r="IK42" s="14">
        <v>48.606160000000003</v>
      </c>
      <c r="IL42" s="14">
        <v>48.606160000000003</v>
      </c>
      <c r="IM42" s="14">
        <v>-1.60616</v>
      </c>
      <c r="IN42" s="14"/>
      <c r="IO42" s="14"/>
      <c r="IP42" s="14"/>
      <c r="IQ42" s="14">
        <v>0</v>
      </c>
      <c r="IR42" s="14"/>
      <c r="IS42" s="14"/>
      <c r="IT42" s="14"/>
      <c r="IU42" s="14">
        <v>0</v>
      </c>
      <c r="IV42" s="14"/>
      <c r="IW42" s="14"/>
      <c r="IX42" s="14"/>
      <c r="IY42" s="14">
        <v>0</v>
      </c>
      <c r="IZ42" s="14">
        <v>130.80000000000001</v>
      </c>
      <c r="JA42" s="14">
        <v>133.87922</v>
      </c>
      <c r="JB42" s="14">
        <v>133.87922</v>
      </c>
      <c r="JC42" s="14">
        <v>-3.0792199999999998</v>
      </c>
      <c r="JD42" s="14"/>
      <c r="JE42" s="14"/>
      <c r="JF42" s="14"/>
      <c r="JG42" s="14">
        <v>0</v>
      </c>
      <c r="JH42" s="14">
        <v>0</v>
      </c>
      <c r="JI42" s="14">
        <v>0</v>
      </c>
      <c r="JJ42" s="14">
        <v>0</v>
      </c>
      <c r="JK42" s="14">
        <v>0</v>
      </c>
      <c r="JL42" s="14"/>
      <c r="JM42" s="14"/>
      <c r="JN42" s="14"/>
      <c r="JO42" s="14">
        <v>0</v>
      </c>
      <c r="JP42" s="14"/>
      <c r="JQ42" s="14"/>
      <c r="JR42" s="14"/>
      <c r="JS42" s="14">
        <v>0</v>
      </c>
      <c r="JT42" s="14"/>
      <c r="JU42" s="14"/>
      <c r="JV42" s="14"/>
      <c r="JW42" s="14">
        <v>0</v>
      </c>
      <c r="JX42" s="14"/>
      <c r="JY42" s="14"/>
      <c r="JZ42" s="14"/>
      <c r="KA42" s="14">
        <v>0</v>
      </c>
      <c r="KB42" s="14"/>
      <c r="KC42" s="14"/>
      <c r="KD42" s="14"/>
      <c r="KE42" s="14">
        <v>0</v>
      </c>
      <c r="KF42" s="14"/>
      <c r="KG42" s="14"/>
      <c r="KH42" s="14"/>
      <c r="KI42" s="14">
        <v>0</v>
      </c>
      <c r="KJ42" s="14"/>
      <c r="KK42" s="14"/>
      <c r="KL42" s="14"/>
      <c r="KM42" s="14">
        <v>0</v>
      </c>
      <c r="KN42" s="14">
        <v>32.799999999999997</v>
      </c>
      <c r="KO42" s="14">
        <v>95.659559999999999</v>
      </c>
      <c r="KP42" s="14">
        <v>108.17626</v>
      </c>
      <c r="KQ42" s="14">
        <v>-75.376260000000002</v>
      </c>
      <c r="KR42" s="14"/>
      <c r="KS42" s="14"/>
      <c r="KT42" s="14"/>
      <c r="KU42" s="14">
        <v>0</v>
      </c>
      <c r="KV42" s="14"/>
      <c r="KW42" s="14"/>
      <c r="KX42" s="14"/>
      <c r="KY42" s="14">
        <v>0</v>
      </c>
      <c r="KZ42" s="14">
        <v>229.1</v>
      </c>
      <c r="LA42" s="14">
        <v>227.77081000000001</v>
      </c>
      <c r="LB42" s="14">
        <v>240.54834</v>
      </c>
      <c r="LC42" s="14">
        <v>-11.44834</v>
      </c>
      <c r="LD42" s="14">
        <v>133.6</v>
      </c>
      <c r="LE42" s="14">
        <v>134.20367999999999</v>
      </c>
      <c r="LF42" s="14">
        <v>134.20367999999999</v>
      </c>
      <c r="LG42" s="14">
        <v>-0.60367999999999999</v>
      </c>
      <c r="LH42" s="14">
        <v>63.3</v>
      </c>
      <c r="LI42" s="14">
        <v>67.725759999999994</v>
      </c>
      <c r="LJ42" s="14">
        <v>67.725759999999994</v>
      </c>
      <c r="LK42" s="14">
        <v>-4.4257600000000004</v>
      </c>
      <c r="LL42" s="14">
        <v>80.900000000000006</v>
      </c>
      <c r="LM42" s="14">
        <v>78.567999999999998</v>
      </c>
      <c r="LN42" s="14">
        <v>78.567999999999998</v>
      </c>
      <c r="LO42" s="14">
        <v>2.3319999999999999</v>
      </c>
      <c r="LP42" s="14">
        <v>30.5</v>
      </c>
      <c r="LQ42" s="14">
        <v>30.215479999999999</v>
      </c>
      <c r="LR42" s="14">
        <v>30.215479999999999</v>
      </c>
      <c r="LS42" s="14">
        <v>0.28452</v>
      </c>
      <c r="LT42" s="14"/>
      <c r="LU42" s="14"/>
      <c r="LV42" s="14"/>
      <c r="LW42" s="14">
        <v>0</v>
      </c>
      <c r="LX42" s="14"/>
      <c r="LY42" s="14"/>
      <c r="LZ42" s="14"/>
      <c r="MA42" s="14">
        <v>0</v>
      </c>
      <c r="MB42" s="14"/>
      <c r="MC42" s="14"/>
      <c r="MD42" s="14"/>
      <c r="ME42" s="14">
        <v>0</v>
      </c>
      <c r="MF42" s="14">
        <v>88.7</v>
      </c>
      <c r="MG42" s="14">
        <v>145.33313000000001</v>
      </c>
      <c r="MH42" s="14">
        <v>145.33313000000001</v>
      </c>
      <c r="MI42" s="14">
        <v>-56.633130000000001</v>
      </c>
      <c r="MJ42" s="14">
        <v>88.4</v>
      </c>
      <c r="MK42" s="14">
        <v>145.33313000000001</v>
      </c>
      <c r="ML42" s="14">
        <v>145.33313000000001</v>
      </c>
      <c r="MM42" s="14">
        <v>-56.933129999999998</v>
      </c>
      <c r="MN42" s="14">
        <v>111.3</v>
      </c>
      <c r="MO42" s="14">
        <v>145.33313000000001</v>
      </c>
      <c r="MP42" s="14">
        <v>145.33313000000001</v>
      </c>
      <c r="MQ42" s="14">
        <v>-34.03313</v>
      </c>
      <c r="MR42" s="14"/>
      <c r="MS42" s="14"/>
      <c r="MT42" s="14"/>
      <c r="MU42" s="14">
        <v>0</v>
      </c>
      <c r="MV42" s="14"/>
      <c r="MW42" s="14"/>
      <c r="MX42" s="14"/>
      <c r="MY42" s="14">
        <v>0</v>
      </c>
      <c r="MZ42" s="14"/>
      <c r="NA42" s="14"/>
      <c r="NB42" s="14"/>
      <c r="NC42" s="14">
        <v>0</v>
      </c>
      <c r="ND42" s="14"/>
      <c r="NE42" s="14"/>
      <c r="NF42" s="14"/>
      <c r="NG42" s="14">
        <v>0</v>
      </c>
      <c r="NH42" s="14"/>
      <c r="NI42" s="14"/>
      <c r="NJ42" s="14"/>
      <c r="NK42" s="14">
        <v>0</v>
      </c>
      <c r="NL42" s="14">
        <v>0</v>
      </c>
      <c r="NM42" s="14"/>
      <c r="NN42" s="14"/>
      <c r="NO42" s="14">
        <v>0</v>
      </c>
      <c r="NP42" s="14"/>
      <c r="NQ42" s="14"/>
      <c r="NR42" s="14"/>
      <c r="NS42" s="14">
        <v>0</v>
      </c>
      <c r="NT42" s="14">
        <v>0.1</v>
      </c>
      <c r="NU42" s="14">
        <v>0.255</v>
      </c>
      <c r="NV42" s="14">
        <v>0.255</v>
      </c>
      <c r="NW42" s="14">
        <v>-0.155</v>
      </c>
      <c r="NX42" s="14">
        <v>76.2</v>
      </c>
      <c r="NY42" s="14">
        <v>77.3</v>
      </c>
      <c r="NZ42" s="14">
        <v>80.95</v>
      </c>
      <c r="OA42" s="14">
        <v>-4.75</v>
      </c>
      <c r="OB42" s="14">
        <v>16.7</v>
      </c>
      <c r="OC42" s="14">
        <v>31.166</v>
      </c>
      <c r="OD42" s="14">
        <v>31.166</v>
      </c>
      <c r="OE42" s="14">
        <v>-14.465999999999999</v>
      </c>
      <c r="OF42" s="14">
        <v>9.6999999999999993</v>
      </c>
      <c r="OG42" s="14">
        <v>7.3</v>
      </c>
      <c r="OH42" s="14">
        <v>6.4539999999999997</v>
      </c>
      <c r="OI42" s="14">
        <v>3.246</v>
      </c>
      <c r="OJ42" s="14">
        <v>0.1</v>
      </c>
      <c r="OK42" s="14">
        <v>0.1</v>
      </c>
      <c r="OL42" s="14">
        <v>0.1</v>
      </c>
      <c r="OM42" s="14">
        <v>0</v>
      </c>
      <c r="ON42" s="14">
        <v>0</v>
      </c>
      <c r="OO42" s="14">
        <v>18</v>
      </c>
      <c r="OP42" s="14">
        <v>0</v>
      </c>
      <c r="OQ42" s="14">
        <v>0</v>
      </c>
      <c r="OR42" s="14">
        <v>9.9</v>
      </c>
      <c r="OS42" s="14">
        <v>9</v>
      </c>
      <c r="OT42" s="14">
        <v>9</v>
      </c>
      <c r="OU42" s="14">
        <v>0.9</v>
      </c>
      <c r="OV42" s="14">
        <v>1.9</v>
      </c>
      <c r="OW42" s="14">
        <v>1.46</v>
      </c>
      <c r="OX42" s="14">
        <v>1.46</v>
      </c>
      <c r="OY42" s="14">
        <v>0.44</v>
      </c>
      <c r="OZ42" s="14">
        <v>3.7</v>
      </c>
      <c r="PA42" s="14">
        <v>3.6</v>
      </c>
      <c r="PB42" s="14">
        <v>3.6</v>
      </c>
      <c r="PC42" s="14">
        <v>0.1</v>
      </c>
      <c r="PD42" s="14">
        <v>4.3</v>
      </c>
      <c r="PE42" s="14">
        <v>4.4000000000000004</v>
      </c>
      <c r="PF42" s="14">
        <v>4.4000000000000004</v>
      </c>
      <c r="PG42" s="14">
        <v>-0.1</v>
      </c>
      <c r="PH42" s="14">
        <v>20.399999999999999</v>
      </c>
      <c r="PI42" s="14">
        <v>19.588640000000002</v>
      </c>
      <c r="PJ42" s="14">
        <v>19.588640000000002</v>
      </c>
      <c r="PK42" s="14">
        <v>0.81135999999999997</v>
      </c>
      <c r="PL42" s="14">
        <v>10.1</v>
      </c>
      <c r="PM42" s="14">
        <v>15.670909999999999</v>
      </c>
      <c r="PN42" s="14">
        <v>15.670909999999999</v>
      </c>
      <c r="PO42" s="14">
        <v>-5.5709099999999996</v>
      </c>
      <c r="PP42" s="14">
        <v>3.1</v>
      </c>
      <c r="PQ42" s="14">
        <v>3.1</v>
      </c>
      <c r="PR42" s="14">
        <v>3.1</v>
      </c>
      <c r="PS42" s="14">
        <v>0</v>
      </c>
      <c r="PT42" s="14">
        <v>3.6</v>
      </c>
      <c r="PU42" s="14">
        <v>3.5</v>
      </c>
      <c r="PV42" s="14">
        <v>3.5</v>
      </c>
      <c r="PW42" s="14">
        <v>0.1</v>
      </c>
      <c r="PX42" s="14">
        <v>18.399999999999999</v>
      </c>
      <c r="PY42" s="14">
        <v>18.315380000000001</v>
      </c>
      <c r="PZ42" s="14">
        <v>18.315380000000001</v>
      </c>
      <c r="QA42" s="14">
        <v>8.4620000000000001E-2</v>
      </c>
      <c r="QB42" s="14">
        <v>5.4</v>
      </c>
      <c r="QC42" s="14">
        <v>3.9089999999999998</v>
      </c>
      <c r="QD42" s="14">
        <v>3.9089999999999998</v>
      </c>
      <c r="QE42" s="14">
        <v>1.4910000000000001</v>
      </c>
      <c r="QF42" s="14">
        <v>7.2</v>
      </c>
      <c r="QG42" s="14">
        <v>7.9370000000000003</v>
      </c>
      <c r="QH42" s="14">
        <v>7.9370000000000003</v>
      </c>
      <c r="QI42" s="14">
        <v>-0.73699999999999999</v>
      </c>
      <c r="QJ42" s="14">
        <v>20.7</v>
      </c>
      <c r="QK42" s="14">
        <v>21</v>
      </c>
      <c r="QL42" s="14">
        <v>19.466999999999999</v>
      </c>
      <c r="QM42" s="14">
        <v>1.2330000000000001</v>
      </c>
      <c r="QN42" s="14">
        <v>66.599999999999994</v>
      </c>
      <c r="QO42" s="14">
        <v>65</v>
      </c>
      <c r="QP42" s="14">
        <v>60.008000000000003</v>
      </c>
      <c r="QQ42" s="14">
        <v>6.5919999999999996</v>
      </c>
      <c r="QR42" s="14">
        <v>4.8</v>
      </c>
      <c r="QS42" s="14">
        <v>3</v>
      </c>
      <c r="QT42" s="14">
        <v>3</v>
      </c>
      <c r="QU42" s="14">
        <v>1.8</v>
      </c>
      <c r="QV42" s="14">
        <v>2.2000000000000002</v>
      </c>
      <c r="QW42" s="14">
        <v>2.4</v>
      </c>
      <c r="QX42" s="14">
        <v>2.4</v>
      </c>
      <c r="QY42" s="14">
        <v>-0.2</v>
      </c>
      <c r="QZ42" s="14">
        <v>1.2</v>
      </c>
      <c r="RA42" s="14">
        <v>1.2</v>
      </c>
      <c r="RB42" s="14">
        <v>1.2</v>
      </c>
      <c r="RC42" s="14">
        <v>0</v>
      </c>
      <c r="RD42" s="14">
        <v>3</v>
      </c>
      <c r="RE42" s="14">
        <v>2.8</v>
      </c>
      <c r="RF42" s="14">
        <v>2.8</v>
      </c>
      <c r="RG42" s="14">
        <v>0.2</v>
      </c>
      <c r="RH42" s="14">
        <v>3.1</v>
      </c>
      <c r="RI42" s="14">
        <v>0.11</v>
      </c>
      <c r="RJ42" s="14">
        <v>0.11</v>
      </c>
      <c r="RK42" s="14">
        <v>2.99</v>
      </c>
      <c r="RL42" s="14">
        <v>3.5</v>
      </c>
      <c r="RM42" s="14">
        <v>3.399</v>
      </c>
      <c r="RN42" s="14">
        <v>3.399</v>
      </c>
      <c r="RO42" s="14">
        <v>0.10100000000000001</v>
      </c>
      <c r="RP42" s="14">
        <v>17.5</v>
      </c>
      <c r="RQ42" s="14">
        <v>19.94708</v>
      </c>
      <c r="RR42" s="14">
        <v>19.94708</v>
      </c>
      <c r="RS42" s="14">
        <v>-2.4470800000000001</v>
      </c>
      <c r="RT42" s="14">
        <v>2</v>
      </c>
      <c r="RU42" s="14">
        <v>2</v>
      </c>
      <c r="RV42" s="14">
        <v>2</v>
      </c>
      <c r="RW42" s="14">
        <v>0</v>
      </c>
      <c r="RX42" s="14"/>
      <c r="RY42" s="14"/>
      <c r="RZ42" s="14"/>
      <c r="SA42" s="14">
        <v>0</v>
      </c>
      <c r="SB42" s="14">
        <v>19.8</v>
      </c>
      <c r="SC42" s="14">
        <v>18.021550000000001</v>
      </c>
      <c r="SD42" s="14">
        <v>18.021550000000001</v>
      </c>
      <c r="SE42" s="14">
        <v>1.7784500000000001</v>
      </c>
      <c r="SF42" s="14">
        <v>8.6999999999999993</v>
      </c>
      <c r="SG42" s="14">
        <v>9.1</v>
      </c>
      <c r="SH42" s="14">
        <v>9.1</v>
      </c>
      <c r="SI42" s="14">
        <v>-0.4</v>
      </c>
      <c r="SJ42" s="14">
        <v>20</v>
      </c>
      <c r="SK42" s="14">
        <v>19.588640000000002</v>
      </c>
      <c r="SL42" s="14">
        <v>19.588640000000002</v>
      </c>
      <c r="SM42" s="14">
        <v>0.41136</v>
      </c>
      <c r="SN42" s="14">
        <v>20.2</v>
      </c>
      <c r="SO42" s="14">
        <v>19.588640000000002</v>
      </c>
      <c r="SP42" s="14">
        <v>19.588640000000002</v>
      </c>
      <c r="SQ42" s="14">
        <v>0.61136000000000001</v>
      </c>
      <c r="SR42" s="14">
        <v>20</v>
      </c>
      <c r="SS42" s="14">
        <v>19.392749999999999</v>
      </c>
      <c r="ST42" s="14">
        <v>19.392749999999999</v>
      </c>
      <c r="SU42" s="14">
        <v>0.60724999999999996</v>
      </c>
      <c r="SV42" s="14">
        <v>30.3</v>
      </c>
      <c r="SW42" s="14">
        <v>28.4</v>
      </c>
      <c r="SX42" s="14">
        <v>28.577000000000002</v>
      </c>
      <c r="SY42" s="14">
        <v>1.7230000000000001</v>
      </c>
      <c r="SZ42" s="14">
        <v>81.8</v>
      </c>
      <c r="TA42" s="14">
        <v>70.381</v>
      </c>
      <c r="TB42" s="14">
        <v>70.381</v>
      </c>
      <c r="TC42" s="14">
        <v>11.419</v>
      </c>
      <c r="TD42" s="14">
        <v>20.399999999999999</v>
      </c>
      <c r="TE42" s="14">
        <v>3.7</v>
      </c>
      <c r="TF42" s="14">
        <v>4.8179999999999996</v>
      </c>
      <c r="TG42" s="14">
        <v>15.582000000000001</v>
      </c>
      <c r="TH42" s="14">
        <v>64.2</v>
      </c>
      <c r="TI42" s="14">
        <v>58</v>
      </c>
      <c r="TJ42" s="14">
        <v>68.709999999999994</v>
      </c>
      <c r="TK42" s="14">
        <v>-4.51</v>
      </c>
      <c r="TL42" s="14">
        <v>77.400000000000006</v>
      </c>
      <c r="TM42" s="14">
        <v>66</v>
      </c>
      <c r="TN42" s="14">
        <v>63.91</v>
      </c>
      <c r="TO42" s="14">
        <v>13.49</v>
      </c>
      <c r="TP42" s="14">
        <v>9.5</v>
      </c>
      <c r="TQ42" s="14">
        <v>7.4</v>
      </c>
      <c r="TR42" s="14">
        <v>5.6</v>
      </c>
      <c r="TS42" s="14">
        <v>3.9</v>
      </c>
      <c r="TT42" s="14">
        <v>7.3</v>
      </c>
      <c r="TU42" s="14">
        <v>6.4</v>
      </c>
      <c r="TV42" s="14">
        <v>4.79</v>
      </c>
      <c r="TW42" s="14">
        <v>2.5099999999999998</v>
      </c>
      <c r="TX42" s="14">
        <v>21</v>
      </c>
      <c r="TY42" s="14">
        <v>19.588640000000002</v>
      </c>
      <c r="TZ42" s="14">
        <v>19.588640000000002</v>
      </c>
      <c r="UA42" s="14">
        <v>1.4113599999999999</v>
      </c>
      <c r="UB42" s="14">
        <v>7.9</v>
      </c>
      <c r="UC42" s="14">
        <v>8.4</v>
      </c>
      <c r="UD42" s="14">
        <v>8.4</v>
      </c>
      <c r="UE42" s="14">
        <v>-0.5</v>
      </c>
      <c r="UF42" s="14">
        <v>4.33</v>
      </c>
      <c r="UG42" s="14">
        <v>5</v>
      </c>
      <c r="UH42" s="14">
        <v>5</v>
      </c>
      <c r="UI42" s="14">
        <v>-0.67</v>
      </c>
      <c r="UJ42" s="14">
        <v>20</v>
      </c>
      <c r="UK42" s="14">
        <v>19.588640000000002</v>
      </c>
      <c r="UL42" s="14">
        <v>19.588640000000002</v>
      </c>
      <c r="UM42" s="14">
        <v>0.41136</v>
      </c>
      <c r="UN42" s="14">
        <v>20</v>
      </c>
      <c r="UO42" s="14">
        <v>19.588640000000002</v>
      </c>
      <c r="UP42" s="14">
        <v>19.588640000000002</v>
      </c>
      <c r="UQ42" s="14">
        <v>0.41136</v>
      </c>
      <c r="UR42" s="14">
        <v>20</v>
      </c>
      <c r="US42" s="14">
        <v>19.588640000000002</v>
      </c>
      <c r="UT42" s="14">
        <v>19.588640000000002</v>
      </c>
      <c r="UU42" s="14">
        <v>0.41136</v>
      </c>
      <c r="UV42" s="14">
        <v>5.0999999999999996</v>
      </c>
      <c r="UW42" s="14">
        <v>5.5739999999999998</v>
      </c>
      <c r="UX42" s="14">
        <v>5.5739999999999998</v>
      </c>
      <c r="UY42" s="14">
        <v>-0.47399999999999998</v>
      </c>
      <c r="UZ42" s="14">
        <v>0</v>
      </c>
      <c r="VA42" s="14">
        <v>0</v>
      </c>
      <c r="VB42" s="14">
        <v>0.17</v>
      </c>
      <c r="VC42" s="14">
        <v>-0.17</v>
      </c>
      <c r="VD42" s="14">
        <v>38.5</v>
      </c>
      <c r="VE42" s="14">
        <v>9.3000000000000007</v>
      </c>
      <c r="VF42" s="14">
        <v>37.21</v>
      </c>
      <c r="VG42" s="14">
        <v>1.29</v>
      </c>
      <c r="VH42" s="14">
        <v>0.6</v>
      </c>
      <c r="VI42" s="14">
        <v>0.6</v>
      </c>
      <c r="VJ42" s="14">
        <v>0.6</v>
      </c>
      <c r="VK42" s="14">
        <v>0</v>
      </c>
      <c r="VL42" s="14">
        <v>125.6</v>
      </c>
      <c r="VM42" s="14">
        <v>120</v>
      </c>
      <c r="VN42" s="14">
        <v>120.041</v>
      </c>
      <c r="VO42" s="14">
        <v>5.5590000000000002</v>
      </c>
      <c r="VP42" s="14">
        <v>122.5</v>
      </c>
      <c r="VQ42" s="14">
        <v>86.9</v>
      </c>
      <c r="VR42" s="14">
        <v>125.584</v>
      </c>
      <c r="VS42" s="14">
        <v>-3.0840000000000001</v>
      </c>
      <c r="VT42" s="14">
        <v>34.299999999999997</v>
      </c>
      <c r="VU42" s="14">
        <v>3.1</v>
      </c>
      <c r="VV42" s="14">
        <v>33.200000000000003</v>
      </c>
      <c r="VW42" s="14">
        <v>1.1000000000000001</v>
      </c>
      <c r="VX42" s="14">
        <v>0</v>
      </c>
      <c r="VY42" s="14">
        <v>0</v>
      </c>
      <c r="VZ42" s="14">
        <v>0.14199999999999999</v>
      </c>
      <c r="WA42" s="14">
        <v>-0.14199999999999999</v>
      </c>
      <c r="WB42" s="14">
        <v>2.8</v>
      </c>
      <c r="WC42" s="14">
        <v>2.4</v>
      </c>
      <c r="WD42" s="14">
        <v>2.4</v>
      </c>
      <c r="WE42" s="14">
        <v>0.4</v>
      </c>
      <c r="WF42" s="14">
        <v>20</v>
      </c>
      <c r="WG42" s="14">
        <v>19.392749999999999</v>
      </c>
      <c r="WH42" s="14">
        <v>19.392749999999999</v>
      </c>
      <c r="WI42" s="14">
        <v>0.60724999999999996</v>
      </c>
      <c r="WJ42" s="14">
        <v>9.8000000000000007</v>
      </c>
      <c r="WK42" s="14">
        <v>10.8</v>
      </c>
      <c r="WL42" s="14">
        <v>10.8</v>
      </c>
      <c r="WM42" s="14">
        <v>-1</v>
      </c>
      <c r="WN42" s="14">
        <v>0</v>
      </c>
      <c r="WO42" s="14">
        <v>72</v>
      </c>
      <c r="WP42" s="14">
        <v>72</v>
      </c>
      <c r="WQ42" s="14">
        <v>-72</v>
      </c>
      <c r="WR42" s="14">
        <v>0</v>
      </c>
      <c r="WS42" s="14"/>
      <c r="WT42" s="14"/>
      <c r="WU42" s="14">
        <v>0</v>
      </c>
      <c r="WV42" s="14">
        <v>28.8</v>
      </c>
      <c r="WW42" s="14">
        <v>3.5</v>
      </c>
      <c r="WX42" s="14">
        <v>29.184000000000001</v>
      </c>
      <c r="WY42" s="14">
        <v>-0.38400000000000001</v>
      </c>
      <c r="WZ42" s="14">
        <v>3.5</v>
      </c>
      <c r="XA42" s="14">
        <v>1.5</v>
      </c>
      <c r="XB42" s="14">
        <v>2.8159999999999998</v>
      </c>
      <c r="XC42" s="14">
        <v>0.68400000000000005</v>
      </c>
      <c r="XD42" s="14">
        <v>15.4</v>
      </c>
      <c r="XE42" s="14">
        <v>14</v>
      </c>
      <c r="XF42" s="14">
        <v>14</v>
      </c>
      <c r="XG42" s="14">
        <v>1.4</v>
      </c>
      <c r="XH42" s="14">
        <v>14.1</v>
      </c>
      <c r="XI42" s="14">
        <v>18.263000000000002</v>
      </c>
      <c r="XJ42" s="14">
        <v>18.263000000000002</v>
      </c>
      <c r="XK42" s="14">
        <v>-4.1630000000000003</v>
      </c>
      <c r="XL42" s="14">
        <v>8</v>
      </c>
      <c r="XM42" s="14">
        <v>7.54</v>
      </c>
      <c r="XN42" s="14">
        <v>7.54</v>
      </c>
      <c r="XO42" s="14">
        <v>0.46</v>
      </c>
    </row>
    <row r="43" spans="1:639" ht="24" customHeight="1">
      <c r="A43" s="1"/>
      <c r="B43" s="13" t="s">
        <v>58</v>
      </c>
      <c r="C43" s="13" t="s">
        <v>757</v>
      </c>
      <c r="D43" s="14">
        <v>1</v>
      </c>
      <c r="E43" s="14">
        <v>0.83</v>
      </c>
      <c r="F43" s="14">
        <v>0.83</v>
      </c>
      <c r="G43" s="14">
        <v>0.17</v>
      </c>
      <c r="H43" s="14"/>
      <c r="I43" s="14">
        <v>1.55</v>
      </c>
      <c r="J43" s="14">
        <v>1.55</v>
      </c>
      <c r="K43" s="14">
        <v>-1.55</v>
      </c>
      <c r="L43" s="14">
        <v>647.29999999999995</v>
      </c>
      <c r="M43" s="14">
        <v>649.93014000000005</v>
      </c>
      <c r="N43" s="14">
        <v>649.93014000000005</v>
      </c>
      <c r="O43" s="14">
        <v>-2.6301399999999999</v>
      </c>
      <c r="P43" s="14">
        <v>217</v>
      </c>
      <c r="Q43" s="14">
        <v>213.29759000000001</v>
      </c>
      <c r="R43" s="14">
        <v>213.29759000000001</v>
      </c>
      <c r="S43" s="14">
        <v>3.70241</v>
      </c>
      <c r="T43" s="14"/>
      <c r="U43" s="14"/>
      <c r="V43" s="14"/>
      <c r="W43" s="14">
        <v>0</v>
      </c>
      <c r="X43" s="14"/>
      <c r="Y43" s="14"/>
      <c r="Z43" s="14"/>
      <c r="AA43" s="14">
        <v>0</v>
      </c>
      <c r="AB43" s="14">
        <v>22.1</v>
      </c>
      <c r="AC43" s="14">
        <v>12.09104</v>
      </c>
      <c r="AD43" s="14">
        <v>12.09104</v>
      </c>
      <c r="AE43" s="14">
        <v>10.00896</v>
      </c>
      <c r="AF43" s="14">
        <v>210.7</v>
      </c>
      <c r="AG43" s="14">
        <v>199.99306999999999</v>
      </c>
      <c r="AH43" s="14">
        <v>199.99306999999999</v>
      </c>
      <c r="AI43" s="14">
        <v>10.70693</v>
      </c>
      <c r="AJ43" s="14"/>
      <c r="AK43" s="14"/>
      <c r="AL43" s="14"/>
      <c r="AM43" s="14">
        <v>0</v>
      </c>
      <c r="AN43" s="14"/>
      <c r="AO43" s="14"/>
      <c r="AP43" s="14"/>
      <c r="AQ43" s="14">
        <v>0</v>
      </c>
      <c r="AR43" s="14">
        <v>145.69999999999999</v>
      </c>
      <c r="AS43" s="14">
        <v>143.36080000000001</v>
      </c>
      <c r="AT43" s="14">
        <v>142.61752000000001</v>
      </c>
      <c r="AU43" s="14">
        <v>3.0824799999999999</v>
      </c>
      <c r="AV43" s="14">
        <v>145.9</v>
      </c>
      <c r="AW43" s="14">
        <v>143.36080000000001</v>
      </c>
      <c r="AX43" s="14">
        <v>142.61752000000001</v>
      </c>
      <c r="AY43" s="14">
        <v>3.2824800000000001</v>
      </c>
      <c r="AZ43" s="14">
        <v>145.6</v>
      </c>
      <c r="BA43" s="14">
        <v>143.36080000000001</v>
      </c>
      <c r="BB43" s="14">
        <v>142.61752000000001</v>
      </c>
      <c r="BC43" s="14">
        <v>2.9824799999999998</v>
      </c>
      <c r="BD43" s="14">
        <v>240.8</v>
      </c>
      <c r="BE43" s="14">
        <v>215.0412</v>
      </c>
      <c r="BF43" s="14">
        <v>213.92628999999999</v>
      </c>
      <c r="BG43" s="14">
        <v>26.873709999999999</v>
      </c>
      <c r="BH43" s="14">
        <v>207.2</v>
      </c>
      <c r="BI43" s="14">
        <v>210.82268999999999</v>
      </c>
      <c r="BJ43" s="14">
        <v>210.82268999999999</v>
      </c>
      <c r="BK43" s="14">
        <v>-3.62269</v>
      </c>
      <c r="BL43" s="14">
        <v>107.8</v>
      </c>
      <c r="BM43" s="14">
        <v>105.41135</v>
      </c>
      <c r="BN43" s="14">
        <v>105.41135</v>
      </c>
      <c r="BO43" s="14">
        <v>2.3886500000000002</v>
      </c>
      <c r="BP43" s="14">
        <v>565.4</v>
      </c>
      <c r="BQ43" s="14">
        <v>570.52498000000003</v>
      </c>
      <c r="BR43" s="14">
        <v>570.52498000000003</v>
      </c>
      <c r="BS43" s="14">
        <v>-5.1249799999999999</v>
      </c>
      <c r="BT43" s="14">
        <v>10.5</v>
      </c>
      <c r="BU43" s="14">
        <v>10.212540000000001</v>
      </c>
      <c r="BV43" s="14">
        <v>10.212540000000001</v>
      </c>
      <c r="BW43" s="14">
        <v>0.28745999999999999</v>
      </c>
      <c r="BX43" s="14"/>
      <c r="BY43" s="14"/>
      <c r="BZ43" s="14"/>
      <c r="CA43" s="14">
        <v>0</v>
      </c>
      <c r="CB43" s="14"/>
      <c r="CC43" s="14"/>
      <c r="CD43" s="14"/>
      <c r="CE43" s="14">
        <v>0</v>
      </c>
      <c r="CF43" s="14"/>
      <c r="CG43" s="14"/>
      <c r="CH43" s="14"/>
      <c r="CI43" s="14">
        <v>0</v>
      </c>
      <c r="CJ43" s="14"/>
      <c r="CK43" s="14"/>
      <c r="CL43" s="14"/>
      <c r="CM43" s="14">
        <v>0</v>
      </c>
      <c r="CN43" s="14">
        <v>165.5</v>
      </c>
      <c r="CO43" s="14">
        <v>165.3526</v>
      </c>
      <c r="CP43" s="14">
        <v>165.3526</v>
      </c>
      <c r="CQ43" s="14">
        <v>0.1474</v>
      </c>
      <c r="CR43" s="14">
        <v>7.4</v>
      </c>
      <c r="CS43" s="14">
        <v>7.1461699999999997</v>
      </c>
      <c r="CT43" s="14">
        <v>7.1461699999999997</v>
      </c>
      <c r="CU43" s="14">
        <v>0.25383</v>
      </c>
      <c r="CV43" s="14">
        <v>0</v>
      </c>
      <c r="CW43" s="14">
        <v>0</v>
      </c>
      <c r="CX43" s="14">
        <v>0</v>
      </c>
      <c r="CY43" s="14">
        <v>0</v>
      </c>
      <c r="CZ43" s="14">
        <v>6.75</v>
      </c>
      <c r="DA43" s="14">
        <v>6.8787000000000003</v>
      </c>
      <c r="DB43" s="14">
        <v>6.8787000000000003</v>
      </c>
      <c r="DC43" s="14">
        <v>-0.12870000000000001</v>
      </c>
      <c r="DD43" s="14"/>
      <c r="DE43" s="14"/>
      <c r="DF43" s="14"/>
      <c r="DG43" s="14">
        <v>0</v>
      </c>
      <c r="DH43" s="14">
        <v>85.58</v>
      </c>
      <c r="DI43" s="14">
        <v>75.135580000000004</v>
      </c>
      <c r="DJ43" s="14">
        <v>81.065960000000004</v>
      </c>
      <c r="DK43" s="14">
        <v>4.5140399999999996</v>
      </c>
      <c r="DL43" s="14">
        <v>7.98</v>
      </c>
      <c r="DM43" s="14">
        <v>8.9130000000000003</v>
      </c>
      <c r="DN43" s="14">
        <v>8.9130000000000003</v>
      </c>
      <c r="DO43" s="14">
        <v>-0.93300000000000005</v>
      </c>
      <c r="DP43" s="14"/>
      <c r="DQ43" s="14"/>
      <c r="DR43" s="14"/>
      <c r="DS43" s="14">
        <v>0</v>
      </c>
      <c r="DT43" s="14"/>
      <c r="DU43" s="14"/>
      <c r="DV43" s="14"/>
      <c r="DW43" s="14">
        <v>0</v>
      </c>
      <c r="DX43" s="14"/>
      <c r="DY43" s="14"/>
      <c r="DZ43" s="14"/>
      <c r="EA43" s="14">
        <v>0</v>
      </c>
      <c r="EB43" s="14">
        <v>111</v>
      </c>
      <c r="EC43" s="14">
        <v>113.3477</v>
      </c>
      <c r="ED43" s="14">
        <v>113.3477</v>
      </c>
      <c r="EE43" s="14">
        <v>-2.3477000000000001</v>
      </c>
      <c r="EF43" s="14">
        <v>222.2</v>
      </c>
      <c r="EG43" s="14">
        <v>221.73517000000001</v>
      </c>
      <c r="EH43" s="14">
        <v>221.73517000000001</v>
      </c>
      <c r="EI43" s="14">
        <v>0.46483000000000002</v>
      </c>
      <c r="EJ43" s="14"/>
      <c r="EK43" s="14"/>
      <c r="EL43" s="14"/>
      <c r="EM43" s="14">
        <v>0</v>
      </c>
      <c r="EN43" s="14"/>
      <c r="EO43" s="14"/>
      <c r="EP43" s="14"/>
      <c r="EQ43" s="14">
        <v>0</v>
      </c>
      <c r="ER43" s="14"/>
      <c r="ES43" s="14"/>
      <c r="ET43" s="14"/>
      <c r="EU43" s="14">
        <v>0</v>
      </c>
      <c r="EV43" s="14">
        <v>6.5</v>
      </c>
      <c r="EW43" s="14">
        <v>6.39</v>
      </c>
      <c r="EX43" s="14">
        <v>6.39</v>
      </c>
      <c r="EY43" s="14">
        <v>0.11</v>
      </c>
      <c r="EZ43" s="14">
        <v>461.2</v>
      </c>
      <c r="FA43" s="14">
        <v>460.67581000000001</v>
      </c>
      <c r="FB43" s="14">
        <v>460.67581000000001</v>
      </c>
      <c r="FC43" s="14">
        <v>0.52419000000000004</v>
      </c>
      <c r="FD43" s="14">
        <v>82.19</v>
      </c>
      <c r="FE43" s="14">
        <v>80.31156</v>
      </c>
      <c r="FF43" s="14">
        <v>67.099010000000007</v>
      </c>
      <c r="FG43" s="14">
        <v>15.09099</v>
      </c>
      <c r="FH43" s="14">
        <v>151.1</v>
      </c>
      <c r="FI43" s="14">
        <v>149.20862</v>
      </c>
      <c r="FJ43" s="14">
        <v>149.20862</v>
      </c>
      <c r="FK43" s="14">
        <v>1.8913800000000001</v>
      </c>
      <c r="FL43" s="14">
        <v>42.1</v>
      </c>
      <c r="FM43" s="14">
        <v>41.143039999999999</v>
      </c>
      <c r="FN43" s="14">
        <v>39.583309999999997</v>
      </c>
      <c r="FO43" s="14">
        <v>2.5166900000000001</v>
      </c>
      <c r="FP43" s="14">
        <v>18.399999999999999</v>
      </c>
      <c r="FQ43" s="14">
        <v>19.361409999999999</v>
      </c>
      <c r="FR43" s="14">
        <v>19.361409999999999</v>
      </c>
      <c r="FS43" s="14">
        <v>-0.96140999999999999</v>
      </c>
      <c r="FT43" s="14">
        <v>19.8</v>
      </c>
      <c r="FU43" s="14">
        <v>19.09892</v>
      </c>
      <c r="FV43" s="14">
        <v>19.09892</v>
      </c>
      <c r="FW43" s="14">
        <v>0.70108000000000004</v>
      </c>
      <c r="FX43" s="14">
        <v>92.8</v>
      </c>
      <c r="FY43" s="14">
        <v>88.000979999999998</v>
      </c>
      <c r="FZ43" s="14">
        <v>88.000979999999998</v>
      </c>
      <c r="GA43" s="14">
        <v>4.7990199999999996</v>
      </c>
      <c r="GB43" s="14">
        <v>181.6</v>
      </c>
      <c r="GC43" s="14">
        <v>183.33320000000001</v>
      </c>
      <c r="GD43" s="14">
        <v>183.33320000000001</v>
      </c>
      <c r="GE43" s="14">
        <v>-1.7332000000000001</v>
      </c>
      <c r="GF43" s="14">
        <v>182.2</v>
      </c>
      <c r="GG43" s="14">
        <v>183.33320000000001</v>
      </c>
      <c r="GH43" s="14">
        <v>183.33320000000001</v>
      </c>
      <c r="GI43" s="14">
        <v>-1.1332</v>
      </c>
      <c r="GJ43" s="14">
        <v>184.9</v>
      </c>
      <c r="GK43" s="14">
        <v>183.33320000000001</v>
      </c>
      <c r="GL43" s="14">
        <v>183.33320000000001</v>
      </c>
      <c r="GM43" s="14">
        <v>1.5668</v>
      </c>
      <c r="GN43" s="14">
        <v>108.2</v>
      </c>
      <c r="GO43" s="14">
        <v>111.3477</v>
      </c>
      <c r="GP43" s="14">
        <v>111.3477</v>
      </c>
      <c r="GQ43" s="14">
        <v>-3.1476999999999999</v>
      </c>
      <c r="GR43" s="14"/>
      <c r="GS43" s="14"/>
      <c r="GT43" s="14"/>
      <c r="GU43" s="14">
        <v>0</v>
      </c>
      <c r="GV43" s="14">
        <v>4.3</v>
      </c>
      <c r="GW43" s="14">
        <v>5.02773</v>
      </c>
      <c r="GX43" s="14">
        <v>5.02773</v>
      </c>
      <c r="GY43" s="14">
        <v>-0.72772999999999999</v>
      </c>
      <c r="GZ43" s="14">
        <v>33.9</v>
      </c>
      <c r="HA43" s="14">
        <v>36.537669999999999</v>
      </c>
      <c r="HB43" s="14">
        <v>36.537669999999999</v>
      </c>
      <c r="HC43" s="14">
        <v>-2.63767</v>
      </c>
      <c r="HD43" s="14">
        <v>45.5</v>
      </c>
      <c r="HE43" s="14">
        <v>44.44858</v>
      </c>
      <c r="HF43" s="14">
        <v>44.44858</v>
      </c>
      <c r="HG43" s="14">
        <v>1.05142</v>
      </c>
      <c r="HH43" s="14">
        <v>3.4</v>
      </c>
      <c r="HI43" s="14">
        <v>2.7661199999999999</v>
      </c>
      <c r="HJ43" s="14">
        <v>2.7661199999999999</v>
      </c>
      <c r="HK43" s="14">
        <v>0.63388</v>
      </c>
      <c r="HL43" s="14">
        <v>4.4000000000000004</v>
      </c>
      <c r="HM43" s="14">
        <v>2.2089599999999998</v>
      </c>
      <c r="HN43" s="14">
        <v>2.2089599999999998</v>
      </c>
      <c r="HO43" s="14">
        <v>2.1910400000000001</v>
      </c>
      <c r="HP43" s="14">
        <v>26.7</v>
      </c>
      <c r="HQ43" s="14">
        <v>15</v>
      </c>
      <c r="HR43" s="14">
        <v>15</v>
      </c>
      <c r="HS43" s="14">
        <v>11.7</v>
      </c>
      <c r="HT43" s="14">
        <v>166.5</v>
      </c>
      <c r="HU43" s="14">
        <v>171.88481999999999</v>
      </c>
      <c r="HV43" s="14">
        <v>171.88481999999999</v>
      </c>
      <c r="HW43" s="14">
        <v>-5.3848200000000004</v>
      </c>
      <c r="HX43" s="14">
        <v>80.599999999999994</v>
      </c>
      <c r="HY43" s="14">
        <v>16.196439999999999</v>
      </c>
      <c r="HZ43" s="14">
        <v>83.663240000000002</v>
      </c>
      <c r="IA43" s="14">
        <v>-3.06324</v>
      </c>
      <c r="IB43" s="14"/>
      <c r="IC43" s="14"/>
      <c r="ID43" s="14"/>
      <c r="IE43" s="14">
        <v>0</v>
      </c>
      <c r="IF43" s="14"/>
      <c r="IG43" s="14"/>
      <c r="IH43" s="14"/>
      <c r="II43" s="14">
        <v>0</v>
      </c>
      <c r="IJ43" s="14">
        <v>47.1</v>
      </c>
      <c r="IK43" s="14">
        <v>48.606160000000003</v>
      </c>
      <c r="IL43" s="14">
        <v>48.606160000000003</v>
      </c>
      <c r="IM43" s="14">
        <v>-1.5061599999999999</v>
      </c>
      <c r="IN43" s="14"/>
      <c r="IO43" s="14"/>
      <c r="IP43" s="14"/>
      <c r="IQ43" s="14">
        <v>0</v>
      </c>
      <c r="IR43" s="14"/>
      <c r="IS43" s="14"/>
      <c r="IT43" s="14"/>
      <c r="IU43" s="14">
        <v>0</v>
      </c>
      <c r="IV43" s="14"/>
      <c r="IW43" s="14"/>
      <c r="IX43" s="14"/>
      <c r="IY43" s="14">
        <v>0</v>
      </c>
      <c r="IZ43" s="14">
        <v>130.6</v>
      </c>
      <c r="JA43" s="14">
        <v>133.87922</v>
      </c>
      <c r="JB43" s="14">
        <v>133.87922</v>
      </c>
      <c r="JC43" s="14">
        <v>-3.27922</v>
      </c>
      <c r="JD43" s="14"/>
      <c r="JE43" s="14"/>
      <c r="JF43" s="14"/>
      <c r="JG43" s="14">
        <v>0</v>
      </c>
      <c r="JH43" s="14">
        <v>0</v>
      </c>
      <c r="JI43" s="14">
        <v>0</v>
      </c>
      <c r="JJ43" s="14">
        <v>0</v>
      </c>
      <c r="JK43" s="14">
        <v>0</v>
      </c>
      <c r="JL43" s="14"/>
      <c r="JM43" s="14"/>
      <c r="JN43" s="14"/>
      <c r="JO43" s="14">
        <v>0</v>
      </c>
      <c r="JP43" s="14"/>
      <c r="JQ43" s="14"/>
      <c r="JR43" s="14"/>
      <c r="JS43" s="14">
        <v>0</v>
      </c>
      <c r="JT43" s="14"/>
      <c r="JU43" s="14"/>
      <c r="JV43" s="14"/>
      <c r="JW43" s="14">
        <v>0</v>
      </c>
      <c r="JX43" s="14"/>
      <c r="JY43" s="14"/>
      <c r="JZ43" s="14"/>
      <c r="KA43" s="14">
        <v>0</v>
      </c>
      <c r="KB43" s="14"/>
      <c r="KC43" s="14"/>
      <c r="KD43" s="14"/>
      <c r="KE43" s="14">
        <v>0</v>
      </c>
      <c r="KF43" s="14"/>
      <c r="KG43" s="14"/>
      <c r="KH43" s="14"/>
      <c r="KI43" s="14">
        <v>0</v>
      </c>
      <c r="KJ43" s="14"/>
      <c r="KK43" s="14"/>
      <c r="KL43" s="14"/>
      <c r="KM43" s="14">
        <v>0</v>
      </c>
      <c r="KN43" s="14">
        <v>32</v>
      </c>
      <c r="KO43" s="14">
        <v>48.87077</v>
      </c>
      <c r="KP43" s="14">
        <v>51.91733</v>
      </c>
      <c r="KQ43" s="14">
        <v>-19.91733</v>
      </c>
      <c r="KR43" s="14"/>
      <c r="KS43" s="14"/>
      <c r="KT43" s="14"/>
      <c r="KU43" s="14">
        <v>0</v>
      </c>
      <c r="KV43" s="14"/>
      <c r="KW43" s="14"/>
      <c r="KX43" s="14"/>
      <c r="KY43" s="14">
        <v>0</v>
      </c>
      <c r="KZ43" s="14">
        <v>232.2</v>
      </c>
      <c r="LA43" s="14">
        <v>193.23472000000001</v>
      </c>
      <c r="LB43" s="14">
        <v>258.16959000000003</v>
      </c>
      <c r="LC43" s="14">
        <v>-25.96959</v>
      </c>
      <c r="LD43" s="14">
        <v>132.80000000000001</v>
      </c>
      <c r="LE43" s="14">
        <v>134.20367999999999</v>
      </c>
      <c r="LF43" s="14">
        <v>134.20367999999999</v>
      </c>
      <c r="LG43" s="14">
        <v>-1.40368</v>
      </c>
      <c r="LH43" s="14">
        <v>63</v>
      </c>
      <c r="LI43" s="14">
        <v>67.725759999999994</v>
      </c>
      <c r="LJ43" s="14">
        <v>67.725759999999994</v>
      </c>
      <c r="LK43" s="14">
        <v>-4.7257600000000002</v>
      </c>
      <c r="LL43" s="14">
        <v>80.7</v>
      </c>
      <c r="LM43" s="14">
        <v>78.567999999999998</v>
      </c>
      <c r="LN43" s="14">
        <v>78.567999999999998</v>
      </c>
      <c r="LO43" s="14">
        <v>2.1320000000000001</v>
      </c>
      <c r="LP43" s="14">
        <v>30.4</v>
      </c>
      <c r="LQ43" s="14">
        <v>30.21547</v>
      </c>
      <c r="LR43" s="14">
        <v>30.215479999999999</v>
      </c>
      <c r="LS43" s="14">
        <v>0.18451999999999999</v>
      </c>
      <c r="LT43" s="14"/>
      <c r="LU43" s="14"/>
      <c r="LV43" s="14"/>
      <c r="LW43" s="14">
        <v>0</v>
      </c>
      <c r="LX43" s="14"/>
      <c r="LY43" s="14"/>
      <c r="LZ43" s="14"/>
      <c r="MA43" s="14">
        <v>0</v>
      </c>
      <c r="MB43" s="14"/>
      <c r="MC43" s="14"/>
      <c r="MD43" s="14"/>
      <c r="ME43" s="14">
        <v>0</v>
      </c>
      <c r="MF43" s="14">
        <v>88</v>
      </c>
      <c r="MG43" s="14">
        <v>145.19982999999999</v>
      </c>
      <c r="MH43" s="14">
        <v>145.19982999999999</v>
      </c>
      <c r="MI43" s="14">
        <v>-57.199829999999999</v>
      </c>
      <c r="MJ43" s="14">
        <v>87.6</v>
      </c>
      <c r="MK43" s="14">
        <v>145.19982999999999</v>
      </c>
      <c r="ML43" s="14">
        <v>145.19982999999999</v>
      </c>
      <c r="MM43" s="14">
        <v>-57.599829999999997</v>
      </c>
      <c r="MN43" s="14">
        <v>111.2</v>
      </c>
      <c r="MO43" s="14">
        <v>145.19982999999999</v>
      </c>
      <c r="MP43" s="14">
        <v>145.19982999999999</v>
      </c>
      <c r="MQ43" s="14">
        <v>-33.999830000000003</v>
      </c>
      <c r="MR43" s="14"/>
      <c r="MS43" s="14"/>
      <c r="MT43" s="14"/>
      <c r="MU43" s="14">
        <v>0</v>
      </c>
      <c r="MV43" s="14"/>
      <c r="MW43" s="14"/>
      <c r="MX43" s="14"/>
      <c r="MY43" s="14">
        <v>0</v>
      </c>
      <c r="MZ43" s="14"/>
      <c r="NA43" s="14"/>
      <c r="NB43" s="14"/>
      <c r="NC43" s="14">
        <v>0</v>
      </c>
      <c r="ND43" s="14"/>
      <c r="NE43" s="14"/>
      <c r="NF43" s="14"/>
      <c r="NG43" s="14">
        <v>0</v>
      </c>
      <c r="NH43" s="14"/>
      <c r="NI43" s="14"/>
      <c r="NJ43" s="14"/>
      <c r="NK43" s="14">
        <v>0</v>
      </c>
      <c r="NL43" s="14">
        <v>0</v>
      </c>
      <c r="NM43" s="14"/>
      <c r="NN43" s="14"/>
      <c r="NO43" s="14">
        <v>0</v>
      </c>
      <c r="NP43" s="14"/>
      <c r="NQ43" s="14"/>
      <c r="NR43" s="14"/>
      <c r="NS43" s="14">
        <v>0</v>
      </c>
      <c r="NT43" s="14">
        <v>0.1</v>
      </c>
      <c r="NU43" s="14">
        <v>8.7999999999999995E-2</v>
      </c>
      <c r="NV43" s="14">
        <v>8.7999999999999995E-2</v>
      </c>
      <c r="NW43" s="14">
        <v>1.2E-2</v>
      </c>
      <c r="NX43" s="14">
        <v>82</v>
      </c>
      <c r="NY43" s="14">
        <v>77.3</v>
      </c>
      <c r="NZ43" s="14">
        <v>76.400999999999996</v>
      </c>
      <c r="OA43" s="14">
        <v>5.5990000000000002</v>
      </c>
      <c r="OB43" s="14">
        <v>7.2</v>
      </c>
      <c r="OC43" s="14">
        <v>0</v>
      </c>
      <c r="OD43" s="14">
        <v>0</v>
      </c>
      <c r="OE43" s="14">
        <v>7.2</v>
      </c>
      <c r="OF43" s="14">
        <v>2.9</v>
      </c>
      <c r="OG43" s="14">
        <v>6.3</v>
      </c>
      <c r="OH43" s="14">
        <v>5.3810000000000002</v>
      </c>
      <c r="OI43" s="14">
        <v>-2.4809999999999999</v>
      </c>
      <c r="OJ43" s="14">
        <v>0.1</v>
      </c>
      <c r="OK43" s="14">
        <v>0</v>
      </c>
      <c r="OL43" s="14">
        <v>0</v>
      </c>
      <c r="OM43" s="14">
        <v>0.1</v>
      </c>
      <c r="ON43" s="14">
        <v>0</v>
      </c>
      <c r="OO43" s="14">
        <v>18</v>
      </c>
      <c r="OP43" s="14">
        <v>0</v>
      </c>
      <c r="OQ43" s="14">
        <v>0</v>
      </c>
      <c r="OR43" s="14">
        <v>9.9</v>
      </c>
      <c r="OS43" s="14">
        <v>9</v>
      </c>
      <c r="OT43" s="14">
        <v>9</v>
      </c>
      <c r="OU43" s="14">
        <v>0.9</v>
      </c>
      <c r="OV43" s="14">
        <v>1.9</v>
      </c>
      <c r="OW43" s="14">
        <v>1.46</v>
      </c>
      <c r="OX43" s="14">
        <v>1.46</v>
      </c>
      <c r="OY43" s="14">
        <v>0.44</v>
      </c>
      <c r="OZ43" s="14">
        <v>3.7</v>
      </c>
      <c r="PA43" s="14">
        <v>3.6</v>
      </c>
      <c r="PB43" s="14">
        <v>3.6</v>
      </c>
      <c r="PC43" s="14">
        <v>0.1</v>
      </c>
      <c r="PD43" s="14">
        <v>3.1</v>
      </c>
      <c r="PE43" s="14">
        <v>4.4000000000000004</v>
      </c>
      <c r="PF43" s="14">
        <v>4.4000000000000004</v>
      </c>
      <c r="PG43" s="14">
        <v>-1.3</v>
      </c>
      <c r="PH43" s="14">
        <v>20.3</v>
      </c>
      <c r="PI43" s="14">
        <v>19.588640000000002</v>
      </c>
      <c r="PJ43" s="14">
        <v>19.588640000000002</v>
      </c>
      <c r="PK43" s="14">
        <v>0.71135999999999999</v>
      </c>
      <c r="PL43" s="14">
        <v>10</v>
      </c>
      <c r="PM43" s="14">
        <v>15.670909999999999</v>
      </c>
      <c r="PN43" s="14">
        <v>15.670909999999999</v>
      </c>
      <c r="PO43" s="14">
        <v>-5.6709100000000001</v>
      </c>
      <c r="PP43" s="14">
        <v>3.1</v>
      </c>
      <c r="PQ43" s="14">
        <v>3.1</v>
      </c>
      <c r="PR43" s="14">
        <v>3.1</v>
      </c>
      <c r="PS43" s="14">
        <v>0</v>
      </c>
      <c r="PT43" s="14">
        <v>3.6</v>
      </c>
      <c r="PU43" s="14">
        <v>3.5</v>
      </c>
      <c r="PV43" s="14">
        <v>3.5</v>
      </c>
      <c r="PW43" s="14">
        <v>0.1</v>
      </c>
      <c r="PX43" s="14">
        <v>18.399999999999999</v>
      </c>
      <c r="PY43" s="14">
        <v>18.315380000000001</v>
      </c>
      <c r="PZ43" s="14">
        <v>18.315380000000001</v>
      </c>
      <c r="QA43" s="14">
        <v>8.4620000000000001E-2</v>
      </c>
      <c r="QB43" s="14">
        <v>1.6</v>
      </c>
      <c r="QC43" s="14">
        <v>1.1679999999999999</v>
      </c>
      <c r="QD43" s="14">
        <v>1.1679999999999999</v>
      </c>
      <c r="QE43" s="14">
        <v>0.432</v>
      </c>
      <c r="QF43" s="14">
        <v>1.9</v>
      </c>
      <c r="QG43" s="14">
        <v>3.4910000000000001</v>
      </c>
      <c r="QH43" s="14">
        <v>3.4910000000000001</v>
      </c>
      <c r="QI43" s="14">
        <v>-1.591</v>
      </c>
      <c r="QJ43" s="14">
        <v>17.899999999999999</v>
      </c>
      <c r="QK43" s="14">
        <v>21.5</v>
      </c>
      <c r="QL43" s="14">
        <v>18.747</v>
      </c>
      <c r="QM43" s="14">
        <v>-0.84699999999999998</v>
      </c>
      <c r="QN43" s="14">
        <v>67.5</v>
      </c>
      <c r="QO43" s="14">
        <v>65</v>
      </c>
      <c r="QP43" s="14">
        <v>57.395000000000003</v>
      </c>
      <c r="QQ43" s="14">
        <v>10.105</v>
      </c>
      <c r="QR43" s="14">
        <v>4.8</v>
      </c>
      <c r="QS43" s="14">
        <v>3</v>
      </c>
      <c r="QT43" s="14">
        <v>3</v>
      </c>
      <c r="QU43" s="14">
        <v>1.8</v>
      </c>
      <c r="QV43" s="14">
        <v>2.2000000000000002</v>
      </c>
      <c r="QW43" s="14">
        <v>2.4</v>
      </c>
      <c r="QX43" s="14">
        <v>2.4</v>
      </c>
      <c r="QY43" s="14">
        <v>-0.2</v>
      </c>
      <c r="QZ43" s="14">
        <v>1.2</v>
      </c>
      <c r="RA43" s="14">
        <v>1.2</v>
      </c>
      <c r="RB43" s="14">
        <v>1.2</v>
      </c>
      <c r="RC43" s="14">
        <v>0</v>
      </c>
      <c r="RD43" s="14">
        <v>3</v>
      </c>
      <c r="RE43" s="14">
        <v>2.8</v>
      </c>
      <c r="RF43" s="14">
        <v>2.8</v>
      </c>
      <c r="RG43" s="14">
        <v>0.2</v>
      </c>
      <c r="RH43" s="14">
        <v>0.5</v>
      </c>
      <c r="RI43" s="14">
        <v>0</v>
      </c>
      <c r="RJ43" s="14">
        <v>0</v>
      </c>
      <c r="RK43" s="14">
        <v>0.5</v>
      </c>
      <c r="RL43" s="14">
        <v>3.4</v>
      </c>
      <c r="RM43" s="14">
        <v>3.399</v>
      </c>
      <c r="RN43" s="14">
        <v>3.399</v>
      </c>
      <c r="RO43" s="14">
        <v>1E-3</v>
      </c>
      <c r="RP43" s="14">
        <v>20.399999999999999</v>
      </c>
      <c r="RQ43" s="14">
        <v>3.7793899999999998</v>
      </c>
      <c r="RR43" s="14">
        <v>19.522539999999999</v>
      </c>
      <c r="RS43" s="14">
        <v>0.87746000000000002</v>
      </c>
      <c r="RT43" s="14">
        <v>0</v>
      </c>
      <c r="RU43" s="14">
        <v>2</v>
      </c>
      <c r="RV43" s="14">
        <v>2</v>
      </c>
      <c r="RW43" s="14">
        <v>-2</v>
      </c>
      <c r="RX43" s="14"/>
      <c r="RY43" s="14"/>
      <c r="RZ43" s="14"/>
      <c r="SA43" s="14">
        <v>0</v>
      </c>
      <c r="SB43" s="14">
        <v>19.8</v>
      </c>
      <c r="SC43" s="14">
        <v>18.021550000000001</v>
      </c>
      <c r="SD43" s="14">
        <v>18.021550000000001</v>
      </c>
      <c r="SE43" s="14">
        <v>1.7784500000000001</v>
      </c>
      <c r="SF43" s="14">
        <v>8.6999999999999993</v>
      </c>
      <c r="SG43" s="14">
        <v>9.1</v>
      </c>
      <c r="SH43" s="14">
        <v>9.1</v>
      </c>
      <c r="SI43" s="14">
        <v>-0.4</v>
      </c>
      <c r="SJ43" s="14">
        <v>20.100000000000001</v>
      </c>
      <c r="SK43" s="14">
        <v>19.588640000000002</v>
      </c>
      <c r="SL43" s="14">
        <v>19.588640000000002</v>
      </c>
      <c r="SM43" s="14">
        <v>0.51136000000000004</v>
      </c>
      <c r="SN43" s="14">
        <v>20.2</v>
      </c>
      <c r="SO43" s="14">
        <v>19.588640000000002</v>
      </c>
      <c r="SP43" s="14">
        <v>19.588640000000002</v>
      </c>
      <c r="SQ43" s="14">
        <v>0.61136000000000001</v>
      </c>
      <c r="SR43" s="14">
        <v>20</v>
      </c>
      <c r="SS43" s="14">
        <v>19.392749999999999</v>
      </c>
      <c r="ST43" s="14">
        <v>19.392749999999999</v>
      </c>
      <c r="SU43" s="14">
        <v>0.60724999999999996</v>
      </c>
      <c r="SV43" s="14">
        <v>30.3</v>
      </c>
      <c r="SW43" s="14">
        <v>28.1</v>
      </c>
      <c r="SX43" s="14">
        <v>28.183</v>
      </c>
      <c r="SY43" s="14">
        <v>2.117</v>
      </c>
      <c r="SZ43" s="14">
        <v>81.8</v>
      </c>
      <c r="TA43" s="14">
        <v>68.722999999999999</v>
      </c>
      <c r="TB43" s="14">
        <v>68.722999999999999</v>
      </c>
      <c r="TC43" s="14">
        <v>13.077</v>
      </c>
      <c r="TD43" s="14">
        <v>9.6999999999999993</v>
      </c>
      <c r="TE43" s="14">
        <v>1.1000000000000001</v>
      </c>
      <c r="TF43" s="14">
        <v>1.909</v>
      </c>
      <c r="TG43" s="14">
        <v>7.7910000000000004</v>
      </c>
      <c r="TH43" s="14">
        <v>77.5</v>
      </c>
      <c r="TI43" s="14">
        <v>56</v>
      </c>
      <c r="TJ43" s="14">
        <v>68.709999999999994</v>
      </c>
      <c r="TK43" s="14">
        <v>8.7899999999999991</v>
      </c>
      <c r="TL43" s="14">
        <v>81.3</v>
      </c>
      <c r="TM43" s="14">
        <v>64</v>
      </c>
      <c r="TN43" s="14">
        <v>63.91</v>
      </c>
      <c r="TO43" s="14">
        <v>17.39</v>
      </c>
      <c r="TP43" s="14">
        <v>8.1</v>
      </c>
      <c r="TQ43" s="14">
        <v>7.4</v>
      </c>
      <c r="TR43" s="14">
        <v>5.6</v>
      </c>
      <c r="TS43" s="14">
        <v>2.5</v>
      </c>
      <c r="TT43" s="14">
        <v>10.1</v>
      </c>
      <c r="TU43" s="14">
        <v>6.4</v>
      </c>
      <c r="TV43" s="14">
        <v>4.79</v>
      </c>
      <c r="TW43" s="14">
        <v>5.31</v>
      </c>
      <c r="TX43" s="14">
        <v>21</v>
      </c>
      <c r="TY43" s="14">
        <v>19.588640000000002</v>
      </c>
      <c r="TZ43" s="14">
        <v>19.588640000000002</v>
      </c>
      <c r="UA43" s="14">
        <v>1.4113599999999999</v>
      </c>
      <c r="UB43" s="14">
        <v>8.1999999999999993</v>
      </c>
      <c r="UC43" s="14">
        <v>8.4</v>
      </c>
      <c r="UD43" s="14">
        <v>8.4</v>
      </c>
      <c r="UE43" s="14">
        <v>-0.2</v>
      </c>
      <c r="UF43" s="14">
        <v>4.8150000000000004</v>
      </c>
      <c r="UG43" s="14">
        <v>5</v>
      </c>
      <c r="UH43" s="14">
        <v>5</v>
      </c>
      <c r="UI43" s="14">
        <v>-0.185</v>
      </c>
      <c r="UJ43" s="14">
        <v>20</v>
      </c>
      <c r="UK43" s="14">
        <v>19.588640000000002</v>
      </c>
      <c r="UL43" s="14">
        <v>19.588640000000002</v>
      </c>
      <c r="UM43" s="14">
        <v>0.41136</v>
      </c>
      <c r="UN43" s="14">
        <v>20</v>
      </c>
      <c r="UO43" s="14">
        <v>19.588640000000002</v>
      </c>
      <c r="UP43" s="14">
        <v>19.588640000000002</v>
      </c>
      <c r="UQ43" s="14">
        <v>0.41136</v>
      </c>
      <c r="UR43" s="14">
        <v>20</v>
      </c>
      <c r="US43" s="14">
        <v>19.588640000000002</v>
      </c>
      <c r="UT43" s="14">
        <v>19.588640000000002</v>
      </c>
      <c r="UU43" s="14">
        <v>0.41136</v>
      </c>
      <c r="UV43" s="14">
        <v>2.1</v>
      </c>
      <c r="UW43" s="14">
        <v>4.8239999999999998</v>
      </c>
      <c r="UX43" s="14">
        <v>4.8239999999999998</v>
      </c>
      <c r="UY43" s="14">
        <v>-2.7240000000000002</v>
      </c>
      <c r="UZ43" s="14">
        <v>0</v>
      </c>
      <c r="VA43" s="14">
        <v>0</v>
      </c>
      <c r="VB43" s="14">
        <v>4.0000000000000001E-3</v>
      </c>
      <c r="VC43" s="14">
        <v>-4.0000000000000001E-3</v>
      </c>
      <c r="VD43" s="14">
        <v>15</v>
      </c>
      <c r="VE43" s="14">
        <v>1.5</v>
      </c>
      <c r="VF43" s="14">
        <v>8.49</v>
      </c>
      <c r="VG43" s="14">
        <v>6.51</v>
      </c>
      <c r="VH43" s="14">
        <v>0.6</v>
      </c>
      <c r="VI43" s="14">
        <v>0.6</v>
      </c>
      <c r="VJ43" s="14">
        <v>0.6</v>
      </c>
      <c r="VK43" s="14">
        <v>0</v>
      </c>
      <c r="VL43" s="14">
        <v>124.8</v>
      </c>
      <c r="VM43" s="14">
        <v>120</v>
      </c>
      <c r="VN43" s="14">
        <v>119.283</v>
      </c>
      <c r="VO43" s="14">
        <v>5.5170000000000003</v>
      </c>
      <c r="VP43" s="14">
        <v>127.7</v>
      </c>
      <c r="VQ43" s="14">
        <v>81.2</v>
      </c>
      <c r="VR43" s="14">
        <v>116.592</v>
      </c>
      <c r="VS43" s="14">
        <v>11.108000000000001</v>
      </c>
      <c r="VT43" s="14">
        <v>15.2</v>
      </c>
      <c r="VU43" s="14">
        <v>0.8</v>
      </c>
      <c r="VV43" s="14">
        <v>6.92</v>
      </c>
      <c r="VW43" s="14">
        <v>8.2799999999999994</v>
      </c>
      <c r="VX43" s="14">
        <v>0</v>
      </c>
      <c r="VY43" s="14">
        <v>0</v>
      </c>
      <c r="VZ43" s="14">
        <v>3.0000000000000001E-3</v>
      </c>
      <c r="WA43" s="14">
        <v>-3.0000000000000001E-3</v>
      </c>
      <c r="WB43" s="14">
        <v>2.8</v>
      </c>
      <c r="WC43" s="14">
        <v>2.4</v>
      </c>
      <c r="WD43" s="14">
        <v>2.4</v>
      </c>
      <c r="WE43" s="14">
        <v>0.4</v>
      </c>
      <c r="WF43" s="14">
        <v>20</v>
      </c>
      <c r="WG43" s="14">
        <v>19.392749999999999</v>
      </c>
      <c r="WH43" s="14">
        <v>19.392749999999999</v>
      </c>
      <c r="WI43" s="14">
        <v>0.60724999999999996</v>
      </c>
      <c r="WJ43" s="14">
        <v>9.9</v>
      </c>
      <c r="WK43" s="14">
        <v>10.8</v>
      </c>
      <c r="WL43" s="14">
        <v>10.8</v>
      </c>
      <c r="WM43" s="14">
        <v>-0.9</v>
      </c>
      <c r="WN43" s="14">
        <v>0</v>
      </c>
      <c r="WO43" s="14">
        <v>0</v>
      </c>
      <c r="WP43" s="14">
        <v>72</v>
      </c>
      <c r="WQ43" s="14">
        <v>-72</v>
      </c>
      <c r="WR43" s="14">
        <v>0</v>
      </c>
      <c r="WS43" s="14"/>
      <c r="WT43" s="14"/>
      <c r="WU43" s="14">
        <v>0</v>
      </c>
      <c r="WV43" s="14">
        <v>29</v>
      </c>
      <c r="WW43" s="14">
        <v>29.184000000000001</v>
      </c>
      <c r="WX43" s="14">
        <v>29.184000000000001</v>
      </c>
      <c r="WY43" s="14">
        <v>-0.184</v>
      </c>
      <c r="WZ43" s="14">
        <v>3.6</v>
      </c>
      <c r="XA43" s="14">
        <v>2.8159999999999998</v>
      </c>
      <c r="XB43" s="14">
        <v>2.8159999999999998</v>
      </c>
      <c r="XC43" s="14">
        <v>0.78400000000000003</v>
      </c>
      <c r="XD43" s="14">
        <v>15.3</v>
      </c>
      <c r="XE43" s="14">
        <v>14</v>
      </c>
      <c r="XF43" s="14">
        <v>14</v>
      </c>
      <c r="XG43" s="14">
        <v>1.3</v>
      </c>
      <c r="XH43" s="14">
        <v>11.21</v>
      </c>
      <c r="XI43" s="14">
        <v>18.263000000000002</v>
      </c>
      <c r="XJ43" s="14">
        <v>18.263000000000002</v>
      </c>
      <c r="XK43" s="14">
        <v>-7.0529999999999999</v>
      </c>
      <c r="XL43" s="14">
        <v>7.1</v>
      </c>
      <c r="XM43" s="14">
        <v>7.54</v>
      </c>
      <c r="XN43" s="14">
        <v>7.54</v>
      </c>
      <c r="XO43" s="14">
        <v>-0.44</v>
      </c>
    </row>
    <row r="44" spans="1:639" ht="24" customHeight="1">
      <c r="A44" s="1"/>
      <c r="B44" s="13" t="s">
        <v>58</v>
      </c>
      <c r="C44" s="13" t="s">
        <v>758</v>
      </c>
      <c r="D44" s="14">
        <v>0.4</v>
      </c>
      <c r="E44" s="14">
        <v>0.83</v>
      </c>
      <c r="F44" s="14">
        <v>0.83</v>
      </c>
      <c r="G44" s="14">
        <v>-0.43</v>
      </c>
      <c r="H44" s="14"/>
      <c r="I44" s="14">
        <v>1.55</v>
      </c>
      <c r="J44" s="14">
        <v>1.55</v>
      </c>
      <c r="K44" s="14">
        <v>-1.55</v>
      </c>
      <c r="L44" s="14">
        <v>645.4</v>
      </c>
      <c r="M44" s="14">
        <v>649.93014000000005</v>
      </c>
      <c r="N44" s="14">
        <v>649.93014000000005</v>
      </c>
      <c r="O44" s="14">
        <v>-4.5301400000000003</v>
      </c>
      <c r="P44" s="14">
        <v>216.4</v>
      </c>
      <c r="Q44" s="14">
        <v>213.29759000000001</v>
      </c>
      <c r="R44" s="14">
        <v>213.29759000000001</v>
      </c>
      <c r="S44" s="14">
        <v>3.1024099999999999</v>
      </c>
      <c r="T44" s="14"/>
      <c r="U44" s="14"/>
      <c r="V44" s="14"/>
      <c r="W44" s="14">
        <v>0</v>
      </c>
      <c r="X44" s="14"/>
      <c r="Y44" s="14"/>
      <c r="Z44" s="14"/>
      <c r="AA44" s="14">
        <v>0</v>
      </c>
      <c r="AB44" s="14">
        <v>21.6</v>
      </c>
      <c r="AC44" s="14">
        <v>12.09104</v>
      </c>
      <c r="AD44" s="14">
        <v>12.09104</v>
      </c>
      <c r="AE44" s="14">
        <v>9.5089600000000001</v>
      </c>
      <c r="AF44" s="14">
        <v>210.7</v>
      </c>
      <c r="AG44" s="14">
        <v>199.99306999999999</v>
      </c>
      <c r="AH44" s="14">
        <v>199.99306999999999</v>
      </c>
      <c r="AI44" s="14">
        <v>10.70693</v>
      </c>
      <c r="AJ44" s="14"/>
      <c r="AK44" s="14"/>
      <c r="AL44" s="14"/>
      <c r="AM44" s="14">
        <v>0</v>
      </c>
      <c r="AN44" s="14"/>
      <c r="AO44" s="14"/>
      <c r="AP44" s="14"/>
      <c r="AQ44" s="14">
        <v>0</v>
      </c>
      <c r="AR44" s="14">
        <v>113.5</v>
      </c>
      <c r="AS44" s="14">
        <v>132.95507000000001</v>
      </c>
      <c r="AT44" s="14">
        <v>130.36987999999999</v>
      </c>
      <c r="AU44" s="14">
        <v>-16.869879999999998</v>
      </c>
      <c r="AV44" s="14">
        <v>113.6</v>
      </c>
      <c r="AW44" s="14">
        <v>132.95507000000001</v>
      </c>
      <c r="AX44" s="14">
        <v>130.36987999999999</v>
      </c>
      <c r="AY44" s="14">
        <v>-16.769880000000001</v>
      </c>
      <c r="AZ44" s="14">
        <v>113</v>
      </c>
      <c r="BA44" s="14">
        <v>132.95507000000001</v>
      </c>
      <c r="BB44" s="14">
        <v>130.36987999999999</v>
      </c>
      <c r="BC44" s="14">
        <v>-17.369879999999998</v>
      </c>
      <c r="BD44" s="14">
        <v>220.6</v>
      </c>
      <c r="BE44" s="14">
        <v>199.43261000000001</v>
      </c>
      <c r="BF44" s="14">
        <v>195.55482000000001</v>
      </c>
      <c r="BG44" s="14">
        <v>25.045179999999998</v>
      </c>
      <c r="BH44" s="14">
        <v>208.6</v>
      </c>
      <c r="BI44" s="14">
        <v>211.49191999999999</v>
      </c>
      <c r="BJ44" s="14">
        <v>211.49191999999999</v>
      </c>
      <c r="BK44" s="14">
        <v>-2.8919199999999998</v>
      </c>
      <c r="BL44" s="14">
        <v>108</v>
      </c>
      <c r="BM44" s="14">
        <v>105.74596</v>
      </c>
      <c r="BN44" s="14">
        <v>105.74596</v>
      </c>
      <c r="BO44" s="14">
        <v>2.2540399999999998</v>
      </c>
      <c r="BP44" s="14">
        <v>561.9</v>
      </c>
      <c r="BQ44" s="14">
        <v>570.52498000000003</v>
      </c>
      <c r="BR44" s="14">
        <v>570.52498000000003</v>
      </c>
      <c r="BS44" s="14">
        <v>-8.6249800000000008</v>
      </c>
      <c r="BT44" s="14">
        <v>10.4</v>
      </c>
      <c r="BU44" s="14">
        <v>10.212540000000001</v>
      </c>
      <c r="BV44" s="14">
        <v>10.212540000000001</v>
      </c>
      <c r="BW44" s="14">
        <v>0.18745999999999999</v>
      </c>
      <c r="BX44" s="14"/>
      <c r="BY44" s="14"/>
      <c r="BZ44" s="14"/>
      <c r="CA44" s="14">
        <v>0</v>
      </c>
      <c r="CB44" s="14"/>
      <c r="CC44" s="14"/>
      <c r="CD44" s="14"/>
      <c r="CE44" s="14">
        <v>0</v>
      </c>
      <c r="CF44" s="14"/>
      <c r="CG44" s="14"/>
      <c r="CH44" s="14"/>
      <c r="CI44" s="14">
        <v>0</v>
      </c>
      <c r="CJ44" s="14"/>
      <c r="CK44" s="14"/>
      <c r="CL44" s="14"/>
      <c r="CM44" s="14">
        <v>0</v>
      </c>
      <c r="CN44" s="14">
        <v>165.9</v>
      </c>
      <c r="CO44" s="14">
        <v>165.3526</v>
      </c>
      <c r="CP44" s="14">
        <v>165.3526</v>
      </c>
      <c r="CQ44" s="14">
        <v>0.5474</v>
      </c>
      <c r="CR44" s="14">
        <v>7.2</v>
      </c>
      <c r="CS44" s="14">
        <v>7.1461699999999997</v>
      </c>
      <c r="CT44" s="14">
        <v>7.1461699999999997</v>
      </c>
      <c r="CU44" s="14">
        <v>5.3830000000000003E-2</v>
      </c>
      <c r="CV44" s="14">
        <v>0</v>
      </c>
      <c r="CW44" s="14">
        <v>0</v>
      </c>
      <c r="CX44" s="14">
        <v>0</v>
      </c>
      <c r="CY44" s="14">
        <v>0</v>
      </c>
      <c r="CZ44" s="14">
        <v>6.78</v>
      </c>
      <c r="DA44" s="14">
        <v>6.8787000000000003</v>
      </c>
      <c r="DB44" s="14">
        <v>6.8787000000000003</v>
      </c>
      <c r="DC44" s="14">
        <v>-9.8699999999999996E-2</v>
      </c>
      <c r="DD44" s="14"/>
      <c r="DE44" s="14"/>
      <c r="DF44" s="14"/>
      <c r="DG44" s="14">
        <v>0</v>
      </c>
      <c r="DH44" s="14">
        <v>85.58</v>
      </c>
      <c r="DI44" s="14">
        <v>70.00009</v>
      </c>
      <c r="DJ44" s="14">
        <v>68.640879999999996</v>
      </c>
      <c r="DK44" s="14">
        <v>16.939119999999999</v>
      </c>
      <c r="DL44" s="14">
        <v>8</v>
      </c>
      <c r="DM44" s="14">
        <v>8.9130000000000003</v>
      </c>
      <c r="DN44" s="14">
        <v>8.9130000000000003</v>
      </c>
      <c r="DO44" s="14">
        <v>-0.91300000000000003</v>
      </c>
      <c r="DP44" s="14"/>
      <c r="DQ44" s="14"/>
      <c r="DR44" s="14"/>
      <c r="DS44" s="14">
        <v>0</v>
      </c>
      <c r="DT44" s="14"/>
      <c r="DU44" s="14"/>
      <c r="DV44" s="14"/>
      <c r="DW44" s="14">
        <v>0</v>
      </c>
      <c r="DX44" s="14"/>
      <c r="DY44" s="14"/>
      <c r="DZ44" s="14"/>
      <c r="EA44" s="14">
        <v>0</v>
      </c>
      <c r="EB44" s="14">
        <v>110.4</v>
      </c>
      <c r="EC44" s="14">
        <v>113.3477</v>
      </c>
      <c r="ED44" s="14">
        <v>113.3477</v>
      </c>
      <c r="EE44" s="14">
        <v>-2.9477000000000002</v>
      </c>
      <c r="EF44" s="14">
        <v>210.8</v>
      </c>
      <c r="EG44" s="14">
        <v>221.73517000000001</v>
      </c>
      <c r="EH44" s="14">
        <v>221.73517000000001</v>
      </c>
      <c r="EI44" s="14">
        <v>-10.935169999999999</v>
      </c>
      <c r="EJ44" s="14"/>
      <c r="EK44" s="14"/>
      <c r="EL44" s="14"/>
      <c r="EM44" s="14">
        <v>0</v>
      </c>
      <c r="EN44" s="14"/>
      <c r="EO44" s="14"/>
      <c r="EP44" s="14"/>
      <c r="EQ44" s="14">
        <v>0</v>
      </c>
      <c r="ER44" s="14"/>
      <c r="ES44" s="14"/>
      <c r="ET44" s="14"/>
      <c r="EU44" s="14">
        <v>0</v>
      </c>
      <c r="EV44" s="14">
        <v>6.5</v>
      </c>
      <c r="EW44" s="14">
        <v>6.39</v>
      </c>
      <c r="EX44" s="14">
        <v>6.39</v>
      </c>
      <c r="EY44" s="14">
        <v>0.11</v>
      </c>
      <c r="EZ44" s="14">
        <v>459.8</v>
      </c>
      <c r="FA44" s="14">
        <v>460.67581000000001</v>
      </c>
      <c r="FB44" s="14">
        <v>460.67581000000001</v>
      </c>
      <c r="FC44" s="14">
        <v>-0.87580999999999998</v>
      </c>
      <c r="FD44" s="14">
        <v>82.153999999999996</v>
      </c>
      <c r="FE44" s="14">
        <v>80.31156</v>
      </c>
      <c r="FF44" s="14">
        <v>67.099010000000007</v>
      </c>
      <c r="FG44" s="14">
        <v>15.05499</v>
      </c>
      <c r="FH44" s="14">
        <v>150.69999999999999</v>
      </c>
      <c r="FI44" s="14">
        <v>149.20862</v>
      </c>
      <c r="FJ44" s="14">
        <v>149.20862</v>
      </c>
      <c r="FK44" s="14">
        <v>1.4913799999999999</v>
      </c>
      <c r="FL44" s="14">
        <v>41.8</v>
      </c>
      <c r="FM44" s="14">
        <v>41.143039999999999</v>
      </c>
      <c r="FN44" s="14">
        <v>39.583309999999997</v>
      </c>
      <c r="FO44" s="14">
        <v>2.2166899999999998</v>
      </c>
      <c r="FP44" s="14">
        <v>18.399999999999999</v>
      </c>
      <c r="FQ44" s="14">
        <v>19.361409999999999</v>
      </c>
      <c r="FR44" s="14">
        <v>19.361409999999999</v>
      </c>
      <c r="FS44" s="14">
        <v>-0.96140999999999999</v>
      </c>
      <c r="FT44" s="14">
        <v>19.8</v>
      </c>
      <c r="FU44" s="14">
        <v>19.09892</v>
      </c>
      <c r="FV44" s="14">
        <v>19.09892</v>
      </c>
      <c r="FW44" s="14">
        <v>0.70108000000000004</v>
      </c>
      <c r="FX44" s="14">
        <v>89.9</v>
      </c>
      <c r="FY44" s="14">
        <v>88.000979999999998</v>
      </c>
      <c r="FZ44" s="14">
        <v>88.000979999999998</v>
      </c>
      <c r="GA44" s="14">
        <v>1.8990199999999999</v>
      </c>
      <c r="GB44" s="14">
        <v>179.5</v>
      </c>
      <c r="GC44" s="14">
        <v>183.33320000000001</v>
      </c>
      <c r="GD44" s="14">
        <v>183.33320000000001</v>
      </c>
      <c r="GE44" s="14">
        <v>-3.8332000000000002</v>
      </c>
      <c r="GF44" s="14">
        <v>179.8</v>
      </c>
      <c r="GG44" s="14">
        <v>183.33320000000001</v>
      </c>
      <c r="GH44" s="14">
        <v>183.33320000000001</v>
      </c>
      <c r="GI44" s="14">
        <v>-3.5331999999999999</v>
      </c>
      <c r="GJ44" s="14">
        <v>184.4</v>
      </c>
      <c r="GK44" s="14">
        <v>183.33320000000001</v>
      </c>
      <c r="GL44" s="14">
        <v>183.33320000000001</v>
      </c>
      <c r="GM44" s="14">
        <v>1.0668</v>
      </c>
      <c r="GN44" s="14">
        <v>108.4</v>
      </c>
      <c r="GO44" s="14">
        <v>111.3477</v>
      </c>
      <c r="GP44" s="14">
        <v>111.3477</v>
      </c>
      <c r="GQ44" s="14">
        <v>-2.9477000000000002</v>
      </c>
      <c r="GR44" s="14"/>
      <c r="GS44" s="14"/>
      <c r="GT44" s="14"/>
      <c r="GU44" s="14">
        <v>0</v>
      </c>
      <c r="GV44" s="14">
        <v>4.3</v>
      </c>
      <c r="GW44" s="14">
        <v>5.02773</v>
      </c>
      <c r="GX44" s="14">
        <v>5.02773</v>
      </c>
      <c r="GY44" s="14">
        <v>-0.72772999999999999</v>
      </c>
      <c r="GZ44" s="14">
        <v>33.5</v>
      </c>
      <c r="HA44" s="14">
        <v>36.537669999999999</v>
      </c>
      <c r="HB44" s="14">
        <v>36.537669999999999</v>
      </c>
      <c r="HC44" s="14">
        <v>-3.0376699999999999</v>
      </c>
      <c r="HD44" s="14">
        <v>45.2</v>
      </c>
      <c r="HE44" s="14">
        <v>44.44858</v>
      </c>
      <c r="HF44" s="14">
        <v>44.44858</v>
      </c>
      <c r="HG44" s="14">
        <v>0.75141999999999998</v>
      </c>
      <c r="HH44" s="14">
        <v>3.4</v>
      </c>
      <c r="HI44" s="14">
        <v>2.7661199999999999</v>
      </c>
      <c r="HJ44" s="14">
        <v>2.7661199999999999</v>
      </c>
      <c r="HK44" s="14">
        <v>0.63388</v>
      </c>
      <c r="HL44" s="14">
        <v>4.4000000000000004</v>
      </c>
      <c r="HM44" s="14">
        <v>2.2089599999999998</v>
      </c>
      <c r="HN44" s="14">
        <v>2.2089599999999998</v>
      </c>
      <c r="HO44" s="14">
        <v>2.1910400000000001</v>
      </c>
      <c r="HP44" s="14">
        <v>26.3</v>
      </c>
      <c r="HQ44" s="14">
        <v>15</v>
      </c>
      <c r="HR44" s="14">
        <v>15</v>
      </c>
      <c r="HS44" s="14">
        <v>11.3</v>
      </c>
      <c r="HT44" s="14">
        <v>165.9</v>
      </c>
      <c r="HU44" s="14">
        <v>171.88481999999999</v>
      </c>
      <c r="HV44" s="14">
        <v>171.88481999999999</v>
      </c>
      <c r="HW44" s="14">
        <v>-5.98482</v>
      </c>
      <c r="HX44" s="14">
        <v>80</v>
      </c>
      <c r="HY44" s="14">
        <v>0</v>
      </c>
      <c r="HZ44" s="14">
        <v>58.363770000000002</v>
      </c>
      <c r="IA44" s="14">
        <v>21.636230000000001</v>
      </c>
      <c r="IB44" s="14"/>
      <c r="IC44" s="14"/>
      <c r="ID44" s="14"/>
      <c r="IE44" s="14">
        <v>0</v>
      </c>
      <c r="IF44" s="14"/>
      <c r="IG44" s="14"/>
      <c r="IH44" s="14"/>
      <c r="II44" s="14">
        <v>0</v>
      </c>
      <c r="IJ44" s="14">
        <v>47.3</v>
      </c>
      <c r="IK44" s="14">
        <v>48.606160000000003</v>
      </c>
      <c r="IL44" s="14">
        <v>48.606160000000003</v>
      </c>
      <c r="IM44" s="14">
        <v>-1.30616</v>
      </c>
      <c r="IN44" s="14"/>
      <c r="IO44" s="14"/>
      <c r="IP44" s="14"/>
      <c r="IQ44" s="14">
        <v>0</v>
      </c>
      <c r="IR44" s="14"/>
      <c r="IS44" s="14"/>
      <c r="IT44" s="14"/>
      <c r="IU44" s="14">
        <v>0</v>
      </c>
      <c r="IV44" s="14"/>
      <c r="IW44" s="14"/>
      <c r="IX44" s="14"/>
      <c r="IY44" s="14">
        <v>0</v>
      </c>
      <c r="IZ44" s="14">
        <v>130.1</v>
      </c>
      <c r="JA44" s="14">
        <v>133.87922</v>
      </c>
      <c r="JB44" s="14">
        <v>133.87922</v>
      </c>
      <c r="JC44" s="14">
        <v>-3.77922</v>
      </c>
      <c r="JD44" s="14"/>
      <c r="JE44" s="14"/>
      <c r="JF44" s="14"/>
      <c r="JG44" s="14">
        <v>0</v>
      </c>
      <c r="JH44" s="14">
        <v>0</v>
      </c>
      <c r="JI44" s="14">
        <v>0</v>
      </c>
      <c r="JJ44" s="14">
        <v>0</v>
      </c>
      <c r="JK44" s="14">
        <v>0</v>
      </c>
      <c r="JL44" s="14"/>
      <c r="JM44" s="14"/>
      <c r="JN44" s="14"/>
      <c r="JO44" s="14">
        <v>0</v>
      </c>
      <c r="JP44" s="14"/>
      <c r="JQ44" s="14"/>
      <c r="JR44" s="14"/>
      <c r="JS44" s="14">
        <v>0</v>
      </c>
      <c r="JT44" s="14"/>
      <c r="JU44" s="14"/>
      <c r="JV44" s="14"/>
      <c r="JW44" s="14">
        <v>0</v>
      </c>
      <c r="JX44" s="14"/>
      <c r="JY44" s="14"/>
      <c r="JZ44" s="14"/>
      <c r="KA44" s="14">
        <v>0</v>
      </c>
      <c r="KB44" s="14"/>
      <c r="KC44" s="14"/>
      <c r="KD44" s="14"/>
      <c r="KE44" s="14">
        <v>0</v>
      </c>
      <c r="KF44" s="14"/>
      <c r="KG44" s="14"/>
      <c r="KH44" s="14"/>
      <c r="KI44" s="14">
        <v>0</v>
      </c>
      <c r="KJ44" s="14"/>
      <c r="KK44" s="14"/>
      <c r="KL44" s="14"/>
      <c r="KM44" s="14">
        <v>0</v>
      </c>
      <c r="KN44" s="14">
        <v>31.1</v>
      </c>
      <c r="KO44" s="14">
        <v>68.218720000000005</v>
      </c>
      <c r="KP44" s="14">
        <v>16.343209999999999</v>
      </c>
      <c r="KQ44" s="14">
        <v>14.756790000000001</v>
      </c>
      <c r="KR44" s="14"/>
      <c r="KS44" s="14"/>
      <c r="KT44" s="14"/>
      <c r="KU44" s="14">
        <v>0</v>
      </c>
      <c r="KV44" s="14"/>
      <c r="KW44" s="14"/>
      <c r="KX44" s="14"/>
      <c r="KY44" s="14">
        <v>0</v>
      </c>
      <c r="KZ44" s="14">
        <v>216.1</v>
      </c>
      <c r="LA44" s="14">
        <v>181.56227000000001</v>
      </c>
      <c r="LB44" s="14">
        <v>247.27835999999999</v>
      </c>
      <c r="LC44" s="14">
        <v>-31.178360000000001</v>
      </c>
      <c r="LD44" s="14">
        <v>127.6</v>
      </c>
      <c r="LE44" s="14">
        <v>134.20367999999999</v>
      </c>
      <c r="LF44" s="14">
        <v>134.20367999999999</v>
      </c>
      <c r="LG44" s="14">
        <v>-6.6036799999999998</v>
      </c>
      <c r="LH44" s="14">
        <v>62.5</v>
      </c>
      <c r="LI44" s="14">
        <v>67.725759999999994</v>
      </c>
      <c r="LJ44" s="14">
        <v>67.725759999999994</v>
      </c>
      <c r="LK44" s="14">
        <v>-5.2257600000000002</v>
      </c>
      <c r="LL44" s="14">
        <v>80.5</v>
      </c>
      <c r="LM44" s="14">
        <v>78.567999999999998</v>
      </c>
      <c r="LN44" s="14">
        <v>78.567999999999998</v>
      </c>
      <c r="LO44" s="14">
        <v>1.9319999999999999</v>
      </c>
      <c r="LP44" s="14">
        <v>30.1</v>
      </c>
      <c r="LQ44" s="14">
        <v>30.21547</v>
      </c>
      <c r="LR44" s="14">
        <v>30.215479999999999</v>
      </c>
      <c r="LS44" s="14">
        <v>-0.11548</v>
      </c>
      <c r="LT44" s="14"/>
      <c r="LU44" s="14"/>
      <c r="LV44" s="14"/>
      <c r="LW44" s="14">
        <v>0</v>
      </c>
      <c r="LX44" s="14"/>
      <c r="LY44" s="14"/>
      <c r="LZ44" s="14"/>
      <c r="MA44" s="14">
        <v>0</v>
      </c>
      <c r="MB44" s="14"/>
      <c r="MC44" s="14"/>
      <c r="MD44" s="14"/>
      <c r="ME44" s="14">
        <v>0</v>
      </c>
      <c r="MF44" s="14">
        <v>88.7</v>
      </c>
      <c r="MG44" s="14">
        <v>144.96619000000001</v>
      </c>
      <c r="MH44" s="14">
        <v>144.96619000000001</v>
      </c>
      <c r="MI44" s="14">
        <v>-56.266190000000002</v>
      </c>
      <c r="MJ44" s="14">
        <v>88.4</v>
      </c>
      <c r="MK44" s="14">
        <v>144.96619000000001</v>
      </c>
      <c r="ML44" s="14">
        <v>144.96619000000001</v>
      </c>
      <c r="MM44" s="14">
        <v>-56.566189999999999</v>
      </c>
      <c r="MN44" s="14">
        <v>111.2</v>
      </c>
      <c r="MO44" s="14">
        <v>144.96619000000001</v>
      </c>
      <c r="MP44" s="14">
        <v>144.96619000000001</v>
      </c>
      <c r="MQ44" s="14">
        <v>-33.766190000000002</v>
      </c>
      <c r="MR44" s="14"/>
      <c r="MS44" s="14"/>
      <c r="MT44" s="14"/>
      <c r="MU44" s="14">
        <v>0</v>
      </c>
      <c r="MV44" s="14"/>
      <c r="MW44" s="14"/>
      <c r="MX44" s="14"/>
      <c r="MY44" s="14">
        <v>0</v>
      </c>
      <c r="MZ44" s="14"/>
      <c r="NA44" s="14"/>
      <c r="NB44" s="14"/>
      <c r="NC44" s="14">
        <v>0</v>
      </c>
      <c r="ND44" s="14"/>
      <c r="NE44" s="14"/>
      <c r="NF44" s="14"/>
      <c r="NG44" s="14">
        <v>0</v>
      </c>
      <c r="NH44" s="14"/>
      <c r="NI44" s="14"/>
      <c r="NJ44" s="14"/>
      <c r="NK44" s="14">
        <v>0</v>
      </c>
      <c r="NL44" s="14">
        <v>1.2</v>
      </c>
      <c r="NM44" s="14"/>
      <c r="NN44" s="14"/>
      <c r="NO44" s="14">
        <v>1.2</v>
      </c>
      <c r="NP44" s="14"/>
      <c r="NQ44" s="14"/>
      <c r="NR44" s="14"/>
      <c r="NS44" s="14">
        <v>0</v>
      </c>
      <c r="NT44" s="14">
        <v>0.1</v>
      </c>
      <c r="NU44" s="14">
        <v>4.2000000000000003E-2</v>
      </c>
      <c r="NV44" s="14">
        <v>4.2000000000000003E-2</v>
      </c>
      <c r="NW44" s="14">
        <v>5.8000000000000003E-2</v>
      </c>
      <c r="NX44" s="14">
        <v>84.8</v>
      </c>
      <c r="NY44" s="14">
        <v>77.3</v>
      </c>
      <c r="NZ44" s="14">
        <v>72.212000000000003</v>
      </c>
      <c r="OA44" s="14">
        <v>12.587999999999999</v>
      </c>
      <c r="OB44" s="14">
        <v>1.1000000000000001</v>
      </c>
      <c r="OC44" s="14">
        <v>0</v>
      </c>
      <c r="OD44" s="14">
        <v>0</v>
      </c>
      <c r="OE44" s="14">
        <v>1.1000000000000001</v>
      </c>
      <c r="OF44" s="14">
        <v>1</v>
      </c>
      <c r="OG44" s="14">
        <v>5.3</v>
      </c>
      <c r="OH44" s="14">
        <v>4.5149999999999997</v>
      </c>
      <c r="OI44" s="14">
        <v>-3.5150000000000001</v>
      </c>
      <c r="OJ44" s="14">
        <v>0</v>
      </c>
      <c r="OK44" s="14">
        <v>0</v>
      </c>
      <c r="OL44" s="14">
        <v>0</v>
      </c>
      <c r="OM44" s="14">
        <v>0</v>
      </c>
      <c r="ON44" s="14">
        <v>0</v>
      </c>
      <c r="OO44" s="14">
        <v>18</v>
      </c>
      <c r="OP44" s="14">
        <v>17.629770000000001</v>
      </c>
      <c r="OQ44" s="14">
        <v>-17.629770000000001</v>
      </c>
      <c r="OR44" s="14">
        <v>9.9</v>
      </c>
      <c r="OS44" s="14">
        <v>9</v>
      </c>
      <c r="OT44" s="14">
        <v>9</v>
      </c>
      <c r="OU44" s="14">
        <v>0.9</v>
      </c>
      <c r="OV44" s="14">
        <v>1.9</v>
      </c>
      <c r="OW44" s="14">
        <v>1.46</v>
      </c>
      <c r="OX44" s="14">
        <v>1.46</v>
      </c>
      <c r="OY44" s="14">
        <v>0.44</v>
      </c>
      <c r="OZ44" s="14">
        <v>3.7</v>
      </c>
      <c r="PA44" s="14">
        <v>3.6</v>
      </c>
      <c r="PB44" s="14">
        <v>3.6</v>
      </c>
      <c r="PC44" s="14">
        <v>0.1</v>
      </c>
      <c r="PD44" s="14">
        <v>3.4</v>
      </c>
      <c r="PE44" s="14">
        <v>4.4000000000000004</v>
      </c>
      <c r="PF44" s="14">
        <v>4.4000000000000004</v>
      </c>
      <c r="PG44" s="14">
        <v>-1</v>
      </c>
      <c r="PH44" s="14">
        <v>20</v>
      </c>
      <c r="PI44" s="14">
        <v>19.588640000000002</v>
      </c>
      <c r="PJ44" s="14">
        <v>19.588640000000002</v>
      </c>
      <c r="PK44" s="14">
        <v>0.41136</v>
      </c>
      <c r="PL44" s="14">
        <v>10</v>
      </c>
      <c r="PM44" s="14">
        <v>15.670909999999999</v>
      </c>
      <c r="PN44" s="14">
        <v>15.670909999999999</v>
      </c>
      <c r="PO44" s="14">
        <v>-5.6709100000000001</v>
      </c>
      <c r="PP44" s="14">
        <v>3.1</v>
      </c>
      <c r="PQ44" s="14">
        <v>3.1</v>
      </c>
      <c r="PR44" s="14">
        <v>3.1</v>
      </c>
      <c r="PS44" s="14">
        <v>0</v>
      </c>
      <c r="PT44" s="14">
        <v>3.6</v>
      </c>
      <c r="PU44" s="14">
        <v>3.5</v>
      </c>
      <c r="PV44" s="14">
        <v>3.5</v>
      </c>
      <c r="PW44" s="14">
        <v>0.1</v>
      </c>
      <c r="PX44" s="14">
        <v>18.399999999999999</v>
      </c>
      <c r="PY44" s="14">
        <v>18.315380000000001</v>
      </c>
      <c r="PZ44" s="14">
        <v>18.315380000000001</v>
      </c>
      <c r="QA44" s="14">
        <v>8.4620000000000001E-2</v>
      </c>
      <c r="QB44" s="14">
        <v>0.1</v>
      </c>
      <c r="QC44" s="14">
        <v>9.2999999999999999E-2</v>
      </c>
      <c r="QD44" s="14">
        <v>9.2999999999999999E-2</v>
      </c>
      <c r="QE44" s="14">
        <v>7.0000000000000001E-3</v>
      </c>
      <c r="QF44" s="14">
        <v>0</v>
      </c>
      <c r="QG44" s="14">
        <v>0.59899999999999998</v>
      </c>
      <c r="QH44" s="14">
        <v>0.59899999999999998</v>
      </c>
      <c r="QI44" s="14">
        <v>-0.59899999999999998</v>
      </c>
      <c r="QJ44" s="14">
        <v>19.2</v>
      </c>
      <c r="QK44" s="14">
        <v>21.9</v>
      </c>
      <c r="QL44" s="14">
        <v>18.173999999999999</v>
      </c>
      <c r="QM44" s="14">
        <v>1.026</v>
      </c>
      <c r="QN44" s="14">
        <v>69</v>
      </c>
      <c r="QO44" s="14">
        <v>63.8</v>
      </c>
      <c r="QP44" s="14">
        <v>54.902000000000001</v>
      </c>
      <c r="QQ44" s="14">
        <v>14.098000000000001</v>
      </c>
      <c r="QR44" s="14">
        <v>4.8</v>
      </c>
      <c r="QS44" s="14">
        <v>3</v>
      </c>
      <c r="QT44" s="14">
        <v>3</v>
      </c>
      <c r="QU44" s="14">
        <v>1.8</v>
      </c>
      <c r="QV44" s="14">
        <v>2.4</v>
      </c>
      <c r="QW44" s="14">
        <v>2.4</v>
      </c>
      <c r="QX44" s="14">
        <v>2.4</v>
      </c>
      <c r="QY44" s="14">
        <v>0</v>
      </c>
      <c r="QZ44" s="14">
        <v>1.2</v>
      </c>
      <c r="RA44" s="14">
        <v>1.2</v>
      </c>
      <c r="RB44" s="14">
        <v>1.2</v>
      </c>
      <c r="RC44" s="14">
        <v>0</v>
      </c>
      <c r="RD44" s="14">
        <v>3</v>
      </c>
      <c r="RE44" s="14">
        <v>2.8</v>
      </c>
      <c r="RF44" s="14">
        <v>2.8</v>
      </c>
      <c r="RG44" s="14">
        <v>0.2</v>
      </c>
      <c r="RH44" s="14">
        <v>0</v>
      </c>
      <c r="RI44" s="14">
        <v>0</v>
      </c>
      <c r="RJ44" s="14">
        <v>0</v>
      </c>
      <c r="RK44" s="14">
        <v>0</v>
      </c>
      <c r="RL44" s="14">
        <v>3.4</v>
      </c>
      <c r="RM44" s="14">
        <v>3.399</v>
      </c>
      <c r="RN44" s="14">
        <v>3.399</v>
      </c>
      <c r="RO44" s="14">
        <v>1E-3</v>
      </c>
      <c r="RP44" s="14">
        <v>20.399999999999999</v>
      </c>
      <c r="RQ44" s="14">
        <v>0</v>
      </c>
      <c r="RR44" s="14">
        <v>13.619</v>
      </c>
      <c r="RS44" s="14">
        <v>6.7809999999999997</v>
      </c>
      <c r="RT44" s="14">
        <v>2</v>
      </c>
      <c r="RU44" s="14">
        <v>2</v>
      </c>
      <c r="RV44" s="14">
        <v>2</v>
      </c>
      <c r="RW44" s="14">
        <v>0</v>
      </c>
      <c r="RX44" s="14"/>
      <c r="RY44" s="14"/>
      <c r="RZ44" s="14"/>
      <c r="SA44" s="14">
        <v>0</v>
      </c>
      <c r="SB44" s="14">
        <v>19.8</v>
      </c>
      <c r="SC44" s="14">
        <v>18.021550000000001</v>
      </c>
      <c r="SD44" s="14">
        <v>18.021550000000001</v>
      </c>
      <c r="SE44" s="14">
        <v>1.7784500000000001</v>
      </c>
      <c r="SF44" s="14">
        <v>8.6999999999999993</v>
      </c>
      <c r="SG44" s="14">
        <v>9.1</v>
      </c>
      <c r="SH44" s="14">
        <v>9.1</v>
      </c>
      <c r="SI44" s="14">
        <v>-0.4</v>
      </c>
      <c r="SJ44" s="14">
        <v>20.100000000000001</v>
      </c>
      <c r="SK44" s="14">
        <v>19.588640000000002</v>
      </c>
      <c r="SL44" s="14">
        <v>19.588640000000002</v>
      </c>
      <c r="SM44" s="14">
        <v>0.51136000000000004</v>
      </c>
      <c r="SN44" s="14">
        <v>20.2</v>
      </c>
      <c r="SO44" s="14">
        <v>19.588640000000002</v>
      </c>
      <c r="SP44" s="14">
        <v>19.588640000000002</v>
      </c>
      <c r="SQ44" s="14">
        <v>0.61136000000000001</v>
      </c>
      <c r="SR44" s="14">
        <v>19.899999999999999</v>
      </c>
      <c r="SS44" s="14">
        <v>19.392749999999999</v>
      </c>
      <c r="ST44" s="14">
        <v>19.392749999999999</v>
      </c>
      <c r="SU44" s="14">
        <v>0.50724999999999998</v>
      </c>
      <c r="SV44" s="14">
        <v>30.3</v>
      </c>
      <c r="SW44" s="14">
        <v>27.2</v>
      </c>
      <c r="SX44" s="14">
        <v>27.73</v>
      </c>
      <c r="SY44" s="14">
        <v>2.57</v>
      </c>
      <c r="SZ44" s="14">
        <v>81.8</v>
      </c>
      <c r="TA44" s="14">
        <v>66.882000000000005</v>
      </c>
      <c r="TB44" s="14">
        <v>66.882000000000005</v>
      </c>
      <c r="TC44" s="14">
        <v>14.917999999999999</v>
      </c>
      <c r="TD44" s="14">
        <v>0.9</v>
      </c>
      <c r="TE44" s="14">
        <v>0.1</v>
      </c>
      <c r="TF44" s="14">
        <v>0.36199999999999999</v>
      </c>
      <c r="TG44" s="14">
        <v>0.53800000000000003</v>
      </c>
      <c r="TH44" s="14">
        <v>75.3</v>
      </c>
      <c r="TI44" s="14">
        <v>55</v>
      </c>
      <c r="TJ44" s="14">
        <v>68.709999999999994</v>
      </c>
      <c r="TK44" s="14">
        <v>6.59</v>
      </c>
      <c r="TL44" s="14">
        <v>76.400000000000006</v>
      </c>
      <c r="TM44" s="14">
        <v>62</v>
      </c>
      <c r="TN44" s="14">
        <v>63.91</v>
      </c>
      <c r="TO44" s="14">
        <v>12.49</v>
      </c>
      <c r="TP44" s="14">
        <v>9.4</v>
      </c>
      <c r="TQ44" s="14">
        <v>7.2</v>
      </c>
      <c r="TR44" s="14">
        <v>5.6</v>
      </c>
      <c r="TS44" s="14">
        <v>3.8</v>
      </c>
      <c r="TT44" s="14">
        <v>12.6</v>
      </c>
      <c r="TU44" s="14">
        <v>5.8</v>
      </c>
      <c r="TV44" s="14">
        <v>4.79</v>
      </c>
      <c r="TW44" s="14">
        <v>7.81</v>
      </c>
      <c r="TX44" s="14">
        <v>21</v>
      </c>
      <c r="TY44" s="14">
        <v>19.588640000000002</v>
      </c>
      <c r="TZ44" s="14">
        <v>19.588640000000002</v>
      </c>
      <c r="UA44" s="14">
        <v>1.4113599999999999</v>
      </c>
      <c r="UB44" s="14">
        <v>8.4</v>
      </c>
      <c r="UC44" s="14">
        <v>8.4</v>
      </c>
      <c r="UD44" s="14">
        <v>8.4</v>
      </c>
      <c r="UE44" s="14">
        <v>0</v>
      </c>
      <c r="UF44" s="14">
        <v>4.8099999999999996</v>
      </c>
      <c r="UG44" s="14">
        <v>5</v>
      </c>
      <c r="UH44" s="14">
        <v>5</v>
      </c>
      <c r="UI44" s="14">
        <v>-0.19</v>
      </c>
      <c r="UJ44" s="14">
        <v>20</v>
      </c>
      <c r="UK44" s="14">
        <v>19.588640000000002</v>
      </c>
      <c r="UL44" s="14">
        <v>19.588640000000002</v>
      </c>
      <c r="UM44" s="14">
        <v>0.41136</v>
      </c>
      <c r="UN44" s="14">
        <v>20</v>
      </c>
      <c r="UO44" s="14">
        <v>19.588640000000002</v>
      </c>
      <c r="UP44" s="14">
        <v>19.588640000000002</v>
      </c>
      <c r="UQ44" s="14">
        <v>0.41136</v>
      </c>
      <c r="UR44" s="14">
        <v>20</v>
      </c>
      <c r="US44" s="14">
        <v>19.588640000000002</v>
      </c>
      <c r="UT44" s="14">
        <v>19.588640000000002</v>
      </c>
      <c r="UU44" s="14">
        <v>0.41136</v>
      </c>
      <c r="UV44" s="14">
        <v>0.8</v>
      </c>
      <c r="UW44" s="14">
        <v>4.3390000000000004</v>
      </c>
      <c r="UX44" s="14">
        <v>4.3390000000000004</v>
      </c>
      <c r="UY44" s="14">
        <v>-3.5390000000000001</v>
      </c>
      <c r="UZ44" s="14">
        <v>0</v>
      </c>
      <c r="VA44" s="14">
        <v>0</v>
      </c>
      <c r="VB44" s="14">
        <v>0</v>
      </c>
      <c r="VC44" s="14">
        <v>0</v>
      </c>
      <c r="VD44" s="14">
        <v>3.1</v>
      </c>
      <c r="VE44" s="14">
        <v>0</v>
      </c>
      <c r="VF44" s="14">
        <v>4.38</v>
      </c>
      <c r="VG44" s="14">
        <v>-1.28</v>
      </c>
      <c r="VH44" s="14">
        <v>0.6</v>
      </c>
      <c r="VI44" s="14">
        <v>0.6</v>
      </c>
      <c r="VJ44" s="14">
        <v>0.6</v>
      </c>
      <c r="VK44" s="14">
        <v>0</v>
      </c>
      <c r="VL44" s="14">
        <v>124.9</v>
      </c>
      <c r="VM44" s="14">
        <v>115</v>
      </c>
      <c r="VN44" s="14">
        <v>118.464</v>
      </c>
      <c r="VO44" s="14">
        <v>6.4359999999999999</v>
      </c>
      <c r="VP44" s="14">
        <v>120.2</v>
      </c>
      <c r="VQ44" s="14">
        <v>74.8</v>
      </c>
      <c r="VR44" s="14">
        <v>107.47199999999999</v>
      </c>
      <c r="VS44" s="14">
        <v>12.728</v>
      </c>
      <c r="VT44" s="14">
        <v>2.8</v>
      </c>
      <c r="VU44" s="14">
        <v>0</v>
      </c>
      <c r="VV44" s="14">
        <v>4.43</v>
      </c>
      <c r="VW44" s="14">
        <v>-1.63</v>
      </c>
      <c r="VX44" s="14">
        <v>0</v>
      </c>
      <c r="VY44" s="14">
        <v>0</v>
      </c>
      <c r="VZ44" s="14">
        <v>0</v>
      </c>
      <c r="WA44" s="14">
        <v>0</v>
      </c>
      <c r="WB44" s="14">
        <v>2.8</v>
      </c>
      <c r="WC44" s="14">
        <v>2.4</v>
      </c>
      <c r="WD44" s="14">
        <v>2.4</v>
      </c>
      <c r="WE44" s="14">
        <v>0.4</v>
      </c>
      <c r="WF44" s="14">
        <v>20</v>
      </c>
      <c r="WG44" s="14">
        <v>19.392749999999999</v>
      </c>
      <c r="WH44" s="14">
        <v>19.392749999999999</v>
      </c>
      <c r="WI44" s="14">
        <v>0.60724999999999996</v>
      </c>
      <c r="WJ44" s="14">
        <v>9.9</v>
      </c>
      <c r="WK44" s="14">
        <v>10.8</v>
      </c>
      <c r="WL44" s="14">
        <v>10.8</v>
      </c>
      <c r="WM44" s="14">
        <v>-0.9</v>
      </c>
      <c r="WN44" s="14">
        <v>0</v>
      </c>
      <c r="WO44" s="14">
        <v>0</v>
      </c>
      <c r="WP44" s="14">
        <v>72</v>
      </c>
      <c r="WQ44" s="14">
        <v>-72</v>
      </c>
      <c r="WR44" s="14">
        <v>0</v>
      </c>
      <c r="WS44" s="14"/>
      <c r="WT44" s="14"/>
      <c r="WU44" s="14">
        <v>0</v>
      </c>
      <c r="WV44" s="14">
        <v>29.1</v>
      </c>
      <c r="WW44" s="14">
        <v>29.184000000000001</v>
      </c>
      <c r="WX44" s="14">
        <v>29.184000000000001</v>
      </c>
      <c r="WY44" s="14">
        <v>-8.4000000000000005E-2</v>
      </c>
      <c r="WZ44" s="14">
        <v>3.6</v>
      </c>
      <c r="XA44" s="14">
        <v>2.8159999999999998</v>
      </c>
      <c r="XB44" s="14">
        <v>2.8159999999999998</v>
      </c>
      <c r="XC44" s="14">
        <v>0.78400000000000003</v>
      </c>
      <c r="XD44" s="14">
        <v>15.4</v>
      </c>
      <c r="XE44" s="14">
        <v>14</v>
      </c>
      <c r="XF44" s="14">
        <v>14</v>
      </c>
      <c r="XG44" s="14">
        <v>1.4</v>
      </c>
      <c r="XH44" s="14">
        <v>11.14</v>
      </c>
      <c r="XI44" s="14">
        <v>18.263000000000002</v>
      </c>
      <c r="XJ44" s="14">
        <v>18.263000000000002</v>
      </c>
      <c r="XK44" s="14">
        <v>-7.1230000000000002</v>
      </c>
      <c r="XL44" s="14">
        <v>7.1</v>
      </c>
      <c r="XM44" s="14">
        <v>7.54</v>
      </c>
      <c r="XN44" s="14">
        <v>7.54</v>
      </c>
      <c r="XO44" s="14">
        <v>-0.44</v>
      </c>
    </row>
    <row r="45" spans="1:639" ht="24" customHeight="1">
      <c r="A45" s="1"/>
      <c r="B45" s="13" t="s">
        <v>58</v>
      </c>
      <c r="C45" s="13" t="s">
        <v>759</v>
      </c>
      <c r="D45" s="14">
        <v>1</v>
      </c>
      <c r="E45" s="14">
        <v>0.83</v>
      </c>
      <c r="F45" s="14">
        <v>0.83</v>
      </c>
      <c r="G45" s="14">
        <v>0.17</v>
      </c>
      <c r="H45" s="14"/>
      <c r="I45" s="14">
        <v>1.55</v>
      </c>
      <c r="J45" s="14">
        <v>1.55</v>
      </c>
      <c r="K45" s="14">
        <v>-1.55</v>
      </c>
      <c r="L45" s="14">
        <v>647.5</v>
      </c>
      <c r="M45" s="14">
        <v>649.93014000000005</v>
      </c>
      <c r="N45" s="14">
        <v>649.93014000000005</v>
      </c>
      <c r="O45" s="14">
        <v>-2.4301400000000002</v>
      </c>
      <c r="P45" s="14">
        <v>216.8</v>
      </c>
      <c r="Q45" s="14">
        <v>213.29759000000001</v>
      </c>
      <c r="R45" s="14">
        <v>213.29759000000001</v>
      </c>
      <c r="S45" s="14">
        <v>3.5024099999999998</v>
      </c>
      <c r="T45" s="14"/>
      <c r="U45" s="14"/>
      <c r="V45" s="14"/>
      <c r="W45" s="14">
        <v>0</v>
      </c>
      <c r="X45" s="14"/>
      <c r="Y45" s="14"/>
      <c r="Z45" s="14"/>
      <c r="AA45" s="14">
        <v>0</v>
      </c>
      <c r="AB45" s="14">
        <v>21.8</v>
      </c>
      <c r="AC45" s="14">
        <v>12.09104</v>
      </c>
      <c r="AD45" s="14">
        <v>12.09104</v>
      </c>
      <c r="AE45" s="14">
        <v>9.7089599999999994</v>
      </c>
      <c r="AF45" s="14">
        <v>210.6</v>
      </c>
      <c r="AG45" s="14">
        <v>199.99306999999999</v>
      </c>
      <c r="AH45" s="14">
        <v>199.99306999999999</v>
      </c>
      <c r="AI45" s="14">
        <v>10.60693</v>
      </c>
      <c r="AJ45" s="14"/>
      <c r="AK45" s="14"/>
      <c r="AL45" s="14"/>
      <c r="AM45" s="14">
        <v>0</v>
      </c>
      <c r="AN45" s="14"/>
      <c r="AO45" s="14"/>
      <c r="AP45" s="14"/>
      <c r="AQ45" s="14">
        <v>0</v>
      </c>
      <c r="AR45" s="14">
        <v>136.1</v>
      </c>
      <c r="AS45" s="14">
        <v>149.55555000000001</v>
      </c>
      <c r="AT45" s="14">
        <v>145.17975999999999</v>
      </c>
      <c r="AU45" s="14">
        <v>-9.0797600000000003</v>
      </c>
      <c r="AV45" s="14">
        <v>135.9</v>
      </c>
      <c r="AW45" s="14">
        <v>149.55555000000001</v>
      </c>
      <c r="AX45" s="14">
        <v>145.17975999999999</v>
      </c>
      <c r="AY45" s="14">
        <v>-9.2797599999999996</v>
      </c>
      <c r="AZ45" s="14">
        <v>136</v>
      </c>
      <c r="BA45" s="14">
        <v>149.55555000000001</v>
      </c>
      <c r="BB45" s="14">
        <v>145.17975999999999</v>
      </c>
      <c r="BC45" s="14">
        <v>-9.1797599999999999</v>
      </c>
      <c r="BD45" s="14">
        <v>236.5</v>
      </c>
      <c r="BE45" s="14">
        <v>224.33331999999999</v>
      </c>
      <c r="BF45" s="14">
        <v>217.76964000000001</v>
      </c>
      <c r="BG45" s="14">
        <v>18.730360000000001</v>
      </c>
      <c r="BH45" s="14">
        <v>208.2</v>
      </c>
      <c r="BI45" s="14">
        <v>212.16135</v>
      </c>
      <c r="BJ45" s="14">
        <v>212.16135</v>
      </c>
      <c r="BK45" s="14">
        <v>-3.9613499999999999</v>
      </c>
      <c r="BL45" s="14">
        <v>108</v>
      </c>
      <c r="BM45" s="14">
        <v>106.08068</v>
      </c>
      <c r="BN45" s="14">
        <v>106.08068</v>
      </c>
      <c r="BO45" s="14">
        <v>1.9193199999999999</v>
      </c>
      <c r="BP45" s="14">
        <v>565.5</v>
      </c>
      <c r="BQ45" s="14">
        <v>570.52498000000003</v>
      </c>
      <c r="BR45" s="14">
        <v>570.52498000000003</v>
      </c>
      <c r="BS45" s="14">
        <v>-5.0249800000000002</v>
      </c>
      <c r="BT45" s="14">
        <v>10.5</v>
      </c>
      <c r="BU45" s="14">
        <v>10.212540000000001</v>
      </c>
      <c r="BV45" s="14">
        <v>10.212540000000001</v>
      </c>
      <c r="BW45" s="14">
        <v>0.28745999999999999</v>
      </c>
      <c r="BX45" s="14"/>
      <c r="BY45" s="14"/>
      <c r="BZ45" s="14"/>
      <c r="CA45" s="14">
        <v>0</v>
      </c>
      <c r="CB45" s="14"/>
      <c r="CC45" s="14"/>
      <c r="CD45" s="14"/>
      <c r="CE45" s="14">
        <v>0</v>
      </c>
      <c r="CF45" s="14"/>
      <c r="CG45" s="14"/>
      <c r="CH45" s="14"/>
      <c r="CI45" s="14">
        <v>0</v>
      </c>
      <c r="CJ45" s="14"/>
      <c r="CK45" s="14"/>
      <c r="CL45" s="14"/>
      <c r="CM45" s="14">
        <v>0</v>
      </c>
      <c r="CN45" s="14">
        <v>166.9</v>
      </c>
      <c r="CO45" s="14">
        <v>165.3526</v>
      </c>
      <c r="CP45" s="14">
        <v>165.3526</v>
      </c>
      <c r="CQ45" s="14">
        <v>1.5474000000000001</v>
      </c>
      <c r="CR45" s="14">
        <v>7.3</v>
      </c>
      <c r="CS45" s="14">
        <v>7.1461699999999997</v>
      </c>
      <c r="CT45" s="14">
        <v>7.1461699999999997</v>
      </c>
      <c r="CU45" s="14">
        <v>0.15382999999999999</v>
      </c>
      <c r="CV45" s="14">
        <v>0</v>
      </c>
      <c r="CW45" s="14">
        <v>0</v>
      </c>
      <c r="CX45" s="14">
        <v>0</v>
      </c>
      <c r="CY45" s="14">
        <v>0</v>
      </c>
      <c r="CZ45" s="14">
        <v>6.75</v>
      </c>
      <c r="DA45" s="14">
        <v>6.8787000000000003</v>
      </c>
      <c r="DB45" s="14">
        <v>6.8787000000000003</v>
      </c>
      <c r="DC45" s="14">
        <v>-0.12870000000000001</v>
      </c>
      <c r="DD45" s="14"/>
      <c r="DE45" s="14"/>
      <c r="DF45" s="14"/>
      <c r="DG45" s="14">
        <v>0</v>
      </c>
      <c r="DH45" s="14">
        <v>110.64</v>
      </c>
      <c r="DI45" s="14">
        <v>113.30119000000001</v>
      </c>
      <c r="DJ45" s="14">
        <v>83.76379</v>
      </c>
      <c r="DK45" s="14">
        <v>26.87621</v>
      </c>
      <c r="DL45" s="14">
        <v>7.99</v>
      </c>
      <c r="DM45" s="14">
        <v>8.9130000000000003</v>
      </c>
      <c r="DN45" s="14">
        <v>8.9130000000000003</v>
      </c>
      <c r="DO45" s="14">
        <v>-0.92300000000000004</v>
      </c>
      <c r="DP45" s="14"/>
      <c r="DQ45" s="14"/>
      <c r="DR45" s="14"/>
      <c r="DS45" s="14">
        <v>0</v>
      </c>
      <c r="DT45" s="14"/>
      <c r="DU45" s="14"/>
      <c r="DV45" s="14"/>
      <c r="DW45" s="14">
        <v>0</v>
      </c>
      <c r="DX45" s="14"/>
      <c r="DY45" s="14"/>
      <c r="DZ45" s="14"/>
      <c r="EA45" s="14">
        <v>0</v>
      </c>
      <c r="EB45" s="14">
        <v>110.9</v>
      </c>
      <c r="EC45" s="14">
        <v>113.3477</v>
      </c>
      <c r="ED45" s="14">
        <v>113.3477</v>
      </c>
      <c r="EE45" s="14">
        <v>-2.4477000000000002</v>
      </c>
      <c r="EF45" s="14">
        <v>207.9</v>
      </c>
      <c r="EG45" s="14">
        <v>221.73517000000001</v>
      </c>
      <c r="EH45" s="14">
        <v>221.73517000000001</v>
      </c>
      <c r="EI45" s="14">
        <v>-13.83517</v>
      </c>
      <c r="EJ45" s="14"/>
      <c r="EK45" s="14"/>
      <c r="EL45" s="14"/>
      <c r="EM45" s="14">
        <v>0</v>
      </c>
      <c r="EN45" s="14"/>
      <c r="EO45" s="14"/>
      <c r="EP45" s="14"/>
      <c r="EQ45" s="14">
        <v>0</v>
      </c>
      <c r="ER45" s="14"/>
      <c r="ES45" s="14"/>
      <c r="ET45" s="14"/>
      <c r="EU45" s="14">
        <v>0</v>
      </c>
      <c r="EV45" s="14">
        <v>6.5</v>
      </c>
      <c r="EW45" s="14">
        <v>6.39</v>
      </c>
      <c r="EX45" s="14">
        <v>6.39</v>
      </c>
      <c r="EY45" s="14">
        <v>0.11</v>
      </c>
      <c r="EZ45" s="14">
        <v>462.4</v>
      </c>
      <c r="FA45" s="14">
        <v>460.67581000000001</v>
      </c>
      <c r="FB45" s="14">
        <v>460.67581000000001</v>
      </c>
      <c r="FC45" s="14">
        <v>1.7241899999999999</v>
      </c>
      <c r="FD45" s="14">
        <v>82.191000000000003</v>
      </c>
      <c r="FE45" s="14">
        <v>80.31156</v>
      </c>
      <c r="FF45" s="14">
        <v>67.099010000000007</v>
      </c>
      <c r="FG45" s="14">
        <v>15.091989999999999</v>
      </c>
      <c r="FH45" s="14">
        <v>150.9</v>
      </c>
      <c r="FI45" s="14">
        <v>149.20862</v>
      </c>
      <c r="FJ45" s="14">
        <v>149.20862</v>
      </c>
      <c r="FK45" s="14">
        <v>1.6913800000000001</v>
      </c>
      <c r="FL45" s="14">
        <v>42.1</v>
      </c>
      <c r="FM45" s="14">
        <v>41.143039999999999</v>
      </c>
      <c r="FN45" s="14">
        <v>39.583309999999997</v>
      </c>
      <c r="FO45" s="14">
        <v>2.5166900000000001</v>
      </c>
      <c r="FP45" s="14">
        <v>18.399999999999999</v>
      </c>
      <c r="FQ45" s="14">
        <v>19.361409999999999</v>
      </c>
      <c r="FR45" s="14">
        <v>19.361409999999999</v>
      </c>
      <c r="FS45" s="14">
        <v>-0.96140999999999999</v>
      </c>
      <c r="FT45" s="14">
        <v>19.8</v>
      </c>
      <c r="FU45" s="14">
        <v>19.09892</v>
      </c>
      <c r="FV45" s="14">
        <v>19.09892</v>
      </c>
      <c r="FW45" s="14">
        <v>0.70108000000000004</v>
      </c>
      <c r="FX45" s="14">
        <v>90.8</v>
      </c>
      <c r="FY45" s="14">
        <v>88.000979999999998</v>
      </c>
      <c r="FZ45" s="14">
        <v>88.000979999999998</v>
      </c>
      <c r="GA45" s="14">
        <v>2.7990200000000001</v>
      </c>
      <c r="GB45" s="14">
        <v>180.3</v>
      </c>
      <c r="GC45" s="14">
        <v>183.33320000000001</v>
      </c>
      <c r="GD45" s="14">
        <v>183.33320000000001</v>
      </c>
      <c r="GE45" s="14">
        <v>-3.0331999999999999</v>
      </c>
      <c r="GF45" s="14">
        <v>181</v>
      </c>
      <c r="GG45" s="14">
        <v>183.33320000000001</v>
      </c>
      <c r="GH45" s="14">
        <v>183.33320000000001</v>
      </c>
      <c r="GI45" s="14">
        <v>-2.3332000000000002</v>
      </c>
      <c r="GJ45" s="14">
        <v>184.8</v>
      </c>
      <c r="GK45" s="14">
        <v>183.33320000000001</v>
      </c>
      <c r="GL45" s="14">
        <v>183.33320000000001</v>
      </c>
      <c r="GM45" s="14">
        <v>1.4668000000000001</v>
      </c>
      <c r="GN45" s="14">
        <v>108.4</v>
      </c>
      <c r="GO45" s="14">
        <v>111.3477</v>
      </c>
      <c r="GP45" s="14">
        <v>111.3477</v>
      </c>
      <c r="GQ45" s="14">
        <v>-2.9477000000000002</v>
      </c>
      <c r="GR45" s="14"/>
      <c r="GS45" s="14"/>
      <c r="GT45" s="14"/>
      <c r="GU45" s="14">
        <v>0</v>
      </c>
      <c r="GV45" s="14">
        <v>4.3</v>
      </c>
      <c r="GW45" s="14">
        <v>5.02773</v>
      </c>
      <c r="GX45" s="14">
        <v>5.02773</v>
      </c>
      <c r="GY45" s="14">
        <v>-0.72772999999999999</v>
      </c>
      <c r="GZ45" s="14">
        <v>33.799999999999997</v>
      </c>
      <c r="HA45" s="14">
        <v>36.537669999999999</v>
      </c>
      <c r="HB45" s="14">
        <v>36.537669999999999</v>
      </c>
      <c r="HC45" s="14">
        <v>-2.73767</v>
      </c>
      <c r="HD45" s="14">
        <v>45.7</v>
      </c>
      <c r="HE45" s="14">
        <v>44.44858</v>
      </c>
      <c r="HF45" s="14">
        <v>44.44858</v>
      </c>
      <c r="HG45" s="14">
        <v>1.25142</v>
      </c>
      <c r="HH45" s="14">
        <v>3.4</v>
      </c>
      <c r="HI45" s="14">
        <v>2.7661199999999999</v>
      </c>
      <c r="HJ45" s="14">
        <v>2.7661199999999999</v>
      </c>
      <c r="HK45" s="14">
        <v>0.63388</v>
      </c>
      <c r="HL45" s="14">
        <v>4.4000000000000004</v>
      </c>
      <c r="HM45" s="14">
        <v>2.2089599999999998</v>
      </c>
      <c r="HN45" s="14">
        <v>2.2089599999999998</v>
      </c>
      <c r="HO45" s="14">
        <v>2.1910400000000001</v>
      </c>
      <c r="HP45" s="14">
        <v>27.5</v>
      </c>
      <c r="HQ45" s="14">
        <v>30</v>
      </c>
      <c r="HR45" s="14">
        <v>30</v>
      </c>
      <c r="HS45" s="14">
        <v>-2.5</v>
      </c>
      <c r="HT45" s="14">
        <v>166.6</v>
      </c>
      <c r="HU45" s="14">
        <v>171.88481999999999</v>
      </c>
      <c r="HV45" s="14">
        <v>171.88481999999999</v>
      </c>
      <c r="HW45" s="14">
        <v>-5.2848199999999999</v>
      </c>
      <c r="HX45" s="14">
        <v>80.400000000000006</v>
      </c>
      <c r="HY45" s="14">
        <v>55.732959999999999</v>
      </c>
      <c r="HZ45" s="14">
        <v>85.482579999999999</v>
      </c>
      <c r="IA45" s="14">
        <v>-5.0825800000000001</v>
      </c>
      <c r="IB45" s="14"/>
      <c r="IC45" s="14"/>
      <c r="ID45" s="14"/>
      <c r="IE45" s="14">
        <v>0</v>
      </c>
      <c r="IF45" s="14"/>
      <c r="IG45" s="14"/>
      <c r="IH45" s="14"/>
      <c r="II45" s="14">
        <v>0</v>
      </c>
      <c r="IJ45" s="14">
        <v>47.7</v>
      </c>
      <c r="IK45" s="14">
        <v>48.606160000000003</v>
      </c>
      <c r="IL45" s="14">
        <v>48.606160000000003</v>
      </c>
      <c r="IM45" s="14">
        <v>-0.90615999999999997</v>
      </c>
      <c r="IN45" s="14"/>
      <c r="IO45" s="14"/>
      <c r="IP45" s="14"/>
      <c r="IQ45" s="14">
        <v>0</v>
      </c>
      <c r="IR45" s="14"/>
      <c r="IS45" s="14"/>
      <c r="IT45" s="14"/>
      <c r="IU45" s="14">
        <v>0</v>
      </c>
      <c r="IV45" s="14"/>
      <c r="IW45" s="14"/>
      <c r="IX45" s="14"/>
      <c r="IY45" s="14">
        <v>0</v>
      </c>
      <c r="IZ45" s="14">
        <v>130.5</v>
      </c>
      <c r="JA45" s="14">
        <v>133.87922</v>
      </c>
      <c r="JB45" s="14">
        <v>133.87922</v>
      </c>
      <c r="JC45" s="14">
        <v>-3.3792200000000001</v>
      </c>
      <c r="JD45" s="14"/>
      <c r="JE45" s="14"/>
      <c r="JF45" s="14"/>
      <c r="JG45" s="14">
        <v>0</v>
      </c>
      <c r="JH45" s="14">
        <v>0</v>
      </c>
      <c r="JI45" s="14">
        <v>0</v>
      </c>
      <c r="JJ45" s="14">
        <v>0</v>
      </c>
      <c r="JK45" s="14">
        <v>0</v>
      </c>
      <c r="JL45" s="14"/>
      <c r="JM45" s="14"/>
      <c r="JN45" s="14"/>
      <c r="JO45" s="14">
        <v>0</v>
      </c>
      <c r="JP45" s="14"/>
      <c r="JQ45" s="14"/>
      <c r="JR45" s="14"/>
      <c r="JS45" s="14">
        <v>0</v>
      </c>
      <c r="JT45" s="14"/>
      <c r="JU45" s="14"/>
      <c r="JV45" s="14"/>
      <c r="JW45" s="14">
        <v>0</v>
      </c>
      <c r="JX45" s="14"/>
      <c r="JY45" s="14"/>
      <c r="JZ45" s="14"/>
      <c r="KA45" s="14">
        <v>0</v>
      </c>
      <c r="KB45" s="14"/>
      <c r="KC45" s="14"/>
      <c r="KD45" s="14"/>
      <c r="KE45" s="14">
        <v>0</v>
      </c>
      <c r="KF45" s="14"/>
      <c r="KG45" s="14"/>
      <c r="KH45" s="14"/>
      <c r="KI45" s="14">
        <v>0</v>
      </c>
      <c r="KJ45" s="14"/>
      <c r="KK45" s="14"/>
      <c r="KL45" s="14"/>
      <c r="KM45" s="14">
        <v>0</v>
      </c>
      <c r="KN45" s="14">
        <v>31.6</v>
      </c>
      <c r="KO45" s="14">
        <v>96.563950000000006</v>
      </c>
      <c r="KP45" s="14">
        <v>75.537809999999993</v>
      </c>
      <c r="KQ45" s="14">
        <v>-43.937809999999999</v>
      </c>
      <c r="KR45" s="14"/>
      <c r="KS45" s="14"/>
      <c r="KT45" s="14"/>
      <c r="KU45" s="14">
        <v>0</v>
      </c>
      <c r="KV45" s="14"/>
      <c r="KW45" s="14"/>
      <c r="KX45" s="14"/>
      <c r="KY45" s="14">
        <v>0</v>
      </c>
      <c r="KZ45" s="14">
        <v>215.6</v>
      </c>
      <c r="LA45" s="14">
        <v>227.77070000000001</v>
      </c>
      <c r="LB45" s="14">
        <v>246.87666999999999</v>
      </c>
      <c r="LC45" s="14">
        <v>-31.276669999999999</v>
      </c>
      <c r="LD45" s="14">
        <v>130.9</v>
      </c>
      <c r="LE45" s="14">
        <v>134.20367999999999</v>
      </c>
      <c r="LF45" s="14">
        <v>134.20367999999999</v>
      </c>
      <c r="LG45" s="14">
        <v>-3.3036799999999999</v>
      </c>
      <c r="LH45" s="14">
        <v>62.9</v>
      </c>
      <c r="LI45" s="14">
        <v>67.725759999999994</v>
      </c>
      <c r="LJ45" s="14">
        <v>67.725759999999994</v>
      </c>
      <c r="LK45" s="14">
        <v>-4.8257599999999998</v>
      </c>
      <c r="LL45" s="14">
        <v>80.7</v>
      </c>
      <c r="LM45" s="14">
        <v>78.567999999999998</v>
      </c>
      <c r="LN45" s="14">
        <v>78.567999999999998</v>
      </c>
      <c r="LO45" s="14">
        <v>2.1320000000000001</v>
      </c>
      <c r="LP45" s="14">
        <v>30.3</v>
      </c>
      <c r="LQ45" s="14">
        <v>30.21547</v>
      </c>
      <c r="LR45" s="14">
        <v>30.215479999999999</v>
      </c>
      <c r="LS45" s="14">
        <v>8.4519999999999998E-2</v>
      </c>
      <c r="LT45" s="14"/>
      <c r="LU45" s="14"/>
      <c r="LV45" s="14"/>
      <c r="LW45" s="14">
        <v>0</v>
      </c>
      <c r="LX45" s="14"/>
      <c r="LY45" s="14"/>
      <c r="LZ45" s="14"/>
      <c r="MA45" s="14">
        <v>0</v>
      </c>
      <c r="MB45" s="14"/>
      <c r="MC45" s="14"/>
      <c r="MD45" s="14"/>
      <c r="ME45" s="14">
        <v>0</v>
      </c>
      <c r="MF45" s="14">
        <v>105.5</v>
      </c>
      <c r="MG45" s="14">
        <v>145.89928</v>
      </c>
      <c r="MH45" s="14">
        <v>145.89928</v>
      </c>
      <c r="MI45" s="14">
        <v>-40.399279999999997</v>
      </c>
      <c r="MJ45" s="14">
        <v>105.2</v>
      </c>
      <c r="MK45" s="14">
        <v>145.89928</v>
      </c>
      <c r="ML45" s="14">
        <v>145.89928</v>
      </c>
      <c r="MM45" s="14">
        <v>-40.699280000000002</v>
      </c>
      <c r="MN45" s="14">
        <v>115.3</v>
      </c>
      <c r="MO45" s="14">
        <v>145.89928</v>
      </c>
      <c r="MP45" s="14">
        <v>145.89928</v>
      </c>
      <c r="MQ45" s="14">
        <v>-30.59928</v>
      </c>
      <c r="MR45" s="14"/>
      <c r="MS45" s="14"/>
      <c r="MT45" s="14"/>
      <c r="MU45" s="14">
        <v>0</v>
      </c>
      <c r="MV45" s="14"/>
      <c r="MW45" s="14"/>
      <c r="MX45" s="14"/>
      <c r="MY45" s="14">
        <v>0</v>
      </c>
      <c r="MZ45" s="14"/>
      <c r="NA45" s="14"/>
      <c r="NB45" s="14"/>
      <c r="NC45" s="14">
        <v>0</v>
      </c>
      <c r="ND45" s="14"/>
      <c r="NE45" s="14"/>
      <c r="NF45" s="14"/>
      <c r="NG45" s="14">
        <v>0</v>
      </c>
      <c r="NH45" s="14"/>
      <c r="NI45" s="14"/>
      <c r="NJ45" s="14"/>
      <c r="NK45" s="14">
        <v>0</v>
      </c>
      <c r="NL45" s="14">
        <v>1.2</v>
      </c>
      <c r="NM45" s="14"/>
      <c r="NN45" s="14"/>
      <c r="NO45" s="14">
        <v>1.2</v>
      </c>
      <c r="NP45" s="14"/>
      <c r="NQ45" s="14"/>
      <c r="NR45" s="14"/>
      <c r="NS45" s="14">
        <v>0</v>
      </c>
      <c r="NT45" s="14">
        <v>0</v>
      </c>
      <c r="NU45" s="14">
        <v>0</v>
      </c>
      <c r="NV45" s="14">
        <v>0</v>
      </c>
      <c r="NW45" s="14">
        <v>0</v>
      </c>
      <c r="NX45" s="14">
        <v>80.5</v>
      </c>
      <c r="NY45" s="14">
        <v>77.3</v>
      </c>
      <c r="NZ45" s="14">
        <v>70.578000000000003</v>
      </c>
      <c r="OA45" s="14">
        <v>9.9220000000000006</v>
      </c>
      <c r="OB45" s="14">
        <v>0</v>
      </c>
      <c r="OC45" s="14">
        <v>0</v>
      </c>
      <c r="OD45" s="14">
        <v>0</v>
      </c>
      <c r="OE45" s="14">
        <v>0</v>
      </c>
      <c r="OF45" s="14">
        <v>1</v>
      </c>
      <c r="OG45" s="14">
        <v>4.5999999999999996</v>
      </c>
      <c r="OH45" s="14">
        <v>3.7530000000000001</v>
      </c>
      <c r="OI45" s="14">
        <v>-2.7530000000000001</v>
      </c>
      <c r="OJ45" s="14">
        <v>0</v>
      </c>
      <c r="OK45" s="14">
        <v>0</v>
      </c>
      <c r="OL45" s="14">
        <v>0</v>
      </c>
      <c r="OM45" s="14">
        <v>0</v>
      </c>
      <c r="ON45" s="14">
        <v>0</v>
      </c>
      <c r="OO45" s="14">
        <v>18</v>
      </c>
      <c r="OP45" s="14">
        <v>17.629770000000001</v>
      </c>
      <c r="OQ45" s="14">
        <v>-17.629770000000001</v>
      </c>
      <c r="OR45" s="14">
        <v>9.9</v>
      </c>
      <c r="OS45" s="14">
        <v>9</v>
      </c>
      <c r="OT45" s="14">
        <v>9</v>
      </c>
      <c r="OU45" s="14">
        <v>0.9</v>
      </c>
      <c r="OV45" s="14">
        <v>1.9</v>
      </c>
      <c r="OW45" s="14">
        <v>1.46</v>
      </c>
      <c r="OX45" s="14">
        <v>1.46</v>
      </c>
      <c r="OY45" s="14">
        <v>0.44</v>
      </c>
      <c r="OZ45" s="14">
        <v>3.6</v>
      </c>
      <c r="PA45" s="14">
        <v>3.6</v>
      </c>
      <c r="PB45" s="14">
        <v>3.6</v>
      </c>
      <c r="PC45" s="14">
        <v>0</v>
      </c>
      <c r="PD45" s="14">
        <v>4.0999999999999996</v>
      </c>
      <c r="PE45" s="14">
        <v>4.4000000000000004</v>
      </c>
      <c r="PF45" s="14">
        <v>4.4000000000000004</v>
      </c>
      <c r="PG45" s="14">
        <v>-0.3</v>
      </c>
      <c r="PH45" s="14">
        <v>20.100000000000001</v>
      </c>
      <c r="PI45" s="14">
        <v>19.588640000000002</v>
      </c>
      <c r="PJ45" s="14">
        <v>19.588640000000002</v>
      </c>
      <c r="PK45" s="14">
        <v>0.51136000000000004</v>
      </c>
      <c r="PL45" s="14">
        <v>10</v>
      </c>
      <c r="PM45" s="14">
        <v>15.670909999999999</v>
      </c>
      <c r="PN45" s="14">
        <v>15.670909999999999</v>
      </c>
      <c r="PO45" s="14">
        <v>-5.6709100000000001</v>
      </c>
      <c r="PP45" s="14">
        <v>3.1</v>
      </c>
      <c r="PQ45" s="14">
        <v>3.1</v>
      </c>
      <c r="PR45" s="14">
        <v>3.1</v>
      </c>
      <c r="PS45" s="14">
        <v>0</v>
      </c>
      <c r="PT45" s="14">
        <v>3.6</v>
      </c>
      <c r="PU45" s="14">
        <v>3.5</v>
      </c>
      <c r="PV45" s="14">
        <v>3.5</v>
      </c>
      <c r="PW45" s="14">
        <v>0.1</v>
      </c>
      <c r="PX45" s="14">
        <v>18.399999999999999</v>
      </c>
      <c r="PY45" s="14">
        <v>18.315380000000001</v>
      </c>
      <c r="PZ45" s="14">
        <v>18.315380000000001</v>
      </c>
      <c r="QA45" s="14">
        <v>8.4620000000000001E-2</v>
      </c>
      <c r="QB45" s="14">
        <v>0</v>
      </c>
      <c r="QC45" s="14">
        <v>0</v>
      </c>
      <c r="QD45" s="14">
        <v>0</v>
      </c>
      <c r="QE45" s="14">
        <v>0</v>
      </c>
      <c r="QF45" s="14">
        <v>0</v>
      </c>
      <c r="QG45" s="14">
        <v>0</v>
      </c>
      <c r="QH45" s="14">
        <v>0</v>
      </c>
      <c r="QI45" s="14">
        <v>0</v>
      </c>
      <c r="QJ45" s="14">
        <v>23.4</v>
      </c>
      <c r="QK45" s="14">
        <v>22</v>
      </c>
      <c r="QL45" s="14">
        <v>17.867999999999999</v>
      </c>
      <c r="QM45" s="14">
        <v>5.532</v>
      </c>
      <c r="QN45" s="14">
        <v>79.599999999999994</v>
      </c>
      <c r="QO45" s="14">
        <v>62.6</v>
      </c>
      <c r="QP45" s="14">
        <v>51.811</v>
      </c>
      <c r="QQ45" s="14">
        <v>27.789000000000001</v>
      </c>
      <c r="QR45" s="14">
        <v>4.8</v>
      </c>
      <c r="QS45" s="14">
        <v>3</v>
      </c>
      <c r="QT45" s="14">
        <v>3</v>
      </c>
      <c r="QU45" s="14">
        <v>1.8</v>
      </c>
      <c r="QV45" s="14">
        <v>2.4</v>
      </c>
      <c r="QW45" s="14">
        <v>2.4</v>
      </c>
      <c r="QX45" s="14">
        <v>2.4</v>
      </c>
      <c r="QY45" s="14">
        <v>0</v>
      </c>
      <c r="QZ45" s="14">
        <v>1.2</v>
      </c>
      <c r="RA45" s="14">
        <v>1.2</v>
      </c>
      <c r="RB45" s="14">
        <v>1.2</v>
      </c>
      <c r="RC45" s="14">
        <v>0</v>
      </c>
      <c r="RD45" s="14">
        <v>3</v>
      </c>
      <c r="RE45" s="14">
        <v>2.8</v>
      </c>
      <c r="RF45" s="14">
        <v>2.8</v>
      </c>
      <c r="RG45" s="14">
        <v>0.2</v>
      </c>
      <c r="RH45" s="14">
        <v>0</v>
      </c>
      <c r="RI45" s="14">
        <v>0</v>
      </c>
      <c r="RJ45" s="14">
        <v>0</v>
      </c>
      <c r="RK45" s="14">
        <v>0</v>
      </c>
      <c r="RL45" s="14">
        <v>3.4</v>
      </c>
      <c r="RM45" s="14">
        <v>3.399</v>
      </c>
      <c r="RN45" s="14">
        <v>3.399</v>
      </c>
      <c r="RO45" s="14">
        <v>1E-3</v>
      </c>
      <c r="RP45" s="14">
        <v>20.399999999999999</v>
      </c>
      <c r="RQ45" s="14">
        <v>13.005100000000001</v>
      </c>
      <c r="RR45" s="14">
        <v>19.94708</v>
      </c>
      <c r="RS45" s="14">
        <v>0.45291999999999999</v>
      </c>
      <c r="RT45" s="14">
        <v>2</v>
      </c>
      <c r="RU45" s="14">
        <v>2</v>
      </c>
      <c r="RV45" s="14">
        <v>2</v>
      </c>
      <c r="RW45" s="14">
        <v>0</v>
      </c>
      <c r="RX45" s="14"/>
      <c r="RY45" s="14"/>
      <c r="RZ45" s="14"/>
      <c r="SA45" s="14">
        <v>0</v>
      </c>
      <c r="SB45" s="14">
        <v>19.8</v>
      </c>
      <c r="SC45" s="14">
        <v>18.021550000000001</v>
      </c>
      <c r="SD45" s="14">
        <v>18.021550000000001</v>
      </c>
      <c r="SE45" s="14">
        <v>1.7784500000000001</v>
      </c>
      <c r="SF45" s="14">
        <v>8.6999999999999993</v>
      </c>
      <c r="SG45" s="14">
        <v>9.1</v>
      </c>
      <c r="SH45" s="14">
        <v>9.1</v>
      </c>
      <c r="SI45" s="14">
        <v>-0.4</v>
      </c>
      <c r="SJ45" s="14">
        <v>20.2</v>
      </c>
      <c r="SK45" s="14">
        <v>19.588640000000002</v>
      </c>
      <c r="SL45" s="14">
        <v>19.588640000000002</v>
      </c>
      <c r="SM45" s="14">
        <v>0.61136000000000001</v>
      </c>
      <c r="SN45" s="14">
        <v>20.2</v>
      </c>
      <c r="SO45" s="14">
        <v>19.588640000000002</v>
      </c>
      <c r="SP45" s="14">
        <v>19.588640000000002</v>
      </c>
      <c r="SQ45" s="14">
        <v>0.61136000000000001</v>
      </c>
      <c r="SR45" s="14">
        <v>20</v>
      </c>
      <c r="SS45" s="14">
        <v>19.392749999999999</v>
      </c>
      <c r="ST45" s="14">
        <v>19.392749999999999</v>
      </c>
      <c r="SU45" s="14">
        <v>0.60724999999999996</v>
      </c>
      <c r="SV45" s="14">
        <v>30.3</v>
      </c>
      <c r="SW45" s="14">
        <v>26.2</v>
      </c>
      <c r="SX45" s="14">
        <v>27.074000000000002</v>
      </c>
      <c r="SY45" s="14">
        <v>3.226</v>
      </c>
      <c r="SZ45" s="14">
        <v>81.8</v>
      </c>
      <c r="TA45" s="14">
        <v>64.739999999999995</v>
      </c>
      <c r="TB45" s="14">
        <v>64.739999999999995</v>
      </c>
      <c r="TC45" s="14">
        <v>17.059999999999999</v>
      </c>
      <c r="TD45" s="14">
        <v>0</v>
      </c>
      <c r="TE45" s="14">
        <v>0</v>
      </c>
      <c r="TF45" s="14">
        <v>0</v>
      </c>
      <c r="TG45" s="14">
        <v>0</v>
      </c>
      <c r="TH45" s="14">
        <v>80.400000000000006</v>
      </c>
      <c r="TI45" s="14">
        <v>50</v>
      </c>
      <c r="TJ45" s="14">
        <v>68.709999999999994</v>
      </c>
      <c r="TK45" s="14">
        <v>11.69</v>
      </c>
      <c r="TL45" s="14">
        <v>75.599999999999994</v>
      </c>
      <c r="TM45" s="14">
        <v>59.9</v>
      </c>
      <c r="TN45" s="14">
        <v>63.91</v>
      </c>
      <c r="TO45" s="14">
        <v>11.69</v>
      </c>
      <c r="TP45" s="14">
        <v>5.9</v>
      </c>
      <c r="TQ45" s="14">
        <v>6.9</v>
      </c>
      <c r="TR45" s="14">
        <v>5.6</v>
      </c>
      <c r="TS45" s="14">
        <v>0.3</v>
      </c>
      <c r="TT45" s="14">
        <v>7.3</v>
      </c>
      <c r="TU45" s="14">
        <v>4.9000000000000004</v>
      </c>
      <c r="TV45" s="14">
        <v>4.79</v>
      </c>
      <c r="TW45" s="14">
        <v>2.5099999999999998</v>
      </c>
      <c r="TX45" s="14">
        <v>21</v>
      </c>
      <c r="TY45" s="14">
        <v>19.588640000000002</v>
      </c>
      <c r="TZ45" s="14">
        <v>19.588640000000002</v>
      </c>
      <c r="UA45" s="14">
        <v>1.4113599999999999</v>
      </c>
      <c r="UB45" s="14">
        <v>8.4</v>
      </c>
      <c r="UC45" s="14">
        <v>8.4</v>
      </c>
      <c r="UD45" s="14">
        <v>8.4</v>
      </c>
      <c r="UE45" s="14">
        <v>0</v>
      </c>
      <c r="UF45" s="14">
        <v>4.8109999999999999</v>
      </c>
      <c r="UG45" s="14">
        <v>5</v>
      </c>
      <c r="UH45" s="14">
        <v>5</v>
      </c>
      <c r="UI45" s="14">
        <v>-0.189</v>
      </c>
      <c r="UJ45" s="14">
        <v>20</v>
      </c>
      <c r="UK45" s="14">
        <v>19.588640000000002</v>
      </c>
      <c r="UL45" s="14">
        <v>19.588640000000002</v>
      </c>
      <c r="UM45" s="14">
        <v>0.41136</v>
      </c>
      <c r="UN45" s="14">
        <v>20</v>
      </c>
      <c r="UO45" s="14">
        <v>19.588640000000002</v>
      </c>
      <c r="UP45" s="14">
        <v>19.588640000000002</v>
      </c>
      <c r="UQ45" s="14">
        <v>0.41136</v>
      </c>
      <c r="UR45" s="14">
        <v>20</v>
      </c>
      <c r="US45" s="14">
        <v>19.588640000000002</v>
      </c>
      <c r="UT45" s="14">
        <v>19.588640000000002</v>
      </c>
      <c r="UU45" s="14">
        <v>0.41136</v>
      </c>
      <c r="UV45" s="14">
        <v>0.1</v>
      </c>
      <c r="UW45" s="14">
        <v>3.508</v>
      </c>
      <c r="UX45" s="14">
        <v>3.508</v>
      </c>
      <c r="UY45" s="14">
        <v>-3.4079999999999999</v>
      </c>
      <c r="UZ45" s="14">
        <v>0</v>
      </c>
      <c r="VA45" s="14">
        <v>0</v>
      </c>
      <c r="VB45" s="14">
        <v>0</v>
      </c>
      <c r="VC45" s="14">
        <v>0</v>
      </c>
      <c r="VD45" s="14">
        <v>0</v>
      </c>
      <c r="VE45" s="14">
        <v>0</v>
      </c>
      <c r="VF45" s="14">
        <v>0</v>
      </c>
      <c r="VG45" s="14">
        <v>0</v>
      </c>
      <c r="VH45" s="14">
        <v>0.6</v>
      </c>
      <c r="VI45" s="14">
        <v>0.6</v>
      </c>
      <c r="VJ45" s="14">
        <v>0.6</v>
      </c>
      <c r="VK45" s="14">
        <v>0</v>
      </c>
      <c r="VL45" s="14">
        <v>118.4</v>
      </c>
      <c r="VM45" s="14">
        <v>108.4</v>
      </c>
      <c r="VN45" s="14">
        <v>113.354</v>
      </c>
      <c r="VO45" s="14">
        <v>5.0460000000000003</v>
      </c>
      <c r="VP45" s="14">
        <v>113.4</v>
      </c>
      <c r="VQ45" s="14">
        <v>68.3</v>
      </c>
      <c r="VR45" s="14">
        <v>96.524000000000001</v>
      </c>
      <c r="VS45" s="14">
        <v>16.876000000000001</v>
      </c>
      <c r="VT45" s="14">
        <v>0</v>
      </c>
      <c r="VU45" s="14">
        <v>0</v>
      </c>
      <c r="VV45" s="14">
        <v>0</v>
      </c>
      <c r="VW45" s="14">
        <v>0</v>
      </c>
      <c r="VX45" s="14">
        <v>0</v>
      </c>
      <c r="VY45" s="14">
        <v>0</v>
      </c>
      <c r="VZ45" s="14">
        <v>0</v>
      </c>
      <c r="WA45" s="14">
        <v>0</v>
      </c>
      <c r="WB45" s="14">
        <v>2.8</v>
      </c>
      <c r="WC45" s="14">
        <v>2.4</v>
      </c>
      <c r="WD45" s="14">
        <v>2.4</v>
      </c>
      <c r="WE45" s="14">
        <v>0.4</v>
      </c>
      <c r="WF45" s="14">
        <v>20</v>
      </c>
      <c r="WG45" s="14">
        <v>19.392749999999999</v>
      </c>
      <c r="WH45" s="14">
        <v>19.392749999999999</v>
      </c>
      <c r="WI45" s="14">
        <v>0.60724999999999996</v>
      </c>
      <c r="WJ45" s="14">
        <v>9.5</v>
      </c>
      <c r="WK45" s="14">
        <v>10.8</v>
      </c>
      <c r="WL45" s="14">
        <v>10.8</v>
      </c>
      <c r="WM45" s="14">
        <v>-1.3</v>
      </c>
      <c r="WN45" s="14">
        <v>0</v>
      </c>
      <c r="WO45" s="14">
        <v>0</v>
      </c>
      <c r="WP45" s="14">
        <v>72</v>
      </c>
      <c r="WQ45" s="14">
        <v>-72</v>
      </c>
      <c r="WR45" s="14">
        <v>0</v>
      </c>
      <c r="WS45" s="14"/>
      <c r="WT45" s="14"/>
      <c r="WU45" s="14">
        <v>0</v>
      </c>
      <c r="WV45" s="14">
        <v>29.3</v>
      </c>
      <c r="WW45" s="14">
        <v>29.184000000000001</v>
      </c>
      <c r="WX45" s="14">
        <v>29.184000000000001</v>
      </c>
      <c r="WY45" s="14">
        <v>0.11600000000000001</v>
      </c>
      <c r="WZ45" s="14">
        <v>3.5</v>
      </c>
      <c r="XA45" s="14">
        <v>2.8159999999999998</v>
      </c>
      <c r="XB45" s="14">
        <v>2.8159999999999998</v>
      </c>
      <c r="XC45" s="14">
        <v>0.68400000000000005</v>
      </c>
      <c r="XD45" s="14">
        <v>14.5</v>
      </c>
      <c r="XE45" s="14">
        <v>14</v>
      </c>
      <c r="XF45" s="14">
        <v>14</v>
      </c>
      <c r="XG45" s="14">
        <v>0.5</v>
      </c>
      <c r="XH45" s="14">
        <v>11.16</v>
      </c>
      <c r="XI45" s="14">
        <v>18.263000000000002</v>
      </c>
      <c r="XJ45" s="14">
        <v>18.263000000000002</v>
      </c>
      <c r="XK45" s="14">
        <v>-7.1029999999999998</v>
      </c>
      <c r="XL45" s="14">
        <v>6.7</v>
      </c>
      <c r="XM45" s="14">
        <v>7.54</v>
      </c>
      <c r="XN45" s="14">
        <v>7.54</v>
      </c>
      <c r="XO45" s="14">
        <v>-0.84</v>
      </c>
    </row>
    <row r="46" spans="1:639" ht="24" customHeight="1">
      <c r="A46" s="1"/>
      <c r="B46" s="13" t="s">
        <v>58</v>
      </c>
      <c r="C46" s="13" t="s">
        <v>760</v>
      </c>
      <c r="D46" s="14">
        <v>1.1000000000000001</v>
      </c>
      <c r="E46" s="14">
        <v>0.83</v>
      </c>
      <c r="F46" s="14">
        <v>0.83</v>
      </c>
      <c r="G46" s="14">
        <v>0.27</v>
      </c>
      <c r="H46" s="14"/>
      <c r="I46" s="14">
        <v>1.55</v>
      </c>
      <c r="J46" s="14">
        <v>1.55</v>
      </c>
      <c r="K46" s="14">
        <v>-1.55</v>
      </c>
      <c r="L46" s="14">
        <v>647.79999999999995</v>
      </c>
      <c r="M46" s="14">
        <v>649.93014000000005</v>
      </c>
      <c r="N46" s="14">
        <v>649.93014000000005</v>
      </c>
      <c r="O46" s="14">
        <v>-2.1301399999999999</v>
      </c>
      <c r="P46" s="14">
        <v>217.1</v>
      </c>
      <c r="Q46" s="14">
        <v>213.29759000000001</v>
      </c>
      <c r="R46" s="14">
        <v>213.29759000000001</v>
      </c>
      <c r="S46" s="14">
        <v>3.8024100000000001</v>
      </c>
      <c r="T46" s="14"/>
      <c r="U46" s="14"/>
      <c r="V46" s="14"/>
      <c r="W46" s="14">
        <v>0</v>
      </c>
      <c r="X46" s="14"/>
      <c r="Y46" s="14"/>
      <c r="Z46" s="14"/>
      <c r="AA46" s="14">
        <v>0</v>
      </c>
      <c r="AB46" s="14">
        <v>49.9</v>
      </c>
      <c r="AC46" s="14">
        <v>90.376729999999995</v>
      </c>
      <c r="AD46" s="14">
        <v>88.924440000000004</v>
      </c>
      <c r="AE46" s="14">
        <v>-39.024439999999998</v>
      </c>
      <c r="AF46" s="14">
        <v>210.6</v>
      </c>
      <c r="AG46" s="14">
        <v>199.99306999999999</v>
      </c>
      <c r="AH46" s="14">
        <v>199.99306999999999</v>
      </c>
      <c r="AI46" s="14">
        <v>10.60693</v>
      </c>
      <c r="AJ46" s="14"/>
      <c r="AK46" s="14"/>
      <c r="AL46" s="14"/>
      <c r="AM46" s="14">
        <v>0</v>
      </c>
      <c r="AN46" s="14"/>
      <c r="AO46" s="14"/>
      <c r="AP46" s="14"/>
      <c r="AQ46" s="14">
        <v>0</v>
      </c>
      <c r="AR46" s="14">
        <v>137.6</v>
      </c>
      <c r="AS46" s="14">
        <v>157.33332999999999</v>
      </c>
      <c r="AT46" s="14">
        <v>157.33332999999999</v>
      </c>
      <c r="AU46" s="14">
        <v>-19.733329999999999</v>
      </c>
      <c r="AV46" s="14">
        <v>138</v>
      </c>
      <c r="AW46" s="14">
        <v>157.33332999999999</v>
      </c>
      <c r="AX46" s="14">
        <v>157.33332999999999</v>
      </c>
      <c r="AY46" s="14">
        <v>-19.33333</v>
      </c>
      <c r="AZ46" s="14">
        <v>137.69999999999999</v>
      </c>
      <c r="BA46" s="14">
        <v>157.33332999999999</v>
      </c>
      <c r="BB46" s="14">
        <v>157.33332999999999</v>
      </c>
      <c r="BC46" s="14">
        <v>-19.633330000000001</v>
      </c>
      <c r="BD46" s="14">
        <v>238.7</v>
      </c>
      <c r="BE46" s="14">
        <v>236</v>
      </c>
      <c r="BF46" s="14">
        <v>236</v>
      </c>
      <c r="BG46" s="14">
        <v>2.7</v>
      </c>
      <c r="BH46" s="14">
        <v>207.9</v>
      </c>
      <c r="BI46" s="14">
        <v>212.83058</v>
      </c>
      <c r="BJ46" s="14">
        <v>212.83058</v>
      </c>
      <c r="BK46" s="14">
        <v>-4.93058</v>
      </c>
      <c r="BL46" s="14">
        <v>108.2</v>
      </c>
      <c r="BM46" s="14">
        <v>106.41529</v>
      </c>
      <c r="BN46" s="14">
        <v>106.41529</v>
      </c>
      <c r="BO46" s="14">
        <v>1.78471</v>
      </c>
      <c r="BP46" s="14">
        <v>565.29999999999995</v>
      </c>
      <c r="BQ46" s="14">
        <v>570.52498000000003</v>
      </c>
      <c r="BR46" s="14">
        <v>570.52498000000003</v>
      </c>
      <c r="BS46" s="14">
        <v>-5.2249800000000004</v>
      </c>
      <c r="BT46" s="14">
        <v>10.5</v>
      </c>
      <c r="BU46" s="14">
        <v>10.212540000000001</v>
      </c>
      <c r="BV46" s="14">
        <v>10.212540000000001</v>
      </c>
      <c r="BW46" s="14">
        <v>0.28745999999999999</v>
      </c>
      <c r="BX46" s="14"/>
      <c r="BY46" s="14"/>
      <c r="BZ46" s="14"/>
      <c r="CA46" s="14">
        <v>0</v>
      </c>
      <c r="CB46" s="14"/>
      <c r="CC46" s="14"/>
      <c r="CD46" s="14"/>
      <c r="CE46" s="14">
        <v>0</v>
      </c>
      <c r="CF46" s="14"/>
      <c r="CG46" s="14"/>
      <c r="CH46" s="14"/>
      <c r="CI46" s="14">
        <v>0</v>
      </c>
      <c r="CJ46" s="14"/>
      <c r="CK46" s="14"/>
      <c r="CL46" s="14"/>
      <c r="CM46" s="14">
        <v>0</v>
      </c>
      <c r="CN46" s="14">
        <v>166.9</v>
      </c>
      <c r="CO46" s="14">
        <v>165.3526</v>
      </c>
      <c r="CP46" s="14">
        <v>165.3526</v>
      </c>
      <c r="CQ46" s="14">
        <v>1.5474000000000001</v>
      </c>
      <c r="CR46" s="14">
        <v>7.4</v>
      </c>
      <c r="CS46" s="14">
        <v>7.1461699999999997</v>
      </c>
      <c r="CT46" s="14">
        <v>7.1461699999999997</v>
      </c>
      <c r="CU46" s="14">
        <v>0.25383</v>
      </c>
      <c r="CV46" s="14">
        <v>0</v>
      </c>
      <c r="CW46" s="14">
        <v>16.939769999999999</v>
      </c>
      <c r="CX46" s="14">
        <v>0</v>
      </c>
      <c r="CY46" s="14">
        <v>0</v>
      </c>
      <c r="CZ46" s="14">
        <v>6.74</v>
      </c>
      <c r="DA46" s="14">
        <v>6.8787000000000003</v>
      </c>
      <c r="DB46" s="14">
        <v>6.8787000000000003</v>
      </c>
      <c r="DC46" s="14">
        <v>-0.13869999999999999</v>
      </c>
      <c r="DD46" s="14"/>
      <c r="DE46" s="14"/>
      <c r="DF46" s="14"/>
      <c r="DG46" s="14">
        <v>0</v>
      </c>
      <c r="DH46" s="14">
        <v>123.58</v>
      </c>
      <c r="DI46" s="14">
        <v>143.56022999999999</v>
      </c>
      <c r="DJ46" s="14">
        <v>143.56023999999999</v>
      </c>
      <c r="DK46" s="14">
        <v>-19.980239999999998</v>
      </c>
      <c r="DL46" s="14">
        <v>7.99</v>
      </c>
      <c r="DM46" s="14">
        <v>8.9130000000000003</v>
      </c>
      <c r="DN46" s="14">
        <v>8.9130000000000003</v>
      </c>
      <c r="DO46" s="14">
        <v>-0.92300000000000004</v>
      </c>
      <c r="DP46" s="14"/>
      <c r="DQ46" s="14"/>
      <c r="DR46" s="14"/>
      <c r="DS46" s="14">
        <v>0</v>
      </c>
      <c r="DT46" s="14"/>
      <c r="DU46" s="14"/>
      <c r="DV46" s="14"/>
      <c r="DW46" s="14">
        <v>0</v>
      </c>
      <c r="DX46" s="14"/>
      <c r="DY46" s="14"/>
      <c r="DZ46" s="14"/>
      <c r="EA46" s="14">
        <v>0</v>
      </c>
      <c r="EB46" s="14">
        <v>111</v>
      </c>
      <c r="EC46" s="14">
        <v>113.3477</v>
      </c>
      <c r="ED46" s="14">
        <v>113.3477</v>
      </c>
      <c r="EE46" s="14">
        <v>-2.3477000000000001</v>
      </c>
      <c r="EF46" s="14">
        <v>222.6</v>
      </c>
      <c r="EG46" s="14">
        <v>222.42425</v>
      </c>
      <c r="EH46" s="14">
        <v>222.42425</v>
      </c>
      <c r="EI46" s="14">
        <v>0.17574999999999999</v>
      </c>
      <c r="EJ46" s="14"/>
      <c r="EK46" s="14"/>
      <c r="EL46" s="14"/>
      <c r="EM46" s="14">
        <v>0</v>
      </c>
      <c r="EN46" s="14"/>
      <c r="EO46" s="14"/>
      <c r="EP46" s="14"/>
      <c r="EQ46" s="14">
        <v>0</v>
      </c>
      <c r="ER46" s="14"/>
      <c r="ES46" s="14"/>
      <c r="ET46" s="14"/>
      <c r="EU46" s="14">
        <v>0</v>
      </c>
      <c r="EV46" s="14">
        <v>6.5</v>
      </c>
      <c r="EW46" s="14">
        <v>6.39</v>
      </c>
      <c r="EX46" s="14">
        <v>6.39</v>
      </c>
      <c r="EY46" s="14">
        <v>0.11</v>
      </c>
      <c r="EZ46" s="14">
        <v>461</v>
      </c>
      <c r="FA46" s="14">
        <v>460.67581000000001</v>
      </c>
      <c r="FB46" s="14">
        <v>460.67581000000001</v>
      </c>
      <c r="FC46" s="14">
        <v>0.32418999999999998</v>
      </c>
      <c r="FD46" s="14">
        <v>82.215000000000003</v>
      </c>
      <c r="FE46" s="14">
        <v>80.31156</v>
      </c>
      <c r="FF46" s="14">
        <v>67.099010000000007</v>
      </c>
      <c r="FG46" s="14">
        <v>15.11599</v>
      </c>
      <c r="FH46" s="14">
        <v>151.19999999999999</v>
      </c>
      <c r="FI46" s="14">
        <v>149.20862</v>
      </c>
      <c r="FJ46" s="14">
        <v>149.20862</v>
      </c>
      <c r="FK46" s="14">
        <v>1.9913799999999999</v>
      </c>
      <c r="FL46" s="14">
        <v>42</v>
      </c>
      <c r="FM46" s="14">
        <v>41.143039999999999</v>
      </c>
      <c r="FN46" s="14">
        <v>39.583309999999997</v>
      </c>
      <c r="FO46" s="14">
        <v>2.41669</v>
      </c>
      <c r="FP46" s="14">
        <v>18.399999999999999</v>
      </c>
      <c r="FQ46" s="14">
        <v>19.361409999999999</v>
      </c>
      <c r="FR46" s="14">
        <v>19.361409999999999</v>
      </c>
      <c r="FS46" s="14">
        <v>-0.96140999999999999</v>
      </c>
      <c r="FT46" s="14">
        <v>19.8</v>
      </c>
      <c r="FU46" s="14">
        <v>19.09892</v>
      </c>
      <c r="FV46" s="14">
        <v>19.09892</v>
      </c>
      <c r="FW46" s="14">
        <v>0.70108000000000004</v>
      </c>
      <c r="FX46" s="14">
        <v>92.5</v>
      </c>
      <c r="FY46" s="14">
        <v>88.000979999999998</v>
      </c>
      <c r="FZ46" s="14">
        <v>88.000979999999998</v>
      </c>
      <c r="GA46" s="14">
        <v>4.4990199999999998</v>
      </c>
      <c r="GB46" s="14">
        <v>181</v>
      </c>
      <c r="GC46" s="14">
        <v>183.33320000000001</v>
      </c>
      <c r="GD46" s="14">
        <v>183.33320000000001</v>
      </c>
      <c r="GE46" s="14">
        <v>-2.3332000000000002</v>
      </c>
      <c r="GF46" s="14">
        <v>181.6</v>
      </c>
      <c r="GG46" s="14">
        <v>183.33320000000001</v>
      </c>
      <c r="GH46" s="14">
        <v>183.33320000000001</v>
      </c>
      <c r="GI46" s="14">
        <v>-1.7332000000000001</v>
      </c>
      <c r="GJ46" s="14">
        <v>184.7</v>
      </c>
      <c r="GK46" s="14">
        <v>183.33320000000001</v>
      </c>
      <c r="GL46" s="14">
        <v>183.33320000000001</v>
      </c>
      <c r="GM46" s="14">
        <v>1.3668</v>
      </c>
      <c r="GN46" s="14">
        <v>108.5</v>
      </c>
      <c r="GO46" s="14">
        <v>111.3477</v>
      </c>
      <c r="GP46" s="14">
        <v>111.3477</v>
      </c>
      <c r="GQ46" s="14">
        <v>-2.8477000000000001</v>
      </c>
      <c r="GR46" s="14"/>
      <c r="GS46" s="14"/>
      <c r="GT46" s="14"/>
      <c r="GU46" s="14">
        <v>0</v>
      </c>
      <c r="GV46" s="14">
        <v>4.5</v>
      </c>
      <c r="GW46" s="14">
        <v>5.02773</v>
      </c>
      <c r="GX46" s="14">
        <v>5.02773</v>
      </c>
      <c r="GY46" s="14">
        <v>-0.52773000000000003</v>
      </c>
      <c r="GZ46" s="14">
        <v>33.700000000000003</v>
      </c>
      <c r="HA46" s="14">
        <v>36.537669999999999</v>
      </c>
      <c r="HB46" s="14">
        <v>36.537669999999999</v>
      </c>
      <c r="HC46" s="14">
        <v>-2.8376700000000001</v>
      </c>
      <c r="HD46" s="14">
        <v>45.6</v>
      </c>
      <c r="HE46" s="14">
        <v>44.44858</v>
      </c>
      <c r="HF46" s="14">
        <v>44.44858</v>
      </c>
      <c r="HG46" s="14">
        <v>1.1514200000000001</v>
      </c>
      <c r="HH46" s="14">
        <v>3.2</v>
      </c>
      <c r="HI46" s="14">
        <v>2.7661199999999999</v>
      </c>
      <c r="HJ46" s="14">
        <v>2.7661199999999999</v>
      </c>
      <c r="HK46" s="14">
        <v>0.43387999999999999</v>
      </c>
      <c r="HL46" s="14">
        <v>4.4000000000000004</v>
      </c>
      <c r="HM46" s="14">
        <v>2.2089599999999998</v>
      </c>
      <c r="HN46" s="14">
        <v>2.2089599999999998</v>
      </c>
      <c r="HO46" s="14">
        <v>2.1910400000000001</v>
      </c>
      <c r="HP46" s="14">
        <v>26.7</v>
      </c>
      <c r="HQ46" s="14">
        <v>30</v>
      </c>
      <c r="HR46" s="14">
        <v>30</v>
      </c>
      <c r="HS46" s="14">
        <v>-3.3</v>
      </c>
      <c r="HT46" s="14">
        <v>167</v>
      </c>
      <c r="HU46" s="14">
        <v>171.88481999999999</v>
      </c>
      <c r="HV46" s="14">
        <v>171.88481999999999</v>
      </c>
      <c r="HW46" s="14">
        <v>-4.8848200000000004</v>
      </c>
      <c r="HX46" s="14">
        <v>80.400000000000006</v>
      </c>
      <c r="HY46" s="14">
        <v>96.29383</v>
      </c>
      <c r="HZ46" s="14">
        <v>96.29383</v>
      </c>
      <c r="IA46" s="14">
        <v>-15.893829999999999</v>
      </c>
      <c r="IB46" s="14"/>
      <c r="IC46" s="14"/>
      <c r="ID46" s="14"/>
      <c r="IE46" s="14">
        <v>0</v>
      </c>
      <c r="IF46" s="14"/>
      <c r="IG46" s="14"/>
      <c r="IH46" s="14"/>
      <c r="II46" s="14">
        <v>0</v>
      </c>
      <c r="IJ46" s="14">
        <v>48.1</v>
      </c>
      <c r="IK46" s="14">
        <v>48.606160000000003</v>
      </c>
      <c r="IL46" s="14">
        <v>48.606160000000003</v>
      </c>
      <c r="IM46" s="14">
        <v>-0.50616000000000005</v>
      </c>
      <c r="IN46" s="14"/>
      <c r="IO46" s="14"/>
      <c r="IP46" s="14"/>
      <c r="IQ46" s="14">
        <v>0</v>
      </c>
      <c r="IR46" s="14"/>
      <c r="IS46" s="14"/>
      <c r="IT46" s="14"/>
      <c r="IU46" s="14">
        <v>0</v>
      </c>
      <c r="IV46" s="14"/>
      <c r="IW46" s="14"/>
      <c r="IX46" s="14"/>
      <c r="IY46" s="14">
        <v>0</v>
      </c>
      <c r="IZ46" s="14">
        <v>130.6</v>
      </c>
      <c r="JA46" s="14">
        <v>133.87922</v>
      </c>
      <c r="JB46" s="14">
        <v>133.87922</v>
      </c>
      <c r="JC46" s="14">
        <v>-3.27922</v>
      </c>
      <c r="JD46" s="14"/>
      <c r="JE46" s="14"/>
      <c r="JF46" s="14"/>
      <c r="JG46" s="14">
        <v>0</v>
      </c>
      <c r="JH46" s="14">
        <v>0</v>
      </c>
      <c r="JI46" s="14">
        <v>0</v>
      </c>
      <c r="JJ46" s="14">
        <v>0</v>
      </c>
      <c r="JK46" s="14">
        <v>0</v>
      </c>
      <c r="JL46" s="14"/>
      <c r="JM46" s="14"/>
      <c r="JN46" s="14"/>
      <c r="JO46" s="14">
        <v>0</v>
      </c>
      <c r="JP46" s="14"/>
      <c r="JQ46" s="14"/>
      <c r="JR46" s="14"/>
      <c r="JS46" s="14">
        <v>0</v>
      </c>
      <c r="JT46" s="14"/>
      <c r="JU46" s="14"/>
      <c r="JV46" s="14"/>
      <c r="JW46" s="14">
        <v>0</v>
      </c>
      <c r="JX46" s="14"/>
      <c r="JY46" s="14"/>
      <c r="JZ46" s="14"/>
      <c r="KA46" s="14">
        <v>0</v>
      </c>
      <c r="KB46" s="14"/>
      <c r="KC46" s="14"/>
      <c r="KD46" s="14"/>
      <c r="KE46" s="14">
        <v>0</v>
      </c>
      <c r="KF46" s="14"/>
      <c r="KG46" s="14"/>
      <c r="KH46" s="14"/>
      <c r="KI46" s="14">
        <v>0</v>
      </c>
      <c r="KJ46" s="14"/>
      <c r="KK46" s="14"/>
      <c r="KL46" s="14"/>
      <c r="KM46" s="14">
        <v>0</v>
      </c>
      <c r="KN46" s="14">
        <v>112.4</v>
      </c>
      <c r="KO46" s="14">
        <v>115.35749</v>
      </c>
      <c r="KP46" s="14">
        <v>115.35749</v>
      </c>
      <c r="KQ46" s="14">
        <v>-2.95749</v>
      </c>
      <c r="KR46" s="14"/>
      <c r="KS46" s="14"/>
      <c r="KT46" s="14"/>
      <c r="KU46" s="14">
        <v>0</v>
      </c>
      <c r="KV46" s="14"/>
      <c r="KW46" s="14"/>
      <c r="KX46" s="14"/>
      <c r="KY46" s="14">
        <v>0</v>
      </c>
      <c r="KZ46" s="14">
        <v>210.9</v>
      </c>
      <c r="LA46" s="14">
        <v>227.77081999999999</v>
      </c>
      <c r="LB46" s="14">
        <v>227.59059999999999</v>
      </c>
      <c r="LC46" s="14">
        <v>-16.6906</v>
      </c>
      <c r="LD46" s="14">
        <v>131.19999999999999</v>
      </c>
      <c r="LE46" s="14">
        <v>134.20367999999999</v>
      </c>
      <c r="LF46" s="14">
        <v>134.20367999999999</v>
      </c>
      <c r="LG46" s="14">
        <v>-3.0036800000000001</v>
      </c>
      <c r="LH46" s="14">
        <v>62.9</v>
      </c>
      <c r="LI46" s="14">
        <v>67.725759999999994</v>
      </c>
      <c r="LJ46" s="14">
        <v>67.725759999999994</v>
      </c>
      <c r="LK46" s="14">
        <v>-4.8257599999999998</v>
      </c>
      <c r="LL46" s="14">
        <v>80.8</v>
      </c>
      <c r="LM46" s="14">
        <v>78.567999999999998</v>
      </c>
      <c r="LN46" s="14">
        <v>78.567999999999998</v>
      </c>
      <c r="LO46" s="14">
        <v>2.2320000000000002</v>
      </c>
      <c r="LP46" s="14">
        <v>30.1</v>
      </c>
      <c r="LQ46" s="14">
        <v>30.21547</v>
      </c>
      <c r="LR46" s="14">
        <v>30.215479999999999</v>
      </c>
      <c r="LS46" s="14">
        <v>-0.11548</v>
      </c>
      <c r="LT46" s="14"/>
      <c r="LU46" s="14"/>
      <c r="LV46" s="14"/>
      <c r="LW46" s="14">
        <v>0</v>
      </c>
      <c r="LX46" s="14"/>
      <c r="LY46" s="14"/>
      <c r="LZ46" s="14"/>
      <c r="MA46" s="14">
        <v>0</v>
      </c>
      <c r="MB46" s="14"/>
      <c r="MC46" s="14"/>
      <c r="MD46" s="14"/>
      <c r="ME46" s="14">
        <v>0</v>
      </c>
      <c r="MF46" s="14">
        <v>143.80000000000001</v>
      </c>
      <c r="MG46" s="14">
        <v>144.96619000000001</v>
      </c>
      <c r="MH46" s="14">
        <v>144.96619000000001</v>
      </c>
      <c r="MI46" s="14">
        <v>-1.1661900000000001</v>
      </c>
      <c r="MJ46" s="14">
        <v>142.1</v>
      </c>
      <c r="MK46" s="14">
        <v>144.96619000000001</v>
      </c>
      <c r="ML46" s="14">
        <v>144.96619000000001</v>
      </c>
      <c r="MM46" s="14">
        <v>-2.86619</v>
      </c>
      <c r="MN46" s="14">
        <v>144.80000000000001</v>
      </c>
      <c r="MO46" s="14">
        <v>144.96619000000001</v>
      </c>
      <c r="MP46" s="14">
        <v>144.96619000000001</v>
      </c>
      <c r="MQ46" s="14">
        <v>-0.16619</v>
      </c>
      <c r="MR46" s="14"/>
      <c r="MS46" s="14"/>
      <c r="MT46" s="14"/>
      <c r="MU46" s="14">
        <v>0</v>
      </c>
      <c r="MV46" s="14"/>
      <c r="MW46" s="14"/>
      <c r="MX46" s="14"/>
      <c r="MY46" s="14">
        <v>0</v>
      </c>
      <c r="MZ46" s="14"/>
      <c r="NA46" s="14"/>
      <c r="NB46" s="14"/>
      <c r="NC46" s="14">
        <v>0</v>
      </c>
      <c r="ND46" s="14"/>
      <c r="NE46" s="14"/>
      <c r="NF46" s="14"/>
      <c r="NG46" s="14">
        <v>0</v>
      </c>
      <c r="NH46" s="14"/>
      <c r="NI46" s="14"/>
      <c r="NJ46" s="14"/>
      <c r="NK46" s="14">
        <v>0</v>
      </c>
      <c r="NL46" s="14">
        <v>1.2</v>
      </c>
      <c r="NM46" s="14"/>
      <c r="NN46" s="14"/>
      <c r="NO46" s="14">
        <v>1.2</v>
      </c>
      <c r="NP46" s="14"/>
      <c r="NQ46" s="14"/>
      <c r="NR46" s="14"/>
      <c r="NS46" s="14">
        <v>0</v>
      </c>
      <c r="NT46" s="14">
        <v>0</v>
      </c>
      <c r="NU46" s="14">
        <v>0</v>
      </c>
      <c r="NV46" s="14">
        <v>0</v>
      </c>
      <c r="NW46" s="14">
        <v>0</v>
      </c>
      <c r="NX46" s="14">
        <v>80.7</v>
      </c>
      <c r="NY46" s="14">
        <v>77.3</v>
      </c>
      <c r="NZ46" s="14">
        <v>69.796000000000006</v>
      </c>
      <c r="OA46" s="14">
        <v>10.904</v>
      </c>
      <c r="OB46" s="14">
        <v>0</v>
      </c>
      <c r="OC46" s="14">
        <v>0</v>
      </c>
      <c r="OD46" s="14">
        <v>0</v>
      </c>
      <c r="OE46" s="14">
        <v>0</v>
      </c>
      <c r="OF46" s="14">
        <v>0.2</v>
      </c>
      <c r="OG46" s="14">
        <v>4</v>
      </c>
      <c r="OH46" s="14">
        <v>3.0249999999999999</v>
      </c>
      <c r="OI46" s="14">
        <v>-2.8250000000000002</v>
      </c>
      <c r="OJ46" s="14">
        <v>0</v>
      </c>
      <c r="OK46" s="14">
        <v>0</v>
      </c>
      <c r="OL46" s="14">
        <v>0</v>
      </c>
      <c r="OM46" s="14">
        <v>0</v>
      </c>
      <c r="ON46" s="14">
        <v>0</v>
      </c>
      <c r="OO46" s="14">
        <v>18</v>
      </c>
      <c r="OP46" s="14">
        <v>17.629770000000001</v>
      </c>
      <c r="OQ46" s="14">
        <v>-17.629770000000001</v>
      </c>
      <c r="OR46" s="14">
        <v>9.9</v>
      </c>
      <c r="OS46" s="14">
        <v>9</v>
      </c>
      <c r="OT46" s="14">
        <v>9</v>
      </c>
      <c r="OU46" s="14">
        <v>0.9</v>
      </c>
      <c r="OV46" s="14">
        <v>2.2999999999999998</v>
      </c>
      <c r="OW46" s="14">
        <v>5.67</v>
      </c>
      <c r="OX46" s="14">
        <v>5.67</v>
      </c>
      <c r="OY46" s="14">
        <v>-3.37</v>
      </c>
      <c r="OZ46" s="14">
        <v>3.6</v>
      </c>
      <c r="PA46" s="14">
        <v>3.6</v>
      </c>
      <c r="PB46" s="14">
        <v>3.6</v>
      </c>
      <c r="PC46" s="14">
        <v>0</v>
      </c>
      <c r="PD46" s="14">
        <v>4.9000000000000004</v>
      </c>
      <c r="PE46" s="14">
        <v>4.4000000000000004</v>
      </c>
      <c r="PF46" s="14">
        <v>4.4000000000000004</v>
      </c>
      <c r="PG46" s="14">
        <v>0.5</v>
      </c>
      <c r="PH46" s="14">
        <v>20.2</v>
      </c>
      <c r="PI46" s="14">
        <v>19.588640000000002</v>
      </c>
      <c r="PJ46" s="14">
        <v>19.588640000000002</v>
      </c>
      <c r="PK46" s="14">
        <v>0.61136000000000001</v>
      </c>
      <c r="PL46" s="14">
        <v>9.4</v>
      </c>
      <c r="PM46" s="14">
        <v>15.670909999999999</v>
      </c>
      <c r="PN46" s="14">
        <v>15.670909999999999</v>
      </c>
      <c r="PO46" s="14">
        <v>-6.2709099999999998</v>
      </c>
      <c r="PP46" s="14">
        <v>3.1</v>
      </c>
      <c r="PQ46" s="14">
        <v>3.1</v>
      </c>
      <c r="PR46" s="14">
        <v>3.1</v>
      </c>
      <c r="PS46" s="14">
        <v>0</v>
      </c>
      <c r="PT46" s="14">
        <v>3.6</v>
      </c>
      <c r="PU46" s="14">
        <v>3.5</v>
      </c>
      <c r="PV46" s="14">
        <v>3.5</v>
      </c>
      <c r="PW46" s="14">
        <v>0.1</v>
      </c>
      <c r="PX46" s="14">
        <v>18.399999999999999</v>
      </c>
      <c r="PY46" s="14">
        <v>18.315380000000001</v>
      </c>
      <c r="PZ46" s="14">
        <v>18.315380000000001</v>
      </c>
      <c r="QA46" s="14">
        <v>8.4620000000000001E-2</v>
      </c>
      <c r="QB46" s="14">
        <v>0</v>
      </c>
      <c r="QC46" s="14">
        <v>0</v>
      </c>
      <c r="QD46" s="14">
        <v>0</v>
      </c>
      <c r="QE46" s="14">
        <v>0</v>
      </c>
      <c r="QF46" s="14">
        <v>0</v>
      </c>
      <c r="QG46" s="14">
        <v>0</v>
      </c>
      <c r="QH46" s="14">
        <v>0</v>
      </c>
      <c r="QI46" s="14">
        <v>0</v>
      </c>
      <c r="QJ46" s="14">
        <v>24.3</v>
      </c>
      <c r="QK46" s="14">
        <v>21.6</v>
      </c>
      <c r="QL46" s="14">
        <v>17.652999999999999</v>
      </c>
      <c r="QM46" s="14">
        <v>6.6470000000000002</v>
      </c>
      <c r="QN46" s="14">
        <v>74.900000000000006</v>
      </c>
      <c r="QO46" s="14">
        <v>61.6</v>
      </c>
      <c r="QP46" s="14">
        <v>48.518999999999998</v>
      </c>
      <c r="QQ46" s="14">
        <v>26.381</v>
      </c>
      <c r="QR46" s="14">
        <v>4.8</v>
      </c>
      <c r="QS46" s="14">
        <v>3</v>
      </c>
      <c r="QT46" s="14">
        <v>3</v>
      </c>
      <c r="QU46" s="14">
        <v>1.8</v>
      </c>
      <c r="QV46" s="14">
        <v>2.4</v>
      </c>
      <c r="QW46" s="14">
        <v>2.4</v>
      </c>
      <c r="QX46" s="14">
        <v>2.4</v>
      </c>
      <c r="QY46" s="14">
        <v>0</v>
      </c>
      <c r="QZ46" s="14">
        <v>1.2</v>
      </c>
      <c r="RA46" s="14">
        <v>1.2</v>
      </c>
      <c r="RB46" s="14">
        <v>1.2</v>
      </c>
      <c r="RC46" s="14">
        <v>0</v>
      </c>
      <c r="RD46" s="14">
        <v>3</v>
      </c>
      <c r="RE46" s="14">
        <v>2.8</v>
      </c>
      <c r="RF46" s="14">
        <v>2.8</v>
      </c>
      <c r="RG46" s="14">
        <v>0.2</v>
      </c>
      <c r="RH46" s="14">
        <v>0</v>
      </c>
      <c r="RI46" s="14">
        <v>0</v>
      </c>
      <c r="RJ46" s="14">
        <v>0</v>
      </c>
      <c r="RK46" s="14">
        <v>0</v>
      </c>
      <c r="RL46" s="14">
        <v>3.5</v>
      </c>
      <c r="RM46" s="14">
        <v>3.399</v>
      </c>
      <c r="RN46" s="14">
        <v>3.399</v>
      </c>
      <c r="RO46" s="14">
        <v>0.10100000000000001</v>
      </c>
      <c r="RP46" s="14">
        <v>20.5</v>
      </c>
      <c r="RQ46" s="14">
        <v>19.94708</v>
      </c>
      <c r="RR46" s="14">
        <v>19.94708</v>
      </c>
      <c r="RS46" s="14">
        <v>0.55291999999999997</v>
      </c>
      <c r="RT46" s="14">
        <v>2</v>
      </c>
      <c r="RU46" s="14">
        <v>2</v>
      </c>
      <c r="RV46" s="14">
        <v>2</v>
      </c>
      <c r="RW46" s="14">
        <v>0</v>
      </c>
      <c r="RX46" s="14"/>
      <c r="RY46" s="14"/>
      <c r="RZ46" s="14"/>
      <c r="SA46" s="14">
        <v>0</v>
      </c>
      <c r="SB46" s="14">
        <v>19.8</v>
      </c>
      <c r="SC46" s="14">
        <v>18.021550000000001</v>
      </c>
      <c r="SD46" s="14">
        <v>18.021550000000001</v>
      </c>
      <c r="SE46" s="14">
        <v>1.7784500000000001</v>
      </c>
      <c r="SF46" s="14">
        <v>8.6999999999999993</v>
      </c>
      <c r="SG46" s="14">
        <v>9.1</v>
      </c>
      <c r="SH46" s="14">
        <v>9.1</v>
      </c>
      <c r="SI46" s="14">
        <v>-0.4</v>
      </c>
      <c r="SJ46" s="14">
        <v>20.2</v>
      </c>
      <c r="SK46" s="14">
        <v>19.588640000000002</v>
      </c>
      <c r="SL46" s="14">
        <v>19.588640000000002</v>
      </c>
      <c r="SM46" s="14">
        <v>0.61136000000000001</v>
      </c>
      <c r="SN46" s="14">
        <v>20.2</v>
      </c>
      <c r="SO46" s="14">
        <v>19.588640000000002</v>
      </c>
      <c r="SP46" s="14">
        <v>19.588640000000002</v>
      </c>
      <c r="SQ46" s="14">
        <v>0.61136000000000001</v>
      </c>
      <c r="SR46" s="14">
        <v>20</v>
      </c>
      <c r="SS46" s="14">
        <v>19.392749999999999</v>
      </c>
      <c r="ST46" s="14">
        <v>19.392749999999999</v>
      </c>
      <c r="SU46" s="14">
        <v>0.60724999999999996</v>
      </c>
      <c r="SV46" s="14">
        <v>30.3</v>
      </c>
      <c r="SW46" s="14">
        <v>25.6</v>
      </c>
      <c r="SX46" s="14">
        <v>26.350999999999999</v>
      </c>
      <c r="SY46" s="14">
        <v>3.9489999999999998</v>
      </c>
      <c r="SZ46" s="14">
        <v>81.8</v>
      </c>
      <c r="TA46" s="14">
        <v>62.497999999999998</v>
      </c>
      <c r="TB46" s="14">
        <v>62.497999999999998</v>
      </c>
      <c r="TC46" s="14">
        <v>19.302</v>
      </c>
      <c r="TD46" s="14">
        <v>0</v>
      </c>
      <c r="TE46" s="14">
        <v>0</v>
      </c>
      <c r="TF46" s="14">
        <v>0</v>
      </c>
      <c r="TG46" s="14">
        <v>0</v>
      </c>
      <c r="TH46" s="14">
        <v>74.599999999999994</v>
      </c>
      <c r="TI46" s="14">
        <v>45</v>
      </c>
      <c r="TJ46" s="14">
        <v>68.709999999999994</v>
      </c>
      <c r="TK46" s="14">
        <v>5.89</v>
      </c>
      <c r="TL46" s="14">
        <v>78.2</v>
      </c>
      <c r="TM46" s="14">
        <v>59.4</v>
      </c>
      <c r="TN46" s="14">
        <v>63.91</v>
      </c>
      <c r="TO46" s="14">
        <v>14.29</v>
      </c>
      <c r="TP46" s="14">
        <v>8.1999999999999993</v>
      </c>
      <c r="TQ46" s="14">
        <v>6.5</v>
      </c>
      <c r="TR46" s="14">
        <v>5.6</v>
      </c>
      <c r="TS46" s="14">
        <v>2.6</v>
      </c>
      <c r="TT46" s="14">
        <v>8.1999999999999993</v>
      </c>
      <c r="TU46" s="14">
        <v>4.5</v>
      </c>
      <c r="TV46" s="14">
        <v>4.79</v>
      </c>
      <c r="TW46" s="14">
        <v>3.41</v>
      </c>
      <c r="TX46" s="14">
        <v>21</v>
      </c>
      <c r="TY46" s="14">
        <v>19.588640000000002</v>
      </c>
      <c r="TZ46" s="14">
        <v>19.588640000000002</v>
      </c>
      <c r="UA46" s="14">
        <v>1.4113599999999999</v>
      </c>
      <c r="UB46" s="14">
        <v>8.4</v>
      </c>
      <c r="UC46" s="14">
        <v>8.4</v>
      </c>
      <c r="UD46" s="14">
        <v>8.4</v>
      </c>
      <c r="UE46" s="14">
        <v>0</v>
      </c>
      <c r="UF46" s="14">
        <v>4.819</v>
      </c>
      <c r="UG46" s="14">
        <v>5</v>
      </c>
      <c r="UH46" s="14">
        <v>5</v>
      </c>
      <c r="UI46" s="14">
        <v>-0.18099999999999999</v>
      </c>
      <c r="UJ46" s="14">
        <v>20</v>
      </c>
      <c r="UK46" s="14">
        <v>19.588640000000002</v>
      </c>
      <c r="UL46" s="14">
        <v>19.588640000000002</v>
      </c>
      <c r="UM46" s="14">
        <v>0.41136</v>
      </c>
      <c r="UN46" s="14">
        <v>20</v>
      </c>
      <c r="UO46" s="14">
        <v>19.588640000000002</v>
      </c>
      <c r="UP46" s="14">
        <v>19.588640000000002</v>
      </c>
      <c r="UQ46" s="14">
        <v>0.41136</v>
      </c>
      <c r="UR46" s="14">
        <v>20</v>
      </c>
      <c r="US46" s="14">
        <v>19.588640000000002</v>
      </c>
      <c r="UT46" s="14">
        <v>19.588640000000002</v>
      </c>
      <c r="UU46" s="14">
        <v>0.41136</v>
      </c>
      <c r="UV46" s="14">
        <v>0</v>
      </c>
      <c r="UW46" s="14">
        <v>2.56</v>
      </c>
      <c r="UX46" s="14">
        <v>2.56</v>
      </c>
      <c r="UY46" s="14">
        <v>-2.56</v>
      </c>
      <c r="UZ46" s="14">
        <v>0</v>
      </c>
      <c r="VA46" s="14">
        <v>0</v>
      </c>
      <c r="VB46" s="14">
        <v>0</v>
      </c>
      <c r="VC46" s="14">
        <v>0</v>
      </c>
      <c r="VD46" s="14">
        <v>0</v>
      </c>
      <c r="VE46" s="14">
        <v>0</v>
      </c>
      <c r="VF46" s="14">
        <v>0</v>
      </c>
      <c r="VG46" s="14">
        <v>0</v>
      </c>
      <c r="VH46" s="14">
        <v>0.6</v>
      </c>
      <c r="VI46" s="14">
        <v>0.6</v>
      </c>
      <c r="VJ46" s="14">
        <v>0.6</v>
      </c>
      <c r="VK46" s="14">
        <v>0</v>
      </c>
      <c r="VL46" s="14">
        <v>116.5</v>
      </c>
      <c r="VM46" s="14">
        <v>99.1</v>
      </c>
      <c r="VN46" s="14">
        <v>106.813</v>
      </c>
      <c r="VO46" s="14">
        <v>9.6869999999999994</v>
      </c>
      <c r="VP46" s="14">
        <v>93</v>
      </c>
      <c r="VQ46" s="14">
        <v>58.5</v>
      </c>
      <c r="VR46" s="14">
        <v>84.966999999999999</v>
      </c>
      <c r="VS46" s="14">
        <v>8.0329999999999995</v>
      </c>
      <c r="VT46" s="14">
        <v>0</v>
      </c>
      <c r="VU46" s="14">
        <v>0</v>
      </c>
      <c r="VV46" s="14">
        <v>0</v>
      </c>
      <c r="VW46" s="14">
        <v>0</v>
      </c>
      <c r="VX46" s="14">
        <v>0</v>
      </c>
      <c r="VY46" s="14">
        <v>0</v>
      </c>
      <c r="VZ46" s="14">
        <v>0</v>
      </c>
      <c r="WA46" s="14">
        <v>0</v>
      </c>
      <c r="WB46" s="14">
        <v>2.8</v>
      </c>
      <c r="WC46" s="14">
        <v>2.4</v>
      </c>
      <c r="WD46" s="14">
        <v>2.4</v>
      </c>
      <c r="WE46" s="14">
        <v>0.4</v>
      </c>
      <c r="WF46" s="14">
        <v>20</v>
      </c>
      <c r="WG46" s="14">
        <v>19.392749999999999</v>
      </c>
      <c r="WH46" s="14">
        <v>19.392749999999999</v>
      </c>
      <c r="WI46" s="14">
        <v>0.60724999999999996</v>
      </c>
      <c r="WJ46" s="14">
        <v>9.9</v>
      </c>
      <c r="WK46" s="14">
        <v>10.8</v>
      </c>
      <c r="WL46" s="14">
        <v>10.8</v>
      </c>
      <c r="WM46" s="14">
        <v>-0.9</v>
      </c>
      <c r="WN46" s="14">
        <v>0</v>
      </c>
      <c r="WO46" s="14">
        <v>0</v>
      </c>
      <c r="WP46" s="14">
        <v>72</v>
      </c>
      <c r="WQ46" s="14">
        <v>-72</v>
      </c>
      <c r="WR46" s="14">
        <v>0</v>
      </c>
      <c r="WS46" s="14"/>
      <c r="WT46" s="14"/>
      <c r="WU46" s="14">
        <v>0</v>
      </c>
      <c r="WV46" s="14">
        <v>29.3</v>
      </c>
      <c r="WW46" s="14">
        <v>29.184000000000001</v>
      </c>
      <c r="WX46" s="14">
        <v>29.184000000000001</v>
      </c>
      <c r="WY46" s="14">
        <v>0.11600000000000001</v>
      </c>
      <c r="WZ46" s="14">
        <v>3.5</v>
      </c>
      <c r="XA46" s="14">
        <v>2.8159999999999998</v>
      </c>
      <c r="XB46" s="14">
        <v>2.8159999999999998</v>
      </c>
      <c r="XC46" s="14">
        <v>0.68400000000000005</v>
      </c>
      <c r="XD46" s="14">
        <v>15</v>
      </c>
      <c r="XE46" s="14">
        <v>14</v>
      </c>
      <c r="XF46" s="14">
        <v>14</v>
      </c>
      <c r="XG46" s="14">
        <v>1</v>
      </c>
      <c r="XH46" s="14">
        <v>11.17</v>
      </c>
      <c r="XI46" s="14">
        <v>18.263000000000002</v>
      </c>
      <c r="XJ46" s="14">
        <v>18.263000000000002</v>
      </c>
      <c r="XK46" s="14">
        <v>-7.093</v>
      </c>
      <c r="XL46" s="14">
        <v>6.7</v>
      </c>
      <c r="XM46" s="14">
        <v>7.54</v>
      </c>
      <c r="XN46" s="14">
        <v>7.54</v>
      </c>
      <c r="XO46" s="14">
        <v>-0.84</v>
      </c>
    </row>
    <row r="47" spans="1:639" ht="24" customHeight="1">
      <c r="A47" s="1"/>
      <c r="B47" s="13" t="s">
        <v>58</v>
      </c>
      <c r="C47" s="13" t="s">
        <v>761</v>
      </c>
      <c r="D47" s="14">
        <v>1.1000000000000001</v>
      </c>
      <c r="E47" s="14">
        <v>0.83</v>
      </c>
      <c r="F47" s="14">
        <v>0.83</v>
      </c>
      <c r="G47" s="14">
        <v>0.27</v>
      </c>
      <c r="H47" s="14"/>
      <c r="I47" s="14">
        <v>1.55</v>
      </c>
      <c r="J47" s="14">
        <v>1.55</v>
      </c>
      <c r="K47" s="14">
        <v>-1.55</v>
      </c>
      <c r="L47" s="14">
        <v>649.1</v>
      </c>
      <c r="M47" s="14">
        <v>649.93014000000005</v>
      </c>
      <c r="N47" s="14">
        <v>649.93014000000005</v>
      </c>
      <c r="O47" s="14">
        <v>-0.83013999999999999</v>
      </c>
      <c r="P47" s="14">
        <v>217.8</v>
      </c>
      <c r="Q47" s="14">
        <v>213.29759000000001</v>
      </c>
      <c r="R47" s="14">
        <v>213.29759000000001</v>
      </c>
      <c r="S47" s="14">
        <v>4.5024100000000002</v>
      </c>
      <c r="T47" s="14"/>
      <c r="U47" s="14"/>
      <c r="V47" s="14"/>
      <c r="W47" s="14">
        <v>0</v>
      </c>
      <c r="X47" s="14"/>
      <c r="Y47" s="14"/>
      <c r="Z47" s="14"/>
      <c r="AA47" s="14">
        <v>0</v>
      </c>
      <c r="AB47" s="14">
        <v>50.1</v>
      </c>
      <c r="AC47" s="14">
        <v>53.857819999999997</v>
      </c>
      <c r="AD47" s="14">
        <v>69.788600000000002</v>
      </c>
      <c r="AE47" s="14">
        <v>-19.688600000000001</v>
      </c>
      <c r="AF47" s="14">
        <v>211</v>
      </c>
      <c r="AG47" s="14">
        <v>199.99306999999999</v>
      </c>
      <c r="AH47" s="14">
        <v>199.99306999999999</v>
      </c>
      <c r="AI47" s="14">
        <v>11.006930000000001</v>
      </c>
      <c r="AJ47" s="14"/>
      <c r="AK47" s="14"/>
      <c r="AL47" s="14"/>
      <c r="AM47" s="14">
        <v>0</v>
      </c>
      <c r="AN47" s="14"/>
      <c r="AO47" s="14"/>
      <c r="AP47" s="14"/>
      <c r="AQ47" s="14">
        <v>0</v>
      </c>
      <c r="AR47" s="14">
        <v>152.9</v>
      </c>
      <c r="AS47" s="14">
        <v>163.11111</v>
      </c>
      <c r="AT47" s="14">
        <v>153.11111</v>
      </c>
      <c r="AU47" s="14">
        <v>-0.21110999999999999</v>
      </c>
      <c r="AV47" s="14">
        <v>153.4</v>
      </c>
      <c r="AW47" s="14">
        <v>163.11111</v>
      </c>
      <c r="AX47" s="14">
        <v>153.11111</v>
      </c>
      <c r="AY47" s="14">
        <v>0.28888999999999998</v>
      </c>
      <c r="AZ47" s="14">
        <v>153</v>
      </c>
      <c r="BA47" s="14">
        <v>163.11111</v>
      </c>
      <c r="BB47" s="14">
        <v>153.11111</v>
      </c>
      <c r="BC47" s="14">
        <v>-0.11111</v>
      </c>
      <c r="BD47" s="14">
        <v>247.6</v>
      </c>
      <c r="BE47" s="14">
        <v>244.66666000000001</v>
      </c>
      <c r="BF47" s="14">
        <v>229.66667000000001</v>
      </c>
      <c r="BG47" s="14">
        <v>17.933330000000002</v>
      </c>
      <c r="BH47" s="14">
        <v>207.1</v>
      </c>
      <c r="BI47" s="14">
        <v>213.49981</v>
      </c>
      <c r="BJ47" s="14">
        <v>213.49981</v>
      </c>
      <c r="BK47" s="14">
        <v>-6.3998100000000004</v>
      </c>
      <c r="BL47" s="14">
        <v>108</v>
      </c>
      <c r="BM47" s="14">
        <v>106.7499</v>
      </c>
      <c r="BN47" s="14">
        <v>106.7499</v>
      </c>
      <c r="BO47" s="14">
        <v>1.2501</v>
      </c>
      <c r="BP47" s="14">
        <v>566.5</v>
      </c>
      <c r="BQ47" s="14">
        <v>570.52498000000003</v>
      </c>
      <c r="BR47" s="14">
        <v>570.52498000000003</v>
      </c>
      <c r="BS47" s="14">
        <v>-4.0249800000000002</v>
      </c>
      <c r="BT47" s="14">
        <v>10.5</v>
      </c>
      <c r="BU47" s="14">
        <v>10.212540000000001</v>
      </c>
      <c r="BV47" s="14">
        <v>10.212540000000001</v>
      </c>
      <c r="BW47" s="14">
        <v>0.28745999999999999</v>
      </c>
      <c r="BX47" s="14"/>
      <c r="BY47" s="14"/>
      <c r="BZ47" s="14"/>
      <c r="CA47" s="14">
        <v>0</v>
      </c>
      <c r="CB47" s="14"/>
      <c r="CC47" s="14"/>
      <c r="CD47" s="14"/>
      <c r="CE47" s="14">
        <v>0</v>
      </c>
      <c r="CF47" s="14"/>
      <c r="CG47" s="14"/>
      <c r="CH47" s="14"/>
      <c r="CI47" s="14">
        <v>0</v>
      </c>
      <c r="CJ47" s="14"/>
      <c r="CK47" s="14"/>
      <c r="CL47" s="14"/>
      <c r="CM47" s="14">
        <v>0</v>
      </c>
      <c r="CN47" s="14">
        <v>166</v>
      </c>
      <c r="CO47" s="14">
        <v>165.3526</v>
      </c>
      <c r="CP47" s="14">
        <v>165.3526</v>
      </c>
      <c r="CQ47" s="14">
        <v>0.64739999999999998</v>
      </c>
      <c r="CR47" s="14">
        <v>7.5</v>
      </c>
      <c r="CS47" s="14">
        <v>7.1461699999999997</v>
      </c>
      <c r="CT47" s="14">
        <v>7.1461699999999997</v>
      </c>
      <c r="CU47" s="14">
        <v>0.35382999999999998</v>
      </c>
      <c r="CV47" s="14">
        <v>0</v>
      </c>
      <c r="CW47" s="14">
        <v>16.939769999999999</v>
      </c>
      <c r="CX47" s="14">
        <v>0</v>
      </c>
      <c r="CY47" s="14">
        <v>0</v>
      </c>
      <c r="CZ47" s="14">
        <v>6.74</v>
      </c>
      <c r="DA47" s="14">
        <v>6.8787000000000003</v>
      </c>
      <c r="DB47" s="14">
        <v>6.8787000000000003</v>
      </c>
      <c r="DC47" s="14">
        <v>-0.13869999999999999</v>
      </c>
      <c r="DD47" s="14"/>
      <c r="DE47" s="14"/>
      <c r="DF47" s="14"/>
      <c r="DG47" s="14">
        <v>0</v>
      </c>
      <c r="DH47" s="14">
        <v>125.75</v>
      </c>
      <c r="DI47" s="14">
        <v>143.56022999999999</v>
      </c>
      <c r="DJ47" s="14">
        <v>143.56023999999999</v>
      </c>
      <c r="DK47" s="14">
        <v>-17.81024</v>
      </c>
      <c r="DL47" s="14">
        <v>8.08</v>
      </c>
      <c r="DM47" s="14">
        <v>8.9130000000000003</v>
      </c>
      <c r="DN47" s="14">
        <v>8.9130000000000003</v>
      </c>
      <c r="DO47" s="14">
        <v>-0.83299999999999996</v>
      </c>
      <c r="DP47" s="14"/>
      <c r="DQ47" s="14"/>
      <c r="DR47" s="14"/>
      <c r="DS47" s="14">
        <v>0</v>
      </c>
      <c r="DT47" s="14"/>
      <c r="DU47" s="14"/>
      <c r="DV47" s="14"/>
      <c r="DW47" s="14">
        <v>0</v>
      </c>
      <c r="DX47" s="14"/>
      <c r="DY47" s="14"/>
      <c r="DZ47" s="14"/>
      <c r="EA47" s="14">
        <v>0</v>
      </c>
      <c r="EB47" s="14">
        <v>111.3</v>
      </c>
      <c r="EC47" s="14">
        <v>113.3477</v>
      </c>
      <c r="ED47" s="14">
        <v>113.3477</v>
      </c>
      <c r="EE47" s="14">
        <v>-2.0476999999999999</v>
      </c>
      <c r="EF47" s="14">
        <v>222.8</v>
      </c>
      <c r="EG47" s="14">
        <v>222.42425</v>
      </c>
      <c r="EH47" s="14">
        <v>222.42425</v>
      </c>
      <c r="EI47" s="14">
        <v>0.37574999999999997</v>
      </c>
      <c r="EJ47" s="14"/>
      <c r="EK47" s="14"/>
      <c r="EL47" s="14"/>
      <c r="EM47" s="14">
        <v>0</v>
      </c>
      <c r="EN47" s="14"/>
      <c r="EO47" s="14"/>
      <c r="EP47" s="14"/>
      <c r="EQ47" s="14">
        <v>0</v>
      </c>
      <c r="ER47" s="14"/>
      <c r="ES47" s="14"/>
      <c r="ET47" s="14"/>
      <c r="EU47" s="14">
        <v>0</v>
      </c>
      <c r="EV47" s="14">
        <v>6.5</v>
      </c>
      <c r="EW47" s="14">
        <v>6.39</v>
      </c>
      <c r="EX47" s="14">
        <v>6.39</v>
      </c>
      <c r="EY47" s="14">
        <v>0.11</v>
      </c>
      <c r="EZ47" s="14">
        <v>460.2</v>
      </c>
      <c r="FA47" s="14">
        <v>460.67581000000001</v>
      </c>
      <c r="FB47" s="14">
        <v>460.67581000000001</v>
      </c>
      <c r="FC47" s="14">
        <v>-0.47581000000000001</v>
      </c>
      <c r="FD47" s="14">
        <v>82.213999999999999</v>
      </c>
      <c r="FE47" s="14">
        <v>80.31156</v>
      </c>
      <c r="FF47" s="14">
        <v>67.099010000000007</v>
      </c>
      <c r="FG47" s="14">
        <v>15.114990000000001</v>
      </c>
      <c r="FH47" s="14">
        <v>151.69999999999999</v>
      </c>
      <c r="FI47" s="14">
        <v>149.20862</v>
      </c>
      <c r="FJ47" s="14">
        <v>149.20862</v>
      </c>
      <c r="FK47" s="14">
        <v>2.4913799999999999</v>
      </c>
      <c r="FL47" s="14">
        <v>42.2</v>
      </c>
      <c r="FM47" s="14">
        <v>41.143039999999999</v>
      </c>
      <c r="FN47" s="14">
        <v>39.583309999999997</v>
      </c>
      <c r="FO47" s="14">
        <v>2.6166900000000002</v>
      </c>
      <c r="FP47" s="14">
        <v>18.399999999999999</v>
      </c>
      <c r="FQ47" s="14">
        <v>19.361409999999999</v>
      </c>
      <c r="FR47" s="14">
        <v>19.361409999999999</v>
      </c>
      <c r="FS47" s="14">
        <v>-0.96140999999999999</v>
      </c>
      <c r="FT47" s="14">
        <v>19.8</v>
      </c>
      <c r="FU47" s="14">
        <v>19.09892</v>
      </c>
      <c r="FV47" s="14">
        <v>19.09892</v>
      </c>
      <c r="FW47" s="14">
        <v>0.70108000000000004</v>
      </c>
      <c r="FX47" s="14">
        <v>90.8</v>
      </c>
      <c r="FY47" s="14">
        <v>88.000979999999998</v>
      </c>
      <c r="FZ47" s="14">
        <v>88.000979999999998</v>
      </c>
      <c r="GA47" s="14">
        <v>2.7990200000000001</v>
      </c>
      <c r="GB47" s="14">
        <v>182.1</v>
      </c>
      <c r="GC47" s="14">
        <v>183.33320000000001</v>
      </c>
      <c r="GD47" s="14">
        <v>183.33320000000001</v>
      </c>
      <c r="GE47" s="14">
        <v>-1.2332000000000001</v>
      </c>
      <c r="GF47" s="14">
        <v>182.7</v>
      </c>
      <c r="GG47" s="14">
        <v>183.33320000000001</v>
      </c>
      <c r="GH47" s="14">
        <v>183.33320000000001</v>
      </c>
      <c r="GI47" s="14">
        <v>-0.63319999999999999</v>
      </c>
      <c r="GJ47" s="14">
        <v>184.9</v>
      </c>
      <c r="GK47" s="14">
        <v>183.33320000000001</v>
      </c>
      <c r="GL47" s="14">
        <v>183.33320000000001</v>
      </c>
      <c r="GM47" s="14">
        <v>1.5668</v>
      </c>
      <c r="GN47" s="14">
        <v>109.2</v>
      </c>
      <c r="GO47" s="14">
        <v>111.3477</v>
      </c>
      <c r="GP47" s="14">
        <v>111.3477</v>
      </c>
      <c r="GQ47" s="14">
        <v>-2.1476999999999999</v>
      </c>
      <c r="GR47" s="14"/>
      <c r="GS47" s="14"/>
      <c r="GT47" s="14"/>
      <c r="GU47" s="14">
        <v>0</v>
      </c>
      <c r="GV47" s="14">
        <v>4.5</v>
      </c>
      <c r="GW47" s="14">
        <v>5.02773</v>
      </c>
      <c r="GX47" s="14">
        <v>5.02773</v>
      </c>
      <c r="GY47" s="14">
        <v>-0.52773000000000003</v>
      </c>
      <c r="GZ47" s="14">
        <v>33.9</v>
      </c>
      <c r="HA47" s="14">
        <v>36.537669999999999</v>
      </c>
      <c r="HB47" s="14">
        <v>36.537669999999999</v>
      </c>
      <c r="HC47" s="14">
        <v>-2.63767</v>
      </c>
      <c r="HD47" s="14">
        <v>45.8</v>
      </c>
      <c r="HE47" s="14">
        <v>44.44858</v>
      </c>
      <c r="HF47" s="14">
        <v>44.44858</v>
      </c>
      <c r="HG47" s="14">
        <v>1.3514200000000001</v>
      </c>
      <c r="HH47" s="14">
        <v>3.2</v>
      </c>
      <c r="HI47" s="14">
        <v>2.7661199999999999</v>
      </c>
      <c r="HJ47" s="14">
        <v>2.7661199999999999</v>
      </c>
      <c r="HK47" s="14">
        <v>0.43387999999999999</v>
      </c>
      <c r="HL47" s="14">
        <v>4.5</v>
      </c>
      <c r="HM47" s="14">
        <v>2.2089599999999998</v>
      </c>
      <c r="HN47" s="14">
        <v>2.2089599999999998</v>
      </c>
      <c r="HO47" s="14">
        <v>2.2910400000000002</v>
      </c>
      <c r="HP47" s="14">
        <v>26.9</v>
      </c>
      <c r="HQ47" s="14">
        <v>30</v>
      </c>
      <c r="HR47" s="14">
        <v>30</v>
      </c>
      <c r="HS47" s="14">
        <v>-3.1</v>
      </c>
      <c r="HT47" s="14">
        <v>167.4</v>
      </c>
      <c r="HU47" s="14">
        <v>171.88481999999999</v>
      </c>
      <c r="HV47" s="14">
        <v>171.88481999999999</v>
      </c>
      <c r="HW47" s="14">
        <v>-4.48482</v>
      </c>
      <c r="HX47" s="14">
        <v>80.599999999999994</v>
      </c>
      <c r="HY47" s="14">
        <v>96.29383</v>
      </c>
      <c r="HZ47" s="14">
        <v>96.29383</v>
      </c>
      <c r="IA47" s="14">
        <v>-15.69383</v>
      </c>
      <c r="IB47" s="14"/>
      <c r="IC47" s="14"/>
      <c r="ID47" s="14"/>
      <c r="IE47" s="14">
        <v>0</v>
      </c>
      <c r="IF47" s="14"/>
      <c r="IG47" s="14"/>
      <c r="IH47" s="14"/>
      <c r="II47" s="14">
        <v>0</v>
      </c>
      <c r="IJ47" s="14">
        <v>48</v>
      </c>
      <c r="IK47" s="14">
        <v>48.606160000000003</v>
      </c>
      <c r="IL47" s="14">
        <v>48.606160000000003</v>
      </c>
      <c r="IM47" s="14">
        <v>-0.60616000000000003</v>
      </c>
      <c r="IN47" s="14"/>
      <c r="IO47" s="14"/>
      <c r="IP47" s="14"/>
      <c r="IQ47" s="14">
        <v>0</v>
      </c>
      <c r="IR47" s="14"/>
      <c r="IS47" s="14"/>
      <c r="IT47" s="14"/>
      <c r="IU47" s="14">
        <v>0</v>
      </c>
      <c r="IV47" s="14"/>
      <c r="IW47" s="14"/>
      <c r="IX47" s="14"/>
      <c r="IY47" s="14">
        <v>0</v>
      </c>
      <c r="IZ47" s="14">
        <v>130.80000000000001</v>
      </c>
      <c r="JA47" s="14">
        <v>133.87922</v>
      </c>
      <c r="JB47" s="14">
        <v>133.87922</v>
      </c>
      <c r="JC47" s="14">
        <v>-3.0792199999999998</v>
      </c>
      <c r="JD47" s="14"/>
      <c r="JE47" s="14"/>
      <c r="JF47" s="14"/>
      <c r="JG47" s="14">
        <v>0</v>
      </c>
      <c r="JH47" s="14">
        <v>0</v>
      </c>
      <c r="JI47" s="14">
        <v>79.073369999999997</v>
      </c>
      <c r="JJ47" s="14">
        <v>62</v>
      </c>
      <c r="JK47" s="14">
        <v>-62</v>
      </c>
      <c r="JL47" s="14"/>
      <c r="JM47" s="14"/>
      <c r="JN47" s="14"/>
      <c r="JO47" s="14">
        <v>0</v>
      </c>
      <c r="JP47" s="14"/>
      <c r="JQ47" s="14"/>
      <c r="JR47" s="14"/>
      <c r="JS47" s="14">
        <v>0</v>
      </c>
      <c r="JT47" s="14"/>
      <c r="JU47" s="14"/>
      <c r="JV47" s="14"/>
      <c r="JW47" s="14">
        <v>0</v>
      </c>
      <c r="JX47" s="14"/>
      <c r="JY47" s="14"/>
      <c r="JZ47" s="14"/>
      <c r="KA47" s="14">
        <v>0</v>
      </c>
      <c r="KB47" s="14"/>
      <c r="KC47" s="14"/>
      <c r="KD47" s="14"/>
      <c r="KE47" s="14">
        <v>0</v>
      </c>
      <c r="KF47" s="14"/>
      <c r="KG47" s="14"/>
      <c r="KH47" s="14"/>
      <c r="KI47" s="14">
        <v>0</v>
      </c>
      <c r="KJ47" s="14"/>
      <c r="KK47" s="14"/>
      <c r="KL47" s="14"/>
      <c r="KM47" s="14">
        <v>0</v>
      </c>
      <c r="KN47" s="14">
        <v>112.8</v>
      </c>
      <c r="KO47" s="14">
        <v>115.35749</v>
      </c>
      <c r="KP47" s="14">
        <v>115.35749</v>
      </c>
      <c r="KQ47" s="14">
        <v>-2.55749</v>
      </c>
      <c r="KR47" s="14"/>
      <c r="KS47" s="14"/>
      <c r="KT47" s="14"/>
      <c r="KU47" s="14">
        <v>0</v>
      </c>
      <c r="KV47" s="14"/>
      <c r="KW47" s="14"/>
      <c r="KX47" s="14"/>
      <c r="KY47" s="14">
        <v>0</v>
      </c>
      <c r="KZ47" s="14">
        <v>226.7</v>
      </c>
      <c r="LA47" s="14">
        <v>227.77082999999999</v>
      </c>
      <c r="LB47" s="14">
        <v>272.18412999999998</v>
      </c>
      <c r="LC47" s="14">
        <v>-45.48413</v>
      </c>
      <c r="LD47" s="14">
        <v>133.30000000000001</v>
      </c>
      <c r="LE47" s="14">
        <v>134.20367999999999</v>
      </c>
      <c r="LF47" s="14">
        <v>134.20367999999999</v>
      </c>
      <c r="LG47" s="14">
        <v>-0.90368000000000004</v>
      </c>
      <c r="LH47" s="14">
        <v>63.1</v>
      </c>
      <c r="LI47" s="14">
        <v>67.725759999999994</v>
      </c>
      <c r="LJ47" s="14">
        <v>67.725759999999994</v>
      </c>
      <c r="LK47" s="14">
        <v>-4.6257599999999996</v>
      </c>
      <c r="LL47" s="14">
        <v>80.8</v>
      </c>
      <c r="LM47" s="14">
        <v>78.567999999999998</v>
      </c>
      <c r="LN47" s="14">
        <v>78.567999999999998</v>
      </c>
      <c r="LO47" s="14">
        <v>2.2320000000000002</v>
      </c>
      <c r="LP47" s="14">
        <v>30.4</v>
      </c>
      <c r="LQ47" s="14">
        <v>30.21547</v>
      </c>
      <c r="LR47" s="14">
        <v>30.215479999999999</v>
      </c>
      <c r="LS47" s="14">
        <v>0.18451999999999999</v>
      </c>
      <c r="LT47" s="14"/>
      <c r="LU47" s="14"/>
      <c r="LV47" s="14"/>
      <c r="LW47" s="14">
        <v>0</v>
      </c>
      <c r="LX47" s="14"/>
      <c r="LY47" s="14"/>
      <c r="LZ47" s="14"/>
      <c r="MA47" s="14">
        <v>0</v>
      </c>
      <c r="MB47" s="14"/>
      <c r="MC47" s="14"/>
      <c r="MD47" s="14"/>
      <c r="ME47" s="14">
        <v>0</v>
      </c>
      <c r="MF47" s="14">
        <v>143.9</v>
      </c>
      <c r="MG47" s="14">
        <v>145.16687999999999</v>
      </c>
      <c r="MH47" s="14">
        <v>145.16687999999999</v>
      </c>
      <c r="MI47" s="14">
        <v>-1.26688</v>
      </c>
      <c r="MJ47" s="14">
        <v>142.5</v>
      </c>
      <c r="MK47" s="14">
        <v>145.16687999999999</v>
      </c>
      <c r="ML47" s="14">
        <v>145.16687999999999</v>
      </c>
      <c r="MM47" s="14">
        <v>-2.6668799999999999</v>
      </c>
      <c r="MN47" s="14">
        <v>145.30000000000001</v>
      </c>
      <c r="MO47" s="14">
        <v>145.16687999999999</v>
      </c>
      <c r="MP47" s="14">
        <v>145.16687999999999</v>
      </c>
      <c r="MQ47" s="14">
        <v>0.13311999999999999</v>
      </c>
      <c r="MR47" s="14"/>
      <c r="MS47" s="14"/>
      <c r="MT47" s="14"/>
      <c r="MU47" s="14">
        <v>0</v>
      </c>
      <c r="MV47" s="14"/>
      <c r="MW47" s="14"/>
      <c r="MX47" s="14"/>
      <c r="MY47" s="14">
        <v>0</v>
      </c>
      <c r="MZ47" s="14"/>
      <c r="NA47" s="14"/>
      <c r="NB47" s="14"/>
      <c r="NC47" s="14">
        <v>0</v>
      </c>
      <c r="ND47" s="14"/>
      <c r="NE47" s="14"/>
      <c r="NF47" s="14"/>
      <c r="NG47" s="14">
        <v>0</v>
      </c>
      <c r="NH47" s="14"/>
      <c r="NI47" s="14"/>
      <c r="NJ47" s="14"/>
      <c r="NK47" s="14">
        <v>0</v>
      </c>
      <c r="NL47" s="14">
        <v>0</v>
      </c>
      <c r="NM47" s="14"/>
      <c r="NN47" s="14"/>
      <c r="NO47" s="14">
        <v>0</v>
      </c>
      <c r="NP47" s="14"/>
      <c r="NQ47" s="14"/>
      <c r="NR47" s="14"/>
      <c r="NS47" s="14">
        <v>0</v>
      </c>
      <c r="NT47" s="14">
        <v>0</v>
      </c>
      <c r="NU47" s="14">
        <v>0</v>
      </c>
      <c r="NV47" s="14">
        <v>0</v>
      </c>
      <c r="NW47" s="14">
        <v>0</v>
      </c>
      <c r="NX47" s="14">
        <v>63.9</v>
      </c>
      <c r="NY47" s="14">
        <v>77.3</v>
      </c>
      <c r="NZ47" s="14">
        <v>68.826999999999998</v>
      </c>
      <c r="OA47" s="14">
        <v>-4.9269999999999996</v>
      </c>
      <c r="OB47" s="14">
        <v>0</v>
      </c>
      <c r="OC47" s="14">
        <v>0</v>
      </c>
      <c r="OD47" s="14">
        <v>0</v>
      </c>
      <c r="OE47" s="14">
        <v>0</v>
      </c>
      <c r="OF47" s="14">
        <v>1.5</v>
      </c>
      <c r="OG47" s="14">
        <v>3.7</v>
      </c>
      <c r="OH47" s="14">
        <v>2.8420000000000001</v>
      </c>
      <c r="OI47" s="14">
        <v>-1.3420000000000001</v>
      </c>
      <c r="OJ47" s="14">
        <v>0</v>
      </c>
      <c r="OK47" s="14">
        <v>0</v>
      </c>
      <c r="OL47" s="14">
        <v>0</v>
      </c>
      <c r="OM47" s="14">
        <v>0</v>
      </c>
      <c r="ON47" s="14">
        <v>0</v>
      </c>
      <c r="OO47" s="14">
        <v>18</v>
      </c>
      <c r="OP47" s="14">
        <v>17.629770000000001</v>
      </c>
      <c r="OQ47" s="14">
        <v>-17.629770000000001</v>
      </c>
      <c r="OR47" s="14">
        <v>9.9</v>
      </c>
      <c r="OS47" s="14">
        <v>9</v>
      </c>
      <c r="OT47" s="14">
        <v>9</v>
      </c>
      <c r="OU47" s="14">
        <v>0.9</v>
      </c>
      <c r="OV47" s="14">
        <v>4.0999999999999996</v>
      </c>
      <c r="OW47" s="14">
        <v>4.1774500000000003</v>
      </c>
      <c r="OX47" s="14">
        <v>5.21394</v>
      </c>
      <c r="OY47" s="14">
        <v>-1.1139399999999999</v>
      </c>
      <c r="OZ47" s="14">
        <v>3.6</v>
      </c>
      <c r="PA47" s="14">
        <v>3.6</v>
      </c>
      <c r="PB47" s="14">
        <v>3.6</v>
      </c>
      <c r="PC47" s="14">
        <v>0</v>
      </c>
      <c r="PD47" s="14">
        <v>5.0999999999999996</v>
      </c>
      <c r="PE47" s="14">
        <v>4.4000000000000004</v>
      </c>
      <c r="PF47" s="14">
        <v>4.4000000000000004</v>
      </c>
      <c r="PG47" s="14">
        <v>0.7</v>
      </c>
      <c r="PH47" s="14">
        <v>20.399999999999999</v>
      </c>
      <c r="PI47" s="14">
        <v>19.588640000000002</v>
      </c>
      <c r="PJ47" s="14">
        <v>19.588640000000002</v>
      </c>
      <c r="PK47" s="14">
        <v>0.81135999999999997</v>
      </c>
      <c r="PL47" s="14">
        <v>9.3000000000000007</v>
      </c>
      <c r="PM47" s="14">
        <v>15.670909999999999</v>
      </c>
      <c r="PN47" s="14">
        <v>15.670909999999999</v>
      </c>
      <c r="PO47" s="14">
        <v>-6.3709100000000003</v>
      </c>
      <c r="PP47" s="14">
        <v>3.1</v>
      </c>
      <c r="PQ47" s="14">
        <v>3.1</v>
      </c>
      <c r="PR47" s="14">
        <v>3.1</v>
      </c>
      <c r="PS47" s="14">
        <v>0</v>
      </c>
      <c r="PT47" s="14">
        <v>3.6</v>
      </c>
      <c r="PU47" s="14">
        <v>3.5</v>
      </c>
      <c r="PV47" s="14">
        <v>3.5</v>
      </c>
      <c r="PW47" s="14">
        <v>0.1</v>
      </c>
      <c r="PX47" s="14">
        <v>18.399999999999999</v>
      </c>
      <c r="PY47" s="14">
        <v>18.315380000000001</v>
      </c>
      <c r="PZ47" s="14">
        <v>18.315380000000001</v>
      </c>
      <c r="QA47" s="14">
        <v>8.4620000000000001E-2</v>
      </c>
      <c r="QB47" s="14">
        <v>0</v>
      </c>
      <c r="QC47" s="14">
        <v>0</v>
      </c>
      <c r="QD47" s="14">
        <v>0</v>
      </c>
      <c r="QE47" s="14">
        <v>0</v>
      </c>
      <c r="QF47" s="14">
        <v>0</v>
      </c>
      <c r="QG47" s="14">
        <v>0</v>
      </c>
      <c r="QH47" s="14">
        <v>0</v>
      </c>
      <c r="QI47" s="14">
        <v>0</v>
      </c>
      <c r="QJ47" s="14">
        <v>21.7</v>
      </c>
      <c r="QK47" s="14">
        <v>21.1</v>
      </c>
      <c r="QL47" s="14">
        <v>17.401</v>
      </c>
      <c r="QM47" s="14">
        <v>4.2990000000000004</v>
      </c>
      <c r="QN47" s="14">
        <v>71.8</v>
      </c>
      <c r="QO47" s="14">
        <v>60.7</v>
      </c>
      <c r="QP47" s="14">
        <v>46.517000000000003</v>
      </c>
      <c r="QQ47" s="14">
        <v>25.283000000000001</v>
      </c>
      <c r="QR47" s="14">
        <v>4.8</v>
      </c>
      <c r="QS47" s="14">
        <v>3</v>
      </c>
      <c r="QT47" s="14">
        <v>3</v>
      </c>
      <c r="QU47" s="14">
        <v>1.8</v>
      </c>
      <c r="QV47" s="14">
        <v>2.4</v>
      </c>
      <c r="QW47" s="14">
        <v>2.4</v>
      </c>
      <c r="QX47" s="14">
        <v>2.4</v>
      </c>
      <c r="QY47" s="14">
        <v>0</v>
      </c>
      <c r="QZ47" s="14">
        <v>1.2</v>
      </c>
      <c r="RA47" s="14">
        <v>1.2</v>
      </c>
      <c r="RB47" s="14">
        <v>1.2</v>
      </c>
      <c r="RC47" s="14">
        <v>0</v>
      </c>
      <c r="RD47" s="14">
        <v>3</v>
      </c>
      <c r="RE47" s="14">
        <v>2.8</v>
      </c>
      <c r="RF47" s="14">
        <v>2.8</v>
      </c>
      <c r="RG47" s="14">
        <v>0.2</v>
      </c>
      <c r="RH47" s="14">
        <v>0</v>
      </c>
      <c r="RI47" s="14">
        <v>0</v>
      </c>
      <c r="RJ47" s="14">
        <v>0</v>
      </c>
      <c r="RK47" s="14">
        <v>0</v>
      </c>
      <c r="RL47" s="14">
        <v>3.4</v>
      </c>
      <c r="RM47" s="14">
        <v>3.399</v>
      </c>
      <c r="RN47" s="14">
        <v>3.399</v>
      </c>
      <c r="RO47" s="14">
        <v>1E-3</v>
      </c>
      <c r="RP47" s="14">
        <v>20.5</v>
      </c>
      <c r="RQ47" s="14">
        <v>19.94708</v>
      </c>
      <c r="RR47" s="14">
        <v>19.94708</v>
      </c>
      <c r="RS47" s="14">
        <v>0.55291999999999997</v>
      </c>
      <c r="RT47" s="14">
        <v>2</v>
      </c>
      <c r="RU47" s="14">
        <v>2</v>
      </c>
      <c r="RV47" s="14">
        <v>2</v>
      </c>
      <c r="RW47" s="14">
        <v>0</v>
      </c>
      <c r="RX47" s="14"/>
      <c r="RY47" s="14"/>
      <c r="RZ47" s="14"/>
      <c r="SA47" s="14">
        <v>0</v>
      </c>
      <c r="SB47" s="14">
        <v>19.8</v>
      </c>
      <c r="SC47" s="14">
        <v>18.021550000000001</v>
      </c>
      <c r="SD47" s="14">
        <v>18.021550000000001</v>
      </c>
      <c r="SE47" s="14">
        <v>1.7784500000000001</v>
      </c>
      <c r="SF47" s="14">
        <v>8.9</v>
      </c>
      <c r="SG47" s="14">
        <v>9.1</v>
      </c>
      <c r="SH47" s="14">
        <v>9.1</v>
      </c>
      <c r="SI47" s="14">
        <v>-0.2</v>
      </c>
      <c r="SJ47" s="14">
        <v>20.2</v>
      </c>
      <c r="SK47" s="14">
        <v>19.588640000000002</v>
      </c>
      <c r="SL47" s="14">
        <v>19.588640000000002</v>
      </c>
      <c r="SM47" s="14">
        <v>0.61136000000000001</v>
      </c>
      <c r="SN47" s="14">
        <v>20.2</v>
      </c>
      <c r="SO47" s="14">
        <v>19.588640000000002</v>
      </c>
      <c r="SP47" s="14">
        <v>19.588640000000002</v>
      </c>
      <c r="SQ47" s="14">
        <v>0.61136000000000001</v>
      </c>
      <c r="SR47" s="14">
        <v>20</v>
      </c>
      <c r="SS47" s="14">
        <v>19.392749999999999</v>
      </c>
      <c r="ST47" s="14">
        <v>19.392749999999999</v>
      </c>
      <c r="SU47" s="14">
        <v>0.60724999999999996</v>
      </c>
      <c r="SV47" s="14">
        <v>30</v>
      </c>
      <c r="SW47" s="14">
        <v>25.2</v>
      </c>
      <c r="SX47" s="14">
        <v>25.831</v>
      </c>
      <c r="SY47" s="14">
        <v>4.1689999999999996</v>
      </c>
      <c r="SZ47" s="14">
        <v>80.900000000000006</v>
      </c>
      <c r="TA47" s="14">
        <v>57.790999999999997</v>
      </c>
      <c r="TB47" s="14">
        <v>57.790999999999997</v>
      </c>
      <c r="TC47" s="14">
        <v>23.109000000000002</v>
      </c>
      <c r="TD47" s="14">
        <v>0</v>
      </c>
      <c r="TE47" s="14">
        <v>0</v>
      </c>
      <c r="TF47" s="14">
        <v>0</v>
      </c>
      <c r="TG47" s="14">
        <v>0</v>
      </c>
      <c r="TH47" s="14">
        <v>80.099999999999994</v>
      </c>
      <c r="TI47" s="14">
        <v>44.2</v>
      </c>
      <c r="TJ47" s="14">
        <v>68.709999999999994</v>
      </c>
      <c r="TK47" s="14">
        <v>11.39</v>
      </c>
      <c r="TL47" s="14">
        <v>78.8</v>
      </c>
      <c r="TM47" s="14">
        <v>59.2</v>
      </c>
      <c r="TN47" s="14">
        <v>63.91</v>
      </c>
      <c r="TO47" s="14">
        <v>14.89</v>
      </c>
      <c r="TP47" s="14">
        <v>6.1</v>
      </c>
      <c r="TQ47" s="14">
        <v>6.1</v>
      </c>
      <c r="TR47" s="14">
        <v>5.6</v>
      </c>
      <c r="TS47" s="14">
        <v>0.5</v>
      </c>
      <c r="TT47" s="14">
        <v>5.5</v>
      </c>
      <c r="TU47" s="14">
        <v>4.2</v>
      </c>
      <c r="TV47" s="14">
        <v>4.79</v>
      </c>
      <c r="TW47" s="14">
        <v>0.71</v>
      </c>
      <c r="TX47" s="14">
        <v>21</v>
      </c>
      <c r="TY47" s="14">
        <v>19.588640000000002</v>
      </c>
      <c r="TZ47" s="14">
        <v>19.588640000000002</v>
      </c>
      <c r="UA47" s="14">
        <v>1.4113599999999999</v>
      </c>
      <c r="UB47" s="14">
        <v>8.4</v>
      </c>
      <c r="UC47" s="14">
        <v>8.4</v>
      </c>
      <c r="UD47" s="14">
        <v>8.4</v>
      </c>
      <c r="UE47" s="14">
        <v>0</v>
      </c>
      <c r="UF47" s="14">
        <v>4.8159999999999998</v>
      </c>
      <c r="UG47" s="14">
        <v>5</v>
      </c>
      <c r="UH47" s="14">
        <v>5</v>
      </c>
      <c r="UI47" s="14">
        <v>-0.184</v>
      </c>
      <c r="UJ47" s="14">
        <v>20</v>
      </c>
      <c r="UK47" s="14">
        <v>19.588640000000002</v>
      </c>
      <c r="UL47" s="14">
        <v>19.588640000000002</v>
      </c>
      <c r="UM47" s="14">
        <v>0.41136</v>
      </c>
      <c r="UN47" s="14">
        <v>20</v>
      </c>
      <c r="UO47" s="14">
        <v>19.588640000000002</v>
      </c>
      <c r="UP47" s="14">
        <v>19.588640000000002</v>
      </c>
      <c r="UQ47" s="14">
        <v>0.41136</v>
      </c>
      <c r="UR47" s="14">
        <v>20</v>
      </c>
      <c r="US47" s="14">
        <v>19.588640000000002</v>
      </c>
      <c r="UT47" s="14">
        <v>19.588640000000002</v>
      </c>
      <c r="UU47" s="14">
        <v>0.41136</v>
      </c>
      <c r="UV47" s="14">
        <v>0.1</v>
      </c>
      <c r="UW47" s="14">
        <v>2.1720000000000002</v>
      </c>
      <c r="UX47" s="14">
        <v>2.1720000000000002</v>
      </c>
      <c r="UY47" s="14">
        <v>-2.0720000000000001</v>
      </c>
      <c r="UZ47" s="14">
        <v>0</v>
      </c>
      <c r="VA47" s="14">
        <v>0</v>
      </c>
      <c r="VB47" s="14">
        <v>0</v>
      </c>
      <c r="VC47" s="14">
        <v>0</v>
      </c>
      <c r="VD47" s="14">
        <v>0</v>
      </c>
      <c r="VE47" s="14">
        <v>0</v>
      </c>
      <c r="VF47" s="14">
        <v>0</v>
      </c>
      <c r="VG47" s="14">
        <v>0</v>
      </c>
      <c r="VH47" s="14">
        <v>0.6</v>
      </c>
      <c r="VI47" s="14">
        <v>0.6</v>
      </c>
      <c r="VJ47" s="14">
        <v>0.6</v>
      </c>
      <c r="VK47" s="14">
        <v>0</v>
      </c>
      <c r="VL47" s="14">
        <v>107</v>
      </c>
      <c r="VM47" s="14">
        <v>89</v>
      </c>
      <c r="VN47" s="14">
        <v>96.188000000000002</v>
      </c>
      <c r="VO47" s="14">
        <v>10.811999999999999</v>
      </c>
      <c r="VP47" s="14">
        <v>76.599999999999994</v>
      </c>
      <c r="VQ47" s="14">
        <v>47.7</v>
      </c>
      <c r="VR47" s="14">
        <v>68.811999999999998</v>
      </c>
      <c r="VS47" s="14">
        <v>7.7880000000000003</v>
      </c>
      <c r="VT47" s="14">
        <v>0</v>
      </c>
      <c r="VU47" s="14">
        <v>0</v>
      </c>
      <c r="VV47" s="14">
        <v>0</v>
      </c>
      <c r="VW47" s="14">
        <v>0</v>
      </c>
      <c r="VX47" s="14">
        <v>0</v>
      </c>
      <c r="VY47" s="14">
        <v>0</v>
      </c>
      <c r="VZ47" s="14">
        <v>0</v>
      </c>
      <c r="WA47" s="14">
        <v>0</v>
      </c>
      <c r="WB47" s="14">
        <v>2.8</v>
      </c>
      <c r="WC47" s="14">
        <v>2.4</v>
      </c>
      <c r="WD47" s="14">
        <v>2.4</v>
      </c>
      <c r="WE47" s="14">
        <v>0.4</v>
      </c>
      <c r="WF47" s="14">
        <v>20</v>
      </c>
      <c r="WG47" s="14">
        <v>19.392749999999999</v>
      </c>
      <c r="WH47" s="14">
        <v>19.392749999999999</v>
      </c>
      <c r="WI47" s="14">
        <v>0.60724999999999996</v>
      </c>
      <c r="WJ47" s="14">
        <v>10</v>
      </c>
      <c r="WK47" s="14">
        <v>10.8</v>
      </c>
      <c r="WL47" s="14">
        <v>10.8</v>
      </c>
      <c r="WM47" s="14">
        <v>-0.8</v>
      </c>
      <c r="WN47" s="14">
        <v>0</v>
      </c>
      <c r="WO47" s="14">
        <v>0</v>
      </c>
      <c r="WP47" s="14">
        <v>72</v>
      </c>
      <c r="WQ47" s="14">
        <v>-72</v>
      </c>
      <c r="WR47" s="14">
        <v>0</v>
      </c>
      <c r="WS47" s="14"/>
      <c r="WT47" s="14"/>
      <c r="WU47" s="14">
        <v>0</v>
      </c>
      <c r="WV47" s="14">
        <v>29.3</v>
      </c>
      <c r="WW47" s="14">
        <v>29.184000000000001</v>
      </c>
      <c r="WX47" s="14">
        <v>29.184000000000001</v>
      </c>
      <c r="WY47" s="14">
        <v>0.11600000000000001</v>
      </c>
      <c r="WZ47" s="14">
        <v>3.6</v>
      </c>
      <c r="XA47" s="14">
        <v>2.8159999999999998</v>
      </c>
      <c r="XB47" s="14">
        <v>2.8159999999999998</v>
      </c>
      <c r="XC47" s="14">
        <v>0.78400000000000003</v>
      </c>
      <c r="XD47" s="14">
        <v>15.2</v>
      </c>
      <c r="XE47" s="14">
        <v>14</v>
      </c>
      <c r="XF47" s="14">
        <v>14</v>
      </c>
      <c r="XG47" s="14">
        <v>1.2</v>
      </c>
      <c r="XH47" s="14">
        <v>11.16</v>
      </c>
      <c r="XI47" s="14">
        <v>18.263000000000002</v>
      </c>
      <c r="XJ47" s="14">
        <v>18.263000000000002</v>
      </c>
      <c r="XK47" s="14">
        <v>-7.1029999999999998</v>
      </c>
      <c r="XL47" s="14">
        <v>8.5</v>
      </c>
      <c r="XM47" s="14">
        <v>7.54</v>
      </c>
      <c r="XN47" s="14">
        <v>7.54</v>
      </c>
      <c r="XO47" s="14">
        <v>0.96</v>
      </c>
    </row>
    <row r="48" spans="1:639" ht="24" customHeight="1">
      <c r="A48" s="1"/>
      <c r="B48" s="15" t="s">
        <v>58</v>
      </c>
      <c r="C48" s="15" t="s">
        <v>762</v>
      </c>
      <c r="D48" s="16">
        <v>1.1000000000000001</v>
      </c>
      <c r="E48" s="16">
        <v>0.83</v>
      </c>
      <c r="F48" s="16">
        <v>0.83</v>
      </c>
      <c r="G48" s="16">
        <v>0.27</v>
      </c>
      <c r="H48" s="16"/>
      <c r="I48" s="16">
        <v>1.55</v>
      </c>
      <c r="J48" s="16">
        <v>1.55</v>
      </c>
      <c r="K48" s="16">
        <v>-1.55</v>
      </c>
      <c r="L48" s="16">
        <v>647.6</v>
      </c>
      <c r="M48" s="16">
        <v>649.93014000000005</v>
      </c>
      <c r="N48" s="16">
        <v>649.93014000000005</v>
      </c>
      <c r="O48" s="16">
        <v>-2.3301400000000001</v>
      </c>
      <c r="P48" s="16">
        <v>216.7</v>
      </c>
      <c r="Q48" s="16">
        <v>213.29759000000001</v>
      </c>
      <c r="R48" s="16">
        <v>213.29759000000001</v>
      </c>
      <c r="S48" s="16">
        <v>3.4024100000000002</v>
      </c>
      <c r="T48" s="16"/>
      <c r="U48" s="16"/>
      <c r="V48" s="16"/>
      <c r="W48" s="16">
        <v>0</v>
      </c>
      <c r="X48" s="16"/>
      <c r="Y48" s="16"/>
      <c r="Z48" s="16"/>
      <c r="AA48" s="16">
        <v>0</v>
      </c>
      <c r="AB48" s="16">
        <v>50.8</v>
      </c>
      <c r="AC48" s="16">
        <v>52.784260000000003</v>
      </c>
      <c r="AD48" s="16">
        <v>83.799220000000005</v>
      </c>
      <c r="AE48" s="16">
        <v>-32.999220000000001</v>
      </c>
      <c r="AF48" s="16">
        <v>210.9</v>
      </c>
      <c r="AG48" s="16">
        <v>199.99306999999999</v>
      </c>
      <c r="AH48" s="16">
        <v>199.99306999999999</v>
      </c>
      <c r="AI48" s="16">
        <v>10.906929999999999</v>
      </c>
      <c r="AJ48" s="16"/>
      <c r="AK48" s="16"/>
      <c r="AL48" s="16"/>
      <c r="AM48" s="16">
        <v>0</v>
      </c>
      <c r="AN48" s="16"/>
      <c r="AO48" s="16"/>
      <c r="AP48" s="16"/>
      <c r="AQ48" s="16">
        <v>0</v>
      </c>
      <c r="AR48" s="16">
        <v>161.6</v>
      </c>
      <c r="AS48" s="16">
        <v>163.11111</v>
      </c>
      <c r="AT48" s="16">
        <v>153.11111</v>
      </c>
      <c r="AU48" s="16">
        <v>8.4888899999999996</v>
      </c>
      <c r="AV48" s="16">
        <v>161.80000000000001</v>
      </c>
      <c r="AW48" s="16">
        <v>163.11111</v>
      </c>
      <c r="AX48" s="16">
        <v>153.11111</v>
      </c>
      <c r="AY48" s="16">
        <v>8.6888900000000007</v>
      </c>
      <c r="AZ48" s="16">
        <v>161.80000000000001</v>
      </c>
      <c r="BA48" s="16">
        <v>163.11111</v>
      </c>
      <c r="BB48" s="16">
        <v>153.11111</v>
      </c>
      <c r="BC48" s="16">
        <v>8.6888900000000007</v>
      </c>
      <c r="BD48" s="16">
        <v>256.8</v>
      </c>
      <c r="BE48" s="16">
        <v>244.66666000000001</v>
      </c>
      <c r="BF48" s="16">
        <v>229.66667000000001</v>
      </c>
      <c r="BG48" s="16">
        <v>27.133330000000001</v>
      </c>
      <c r="BH48" s="16">
        <v>209.3</v>
      </c>
      <c r="BI48" s="16">
        <v>213.49981</v>
      </c>
      <c r="BJ48" s="16">
        <v>213.49981</v>
      </c>
      <c r="BK48" s="16">
        <v>-4.1998100000000003</v>
      </c>
      <c r="BL48" s="16">
        <v>108</v>
      </c>
      <c r="BM48" s="16">
        <v>106.7499</v>
      </c>
      <c r="BN48" s="16">
        <v>106.7499</v>
      </c>
      <c r="BO48" s="16">
        <v>1.2501</v>
      </c>
      <c r="BP48" s="16">
        <v>568.1</v>
      </c>
      <c r="BQ48" s="16">
        <v>570.52498000000003</v>
      </c>
      <c r="BR48" s="16">
        <v>570.52498000000003</v>
      </c>
      <c r="BS48" s="16">
        <v>-2.4249800000000001</v>
      </c>
      <c r="BT48" s="16">
        <v>10.6</v>
      </c>
      <c r="BU48" s="16">
        <v>10.212540000000001</v>
      </c>
      <c r="BV48" s="16">
        <v>10.212540000000001</v>
      </c>
      <c r="BW48" s="16">
        <v>0.38746000000000003</v>
      </c>
      <c r="BX48" s="16"/>
      <c r="BY48" s="16"/>
      <c r="BZ48" s="16"/>
      <c r="CA48" s="16">
        <v>0</v>
      </c>
      <c r="CB48" s="16"/>
      <c r="CC48" s="16"/>
      <c r="CD48" s="16"/>
      <c r="CE48" s="16">
        <v>0</v>
      </c>
      <c r="CF48" s="16"/>
      <c r="CG48" s="16"/>
      <c r="CH48" s="16"/>
      <c r="CI48" s="16">
        <v>0</v>
      </c>
      <c r="CJ48" s="16"/>
      <c r="CK48" s="16"/>
      <c r="CL48" s="16"/>
      <c r="CM48" s="16">
        <v>0</v>
      </c>
      <c r="CN48" s="16">
        <v>167.3</v>
      </c>
      <c r="CO48" s="16">
        <v>165.3526</v>
      </c>
      <c r="CP48" s="16">
        <v>165.3526</v>
      </c>
      <c r="CQ48" s="16">
        <v>1.9474</v>
      </c>
      <c r="CR48" s="16">
        <v>7.4</v>
      </c>
      <c r="CS48" s="16">
        <v>7.1461699999999997</v>
      </c>
      <c r="CT48" s="16">
        <v>7.1461699999999997</v>
      </c>
      <c r="CU48" s="16">
        <v>0.25383</v>
      </c>
      <c r="CV48" s="16">
        <v>0</v>
      </c>
      <c r="CW48" s="16">
        <v>0</v>
      </c>
      <c r="CX48" s="16">
        <v>0</v>
      </c>
      <c r="CY48" s="16">
        <v>0</v>
      </c>
      <c r="CZ48" s="16">
        <v>6.78</v>
      </c>
      <c r="DA48" s="16">
        <v>6.8787000000000003</v>
      </c>
      <c r="DB48" s="16">
        <v>6.8787000000000003</v>
      </c>
      <c r="DC48" s="16">
        <v>-9.8699999999999996E-2</v>
      </c>
      <c r="DD48" s="16"/>
      <c r="DE48" s="16"/>
      <c r="DF48" s="16"/>
      <c r="DG48" s="16">
        <v>0</v>
      </c>
      <c r="DH48" s="16">
        <v>140.54</v>
      </c>
      <c r="DI48" s="16">
        <v>143.56022999999999</v>
      </c>
      <c r="DJ48" s="16">
        <v>143.56023999999999</v>
      </c>
      <c r="DK48" s="16">
        <v>-3.0202399999999998</v>
      </c>
      <c r="DL48" s="16">
        <v>8</v>
      </c>
      <c r="DM48" s="16">
        <v>8.9130000000000003</v>
      </c>
      <c r="DN48" s="16">
        <v>8.9130000000000003</v>
      </c>
      <c r="DO48" s="16">
        <v>-0.91300000000000003</v>
      </c>
      <c r="DP48" s="16"/>
      <c r="DQ48" s="16"/>
      <c r="DR48" s="16"/>
      <c r="DS48" s="16">
        <v>0</v>
      </c>
      <c r="DT48" s="16"/>
      <c r="DU48" s="16"/>
      <c r="DV48" s="16"/>
      <c r="DW48" s="16">
        <v>0</v>
      </c>
      <c r="DX48" s="16"/>
      <c r="DY48" s="16"/>
      <c r="DZ48" s="16"/>
      <c r="EA48" s="16">
        <v>0</v>
      </c>
      <c r="EB48" s="16">
        <v>111.2</v>
      </c>
      <c r="EC48" s="16">
        <v>113.3477</v>
      </c>
      <c r="ED48" s="16">
        <v>113.3477</v>
      </c>
      <c r="EE48" s="16">
        <v>-2.1476999999999999</v>
      </c>
      <c r="EF48" s="16">
        <v>222.6</v>
      </c>
      <c r="EG48" s="16">
        <v>222.42425</v>
      </c>
      <c r="EH48" s="16">
        <v>222.42425</v>
      </c>
      <c r="EI48" s="16">
        <v>0.17574999999999999</v>
      </c>
      <c r="EJ48" s="16"/>
      <c r="EK48" s="16"/>
      <c r="EL48" s="16"/>
      <c r="EM48" s="16">
        <v>0</v>
      </c>
      <c r="EN48" s="16"/>
      <c r="EO48" s="16"/>
      <c r="EP48" s="16"/>
      <c r="EQ48" s="16">
        <v>0</v>
      </c>
      <c r="ER48" s="16"/>
      <c r="ES48" s="16"/>
      <c r="ET48" s="16"/>
      <c r="EU48" s="16">
        <v>0</v>
      </c>
      <c r="EV48" s="16">
        <v>6.5</v>
      </c>
      <c r="EW48" s="16">
        <v>6.39</v>
      </c>
      <c r="EX48" s="16">
        <v>6.39</v>
      </c>
      <c r="EY48" s="16">
        <v>0.11</v>
      </c>
      <c r="EZ48" s="16">
        <v>461.8</v>
      </c>
      <c r="FA48" s="16">
        <v>460.67581000000001</v>
      </c>
      <c r="FB48" s="16">
        <v>460.67581000000001</v>
      </c>
      <c r="FC48" s="16">
        <v>1.12419</v>
      </c>
      <c r="FD48" s="16">
        <v>82.218000000000004</v>
      </c>
      <c r="FE48" s="16">
        <v>80.31156</v>
      </c>
      <c r="FF48" s="16">
        <v>67.099010000000007</v>
      </c>
      <c r="FG48" s="16">
        <v>15.11899</v>
      </c>
      <c r="FH48" s="16">
        <v>152.1</v>
      </c>
      <c r="FI48" s="16">
        <v>149.20862</v>
      </c>
      <c r="FJ48" s="16">
        <v>149.20862</v>
      </c>
      <c r="FK48" s="16">
        <v>2.8913799999999998</v>
      </c>
      <c r="FL48" s="16">
        <v>42</v>
      </c>
      <c r="FM48" s="16">
        <v>41.143039999999999</v>
      </c>
      <c r="FN48" s="16">
        <v>39.583309999999997</v>
      </c>
      <c r="FO48" s="16">
        <v>2.41669</v>
      </c>
      <c r="FP48" s="16">
        <v>18.399999999999999</v>
      </c>
      <c r="FQ48" s="16">
        <v>19.361409999999999</v>
      </c>
      <c r="FR48" s="16">
        <v>19.361409999999999</v>
      </c>
      <c r="FS48" s="16">
        <v>-0.96140999999999999</v>
      </c>
      <c r="FT48" s="16">
        <v>19.8</v>
      </c>
      <c r="FU48" s="16">
        <v>19.09892</v>
      </c>
      <c r="FV48" s="16">
        <v>19.09892</v>
      </c>
      <c r="FW48" s="16">
        <v>0.70108000000000004</v>
      </c>
      <c r="FX48" s="16">
        <v>91.3</v>
      </c>
      <c r="FY48" s="16">
        <v>88.000979999999998</v>
      </c>
      <c r="FZ48" s="16">
        <v>88.000979999999998</v>
      </c>
      <c r="GA48" s="16">
        <v>3.2990200000000001</v>
      </c>
      <c r="GB48" s="16">
        <v>182.4</v>
      </c>
      <c r="GC48" s="16">
        <v>183.33320000000001</v>
      </c>
      <c r="GD48" s="16">
        <v>183.33320000000001</v>
      </c>
      <c r="GE48" s="16">
        <v>-0.93320000000000003</v>
      </c>
      <c r="GF48" s="16">
        <v>182.5</v>
      </c>
      <c r="GG48" s="16">
        <v>183.33320000000001</v>
      </c>
      <c r="GH48" s="16">
        <v>183.33320000000001</v>
      </c>
      <c r="GI48" s="16">
        <v>-0.83320000000000005</v>
      </c>
      <c r="GJ48" s="16">
        <v>184.6</v>
      </c>
      <c r="GK48" s="16">
        <v>183.33320000000001</v>
      </c>
      <c r="GL48" s="16">
        <v>183.33320000000001</v>
      </c>
      <c r="GM48" s="16">
        <v>1.2667999999999999</v>
      </c>
      <c r="GN48" s="16">
        <v>109.8</v>
      </c>
      <c r="GO48" s="16">
        <v>111.3477</v>
      </c>
      <c r="GP48" s="16">
        <v>111.3477</v>
      </c>
      <c r="GQ48" s="16">
        <v>-1.5477000000000001</v>
      </c>
      <c r="GR48" s="16"/>
      <c r="GS48" s="16"/>
      <c r="GT48" s="16"/>
      <c r="GU48" s="16">
        <v>0</v>
      </c>
      <c r="GV48" s="16">
        <v>4.4000000000000004</v>
      </c>
      <c r="GW48" s="16">
        <v>5.02773</v>
      </c>
      <c r="GX48" s="16">
        <v>5.02773</v>
      </c>
      <c r="GY48" s="16">
        <v>-0.62773000000000001</v>
      </c>
      <c r="GZ48" s="16">
        <v>34.9</v>
      </c>
      <c r="HA48" s="16">
        <v>36.537669999999999</v>
      </c>
      <c r="HB48" s="16">
        <v>36.537669999999999</v>
      </c>
      <c r="HC48" s="16">
        <v>-1.63767</v>
      </c>
      <c r="HD48" s="16">
        <v>45.9</v>
      </c>
      <c r="HE48" s="16">
        <v>44.44858</v>
      </c>
      <c r="HF48" s="16">
        <v>44.44858</v>
      </c>
      <c r="HG48" s="16">
        <v>1.4514199999999999</v>
      </c>
      <c r="HH48" s="16">
        <v>3.2</v>
      </c>
      <c r="HI48" s="16">
        <v>2.7661199999999999</v>
      </c>
      <c r="HJ48" s="16">
        <v>2.7661199999999999</v>
      </c>
      <c r="HK48" s="16">
        <v>0.43387999999999999</v>
      </c>
      <c r="HL48" s="16">
        <v>4.5</v>
      </c>
      <c r="HM48" s="16">
        <v>2.2089599999999998</v>
      </c>
      <c r="HN48" s="16">
        <v>2.2089599999999998</v>
      </c>
      <c r="HO48" s="16">
        <v>2.2910400000000002</v>
      </c>
      <c r="HP48" s="16">
        <v>27.8</v>
      </c>
      <c r="HQ48" s="16">
        <v>30</v>
      </c>
      <c r="HR48" s="16">
        <v>30</v>
      </c>
      <c r="HS48" s="16">
        <v>-2.2000000000000002</v>
      </c>
      <c r="HT48" s="16">
        <v>167.3</v>
      </c>
      <c r="HU48" s="16">
        <v>171.88481999999999</v>
      </c>
      <c r="HV48" s="16">
        <v>171.88481999999999</v>
      </c>
      <c r="HW48" s="16">
        <v>-4.5848199999999997</v>
      </c>
      <c r="HX48" s="16">
        <v>81</v>
      </c>
      <c r="HY48" s="16">
        <v>96.29383</v>
      </c>
      <c r="HZ48" s="16">
        <v>96.29383</v>
      </c>
      <c r="IA48" s="16">
        <v>-15.29383</v>
      </c>
      <c r="IB48" s="16"/>
      <c r="IC48" s="16"/>
      <c r="ID48" s="16"/>
      <c r="IE48" s="16">
        <v>0</v>
      </c>
      <c r="IF48" s="16"/>
      <c r="IG48" s="16"/>
      <c r="IH48" s="16"/>
      <c r="II48" s="16">
        <v>0</v>
      </c>
      <c r="IJ48" s="16">
        <v>48.3</v>
      </c>
      <c r="IK48" s="16">
        <v>48.606160000000003</v>
      </c>
      <c r="IL48" s="16">
        <v>48.606160000000003</v>
      </c>
      <c r="IM48" s="16">
        <v>-0.30615999999999999</v>
      </c>
      <c r="IN48" s="16"/>
      <c r="IO48" s="16"/>
      <c r="IP48" s="16"/>
      <c r="IQ48" s="16">
        <v>0</v>
      </c>
      <c r="IR48" s="16"/>
      <c r="IS48" s="16"/>
      <c r="IT48" s="16"/>
      <c r="IU48" s="16">
        <v>0</v>
      </c>
      <c r="IV48" s="16"/>
      <c r="IW48" s="16"/>
      <c r="IX48" s="16"/>
      <c r="IY48" s="16">
        <v>0</v>
      </c>
      <c r="IZ48" s="16">
        <v>131.19999999999999</v>
      </c>
      <c r="JA48" s="16">
        <v>133.87922</v>
      </c>
      <c r="JB48" s="16">
        <v>133.87922</v>
      </c>
      <c r="JC48" s="16">
        <v>-2.6792199999999999</v>
      </c>
      <c r="JD48" s="16"/>
      <c r="JE48" s="16"/>
      <c r="JF48" s="16"/>
      <c r="JG48" s="16">
        <v>0</v>
      </c>
      <c r="JH48" s="16">
        <v>0</v>
      </c>
      <c r="JI48" s="16">
        <v>103.88827000000001</v>
      </c>
      <c r="JJ48" s="16">
        <v>62.110770000000002</v>
      </c>
      <c r="JK48" s="16">
        <v>-62.110770000000002</v>
      </c>
      <c r="JL48" s="16"/>
      <c r="JM48" s="16"/>
      <c r="JN48" s="16"/>
      <c r="JO48" s="16">
        <v>0</v>
      </c>
      <c r="JP48" s="16"/>
      <c r="JQ48" s="16"/>
      <c r="JR48" s="16"/>
      <c r="JS48" s="16">
        <v>0</v>
      </c>
      <c r="JT48" s="16"/>
      <c r="JU48" s="16"/>
      <c r="JV48" s="16"/>
      <c r="JW48" s="16">
        <v>0</v>
      </c>
      <c r="JX48" s="16"/>
      <c r="JY48" s="16"/>
      <c r="JZ48" s="16"/>
      <c r="KA48" s="16">
        <v>0</v>
      </c>
      <c r="KB48" s="16"/>
      <c r="KC48" s="16"/>
      <c r="KD48" s="16"/>
      <c r="KE48" s="16">
        <v>0</v>
      </c>
      <c r="KF48" s="16"/>
      <c r="KG48" s="16"/>
      <c r="KH48" s="16"/>
      <c r="KI48" s="16">
        <v>0</v>
      </c>
      <c r="KJ48" s="16"/>
      <c r="KK48" s="16"/>
      <c r="KL48" s="16"/>
      <c r="KM48" s="16">
        <v>0</v>
      </c>
      <c r="KN48" s="16">
        <v>112.3</v>
      </c>
      <c r="KO48" s="16">
        <v>115.35749</v>
      </c>
      <c r="KP48" s="16">
        <v>115.35749</v>
      </c>
      <c r="KQ48" s="16">
        <v>-3.05749</v>
      </c>
      <c r="KR48" s="16"/>
      <c r="KS48" s="16"/>
      <c r="KT48" s="16"/>
      <c r="KU48" s="16">
        <v>0</v>
      </c>
      <c r="KV48" s="16"/>
      <c r="KW48" s="16"/>
      <c r="KX48" s="16"/>
      <c r="KY48" s="16">
        <v>0</v>
      </c>
      <c r="KZ48" s="16">
        <v>229.8</v>
      </c>
      <c r="LA48" s="16">
        <v>227.77082999999999</v>
      </c>
      <c r="LB48" s="16">
        <v>272.18412999999998</v>
      </c>
      <c r="LC48" s="16">
        <v>-42.384129999999999</v>
      </c>
      <c r="LD48" s="16">
        <v>134.5</v>
      </c>
      <c r="LE48" s="16">
        <v>134.20367999999999</v>
      </c>
      <c r="LF48" s="16">
        <v>134.20367999999999</v>
      </c>
      <c r="LG48" s="16">
        <v>0.29631999999999997</v>
      </c>
      <c r="LH48" s="16">
        <v>65.400000000000006</v>
      </c>
      <c r="LI48" s="16">
        <v>67.725759999999994</v>
      </c>
      <c r="LJ48" s="16">
        <v>67.725759999999994</v>
      </c>
      <c r="LK48" s="16">
        <v>-2.3257599999999998</v>
      </c>
      <c r="LL48" s="16">
        <v>80.8</v>
      </c>
      <c r="LM48" s="16">
        <v>78.567999999999998</v>
      </c>
      <c r="LN48" s="16">
        <v>78.567999999999998</v>
      </c>
      <c r="LO48" s="16">
        <v>2.2320000000000002</v>
      </c>
      <c r="LP48" s="16">
        <v>30.4</v>
      </c>
      <c r="LQ48" s="16">
        <v>30.21547</v>
      </c>
      <c r="LR48" s="16">
        <v>30.215479999999999</v>
      </c>
      <c r="LS48" s="16">
        <v>0.18451999999999999</v>
      </c>
      <c r="LT48" s="16"/>
      <c r="LU48" s="16"/>
      <c r="LV48" s="16"/>
      <c r="LW48" s="16">
        <v>0</v>
      </c>
      <c r="LX48" s="16"/>
      <c r="LY48" s="16"/>
      <c r="LZ48" s="16"/>
      <c r="MA48" s="16">
        <v>0</v>
      </c>
      <c r="MB48" s="16"/>
      <c r="MC48" s="16"/>
      <c r="MD48" s="16"/>
      <c r="ME48" s="16">
        <v>0</v>
      </c>
      <c r="MF48" s="16">
        <v>144</v>
      </c>
      <c r="MG48" s="16">
        <v>145.36608000000001</v>
      </c>
      <c r="MH48" s="16">
        <v>145.36608000000001</v>
      </c>
      <c r="MI48" s="16">
        <v>-1.36608</v>
      </c>
      <c r="MJ48" s="16">
        <v>142.6</v>
      </c>
      <c r="MK48" s="16">
        <v>145.36608000000001</v>
      </c>
      <c r="ML48" s="16">
        <v>145.36608000000001</v>
      </c>
      <c r="MM48" s="16">
        <v>-2.7660800000000001</v>
      </c>
      <c r="MN48" s="16">
        <v>145</v>
      </c>
      <c r="MO48" s="16">
        <v>145.36608000000001</v>
      </c>
      <c r="MP48" s="16">
        <v>145.36608000000001</v>
      </c>
      <c r="MQ48" s="16">
        <v>-0.36608000000000002</v>
      </c>
      <c r="MR48" s="16"/>
      <c r="MS48" s="16"/>
      <c r="MT48" s="16"/>
      <c r="MU48" s="16">
        <v>0</v>
      </c>
      <c r="MV48" s="16"/>
      <c r="MW48" s="16"/>
      <c r="MX48" s="16"/>
      <c r="MY48" s="16">
        <v>0</v>
      </c>
      <c r="MZ48" s="16"/>
      <c r="NA48" s="16"/>
      <c r="NB48" s="16"/>
      <c r="NC48" s="16">
        <v>0</v>
      </c>
      <c r="ND48" s="16"/>
      <c r="NE48" s="16"/>
      <c r="NF48" s="16"/>
      <c r="NG48" s="16">
        <v>0</v>
      </c>
      <c r="NH48" s="16"/>
      <c r="NI48" s="16"/>
      <c r="NJ48" s="16"/>
      <c r="NK48" s="16">
        <v>0</v>
      </c>
      <c r="NL48" s="16">
        <v>0</v>
      </c>
      <c r="NM48" s="16"/>
      <c r="NN48" s="16"/>
      <c r="NO48" s="16">
        <v>0</v>
      </c>
      <c r="NP48" s="16"/>
      <c r="NQ48" s="16"/>
      <c r="NR48" s="16"/>
      <c r="NS48" s="16">
        <v>0</v>
      </c>
      <c r="NT48" s="16">
        <v>0</v>
      </c>
      <c r="NU48" s="16">
        <v>0</v>
      </c>
      <c r="NV48" s="16">
        <v>0</v>
      </c>
      <c r="NW48" s="16">
        <v>0</v>
      </c>
      <c r="NX48" s="16">
        <v>58.2</v>
      </c>
      <c r="NY48" s="16">
        <v>77.3</v>
      </c>
      <c r="NZ48" s="16">
        <v>67.795000000000002</v>
      </c>
      <c r="OA48" s="16">
        <v>-9.5950000000000006</v>
      </c>
      <c r="OB48" s="16">
        <v>0</v>
      </c>
      <c r="OC48" s="16">
        <v>0</v>
      </c>
      <c r="OD48" s="16">
        <v>0</v>
      </c>
      <c r="OE48" s="16">
        <v>0</v>
      </c>
      <c r="OF48" s="16">
        <v>3.2</v>
      </c>
      <c r="OG48" s="16">
        <v>3.5</v>
      </c>
      <c r="OH48" s="16">
        <v>2.84</v>
      </c>
      <c r="OI48" s="16">
        <v>0.36</v>
      </c>
      <c r="OJ48" s="16">
        <v>0</v>
      </c>
      <c r="OK48" s="16">
        <v>0</v>
      </c>
      <c r="OL48" s="16">
        <v>0</v>
      </c>
      <c r="OM48" s="16">
        <v>0</v>
      </c>
      <c r="ON48" s="16">
        <v>0</v>
      </c>
      <c r="OO48" s="16">
        <v>18</v>
      </c>
      <c r="OP48" s="16">
        <v>17.629770000000001</v>
      </c>
      <c r="OQ48" s="16">
        <v>-17.629770000000001</v>
      </c>
      <c r="OR48" s="16">
        <v>9.9</v>
      </c>
      <c r="OS48" s="16">
        <v>9</v>
      </c>
      <c r="OT48" s="16">
        <v>9</v>
      </c>
      <c r="OU48" s="16">
        <v>0.9</v>
      </c>
      <c r="OV48" s="16">
        <v>4</v>
      </c>
      <c r="OW48" s="16">
        <v>4.1075999999999997</v>
      </c>
      <c r="OX48" s="16">
        <v>5.67</v>
      </c>
      <c r="OY48" s="16">
        <v>-1.67</v>
      </c>
      <c r="OZ48" s="16">
        <v>3.6</v>
      </c>
      <c r="PA48" s="16">
        <v>3.6</v>
      </c>
      <c r="PB48" s="16">
        <v>3.6</v>
      </c>
      <c r="PC48" s="16">
        <v>0</v>
      </c>
      <c r="PD48" s="16">
        <v>5</v>
      </c>
      <c r="PE48" s="16">
        <v>4.4000000000000004</v>
      </c>
      <c r="PF48" s="16">
        <v>4.4000000000000004</v>
      </c>
      <c r="PG48" s="16">
        <v>0.6</v>
      </c>
      <c r="PH48" s="16">
        <v>20.100000000000001</v>
      </c>
      <c r="PI48" s="16">
        <v>19.588640000000002</v>
      </c>
      <c r="PJ48" s="16">
        <v>19.588640000000002</v>
      </c>
      <c r="PK48" s="16">
        <v>0.51136000000000004</v>
      </c>
      <c r="PL48" s="16">
        <v>9.1999999999999993</v>
      </c>
      <c r="PM48" s="16">
        <v>15.670909999999999</v>
      </c>
      <c r="PN48" s="16">
        <v>15.670909999999999</v>
      </c>
      <c r="PO48" s="16">
        <v>-6.4709099999999999</v>
      </c>
      <c r="PP48" s="16">
        <v>3.1</v>
      </c>
      <c r="PQ48" s="16">
        <v>3.1</v>
      </c>
      <c r="PR48" s="16">
        <v>3.1</v>
      </c>
      <c r="PS48" s="16">
        <v>0</v>
      </c>
      <c r="PT48" s="16">
        <v>3.6</v>
      </c>
      <c r="PU48" s="16">
        <v>3.5</v>
      </c>
      <c r="PV48" s="16">
        <v>3.5</v>
      </c>
      <c r="PW48" s="16">
        <v>0.1</v>
      </c>
      <c r="PX48" s="16">
        <v>18.399999999999999</v>
      </c>
      <c r="PY48" s="16">
        <v>18.315380000000001</v>
      </c>
      <c r="PZ48" s="16">
        <v>18.315380000000001</v>
      </c>
      <c r="QA48" s="16">
        <v>8.4620000000000001E-2</v>
      </c>
      <c r="QB48" s="16">
        <v>0</v>
      </c>
      <c r="QC48" s="16">
        <v>0</v>
      </c>
      <c r="QD48" s="16">
        <v>0</v>
      </c>
      <c r="QE48" s="16">
        <v>0</v>
      </c>
      <c r="QF48" s="16">
        <v>0</v>
      </c>
      <c r="QG48" s="16">
        <v>0</v>
      </c>
      <c r="QH48" s="16">
        <v>0</v>
      </c>
      <c r="QI48" s="16">
        <v>0</v>
      </c>
      <c r="QJ48" s="16">
        <v>20.6</v>
      </c>
      <c r="QK48" s="16">
        <v>20.3</v>
      </c>
      <c r="QL48" s="16">
        <v>17.137</v>
      </c>
      <c r="QM48" s="16">
        <v>3.4630000000000001</v>
      </c>
      <c r="QN48" s="16">
        <v>69.3</v>
      </c>
      <c r="QO48" s="16">
        <v>58.6</v>
      </c>
      <c r="QP48" s="16">
        <v>44.944000000000003</v>
      </c>
      <c r="QQ48" s="16">
        <v>24.356000000000002</v>
      </c>
      <c r="QR48" s="16">
        <v>4.8</v>
      </c>
      <c r="QS48" s="16">
        <v>3</v>
      </c>
      <c r="QT48" s="16">
        <v>3</v>
      </c>
      <c r="QU48" s="16">
        <v>1.8</v>
      </c>
      <c r="QV48" s="16">
        <v>2.4</v>
      </c>
      <c r="QW48" s="16">
        <v>2.4</v>
      </c>
      <c r="QX48" s="16">
        <v>2.4</v>
      </c>
      <c r="QY48" s="16">
        <v>0</v>
      </c>
      <c r="QZ48" s="16">
        <v>1.2</v>
      </c>
      <c r="RA48" s="16">
        <v>1.2</v>
      </c>
      <c r="RB48" s="16">
        <v>1.2</v>
      </c>
      <c r="RC48" s="16">
        <v>0</v>
      </c>
      <c r="RD48" s="16">
        <v>3</v>
      </c>
      <c r="RE48" s="16">
        <v>2.8</v>
      </c>
      <c r="RF48" s="16">
        <v>2.8</v>
      </c>
      <c r="RG48" s="16">
        <v>0.2</v>
      </c>
      <c r="RH48" s="16">
        <v>0</v>
      </c>
      <c r="RI48" s="16">
        <v>0</v>
      </c>
      <c r="RJ48" s="16">
        <v>0</v>
      </c>
      <c r="RK48" s="16">
        <v>0</v>
      </c>
      <c r="RL48" s="16">
        <v>3.4</v>
      </c>
      <c r="RM48" s="16">
        <v>3.399</v>
      </c>
      <c r="RN48" s="16">
        <v>3.399</v>
      </c>
      <c r="RO48" s="16">
        <v>1E-3</v>
      </c>
      <c r="RP48" s="16">
        <v>20.5</v>
      </c>
      <c r="RQ48" s="16">
        <v>19.94708</v>
      </c>
      <c r="RR48" s="16">
        <v>19.94708</v>
      </c>
      <c r="RS48" s="16">
        <v>0.55291999999999997</v>
      </c>
      <c r="RT48" s="16">
        <v>2</v>
      </c>
      <c r="RU48" s="16">
        <v>2</v>
      </c>
      <c r="RV48" s="16">
        <v>2</v>
      </c>
      <c r="RW48" s="16">
        <v>0</v>
      </c>
      <c r="RX48" s="16"/>
      <c r="RY48" s="16"/>
      <c r="RZ48" s="16"/>
      <c r="SA48" s="16">
        <v>0</v>
      </c>
      <c r="SB48" s="16">
        <v>19.8</v>
      </c>
      <c r="SC48" s="16">
        <v>18.021550000000001</v>
      </c>
      <c r="SD48" s="16">
        <v>18.021550000000001</v>
      </c>
      <c r="SE48" s="16">
        <v>1.7784500000000001</v>
      </c>
      <c r="SF48" s="16">
        <v>8.9</v>
      </c>
      <c r="SG48" s="16">
        <v>9.1</v>
      </c>
      <c r="SH48" s="16">
        <v>9.1</v>
      </c>
      <c r="SI48" s="16">
        <v>-0.2</v>
      </c>
      <c r="SJ48" s="16">
        <v>20.2</v>
      </c>
      <c r="SK48" s="16">
        <v>19.588640000000002</v>
      </c>
      <c r="SL48" s="16">
        <v>19.588640000000002</v>
      </c>
      <c r="SM48" s="16">
        <v>0.61136000000000001</v>
      </c>
      <c r="SN48" s="16">
        <v>20.2</v>
      </c>
      <c r="SO48" s="16">
        <v>19.588640000000002</v>
      </c>
      <c r="SP48" s="16">
        <v>19.588640000000002</v>
      </c>
      <c r="SQ48" s="16">
        <v>0.61136000000000001</v>
      </c>
      <c r="SR48" s="16">
        <v>20</v>
      </c>
      <c r="SS48" s="16">
        <v>19.392749999999999</v>
      </c>
      <c r="ST48" s="16">
        <v>19.392749999999999</v>
      </c>
      <c r="SU48" s="16">
        <v>0.60724999999999996</v>
      </c>
      <c r="SV48" s="16">
        <v>30.1</v>
      </c>
      <c r="SW48" s="16">
        <v>24.6</v>
      </c>
      <c r="SX48" s="16">
        <v>25.378</v>
      </c>
      <c r="SY48" s="16">
        <v>4.7220000000000004</v>
      </c>
      <c r="SZ48" s="16">
        <v>80.900000000000006</v>
      </c>
      <c r="TA48" s="16">
        <v>52.262</v>
      </c>
      <c r="TB48" s="16">
        <v>52.262</v>
      </c>
      <c r="TC48" s="16">
        <v>28.638000000000002</v>
      </c>
      <c r="TD48" s="16">
        <v>0</v>
      </c>
      <c r="TE48" s="16">
        <v>0</v>
      </c>
      <c r="TF48" s="16">
        <v>0</v>
      </c>
      <c r="TG48" s="16">
        <v>0</v>
      </c>
      <c r="TH48" s="16">
        <v>63.5</v>
      </c>
      <c r="TI48" s="16">
        <v>44.1</v>
      </c>
      <c r="TJ48" s="16">
        <v>68.709999999999994</v>
      </c>
      <c r="TK48" s="16">
        <v>-5.21</v>
      </c>
      <c r="TL48" s="16">
        <v>78.599999999999994</v>
      </c>
      <c r="TM48" s="16">
        <v>58.9</v>
      </c>
      <c r="TN48" s="16">
        <v>63.91</v>
      </c>
      <c r="TO48" s="16">
        <v>14.69</v>
      </c>
      <c r="TP48" s="16">
        <v>4.0999999999999996</v>
      </c>
      <c r="TQ48" s="16">
        <v>5.6</v>
      </c>
      <c r="TR48" s="16">
        <v>5.6</v>
      </c>
      <c r="TS48" s="16">
        <v>-1.5</v>
      </c>
      <c r="TT48" s="16">
        <v>4.2</v>
      </c>
      <c r="TU48" s="16">
        <v>4</v>
      </c>
      <c r="TV48" s="16">
        <v>4.79</v>
      </c>
      <c r="TW48" s="16">
        <v>-0.59</v>
      </c>
      <c r="TX48" s="16">
        <v>21</v>
      </c>
      <c r="TY48" s="16">
        <v>19.588640000000002</v>
      </c>
      <c r="TZ48" s="16">
        <v>19.588640000000002</v>
      </c>
      <c r="UA48" s="16">
        <v>1.4113599999999999</v>
      </c>
      <c r="UB48" s="16">
        <v>8.4</v>
      </c>
      <c r="UC48" s="16">
        <v>8.4</v>
      </c>
      <c r="UD48" s="16">
        <v>8.4</v>
      </c>
      <c r="UE48" s="16">
        <v>0</v>
      </c>
      <c r="UF48" s="16">
        <v>4.8159999999999998</v>
      </c>
      <c r="UG48" s="16">
        <v>5</v>
      </c>
      <c r="UH48" s="16">
        <v>5</v>
      </c>
      <c r="UI48" s="16">
        <v>-0.184</v>
      </c>
      <c r="UJ48" s="16">
        <v>20</v>
      </c>
      <c r="UK48" s="16">
        <v>19.588640000000002</v>
      </c>
      <c r="UL48" s="16">
        <v>19.588640000000002</v>
      </c>
      <c r="UM48" s="16">
        <v>0.41136</v>
      </c>
      <c r="UN48" s="16">
        <v>20</v>
      </c>
      <c r="UO48" s="16">
        <v>19.588640000000002</v>
      </c>
      <c r="UP48" s="16">
        <v>19.588640000000002</v>
      </c>
      <c r="UQ48" s="16">
        <v>0.41136</v>
      </c>
      <c r="UR48" s="16">
        <v>20</v>
      </c>
      <c r="US48" s="16">
        <v>19.588640000000002</v>
      </c>
      <c r="UT48" s="16">
        <v>19.588640000000002</v>
      </c>
      <c r="UU48" s="16">
        <v>0.41136</v>
      </c>
      <c r="UV48" s="16">
        <v>2.5</v>
      </c>
      <c r="UW48" s="16">
        <v>1.97</v>
      </c>
      <c r="UX48" s="16">
        <v>1.97</v>
      </c>
      <c r="UY48" s="16">
        <v>0.53</v>
      </c>
      <c r="UZ48" s="16">
        <v>0</v>
      </c>
      <c r="VA48" s="16">
        <v>0</v>
      </c>
      <c r="VB48" s="16">
        <v>0</v>
      </c>
      <c r="VC48" s="16">
        <v>0</v>
      </c>
      <c r="VD48" s="16">
        <v>0</v>
      </c>
      <c r="VE48" s="16">
        <v>0</v>
      </c>
      <c r="VF48" s="16">
        <v>0</v>
      </c>
      <c r="VG48" s="16">
        <v>0</v>
      </c>
      <c r="VH48" s="16">
        <v>0.6</v>
      </c>
      <c r="VI48" s="16">
        <v>0.6</v>
      </c>
      <c r="VJ48" s="16">
        <v>0.6</v>
      </c>
      <c r="VK48" s="16">
        <v>0</v>
      </c>
      <c r="VL48" s="16">
        <v>87.2</v>
      </c>
      <c r="VM48" s="16">
        <v>77.2</v>
      </c>
      <c r="VN48" s="16">
        <v>84.203000000000003</v>
      </c>
      <c r="VO48" s="16">
        <v>2.9969999999999999</v>
      </c>
      <c r="VP48" s="16">
        <v>59.9</v>
      </c>
      <c r="VQ48" s="16">
        <v>39.6</v>
      </c>
      <c r="VR48" s="16">
        <v>51.124000000000002</v>
      </c>
      <c r="VS48" s="16">
        <v>8.7759999999999998</v>
      </c>
      <c r="VT48" s="16">
        <v>0</v>
      </c>
      <c r="VU48" s="16">
        <v>0</v>
      </c>
      <c r="VV48" s="16">
        <v>0</v>
      </c>
      <c r="VW48" s="16">
        <v>0</v>
      </c>
      <c r="VX48" s="16">
        <v>0</v>
      </c>
      <c r="VY48" s="16">
        <v>0</v>
      </c>
      <c r="VZ48" s="16">
        <v>0</v>
      </c>
      <c r="WA48" s="16">
        <v>0</v>
      </c>
      <c r="WB48" s="16">
        <v>2.8</v>
      </c>
      <c r="WC48" s="16">
        <v>2.4</v>
      </c>
      <c r="WD48" s="16">
        <v>2.4</v>
      </c>
      <c r="WE48" s="16">
        <v>0.4</v>
      </c>
      <c r="WF48" s="16">
        <v>20</v>
      </c>
      <c r="WG48" s="16">
        <v>19.392749999999999</v>
      </c>
      <c r="WH48" s="16">
        <v>19.392749999999999</v>
      </c>
      <c r="WI48" s="16">
        <v>0.60724999999999996</v>
      </c>
      <c r="WJ48" s="16">
        <v>9.6</v>
      </c>
      <c r="WK48" s="16">
        <v>10.8</v>
      </c>
      <c r="WL48" s="16">
        <v>10.8</v>
      </c>
      <c r="WM48" s="16">
        <v>-1.2</v>
      </c>
      <c r="WN48" s="16">
        <v>0</v>
      </c>
      <c r="WO48" s="16">
        <v>0</v>
      </c>
      <c r="WP48" s="16">
        <v>72</v>
      </c>
      <c r="WQ48" s="16">
        <v>-72</v>
      </c>
      <c r="WR48" s="16">
        <v>0</v>
      </c>
      <c r="WS48" s="16"/>
      <c r="WT48" s="16"/>
      <c r="WU48" s="16">
        <v>0</v>
      </c>
      <c r="WV48" s="16">
        <v>29.3</v>
      </c>
      <c r="WW48" s="16">
        <v>29.184000000000001</v>
      </c>
      <c r="WX48" s="16">
        <v>29.184000000000001</v>
      </c>
      <c r="WY48" s="16">
        <v>0.11600000000000001</v>
      </c>
      <c r="WZ48" s="16">
        <v>3.6</v>
      </c>
      <c r="XA48" s="16">
        <v>2.8159999999999998</v>
      </c>
      <c r="XB48" s="16">
        <v>2.8159999999999998</v>
      </c>
      <c r="XC48" s="16">
        <v>0.78400000000000003</v>
      </c>
      <c r="XD48" s="16">
        <v>15.2</v>
      </c>
      <c r="XE48" s="16">
        <v>14</v>
      </c>
      <c r="XF48" s="16">
        <v>14</v>
      </c>
      <c r="XG48" s="16">
        <v>1.2</v>
      </c>
      <c r="XH48" s="16">
        <v>11.16</v>
      </c>
      <c r="XI48" s="16">
        <v>18.263000000000002</v>
      </c>
      <c r="XJ48" s="16">
        <v>18.263000000000002</v>
      </c>
      <c r="XK48" s="16">
        <v>-7.1029999999999998</v>
      </c>
      <c r="XL48" s="16">
        <v>8.4</v>
      </c>
      <c r="XM48" s="16">
        <v>7.54</v>
      </c>
      <c r="XN48" s="16">
        <v>7.54</v>
      </c>
      <c r="XO48" s="16">
        <v>0.86</v>
      </c>
    </row>
    <row r="49" spans="1:639" ht="24" customHeight="1">
      <c r="A49" s="1"/>
      <c r="B49" s="11" t="s">
        <v>58</v>
      </c>
      <c r="C49" s="11" t="s">
        <v>763</v>
      </c>
      <c r="D49" s="12">
        <v>1</v>
      </c>
      <c r="E49" s="12">
        <v>0.83</v>
      </c>
      <c r="F49" s="12">
        <v>0.83</v>
      </c>
      <c r="G49" s="12">
        <v>0.17</v>
      </c>
      <c r="H49" s="12"/>
      <c r="I49" s="12">
        <v>1.55</v>
      </c>
      <c r="J49" s="12">
        <v>1.55</v>
      </c>
      <c r="K49" s="12">
        <v>-1.55</v>
      </c>
      <c r="L49" s="12">
        <v>646.1</v>
      </c>
      <c r="M49" s="12">
        <v>649.93014000000005</v>
      </c>
      <c r="N49" s="12">
        <v>649.93014000000005</v>
      </c>
      <c r="O49" s="12">
        <v>-3.8301400000000001</v>
      </c>
      <c r="P49" s="12">
        <v>216.4</v>
      </c>
      <c r="Q49" s="12">
        <v>213.29759000000001</v>
      </c>
      <c r="R49" s="12">
        <v>213.29759000000001</v>
      </c>
      <c r="S49" s="12">
        <v>3.1024099999999999</v>
      </c>
      <c r="T49" s="12"/>
      <c r="U49" s="12"/>
      <c r="V49" s="12"/>
      <c r="W49" s="12">
        <v>0</v>
      </c>
      <c r="X49" s="12"/>
      <c r="Y49" s="12"/>
      <c r="Z49" s="12"/>
      <c r="AA49" s="12">
        <v>0</v>
      </c>
      <c r="AB49" s="12">
        <v>49.9</v>
      </c>
      <c r="AC49" s="12">
        <v>50.02704</v>
      </c>
      <c r="AD49" s="12">
        <v>83.203739999999996</v>
      </c>
      <c r="AE49" s="12">
        <v>-33.303739999999998</v>
      </c>
      <c r="AF49" s="12">
        <v>210.6</v>
      </c>
      <c r="AG49" s="12">
        <v>199.99306999999999</v>
      </c>
      <c r="AH49" s="12">
        <v>199.99306999999999</v>
      </c>
      <c r="AI49" s="12">
        <v>10.60693</v>
      </c>
      <c r="AJ49" s="12"/>
      <c r="AK49" s="12"/>
      <c r="AL49" s="12"/>
      <c r="AM49" s="12">
        <v>0</v>
      </c>
      <c r="AN49" s="12"/>
      <c r="AO49" s="12"/>
      <c r="AP49" s="12"/>
      <c r="AQ49" s="12">
        <v>0</v>
      </c>
      <c r="AR49" s="12">
        <v>159.9</v>
      </c>
      <c r="AS49" s="12">
        <v>163.11111</v>
      </c>
      <c r="AT49" s="12">
        <v>163.11111</v>
      </c>
      <c r="AU49" s="12">
        <v>-3.2111100000000001</v>
      </c>
      <c r="AV49" s="12">
        <v>159.30000000000001</v>
      </c>
      <c r="AW49" s="12">
        <v>163.11111</v>
      </c>
      <c r="AX49" s="12">
        <v>163.11111</v>
      </c>
      <c r="AY49" s="12">
        <v>-3.8111100000000002</v>
      </c>
      <c r="AZ49" s="12">
        <v>159.19999999999999</v>
      </c>
      <c r="BA49" s="12">
        <v>163.11111</v>
      </c>
      <c r="BB49" s="12">
        <v>163.11111</v>
      </c>
      <c r="BC49" s="12">
        <v>-3.9111099999999999</v>
      </c>
      <c r="BD49" s="12">
        <v>255.3</v>
      </c>
      <c r="BE49" s="12">
        <v>244.66666000000001</v>
      </c>
      <c r="BF49" s="12">
        <v>244.66667000000001</v>
      </c>
      <c r="BG49" s="12">
        <v>10.633330000000001</v>
      </c>
      <c r="BH49" s="12">
        <v>210.8</v>
      </c>
      <c r="BI49" s="12">
        <v>213.49981</v>
      </c>
      <c r="BJ49" s="12">
        <v>213.49981</v>
      </c>
      <c r="BK49" s="12">
        <v>-2.6998099999999998</v>
      </c>
      <c r="BL49" s="12">
        <v>108.3</v>
      </c>
      <c r="BM49" s="12">
        <v>106.7499</v>
      </c>
      <c r="BN49" s="12">
        <v>106.7499</v>
      </c>
      <c r="BO49" s="12">
        <v>1.5501</v>
      </c>
      <c r="BP49" s="12">
        <v>563.29999999999995</v>
      </c>
      <c r="BQ49" s="12">
        <v>570.52498000000003</v>
      </c>
      <c r="BR49" s="12">
        <v>570.52498000000003</v>
      </c>
      <c r="BS49" s="12">
        <v>-7.2249800000000004</v>
      </c>
      <c r="BT49" s="12">
        <v>10.6</v>
      </c>
      <c r="BU49" s="12">
        <v>10.212540000000001</v>
      </c>
      <c r="BV49" s="12">
        <v>10.212540000000001</v>
      </c>
      <c r="BW49" s="12">
        <v>0.38746000000000003</v>
      </c>
      <c r="BX49" s="12"/>
      <c r="BY49" s="12"/>
      <c r="BZ49" s="12"/>
      <c r="CA49" s="12">
        <v>0</v>
      </c>
      <c r="CB49" s="12"/>
      <c r="CC49" s="12"/>
      <c r="CD49" s="12"/>
      <c r="CE49" s="12">
        <v>0</v>
      </c>
      <c r="CF49" s="12"/>
      <c r="CG49" s="12"/>
      <c r="CH49" s="12"/>
      <c r="CI49" s="12">
        <v>0</v>
      </c>
      <c r="CJ49" s="12"/>
      <c r="CK49" s="12"/>
      <c r="CL49" s="12"/>
      <c r="CM49" s="12">
        <v>0</v>
      </c>
      <c r="CN49" s="12">
        <v>167.6</v>
      </c>
      <c r="CO49" s="12">
        <v>165.3526</v>
      </c>
      <c r="CP49" s="12">
        <v>165.3526</v>
      </c>
      <c r="CQ49" s="12">
        <v>2.2473999999999998</v>
      </c>
      <c r="CR49" s="12">
        <v>7.3</v>
      </c>
      <c r="CS49" s="12">
        <v>7.1461699999999997</v>
      </c>
      <c r="CT49" s="12">
        <v>7.1461699999999997</v>
      </c>
      <c r="CU49" s="12">
        <v>0.15382999999999999</v>
      </c>
      <c r="CV49" s="12">
        <v>0</v>
      </c>
      <c r="CW49" s="12">
        <v>0</v>
      </c>
      <c r="CX49" s="12">
        <v>0</v>
      </c>
      <c r="CY49" s="12">
        <v>0</v>
      </c>
      <c r="CZ49" s="12">
        <v>6.76</v>
      </c>
      <c r="DA49" s="12">
        <v>6.8787000000000003</v>
      </c>
      <c r="DB49" s="12">
        <v>6.8787000000000003</v>
      </c>
      <c r="DC49" s="12">
        <v>-0.1187</v>
      </c>
      <c r="DD49" s="12"/>
      <c r="DE49" s="12"/>
      <c r="DF49" s="12"/>
      <c r="DG49" s="12">
        <v>0</v>
      </c>
      <c r="DH49" s="12">
        <v>140.36000000000001</v>
      </c>
      <c r="DI49" s="12">
        <v>143.56022999999999</v>
      </c>
      <c r="DJ49" s="12">
        <v>143.56023999999999</v>
      </c>
      <c r="DK49" s="12">
        <v>-3.20024</v>
      </c>
      <c r="DL49" s="12">
        <v>8.14</v>
      </c>
      <c r="DM49" s="12">
        <v>8.9130000000000003</v>
      </c>
      <c r="DN49" s="12">
        <v>8.9130000000000003</v>
      </c>
      <c r="DO49" s="12">
        <v>-0.77300000000000002</v>
      </c>
      <c r="DP49" s="12"/>
      <c r="DQ49" s="12"/>
      <c r="DR49" s="12"/>
      <c r="DS49" s="12">
        <v>0</v>
      </c>
      <c r="DT49" s="12"/>
      <c r="DU49" s="12"/>
      <c r="DV49" s="12"/>
      <c r="DW49" s="12">
        <v>0</v>
      </c>
      <c r="DX49" s="12"/>
      <c r="DY49" s="12"/>
      <c r="DZ49" s="12"/>
      <c r="EA49" s="12">
        <v>0</v>
      </c>
      <c r="EB49" s="12">
        <v>110.6</v>
      </c>
      <c r="EC49" s="12">
        <v>113.3477</v>
      </c>
      <c r="ED49" s="12">
        <v>113.3477</v>
      </c>
      <c r="EE49" s="12">
        <v>-2.7477</v>
      </c>
      <c r="EF49" s="12">
        <v>222.4</v>
      </c>
      <c r="EG49" s="12">
        <v>222.42425</v>
      </c>
      <c r="EH49" s="12">
        <v>222.42425</v>
      </c>
      <c r="EI49" s="12">
        <v>-2.4250000000000001E-2</v>
      </c>
      <c r="EJ49" s="12"/>
      <c r="EK49" s="12"/>
      <c r="EL49" s="12"/>
      <c r="EM49" s="12">
        <v>0</v>
      </c>
      <c r="EN49" s="12"/>
      <c r="EO49" s="12"/>
      <c r="EP49" s="12"/>
      <c r="EQ49" s="12">
        <v>0</v>
      </c>
      <c r="ER49" s="12"/>
      <c r="ES49" s="12"/>
      <c r="ET49" s="12"/>
      <c r="EU49" s="12">
        <v>0</v>
      </c>
      <c r="EV49" s="12">
        <v>6.5</v>
      </c>
      <c r="EW49" s="12">
        <v>6.39</v>
      </c>
      <c r="EX49" s="12">
        <v>6.39</v>
      </c>
      <c r="EY49" s="12">
        <v>0.11</v>
      </c>
      <c r="EZ49" s="12">
        <v>458.2</v>
      </c>
      <c r="FA49" s="12">
        <v>460.67581000000001</v>
      </c>
      <c r="FB49" s="12">
        <v>460.67581000000001</v>
      </c>
      <c r="FC49" s="12">
        <v>-2.4758100000000001</v>
      </c>
      <c r="FD49" s="12">
        <v>82.203000000000003</v>
      </c>
      <c r="FE49" s="12">
        <v>80.31156</v>
      </c>
      <c r="FF49" s="12">
        <v>67.099010000000007</v>
      </c>
      <c r="FG49" s="12">
        <v>15.10399</v>
      </c>
      <c r="FH49" s="12">
        <v>150.5</v>
      </c>
      <c r="FI49" s="12">
        <v>149.20862</v>
      </c>
      <c r="FJ49" s="12">
        <v>149.20862</v>
      </c>
      <c r="FK49" s="12">
        <v>1.29138</v>
      </c>
      <c r="FL49" s="12">
        <v>41.9</v>
      </c>
      <c r="FM49" s="12">
        <v>41.143039999999999</v>
      </c>
      <c r="FN49" s="12">
        <v>39.583309999999997</v>
      </c>
      <c r="FO49" s="12">
        <v>2.3166899999999999</v>
      </c>
      <c r="FP49" s="12">
        <v>18.399999999999999</v>
      </c>
      <c r="FQ49" s="12">
        <v>19.361409999999999</v>
      </c>
      <c r="FR49" s="12">
        <v>19.361409999999999</v>
      </c>
      <c r="FS49" s="12">
        <v>-0.96140999999999999</v>
      </c>
      <c r="FT49" s="12">
        <v>19.8</v>
      </c>
      <c r="FU49" s="12">
        <v>19.09892</v>
      </c>
      <c r="FV49" s="12">
        <v>19.09892</v>
      </c>
      <c r="FW49" s="12">
        <v>0.70108000000000004</v>
      </c>
      <c r="FX49" s="12">
        <v>92.6</v>
      </c>
      <c r="FY49" s="12">
        <v>88.000979999999998</v>
      </c>
      <c r="FZ49" s="12">
        <v>88.000979999999998</v>
      </c>
      <c r="GA49" s="12">
        <v>4.5990200000000003</v>
      </c>
      <c r="GB49" s="12">
        <v>180</v>
      </c>
      <c r="GC49" s="12">
        <v>183.33320000000001</v>
      </c>
      <c r="GD49" s="12">
        <v>183.33320000000001</v>
      </c>
      <c r="GE49" s="12">
        <v>-3.3332000000000002</v>
      </c>
      <c r="GF49" s="12">
        <v>180.4</v>
      </c>
      <c r="GG49" s="12">
        <v>183.33320000000001</v>
      </c>
      <c r="GH49" s="12">
        <v>183.33320000000001</v>
      </c>
      <c r="GI49" s="12">
        <v>-2.9331999999999998</v>
      </c>
      <c r="GJ49" s="12">
        <v>184.4</v>
      </c>
      <c r="GK49" s="12">
        <v>183.33320000000001</v>
      </c>
      <c r="GL49" s="12">
        <v>183.33320000000001</v>
      </c>
      <c r="GM49" s="12">
        <v>1.0668</v>
      </c>
      <c r="GN49" s="12">
        <v>108.4</v>
      </c>
      <c r="GO49" s="12">
        <v>111.3477</v>
      </c>
      <c r="GP49" s="12">
        <v>111.3477</v>
      </c>
      <c r="GQ49" s="12">
        <v>-2.9477000000000002</v>
      </c>
      <c r="GR49" s="12"/>
      <c r="GS49" s="12"/>
      <c r="GT49" s="12"/>
      <c r="GU49" s="12">
        <v>0</v>
      </c>
      <c r="GV49" s="12">
        <v>4.4000000000000004</v>
      </c>
      <c r="GW49" s="12">
        <v>5.02773</v>
      </c>
      <c r="GX49" s="12">
        <v>5.02773</v>
      </c>
      <c r="GY49" s="12">
        <v>-0.62773000000000001</v>
      </c>
      <c r="GZ49" s="12">
        <v>33.6</v>
      </c>
      <c r="HA49" s="12">
        <v>36.537669999999999</v>
      </c>
      <c r="HB49" s="12">
        <v>36.537669999999999</v>
      </c>
      <c r="HC49" s="12">
        <v>-2.9376699999999998</v>
      </c>
      <c r="HD49" s="12">
        <v>45.2</v>
      </c>
      <c r="HE49" s="12">
        <v>44.44858</v>
      </c>
      <c r="HF49" s="12">
        <v>44.44858</v>
      </c>
      <c r="HG49" s="12">
        <v>0.75141999999999998</v>
      </c>
      <c r="HH49" s="12">
        <v>3.2</v>
      </c>
      <c r="HI49" s="12">
        <v>2.7661199999999999</v>
      </c>
      <c r="HJ49" s="12">
        <v>2.7661199999999999</v>
      </c>
      <c r="HK49" s="12">
        <v>0.43387999999999999</v>
      </c>
      <c r="HL49" s="12">
        <v>4.4000000000000004</v>
      </c>
      <c r="HM49" s="12">
        <v>2.2089599999999998</v>
      </c>
      <c r="HN49" s="12">
        <v>2.2089599999999998</v>
      </c>
      <c r="HO49" s="12">
        <v>2.1910400000000001</v>
      </c>
      <c r="HP49" s="12">
        <v>24</v>
      </c>
      <c r="HQ49" s="12">
        <v>30</v>
      </c>
      <c r="HR49" s="12">
        <v>30</v>
      </c>
      <c r="HS49" s="12">
        <v>-6</v>
      </c>
      <c r="HT49" s="12">
        <v>166.2</v>
      </c>
      <c r="HU49" s="12">
        <v>171.88481999999999</v>
      </c>
      <c r="HV49" s="12">
        <v>171.88481999999999</v>
      </c>
      <c r="HW49" s="12">
        <v>-5.6848200000000002</v>
      </c>
      <c r="HX49" s="12">
        <v>80</v>
      </c>
      <c r="HY49" s="12">
        <v>96.29383</v>
      </c>
      <c r="HZ49" s="12">
        <v>96.29383</v>
      </c>
      <c r="IA49" s="12">
        <v>-16.29383</v>
      </c>
      <c r="IB49" s="12"/>
      <c r="IC49" s="12"/>
      <c r="ID49" s="12"/>
      <c r="IE49" s="12">
        <v>0</v>
      </c>
      <c r="IF49" s="12"/>
      <c r="IG49" s="12"/>
      <c r="IH49" s="12"/>
      <c r="II49" s="12">
        <v>0</v>
      </c>
      <c r="IJ49" s="12">
        <v>48.2</v>
      </c>
      <c r="IK49" s="12">
        <v>48.606160000000003</v>
      </c>
      <c r="IL49" s="12">
        <v>48.606160000000003</v>
      </c>
      <c r="IM49" s="12">
        <v>-0.40616000000000002</v>
      </c>
      <c r="IN49" s="12"/>
      <c r="IO49" s="12"/>
      <c r="IP49" s="12"/>
      <c r="IQ49" s="12">
        <v>0</v>
      </c>
      <c r="IR49" s="12"/>
      <c r="IS49" s="12"/>
      <c r="IT49" s="12"/>
      <c r="IU49" s="12">
        <v>0</v>
      </c>
      <c r="IV49" s="12"/>
      <c r="IW49" s="12"/>
      <c r="IX49" s="12"/>
      <c r="IY49" s="12">
        <v>0</v>
      </c>
      <c r="IZ49" s="12">
        <v>130.30000000000001</v>
      </c>
      <c r="JA49" s="12">
        <v>133.87922</v>
      </c>
      <c r="JB49" s="12">
        <v>133.87922</v>
      </c>
      <c r="JC49" s="12">
        <v>-3.5792199999999998</v>
      </c>
      <c r="JD49" s="12"/>
      <c r="JE49" s="12"/>
      <c r="JF49" s="12"/>
      <c r="JG49" s="12">
        <v>0</v>
      </c>
      <c r="JH49" s="12">
        <v>0</v>
      </c>
      <c r="JI49" s="12">
        <v>115.53917</v>
      </c>
      <c r="JJ49" s="12">
        <v>92.846350000000001</v>
      </c>
      <c r="JK49" s="12">
        <v>-92.846350000000001</v>
      </c>
      <c r="JL49" s="12"/>
      <c r="JM49" s="12"/>
      <c r="JN49" s="12"/>
      <c r="JO49" s="12">
        <v>0</v>
      </c>
      <c r="JP49" s="12"/>
      <c r="JQ49" s="12"/>
      <c r="JR49" s="12"/>
      <c r="JS49" s="12">
        <v>0</v>
      </c>
      <c r="JT49" s="12"/>
      <c r="JU49" s="12"/>
      <c r="JV49" s="12"/>
      <c r="JW49" s="12">
        <v>0</v>
      </c>
      <c r="JX49" s="12"/>
      <c r="JY49" s="12"/>
      <c r="JZ49" s="12"/>
      <c r="KA49" s="12">
        <v>0</v>
      </c>
      <c r="KB49" s="12"/>
      <c r="KC49" s="12"/>
      <c r="KD49" s="12"/>
      <c r="KE49" s="12">
        <v>0</v>
      </c>
      <c r="KF49" s="12"/>
      <c r="KG49" s="12"/>
      <c r="KH49" s="12"/>
      <c r="KI49" s="12">
        <v>0</v>
      </c>
      <c r="KJ49" s="12"/>
      <c r="KK49" s="12"/>
      <c r="KL49" s="12"/>
      <c r="KM49" s="12">
        <v>0</v>
      </c>
      <c r="KN49" s="12">
        <v>111.7</v>
      </c>
      <c r="KO49" s="12">
        <v>115.35749</v>
      </c>
      <c r="KP49" s="12">
        <v>115.35749</v>
      </c>
      <c r="KQ49" s="12">
        <v>-3.6574900000000001</v>
      </c>
      <c r="KR49" s="12"/>
      <c r="KS49" s="12"/>
      <c r="KT49" s="12"/>
      <c r="KU49" s="12">
        <v>0</v>
      </c>
      <c r="KV49" s="12"/>
      <c r="KW49" s="12"/>
      <c r="KX49" s="12"/>
      <c r="KY49" s="12">
        <v>0</v>
      </c>
      <c r="KZ49" s="12">
        <v>221.3</v>
      </c>
      <c r="LA49" s="12">
        <v>227.77082999999999</v>
      </c>
      <c r="LB49" s="12">
        <v>227.59059999999999</v>
      </c>
      <c r="LC49" s="12">
        <v>-6.2906000000000004</v>
      </c>
      <c r="LD49" s="12">
        <v>132.6</v>
      </c>
      <c r="LE49" s="12">
        <v>134.20367999999999</v>
      </c>
      <c r="LF49" s="12">
        <v>134.20367999999999</v>
      </c>
      <c r="LG49" s="12">
        <v>-1.60368</v>
      </c>
      <c r="LH49" s="12">
        <v>64.599999999999994</v>
      </c>
      <c r="LI49" s="12">
        <v>67.725759999999994</v>
      </c>
      <c r="LJ49" s="12">
        <v>67.725759999999994</v>
      </c>
      <c r="LK49" s="12">
        <v>-3.1257600000000001</v>
      </c>
      <c r="LL49" s="12">
        <v>80.7</v>
      </c>
      <c r="LM49" s="12">
        <v>78.567999999999998</v>
      </c>
      <c r="LN49" s="12">
        <v>78.567999999999998</v>
      </c>
      <c r="LO49" s="12">
        <v>2.1320000000000001</v>
      </c>
      <c r="LP49" s="12">
        <v>30.1</v>
      </c>
      <c r="LQ49" s="12">
        <v>30.21547</v>
      </c>
      <c r="LR49" s="12">
        <v>30.215479999999999</v>
      </c>
      <c r="LS49" s="12">
        <v>-0.11548</v>
      </c>
      <c r="LT49" s="12"/>
      <c r="LU49" s="12"/>
      <c r="LV49" s="12"/>
      <c r="LW49" s="12">
        <v>0</v>
      </c>
      <c r="LX49" s="12"/>
      <c r="LY49" s="12"/>
      <c r="LZ49" s="12"/>
      <c r="MA49" s="12">
        <v>0</v>
      </c>
      <c r="MB49" s="12"/>
      <c r="MC49" s="12"/>
      <c r="MD49" s="12"/>
      <c r="ME49" s="12">
        <v>0</v>
      </c>
      <c r="MF49" s="12">
        <v>144.4</v>
      </c>
      <c r="MG49" s="12">
        <v>145.63267999999999</v>
      </c>
      <c r="MH49" s="12">
        <v>145.63267999999999</v>
      </c>
      <c r="MI49" s="12">
        <v>-1.23268</v>
      </c>
      <c r="MJ49" s="12">
        <v>143.30000000000001</v>
      </c>
      <c r="MK49" s="12">
        <v>145.63267999999999</v>
      </c>
      <c r="ML49" s="12">
        <v>145.63267999999999</v>
      </c>
      <c r="MM49" s="12">
        <v>-2.3326799999999999</v>
      </c>
      <c r="MN49" s="12">
        <v>145.9</v>
      </c>
      <c r="MO49" s="12">
        <v>145.63267999999999</v>
      </c>
      <c r="MP49" s="12">
        <v>145.63267999999999</v>
      </c>
      <c r="MQ49" s="12">
        <v>0.26732</v>
      </c>
      <c r="MR49" s="12"/>
      <c r="MS49" s="12"/>
      <c r="MT49" s="12"/>
      <c r="MU49" s="12">
        <v>0</v>
      </c>
      <c r="MV49" s="12"/>
      <c r="MW49" s="12"/>
      <c r="MX49" s="12"/>
      <c r="MY49" s="12">
        <v>0</v>
      </c>
      <c r="MZ49" s="12"/>
      <c r="NA49" s="12"/>
      <c r="NB49" s="12"/>
      <c r="NC49" s="12">
        <v>0</v>
      </c>
      <c r="ND49" s="12"/>
      <c r="NE49" s="12"/>
      <c r="NF49" s="12"/>
      <c r="NG49" s="12">
        <v>0</v>
      </c>
      <c r="NH49" s="12"/>
      <c r="NI49" s="12"/>
      <c r="NJ49" s="12"/>
      <c r="NK49" s="12">
        <v>0</v>
      </c>
      <c r="NL49" s="12">
        <v>0</v>
      </c>
      <c r="NM49" s="12"/>
      <c r="NN49" s="12"/>
      <c r="NO49" s="12">
        <v>0</v>
      </c>
      <c r="NP49" s="12"/>
      <c r="NQ49" s="12"/>
      <c r="NR49" s="12"/>
      <c r="NS49" s="12">
        <v>0</v>
      </c>
      <c r="NT49" s="12">
        <v>0</v>
      </c>
      <c r="NU49" s="12">
        <v>0</v>
      </c>
      <c r="NV49" s="12">
        <v>0</v>
      </c>
      <c r="NW49" s="12">
        <v>0</v>
      </c>
      <c r="NX49" s="12">
        <v>62.8</v>
      </c>
      <c r="NY49" s="12">
        <v>77.3</v>
      </c>
      <c r="NZ49" s="12">
        <v>63.375</v>
      </c>
      <c r="OA49" s="12">
        <v>-0.57499999999999996</v>
      </c>
      <c r="OB49" s="12">
        <v>0</v>
      </c>
      <c r="OC49" s="12">
        <v>0</v>
      </c>
      <c r="OD49" s="12">
        <v>0</v>
      </c>
      <c r="OE49" s="12">
        <v>0</v>
      </c>
      <c r="OF49" s="12">
        <v>5.5</v>
      </c>
      <c r="OG49" s="12">
        <v>3.7</v>
      </c>
      <c r="OH49" s="12">
        <v>3.0779999999999998</v>
      </c>
      <c r="OI49" s="12">
        <v>2.4220000000000002</v>
      </c>
      <c r="OJ49" s="12">
        <v>0</v>
      </c>
      <c r="OK49" s="12">
        <v>0</v>
      </c>
      <c r="OL49" s="12">
        <v>0</v>
      </c>
      <c r="OM49" s="12">
        <v>0</v>
      </c>
      <c r="ON49" s="12">
        <v>0</v>
      </c>
      <c r="OO49" s="12">
        <v>18</v>
      </c>
      <c r="OP49" s="12">
        <v>17.629770000000001</v>
      </c>
      <c r="OQ49" s="12">
        <v>-17.629770000000001</v>
      </c>
      <c r="OR49" s="12">
        <v>9.9</v>
      </c>
      <c r="OS49" s="12">
        <v>9</v>
      </c>
      <c r="OT49" s="12">
        <v>9</v>
      </c>
      <c r="OU49" s="12">
        <v>0.9</v>
      </c>
      <c r="OV49" s="12">
        <v>4</v>
      </c>
      <c r="OW49" s="12">
        <v>3.92821</v>
      </c>
      <c r="OX49" s="12">
        <v>5.67</v>
      </c>
      <c r="OY49" s="12">
        <v>-1.67</v>
      </c>
      <c r="OZ49" s="12">
        <v>3.6</v>
      </c>
      <c r="PA49" s="12">
        <v>3.6</v>
      </c>
      <c r="PB49" s="12">
        <v>3.6</v>
      </c>
      <c r="PC49" s="12">
        <v>0</v>
      </c>
      <c r="PD49" s="12">
        <v>5</v>
      </c>
      <c r="PE49" s="12">
        <v>4.4000000000000004</v>
      </c>
      <c r="PF49" s="12">
        <v>4.4000000000000004</v>
      </c>
      <c r="PG49" s="12">
        <v>0.6</v>
      </c>
      <c r="PH49" s="12">
        <v>19.899999999999999</v>
      </c>
      <c r="PI49" s="12">
        <v>19.588640000000002</v>
      </c>
      <c r="PJ49" s="12">
        <v>19.588640000000002</v>
      </c>
      <c r="PK49" s="12">
        <v>0.31136000000000003</v>
      </c>
      <c r="PL49" s="12">
        <v>9.1999999999999993</v>
      </c>
      <c r="PM49" s="12">
        <v>15.670909999999999</v>
      </c>
      <c r="PN49" s="12">
        <v>15.670909999999999</v>
      </c>
      <c r="PO49" s="12">
        <v>-6.4709099999999999</v>
      </c>
      <c r="PP49" s="12">
        <v>3.1</v>
      </c>
      <c r="PQ49" s="12">
        <v>3.1</v>
      </c>
      <c r="PR49" s="12">
        <v>3.1</v>
      </c>
      <c r="PS49" s="12">
        <v>0</v>
      </c>
      <c r="PT49" s="12">
        <v>3.6</v>
      </c>
      <c r="PU49" s="12">
        <v>3.5</v>
      </c>
      <c r="PV49" s="12">
        <v>3.5</v>
      </c>
      <c r="PW49" s="12">
        <v>0.1</v>
      </c>
      <c r="PX49" s="12">
        <v>18.399999999999999</v>
      </c>
      <c r="PY49" s="12">
        <v>18.315380000000001</v>
      </c>
      <c r="PZ49" s="12">
        <v>18.315380000000001</v>
      </c>
      <c r="QA49" s="12">
        <v>8.4620000000000001E-2</v>
      </c>
      <c r="QB49" s="12">
        <v>0</v>
      </c>
      <c r="QC49" s="12">
        <v>0</v>
      </c>
      <c r="QD49" s="12">
        <v>0</v>
      </c>
      <c r="QE49" s="12">
        <v>0</v>
      </c>
      <c r="QF49" s="12">
        <v>0</v>
      </c>
      <c r="QG49" s="12">
        <v>0</v>
      </c>
      <c r="QH49" s="12">
        <v>0</v>
      </c>
      <c r="QI49" s="12">
        <v>0</v>
      </c>
      <c r="QJ49" s="12">
        <v>20</v>
      </c>
      <c r="QK49" s="12">
        <v>19.5</v>
      </c>
      <c r="QL49" s="12">
        <v>16.100000000000001</v>
      </c>
      <c r="QM49" s="12">
        <v>3.9</v>
      </c>
      <c r="QN49" s="12">
        <v>73.2</v>
      </c>
      <c r="QO49" s="12">
        <v>56.1</v>
      </c>
      <c r="QP49" s="12">
        <v>44.286999999999999</v>
      </c>
      <c r="QQ49" s="12">
        <v>28.913</v>
      </c>
      <c r="QR49" s="12">
        <v>4.8</v>
      </c>
      <c r="QS49" s="12">
        <v>3</v>
      </c>
      <c r="QT49" s="12">
        <v>3</v>
      </c>
      <c r="QU49" s="12">
        <v>1.8</v>
      </c>
      <c r="QV49" s="12">
        <v>2.4</v>
      </c>
      <c r="QW49" s="12">
        <v>2.4</v>
      </c>
      <c r="QX49" s="12">
        <v>2.4</v>
      </c>
      <c r="QY49" s="12">
        <v>0</v>
      </c>
      <c r="QZ49" s="12">
        <v>1.2</v>
      </c>
      <c r="RA49" s="12">
        <v>1.2</v>
      </c>
      <c r="RB49" s="12">
        <v>1.2</v>
      </c>
      <c r="RC49" s="12">
        <v>0</v>
      </c>
      <c r="RD49" s="12">
        <v>3</v>
      </c>
      <c r="RE49" s="12">
        <v>2.8</v>
      </c>
      <c r="RF49" s="12">
        <v>2.8</v>
      </c>
      <c r="RG49" s="12">
        <v>0.2</v>
      </c>
      <c r="RH49" s="12">
        <v>0</v>
      </c>
      <c r="RI49" s="12">
        <v>0</v>
      </c>
      <c r="RJ49" s="12">
        <v>0</v>
      </c>
      <c r="RK49" s="12">
        <v>0</v>
      </c>
      <c r="RL49" s="12">
        <v>3.4</v>
      </c>
      <c r="RM49" s="12">
        <v>3.399</v>
      </c>
      <c r="RN49" s="12">
        <v>3.399</v>
      </c>
      <c r="RO49" s="12">
        <v>1E-3</v>
      </c>
      <c r="RP49" s="12">
        <v>20.5</v>
      </c>
      <c r="RQ49" s="12">
        <v>19.94708</v>
      </c>
      <c r="RR49" s="12">
        <v>19.94708</v>
      </c>
      <c r="RS49" s="12">
        <v>0.55291999999999997</v>
      </c>
      <c r="RT49" s="12">
        <v>2</v>
      </c>
      <c r="RU49" s="12">
        <v>2</v>
      </c>
      <c r="RV49" s="12">
        <v>2</v>
      </c>
      <c r="RW49" s="12">
        <v>0</v>
      </c>
      <c r="RX49" s="12"/>
      <c r="RY49" s="12"/>
      <c r="RZ49" s="12"/>
      <c r="SA49" s="12">
        <v>0</v>
      </c>
      <c r="SB49" s="12">
        <v>19.8</v>
      </c>
      <c r="SC49" s="12">
        <v>18.021550000000001</v>
      </c>
      <c r="SD49" s="12">
        <v>18.021550000000001</v>
      </c>
      <c r="SE49" s="12">
        <v>1.7784500000000001</v>
      </c>
      <c r="SF49" s="12">
        <v>8.9</v>
      </c>
      <c r="SG49" s="12">
        <v>9.1</v>
      </c>
      <c r="SH49" s="12">
        <v>9.1</v>
      </c>
      <c r="SI49" s="12">
        <v>-0.2</v>
      </c>
      <c r="SJ49" s="12">
        <v>20.2</v>
      </c>
      <c r="SK49" s="12">
        <v>19.588640000000002</v>
      </c>
      <c r="SL49" s="12">
        <v>19.588640000000002</v>
      </c>
      <c r="SM49" s="12">
        <v>0.61136000000000001</v>
      </c>
      <c r="SN49" s="12">
        <v>20.2</v>
      </c>
      <c r="SO49" s="12">
        <v>19.588640000000002</v>
      </c>
      <c r="SP49" s="12">
        <v>19.588640000000002</v>
      </c>
      <c r="SQ49" s="12">
        <v>0.61136000000000001</v>
      </c>
      <c r="SR49" s="12">
        <v>20</v>
      </c>
      <c r="SS49" s="12">
        <v>19.392749999999999</v>
      </c>
      <c r="ST49" s="12">
        <v>19.392749999999999</v>
      </c>
      <c r="SU49" s="12">
        <v>0.60724999999999996</v>
      </c>
      <c r="SV49" s="12">
        <v>29.9</v>
      </c>
      <c r="SW49" s="12">
        <v>24</v>
      </c>
      <c r="SX49" s="12">
        <v>24.369</v>
      </c>
      <c r="SY49" s="12">
        <v>5.5309999999999997</v>
      </c>
      <c r="SZ49" s="12">
        <v>76</v>
      </c>
      <c r="TA49" s="12">
        <v>48.92</v>
      </c>
      <c r="TB49" s="12">
        <v>48.92</v>
      </c>
      <c r="TC49" s="12">
        <v>27.08</v>
      </c>
      <c r="TD49" s="12">
        <v>0</v>
      </c>
      <c r="TE49" s="12">
        <v>0</v>
      </c>
      <c r="TF49" s="12">
        <v>0</v>
      </c>
      <c r="TG49" s="12">
        <v>0</v>
      </c>
      <c r="TH49" s="12">
        <v>76.900000000000006</v>
      </c>
      <c r="TI49" s="12">
        <v>43.9</v>
      </c>
      <c r="TJ49" s="12">
        <v>61.49</v>
      </c>
      <c r="TK49" s="12">
        <v>15.41</v>
      </c>
      <c r="TL49" s="12">
        <v>88.7</v>
      </c>
      <c r="TM49" s="12">
        <v>58.4</v>
      </c>
      <c r="TN49" s="12">
        <v>56.48</v>
      </c>
      <c r="TO49" s="12">
        <v>32.22</v>
      </c>
      <c r="TP49" s="12">
        <v>2.5</v>
      </c>
      <c r="TQ49" s="12">
        <v>5.2</v>
      </c>
      <c r="TR49" s="12">
        <v>4.9400000000000004</v>
      </c>
      <c r="TS49" s="12">
        <v>-2.44</v>
      </c>
      <c r="TT49" s="12">
        <v>4.7</v>
      </c>
      <c r="TU49" s="12">
        <v>3.8</v>
      </c>
      <c r="TV49" s="12">
        <v>3.8</v>
      </c>
      <c r="TW49" s="12">
        <v>0.9</v>
      </c>
      <c r="TX49" s="12">
        <v>21</v>
      </c>
      <c r="TY49" s="12">
        <v>19.588640000000002</v>
      </c>
      <c r="TZ49" s="12">
        <v>19.588640000000002</v>
      </c>
      <c r="UA49" s="12">
        <v>1.4113599999999999</v>
      </c>
      <c r="UB49" s="12">
        <v>8.5</v>
      </c>
      <c r="UC49" s="12">
        <v>8.4</v>
      </c>
      <c r="UD49" s="12">
        <v>8.4</v>
      </c>
      <c r="UE49" s="12">
        <v>0.1</v>
      </c>
      <c r="UF49" s="12">
        <v>4.8769999999999998</v>
      </c>
      <c r="UG49" s="12">
        <v>5</v>
      </c>
      <c r="UH49" s="12">
        <v>5</v>
      </c>
      <c r="UI49" s="12">
        <v>-0.123</v>
      </c>
      <c r="UJ49" s="12">
        <v>20</v>
      </c>
      <c r="UK49" s="12">
        <v>19.588640000000002</v>
      </c>
      <c r="UL49" s="12">
        <v>19.588640000000002</v>
      </c>
      <c r="UM49" s="12">
        <v>0.41136</v>
      </c>
      <c r="UN49" s="12">
        <v>20</v>
      </c>
      <c r="UO49" s="12">
        <v>19.588640000000002</v>
      </c>
      <c r="UP49" s="12">
        <v>19.588640000000002</v>
      </c>
      <c r="UQ49" s="12">
        <v>0.41136</v>
      </c>
      <c r="UR49" s="12">
        <v>20</v>
      </c>
      <c r="US49" s="12">
        <v>19.588640000000002</v>
      </c>
      <c r="UT49" s="12">
        <v>19.588640000000002</v>
      </c>
      <c r="UU49" s="12">
        <v>0.41136</v>
      </c>
      <c r="UV49" s="12">
        <v>3.3</v>
      </c>
      <c r="UW49" s="12">
        <v>1.925</v>
      </c>
      <c r="UX49" s="12">
        <v>1.925</v>
      </c>
      <c r="UY49" s="12">
        <v>1.375</v>
      </c>
      <c r="UZ49" s="12">
        <v>0</v>
      </c>
      <c r="VA49" s="12">
        <v>0</v>
      </c>
      <c r="VB49" s="12">
        <v>0</v>
      </c>
      <c r="VC49" s="12">
        <v>0</v>
      </c>
      <c r="VD49" s="12">
        <v>0</v>
      </c>
      <c r="VE49" s="12">
        <v>0</v>
      </c>
      <c r="VF49" s="12">
        <v>0</v>
      </c>
      <c r="VG49" s="12">
        <v>0</v>
      </c>
      <c r="VH49" s="12">
        <v>0.6</v>
      </c>
      <c r="VI49" s="12">
        <v>0.6</v>
      </c>
      <c r="VJ49" s="12">
        <v>0.6</v>
      </c>
      <c r="VK49" s="12">
        <v>0</v>
      </c>
      <c r="VL49" s="12">
        <v>80.3</v>
      </c>
      <c r="VM49" s="12">
        <v>64.900000000000006</v>
      </c>
      <c r="VN49" s="12">
        <v>72.084999999999994</v>
      </c>
      <c r="VO49" s="12">
        <v>8.2149999999999999</v>
      </c>
      <c r="VP49" s="12">
        <v>54.7</v>
      </c>
      <c r="VQ49" s="12">
        <v>32.5</v>
      </c>
      <c r="VR49" s="12">
        <v>39.823</v>
      </c>
      <c r="VS49" s="12">
        <v>14.877000000000001</v>
      </c>
      <c r="VT49" s="12">
        <v>0</v>
      </c>
      <c r="VU49" s="12">
        <v>0</v>
      </c>
      <c r="VV49" s="12">
        <v>0</v>
      </c>
      <c r="VW49" s="12">
        <v>0</v>
      </c>
      <c r="VX49" s="12">
        <v>0</v>
      </c>
      <c r="VY49" s="12">
        <v>0</v>
      </c>
      <c r="VZ49" s="12">
        <v>0</v>
      </c>
      <c r="WA49" s="12">
        <v>0</v>
      </c>
      <c r="WB49" s="12">
        <v>2.8</v>
      </c>
      <c r="WC49" s="12">
        <v>2.4</v>
      </c>
      <c r="WD49" s="12">
        <v>2.4</v>
      </c>
      <c r="WE49" s="12">
        <v>0.4</v>
      </c>
      <c r="WF49" s="12">
        <v>20</v>
      </c>
      <c r="WG49" s="12">
        <v>19.392749999999999</v>
      </c>
      <c r="WH49" s="12">
        <v>19.392749999999999</v>
      </c>
      <c r="WI49" s="12">
        <v>0.60724999999999996</v>
      </c>
      <c r="WJ49" s="12">
        <v>9.6</v>
      </c>
      <c r="WK49" s="12">
        <v>10.8</v>
      </c>
      <c r="WL49" s="12">
        <v>10.8</v>
      </c>
      <c r="WM49" s="12">
        <v>-1.2</v>
      </c>
      <c r="WN49" s="12">
        <v>0</v>
      </c>
      <c r="WO49" s="12">
        <v>0</v>
      </c>
      <c r="WP49" s="12">
        <v>72</v>
      </c>
      <c r="WQ49" s="12">
        <v>-72</v>
      </c>
      <c r="WR49" s="12">
        <v>0</v>
      </c>
      <c r="WS49" s="12"/>
      <c r="WT49" s="12"/>
      <c r="WU49" s="12">
        <v>0</v>
      </c>
      <c r="WV49" s="12">
        <v>29.3</v>
      </c>
      <c r="WW49" s="12">
        <v>29.184000000000001</v>
      </c>
      <c r="WX49" s="12">
        <v>29.184000000000001</v>
      </c>
      <c r="WY49" s="12">
        <v>0.11600000000000001</v>
      </c>
      <c r="WZ49" s="12">
        <v>3.5</v>
      </c>
      <c r="XA49" s="12">
        <v>2.8159999999999998</v>
      </c>
      <c r="XB49" s="12">
        <v>2.8159999999999998</v>
      </c>
      <c r="XC49" s="12">
        <v>0.68400000000000005</v>
      </c>
      <c r="XD49" s="12">
        <v>15.3</v>
      </c>
      <c r="XE49" s="12">
        <v>14</v>
      </c>
      <c r="XF49" s="12">
        <v>14</v>
      </c>
      <c r="XG49" s="12">
        <v>1.3</v>
      </c>
      <c r="XH49" s="12">
        <v>11.17</v>
      </c>
      <c r="XI49" s="12">
        <v>18.263000000000002</v>
      </c>
      <c r="XJ49" s="12">
        <v>18.263000000000002</v>
      </c>
      <c r="XK49" s="12">
        <v>-7.093</v>
      </c>
      <c r="XL49" s="12">
        <v>8.4</v>
      </c>
      <c r="XM49" s="12">
        <v>7.54</v>
      </c>
      <c r="XN49" s="12">
        <v>7.54</v>
      </c>
      <c r="XO49" s="12">
        <v>0.86</v>
      </c>
    </row>
    <row r="50" spans="1:639" ht="24" customHeight="1">
      <c r="A50" s="1"/>
      <c r="B50" s="13" t="s">
        <v>58</v>
      </c>
      <c r="C50" s="13" t="s">
        <v>764</v>
      </c>
      <c r="D50" s="14">
        <v>1</v>
      </c>
      <c r="E50" s="14">
        <v>0.83</v>
      </c>
      <c r="F50" s="14">
        <v>0.83</v>
      </c>
      <c r="G50" s="14">
        <v>0.17</v>
      </c>
      <c r="H50" s="14"/>
      <c r="I50" s="14">
        <v>1.55</v>
      </c>
      <c r="J50" s="14">
        <v>1.55</v>
      </c>
      <c r="K50" s="14">
        <v>-1.55</v>
      </c>
      <c r="L50" s="14">
        <v>648.5</v>
      </c>
      <c r="M50" s="14">
        <v>649.93014000000005</v>
      </c>
      <c r="N50" s="14">
        <v>649.93014000000005</v>
      </c>
      <c r="O50" s="14">
        <v>-1.43014</v>
      </c>
      <c r="P50" s="14">
        <v>217.2</v>
      </c>
      <c r="Q50" s="14">
        <v>213.29759000000001</v>
      </c>
      <c r="R50" s="14">
        <v>213.29759000000001</v>
      </c>
      <c r="S50" s="14">
        <v>3.9024100000000002</v>
      </c>
      <c r="T50" s="14"/>
      <c r="U50" s="14"/>
      <c r="V50" s="14"/>
      <c r="W50" s="14">
        <v>0</v>
      </c>
      <c r="X50" s="14"/>
      <c r="Y50" s="14"/>
      <c r="Z50" s="14"/>
      <c r="AA50" s="14">
        <v>0</v>
      </c>
      <c r="AB50" s="14">
        <v>30</v>
      </c>
      <c r="AC50" s="14">
        <v>50.475459999999998</v>
      </c>
      <c r="AD50" s="14">
        <v>84.508250000000004</v>
      </c>
      <c r="AE50" s="14">
        <v>-54.508249999999997</v>
      </c>
      <c r="AF50" s="14">
        <v>211.1</v>
      </c>
      <c r="AG50" s="14">
        <v>199.99306999999999</v>
      </c>
      <c r="AH50" s="14">
        <v>199.99306999999999</v>
      </c>
      <c r="AI50" s="14">
        <v>11.10693</v>
      </c>
      <c r="AJ50" s="14"/>
      <c r="AK50" s="14"/>
      <c r="AL50" s="14"/>
      <c r="AM50" s="14">
        <v>0</v>
      </c>
      <c r="AN50" s="14"/>
      <c r="AO50" s="14"/>
      <c r="AP50" s="14"/>
      <c r="AQ50" s="14">
        <v>0</v>
      </c>
      <c r="AR50" s="14">
        <v>147.9</v>
      </c>
      <c r="AS50" s="14">
        <v>163.11111</v>
      </c>
      <c r="AT50" s="14">
        <v>163.11111</v>
      </c>
      <c r="AU50" s="14">
        <v>-15.21111</v>
      </c>
      <c r="AV50" s="14">
        <v>148.4</v>
      </c>
      <c r="AW50" s="14">
        <v>163.11111</v>
      </c>
      <c r="AX50" s="14">
        <v>163.11111</v>
      </c>
      <c r="AY50" s="14">
        <v>-14.71111</v>
      </c>
      <c r="AZ50" s="14">
        <v>148.1</v>
      </c>
      <c r="BA50" s="14">
        <v>163.11111</v>
      </c>
      <c r="BB50" s="14">
        <v>163.11111</v>
      </c>
      <c r="BC50" s="14">
        <v>-15.01111</v>
      </c>
      <c r="BD50" s="14">
        <v>246.9</v>
      </c>
      <c r="BE50" s="14">
        <v>244.66666000000001</v>
      </c>
      <c r="BF50" s="14">
        <v>244.66667000000001</v>
      </c>
      <c r="BG50" s="14">
        <v>2.23333</v>
      </c>
      <c r="BH50" s="14">
        <v>211.5</v>
      </c>
      <c r="BI50" s="14">
        <v>213.49981</v>
      </c>
      <c r="BJ50" s="14">
        <v>213.49981</v>
      </c>
      <c r="BK50" s="14">
        <v>-1.9998100000000001</v>
      </c>
      <c r="BL50" s="14">
        <v>108.5</v>
      </c>
      <c r="BM50" s="14">
        <v>106.7499</v>
      </c>
      <c r="BN50" s="14">
        <v>106.7499</v>
      </c>
      <c r="BO50" s="14">
        <v>1.7501</v>
      </c>
      <c r="BP50" s="14">
        <v>566.4</v>
      </c>
      <c r="BQ50" s="14">
        <v>570.52498000000003</v>
      </c>
      <c r="BR50" s="14">
        <v>570.52498000000003</v>
      </c>
      <c r="BS50" s="14">
        <v>-4.1249799999999999</v>
      </c>
      <c r="BT50" s="14">
        <v>10.5</v>
      </c>
      <c r="BU50" s="14">
        <v>10.212540000000001</v>
      </c>
      <c r="BV50" s="14">
        <v>10.212540000000001</v>
      </c>
      <c r="BW50" s="14">
        <v>0.28745999999999999</v>
      </c>
      <c r="BX50" s="14"/>
      <c r="BY50" s="14"/>
      <c r="BZ50" s="14"/>
      <c r="CA50" s="14">
        <v>0</v>
      </c>
      <c r="CB50" s="14"/>
      <c r="CC50" s="14"/>
      <c r="CD50" s="14"/>
      <c r="CE50" s="14">
        <v>0</v>
      </c>
      <c r="CF50" s="14"/>
      <c r="CG50" s="14"/>
      <c r="CH50" s="14"/>
      <c r="CI50" s="14">
        <v>0</v>
      </c>
      <c r="CJ50" s="14"/>
      <c r="CK50" s="14"/>
      <c r="CL50" s="14"/>
      <c r="CM50" s="14">
        <v>0</v>
      </c>
      <c r="CN50" s="14">
        <v>166.9</v>
      </c>
      <c r="CO50" s="14">
        <v>165.3526</v>
      </c>
      <c r="CP50" s="14">
        <v>165.3526</v>
      </c>
      <c r="CQ50" s="14">
        <v>1.5474000000000001</v>
      </c>
      <c r="CR50" s="14">
        <v>7.3</v>
      </c>
      <c r="CS50" s="14">
        <v>7.1461699999999997</v>
      </c>
      <c r="CT50" s="14">
        <v>7.1461699999999997</v>
      </c>
      <c r="CU50" s="14">
        <v>0.15382999999999999</v>
      </c>
      <c r="CV50" s="14">
        <v>0</v>
      </c>
      <c r="CW50" s="14">
        <v>0</v>
      </c>
      <c r="CX50" s="14">
        <v>0</v>
      </c>
      <c r="CY50" s="14">
        <v>0</v>
      </c>
      <c r="CZ50" s="14">
        <v>6.76</v>
      </c>
      <c r="DA50" s="14">
        <v>6.8787000000000003</v>
      </c>
      <c r="DB50" s="14">
        <v>6.8787000000000003</v>
      </c>
      <c r="DC50" s="14">
        <v>-0.1187</v>
      </c>
      <c r="DD50" s="14"/>
      <c r="DE50" s="14"/>
      <c r="DF50" s="14"/>
      <c r="DG50" s="14">
        <v>0</v>
      </c>
      <c r="DH50" s="14">
        <v>140.5</v>
      </c>
      <c r="DI50" s="14">
        <v>143.56022999999999</v>
      </c>
      <c r="DJ50" s="14">
        <v>143.56023999999999</v>
      </c>
      <c r="DK50" s="14">
        <v>-3.0602399999999998</v>
      </c>
      <c r="DL50" s="14">
        <v>8.14</v>
      </c>
      <c r="DM50" s="14">
        <v>8.9130000000000003</v>
      </c>
      <c r="DN50" s="14">
        <v>8.9130000000000003</v>
      </c>
      <c r="DO50" s="14">
        <v>-0.77300000000000002</v>
      </c>
      <c r="DP50" s="14"/>
      <c r="DQ50" s="14"/>
      <c r="DR50" s="14"/>
      <c r="DS50" s="14">
        <v>0</v>
      </c>
      <c r="DT50" s="14"/>
      <c r="DU50" s="14"/>
      <c r="DV50" s="14"/>
      <c r="DW50" s="14">
        <v>0</v>
      </c>
      <c r="DX50" s="14"/>
      <c r="DY50" s="14"/>
      <c r="DZ50" s="14"/>
      <c r="EA50" s="14">
        <v>0</v>
      </c>
      <c r="EB50" s="14">
        <v>110.7</v>
      </c>
      <c r="EC50" s="14">
        <v>113.3477</v>
      </c>
      <c r="ED50" s="14">
        <v>113.3477</v>
      </c>
      <c r="EE50" s="14">
        <v>-2.6476999999999999</v>
      </c>
      <c r="EF50" s="14">
        <v>222.5</v>
      </c>
      <c r="EG50" s="14">
        <v>222.42425</v>
      </c>
      <c r="EH50" s="14">
        <v>222.42425</v>
      </c>
      <c r="EI50" s="14">
        <v>7.5749999999999998E-2</v>
      </c>
      <c r="EJ50" s="14"/>
      <c r="EK50" s="14"/>
      <c r="EL50" s="14"/>
      <c r="EM50" s="14">
        <v>0</v>
      </c>
      <c r="EN50" s="14"/>
      <c r="EO50" s="14"/>
      <c r="EP50" s="14"/>
      <c r="EQ50" s="14">
        <v>0</v>
      </c>
      <c r="ER50" s="14"/>
      <c r="ES50" s="14"/>
      <c r="ET50" s="14"/>
      <c r="EU50" s="14">
        <v>0</v>
      </c>
      <c r="EV50" s="14">
        <v>6.5</v>
      </c>
      <c r="EW50" s="14">
        <v>6.39</v>
      </c>
      <c r="EX50" s="14">
        <v>6.39</v>
      </c>
      <c r="EY50" s="14">
        <v>0.11</v>
      </c>
      <c r="EZ50" s="14">
        <v>459.9</v>
      </c>
      <c r="FA50" s="14">
        <v>460.67581000000001</v>
      </c>
      <c r="FB50" s="14">
        <v>460.67581000000001</v>
      </c>
      <c r="FC50" s="14">
        <v>-0.77581</v>
      </c>
      <c r="FD50" s="14">
        <v>82.209000000000003</v>
      </c>
      <c r="FE50" s="14">
        <v>80.31156</v>
      </c>
      <c r="FF50" s="14">
        <v>67.099010000000007</v>
      </c>
      <c r="FG50" s="14">
        <v>15.10999</v>
      </c>
      <c r="FH50" s="14">
        <v>150.19999999999999</v>
      </c>
      <c r="FI50" s="14">
        <v>149.20862</v>
      </c>
      <c r="FJ50" s="14">
        <v>149.20862</v>
      </c>
      <c r="FK50" s="14">
        <v>0.99138000000000004</v>
      </c>
      <c r="FL50" s="14">
        <v>42.1</v>
      </c>
      <c r="FM50" s="14">
        <v>41.143039999999999</v>
      </c>
      <c r="FN50" s="14">
        <v>39.583309999999997</v>
      </c>
      <c r="FO50" s="14">
        <v>2.5166900000000001</v>
      </c>
      <c r="FP50" s="14">
        <v>18.399999999999999</v>
      </c>
      <c r="FQ50" s="14">
        <v>19.361409999999999</v>
      </c>
      <c r="FR50" s="14">
        <v>19.361409999999999</v>
      </c>
      <c r="FS50" s="14">
        <v>-0.96140999999999999</v>
      </c>
      <c r="FT50" s="14">
        <v>19.8</v>
      </c>
      <c r="FU50" s="14">
        <v>19.09892</v>
      </c>
      <c r="FV50" s="14">
        <v>19.09892</v>
      </c>
      <c r="FW50" s="14">
        <v>0.70108000000000004</v>
      </c>
      <c r="FX50" s="14">
        <v>90.6</v>
      </c>
      <c r="FY50" s="14">
        <v>88.000979999999998</v>
      </c>
      <c r="FZ50" s="14">
        <v>88.000979999999998</v>
      </c>
      <c r="GA50" s="14">
        <v>2.5990199999999999</v>
      </c>
      <c r="GB50" s="14">
        <v>180.4</v>
      </c>
      <c r="GC50" s="14">
        <v>183.33320000000001</v>
      </c>
      <c r="GD50" s="14">
        <v>183.33320000000001</v>
      </c>
      <c r="GE50" s="14">
        <v>-2.9331999999999998</v>
      </c>
      <c r="GF50" s="14">
        <v>180.5</v>
      </c>
      <c r="GG50" s="14">
        <v>183.33320000000001</v>
      </c>
      <c r="GH50" s="14">
        <v>183.33320000000001</v>
      </c>
      <c r="GI50" s="14">
        <v>-2.8332000000000002</v>
      </c>
      <c r="GJ50" s="14">
        <v>184.9</v>
      </c>
      <c r="GK50" s="14">
        <v>183.33320000000001</v>
      </c>
      <c r="GL50" s="14">
        <v>183.33320000000001</v>
      </c>
      <c r="GM50" s="14">
        <v>1.5668</v>
      </c>
      <c r="GN50" s="14">
        <v>108.2</v>
      </c>
      <c r="GO50" s="14">
        <v>111.3477</v>
      </c>
      <c r="GP50" s="14">
        <v>111.3477</v>
      </c>
      <c r="GQ50" s="14">
        <v>-3.1476999999999999</v>
      </c>
      <c r="GR50" s="14"/>
      <c r="GS50" s="14"/>
      <c r="GT50" s="14"/>
      <c r="GU50" s="14">
        <v>0</v>
      </c>
      <c r="GV50" s="14">
        <v>4.5</v>
      </c>
      <c r="GW50" s="14">
        <v>5.02773</v>
      </c>
      <c r="GX50" s="14">
        <v>5.02773</v>
      </c>
      <c r="GY50" s="14">
        <v>-0.52773000000000003</v>
      </c>
      <c r="GZ50" s="14">
        <v>33.9</v>
      </c>
      <c r="HA50" s="14">
        <v>36.537669999999999</v>
      </c>
      <c r="HB50" s="14">
        <v>36.537669999999999</v>
      </c>
      <c r="HC50" s="14">
        <v>-2.63767</v>
      </c>
      <c r="HD50" s="14">
        <v>45.3</v>
      </c>
      <c r="HE50" s="14">
        <v>44.44858</v>
      </c>
      <c r="HF50" s="14">
        <v>44.44858</v>
      </c>
      <c r="HG50" s="14">
        <v>0.85141999999999995</v>
      </c>
      <c r="HH50" s="14">
        <v>3.2</v>
      </c>
      <c r="HI50" s="14">
        <v>2.7661199999999999</v>
      </c>
      <c r="HJ50" s="14">
        <v>2.7661199999999999</v>
      </c>
      <c r="HK50" s="14">
        <v>0.43387999999999999</v>
      </c>
      <c r="HL50" s="14">
        <v>4.4000000000000004</v>
      </c>
      <c r="HM50" s="14">
        <v>2.2089599999999998</v>
      </c>
      <c r="HN50" s="14">
        <v>2.2089599999999998</v>
      </c>
      <c r="HO50" s="14">
        <v>2.1910400000000001</v>
      </c>
      <c r="HP50" s="14">
        <v>24.4</v>
      </c>
      <c r="HQ50" s="14">
        <v>30</v>
      </c>
      <c r="HR50" s="14">
        <v>30</v>
      </c>
      <c r="HS50" s="14">
        <v>-5.6</v>
      </c>
      <c r="HT50" s="14">
        <v>166.3</v>
      </c>
      <c r="HU50" s="14">
        <v>171.88481999999999</v>
      </c>
      <c r="HV50" s="14">
        <v>171.88481999999999</v>
      </c>
      <c r="HW50" s="14">
        <v>-5.5848199999999997</v>
      </c>
      <c r="HX50" s="14">
        <v>80.2</v>
      </c>
      <c r="HY50" s="14">
        <v>96.29383</v>
      </c>
      <c r="HZ50" s="14">
        <v>96.29383</v>
      </c>
      <c r="IA50" s="14">
        <v>-16.093830000000001</v>
      </c>
      <c r="IB50" s="14"/>
      <c r="IC50" s="14"/>
      <c r="ID50" s="14"/>
      <c r="IE50" s="14">
        <v>0</v>
      </c>
      <c r="IF50" s="14"/>
      <c r="IG50" s="14"/>
      <c r="IH50" s="14"/>
      <c r="II50" s="14">
        <v>0</v>
      </c>
      <c r="IJ50" s="14">
        <v>48.2</v>
      </c>
      <c r="IK50" s="14">
        <v>48.606160000000003</v>
      </c>
      <c r="IL50" s="14">
        <v>48.606160000000003</v>
      </c>
      <c r="IM50" s="14">
        <v>-0.40616000000000002</v>
      </c>
      <c r="IN50" s="14"/>
      <c r="IO50" s="14"/>
      <c r="IP50" s="14"/>
      <c r="IQ50" s="14">
        <v>0</v>
      </c>
      <c r="IR50" s="14"/>
      <c r="IS50" s="14"/>
      <c r="IT50" s="14"/>
      <c r="IU50" s="14">
        <v>0</v>
      </c>
      <c r="IV50" s="14"/>
      <c r="IW50" s="14"/>
      <c r="IX50" s="14"/>
      <c r="IY50" s="14">
        <v>0</v>
      </c>
      <c r="IZ50" s="14">
        <v>130.6</v>
      </c>
      <c r="JA50" s="14">
        <v>133.87922</v>
      </c>
      <c r="JB50" s="14">
        <v>133.87922</v>
      </c>
      <c r="JC50" s="14">
        <v>-3.27922</v>
      </c>
      <c r="JD50" s="14"/>
      <c r="JE50" s="14"/>
      <c r="JF50" s="14"/>
      <c r="JG50" s="14">
        <v>0</v>
      </c>
      <c r="JH50" s="14">
        <v>0</v>
      </c>
      <c r="JI50" s="14">
        <v>103.51226</v>
      </c>
      <c r="JJ50" s="14">
        <v>95.150639999999996</v>
      </c>
      <c r="JK50" s="14">
        <v>-95.150639999999996</v>
      </c>
      <c r="JL50" s="14"/>
      <c r="JM50" s="14"/>
      <c r="JN50" s="14"/>
      <c r="JO50" s="14">
        <v>0</v>
      </c>
      <c r="JP50" s="14"/>
      <c r="JQ50" s="14"/>
      <c r="JR50" s="14"/>
      <c r="JS50" s="14">
        <v>0</v>
      </c>
      <c r="JT50" s="14"/>
      <c r="JU50" s="14"/>
      <c r="JV50" s="14"/>
      <c r="JW50" s="14">
        <v>0</v>
      </c>
      <c r="JX50" s="14"/>
      <c r="JY50" s="14"/>
      <c r="JZ50" s="14"/>
      <c r="KA50" s="14">
        <v>0</v>
      </c>
      <c r="KB50" s="14"/>
      <c r="KC50" s="14"/>
      <c r="KD50" s="14"/>
      <c r="KE50" s="14">
        <v>0</v>
      </c>
      <c r="KF50" s="14"/>
      <c r="KG50" s="14"/>
      <c r="KH50" s="14"/>
      <c r="KI50" s="14">
        <v>0</v>
      </c>
      <c r="KJ50" s="14"/>
      <c r="KK50" s="14"/>
      <c r="KL50" s="14"/>
      <c r="KM50" s="14">
        <v>0</v>
      </c>
      <c r="KN50" s="14">
        <v>111.8</v>
      </c>
      <c r="KO50" s="14">
        <v>115.35749</v>
      </c>
      <c r="KP50" s="14">
        <v>115.35749</v>
      </c>
      <c r="KQ50" s="14">
        <v>-3.55749</v>
      </c>
      <c r="KR50" s="14"/>
      <c r="KS50" s="14"/>
      <c r="KT50" s="14"/>
      <c r="KU50" s="14">
        <v>0</v>
      </c>
      <c r="KV50" s="14"/>
      <c r="KW50" s="14"/>
      <c r="KX50" s="14"/>
      <c r="KY50" s="14">
        <v>0</v>
      </c>
      <c r="KZ50" s="14">
        <v>213.8</v>
      </c>
      <c r="LA50" s="14">
        <v>227.77082999999999</v>
      </c>
      <c r="LB50" s="14">
        <v>227.59059999999999</v>
      </c>
      <c r="LC50" s="14">
        <v>-13.7906</v>
      </c>
      <c r="LD50" s="14">
        <v>130.80000000000001</v>
      </c>
      <c r="LE50" s="14">
        <v>134.20367999999999</v>
      </c>
      <c r="LF50" s="14">
        <v>134.20367999999999</v>
      </c>
      <c r="LG50" s="14">
        <v>-3.40368</v>
      </c>
      <c r="LH50" s="14">
        <v>62.7</v>
      </c>
      <c r="LI50" s="14">
        <v>67.725759999999994</v>
      </c>
      <c r="LJ50" s="14">
        <v>67.725759999999994</v>
      </c>
      <c r="LK50" s="14">
        <v>-5.02576</v>
      </c>
      <c r="LL50" s="14">
        <v>80.7</v>
      </c>
      <c r="LM50" s="14">
        <v>78.567999999999998</v>
      </c>
      <c r="LN50" s="14">
        <v>78.567999999999998</v>
      </c>
      <c r="LO50" s="14">
        <v>2.1320000000000001</v>
      </c>
      <c r="LP50" s="14">
        <v>30.1</v>
      </c>
      <c r="LQ50" s="14">
        <v>30.21547</v>
      </c>
      <c r="LR50" s="14">
        <v>30.215479999999999</v>
      </c>
      <c r="LS50" s="14">
        <v>-0.11548</v>
      </c>
      <c r="LT50" s="14"/>
      <c r="LU50" s="14"/>
      <c r="LV50" s="14"/>
      <c r="LW50" s="14">
        <v>0</v>
      </c>
      <c r="LX50" s="14"/>
      <c r="LY50" s="14"/>
      <c r="LZ50" s="14"/>
      <c r="MA50" s="14">
        <v>0</v>
      </c>
      <c r="MB50" s="14"/>
      <c r="MC50" s="14"/>
      <c r="MD50" s="14"/>
      <c r="ME50" s="14">
        <v>0</v>
      </c>
      <c r="MF50" s="14">
        <v>145.1</v>
      </c>
      <c r="MG50" s="14">
        <v>145.53382999999999</v>
      </c>
      <c r="MH50" s="14">
        <v>145.53382999999999</v>
      </c>
      <c r="MI50" s="14">
        <v>-0.43382999999999999</v>
      </c>
      <c r="MJ50" s="14">
        <v>143.69999999999999</v>
      </c>
      <c r="MK50" s="14">
        <v>145.53382999999999</v>
      </c>
      <c r="ML50" s="14">
        <v>145.53382999999999</v>
      </c>
      <c r="MM50" s="14">
        <v>-1.8338300000000001</v>
      </c>
      <c r="MN50" s="14">
        <v>146.30000000000001</v>
      </c>
      <c r="MO50" s="14">
        <v>145.53382999999999</v>
      </c>
      <c r="MP50" s="14">
        <v>145.53382999999999</v>
      </c>
      <c r="MQ50" s="14">
        <v>0.76617000000000002</v>
      </c>
      <c r="MR50" s="14"/>
      <c r="MS50" s="14"/>
      <c r="MT50" s="14"/>
      <c r="MU50" s="14">
        <v>0</v>
      </c>
      <c r="MV50" s="14"/>
      <c r="MW50" s="14"/>
      <c r="MX50" s="14"/>
      <c r="MY50" s="14">
        <v>0</v>
      </c>
      <c r="MZ50" s="14"/>
      <c r="NA50" s="14"/>
      <c r="NB50" s="14"/>
      <c r="NC50" s="14">
        <v>0</v>
      </c>
      <c r="ND50" s="14"/>
      <c r="NE50" s="14"/>
      <c r="NF50" s="14"/>
      <c r="NG50" s="14">
        <v>0</v>
      </c>
      <c r="NH50" s="14"/>
      <c r="NI50" s="14"/>
      <c r="NJ50" s="14"/>
      <c r="NK50" s="14">
        <v>0</v>
      </c>
      <c r="NL50" s="14">
        <v>0</v>
      </c>
      <c r="NM50" s="14"/>
      <c r="NN50" s="14"/>
      <c r="NO50" s="14">
        <v>0</v>
      </c>
      <c r="NP50" s="14"/>
      <c r="NQ50" s="14"/>
      <c r="NR50" s="14"/>
      <c r="NS50" s="14">
        <v>0</v>
      </c>
      <c r="NT50" s="14">
        <v>0</v>
      </c>
      <c r="NU50" s="14">
        <v>0</v>
      </c>
      <c r="NV50" s="14">
        <v>0</v>
      </c>
      <c r="NW50" s="14">
        <v>0</v>
      </c>
      <c r="NX50" s="14">
        <v>81.3</v>
      </c>
      <c r="NY50" s="14">
        <v>76.8</v>
      </c>
      <c r="NZ50" s="14">
        <v>57.825000000000003</v>
      </c>
      <c r="OA50" s="14">
        <v>23.475000000000001</v>
      </c>
      <c r="OB50" s="14">
        <v>0</v>
      </c>
      <c r="OC50" s="14">
        <v>0</v>
      </c>
      <c r="OD50" s="14">
        <v>0</v>
      </c>
      <c r="OE50" s="14">
        <v>0</v>
      </c>
      <c r="OF50" s="14">
        <v>6.1</v>
      </c>
      <c r="OG50" s="14">
        <v>4.2</v>
      </c>
      <c r="OH50" s="14">
        <v>3.3959999999999999</v>
      </c>
      <c r="OI50" s="14">
        <v>2.7040000000000002</v>
      </c>
      <c r="OJ50" s="14">
        <v>0</v>
      </c>
      <c r="OK50" s="14">
        <v>0</v>
      </c>
      <c r="OL50" s="14">
        <v>0</v>
      </c>
      <c r="OM50" s="14">
        <v>0</v>
      </c>
      <c r="ON50" s="14">
        <v>0</v>
      </c>
      <c r="OO50" s="14">
        <v>18</v>
      </c>
      <c r="OP50" s="14">
        <v>17.629770000000001</v>
      </c>
      <c r="OQ50" s="14">
        <v>-17.629770000000001</v>
      </c>
      <c r="OR50" s="14">
        <v>9.9</v>
      </c>
      <c r="OS50" s="14">
        <v>9</v>
      </c>
      <c r="OT50" s="14">
        <v>9</v>
      </c>
      <c r="OU50" s="14">
        <v>0.9</v>
      </c>
      <c r="OV50" s="14">
        <v>3.8</v>
      </c>
      <c r="OW50" s="14">
        <v>3.9573800000000001</v>
      </c>
      <c r="OX50" s="14">
        <v>5.67</v>
      </c>
      <c r="OY50" s="14">
        <v>-1.87</v>
      </c>
      <c r="OZ50" s="14">
        <v>3.6</v>
      </c>
      <c r="PA50" s="14">
        <v>3.6</v>
      </c>
      <c r="PB50" s="14">
        <v>3.6</v>
      </c>
      <c r="PC50" s="14">
        <v>0</v>
      </c>
      <c r="PD50" s="14">
        <v>5</v>
      </c>
      <c r="PE50" s="14">
        <v>4.4000000000000004</v>
      </c>
      <c r="PF50" s="14">
        <v>4.4000000000000004</v>
      </c>
      <c r="PG50" s="14">
        <v>0.6</v>
      </c>
      <c r="PH50" s="14">
        <v>20</v>
      </c>
      <c r="PI50" s="14">
        <v>19.588640000000002</v>
      </c>
      <c r="PJ50" s="14">
        <v>19.588640000000002</v>
      </c>
      <c r="PK50" s="14">
        <v>0.41136</v>
      </c>
      <c r="PL50" s="14">
        <v>9.3000000000000007</v>
      </c>
      <c r="PM50" s="14">
        <v>15.670909999999999</v>
      </c>
      <c r="PN50" s="14">
        <v>15.670909999999999</v>
      </c>
      <c r="PO50" s="14">
        <v>-6.3709100000000003</v>
      </c>
      <c r="PP50" s="14">
        <v>3.1</v>
      </c>
      <c r="PQ50" s="14">
        <v>3.1</v>
      </c>
      <c r="PR50" s="14">
        <v>3.1</v>
      </c>
      <c r="PS50" s="14">
        <v>0</v>
      </c>
      <c r="PT50" s="14">
        <v>3.6</v>
      </c>
      <c r="PU50" s="14">
        <v>3.5</v>
      </c>
      <c r="PV50" s="14">
        <v>3.5</v>
      </c>
      <c r="PW50" s="14">
        <v>0.1</v>
      </c>
      <c r="PX50" s="14">
        <v>18.399999999999999</v>
      </c>
      <c r="PY50" s="14">
        <v>18.315380000000001</v>
      </c>
      <c r="PZ50" s="14">
        <v>18.315380000000001</v>
      </c>
      <c r="QA50" s="14">
        <v>8.4620000000000001E-2</v>
      </c>
      <c r="QB50" s="14">
        <v>0</v>
      </c>
      <c r="QC50" s="14">
        <v>0</v>
      </c>
      <c r="QD50" s="14">
        <v>0</v>
      </c>
      <c r="QE50" s="14">
        <v>0</v>
      </c>
      <c r="QF50" s="14">
        <v>0</v>
      </c>
      <c r="QG50" s="14">
        <v>0</v>
      </c>
      <c r="QH50" s="14">
        <v>0</v>
      </c>
      <c r="QI50" s="14">
        <v>0</v>
      </c>
      <c r="QJ50" s="14">
        <v>23.6</v>
      </c>
      <c r="QK50" s="14">
        <v>19.100000000000001</v>
      </c>
      <c r="QL50" s="14">
        <v>14.805999999999999</v>
      </c>
      <c r="QM50" s="14">
        <v>8.7940000000000005</v>
      </c>
      <c r="QN50" s="14">
        <v>67.400000000000006</v>
      </c>
      <c r="QO50" s="14">
        <v>55.7</v>
      </c>
      <c r="QP50" s="14">
        <v>43.933999999999997</v>
      </c>
      <c r="QQ50" s="14">
        <v>23.466000000000001</v>
      </c>
      <c r="QR50" s="14">
        <v>4.8</v>
      </c>
      <c r="QS50" s="14">
        <v>3</v>
      </c>
      <c r="QT50" s="14">
        <v>3</v>
      </c>
      <c r="QU50" s="14">
        <v>1.8</v>
      </c>
      <c r="QV50" s="14">
        <v>2.4</v>
      </c>
      <c r="QW50" s="14">
        <v>2.4</v>
      </c>
      <c r="QX50" s="14">
        <v>2.4</v>
      </c>
      <c r="QY50" s="14">
        <v>0</v>
      </c>
      <c r="QZ50" s="14">
        <v>1.2</v>
      </c>
      <c r="RA50" s="14">
        <v>1.2</v>
      </c>
      <c r="RB50" s="14">
        <v>1.2</v>
      </c>
      <c r="RC50" s="14">
        <v>0</v>
      </c>
      <c r="RD50" s="14">
        <v>3</v>
      </c>
      <c r="RE50" s="14">
        <v>2.8</v>
      </c>
      <c r="RF50" s="14">
        <v>2.8</v>
      </c>
      <c r="RG50" s="14">
        <v>0.2</v>
      </c>
      <c r="RH50" s="14">
        <v>0</v>
      </c>
      <c r="RI50" s="14">
        <v>0</v>
      </c>
      <c r="RJ50" s="14">
        <v>0</v>
      </c>
      <c r="RK50" s="14">
        <v>0</v>
      </c>
      <c r="RL50" s="14">
        <v>3.4</v>
      </c>
      <c r="RM50" s="14">
        <v>3.399</v>
      </c>
      <c r="RN50" s="14">
        <v>3.399</v>
      </c>
      <c r="RO50" s="14">
        <v>1E-3</v>
      </c>
      <c r="RP50" s="14">
        <v>20.5</v>
      </c>
      <c r="RQ50" s="14">
        <v>19.94708</v>
      </c>
      <c r="RR50" s="14">
        <v>19.94708</v>
      </c>
      <c r="RS50" s="14">
        <v>0.55291999999999997</v>
      </c>
      <c r="RT50" s="14">
        <v>2</v>
      </c>
      <c r="RU50" s="14">
        <v>2</v>
      </c>
      <c r="RV50" s="14">
        <v>2</v>
      </c>
      <c r="RW50" s="14">
        <v>0</v>
      </c>
      <c r="RX50" s="14"/>
      <c r="RY50" s="14"/>
      <c r="RZ50" s="14"/>
      <c r="SA50" s="14">
        <v>0</v>
      </c>
      <c r="SB50" s="14">
        <v>19.8</v>
      </c>
      <c r="SC50" s="14">
        <v>18.021550000000001</v>
      </c>
      <c r="SD50" s="14">
        <v>18.021550000000001</v>
      </c>
      <c r="SE50" s="14">
        <v>1.7784500000000001</v>
      </c>
      <c r="SF50" s="14">
        <v>8.9</v>
      </c>
      <c r="SG50" s="14">
        <v>9.1</v>
      </c>
      <c r="SH50" s="14">
        <v>9.1</v>
      </c>
      <c r="SI50" s="14">
        <v>-0.2</v>
      </c>
      <c r="SJ50" s="14">
        <v>20.2</v>
      </c>
      <c r="SK50" s="14">
        <v>19.588640000000002</v>
      </c>
      <c r="SL50" s="14">
        <v>19.588640000000002</v>
      </c>
      <c r="SM50" s="14">
        <v>0.61136000000000001</v>
      </c>
      <c r="SN50" s="14">
        <v>20.2</v>
      </c>
      <c r="SO50" s="14">
        <v>19.588640000000002</v>
      </c>
      <c r="SP50" s="14">
        <v>19.588640000000002</v>
      </c>
      <c r="SQ50" s="14">
        <v>0.61136000000000001</v>
      </c>
      <c r="SR50" s="14">
        <v>20</v>
      </c>
      <c r="SS50" s="14">
        <v>19.392749999999999</v>
      </c>
      <c r="ST50" s="14">
        <v>19.392749999999999</v>
      </c>
      <c r="SU50" s="14">
        <v>0.60724999999999996</v>
      </c>
      <c r="SV50" s="14">
        <v>29.4</v>
      </c>
      <c r="SW50" s="14">
        <v>23.5</v>
      </c>
      <c r="SX50" s="14">
        <v>23.173999999999999</v>
      </c>
      <c r="SY50" s="14">
        <v>6.226</v>
      </c>
      <c r="SZ50" s="14">
        <v>72.900000000000006</v>
      </c>
      <c r="TA50" s="14">
        <v>46.305999999999997</v>
      </c>
      <c r="TB50" s="14">
        <v>46.305999999999997</v>
      </c>
      <c r="TC50" s="14">
        <v>26.594000000000001</v>
      </c>
      <c r="TD50" s="14">
        <v>0</v>
      </c>
      <c r="TE50" s="14">
        <v>0</v>
      </c>
      <c r="TF50" s="14">
        <v>0</v>
      </c>
      <c r="TG50" s="14">
        <v>0</v>
      </c>
      <c r="TH50" s="14">
        <v>92.6</v>
      </c>
      <c r="TI50" s="14">
        <v>41.2</v>
      </c>
      <c r="TJ50" s="14">
        <v>61.49</v>
      </c>
      <c r="TK50" s="14">
        <v>31.11</v>
      </c>
      <c r="TL50" s="14">
        <v>95.6</v>
      </c>
      <c r="TM50" s="14">
        <v>56.1</v>
      </c>
      <c r="TN50" s="14">
        <v>56.48</v>
      </c>
      <c r="TO50" s="14">
        <v>39.119999999999997</v>
      </c>
      <c r="TP50" s="14">
        <v>4.4000000000000004</v>
      </c>
      <c r="TQ50" s="14">
        <v>5</v>
      </c>
      <c r="TR50" s="14">
        <v>4.9400000000000004</v>
      </c>
      <c r="TS50" s="14">
        <v>-0.54</v>
      </c>
      <c r="TT50" s="14">
        <v>5.0999999999999996</v>
      </c>
      <c r="TU50" s="14">
        <v>3.4</v>
      </c>
      <c r="TV50" s="14">
        <v>3.8</v>
      </c>
      <c r="TW50" s="14">
        <v>1.3</v>
      </c>
      <c r="TX50" s="14">
        <v>21</v>
      </c>
      <c r="TY50" s="14">
        <v>19.588640000000002</v>
      </c>
      <c r="TZ50" s="14">
        <v>19.588640000000002</v>
      </c>
      <c r="UA50" s="14">
        <v>1.4113599999999999</v>
      </c>
      <c r="UB50" s="14">
        <v>8.4</v>
      </c>
      <c r="UC50" s="14">
        <v>8.4</v>
      </c>
      <c r="UD50" s="14">
        <v>8.4</v>
      </c>
      <c r="UE50" s="14">
        <v>0</v>
      </c>
      <c r="UF50" s="14">
        <v>4.8719999999999999</v>
      </c>
      <c r="UG50" s="14">
        <v>5</v>
      </c>
      <c r="UH50" s="14">
        <v>5</v>
      </c>
      <c r="UI50" s="14">
        <v>-0.128</v>
      </c>
      <c r="UJ50" s="14">
        <v>20</v>
      </c>
      <c r="UK50" s="14">
        <v>19.588640000000002</v>
      </c>
      <c r="UL50" s="14">
        <v>19.588640000000002</v>
      </c>
      <c r="UM50" s="14">
        <v>0.41136</v>
      </c>
      <c r="UN50" s="14">
        <v>20</v>
      </c>
      <c r="UO50" s="14">
        <v>19.588640000000002</v>
      </c>
      <c r="UP50" s="14">
        <v>19.588640000000002</v>
      </c>
      <c r="UQ50" s="14">
        <v>0.41136</v>
      </c>
      <c r="UR50" s="14">
        <v>20</v>
      </c>
      <c r="US50" s="14">
        <v>19.588640000000002</v>
      </c>
      <c r="UT50" s="14">
        <v>19.588640000000002</v>
      </c>
      <c r="UU50" s="14">
        <v>0.41136</v>
      </c>
      <c r="UV50" s="14">
        <v>2.7</v>
      </c>
      <c r="UW50" s="14">
        <v>1.9339999999999999</v>
      </c>
      <c r="UX50" s="14">
        <v>1.9339999999999999</v>
      </c>
      <c r="UY50" s="14">
        <v>0.76600000000000001</v>
      </c>
      <c r="UZ50" s="14">
        <v>0</v>
      </c>
      <c r="VA50" s="14">
        <v>0</v>
      </c>
      <c r="VB50" s="14">
        <v>0</v>
      </c>
      <c r="VC50" s="14">
        <v>0</v>
      </c>
      <c r="VD50" s="14">
        <v>0</v>
      </c>
      <c r="VE50" s="14">
        <v>0</v>
      </c>
      <c r="VF50" s="14">
        <v>0</v>
      </c>
      <c r="VG50" s="14">
        <v>0</v>
      </c>
      <c r="VH50" s="14">
        <v>0.6</v>
      </c>
      <c r="VI50" s="14">
        <v>0.6</v>
      </c>
      <c r="VJ50" s="14">
        <v>0.6</v>
      </c>
      <c r="VK50" s="14">
        <v>0</v>
      </c>
      <c r="VL50" s="14">
        <v>78.2</v>
      </c>
      <c r="VM50" s="14">
        <v>60.5</v>
      </c>
      <c r="VN50" s="14">
        <v>59.923000000000002</v>
      </c>
      <c r="VO50" s="14">
        <v>18.277000000000001</v>
      </c>
      <c r="VP50" s="14">
        <v>59.9</v>
      </c>
      <c r="VQ50" s="14">
        <v>28.6</v>
      </c>
      <c r="VR50" s="14">
        <v>30.651</v>
      </c>
      <c r="VS50" s="14">
        <v>29.248999999999999</v>
      </c>
      <c r="VT50" s="14">
        <v>0</v>
      </c>
      <c r="VU50" s="14">
        <v>0</v>
      </c>
      <c r="VV50" s="14">
        <v>0</v>
      </c>
      <c r="VW50" s="14">
        <v>0</v>
      </c>
      <c r="VX50" s="14">
        <v>0</v>
      </c>
      <c r="VY50" s="14">
        <v>0</v>
      </c>
      <c r="VZ50" s="14">
        <v>0</v>
      </c>
      <c r="WA50" s="14">
        <v>0</v>
      </c>
      <c r="WB50" s="14">
        <v>2.8</v>
      </c>
      <c r="WC50" s="14">
        <v>2.4</v>
      </c>
      <c r="WD50" s="14">
        <v>2.4</v>
      </c>
      <c r="WE50" s="14">
        <v>0.4</v>
      </c>
      <c r="WF50" s="14">
        <v>20</v>
      </c>
      <c r="WG50" s="14">
        <v>19.392749999999999</v>
      </c>
      <c r="WH50" s="14">
        <v>19.392749999999999</v>
      </c>
      <c r="WI50" s="14">
        <v>0.60724999999999996</v>
      </c>
      <c r="WJ50" s="14">
        <v>9.4</v>
      </c>
      <c r="WK50" s="14">
        <v>10.8</v>
      </c>
      <c r="WL50" s="14">
        <v>10.8</v>
      </c>
      <c r="WM50" s="14">
        <v>-1.4</v>
      </c>
      <c r="WN50" s="14">
        <v>0</v>
      </c>
      <c r="WO50" s="14">
        <v>0</v>
      </c>
      <c r="WP50" s="14">
        <v>72</v>
      </c>
      <c r="WQ50" s="14">
        <v>-72</v>
      </c>
      <c r="WR50" s="14">
        <v>0</v>
      </c>
      <c r="WS50" s="14"/>
      <c r="WT50" s="14"/>
      <c r="WU50" s="14">
        <v>0</v>
      </c>
      <c r="WV50" s="14">
        <v>29.4</v>
      </c>
      <c r="WW50" s="14">
        <v>29.184000000000001</v>
      </c>
      <c r="WX50" s="14">
        <v>29.184000000000001</v>
      </c>
      <c r="WY50" s="14">
        <v>0.216</v>
      </c>
      <c r="WZ50" s="14">
        <v>3.5</v>
      </c>
      <c r="XA50" s="14">
        <v>2.8159999999999998</v>
      </c>
      <c r="XB50" s="14">
        <v>2.8159999999999998</v>
      </c>
      <c r="XC50" s="14">
        <v>0.68400000000000005</v>
      </c>
      <c r="XD50" s="14">
        <v>15.4</v>
      </c>
      <c r="XE50" s="14">
        <v>14</v>
      </c>
      <c r="XF50" s="14">
        <v>14</v>
      </c>
      <c r="XG50" s="14">
        <v>1.4</v>
      </c>
      <c r="XH50" s="14">
        <v>11.14</v>
      </c>
      <c r="XI50" s="14">
        <v>18.263000000000002</v>
      </c>
      <c r="XJ50" s="14">
        <v>18.263000000000002</v>
      </c>
      <c r="XK50" s="14">
        <v>-7.1230000000000002</v>
      </c>
      <c r="XL50" s="14">
        <v>8.3000000000000007</v>
      </c>
      <c r="XM50" s="14">
        <v>7.54</v>
      </c>
      <c r="XN50" s="14">
        <v>7.54</v>
      </c>
      <c r="XO50" s="14">
        <v>0.76</v>
      </c>
    </row>
    <row r="51" spans="1:639" ht="24" customHeight="1">
      <c r="A51" s="1"/>
      <c r="B51" s="13" t="s">
        <v>58</v>
      </c>
      <c r="C51" s="13" t="s">
        <v>765</v>
      </c>
      <c r="D51" s="14">
        <v>1</v>
      </c>
      <c r="E51" s="14">
        <v>0.83</v>
      </c>
      <c r="F51" s="14">
        <v>0.83</v>
      </c>
      <c r="G51" s="14">
        <v>0.17</v>
      </c>
      <c r="H51" s="14"/>
      <c r="I51" s="14">
        <v>1.55</v>
      </c>
      <c r="J51" s="14">
        <v>1.55</v>
      </c>
      <c r="K51" s="14">
        <v>-1.55</v>
      </c>
      <c r="L51" s="14">
        <v>648.29999999999995</v>
      </c>
      <c r="M51" s="14">
        <v>649.93014000000005</v>
      </c>
      <c r="N51" s="14">
        <v>649.93014000000005</v>
      </c>
      <c r="O51" s="14">
        <v>-1.6301399999999999</v>
      </c>
      <c r="P51" s="14">
        <v>217</v>
      </c>
      <c r="Q51" s="14">
        <v>213.29759000000001</v>
      </c>
      <c r="R51" s="14">
        <v>213.29759000000001</v>
      </c>
      <c r="S51" s="14">
        <v>3.70241</v>
      </c>
      <c r="T51" s="14"/>
      <c r="U51" s="14"/>
      <c r="V51" s="14"/>
      <c r="W51" s="14">
        <v>0</v>
      </c>
      <c r="X51" s="14"/>
      <c r="Y51" s="14"/>
      <c r="Z51" s="14"/>
      <c r="AA51" s="14">
        <v>0</v>
      </c>
      <c r="AB51" s="14">
        <v>10.9</v>
      </c>
      <c r="AC51" s="14">
        <v>0</v>
      </c>
      <c r="AD51" s="14">
        <v>0</v>
      </c>
      <c r="AE51" s="14">
        <v>10.9</v>
      </c>
      <c r="AF51" s="14">
        <v>211.3</v>
      </c>
      <c r="AG51" s="14">
        <v>199.99306999999999</v>
      </c>
      <c r="AH51" s="14">
        <v>199.99306999999999</v>
      </c>
      <c r="AI51" s="14">
        <v>11.306929999999999</v>
      </c>
      <c r="AJ51" s="14"/>
      <c r="AK51" s="14"/>
      <c r="AL51" s="14"/>
      <c r="AM51" s="14">
        <v>0</v>
      </c>
      <c r="AN51" s="14"/>
      <c r="AO51" s="14"/>
      <c r="AP51" s="14"/>
      <c r="AQ51" s="14">
        <v>0</v>
      </c>
      <c r="AR51" s="14">
        <v>143.1</v>
      </c>
      <c r="AS51" s="14">
        <v>163.11111</v>
      </c>
      <c r="AT51" s="14">
        <v>153.11111</v>
      </c>
      <c r="AU51" s="14">
        <v>-10.01111</v>
      </c>
      <c r="AV51" s="14">
        <v>143.6</v>
      </c>
      <c r="AW51" s="14">
        <v>163.11111</v>
      </c>
      <c r="AX51" s="14">
        <v>153.11111</v>
      </c>
      <c r="AY51" s="14">
        <v>-9.5111100000000004</v>
      </c>
      <c r="AZ51" s="14">
        <v>143.5</v>
      </c>
      <c r="BA51" s="14">
        <v>163.11111</v>
      </c>
      <c r="BB51" s="14">
        <v>153.11111</v>
      </c>
      <c r="BC51" s="14">
        <v>-9.61111</v>
      </c>
      <c r="BD51" s="14">
        <v>244.4</v>
      </c>
      <c r="BE51" s="14">
        <v>244.66666000000001</v>
      </c>
      <c r="BF51" s="14">
        <v>229.66667000000001</v>
      </c>
      <c r="BG51" s="14">
        <v>14.73333</v>
      </c>
      <c r="BH51" s="14">
        <v>204.9</v>
      </c>
      <c r="BI51" s="14">
        <v>213.49981</v>
      </c>
      <c r="BJ51" s="14">
        <v>213.49981</v>
      </c>
      <c r="BK51" s="14">
        <v>-8.5998099999999997</v>
      </c>
      <c r="BL51" s="14">
        <v>107.2</v>
      </c>
      <c r="BM51" s="14">
        <v>106.7499</v>
      </c>
      <c r="BN51" s="14">
        <v>106.7499</v>
      </c>
      <c r="BO51" s="14">
        <v>0.4501</v>
      </c>
      <c r="BP51" s="14">
        <v>567.4</v>
      </c>
      <c r="BQ51" s="14">
        <v>570.52498000000003</v>
      </c>
      <c r="BR51" s="14">
        <v>570.52498000000003</v>
      </c>
      <c r="BS51" s="14">
        <v>-3.1249799999999999</v>
      </c>
      <c r="BT51" s="14">
        <v>10.5</v>
      </c>
      <c r="BU51" s="14">
        <v>10.212540000000001</v>
      </c>
      <c r="BV51" s="14">
        <v>10.212540000000001</v>
      </c>
      <c r="BW51" s="14">
        <v>0.28745999999999999</v>
      </c>
      <c r="BX51" s="14"/>
      <c r="BY51" s="14"/>
      <c r="BZ51" s="14"/>
      <c r="CA51" s="14">
        <v>0</v>
      </c>
      <c r="CB51" s="14"/>
      <c r="CC51" s="14"/>
      <c r="CD51" s="14"/>
      <c r="CE51" s="14">
        <v>0</v>
      </c>
      <c r="CF51" s="14"/>
      <c r="CG51" s="14"/>
      <c r="CH51" s="14"/>
      <c r="CI51" s="14">
        <v>0</v>
      </c>
      <c r="CJ51" s="14"/>
      <c r="CK51" s="14"/>
      <c r="CL51" s="14"/>
      <c r="CM51" s="14">
        <v>0</v>
      </c>
      <c r="CN51" s="14">
        <v>168.7</v>
      </c>
      <c r="CO51" s="14">
        <v>165.3526</v>
      </c>
      <c r="CP51" s="14">
        <v>165.3526</v>
      </c>
      <c r="CQ51" s="14">
        <v>3.3473999999999999</v>
      </c>
      <c r="CR51" s="14">
        <v>7.3</v>
      </c>
      <c r="CS51" s="14">
        <v>7.1461699999999997</v>
      </c>
      <c r="CT51" s="14">
        <v>7.1461699999999997</v>
      </c>
      <c r="CU51" s="14">
        <v>0.15382999999999999</v>
      </c>
      <c r="CV51" s="14">
        <v>0</v>
      </c>
      <c r="CW51" s="14">
        <v>0</v>
      </c>
      <c r="CX51" s="14">
        <v>0</v>
      </c>
      <c r="CY51" s="14">
        <v>0</v>
      </c>
      <c r="CZ51" s="14">
        <v>6.76</v>
      </c>
      <c r="DA51" s="14">
        <v>6.8787000000000003</v>
      </c>
      <c r="DB51" s="14">
        <v>6.8787000000000003</v>
      </c>
      <c r="DC51" s="14">
        <v>-0.1187</v>
      </c>
      <c r="DD51" s="14"/>
      <c r="DE51" s="14"/>
      <c r="DF51" s="14"/>
      <c r="DG51" s="14">
        <v>0</v>
      </c>
      <c r="DH51" s="14">
        <v>140.52000000000001</v>
      </c>
      <c r="DI51" s="14">
        <v>143.56022999999999</v>
      </c>
      <c r="DJ51" s="14">
        <v>143.56023999999999</v>
      </c>
      <c r="DK51" s="14">
        <v>-3.0402399999999998</v>
      </c>
      <c r="DL51" s="14">
        <v>8.14</v>
      </c>
      <c r="DM51" s="14">
        <v>8.9130000000000003</v>
      </c>
      <c r="DN51" s="14">
        <v>8.9130000000000003</v>
      </c>
      <c r="DO51" s="14">
        <v>-0.77300000000000002</v>
      </c>
      <c r="DP51" s="14"/>
      <c r="DQ51" s="14"/>
      <c r="DR51" s="14"/>
      <c r="DS51" s="14">
        <v>0</v>
      </c>
      <c r="DT51" s="14"/>
      <c r="DU51" s="14"/>
      <c r="DV51" s="14"/>
      <c r="DW51" s="14">
        <v>0</v>
      </c>
      <c r="DX51" s="14"/>
      <c r="DY51" s="14"/>
      <c r="DZ51" s="14"/>
      <c r="EA51" s="14">
        <v>0</v>
      </c>
      <c r="EB51" s="14">
        <v>110.7</v>
      </c>
      <c r="EC51" s="14">
        <v>113.3477</v>
      </c>
      <c r="ED51" s="14">
        <v>113.3477</v>
      </c>
      <c r="EE51" s="14">
        <v>-2.6476999999999999</v>
      </c>
      <c r="EF51" s="14">
        <v>222.5</v>
      </c>
      <c r="EG51" s="14">
        <v>222.42425</v>
      </c>
      <c r="EH51" s="14">
        <v>222.42425</v>
      </c>
      <c r="EI51" s="14">
        <v>7.5749999999999998E-2</v>
      </c>
      <c r="EJ51" s="14"/>
      <c r="EK51" s="14"/>
      <c r="EL51" s="14"/>
      <c r="EM51" s="14">
        <v>0</v>
      </c>
      <c r="EN51" s="14"/>
      <c r="EO51" s="14"/>
      <c r="EP51" s="14"/>
      <c r="EQ51" s="14">
        <v>0</v>
      </c>
      <c r="ER51" s="14"/>
      <c r="ES51" s="14"/>
      <c r="ET51" s="14"/>
      <c r="EU51" s="14">
        <v>0</v>
      </c>
      <c r="EV51" s="14">
        <v>6.5</v>
      </c>
      <c r="EW51" s="14">
        <v>6.39</v>
      </c>
      <c r="EX51" s="14">
        <v>6.39</v>
      </c>
      <c r="EY51" s="14">
        <v>0.11</v>
      </c>
      <c r="EZ51" s="14">
        <v>461.6</v>
      </c>
      <c r="FA51" s="14">
        <v>460.67581000000001</v>
      </c>
      <c r="FB51" s="14">
        <v>460.67581000000001</v>
      </c>
      <c r="FC51" s="14">
        <v>0.92418999999999996</v>
      </c>
      <c r="FD51" s="14">
        <v>82.197999999999993</v>
      </c>
      <c r="FE51" s="14">
        <v>80.31156</v>
      </c>
      <c r="FF51" s="14">
        <v>67.099010000000007</v>
      </c>
      <c r="FG51" s="14">
        <v>15.098990000000001</v>
      </c>
      <c r="FH51" s="14">
        <v>151.30000000000001</v>
      </c>
      <c r="FI51" s="14">
        <v>149.20862</v>
      </c>
      <c r="FJ51" s="14">
        <v>149.20862</v>
      </c>
      <c r="FK51" s="14">
        <v>2.09138</v>
      </c>
      <c r="FL51" s="14">
        <v>42</v>
      </c>
      <c r="FM51" s="14">
        <v>41.143039999999999</v>
      </c>
      <c r="FN51" s="14">
        <v>39.583309999999997</v>
      </c>
      <c r="FO51" s="14">
        <v>2.41669</v>
      </c>
      <c r="FP51" s="14">
        <v>18.399999999999999</v>
      </c>
      <c r="FQ51" s="14">
        <v>19.361409999999999</v>
      </c>
      <c r="FR51" s="14">
        <v>19.361409999999999</v>
      </c>
      <c r="FS51" s="14">
        <v>-0.96140999999999999</v>
      </c>
      <c r="FT51" s="14">
        <v>19.7</v>
      </c>
      <c r="FU51" s="14">
        <v>19.09892</v>
      </c>
      <c r="FV51" s="14">
        <v>19.09892</v>
      </c>
      <c r="FW51" s="14">
        <v>0.60107999999999995</v>
      </c>
      <c r="FX51" s="14">
        <v>89.8</v>
      </c>
      <c r="FY51" s="14">
        <v>88.000979999999998</v>
      </c>
      <c r="FZ51" s="14">
        <v>88.000979999999998</v>
      </c>
      <c r="GA51" s="14">
        <v>1.7990200000000001</v>
      </c>
      <c r="GB51" s="14">
        <v>181.1</v>
      </c>
      <c r="GC51" s="14">
        <v>183.33320000000001</v>
      </c>
      <c r="GD51" s="14">
        <v>183.33320000000001</v>
      </c>
      <c r="GE51" s="14">
        <v>-2.2332000000000001</v>
      </c>
      <c r="GF51" s="14">
        <v>181.5</v>
      </c>
      <c r="GG51" s="14">
        <v>183.33320000000001</v>
      </c>
      <c r="GH51" s="14">
        <v>183.33320000000001</v>
      </c>
      <c r="GI51" s="14">
        <v>-1.8331999999999999</v>
      </c>
      <c r="GJ51" s="14">
        <v>185.2</v>
      </c>
      <c r="GK51" s="14">
        <v>183.33320000000001</v>
      </c>
      <c r="GL51" s="14">
        <v>183.33320000000001</v>
      </c>
      <c r="GM51" s="14">
        <v>1.8668</v>
      </c>
      <c r="GN51" s="14">
        <v>108.7</v>
      </c>
      <c r="GO51" s="14">
        <v>111.3477</v>
      </c>
      <c r="GP51" s="14">
        <v>111.3477</v>
      </c>
      <c r="GQ51" s="14">
        <v>-2.6476999999999999</v>
      </c>
      <c r="GR51" s="14"/>
      <c r="GS51" s="14"/>
      <c r="GT51" s="14"/>
      <c r="GU51" s="14">
        <v>0</v>
      </c>
      <c r="GV51" s="14">
        <v>4.5</v>
      </c>
      <c r="GW51" s="14">
        <v>5.02773</v>
      </c>
      <c r="GX51" s="14">
        <v>5.02773</v>
      </c>
      <c r="GY51" s="14">
        <v>-0.52773000000000003</v>
      </c>
      <c r="GZ51" s="14">
        <v>33.6</v>
      </c>
      <c r="HA51" s="14">
        <v>36.537669999999999</v>
      </c>
      <c r="HB51" s="14">
        <v>36.537669999999999</v>
      </c>
      <c r="HC51" s="14">
        <v>-2.9376699999999998</v>
      </c>
      <c r="HD51" s="14">
        <v>45.6</v>
      </c>
      <c r="HE51" s="14">
        <v>44.44858</v>
      </c>
      <c r="HF51" s="14">
        <v>44.44858</v>
      </c>
      <c r="HG51" s="14">
        <v>1.1514200000000001</v>
      </c>
      <c r="HH51" s="14">
        <v>3.2</v>
      </c>
      <c r="HI51" s="14">
        <v>2.7661199999999999</v>
      </c>
      <c r="HJ51" s="14">
        <v>2.7661199999999999</v>
      </c>
      <c r="HK51" s="14">
        <v>0.43387999999999999</v>
      </c>
      <c r="HL51" s="14">
        <v>4.4000000000000004</v>
      </c>
      <c r="HM51" s="14">
        <v>2.2089599999999998</v>
      </c>
      <c r="HN51" s="14">
        <v>2.2089599999999998</v>
      </c>
      <c r="HO51" s="14">
        <v>2.1910400000000001</v>
      </c>
      <c r="HP51" s="14">
        <v>11.4</v>
      </c>
      <c r="HQ51" s="14">
        <v>30</v>
      </c>
      <c r="HR51" s="14">
        <v>30</v>
      </c>
      <c r="HS51" s="14">
        <v>-18.600000000000001</v>
      </c>
      <c r="HT51" s="14">
        <v>166.7</v>
      </c>
      <c r="HU51" s="14">
        <v>171.88481999999999</v>
      </c>
      <c r="HV51" s="14">
        <v>171.88481999999999</v>
      </c>
      <c r="HW51" s="14">
        <v>-5.1848200000000002</v>
      </c>
      <c r="HX51" s="14">
        <v>80.400000000000006</v>
      </c>
      <c r="HY51" s="14">
        <v>96.29383</v>
      </c>
      <c r="HZ51" s="14">
        <v>96.29383</v>
      </c>
      <c r="IA51" s="14">
        <v>-15.893829999999999</v>
      </c>
      <c r="IB51" s="14"/>
      <c r="IC51" s="14"/>
      <c r="ID51" s="14"/>
      <c r="IE51" s="14">
        <v>0</v>
      </c>
      <c r="IF51" s="14"/>
      <c r="IG51" s="14"/>
      <c r="IH51" s="14"/>
      <c r="II51" s="14">
        <v>0</v>
      </c>
      <c r="IJ51" s="14">
        <v>48.3</v>
      </c>
      <c r="IK51" s="14">
        <v>48.60615</v>
      </c>
      <c r="IL51" s="14">
        <v>48.606160000000003</v>
      </c>
      <c r="IM51" s="14">
        <v>-0.30615999999999999</v>
      </c>
      <c r="IN51" s="14"/>
      <c r="IO51" s="14"/>
      <c r="IP51" s="14"/>
      <c r="IQ51" s="14">
        <v>0</v>
      </c>
      <c r="IR51" s="14"/>
      <c r="IS51" s="14"/>
      <c r="IT51" s="14"/>
      <c r="IU51" s="14">
        <v>0</v>
      </c>
      <c r="IV51" s="14"/>
      <c r="IW51" s="14"/>
      <c r="IX51" s="14"/>
      <c r="IY51" s="14">
        <v>0</v>
      </c>
      <c r="IZ51" s="14">
        <v>130.5</v>
      </c>
      <c r="JA51" s="14">
        <v>133.87922</v>
      </c>
      <c r="JB51" s="14">
        <v>133.87922</v>
      </c>
      <c r="JC51" s="14">
        <v>-3.3792200000000001</v>
      </c>
      <c r="JD51" s="14"/>
      <c r="JE51" s="14"/>
      <c r="JF51" s="14"/>
      <c r="JG51" s="14">
        <v>0</v>
      </c>
      <c r="JH51" s="14">
        <v>0</v>
      </c>
      <c r="JI51" s="14">
        <v>121.22506</v>
      </c>
      <c r="JJ51" s="14">
        <v>162.35254</v>
      </c>
      <c r="JK51" s="14">
        <v>-162.35254</v>
      </c>
      <c r="JL51" s="14"/>
      <c r="JM51" s="14"/>
      <c r="JN51" s="14"/>
      <c r="JO51" s="14">
        <v>0</v>
      </c>
      <c r="JP51" s="14"/>
      <c r="JQ51" s="14"/>
      <c r="JR51" s="14"/>
      <c r="JS51" s="14">
        <v>0</v>
      </c>
      <c r="JT51" s="14"/>
      <c r="JU51" s="14"/>
      <c r="JV51" s="14"/>
      <c r="JW51" s="14">
        <v>0</v>
      </c>
      <c r="JX51" s="14"/>
      <c r="JY51" s="14"/>
      <c r="JZ51" s="14"/>
      <c r="KA51" s="14">
        <v>0</v>
      </c>
      <c r="KB51" s="14"/>
      <c r="KC51" s="14"/>
      <c r="KD51" s="14"/>
      <c r="KE51" s="14">
        <v>0</v>
      </c>
      <c r="KF51" s="14"/>
      <c r="KG51" s="14"/>
      <c r="KH51" s="14"/>
      <c r="KI51" s="14">
        <v>0</v>
      </c>
      <c r="KJ51" s="14"/>
      <c r="KK51" s="14"/>
      <c r="KL51" s="14"/>
      <c r="KM51" s="14">
        <v>0</v>
      </c>
      <c r="KN51" s="14">
        <v>111.7</v>
      </c>
      <c r="KO51" s="14">
        <v>115.35749</v>
      </c>
      <c r="KP51" s="14">
        <v>115.35749</v>
      </c>
      <c r="KQ51" s="14">
        <v>-3.6574900000000001</v>
      </c>
      <c r="KR51" s="14"/>
      <c r="KS51" s="14"/>
      <c r="KT51" s="14"/>
      <c r="KU51" s="14">
        <v>0</v>
      </c>
      <c r="KV51" s="14"/>
      <c r="KW51" s="14"/>
      <c r="KX51" s="14"/>
      <c r="KY51" s="14">
        <v>0</v>
      </c>
      <c r="KZ51" s="14">
        <v>208.7</v>
      </c>
      <c r="LA51" s="14">
        <v>227.77082999999999</v>
      </c>
      <c r="LB51" s="14">
        <v>272.18412999999998</v>
      </c>
      <c r="LC51" s="14">
        <v>-63.48413</v>
      </c>
      <c r="LD51" s="14">
        <v>130.4</v>
      </c>
      <c r="LE51" s="14">
        <v>134.20367999999999</v>
      </c>
      <c r="LF51" s="14">
        <v>134.20367999999999</v>
      </c>
      <c r="LG51" s="14">
        <v>-3.8036799999999999</v>
      </c>
      <c r="LH51" s="14">
        <v>62.9</v>
      </c>
      <c r="LI51" s="14">
        <v>67.725759999999994</v>
      </c>
      <c r="LJ51" s="14">
        <v>67.725759999999994</v>
      </c>
      <c r="LK51" s="14">
        <v>-4.8257599999999998</v>
      </c>
      <c r="LL51" s="14">
        <v>80.8</v>
      </c>
      <c r="LM51" s="14">
        <v>78.567999999999998</v>
      </c>
      <c r="LN51" s="14">
        <v>78.567999999999998</v>
      </c>
      <c r="LO51" s="14">
        <v>2.2320000000000002</v>
      </c>
      <c r="LP51" s="14">
        <v>30.2</v>
      </c>
      <c r="LQ51" s="14">
        <v>30.21547</v>
      </c>
      <c r="LR51" s="14">
        <v>30.215479999999999</v>
      </c>
      <c r="LS51" s="14">
        <v>-1.5480000000000001E-2</v>
      </c>
      <c r="LT51" s="14"/>
      <c r="LU51" s="14"/>
      <c r="LV51" s="14"/>
      <c r="LW51" s="14">
        <v>0</v>
      </c>
      <c r="LX51" s="14"/>
      <c r="LY51" s="14"/>
      <c r="LZ51" s="14"/>
      <c r="MA51" s="14">
        <v>0</v>
      </c>
      <c r="MB51" s="14"/>
      <c r="MC51" s="14"/>
      <c r="MD51" s="14"/>
      <c r="ME51" s="14">
        <v>0</v>
      </c>
      <c r="MF51" s="14">
        <v>145.6</v>
      </c>
      <c r="MG51" s="14">
        <v>145.86633</v>
      </c>
      <c r="MH51" s="14">
        <v>145.86633</v>
      </c>
      <c r="MI51" s="14">
        <v>-0.26633000000000001</v>
      </c>
      <c r="MJ51" s="14">
        <v>144.1</v>
      </c>
      <c r="MK51" s="14">
        <v>145.86633</v>
      </c>
      <c r="ML51" s="14">
        <v>145.86633</v>
      </c>
      <c r="MM51" s="14">
        <v>-1.76633</v>
      </c>
      <c r="MN51" s="14">
        <v>146.4</v>
      </c>
      <c r="MO51" s="14">
        <v>145.86633</v>
      </c>
      <c r="MP51" s="14">
        <v>145.86633</v>
      </c>
      <c r="MQ51" s="14">
        <v>0.53366999999999998</v>
      </c>
      <c r="MR51" s="14"/>
      <c r="MS51" s="14"/>
      <c r="MT51" s="14"/>
      <c r="MU51" s="14">
        <v>0</v>
      </c>
      <c r="MV51" s="14"/>
      <c r="MW51" s="14"/>
      <c r="MX51" s="14"/>
      <c r="MY51" s="14">
        <v>0</v>
      </c>
      <c r="MZ51" s="14"/>
      <c r="NA51" s="14"/>
      <c r="NB51" s="14"/>
      <c r="NC51" s="14">
        <v>0</v>
      </c>
      <c r="ND51" s="14"/>
      <c r="NE51" s="14"/>
      <c r="NF51" s="14"/>
      <c r="NG51" s="14">
        <v>0</v>
      </c>
      <c r="NH51" s="14"/>
      <c r="NI51" s="14"/>
      <c r="NJ51" s="14"/>
      <c r="NK51" s="14">
        <v>0</v>
      </c>
      <c r="NL51" s="14">
        <v>0</v>
      </c>
      <c r="NM51" s="14"/>
      <c r="NN51" s="14"/>
      <c r="NO51" s="14">
        <v>0</v>
      </c>
      <c r="NP51" s="14"/>
      <c r="NQ51" s="14"/>
      <c r="NR51" s="14"/>
      <c r="NS51" s="14">
        <v>0</v>
      </c>
      <c r="NT51" s="14">
        <v>0</v>
      </c>
      <c r="NU51" s="14">
        <v>0</v>
      </c>
      <c r="NV51" s="14">
        <v>0</v>
      </c>
      <c r="NW51" s="14">
        <v>0</v>
      </c>
      <c r="NX51" s="14">
        <v>79.900000000000006</v>
      </c>
      <c r="NY51" s="14">
        <v>77.3</v>
      </c>
      <c r="NZ51" s="14">
        <v>56.317</v>
      </c>
      <c r="OA51" s="14">
        <v>23.582999999999998</v>
      </c>
      <c r="OB51" s="14">
        <v>0</v>
      </c>
      <c r="OC51" s="14">
        <v>0</v>
      </c>
      <c r="OD51" s="14">
        <v>0</v>
      </c>
      <c r="OE51" s="14">
        <v>0</v>
      </c>
      <c r="OF51" s="14">
        <v>6.4</v>
      </c>
      <c r="OG51" s="14">
        <v>5.9</v>
      </c>
      <c r="OH51" s="14">
        <v>3.6080000000000001</v>
      </c>
      <c r="OI51" s="14">
        <v>2.7919999999999998</v>
      </c>
      <c r="OJ51" s="14">
        <v>0</v>
      </c>
      <c r="OK51" s="14">
        <v>0</v>
      </c>
      <c r="OL51" s="14">
        <v>0</v>
      </c>
      <c r="OM51" s="14">
        <v>0</v>
      </c>
      <c r="ON51" s="14">
        <v>3</v>
      </c>
      <c r="OO51" s="14">
        <v>18</v>
      </c>
      <c r="OP51" s="14">
        <v>17.629770000000001</v>
      </c>
      <c r="OQ51" s="14">
        <v>-14.629770000000001</v>
      </c>
      <c r="OR51" s="14">
        <v>9.9</v>
      </c>
      <c r="OS51" s="14">
        <v>9.9830000000000005</v>
      </c>
      <c r="OT51" s="14">
        <v>9.9830000000000005</v>
      </c>
      <c r="OU51" s="14">
        <v>-8.3000000000000004E-2</v>
      </c>
      <c r="OV51" s="14">
        <v>1.2</v>
      </c>
      <c r="OW51" s="14">
        <v>1.46</v>
      </c>
      <c r="OX51" s="14">
        <v>1.46</v>
      </c>
      <c r="OY51" s="14">
        <v>-0.26</v>
      </c>
      <c r="OZ51" s="14">
        <v>3.6</v>
      </c>
      <c r="PA51" s="14">
        <v>3.6</v>
      </c>
      <c r="PB51" s="14">
        <v>3.6</v>
      </c>
      <c r="PC51" s="14">
        <v>0</v>
      </c>
      <c r="PD51" s="14">
        <v>5</v>
      </c>
      <c r="PE51" s="14">
        <v>4.4000000000000004</v>
      </c>
      <c r="PF51" s="14">
        <v>4.4000000000000004</v>
      </c>
      <c r="PG51" s="14">
        <v>0.6</v>
      </c>
      <c r="PH51" s="14">
        <v>20</v>
      </c>
      <c r="PI51" s="14">
        <v>19.588640000000002</v>
      </c>
      <c r="PJ51" s="14">
        <v>19.588640000000002</v>
      </c>
      <c r="PK51" s="14">
        <v>0.41136</v>
      </c>
      <c r="PL51" s="14">
        <v>9.3000000000000007</v>
      </c>
      <c r="PM51" s="14">
        <v>15.670909999999999</v>
      </c>
      <c r="PN51" s="14">
        <v>15.670909999999999</v>
      </c>
      <c r="PO51" s="14">
        <v>-6.3709100000000003</v>
      </c>
      <c r="PP51" s="14">
        <v>3.1</v>
      </c>
      <c r="PQ51" s="14">
        <v>3.1</v>
      </c>
      <c r="PR51" s="14">
        <v>3.1</v>
      </c>
      <c r="PS51" s="14">
        <v>0</v>
      </c>
      <c r="PT51" s="14">
        <v>3.6</v>
      </c>
      <c r="PU51" s="14">
        <v>3.5</v>
      </c>
      <c r="PV51" s="14">
        <v>3.5</v>
      </c>
      <c r="PW51" s="14">
        <v>0.1</v>
      </c>
      <c r="PX51" s="14">
        <v>18.399999999999999</v>
      </c>
      <c r="PY51" s="14">
        <v>18.315380000000001</v>
      </c>
      <c r="PZ51" s="14">
        <v>18.315380000000001</v>
      </c>
      <c r="QA51" s="14">
        <v>8.4620000000000001E-2</v>
      </c>
      <c r="QB51" s="14">
        <v>0</v>
      </c>
      <c r="QC51" s="14">
        <v>0</v>
      </c>
      <c r="QD51" s="14">
        <v>0</v>
      </c>
      <c r="QE51" s="14">
        <v>0</v>
      </c>
      <c r="QF51" s="14">
        <v>0</v>
      </c>
      <c r="QG51" s="14">
        <v>0</v>
      </c>
      <c r="QH51" s="14">
        <v>0</v>
      </c>
      <c r="QI51" s="14">
        <v>0</v>
      </c>
      <c r="QJ51" s="14">
        <v>26.7</v>
      </c>
      <c r="QK51" s="14">
        <v>18.8</v>
      </c>
      <c r="QL51" s="14">
        <v>14.061</v>
      </c>
      <c r="QM51" s="14">
        <v>12.638999999999999</v>
      </c>
      <c r="QN51" s="14">
        <v>83.7</v>
      </c>
      <c r="QO51" s="14">
        <v>56.1</v>
      </c>
      <c r="QP51" s="14">
        <v>44.073999999999998</v>
      </c>
      <c r="QQ51" s="14">
        <v>39.625999999999998</v>
      </c>
      <c r="QR51" s="14">
        <v>4.8</v>
      </c>
      <c r="QS51" s="14">
        <v>3</v>
      </c>
      <c r="QT51" s="14">
        <v>3</v>
      </c>
      <c r="QU51" s="14">
        <v>1.8</v>
      </c>
      <c r="QV51" s="14">
        <v>2.4</v>
      </c>
      <c r="QW51" s="14">
        <v>2.4</v>
      </c>
      <c r="QX51" s="14">
        <v>2.4</v>
      </c>
      <c r="QY51" s="14">
        <v>0</v>
      </c>
      <c r="QZ51" s="14">
        <v>1.2</v>
      </c>
      <c r="RA51" s="14">
        <v>1.2</v>
      </c>
      <c r="RB51" s="14">
        <v>1.2</v>
      </c>
      <c r="RC51" s="14">
        <v>0</v>
      </c>
      <c r="RD51" s="14">
        <v>3</v>
      </c>
      <c r="RE51" s="14">
        <v>2.8</v>
      </c>
      <c r="RF51" s="14">
        <v>2.8</v>
      </c>
      <c r="RG51" s="14">
        <v>0.2</v>
      </c>
      <c r="RH51" s="14">
        <v>0</v>
      </c>
      <c r="RI51" s="14">
        <v>0</v>
      </c>
      <c r="RJ51" s="14">
        <v>0</v>
      </c>
      <c r="RK51" s="14">
        <v>0</v>
      </c>
      <c r="RL51" s="14">
        <v>3.5</v>
      </c>
      <c r="RM51" s="14">
        <v>3.399</v>
      </c>
      <c r="RN51" s="14">
        <v>3.399</v>
      </c>
      <c r="RO51" s="14">
        <v>0.10100000000000001</v>
      </c>
      <c r="RP51" s="14">
        <v>20.5</v>
      </c>
      <c r="RQ51" s="14">
        <v>19.94708</v>
      </c>
      <c r="RR51" s="14">
        <v>19.94708</v>
      </c>
      <c r="RS51" s="14">
        <v>0.55291999999999997</v>
      </c>
      <c r="RT51" s="14">
        <v>2</v>
      </c>
      <c r="RU51" s="14">
        <v>2</v>
      </c>
      <c r="RV51" s="14">
        <v>2</v>
      </c>
      <c r="RW51" s="14">
        <v>0</v>
      </c>
      <c r="RX51" s="14"/>
      <c r="RY51" s="14"/>
      <c r="RZ51" s="14"/>
      <c r="SA51" s="14">
        <v>0</v>
      </c>
      <c r="SB51" s="14">
        <v>19.8</v>
      </c>
      <c r="SC51" s="14">
        <v>18.021550000000001</v>
      </c>
      <c r="SD51" s="14">
        <v>18.021550000000001</v>
      </c>
      <c r="SE51" s="14">
        <v>1.7784500000000001</v>
      </c>
      <c r="SF51" s="14">
        <v>8.9</v>
      </c>
      <c r="SG51" s="14">
        <v>9.1</v>
      </c>
      <c r="SH51" s="14">
        <v>9.1</v>
      </c>
      <c r="SI51" s="14">
        <v>-0.2</v>
      </c>
      <c r="SJ51" s="14">
        <v>20.2</v>
      </c>
      <c r="SK51" s="14">
        <v>19.588640000000002</v>
      </c>
      <c r="SL51" s="14">
        <v>19.588640000000002</v>
      </c>
      <c r="SM51" s="14">
        <v>0.61136000000000001</v>
      </c>
      <c r="SN51" s="14">
        <v>20.2</v>
      </c>
      <c r="SO51" s="14">
        <v>19.588640000000002</v>
      </c>
      <c r="SP51" s="14">
        <v>19.588640000000002</v>
      </c>
      <c r="SQ51" s="14">
        <v>0.61136000000000001</v>
      </c>
      <c r="SR51" s="14">
        <v>20</v>
      </c>
      <c r="SS51" s="14">
        <v>19.392749999999999</v>
      </c>
      <c r="ST51" s="14">
        <v>19.392749999999999</v>
      </c>
      <c r="SU51" s="14">
        <v>0.60724999999999996</v>
      </c>
      <c r="SV51" s="14">
        <v>23</v>
      </c>
      <c r="SW51" s="14">
        <v>22.9</v>
      </c>
      <c r="SX51" s="14">
        <v>22.428999999999998</v>
      </c>
      <c r="SY51" s="14">
        <v>0.57099999999999995</v>
      </c>
      <c r="SZ51" s="14">
        <v>69.5</v>
      </c>
      <c r="TA51" s="14">
        <v>43.604999999999997</v>
      </c>
      <c r="TB51" s="14">
        <v>43.604999999999997</v>
      </c>
      <c r="TC51" s="14">
        <v>25.895</v>
      </c>
      <c r="TD51" s="14">
        <v>0</v>
      </c>
      <c r="TE51" s="14">
        <v>0</v>
      </c>
      <c r="TF51" s="14">
        <v>0</v>
      </c>
      <c r="TG51" s="14">
        <v>0</v>
      </c>
      <c r="TH51" s="14">
        <v>92</v>
      </c>
      <c r="TI51" s="14">
        <v>37.6</v>
      </c>
      <c r="TJ51" s="14">
        <v>58.47</v>
      </c>
      <c r="TK51" s="14">
        <v>33.53</v>
      </c>
      <c r="TL51" s="14">
        <v>92.8</v>
      </c>
      <c r="TM51" s="14">
        <v>53.2</v>
      </c>
      <c r="TN51" s="14">
        <v>55.62</v>
      </c>
      <c r="TO51" s="14">
        <v>37.18</v>
      </c>
      <c r="TP51" s="14">
        <v>8.4</v>
      </c>
      <c r="TQ51" s="14">
        <v>4.8</v>
      </c>
      <c r="TR51" s="14">
        <v>4.51</v>
      </c>
      <c r="TS51" s="14">
        <v>3.89</v>
      </c>
      <c r="TT51" s="14">
        <v>7.5</v>
      </c>
      <c r="TU51" s="14">
        <v>2.8</v>
      </c>
      <c r="TV51" s="14">
        <v>3.8</v>
      </c>
      <c r="TW51" s="14">
        <v>3.7</v>
      </c>
      <c r="TX51" s="14">
        <v>20.9</v>
      </c>
      <c r="TY51" s="14">
        <v>19.588640000000002</v>
      </c>
      <c r="TZ51" s="14">
        <v>19.588640000000002</v>
      </c>
      <c r="UA51" s="14">
        <v>1.3113600000000001</v>
      </c>
      <c r="UB51" s="14">
        <v>8.4</v>
      </c>
      <c r="UC51" s="14">
        <v>8.4</v>
      </c>
      <c r="UD51" s="14">
        <v>8.4</v>
      </c>
      <c r="UE51" s="14">
        <v>0</v>
      </c>
      <c r="UF51" s="14">
        <v>4.87</v>
      </c>
      <c r="UG51" s="14">
        <v>5</v>
      </c>
      <c r="UH51" s="14">
        <v>5</v>
      </c>
      <c r="UI51" s="14">
        <v>-0.13</v>
      </c>
      <c r="UJ51" s="14">
        <v>20</v>
      </c>
      <c r="UK51" s="14">
        <v>19.588640000000002</v>
      </c>
      <c r="UL51" s="14">
        <v>19.588640000000002</v>
      </c>
      <c r="UM51" s="14">
        <v>0.41136</v>
      </c>
      <c r="UN51" s="14">
        <v>20</v>
      </c>
      <c r="UO51" s="14">
        <v>19.588640000000002</v>
      </c>
      <c r="UP51" s="14">
        <v>19.588640000000002</v>
      </c>
      <c r="UQ51" s="14">
        <v>0.41136</v>
      </c>
      <c r="UR51" s="14">
        <v>20</v>
      </c>
      <c r="US51" s="14">
        <v>19.588640000000002</v>
      </c>
      <c r="UT51" s="14">
        <v>19.588640000000002</v>
      </c>
      <c r="UU51" s="14">
        <v>0.41136</v>
      </c>
      <c r="UV51" s="14">
        <v>3.1</v>
      </c>
      <c r="UW51" s="14">
        <v>2.173</v>
      </c>
      <c r="UX51" s="14">
        <v>2.173</v>
      </c>
      <c r="UY51" s="14">
        <v>0.92700000000000005</v>
      </c>
      <c r="UZ51" s="14">
        <v>0</v>
      </c>
      <c r="VA51" s="14">
        <v>0</v>
      </c>
      <c r="VB51" s="14">
        <v>0</v>
      </c>
      <c r="VC51" s="14">
        <v>0</v>
      </c>
      <c r="VD51" s="14">
        <v>0</v>
      </c>
      <c r="VE51" s="14">
        <v>0</v>
      </c>
      <c r="VF51" s="14">
        <v>0</v>
      </c>
      <c r="VG51" s="14">
        <v>0</v>
      </c>
      <c r="VH51" s="14">
        <v>0.6</v>
      </c>
      <c r="VI51" s="14">
        <v>0.6</v>
      </c>
      <c r="VJ51" s="14">
        <v>0.6</v>
      </c>
      <c r="VK51" s="14">
        <v>0</v>
      </c>
      <c r="VL51" s="14">
        <v>60.7</v>
      </c>
      <c r="VM51" s="14">
        <v>58.9</v>
      </c>
      <c r="VN51" s="14">
        <v>52.44</v>
      </c>
      <c r="VO51" s="14">
        <v>8.26</v>
      </c>
      <c r="VP51" s="14">
        <v>53.7</v>
      </c>
      <c r="VQ51" s="14">
        <v>25.8</v>
      </c>
      <c r="VR51" s="14">
        <v>24.238</v>
      </c>
      <c r="VS51" s="14">
        <v>29.462</v>
      </c>
      <c r="VT51" s="14">
        <v>0</v>
      </c>
      <c r="VU51" s="14">
        <v>0</v>
      </c>
      <c r="VV51" s="14">
        <v>0</v>
      </c>
      <c r="VW51" s="14">
        <v>0</v>
      </c>
      <c r="VX51" s="14">
        <v>0</v>
      </c>
      <c r="VY51" s="14">
        <v>0</v>
      </c>
      <c r="VZ51" s="14">
        <v>0</v>
      </c>
      <c r="WA51" s="14">
        <v>0</v>
      </c>
      <c r="WB51" s="14">
        <v>2.8</v>
      </c>
      <c r="WC51" s="14">
        <v>2.4</v>
      </c>
      <c r="WD51" s="14">
        <v>2.4</v>
      </c>
      <c r="WE51" s="14">
        <v>0.4</v>
      </c>
      <c r="WF51" s="14">
        <v>20</v>
      </c>
      <c r="WG51" s="14">
        <v>19.392749999999999</v>
      </c>
      <c r="WH51" s="14">
        <v>19.392749999999999</v>
      </c>
      <c r="WI51" s="14">
        <v>0.60724999999999996</v>
      </c>
      <c r="WJ51" s="14">
        <v>9.9</v>
      </c>
      <c r="WK51" s="14">
        <v>10.8</v>
      </c>
      <c r="WL51" s="14">
        <v>10.8</v>
      </c>
      <c r="WM51" s="14">
        <v>-0.9</v>
      </c>
      <c r="WN51" s="14">
        <v>0</v>
      </c>
      <c r="WO51" s="14">
        <v>0</v>
      </c>
      <c r="WP51" s="14">
        <v>72</v>
      </c>
      <c r="WQ51" s="14">
        <v>-72</v>
      </c>
      <c r="WR51" s="14">
        <v>0</v>
      </c>
      <c r="WS51" s="14"/>
      <c r="WT51" s="14"/>
      <c r="WU51" s="14">
        <v>0</v>
      </c>
      <c r="WV51" s="14">
        <v>29.4</v>
      </c>
      <c r="WW51" s="14">
        <v>29.184000000000001</v>
      </c>
      <c r="WX51" s="14">
        <v>29.184000000000001</v>
      </c>
      <c r="WY51" s="14">
        <v>0.216</v>
      </c>
      <c r="WZ51" s="14">
        <v>3.4</v>
      </c>
      <c r="XA51" s="14">
        <v>2.8159999999999998</v>
      </c>
      <c r="XB51" s="14">
        <v>2.8159999999999998</v>
      </c>
      <c r="XC51" s="14">
        <v>0.58399999999999996</v>
      </c>
      <c r="XD51" s="14">
        <v>15.5</v>
      </c>
      <c r="XE51" s="14">
        <v>14</v>
      </c>
      <c r="XF51" s="14">
        <v>14</v>
      </c>
      <c r="XG51" s="14">
        <v>1.5</v>
      </c>
      <c r="XH51" s="14">
        <v>11.16</v>
      </c>
      <c r="XI51" s="14">
        <v>18.263000000000002</v>
      </c>
      <c r="XJ51" s="14">
        <v>18.263000000000002</v>
      </c>
      <c r="XK51" s="14">
        <v>-7.1029999999999998</v>
      </c>
      <c r="XL51" s="14">
        <v>8</v>
      </c>
      <c r="XM51" s="14">
        <v>7.54</v>
      </c>
      <c r="XN51" s="14">
        <v>7.54</v>
      </c>
      <c r="XO51" s="14">
        <v>0.46</v>
      </c>
    </row>
    <row r="52" spans="1:639" ht="24" customHeight="1">
      <c r="A52" s="1"/>
      <c r="B52" s="13" t="s">
        <v>58</v>
      </c>
      <c r="C52" s="13" t="s">
        <v>766</v>
      </c>
      <c r="D52" s="14">
        <v>1</v>
      </c>
      <c r="E52" s="14">
        <v>0.83</v>
      </c>
      <c r="F52" s="14">
        <v>0.83</v>
      </c>
      <c r="G52" s="14">
        <v>0.17</v>
      </c>
      <c r="H52" s="14"/>
      <c r="I52" s="14">
        <v>1.55</v>
      </c>
      <c r="J52" s="14">
        <v>1.55</v>
      </c>
      <c r="K52" s="14">
        <v>-1.55</v>
      </c>
      <c r="L52" s="14">
        <v>646.70000000000005</v>
      </c>
      <c r="M52" s="14">
        <v>649.93014000000005</v>
      </c>
      <c r="N52" s="14">
        <v>649.93014000000005</v>
      </c>
      <c r="O52" s="14">
        <v>-3.23014</v>
      </c>
      <c r="P52" s="14">
        <v>216.3</v>
      </c>
      <c r="Q52" s="14">
        <v>213.29759000000001</v>
      </c>
      <c r="R52" s="14">
        <v>213.29759000000001</v>
      </c>
      <c r="S52" s="14">
        <v>3.0024099999999998</v>
      </c>
      <c r="T52" s="14"/>
      <c r="U52" s="14"/>
      <c r="V52" s="14"/>
      <c r="W52" s="14">
        <v>0</v>
      </c>
      <c r="X52" s="14"/>
      <c r="Y52" s="14"/>
      <c r="Z52" s="14"/>
      <c r="AA52" s="14">
        <v>0</v>
      </c>
      <c r="AB52" s="14">
        <v>10.9</v>
      </c>
      <c r="AC52" s="14">
        <v>0</v>
      </c>
      <c r="AD52" s="14">
        <v>0</v>
      </c>
      <c r="AE52" s="14">
        <v>10.9</v>
      </c>
      <c r="AF52" s="14">
        <v>209.6</v>
      </c>
      <c r="AG52" s="14">
        <v>199.99306999999999</v>
      </c>
      <c r="AH52" s="14">
        <v>199.99306999999999</v>
      </c>
      <c r="AI52" s="14">
        <v>9.6069300000000002</v>
      </c>
      <c r="AJ52" s="14"/>
      <c r="AK52" s="14"/>
      <c r="AL52" s="14"/>
      <c r="AM52" s="14">
        <v>0</v>
      </c>
      <c r="AN52" s="14"/>
      <c r="AO52" s="14"/>
      <c r="AP52" s="14"/>
      <c r="AQ52" s="14">
        <v>0</v>
      </c>
      <c r="AR52" s="14">
        <v>159.80000000000001</v>
      </c>
      <c r="AS52" s="14">
        <v>163.11111</v>
      </c>
      <c r="AT52" s="14">
        <v>153.11111</v>
      </c>
      <c r="AU52" s="14">
        <v>6.6888899999999998</v>
      </c>
      <c r="AV52" s="14">
        <v>160</v>
      </c>
      <c r="AW52" s="14">
        <v>163.11111</v>
      </c>
      <c r="AX52" s="14">
        <v>153.11111</v>
      </c>
      <c r="AY52" s="14">
        <v>6.88889</v>
      </c>
      <c r="AZ52" s="14">
        <v>159.30000000000001</v>
      </c>
      <c r="BA52" s="14">
        <v>163.11111</v>
      </c>
      <c r="BB52" s="14">
        <v>153.11111</v>
      </c>
      <c r="BC52" s="14">
        <v>6.1888899999999998</v>
      </c>
      <c r="BD52" s="14">
        <v>253</v>
      </c>
      <c r="BE52" s="14">
        <v>244.66666000000001</v>
      </c>
      <c r="BF52" s="14">
        <v>229.66667000000001</v>
      </c>
      <c r="BG52" s="14">
        <v>23.33333</v>
      </c>
      <c r="BH52" s="14">
        <v>203</v>
      </c>
      <c r="BI52" s="14">
        <v>212.16135</v>
      </c>
      <c r="BJ52" s="14">
        <v>212.16135</v>
      </c>
      <c r="BK52" s="14">
        <v>-9.1613500000000005</v>
      </c>
      <c r="BL52" s="14">
        <v>104.2</v>
      </c>
      <c r="BM52" s="14">
        <v>106.08068</v>
      </c>
      <c r="BN52" s="14">
        <v>106.08068</v>
      </c>
      <c r="BO52" s="14">
        <v>-1.8806799999999999</v>
      </c>
      <c r="BP52" s="14">
        <v>567.9</v>
      </c>
      <c r="BQ52" s="14">
        <v>570.52498000000003</v>
      </c>
      <c r="BR52" s="14">
        <v>570.52498000000003</v>
      </c>
      <c r="BS52" s="14">
        <v>-2.6249799999999999</v>
      </c>
      <c r="BT52" s="14">
        <v>10.5</v>
      </c>
      <c r="BU52" s="14">
        <v>10.212540000000001</v>
      </c>
      <c r="BV52" s="14">
        <v>10.212540000000001</v>
      </c>
      <c r="BW52" s="14">
        <v>0.28745999999999999</v>
      </c>
      <c r="BX52" s="14"/>
      <c r="BY52" s="14"/>
      <c r="BZ52" s="14"/>
      <c r="CA52" s="14">
        <v>0</v>
      </c>
      <c r="CB52" s="14"/>
      <c r="CC52" s="14"/>
      <c r="CD52" s="14"/>
      <c r="CE52" s="14">
        <v>0</v>
      </c>
      <c r="CF52" s="14"/>
      <c r="CG52" s="14"/>
      <c r="CH52" s="14"/>
      <c r="CI52" s="14">
        <v>0</v>
      </c>
      <c r="CJ52" s="14"/>
      <c r="CK52" s="14"/>
      <c r="CL52" s="14"/>
      <c r="CM52" s="14">
        <v>0</v>
      </c>
      <c r="CN52" s="14">
        <v>167.8</v>
      </c>
      <c r="CO52" s="14">
        <v>165.3526</v>
      </c>
      <c r="CP52" s="14">
        <v>165.3526</v>
      </c>
      <c r="CQ52" s="14">
        <v>2.4474</v>
      </c>
      <c r="CR52" s="14">
        <v>7.4</v>
      </c>
      <c r="CS52" s="14">
        <v>7.1461699999999997</v>
      </c>
      <c r="CT52" s="14">
        <v>7.1461699999999997</v>
      </c>
      <c r="CU52" s="14">
        <v>0.25383</v>
      </c>
      <c r="CV52" s="14">
        <v>0</v>
      </c>
      <c r="CW52" s="14">
        <v>0</v>
      </c>
      <c r="CX52" s="14">
        <v>16.939769999999999</v>
      </c>
      <c r="CY52" s="14">
        <v>-16.939769999999999</v>
      </c>
      <c r="CZ52" s="14">
        <v>6.75</v>
      </c>
      <c r="DA52" s="14">
        <v>6.8787000000000003</v>
      </c>
      <c r="DB52" s="14">
        <v>6.8787000000000003</v>
      </c>
      <c r="DC52" s="14">
        <v>-0.12870000000000001</v>
      </c>
      <c r="DD52" s="14"/>
      <c r="DE52" s="14"/>
      <c r="DF52" s="14"/>
      <c r="DG52" s="14">
        <v>0</v>
      </c>
      <c r="DH52" s="14">
        <v>140.59</v>
      </c>
      <c r="DI52" s="14">
        <v>143.56022999999999</v>
      </c>
      <c r="DJ52" s="14">
        <v>143.56023999999999</v>
      </c>
      <c r="DK52" s="14">
        <v>-2.97024</v>
      </c>
      <c r="DL52" s="14">
        <v>8.14</v>
      </c>
      <c r="DM52" s="14">
        <v>8.9130000000000003</v>
      </c>
      <c r="DN52" s="14">
        <v>8.9130000000000003</v>
      </c>
      <c r="DO52" s="14">
        <v>-0.77300000000000002</v>
      </c>
      <c r="DP52" s="14"/>
      <c r="DQ52" s="14"/>
      <c r="DR52" s="14"/>
      <c r="DS52" s="14">
        <v>0</v>
      </c>
      <c r="DT52" s="14"/>
      <c r="DU52" s="14"/>
      <c r="DV52" s="14"/>
      <c r="DW52" s="14">
        <v>0</v>
      </c>
      <c r="DX52" s="14"/>
      <c r="DY52" s="14"/>
      <c r="DZ52" s="14"/>
      <c r="EA52" s="14">
        <v>0</v>
      </c>
      <c r="EB52" s="14">
        <v>110.7</v>
      </c>
      <c r="EC52" s="14">
        <v>113.3477</v>
      </c>
      <c r="ED52" s="14">
        <v>113.3477</v>
      </c>
      <c r="EE52" s="14">
        <v>-2.6476999999999999</v>
      </c>
      <c r="EF52" s="14">
        <v>222.5</v>
      </c>
      <c r="EG52" s="14">
        <v>222.42425</v>
      </c>
      <c r="EH52" s="14">
        <v>222.42425</v>
      </c>
      <c r="EI52" s="14">
        <v>7.5749999999999998E-2</v>
      </c>
      <c r="EJ52" s="14"/>
      <c r="EK52" s="14"/>
      <c r="EL52" s="14"/>
      <c r="EM52" s="14">
        <v>0</v>
      </c>
      <c r="EN52" s="14"/>
      <c r="EO52" s="14"/>
      <c r="EP52" s="14"/>
      <c r="EQ52" s="14">
        <v>0</v>
      </c>
      <c r="ER52" s="14"/>
      <c r="ES52" s="14"/>
      <c r="ET52" s="14"/>
      <c r="EU52" s="14">
        <v>0</v>
      </c>
      <c r="EV52" s="14">
        <v>6.5</v>
      </c>
      <c r="EW52" s="14">
        <v>6.39</v>
      </c>
      <c r="EX52" s="14">
        <v>6.39</v>
      </c>
      <c r="EY52" s="14">
        <v>0.11</v>
      </c>
      <c r="EZ52" s="14">
        <v>458.5</v>
      </c>
      <c r="FA52" s="14">
        <v>460.67581000000001</v>
      </c>
      <c r="FB52" s="14">
        <v>460.67581000000001</v>
      </c>
      <c r="FC52" s="14">
        <v>-2.1758099999999998</v>
      </c>
      <c r="FD52" s="14">
        <v>82.242000000000004</v>
      </c>
      <c r="FE52" s="14">
        <v>80.31156</v>
      </c>
      <c r="FF52" s="14">
        <v>67.099010000000007</v>
      </c>
      <c r="FG52" s="14">
        <v>15.142989999999999</v>
      </c>
      <c r="FH52" s="14">
        <v>150.80000000000001</v>
      </c>
      <c r="FI52" s="14">
        <v>149.20862</v>
      </c>
      <c r="FJ52" s="14">
        <v>149.20862</v>
      </c>
      <c r="FK52" s="14">
        <v>1.59138</v>
      </c>
      <c r="FL52" s="14">
        <v>42.1</v>
      </c>
      <c r="FM52" s="14">
        <v>41.143039999999999</v>
      </c>
      <c r="FN52" s="14">
        <v>39.583309999999997</v>
      </c>
      <c r="FO52" s="14">
        <v>2.5166900000000001</v>
      </c>
      <c r="FP52" s="14">
        <v>18.399999999999999</v>
      </c>
      <c r="FQ52" s="14">
        <v>19.361409999999999</v>
      </c>
      <c r="FR52" s="14">
        <v>19.361409999999999</v>
      </c>
      <c r="FS52" s="14">
        <v>-0.96140999999999999</v>
      </c>
      <c r="FT52" s="14">
        <v>18.100000000000001</v>
      </c>
      <c r="FU52" s="14">
        <v>19.09892</v>
      </c>
      <c r="FV52" s="14">
        <v>19.09892</v>
      </c>
      <c r="FW52" s="14">
        <v>-0.99892000000000003</v>
      </c>
      <c r="FX52" s="14">
        <v>90.3</v>
      </c>
      <c r="FY52" s="14">
        <v>88.000979999999998</v>
      </c>
      <c r="FZ52" s="14">
        <v>88.000979999999998</v>
      </c>
      <c r="GA52" s="14">
        <v>2.2990200000000001</v>
      </c>
      <c r="GB52" s="14">
        <v>181.1</v>
      </c>
      <c r="GC52" s="14">
        <v>183.33320000000001</v>
      </c>
      <c r="GD52" s="14">
        <v>183.33320000000001</v>
      </c>
      <c r="GE52" s="14">
        <v>-2.2332000000000001</v>
      </c>
      <c r="GF52" s="14">
        <v>181.3</v>
      </c>
      <c r="GG52" s="14">
        <v>183.33320000000001</v>
      </c>
      <c r="GH52" s="14">
        <v>183.33320000000001</v>
      </c>
      <c r="GI52" s="14">
        <v>-2.0331999999999999</v>
      </c>
      <c r="GJ52" s="14">
        <v>184.4</v>
      </c>
      <c r="GK52" s="14">
        <v>183.33320000000001</v>
      </c>
      <c r="GL52" s="14">
        <v>183.33320000000001</v>
      </c>
      <c r="GM52" s="14">
        <v>1.0668</v>
      </c>
      <c r="GN52" s="14">
        <v>108.4</v>
      </c>
      <c r="GO52" s="14">
        <v>111.3477</v>
      </c>
      <c r="GP52" s="14">
        <v>111.3477</v>
      </c>
      <c r="GQ52" s="14">
        <v>-2.9477000000000002</v>
      </c>
      <c r="GR52" s="14"/>
      <c r="GS52" s="14"/>
      <c r="GT52" s="14"/>
      <c r="GU52" s="14">
        <v>0</v>
      </c>
      <c r="GV52" s="14">
        <v>4.5</v>
      </c>
      <c r="GW52" s="14">
        <v>5.02773</v>
      </c>
      <c r="GX52" s="14">
        <v>5.02773</v>
      </c>
      <c r="GY52" s="14">
        <v>-0.52773000000000003</v>
      </c>
      <c r="GZ52" s="14">
        <v>34</v>
      </c>
      <c r="HA52" s="14">
        <v>36.537669999999999</v>
      </c>
      <c r="HB52" s="14">
        <v>36.537669999999999</v>
      </c>
      <c r="HC52" s="14">
        <v>-2.5376699999999999</v>
      </c>
      <c r="HD52" s="14">
        <v>45.3</v>
      </c>
      <c r="HE52" s="14">
        <v>44.44858</v>
      </c>
      <c r="HF52" s="14">
        <v>44.44858</v>
      </c>
      <c r="HG52" s="14">
        <v>0.85141999999999995</v>
      </c>
      <c r="HH52" s="14">
        <v>3.2</v>
      </c>
      <c r="HI52" s="14">
        <v>2.7661199999999999</v>
      </c>
      <c r="HJ52" s="14">
        <v>2.7661199999999999</v>
      </c>
      <c r="HK52" s="14">
        <v>0.43387999999999999</v>
      </c>
      <c r="HL52" s="14">
        <v>4.4000000000000004</v>
      </c>
      <c r="HM52" s="14">
        <v>2.2089599999999998</v>
      </c>
      <c r="HN52" s="14">
        <v>2.2089599999999998</v>
      </c>
      <c r="HO52" s="14">
        <v>2.1910400000000001</v>
      </c>
      <c r="HP52" s="14">
        <v>13.9</v>
      </c>
      <c r="HQ52" s="14">
        <v>30</v>
      </c>
      <c r="HR52" s="14">
        <v>30</v>
      </c>
      <c r="HS52" s="14">
        <v>-16.100000000000001</v>
      </c>
      <c r="HT52" s="14">
        <v>84.4</v>
      </c>
      <c r="HU52" s="14">
        <v>171.88481999999999</v>
      </c>
      <c r="HV52" s="14">
        <v>171.88481999999999</v>
      </c>
      <c r="HW52" s="14">
        <v>-87.484819999999999</v>
      </c>
      <c r="HX52" s="14">
        <v>80.2</v>
      </c>
      <c r="HY52" s="14">
        <v>96.29383</v>
      </c>
      <c r="HZ52" s="14">
        <v>96.29383</v>
      </c>
      <c r="IA52" s="14">
        <v>-16.093830000000001</v>
      </c>
      <c r="IB52" s="14"/>
      <c r="IC52" s="14"/>
      <c r="ID52" s="14"/>
      <c r="IE52" s="14">
        <v>0</v>
      </c>
      <c r="IF52" s="14"/>
      <c r="IG52" s="14"/>
      <c r="IH52" s="14"/>
      <c r="II52" s="14">
        <v>0</v>
      </c>
      <c r="IJ52" s="14">
        <v>48</v>
      </c>
      <c r="IK52" s="14">
        <v>44.724850000000004</v>
      </c>
      <c r="IL52" s="14">
        <v>44.72484</v>
      </c>
      <c r="IM52" s="14">
        <v>3.2751600000000001</v>
      </c>
      <c r="IN52" s="14"/>
      <c r="IO52" s="14"/>
      <c r="IP52" s="14"/>
      <c r="IQ52" s="14">
        <v>0</v>
      </c>
      <c r="IR52" s="14"/>
      <c r="IS52" s="14"/>
      <c r="IT52" s="14"/>
      <c r="IU52" s="14">
        <v>0</v>
      </c>
      <c r="IV52" s="14"/>
      <c r="IW52" s="14"/>
      <c r="IX52" s="14"/>
      <c r="IY52" s="14">
        <v>0</v>
      </c>
      <c r="IZ52" s="14">
        <v>130.4</v>
      </c>
      <c r="JA52" s="14">
        <v>133.87922</v>
      </c>
      <c r="JB52" s="14">
        <v>133.87922</v>
      </c>
      <c r="JC52" s="14">
        <v>-3.4792200000000002</v>
      </c>
      <c r="JD52" s="14"/>
      <c r="JE52" s="14"/>
      <c r="JF52" s="14"/>
      <c r="JG52" s="14">
        <v>0</v>
      </c>
      <c r="JH52" s="14">
        <v>0</v>
      </c>
      <c r="JI52" s="14">
        <v>64.905140000000003</v>
      </c>
      <c r="JJ52" s="14">
        <v>90.312809999999999</v>
      </c>
      <c r="JK52" s="14">
        <v>-90.312809999999999</v>
      </c>
      <c r="JL52" s="14"/>
      <c r="JM52" s="14"/>
      <c r="JN52" s="14"/>
      <c r="JO52" s="14">
        <v>0</v>
      </c>
      <c r="JP52" s="14"/>
      <c r="JQ52" s="14"/>
      <c r="JR52" s="14"/>
      <c r="JS52" s="14">
        <v>0</v>
      </c>
      <c r="JT52" s="14"/>
      <c r="JU52" s="14"/>
      <c r="JV52" s="14"/>
      <c r="JW52" s="14">
        <v>0</v>
      </c>
      <c r="JX52" s="14"/>
      <c r="JY52" s="14"/>
      <c r="JZ52" s="14"/>
      <c r="KA52" s="14">
        <v>0</v>
      </c>
      <c r="KB52" s="14"/>
      <c r="KC52" s="14"/>
      <c r="KD52" s="14"/>
      <c r="KE52" s="14">
        <v>0</v>
      </c>
      <c r="KF52" s="14"/>
      <c r="KG52" s="14"/>
      <c r="KH52" s="14"/>
      <c r="KI52" s="14">
        <v>0</v>
      </c>
      <c r="KJ52" s="14"/>
      <c r="KK52" s="14"/>
      <c r="KL52" s="14"/>
      <c r="KM52" s="14">
        <v>0</v>
      </c>
      <c r="KN52" s="14">
        <v>110.9</v>
      </c>
      <c r="KO52" s="14">
        <v>115.35749</v>
      </c>
      <c r="KP52" s="14">
        <v>115.35749</v>
      </c>
      <c r="KQ52" s="14">
        <v>-4.45749</v>
      </c>
      <c r="KR52" s="14"/>
      <c r="KS52" s="14"/>
      <c r="KT52" s="14"/>
      <c r="KU52" s="14">
        <v>0</v>
      </c>
      <c r="KV52" s="14"/>
      <c r="KW52" s="14"/>
      <c r="KX52" s="14"/>
      <c r="KY52" s="14">
        <v>0</v>
      </c>
      <c r="KZ52" s="14">
        <v>225</v>
      </c>
      <c r="LA52" s="14">
        <v>227.77082999999999</v>
      </c>
      <c r="LB52" s="14">
        <v>272.18412999999998</v>
      </c>
      <c r="LC52" s="14">
        <v>-47.184130000000003</v>
      </c>
      <c r="LD52" s="14">
        <v>133.19999999999999</v>
      </c>
      <c r="LE52" s="14">
        <v>134.20367999999999</v>
      </c>
      <c r="LF52" s="14">
        <v>134.20367999999999</v>
      </c>
      <c r="LG52" s="14">
        <v>-1.0036799999999999</v>
      </c>
      <c r="LH52" s="14">
        <v>62.9</v>
      </c>
      <c r="LI52" s="14">
        <v>67.725759999999994</v>
      </c>
      <c r="LJ52" s="14">
        <v>67.725759999999994</v>
      </c>
      <c r="LK52" s="14">
        <v>-4.8257599999999998</v>
      </c>
      <c r="LL52" s="14">
        <v>80.5</v>
      </c>
      <c r="LM52" s="14">
        <v>78.567999999999998</v>
      </c>
      <c r="LN52" s="14">
        <v>78.567999999999998</v>
      </c>
      <c r="LO52" s="14">
        <v>1.9319999999999999</v>
      </c>
      <c r="LP52" s="14">
        <v>30.2</v>
      </c>
      <c r="LQ52" s="14">
        <v>30.21547</v>
      </c>
      <c r="LR52" s="14">
        <v>30.215479999999999</v>
      </c>
      <c r="LS52" s="14">
        <v>-1.5480000000000001E-2</v>
      </c>
      <c r="LT52" s="14"/>
      <c r="LU52" s="14"/>
      <c r="LV52" s="14"/>
      <c r="LW52" s="14">
        <v>0</v>
      </c>
      <c r="LX52" s="14"/>
      <c r="LY52" s="14"/>
      <c r="LZ52" s="14"/>
      <c r="MA52" s="14">
        <v>0</v>
      </c>
      <c r="MB52" s="14"/>
      <c r="MC52" s="14"/>
      <c r="MD52" s="14"/>
      <c r="ME52" s="14">
        <v>0</v>
      </c>
      <c r="MF52" s="14">
        <v>144.69999999999999</v>
      </c>
      <c r="MG52" s="14">
        <v>146.03407000000001</v>
      </c>
      <c r="MH52" s="14">
        <v>146.03407000000001</v>
      </c>
      <c r="MI52" s="14">
        <v>-1.3340700000000001</v>
      </c>
      <c r="MJ52" s="14">
        <v>143.1</v>
      </c>
      <c r="MK52" s="14">
        <v>146.03407000000001</v>
      </c>
      <c r="ML52" s="14">
        <v>146.03407000000001</v>
      </c>
      <c r="MM52" s="14">
        <v>-2.9340700000000002</v>
      </c>
      <c r="MN52" s="14">
        <v>145.9</v>
      </c>
      <c r="MO52" s="14">
        <v>146.03407000000001</v>
      </c>
      <c r="MP52" s="14">
        <v>146.03407000000001</v>
      </c>
      <c r="MQ52" s="14">
        <v>-0.13406999999999999</v>
      </c>
      <c r="MR52" s="14"/>
      <c r="MS52" s="14"/>
      <c r="MT52" s="14"/>
      <c r="MU52" s="14">
        <v>0</v>
      </c>
      <c r="MV52" s="14"/>
      <c r="MW52" s="14"/>
      <c r="MX52" s="14"/>
      <c r="MY52" s="14">
        <v>0</v>
      </c>
      <c r="MZ52" s="14"/>
      <c r="NA52" s="14"/>
      <c r="NB52" s="14"/>
      <c r="NC52" s="14">
        <v>0</v>
      </c>
      <c r="ND52" s="14"/>
      <c r="NE52" s="14"/>
      <c r="NF52" s="14"/>
      <c r="NG52" s="14">
        <v>0</v>
      </c>
      <c r="NH52" s="14"/>
      <c r="NI52" s="14"/>
      <c r="NJ52" s="14"/>
      <c r="NK52" s="14">
        <v>0</v>
      </c>
      <c r="NL52" s="14">
        <v>0</v>
      </c>
      <c r="NM52" s="14"/>
      <c r="NN52" s="14"/>
      <c r="NO52" s="14">
        <v>0</v>
      </c>
      <c r="NP52" s="14"/>
      <c r="NQ52" s="14"/>
      <c r="NR52" s="14"/>
      <c r="NS52" s="14">
        <v>0</v>
      </c>
      <c r="NT52" s="14">
        <v>0</v>
      </c>
      <c r="NU52" s="14">
        <v>0</v>
      </c>
      <c r="NV52" s="14">
        <v>0</v>
      </c>
      <c r="NW52" s="14">
        <v>0</v>
      </c>
      <c r="NX52" s="14">
        <v>74</v>
      </c>
      <c r="NY52" s="14">
        <v>77.599999999999994</v>
      </c>
      <c r="NZ52" s="14">
        <v>56.155999999999999</v>
      </c>
      <c r="OA52" s="14">
        <v>17.844000000000001</v>
      </c>
      <c r="OB52" s="14">
        <v>0</v>
      </c>
      <c r="OC52" s="14">
        <v>0</v>
      </c>
      <c r="OD52" s="14">
        <v>0</v>
      </c>
      <c r="OE52" s="14">
        <v>0</v>
      </c>
      <c r="OF52" s="14">
        <v>5.2</v>
      </c>
      <c r="OG52" s="14">
        <v>7.3</v>
      </c>
      <c r="OH52" s="14">
        <v>3.7850000000000001</v>
      </c>
      <c r="OI52" s="14">
        <v>1.415</v>
      </c>
      <c r="OJ52" s="14">
        <v>0</v>
      </c>
      <c r="OK52" s="14">
        <v>0</v>
      </c>
      <c r="OL52" s="14">
        <v>0</v>
      </c>
      <c r="OM52" s="14">
        <v>0</v>
      </c>
      <c r="ON52" s="14">
        <v>14.7</v>
      </c>
      <c r="OO52" s="14">
        <v>18</v>
      </c>
      <c r="OP52" s="14">
        <v>17.629770000000001</v>
      </c>
      <c r="OQ52" s="14">
        <v>-2.92977</v>
      </c>
      <c r="OR52" s="14">
        <v>10</v>
      </c>
      <c r="OS52" s="14">
        <v>9.9830000000000005</v>
      </c>
      <c r="OT52" s="14">
        <v>9.9830000000000005</v>
      </c>
      <c r="OU52" s="14">
        <v>1.7000000000000001E-2</v>
      </c>
      <c r="OV52" s="14">
        <v>0.7</v>
      </c>
      <c r="OW52" s="14">
        <v>1.46</v>
      </c>
      <c r="OX52" s="14">
        <v>1.46</v>
      </c>
      <c r="OY52" s="14">
        <v>-0.76</v>
      </c>
      <c r="OZ52" s="14">
        <v>3.6</v>
      </c>
      <c r="PA52" s="14">
        <v>3.6</v>
      </c>
      <c r="PB52" s="14">
        <v>3.6</v>
      </c>
      <c r="PC52" s="14">
        <v>0</v>
      </c>
      <c r="PD52" s="14">
        <v>5</v>
      </c>
      <c r="PE52" s="14">
        <v>4.4000000000000004</v>
      </c>
      <c r="PF52" s="14">
        <v>4.4000000000000004</v>
      </c>
      <c r="PG52" s="14">
        <v>0.6</v>
      </c>
      <c r="PH52" s="14">
        <v>20.100000000000001</v>
      </c>
      <c r="PI52" s="14">
        <v>19.588640000000002</v>
      </c>
      <c r="PJ52" s="14">
        <v>19.588640000000002</v>
      </c>
      <c r="PK52" s="14">
        <v>0.51136000000000004</v>
      </c>
      <c r="PL52" s="14">
        <v>9</v>
      </c>
      <c r="PM52" s="14">
        <v>15.670909999999999</v>
      </c>
      <c r="PN52" s="14">
        <v>15.670909999999999</v>
      </c>
      <c r="PO52" s="14">
        <v>-6.6709100000000001</v>
      </c>
      <c r="PP52" s="14">
        <v>3.1</v>
      </c>
      <c r="PQ52" s="14">
        <v>3.1</v>
      </c>
      <c r="PR52" s="14">
        <v>3.1</v>
      </c>
      <c r="PS52" s="14">
        <v>0</v>
      </c>
      <c r="PT52" s="14">
        <v>3.6</v>
      </c>
      <c r="PU52" s="14">
        <v>3.5</v>
      </c>
      <c r="PV52" s="14">
        <v>3.5</v>
      </c>
      <c r="PW52" s="14">
        <v>0.1</v>
      </c>
      <c r="PX52" s="14">
        <v>18.399999999999999</v>
      </c>
      <c r="PY52" s="14">
        <v>18.315380000000001</v>
      </c>
      <c r="PZ52" s="14">
        <v>18.315380000000001</v>
      </c>
      <c r="QA52" s="14">
        <v>8.4620000000000001E-2</v>
      </c>
      <c r="QB52" s="14">
        <v>0</v>
      </c>
      <c r="QC52" s="14">
        <v>0</v>
      </c>
      <c r="QD52" s="14">
        <v>0</v>
      </c>
      <c r="QE52" s="14">
        <v>0</v>
      </c>
      <c r="QF52" s="14">
        <v>0</v>
      </c>
      <c r="QG52" s="14">
        <v>0</v>
      </c>
      <c r="QH52" s="14">
        <v>0</v>
      </c>
      <c r="QI52" s="14">
        <v>0</v>
      </c>
      <c r="QJ52" s="14">
        <v>25.5</v>
      </c>
      <c r="QK52" s="14">
        <v>18.7</v>
      </c>
      <c r="QL52" s="14">
        <v>13.497999999999999</v>
      </c>
      <c r="QM52" s="14">
        <v>12.002000000000001</v>
      </c>
      <c r="QN52" s="14">
        <v>76.599999999999994</v>
      </c>
      <c r="QO52" s="14">
        <v>55.1</v>
      </c>
      <c r="QP52" s="14">
        <v>44.377000000000002</v>
      </c>
      <c r="QQ52" s="14">
        <v>32.222999999999999</v>
      </c>
      <c r="QR52" s="14">
        <v>4.8</v>
      </c>
      <c r="QS52" s="14">
        <v>3</v>
      </c>
      <c r="QT52" s="14">
        <v>3</v>
      </c>
      <c r="QU52" s="14">
        <v>1.8</v>
      </c>
      <c r="QV52" s="14">
        <v>2.4</v>
      </c>
      <c r="QW52" s="14">
        <v>2.4</v>
      </c>
      <c r="QX52" s="14">
        <v>2.4</v>
      </c>
      <c r="QY52" s="14">
        <v>0</v>
      </c>
      <c r="QZ52" s="14">
        <v>1.2</v>
      </c>
      <c r="RA52" s="14">
        <v>1.2</v>
      </c>
      <c r="RB52" s="14">
        <v>1.2</v>
      </c>
      <c r="RC52" s="14">
        <v>0</v>
      </c>
      <c r="RD52" s="14">
        <v>3</v>
      </c>
      <c r="RE52" s="14">
        <v>2.8</v>
      </c>
      <c r="RF52" s="14">
        <v>2.8</v>
      </c>
      <c r="RG52" s="14">
        <v>0.2</v>
      </c>
      <c r="RH52" s="14">
        <v>0</v>
      </c>
      <c r="RI52" s="14">
        <v>0</v>
      </c>
      <c r="RJ52" s="14">
        <v>0</v>
      </c>
      <c r="RK52" s="14">
        <v>0</v>
      </c>
      <c r="RL52" s="14">
        <v>3.5</v>
      </c>
      <c r="RM52" s="14">
        <v>3.399</v>
      </c>
      <c r="RN52" s="14">
        <v>3.399</v>
      </c>
      <c r="RO52" s="14">
        <v>0.10100000000000001</v>
      </c>
      <c r="RP52" s="14">
        <v>20.5</v>
      </c>
      <c r="RQ52" s="14">
        <v>19.94708</v>
      </c>
      <c r="RR52" s="14">
        <v>19.94708</v>
      </c>
      <c r="RS52" s="14">
        <v>0.55291999999999997</v>
      </c>
      <c r="RT52" s="14">
        <v>2</v>
      </c>
      <c r="RU52" s="14">
        <v>2</v>
      </c>
      <c r="RV52" s="14">
        <v>2</v>
      </c>
      <c r="RW52" s="14">
        <v>0</v>
      </c>
      <c r="RX52" s="14"/>
      <c r="RY52" s="14"/>
      <c r="RZ52" s="14"/>
      <c r="SA52" s="14">
        <v>0</v>
      </c>
      <c r="SB52" s="14">
        <v>19.8</v>
      </c>
      <c r="SC52" s="14">
        <v>18.021550000000001</v>
      </c>
      <c r="SD52" s="14">
        <v>18.021550000000001</v>
      </c>
      <c r="SE52" s="14">
        <v>1.7784500000000001</v>
      </c>
      <c r="SF52" s="14">
        <v>8.9</v>
      </c>
      <c r="SG52" s="14">
        <v>9.1</v>
      </c>
      <c r="SH52" s="14">
        <v>9.1</v>
      </c>
      <c r="SI52" s="14">
        <v>-0.2</v>
      </c>
      <c r="SJ52" s="14">
        <v>20.2</v>
      </c>
      <c r="SK52" s="14">
        <v>19.588640000000002</v>
      </c>
      <c r="SL52" s="14">
        <v>19.588640000000002</v>
      </c>
      <c r="SM52" s="14">
        <v>0.61136000000000001</v>
      </c>
      <c r="SN52" s="14">
        <v>20.2</v>
      </c>
      <c r="SO52" s="14">
        <v>19.588640000000002</v>
      </c>
      <c r="SP52" s="14">
        <v>19.588640000000002</v>
      </c>
      <c r="SQ52" s="14">
        <v>0.61136000000000001</v>
      </c>
      <c r="SR52" s="14">
        <v>20</v>
      </c>
      <c r="SS52" s="14">
        <v>19.392749999999999</v>
      </c>
      <c r="ST52" s="14">
        <v>19.392749999999999</v>
      </c>
      <c r="SU52" s="14">
        <v>0.60724999999999996</v>
      </c>
      <c r="SV52" s="14">
        <v>27.3</v>
      </c>
      <c r="SW52" s="14">
        <v>22.8</v>
      </c>
      <c r="SX52" s="14">
        <v>21.834</v>
      </c>
      <c r="SY52" s="14">
        <v>5.4660000000000002</v>
      </c>
      <c r="SZ52" s="14">
        <v>64</v>
      </c>
      <c r="TA52" s="14">
        <v>40.874000000000002</v>
      </c>
      <c r="TB52" s="14">
        <v>40.874000000000002</v>
      </c>
      <c r="TC52" s="14">
        <v>23.126000000000001</v>
      </c>
      <c r="TD52" s="14">
        <v>0</v>
      </c>
      <c r="TE52" s="14">
        <v>0</v>
      </c>
      <c r="TF52" s="14">
        <v>0</v>
      </c>
      <c r="TG52" s="14">
        <v>0</v>
      </c>
      <c r="TH52" s="14">
        <v>79.3</v>
      </c>
      <c r="TI52" s="14">
        <v>34</v>
      </c>
      <c r="TJ52" s="14">
        <v>58.47</v>
      </c>
      <c r="TK52" s="14">
        <v>20.83</v>
      </c>
      <c r="TL52" s="14">
        <v>93.3</v>
      </c>
      <c r="TM52" s="14">
        <v>49.6</v>
      </c>
      <c r="TN52" s="14">
        <v>55.62</v>
      </c>
      <c r="TO52" s="14">
        <v>37.68</v>
      </c>
      <c r="TP52" s="14">
        <v>5.4</v>
      </c>
      <c r="TQ52" s="14">
        <v>4.7</v>
      </c>
      <c r="TR52" s="14">
        <v>4.51</v>
      </c>
      <c r="TS52" s="14">
        <v>0.89</v>
      </c>
      <c r="TT52" s="14">
        <v>3.5</v>
      </c>
      <c r="TU52" s="14">
        <v>2.6</v>
      </c>
      <c r="TV52" s="14">
        <v>3.8</v>
      </c>
      <c r="TW52" s="14">
        <v>-0.3</v>
      </c>
      <c r="TX52" s="14">
        <v>20.9</v>
      </c>
      <c r="TY52" s="14">
        <v>19.588640000000002</v>
      </c>
      <c r="TZ52" s="14">
        <v>19.588640000000002</v>
      </c>
      <c r="UA52" s="14">
        <v>1.3113600000000001</v>
      </c>
      <c r="UB52" s="14">
        <v>8.4</v>
      </c>
      <c r="UC52" s="14">
        <v>8.4</v>
      </c>
      <c r="UD52" s="14">
        <v>8.4</v>
      </c>
      <c r="UE52" s="14">
        <v>0</v>
      </c>
      <c r="UF52" s="14">
        <v>4.87</v>
      </c>
      <c r="UG52" s="14">
        <v>5</v>
      </c>
      <c r="UH52" s="14">
        <v>5</v>
      </c>
      <c r="UI52" s="14">
        <v>-0.13</v>
      </c>
      <c r="UJ52" s="14">
        <v>20</v>
      </c>
      <c r="UK52" s="14">
        <v>19.588640000000002</v>
      </c>
      <c r="UL52" s="14">
        <v>19.588640000000002</v>
      </c>
      <c r="UM52" s="14">
        <v>0.41136</v>
      </c>
      <c r="UN52" s="14">
        <v>20</v>
      </c>
      <c r="UO52" s="14">
        <v>19.588640000000002</v>
      </c>
      <c r="UP52" s="14">
        <v>19.588640000000002</v>
      </c>
      <c r="UQ52" s="14">
        <v>0.41136</v>
      </c>
      <c r="UR52" s="14">
        <v>20</v>
      </c>
      <c r="US52" s="14">
        <v>19.588640000000002</v>
      </c>
      <c r="UT52" s="14">
        <v>19.588640000000002</v>
      </c>
      <c r="UU52" s="14">
        <v>0.41136</v>
      </c>
      <c r="UV52" s="14">
        <v>2.1</v>
      </c>
      <c r="UW52" s="14">
        <v>2.4900000000000002</v>
      </c>
      <c r="UX52" s="14">
        <v>2.4900000000000002</v>
      </c>
      <c r="UY52" s="14">
        <v>-0.39</v>
      </c>
      <c r="UZ52" s="14">
        <v>0</v>
      </c>
      <c r="VA52" s="14">
        <v>0</v>
      </c>
      <c r="VB52" s="14">
        <v>0</v>
      </c>
      <c r="VC52" s="14">
        <v>0</v>
      </c>
      <c r="VD52" s="14">
        <v>0</v>
      </c>
      <c r="VE52" s="14">
        <v>0</v>
      </c>
      <c r="VF52" s="14">
        <v>0</v>
      </c>
      <c r="VG52" s="14">
        <v>0</v>
      </c>
      <c r="VH52" s="14">
        <v>0.6</v>
      </c>
      <c r="VI52" s="14">
        <v>0.6</v>
      </c>
      <c r="VJ52" s="14">
        <v>0.6</v>
      </c>
      <c r="VK52" s="14">
        <v>0</v>
      </c>
      <c r="VL52" s="14">
        <v>51.7</v>
      </c>
      <c r="VM52" s="14">
        <v>54.9</v>
      </c>
      <c r="VN52" s="14">
        <v>46.517000000000003</v>
      </c>
      <c r="VO52" s="14">
        <v>5.1829999999999998</v>
      </c>
      <c r="VP52" s="14">
        <v>40.6</v>
      </c>
      <c r="VQ52" s="14">
        <v>25</v>
      </c>
      <c r="VR52" s="14">
        <v>18.745000000000001</v>
      </c>
      <c r="VS52" s="14">
        <v>21.855</v>
      </c>
      <c r="VT52" s="14">
        <v>0</v>
      </c>
      <c r="VU52" s="14">
        <v>0</v>
      </c>
      <c r="VV52" s="14">
        <v>0</v>
      </c>
      <c r="VW52" s="14">
        <v>0</v>
      </c>
      <c r="VX52" s="14">
        <v>0</v>
      </c>
      <c r="VY52" s="14">
        <v>0</v>
      </c>
      <c r="VZ52" s="14">
        <v>0</v>
      </c>
      <c r="WA52" s="14">
        <v>0</v>
      </c>
      <c r="WB52" s="14">
        <v>2.8</v>
      </c>
      <c r="WC52" s="14">
        <v>2.4</v>
      </c>
      <c r="WD52" s="14">
        <v>2.4</v>
      </c>
      <c r="WE52" s="14">
        <v>0.4</v>
      </c>
      <c r="WF52" s="14">
        <v>20</v>
      </c>
      <c r="WG52" s="14">
        <v>19.392749999999999</v>
      </c>
      <c r="WH52" s="14">
        <v>19.392749999999999</v>
      </c>
      <c r="WI52" s="14">
        <v>0.60724999999999996</v>
      </c>
      <c r="WJ52" s="14">
        <v>9.9</v>
      </c>
      <c r="WK52" s="14">
        <v>10.8</v>
      </c>
      <c r="WL52" s="14">
        <v>10.8</v>
      </c>
      <c r="WM52" s="14">
        <v>-0.9</v>
      </c>
      <c r="WN52" s="14">
        <v>0</v>
      </c>
      <c r="WO52" s="14">
        <v>0</v>
      </c>
      <c r="WP52" s="14">
        <v>72</v>
      </c>
      <c r="WQ52" s="14">
        <v>-72</v>
      </c>
      <c r="WR52" s="14">
        <v>0</v>
      </c>
      <c r="WS52" s="14"/>
      <c r="WT52" s="14"/>
      <c r="WU52" s="14">
        <v>0</v>
      </c>
      <c r="WV52" s="14">
        <v>29.4</v>
      </c>
      <c r="WW52" s="14">
        <v>29.184000000000001</v>
      </c>
      <c r="WX52" s="14">
        <v>29.184000000000001</v>
      </c>
      <c r="WY52" s="14">
        <v>0.216</v>
      </c>
      <c r="WZ52" s="14">
        <v>3.2</v>
      </c>
      <c r="XA52" s="14">
        <v>2.8159999999999998</v>
      </c>
      <c r="XB52" s="14">
        <v>2.8159999999999998</v>
      </c>
      <c r="XC52" s="14">
        <v>0.38400000000000001</v>
      </c>
      <c r="XD52" s="14">
        <v>15.2</v>
      </c>
      <c r="XE52" s="14">
        <v>14</v>
      </c>
      <c r="XF52" s="14">
        <v>14</v>
      </c>
      <c r="XG52" s="14">
        <v>1.2</v>
      </c>
      <c r="XH52" s="14">
        <v>11.16</v>
      </c>
      <c r="XI52" s="14">
        <v>18.263000000000002</v>
      </c>
      <c r="XJ52" s="14">
        <v>18.263000000000002</v>
      </c>
      <c r="XK52" s="14">
        <v>-7.1029999999999998</v>
      </c>
      <c r="XL52" s="14">
        <v>8.6999999999999993</v>
      </c>
      <c r="XM52" s="14">
        <v>7.54</v>
      </c>
      <c r="XN52" s="14">
        <v>7.54</v>
      </c>
      <c r="XO52" s="14">
        <v>1.1599999999999999</v>
      </c>
    </row>
    <row r="53" spans="1:639" ht="24" customHeight="1">
      <c r="A53" s="1"/>
      <c r="B53" s="13" t="s">
        <v>58</v>
      </c>
      <c r="C53" s="13" t="s">
        <v>767</v>
      </c>
      <c r="D53" s="14">
        <v>0.9</v>
      </c>
      <c r="E53" s="14">
        <v>0.83</v>
      </c>
      <c r="F53" s="14">
        <v>0.83</v>
      </c>
      <c r="G53" s="14">
        <v>7.0000000000000007E-2</v>
      </c>
      <c r="H53" s="14"/>
      <c r="I53" s="14">
        <v>1.55</v>
      </c>
      <c r="J53" s="14">
        <v>1.55</v>
      </c>
      <c r="K53" s="14">
        <v>-1.55</v>
      </c>
      <c r="L53" s="14">
        <v>645.5</v>
      </c>
      <c r="M53" s="14">
        <v>649.93014000000005</v>
      </c>
      <c r="N53" s="14">
        <v>649.93014000000005</v>
      </c>
      <c r="O53" s="14">
        <v>-4.4301399999999997</v>
      </c>
      <c r="P53" s="14">
        <v>215.9</v>
      </c>
      <c r="Q53" s="14">
        <v>213.29759000000001</v>
      </c>
      <c r="R53" s="14">
        <v>213.29759000000001</v>
      </c>
      <c r="S53" s="14">
        <v>2.6024099999999999</v>
      </c>
      <c r="T53" s="14"/>
      <c r="U53" s="14"/>
      <c r="V53" s="14"/>
      <c r="W53" s="14">
        <v>0</v>
      </c>
      <c r="X53" s="14"/>
      <c r="Y53" s="14"/>
      <c r="Z53" s="14"/>
      <c r="AA53" s="14">
        <v>0</v>
      </c>
      <c r="AB53" s="14">
        <v>0</v>
      </c>
      <c r="AC53" s="14">
        <v>0</v>
      </c>
      <c r="AD53" s="14">
        <v>0</v>
      </c>
      <c r="AE53" s="14">
        <v>0</v>
      </c>
      <c r="AF53" s="14">
        <v>211.4</v>
      </c>
      <c r="AG53" s="14">
        <v>199.99306999999999</v>
      </c>
      <c r="AH53" s="14">
        <v>199.99306999999999</v>
      </c>
      <c r="AI53" s="14">
        <v>11.406929999999999</v>
      </c>
      <c r="AJ53" s="14"/>
      <c r="AK53" s="14"/>
      <c r="AL53" s="14"/>
      <c r="AM53" s="14">
        <v>0</v>
      </c>
      <c r="AN53" s="14"/>
      <c r="AO53" s="14"/>
      <c r="AP53" s="14"/>
      <c r="AQ53" s="14">
        <v>0</v>
      </c>
      <c r="AR53" s="14">
        <v>170.7</v>
      </c>
      <c r="AS53" s="14">
        <v>165.33331999999999</v>
      </c>
      <c r="AT53" s="14">
        <v>165.33332999999999</v>
      </c>
      <c r="AU53" s="14">
        <v>5.3666700000000001</v>
      </c>
      <c r="AV53" s="14">
        <v>171</v>
      </c>
      <c r="AW53" s="14">
        <v>165.33331999999999</v>
      </c>
      <c r="AX53" s="14">
        <v>165.33332999999999</v>
      </c>
      <c r="AY53" s="14">
        <v>5.6666699999999999</v>
      </c>
      <c r="AZ53" s="14">
        <v>171</v>
      </c>
      <c r="BA53" s="14">
        <v>165.33331999999999</v>
      </c>
      <c r="BB53" s="14">
        <v>165.33332999999999</v>
      </c>
      <c r="BC53" s="14">
        <v>5.6666699999999999</v>
      </c>
      <c r="BD53" s="14">
        <v>266.60000000000002</v>
      </c>
      <c r="BE53" s="14">
        <v>247.99997999999999</v>
      </c>
      <c r="BF53" s="14">
        <v>248</v>
      </c>
      <c r="BG53" s="14">
        <v>18.600000000000001</v>
      </c>
      <c r="BH53" s="14">
        <v>211.4</v>
      </c>
      <c r="BI53" s="14">
        <v>213.49981</v>
      </c>
      <c r="BJ53" s="14">
        <v>213.49981</v>
      </c>
      <c r="BK53" s="14">
        <v>-2.0998100000000002</v>
      </c>
      <c r="BL53" s="14">
        <v>108.8</v>
      </c>
      <c r="BM53" s="14">
        <v>106.7499</v>
      </c>
      <c r="BN53" s="14">
        <v>106.7499</v>
      </c>
      <c r="BO53" s="14">
        <v>2.0501</v>
      </c>
      <c r="BP53" s="14">
        <v>564.70000000000005</v>
      </c>
      <c r="BQ53" s="14">
        <v>570.52498000000003</v>
      </c>
      <c r="BR53" s="14">
        <v>570.52498000000003</v>
      </c>
      <c r="BS53" s="14">
        <v>-5.82498</v>
      </c>
      <c r="BT53" s="14">
        <v>10.3</v>
      </c>
      <c r="BU53" s="14">
        <v>10.212540000000001</v>
      </c>
      <c r="BV53" s="14">
        <v>10.212540000000001</v>
      </c>
      <c r="BW53" s="14">
        <v>8.7459999999999996E-2</v>
      </c>
      <c r="BX53" s="14"/>
      <c r="BY53" s="14"/>
      <c r="BZ53" s="14"/>
      <c r="CA53" s="14">
        <v>0</v>
      </c>
      <c r="CB53" s="14"/>
      <c r="CC53" s="14"/>
      <c r="CD53" s="14"/>
      <c r="CE53" s="14">
        <v>0</v>
      </c>
      <c r="CF53" s="14"/>
      <c r="CG53" s="14"/>
      <c r="CH53" s="14"/>
      <c r="CI53" s="14">
        <v>0</v>
      </c>
      <c r="CJ53" s="14"/>
      <c r="CK53" s="14"/>
      <c r="CL53" s="14"/>
      <c r="CM53" s="14">
        <v>0</v>
      </c>
      <c r="CN53" s="14">
        <v>166.9</v>
      </c>
      <c r="CO53" s="14">
        <v>165.3526</v>
      </c>
      <c r="CP53" s="14">
        <v>165.3526</v>
      </c>
      <c r="CQ53" s="14">
        <v>1.5474000000000001</v>
      </c>
      <c r="CR53" s="14">
        <v>7.2</v>
      </c>
      <c r="CS53" s="14">
        <v>7.1461699999999997</v>
      </c>
      <c r="CT53" s="14">
        <v>7.1461699999999997</v>
      </c>
      <c r="CU53" s="14">
        <v>5.3830000000000003E-2</v>
      </c>
      <c r="CV53" s="14">
        <v>0</v>
      </c>
      <c r="CW53" s="14">
        <v>0</v>
      </c>
      <c r="CX53" s="14">
        <v>16.939769999999999</v>
      </c>
      <c r="CY53" s="14">
        <v>-16.939769999999999</v>
      </c>
      <c r="CZ53" s="14">
        <v>6.76</v>
      </c>
      <c r="DA53" s="14">
        <v>6.8787000000000003</v>
      </c>
      <c r="DB53" s="14">
        <v>6.8787000000000003</v>
      </c>
      <c r="DC53" s="14">
        <v>-0.1187</v>
      </c>
      <c r="DD53" s="14"/>
      <c r="DE53" s="14"/>
      <c r="DF53" s="14"/>
      <c r="DG53" s="14">
        <v>0</v>
      </c>
      <c r="DH53" s="14">
        <v>95.67</v>
      </c>
      <c r="DI53" s="14">
        <v>130.96134000000001</v>
      </c>
      <c r="DJ53" s="14">
        <v>143.56023999999999</v>
      </c>
      <c r="DK53" s="14">
        <v>-47.890239999999999</v>
      </c>
      <c r="DL53" s="14">
        <v>8.25</v>
      </c>
      <c r="DM53" s="14">
        <v>8.9130000000000003</v>
      </c>
      <c r="DN53" s="14">
        <v>8.9130000000000003</v>
      </c>
      <c r="DO53" s="14">
        <v>-0.66300000000000003</v>
      </c>
      <c r="DP53" s="14"/>
      <c r="DQ53" s="14"/>
      <c r="DR53" s="14"/>
      <c r="DS53" s="14">
        <v>0</v>
      </c>
      <c r="DT53" s="14"/>
      <c r="DU53" s="14"/>
      <c r="DV53" s="14"/>
      <c r="DW53" s="14">
        <v>0</v>
      </c>
      <c r="DX53" s="14"/>
      <c r="DY53" s="14"/>
      <c r="DZ53" s="14"/>
      <c r="EA53" s="14">
        <v>0</v>
      </c>
      <c r="EB53" s="14">
        <v>110.3</v>
      </c>
      <c r="EC53" s="14">
        <v>113.3477</v>
      </c>
      <c r="ED53" s="14">
        <v>113.3477</v>
      </c>
      <c r="EE53" s="14">
        <v>-3.0476999999999999</v>
      </c>
      <c r="EF53" s="14">
        <v>222.5</v>
      </c>
      <c r="EG53" s="14">
        <v>222.42425</v>
      </c>
      <c r="EH53" s="14">
        <v>222.42425</v>
      </c>
      <c r="EI53" s="14">
        <v>7.5749999999999998E-2</v>
      </c>
      <c r="EJ53" s="14"/>
      <c r="EK53" s="14"/>
      <c r="EL53" s="14"/>
      <c r="EM53" s="14">
        <v>0</v>
      </c>
      <c r="EN53" s="14"/>
      <c r="EO53" s="14"/>
      <c r="EP53" s="14"/>
      <c r="EQ53" s="14">
        <v>0</v>
      </c>
      <c r="ER53" s="14"/>
      <c r="ES53" s="14"/>
      <c r="ET53" s="14"/>
      <c r="EU53" s="14">
        <v>0</v>
      </c>
      <c r="EV53" s="14">
        <v>6.5</v>
      </c>
      <c r="EW53" s="14">
        <v>6.39</v>
      </c>
      <c r="EX53" s="14">
        <v>6.39</v>
      </c>
      <c r="EY53" s="14">
        <v>0.11</v>
      </c>
      <c r="EZ53" s="14">
        <v>459.5</v>
      </c>
      <c r="FA53" s="14">
        <v>460.67581000000001</v>
      </c>
      <c r="FB53" s="14">
        <v>460.67581000000001</v>
      </c>
      <c r="FC53" s="14">
        <v>-1.17581</v>
      </c>
      <c r="FD53" s="14">
        <v>58.633000000000003</v>
      </c>
      <c r="FE53" s="14">
        <v>80.31156</v>
      </c>
      <c r="FF53" s="14">
        <v>67.099010000000007</v>
      </c>
      <c r="FG53" s="14">
        <v>-8.4660100000000007</v>
      </c>
      <c r="FH53" s="14">
        <v>150.69999999999999</v>
      </c>
      <c r="FI53" s="14">
        <v>149.20862</v>
      </c>
      <c r="FJ53" s="14">
        <v>149.20862</v>
      </c>
      <c r="FK53" s="14">
        <v>1.4913799999999999</v>
      </c>
      <c r="FL53" s="14">
        <v>41.9</v>
      </c>
      <c r="FM53" s="14">
        <v>41.143039999999999</v>
      </c>
      <c r="FN53" s="14">
        <v>39.583309999999997</v>
      </c>
      <c r="FO53" s="14">
        <v>2.3166899999999999</v>
      </c>
      <c r="FP53" s="14">
        <v>18.399999999999999</v>
      </c>
      <c r="FQ53" s="14">
        <v>19.361409999999999</v>
      </c>
      <c r="FR53" s="14">
        <v>19.361409999999999</v>
      </c>
      <c r="FS53" s="14">
        <v>-0.96140999999999999</v>
      </c>
      <c r="FT53" s="14">
        <v>18.2</v>
      </c>
      <c r="FU53" s="14">
        <v>19.09892</v>
      </c>
      <c r="FV53" s="14">
        <v>19.09892</v>
      </c>
      <c r="FW53" s="14">
        <v>-0.89892000000000005</v>
      </c>
      <c r="FX53" s="14">
        <v>89.8</v>
      </c>
      <c r="FY53" s="14">
        <v>88.000979999999998</v>
      </c>
      <c r="FZ53" s="14">
        <v>88.000979999999998</v>
      </c>
      <c r="GA53" s="14">
        <v>1.7990200000000001</v>
      </c>
      <c r="GB53" s="14">
        <v>179.6</v>
      </c>
      <c r="GC53" s="14">
        <v>183.33320000000001</v>
      </c>
      <c r="GD53" s="14">
        <v>183.33320000000001</v>
      </c>
      <c r="GE53" s="14">
        <v>-3.7332000000000001</v>
      </c>
      <c r="GF53" s="14">
        <v>179.9</v>
      </c>
      <c r="GG53" s="14">
        <v>183.33320000000001</v>
      </c>
      <c r="GH53" s="14">
        <v>183.33320000000001</v>
      </c>
      <c r="GI53" s="14">
        <v>-3.4331999999999998</v>
      </c>
      <c r="GJ53" s="14">
        <v>185.5</v>
      </c>
      <c r="GK53" s="14">
        <v>183.33320000000001</v>
      </c>
      <c r="GL53" s="14">
        <v>183.33320000000001</v>
      </c>
      <c r="GM53" s="14">
        <v>2.1667999999999998</v>
      </c>
      <c r="GN53" s="14">
        <v>108.5</v>
      </c>
      <c r="GO53" s="14">
        <v>111.3477</v>
      </c>
      <c r="GP53" s="14">
        <v>111.3477</v>
      </c>
      <c r="GQ53" s="14">
        <v>-2.8477000000000001</v>
      </c>
      <c r="GR53" s="14"/>
      <c r="GS53" s="14"/>
      <c r="GT53" s="14"/>
      <c r="GU53" s="14">
        <v>0</v>
      </c>
      <c r="GV53" s="14">
        <v>4.5</v>
      </c>
      <c r="GW53" s="14">
        <v>5.02773</v>
      </c>
      <c r="GX53" s="14">
        <v>5.02773</v>
      </c>
      <c r="GY53" s="14">
        <v>-0.52773000000000003</v>
      </c>
      <c r="GZ53" s="14">
        <v>33.6</v>
      </c>
      <c r="HA53" s="14">
        <v>36.537669999999999</v>
      </c>
      <c r="HB53" s="14">
        <v>36.537669999999999</v>
      </c>
      <c r="HC53" s="14">
        <v>-2.9376699999999998</v>
      </c>
      <c r="HD53" s="14">
        <v>45.3</v>
      </c>
      <c r="HE53" s="14">
        <v>44.44858</v>
      </c>
      <c r="HF53" s="14">
        <v>44.44858</v>
      </c>
      <c r="HG53" s="14">
        <v>0.85141999999999995</v>
      </c>
      <c r="HH53" s="14">
        <v>3.2</v>
      </c>
      <c r="HI53" s="14">
        <v>2.7661199999999999</v>
      </c>
      <c r="HJ53" s="14">
        <v>2.7661199999999999</v>
      </c>
      <c r="HK53" s="14">
        <v>0.43387999999999999</v>
      </c>
      <c r="HL53" s="14">
        <v>4.4000000000000004</v>
      </c>
      <c r="HM53" s="14">
        <v>2.2089599999999998</v>
      </c>
      <c r="HN53" s="14">
        <v>2.2089599999999998</v>
      </c>
      <c r="HO53" s="14">
        <v>2.1910400000000001</v>
      </c>
      <c r="HP53" s="14">
        <v>13.7</v>
      </c>
      <c r="HQ53" s="14">
        <v>30</v>
      </c>
      <c r="HR53" s="14">
        <v>30</v>
      </c>
      <c r="HS53" s="14">
        <v>-16.3</v>
      </c>
      <c r="HT53" s="14">
        <v>84.5</v>
      </c>
      <c r="HU53" s="14">
        <v>171.88481999999999</v>
      </c>
      <c r="HV53" s="14">
        <v>171.88481999999999</v>
      </c>
      <c r="HW53" s="14">
        <v>-87.384820000000005</v>
      </c>
      <c r="HX53" s="14">
        <v>79.8</v>
      </c>
      <c r="HY53" s="14">
        <v>85.482550000000003</v>
      </c>
      <c r="HZ53" s="14">
        <v>96.29383</v>
      </c>
      <c r="IA53" s="14">
        <v>-16.493829999999999</v>
      </c>
      <c r="IB53" s="14"/>
      <c r="IC53" s="14"/>
      <c r="ID53" s="14"/>
      <c r="IE53" s="14">
        <v>0</v>
      </c>
      <c r="IF53" s="14"/>
      <c r="IG53" s="14"/>
      <c r="IH53" s="14"/>
      <c r="II53" s="14">
        <v>0</v>
      </c>
      <c r="IJ53" s="14">
        <v>47.8</v>
      </c>
      <c r="IK53" s="14">
        <v>48.60615</v>
      </c>
      <c r="IL53" s="14">
        <v>48.606160000000003</v>
      </c>
      <c r="IM53" s="14">
        <v>-0.80615999999999999</v>
      </c>
      <c r="IN53" s="14"/>
      <c r="IO53" s="14"/>
      <c r="IP53" s="14"/>
      <c r="IQ53" s="14">
        <v>0</v>
      </c>
      <c r="IR53" s="14"/>
      <c r="IS53" s="14"/>
      <c r="IT53" s="14"/>
      <c r="IU53" s="14">
        <v>0</v>
      </c>
      <c r="IV53" s="14"/>
      <c r="IW53" s="14"/>
      <c r="IX53" s="14"/>
      <c r="IY53" s="14">
        <v>0</v>
      </c>
      <c r="IZ53" s="14">
        <v>130.30000000000001</v>
      </c>
      <c r="JA53" s="14">
        <v>133.87922</v>
      </c>
      <c r="JB53" s="14">
        <v>133.87922</v>
      </c>
      <c r="JC53" s="14">
        <v>-3.5792199999999998</v>
      </c>
      <c r="JD53" s="14"/>
      <c r="JE53" s="14"/>
      <c r="JF53" s="14"/>
      <c r="JG53" s="14">
        <v>0</v>
      </c>
      <c r="JH53" s="14">
        <v>0</v>
      </c>
      <c r="JI53" s="14">
        <v>0</v>
      </c>
      <c r="JJ53" s="14">
        <v>0</v>
      </c>
      <c r="JK53" s="14">
        <v>0</v>
      </c>
      <c r="JL53" s="14"/>
      <c r="JM53" s="14"/>
      <c r="JN53" s="14"/>
      <c r="JO53" s="14">
        <v>0</v>
      </c>
      <c r="JP53" s="14"/>
      <c r="JQ53" s="14"/>
      <c r="JR53" s="14"/>
      <c r="JS53" s="14">
        <v>0</v>
      </c>
      <c r="JT53" s="14"/>
      <c r="JU53" s="14"/>
      <c r="JV53" s="14"/>
      <c r="JW53" s="14">
        <v>0</v>
      </c>
      <c r="JX53" s="14"/>
      <c r="JY53" s="14"/>
      <c r="JZ53" s="14"/>
      <c r="KA53" s="14">
        <v>0</v>
      </c>
      <c r="KB53" s="14"/>
      <c r="KC53" s="14"/>
      <c r="KD53" s="14"/>
      <c r="KE53" s="14">
        <v>0</v>
      </c>
      <c r="KF53" s="14"/>
      <c r="KG53" s="14"/>
      <c r="KH53" s="14"/>
      <c r="KI53" s="14">
        <v>0</v>
      </c>
      <c r="KJ53" s="14"/>
      <c r="KK53" s="14"/>
      <c r="KL53" s="14"/>
      <c r="KM53" s="14">
        <v>0</v>
      </c>
      <c r="KN53" s="14">
        <v>110.6</v>
      </c>
      <c r="KO53" s="14">
        <v>113.96389000000001</v>
      </c>
      <c r="KP53" s="14">
        <v>115.35749</v>
      </c>
      <c r="KQ53" s="14">
        <v>-4.7574899999999998</v>
      </c>
      <c r="KR53" s="14"/>
      <c r="KS53" s="14"/>
      <c r="KT53" s="14"/>
      <c r="KU53" s="14">
        <v>0</v>
      </c>
      <c r="KV53" s="14"/>
      <c r="KW53" s="14"/>
      <c r="KX53" s="14"/>
      <c r="KY53" s="14">
        <v>0</v>
      </c>
      <c r="KZ53" s="14">
        <v>232.9</v>
      </c>
      <c r="LA53" s="14">
        <v>227.77082999999999</v>
      </c>
      <c r="LB53" s="14">
        <v>227.59059999999999</v>
      </c>
      <c r="LC53" s="14">
        <v>5.3094000000000001</v>
      </c>
      <c r="LD53" s="14">
        <v>132.6</v>
      </c>
      <c r="LE53" s="14">
        <v>134.20367999999999</v>
      </c>
      <c r="LF53" s="14">
        <v>134.20367999999999</v>
      </c>
      <c r="LG53" s="14">
        <v>-1.60368</v>
      </c>
      <c r="LH53" s="14">
        <v>62.3</v>
      </c>
      <c r="LI53" s="14">
        <v>67.725759999999994</v>
      </c>
      <c r="LJ53" s="14">
        <v>67.725759999999994</v>
      </c>
      <c r="LK53" s="14">
        <v>-5.4257600000000004</v>
      </c>
      <c r="LL53" s="14">
        <v>80.7</v>
      </c>
      <c r="LM53" s="14">
        <v>78.567999999999998</v>
      </c>
      <c r="LN53" s="14">
        <v>78.567999999999998</v>
      </c>
      <c r="LO53" s="14">
        <v>2.1320000000000001</v>
      </c>
      <c r="LP53" s="14">
        <v>30</v>
      </c>
      <c r="LQ53" s="14">
        <v>30.21547</v>
      </c>
      <c r="LR53" s="14">
        <v>30.215479999999999</v>
      </c>
      <c r="LS53" s="14">
        <v>-0.21548</v>
      </c>
      <c r="LT53" s="14"/>
      <c r="LU53" s="14"/>
      <c r="LV53" s="14"/>
      <c r="LW53" s="14">
        <v>0</v>
      </c>
      <c r="LX53" s="14"/>
      <c r="LY53" s="14"/>
      <c r="LZ53" s="14"/>
      <c r="MA53" s="14">
        <v>0</v>
      </c>
      <c r="MB53" s="14"/>
      <c r="MC53" s="14"/>
      <c r="MD53" s="14"/>
      <c r="ME53" s="14">
        <v>0</v>
      </c>
      <c r="MF53" s="14">
        <v>145.4</v>
      </c>
      <c r="MG53" s="14">
        <v>145.46643</v>
      </c>
      <c r="MH53" s="14">
        <v>145.46643</v>
      </c>
      <c r="MI53" s="14">
        <v>-6.6430000000000003E-2</v>
      </c>
      <c r="MJ53" s="14">
        <v>144.1</v>
      </c>
      <c r="MK53" s="14">
        <v>145.46643</v>
      </c>
      <c r="ML53" s="14">
        <v>145.46643</v>
      </c>
      <c r="MM53" s="14">
        <v>-1.36643</v>
      </c>
      <c r="MN53" s="14">
        <v>146</v>
      </c>
      <c r="MO53" s="14">
        <v>145.46643</v>
      </c>
      <c r="MP53" s="14">
        <v>145.46643</v>
      </c>
      <c r="MQ53" s="14">
        <v>0.53356999999999999</v>
      </c>
      <c r="MR53" s="14"/>
      <c r="MS53" s="14"/>
      <c r="MT53" s="14"/>
      <c r="MU53" s="14">
        <v>0</v>
      </c>
      <c r="MV53" s="14"/>
      <c r="MW53" s="14"/>
      <c r="MX53" s="14"/>
      <c r="MY53" s="14">
        <v>0</v>
      </c>
      <c r="MZ53" s="14"/>
      <c r="NA53" s="14"/>
      <c r="NB53" s="14"/>
      <c r="NC53" s="14">
        <v>0</v>
      </c>
      <c r="ND53" s="14"/>
      <c r="NE53" s="14"/>
      <c r="NF53" s="14"/>
      <c r="NG53" s="14">
        <v>0</v>
      </c>
      <c r="NH53" s="14"/>
      <c r="NI53" s="14"/>
      <c r="NJ53" s="14"/>
      <c r="NK53" s="14">
        <v>0</v>
      </c>
      <c r="NL53" s="14">
        <v>0</v>
      </c>
      <c r="NM53" s="14"/>
      <c r="NN53" s="14"/>
      <c r="NO53" s="14">
        <v>0</v>
      </c>
      <c r="NP53" s="14"/>
      <c r="NQ53" s="14"/>
      <c r="NR53" s="14"/>
      <c r="NS53" s="14">
        <v>0</v>
      </c>
      <c r="NT53" s="14">
        <v>0</v>
      </c>
      <c r="NU53" s="14">
        <v>0</v>
      </c>
      <c r="NV53" s="14">
        <v>0</v>
      </c>
      <c r="NW53" s="14">
        <v>0</v>
      </c>
      <c r="NX53" s="14">
        <v>60.2</v>
      </c>
      <c r="NY53" s="14">
        <v>77.8</v>
      </c>
      <c r="NZ53" s="14">
        <v>56.390999999999998</v>
      </c>
      <c r="OA53" s="14">
        <v>3.8090000000000002</v>
      </c>
      <c r="OB53" s="14">
        <v>0</v>
      </c>
      <c r="OC53" s="14">
        <v>0</v>
      </c>
      <c r="OD53" s="14">
        <v>0</v>
      </c>
      <c r="OE53" s="14">
        <v>0</v>
      </c>
      <c r="OF53" s="14">
        <v>4.5</v>
      </c>
      <c r="OG53" s="14">
        <v>8.1</v>
      </c>
      <c r="OH53" s="14">
        <v>3.7229999999999999</v>
      </c>
      <c r="OI53" s="14">
        <v>0.77700000000000002</v>
      </c>
      <c r="OJ53" s="14">
        <v>0</v>
      </c>
      <c r="OK53" s="14">
        <v>0</v>
      </c>
      <c r="OL53" s="14">
        <v>0</v>
      </c>
      <c r="OM53" s="14">
        <v>0</v>
      </c>
      <c r="ON53" s="14">
        <v>18.8</v>
      </c>
      <c r="OO53" s="14">
        <v>18</v>
      </c>
      <c r="OP53" s="14">
        <v>17.629770000000001</v>
      </c>
      <c r="OQ53" s="14">
        <v>1.1702300000000001</v>
      </c>
      <c r="OR53" s="14">
        <v>0</v>
      </c>
      <c r="OS53" s="14">
        <v>0</v>
      </c>
      <c r="OT53" s="14">
        <v>9.7971599999999999</v>
      </c>
      <c r="OU53" s="14">
        <v>-9.7971599999999999</v>
      </c>
      <c r="OV53" s="14">
        <v>1.1000000000000001</v>
      </c>
      <c r="OW53" s="14">
        <v>0</v>
      </c>
      <c r="OX53" s="14">
        <v>0</v>
      </c>
      <c r="OY53" s="14">
        <v>1.1000000000000001</v>
      </c>
      <c r="OZ53" s="14">
        <v>3.6</v>
      </c>
      <c r="PA53" s="14">
        <v>3.6</v>
      </c>
      <c r="PB53" s="14">
        <v>3.6</v>
      </c>
      <c r="PC53" s="14">
        <v>0</v>
      </c>
      <c r="PD53" s="14">
        <v>5</v>
      </c>
      <c r="PE53" s="14">
        <v>4.4000000000000004</v>
      </c>
      <c r="PF53" s="14">
        <v>4.4000000000000004</v>
      </c>
      <c r="PG53" s="14">
        <v>0.6</v>
      </c>
      <c r="PH53" s="14">
        <v>0</v>
      </c>
      <c r="PI53" s="14">
        <v>19.588640000000002</v>
      </c>
      <c r="PJ53" s="14">
        <v>19.588640000000002</v>
      </c>
      <c r="PK53" s="14">
        <v>-19.588640000000002</v>
      </c>
      <c r="PL53" s="14">
        <v>8.6999999999999993</v>
      </c>
      <c r="PM53" s="14">
        <v>15.670909999999999</v>
      </c>
      <c r="PN53" s="14">
        <v>15.670909999999999</v>
      </c>
      <c r="PO53" s="14">
        <v>-6.9709099999999999</v>
      </c>
      <c r="PP53" s="14">
        <v>3.1</v>
      </c>
      <c r="PQ53" s="14">
        <v>3.1</v>
      </c>
      <c r="PR53" s="14">
        <v>3.1</v>
      </c>
      <c r="PS53" s="14">
        <v>0</v>
      </c>
      <c r="PT53" s="14">
        <v>3.5</v>
      </c>
      <c r="PU53" s="14">
        <v>3.5</v>
      </c>
      <c r="PV53" s="14">
        <v>3.5</v>
      </c>
      <c r="PW53" s="14">
        <v>0</v>
      </c>
      <c r="PX53" s="14">
        <v>18.399999999999999</v>
      </c>
      <c r="PY53" s="14">
        <v>18.315380000000001</v>
      </c>
      <c r="PZ53" s="14">
        <v>18.315380000000001</v>
      </c>
      <c r="QA53" s="14">
        <v>8.4620000000000001E-2</v>
      </c>
      <c r="QB53" s="14">
        <v>0</v>
      </c>
      <c r="QC53" s="14">
        <v>0</v>
      </c>
      <c r="QD53" s="14">
        <v>0</v>
      </c>
      <c r="QE53" s="14">
        <v>0</v>
      </c>
      <c r="QF53" s="14">
        <v>0</v>
      </c>
      <c r="QG53" s="14">
        <v>0</v>
      </c>
      <c r="QH53" s="14">
        <v>0</v>
      </c>
      <c r="QI53" s="14">
        <v>0</v>
      </c>
      <c r="QJ53" s="14">
        <v>19.7</v>
      </c>
      <c r="QK53" s="14">
        <v>18.5</v>
      </c>
      <c r="QL53" s="14">
        <v>13.151999999999999</v>
      </c>
      <c r="QM53" s="14">
        <v>6.548</v>
      </c>
      <c r="QN53" s="14">
        <v>67.900000000000006</v>
      </c>
      <c r="QO53" s="14">
        <v>53.8</v>
      </c>
      <c r="QP53" s="14">
        <v>43.195999999999998</v>
      </c>
      <c r="QQ53" s="14">
        <v>24.704000000000001</v>
      </c>
      <c r="QR53" s="14">
        <v>4.8</v>
      </c>
      <c r="QS53" s="14">
        <v>3</v>
      </c>
      <c r="QT53" s="14">
        <v>3</v>
      </c>
      <c r="QU53" s="14">
        <v>1.8</v>
      </c>
      <c r="QV53" s="14">
        <v>2.4</v>
      </c>
      <c r="QW53" s="14">
        <v>2.4</v>
      </c>
      <c r="QX53" s="14">
        <v>2.4</v>
      </c>
      <c r="QY53" s="14">
        <v>0</v>
      </c>
      <c r="QZ53" s="14">
        <v>1.2</v>
      </c>
      <c r="RA53" s="14">
        <v>1.2</v>
      </c>
      <c r="RB53" s="14">
        <v>1.2</v>
      </c>
      <c r="RC53" s="14">
        <v>0</v>
      </c>
      <c r="RD53" s="14">
        <v>3</v>
      </c>
      <c r="RE53" s="14">
        <v>2.8</v>
      </c>
      <c r="RF53" s="14">
        <v>2.8</v>
      </c>
      <c r="RG53" s="14">
        <v>0.2</v>
      </c>
      <c r="RH53" s="14">
        <v>0</v>
      </c>
      <c r="RI53" s="14">
        <v>0</v>
      </c>
      <c r="RJ53" s="14">
        <v>0</v>
      </c>
      <c r="RK53" s="14">
        <v>0</v>
      </c>
      <c r="RL53" s="14">
        <v>3.5</v>
      </c>
      <c r="RM53" s="14">
        <v>3.399</v>
      </c>
      <c r="RN53" s="14">
        <v>3.399</v>
      </c>
      <c r="RO53" s="14">
        <v>0.10100000000000001</v>
      </c>
      <c r="RP53" s="14">
        <v>20.5</v>
      </c>
      <c r="RQ53" s="14">
        <v>19.94707</v>
      </c>
      <c r="RR53" s="14">
        <v>19.94708</v>
      </c>
      <c r="RS53" s="14">
        <v>0.55291999999999997</v>
      </c>
      <c r="RT53" s="14">
        <v>2</v>
      </c>
      <c r="RU53" s="14">
        <v>2</v>
      </c>
      <c r="RV53" s="14">
        <v>2</v>
      </c>
      <c r="RW53" s="14">
        <v>0</v>
      </c>
      <c r="RX53" s="14"/>
      <c r="RY53" s="14"/>
      <c r="RZ53" s="14"/>
      <c r="SA53" s="14">
        <v>0</v>
      </c>
      <c r="SB53" s="14">
        <v>19.8</v>
      </c>
      <c r="SC53" s="14">
        <v>18.021550000000001</v>
      </c>
      <c r="SD53" s="14">
        <v>18.021550000000001</v>
      </c>
      <c r="SE53" s="14">
        <v>1.7784500000000001</v>
      </c>
      <c r="SF53" s="14">
        <v>8.9</v>
      </c>
      <c r="SG53" s="14">
        <v>9.1</v>
      </c>
      <c r="SH53" s="14">
        <v>9.1</v>
      </c>
      <c r="SI53" s="14">
        <v>-0.2</v>
      </c>
      <c r="SJ53" s="14">
        <v>20.2</v>
      </c>
      <c r="SK53" s="14">
        <v>19.588640000000002</v>
      </c>
      <c r="SL53" s="14">
        <v>19.588640000000002</v>
      </c>
      <c r="SM53" s="14">
        <v>0.61136000000000001</v>
      </c>
      <c r="SN53" s="14">
        <v>20.2</v>
      </c>
      <c r="SO53" s="14">
        <v>19.588640000000002</v>
      </c>
      <c r="SP53" s="14">
        <v>19.588640000000002</v>
      </c>
      <c r="SQ53" s="14">
        <v>0.61136000000000001</v>
      </c>
      <c r="SR53" s="14">
        <v>20</v>
      </c>
      <c r="SS53" s="14">
        <v>19.392749999999999</v>
      </c>
      <c r="ST53" s="14">
        <v>19.392749999999999</v>
      </c>
      <c r="SU53" s="14">
        <v>0.60724999999999996</v>
      </c>
      <c r="SV53" s="14">
        <v>29.7</v>
      </c>
      <c r="SW53" s="14">
        <v>22.7</v>
      </c>
      <c r="SX53" s="14">
        <v>21.361999999999998</v>
      </c>
      <c r="SY53" s="14">
        <v>8.3379999999999992</v>
      </c>
      <c r="SZ53" s="14">
        <v>50.9</v>
      </c>
      <c r="TA53" s="14">
        <v>38.247999999999998</v>
      </c>
      <c r="TB53" s="14">
        <v>38.247999999999998</v>
      </c>
      <c r="TC53" s="14">
        <v>12.651999999999999</v>
      </c>
      <c r="TD53" s="14">
        <v>0</v>
      </c>
      <c r="TE53" s="14">
        <v>0</v>
      </c>
      <c r="TF53" s="14">
        <v>0</v>
      </c>
      <c r="TG53" s="14">
        <v>0</v>
      </c>
      <c r="TH53" s="14">
        <v>82.2</v>
      </c>
      <c r="TI53" s="14">
        <v>30.5</v>
      </c>
      <c r="TJ53" s="14">
        <v>51.4</v>
      </c>
      <c r="TK53" s="14">
        <v>30.8</v>
      </c>
      <c r="TL53" s="14">
        <v>92.8</v>
      </c>
      <c r="TM53" s="14">
        <v>45.9</v>
      </c>
      <c r="TN53" s="14">
        <v>48.05</v>
      </c>
      <c r="TO53" s="14">
        <v>44.75</v>
      </c>
      <c r="TP53" s="14">
        <v>7</v>
      </c>
      <c r="TQ53" s="14">
        <v>4.5999999999999996</v>
      </c>
      <c r="TR53" s="14">
        <v>3.94</v>
      </c>
      <c r="TS53" s="14">
        <v>3.06</v>
      </c>
      <c r="TT53" s="14">
        <v>5.3</v>
      </c>
      <c r="TU53" s="14">
        <v>2.5</v>
      </c>
      <c r="TV53" s="14">
        <v>2.95</v>
      </c>
      <c r="TW53" s="14">
        <v>2.35</v>
      </c>
      <c r="TX53" s="14">
        <v>20.9</v>
      </c>
      <c r="TY53" s="14">
        <v>17.59</v>
      </c>
      <c r="TZ53" s="14">
        <v>19.588640000000002</v>
      </c>
      <c r="UA53" s="14">
        <v>1.3113600000000001</v>
      </c>
      <c r="UB53" s="14">
        <v>8.4</v>
      </c>
      <c r="UC53" s="14">
        <v>7.4</v>
      </c>
      <c r="UD53" s="14">
        <v>8.4</v>
      </c>
      <c r="UE53" s="14">
        <v>0</v>
      </c>
      <c r="UF53" s="14">
        <v>4.8739999999999997</v>
      </c>
      <c r="UG53" s="14">
        <v>5</v>
      </c>
      <c r="UH53" s="14">
        <v>5</v>
      </c>
      <c r="UI53" s="14">
        <v>-0.126</v>
      </c>
      <c r="UJ53" s="14">
        <v>20</v>
      </c>
      <c r="UK53" s="14">
        <v>19.588640000000002</v>
      </c>
      <c r="UL53" s="14">
        <v>19.588640000000002</v>
      </c>
      <c r="UM53" s="14">
        <v>0.41136</v>
      </c>
      <c r="UN53" s="14">
        <v>20</v>
      </c>
      <c r="UO53" s="14">
        <v>19.588640000000002</v>
      </c>
      <c r="UP53" s="14">
        <v>19.588640000000002</v>
      </c>
      <c r="UQ53" s="14">
        <v>0.41136</v>
      </c>
      <c r="UR53" s="14">
        <v>20</v>
      </c>
      <c r="US53" s="14">
        <v>19.588640000000002</v>
      </c>
      <c r="UT53" s="14">
        <v>19.588640000000002</v>
      </c>
      <c r="UU53" s="14">
        <v>0.41136</v>
      </c>
      <c r="UV53" s="14">
        <v>2.5</v>
      </c>
      <c r="UW53" s="14">
        <v>2.496</v>
      </c>
      <c r="UX53" s="14">
        <v>2.496</v>
      </c>
      <c r="UY53" s="14">
        <v>4.0000000000000001E-3</v>
      </c>
      <c r="UZ53" s="14">
        <v>0</v>
      </c>
      <c r="VA53" s="14">
        <v>0</v>
      </c>
      <c r="VB53" s="14">
        <v>0</v>
      </c>
      <c r="VC53" s="14">
        <v>0</v>
      </c>
      <c r="VD53" s="14">
        <v>0</v>
      </c>
      <c r="VE53" s="14">
        <v>0</v>
      </c>
      <c r="VF53" s="14">
        <v>0</v>
      </c>
      <c r="VG53" s="14">
        <v>0</v>
      </c>
      <c r="VH53" s="14">
        <v>0.6</v>
      </c>
      <c r="VI53" s="14">
        <v>0.6</v>
      </c>
      <c r="VJ53" s="14">
        <v>0.6</v>
      </c>
      <c r="VK53" s="14">
        <v>0</v>
      </c>
      <c r="VL53" s="14">
        <v>51.4</v>
      </c>
      <c r="VM53" s="14">
        <v>50.2</v>
      </c>
      <c r="VN53" s="14">
        <v>44.073999999999998</v>
      </c>
      <c r="VO53" s="14">
        <v>7.3259999999999996</v>
      </c>
      <c r="VP53" s="14">
        <v>40.5</v>
      </c>
      <c r="VQ53" s="14">
        <v>24.9</v>
      </c>
      <c r="VR53" s="14">
        <v>17.599</v>
      </c>
      <c r="VS53" s="14">
        <v>22.901</v>
      </c>
      <c r="VT53" s="14">
        <v>0</v>
      </c>
      <c r="VU53" s="14">
        <v>0</v>
      </c>
      <c r="VV53" s="14">
        <v>0</v>
      </c>
      <c r="VW53" s="14">
        <v>0</v>
      </c>
      <c r="VX53" s="14">
        <v>0</v>
      </c>
      <c r="VY53" s="14">
        <v>0</v>
      </c>
      <c r="VZ53" s="14">
        <v>0</v>
      </c>
      <c r="WA53" s="14">
        <v>0</v>
      </c>
      <c r="WB53" s="14">
        <v>2.8</v>
      </c>
      <c r="WC53" s="14">
        <v>2.4</v>
      </c>
      <c r="WD53" s="14">
        <v>2.4</v>
      </c>
      <c r="WE53" s="14">
        <v>0.4</v>
      </c>
      <c r="WF53" s="14">
        <v>20</v>
      </c>
      <c r="WG53" s="14">
        <v>19.392749999999999</v>
      </c>
      <c r="WH53" s="14">
        <v>19.392749999999999</v>
      </c>
      <c r="WI53" s="14">
        <v>0.60724999999999996</v>
      </c>
      <c r="WJ53" s="14">
        <v>9.8000000000000007</v>
      </c>
      <c r="WK53" s="14">
        <v>10.8</v>
      </c>
      <c r="WL53" s="14">
        <v>10.8</v>
      </c>
      <c r="WM53" s="14">
        <v>-1</v>
      </c>
      <c r="WN53" s="14">
        <v>0</v>
      </c>
      <c r="WO53" s="14">
        <v>0</v>
      </c>
      <c r="WP53" s="14">
        <v>72</v>
      </c>
      <c r="WQ53" s="14">
        <v>-72</v>
      </c>
      <c r="WR53" s="14">
        <v>0</v>
      </c>
      <c r="WS53" s="14"/>
      <c r="WT53" s="14"/>
      <c r="WU53" s="14">
        <v>0</v>
      </c>
      <c r="WV53" s="14">
        <v>29.4</v>
      </c>
      <c r="WW53" s="14">
        <v>29.184000000000001</v>
      </c>
      <c r="WX53" s="14">
        <v>29.184000000000001</v>
      </c>
      <c r="WY53" s="14">
        <v>0.216</v>
      </c>
      <c r="WZ53" s="14">
        <v>3.1</v>
      </c>
      <c r="XA53" s="14">
        <v>2.8159999999999998</v>
      </c>
      <c r="XB53" s="14">
        <v>2.8159999999999998</v>
      </c>
      <c r="XC53" s="14">
        <v>0.28399999999999997</v>
      </c>
      <c r="XD53" s="14">
        <v>15.2</v>
      </c>
      <c r="XE53" s="14">
        <v>14</v>
      </c>
      <c r="XF53" s="14">
        <v>14</v>
      </c>
      <c r="XG53" s="14">
        <v>1.2</v>
      </c>
      <c r="XH53" s="14">
        <v>11.16</v>
      </c>
      <c r="XI53" s="14">
        <v>18.263000000000002</v>
      </c>
      <c r="XJ53" s="14">
        <v>18.263000000000002</v>
      </c>
      <c r="XK53" s="14">
        <v>-7.1029999999999998</v>
      </c>
      <c r="XL53" s="14">
        <v>8.3000000000000007</v>
      </c>
      <c r="XM53" s="14">
        <v>7.54</v>
      </c>
      <c r="XN53" s="14">
        <v>7.54</v>
      </c>
      <c r="XO53" s="14">
        <v>0.76</v>
      </c>
    </row>
    <row r="54" spans="1:639" ht="24" customHeight="1">
      <c r="A54" s="1"/>
      <c r="B54" s="13" t="s">
        <v>58</v>
      </c>
      <c r="C54" s="13" t="s">
        <v>768</v>
      </c>
      <c r="D54" s="14">
        <v>1</v>
      </c>
      <c r="E54" s="14">
        <v>0.83</v>
      </c>
      <c r="F54" s="14">
        <v>0.83</v>
      </c>
      <c r="G54" s="14">
        <v>0.17</v>
      </c>
      <c r="H54" s="14"/>
      <c r="I54" s="14">
        <v>1.55</v>
      </c>
      <c r="J54" s="14">
        <v>1.55</v>
      </c>
      <c r="K54" s="14">
        <v>-1.55</v>
      </c>
      <c r="L54" s="14">
        <v>647.5</v>
      </c>
      <c r="M54" s="14">
        <v>649.93014000000005</v>
      </c>
      <c r="N54" s="14">
        <v>649.93014000000005</v>
      </c>
      <c r="O54" s="14">
        <v>-2.4301400000000002</v>
      </c>
      <c r="P54" s="14">
        <v>217.7</v>
      </c>
      <c r="Q54" s="14">
        <v>213.29759000000001</v>
      </c>
      <c r="R54" s="14">
        <v>213.29759000000001</v>
      </c>
      <c r="S54" s="14">
        <v>4.4024099999999997</v>
      </c>
      <c r="T54" s="14"/>
      <c r="U54" s="14"/>
      <c r="V54" s="14"/>
      <c r="W54" s="14">
        <v>0</v>
      </c>
      <c r="X54" s="14"/>
      <c r="Y54" s="14"/>
      <c r="Z54" s="14"/>
      <c r="AA54" s="14">
        <v>0</v>
      </c>
      <c r="AB54" s="14">
        <v>0</v>
      </c>
      <c r="AC54" s="14">
        <v>0</v>
      </c>
      <c r="AD54" s="14">
        <v>0</v>
      </c>
      <c r="AE54" s="14">
        <v>0</v>
      </c>
      <c r="AF54" s="14">
        <v>210.1</v>
      </c>
      <c r="AG54" s="14">
        <v>199.99306999999999</v>
      </c>
      <c r="AH54" s="14">
        <v>199.99306999999999</v>
      </c>
      <c r="AI54" s="14">
        <v>10.10693</v>
      </c>
      <c r="AJ54" s="14"/>
      <c r="AK54" s="14"/>
      <c r="AL54" s="14"/>
      <c r="AM54" s="14">
        <v>0</v>
      </c>
      <c r="AN54" s="14"/>
      <c r="AO54" s="14"/>
      <c r="AP54" s="14"/>
      <c r="AQ54" s="14">
        <v>0</v>
      </c>
      <c r="AR54" s="14">
        <v>161.30000000000001</v>
      </c>
      <c r="AS54" s="14">
        <v>165.33331000000001</v>
      </c>
      <c r="AT54" s="14">
        <v>155.33332999999999</v>
      </c>
      <c r="AU54" s="14">
        <v>5.9666699999999997</v>
      </c>
      <c r="AV54" s="14">
        <v>161.80000000000001</v>
      </c>
      <c r="AW54" s="14">
        <v>165.33331000000001</v>
      </c>
      <c r="AX54" s="14">
        <v>155.33332999999999</v>
      </c>
      <c r="AY54" s="14">
        <v>6.4666699999999997</v>
      </c>
      <c r="AZ54" s="14">
        <v>161.4</v>
      </c>
      <c r="BA54" s="14">
        <v>165.33331000000001</v>
      </c>
      <c r="BB54" s="14">
        <v>155.33332999999999</v>
      </c>
      <c r="BC54" s="14">
        <v>6.0666700000000002</v>
      </c>
      <c r="BD54" s="14">
        <v>256.60000000000002</v>
      </c>
      <c r="BE54" s="14">
        <v>247.99996999999999</v>
      </c>
      <c r="BF54" s="14">
        <v>233</v>
      </c>
      <c r="BG54" s="14">
        <v>23.6</v>
      </c>
      <c r="BH54" s="14">
        <v>210.7</v>
      </c>
      <c r="BI54" s="14">
        <v>213.49981</v>
      </c>
      <c r="BJ54" s="14">
        <v>213.49981</v>
      </c>
      <c r="BK54" s="14">
        <v>-2.7998099999999999</v>
      </c>
      <c r="BL54" s="14">
        <v>108.4</v>
      </c>
      <c r="BM54" s="14">
        <v>106.7499</v>
      </c>
      <c r="BN54" s="14">
        <v>106.7499</v>
      </c>
      <c r="BO54" s="14">
        <v>1.6500999999999999</v>
      </c>
      <c r="BP54" s="14">
        <v>566.6</v>
      </c>
      <c r="BQ54" s="14">
        <v>570.52498000000003</v>
      </c>
      <c r="BR54" s="14">
        <v>570.52498000000003</v>
      </c>
      <c r="BS54" s="14">
        <v>-3.9249800000000001</v>
      </c>
      <c r="BT54" s="14">
        <v>10.3</v>
      </c>
      <c r="BU54" s="14">
        <v>10.212540000000001</v>
      </c>
      <c r="BV54" s="14">
        <v>10.212540000000001</v>
      </c>
      <c r="BW54" s="14">
        <v>8.7459999999999996E-2</v>
      </c>
      <c r="BX54" s="14"/>
      <c r="BY54" s="14"/>
      <c r="BZ54" s="14"/>
      <c r="CA54" s="14">
        <v>0</v>
      </c>
      <c r="CB54" s="14"/>
      <c r="CC54" s="14"/>
      <c r="CD54" s="14"/>
      <c r="CE54" s="14">
        <v>0</v>
      </c>
      <c r="CF54" s="14"/>
      <c r="CG54" s="14"/>
      <c r="CH54" s="14"/>
      <c r="CI54" s="14">
        <v>0</v>
      </c>
      <c r="CJ54" s="14"/>
      <c r="CK54" s="14"/>
      <c r="CL54" s="14"/>
      <c r="CM54" s="14">
        <v>0</v>
      </c>
      <c r="CN54" s="14">
        <v>167</v>
      </c>
      <c r="CO54" s="14">
        <v>165.3526</v>
      </c>
      <c r="CP54" s="14">
        <v>165.3526</v>
      </c>
      <c r="CQ54" s="14">
        <v>1.6474</v>
      </c>
      <c r="CR54" s="14">
        <v>7.3</v>
      </c>
      <c r="CS54" s="14">
        <v>7.1461699999999997</v>
      </c>
      <c r="CT54" s="14">
        <v>7.1461699999999997</v>
      </c>
      <c r="CU54" s="14">
        <v>0.15382999999999999</v>
      </c>
      <c r="CV54" s="14">
        <v>0</v>
      </c>
      <c r="CW54" s="14">
        <v>0</v>
      </c>
      <c r="CX54" s="14">
        <v>0</v>
      </c>
      <c r="CY54" s="14">
        <v>0</v>
      </c>
      <c r="CZ54" s="14">
        <v>6.77</v>
      </c>
      <c r="DA54" s="14">
        <v>6.8787000000000003</v>
      </c>
      <c r="DB54" s="14">
        <v>6.8787000000000003</v>
      </c>
      <c r="DC54" s="14">
        <v>-0.1087</v>
      </c>
      <c r="DD54" s="14"/>
      <c r="DE54" s="14"/>
      <c r="DF54" s="14"/>
      <c r="DG54" s="14">
        <v>0</v>
      </c>
      <c r="DH54" s="14">
        <v>96.13</v>
      </c>
      <c r="DI54" s="14">
        <v>107.60263999999999</v>
      </c>
      <c r="DJ54" s="14">
        <v>43.717080000000003</v>
      </c>
      <c r="DK54" s="14">
        <v>52.41292</v>
      </c>
      <c r="DL54" s="14">
        <v>8.4</v>
      </c>
      <c r="DM54" s="14">
        <v>8.9130000000000003</v>
      </c>
      <c r="DN54" s="14">
        <v>8.9130000000000003</v>
      </c>
      <c r="DO54" s="14">
        <v>-0.51300000000000001</v>
      </c>
      <c r="DP54" s="14"/>
      <c r="DQ54" s="14"/>
      <c r="DR54" s="14"/>
      <c r="DS54" s="14">
        <v>0</v>
      </c>
      <c r="DT54" s="14"/>
      <c r="DU54" s="14"/>
      <c r="DV54" s="14"/>
      <c r="DW54" s="14">
        <v>0</v>
      </c>
      <c r="DX54" s="14"/>
      <c r="DY54" s="14"/>
      <c r="DZ54" s="14"/>
      <c r="EA54" s="14">
        <v>0</v>
      </c>
      <c r="EB54" s="14">
        <v>110.7</v>
      </c>
      <c r="EC54" s="14">
        <v>113.3477</v>
      </c>
      <c r="ED54" s="14">
        <v>113.3477</v>
      </c>
      <c r="EE54" s="14">
        <v>-2.6476999999999999</v>
      </c>
      <c r="EF54" s="14">
        <v>222.6</v>
      </c>
      <c r="EG54" s="14">
        <v>222.42425</v>
      </c>
      <c r="EH54" s="14">
        <v>222.42425</v>
      </c>
      <c r="EI54" s="14">
        <v>0.17574999999999999</v>
      </c>
      <c r="EJ54" s="14"/>
      <c r="EK54" s="14"/>
      <c r="EL54" s="14"/>
      <c r="EM54" s="14">
        <v>0</v>
      </c>
      <c r="EN54" s="14"/>
      <c r="EO54" s="14"/>
      <c r="EP54" s="14"/>
      <c r="EQ54" s="14">
        <v>0</v>
      </c>
      <c r="ER54" s="14"/>
      <c r="ES54" s="14"/>
      <c r="ET54" s="14"/>
      <c r="EU54" s="14">
        <v>0</v>
      </c>
      <c r="EV54" s="14">
        <v>6.5</v>
      </c>
      <c r="EW54" s="14">
        <v>6.39</v>
      </c>
      <c r="EX54" s="14">
        <v>6.39</v>
      </c>
      <c r="EY54" s="14">
        <v>0.11</v>
      </c>
      <c r="EZ54" s="14">
        <v>461.2</v>
      </c>
      <c r="FA54" s="14">
        <v>460.67581000000001</v>
      </c>
      <c r="FB54" s="14">
        <v>460.67581000000001</v>
      </c>
      <c r="FC54" s="14">
        <v>0.52419000000000004</v>
      </c>
      <c r="FD54" s="14">
        <v>0</v>
      </c>
      <c r="FE54" s="14">
        <v>80.31156</v>
      </c>
      <c r="FF54" s="14">
        <v>67.099010000000007</v>
      </c>
      <c r="FG54" s="14">
        <v>-67.099010000000007</v>
      </c>
      <c r="FH54" s="14">
        <v>150.1</v>
      </c>
      <c r="FI54" s="14">
        <v>149.20862</v>
      </c>
      <c r="FJ54" s="14">
        <v>149.20862</v>
      </c>
      <c r="FK54" s="14">
        <v>0.89137999999999995</v>
      </c>
      <c r="FL54" s="14">
        <v>42.1</v>
      </c>
      <c r="FM54" s="14">
        <v>41.143039999999999</v>
      </c>
      <c r="FN54" s="14">
        <v>39.583309999999997</v>
      </c>
      <c r="FO54" s="14">
        <v>2.5166900000000001</v>
      </c>
      <c r="FP54" s="14">
        <v>18.399999999999999</v>
      </c>
      <c r="FQ54" s="14">
        <v>19.361409999999999</v>
      </c>
      <c r="FR54" s="14">
        <v>19.361409999999999</v>
      </c>
      <c r="FS54" s="14">
        <v>-0.96140999999999999</v>
      </c>
      <c r="FT54" s="14">
        <v>17.7</v>
      </c>
      <c r="FU54" s="14">
        <v>19.09892</v>
      </c>
      <c r="FV54" s="14">
        <v>19.09892</v>
      </c>
      <c r="FW54" s="14">
        <v>-1.3989199999999999</v>
      </c>
      <c r="FX54" s="14">
        <v>90.8</v>
      </c>
      <c r="FY54" s="14">
        <v>88.000979999999998</v>
      </c>
      <c r="FZ54" s="14">
        <v>88.000979999999998</v>
      </c>
      <c r="GA54" s="14">
        <v>2.7990200000000001</v>
      </c>
      <c r="GB54" s="14">
        <v>179.4</v>
      </c>
      <c r="GC54" s="14">
        <v>183.33320000000001</v>
      </c>
      <c r="GD54" s="14">
        <v>183.33320000000001</v>
      </c>
      <c r="GE54" s="14">
        <v>-3.9331999999999998</v>
      </c>
      <c r="GF54" s="14">
        <v>180.1</v>
      </c>
      <c r="GG54" s="14">
        <v>183.33320000000001</v>
      </c>
      <c r="GH54" s="14">
        <v>183.33320000000001</v>
      </c>
      <c r="GI54" s="14">
        <v>-3.2332000000000001</v>
      </c>
      <c r="GJ54" s="14">
        <v>185.2</v>
      </c>
      <c r="GK54" s="14">
        <v>183.33320000000001</v>
      </c>
      <c r="GL54" s="14">
        <v>183.33320000000001</v>
      </c>
      <c r="GM54" s="14">
        <v>1.8668</v>
      </c>
      <c r="GN54" s="14">
        <v>107.7</v>
      </c>
      <c r="GO54" s="14">
        <v>111.3477</v>
      </c>
      <c r="GP54" s="14">
        <v>111.3477</v>
      </c>
      <c r="GQ54" s="14">
        <v>-3.6476999999999999</v>
      </c>
      <c r="GR54" s="14"/>
      <c r="GS54" s="14"/>
      <c r="GT54" s="14"/>
      <c r="GU54" s="14">
        <v>0</v>
      </c>
      <c r="GV54" s="14">
        <v>4.3</v>
      </c>
      <c r="GW54" s="14">
        <v>5.02773</v>
      </c>
      <c r="GX54" s="14">
        <v>5.02773</v>
      </c>
      <c r="GY54" s="14">
        <v>-0.72772999999999999</v>
      </c>
      <c r="GZ54" s="14">
        <v>33.1</v>
      </c>
      <c r="HA54" s="14">
        <v>36.537669999999999</v>
      </c>
      <c r="HB54" s="14">
        <v>36.537669999999999</v>
      </c>
      <c r="HC54" s="14">
        <v>-3.4376699999999998</v>
      </c>
      <c r="HD54" s="14">
        <v>45.5</v>
      </c>
      <c r="HE54" s="14">
        <v>44.44858</v>
      </c>
      <c r="HF54" s="14">
        <v>44.44858</v>
      </c>
      <c r="HG54" s="14">
        <v>1.05142</v>
      </c>
      <c r="HH54" s="14">
        <v>3.2</v>
      </c>
      <c r="HI54" s="14">
        <v>2.7661199999999999</v>
      </c>
      <c r="HJ54" s="14">
        <v>2.7661199999999999</v>
      </c>
      <c r="HK54" s="14">
        <v>0.43387999999999999</v>
      </c>
      <c r="HL54" s="14">
        <v>4.4000000000000004</v>
      </c>
      <c r="HM54" s="14">
        <v>2.2089599999999998</v>
      </c>
      <c r="HN54" s="14">
        <v>2.2089599999999998</v>
      </c>
      <c r="HO54" s="14">
        <v>2.1910400000000001</v>
      </c>
      <c r="HP54" s="14">
        <v>13.7</v>
      </c>
      <c r="HQ54" s="14">
        <v>30</v>
      </c>
      <c r="HR54" s="14">
        <v>30</v>
      </c>
      <c r="HS54" s="14">
        <v>-16.3</v>
      </c>
      <c r="HT54" s="14">
        <v>85</v>
      </c>
      <c r="HU54" s="14">
        <v>171.88481999999999</v>
      </c>
      <c r="HV54" s="14">
        <v>171.88481999999999</v>
      </c>
      <c r="HW54" s="14">
        <v>-86.884820000000005</v>
      </c>
      <c r="HX54" s="14">
        <v>49.1</v>
      </c>
      <c r="HY54" s="14">
        <v>36.6096</v>
      </c>
      <c r="HZ54" s="14">
        <v>85.482579999999999</v>
      </c>
      <c r="IA54" s="14">
        <v>-36.382579999999997</v>
      </c>
      <c r="IB54" s="14"/>
      <c r="IC54" s="14"/>
      <c r="ID54" s="14"/>
      <c r="IE54" s="14">
        <v>0</v>
      </c>
      <c r="IF54" s="14"/>
      <c r="IG54" s="14"/>
      <c r="IH54" s="14"/>
      <c r="II54" s="14">
        <v>0</v>
      </c>
      <c r="IJ54" s="14">
        <v>47.9</v>
      </c>
      <c r="IK54" s="14">
        <v>44.724850000000004</v>
      </c>
      <c r="IL54" s="14">
        <v>44.72484</v>
      </c>
      <c r="IM54" s="14">
        <v>3.17516</v>
      </c>
      <c r="IN54" s="14"/>
      <c r="IO54" s="14"/>
      <c r="IP54" s="14"/>
      <c r="IQ54" s="14">
        <v>0</v>
      </c>
      <c r="IR54" s="14"/>
      <c r="IS54" s="14"/>
      <c r="IT54" s="14"/>
      <c r="IU54" s="14">
        <v>0</v>
      </c>
      <c r="IV54" s="14"/>
      <c r="IW54" s="14"/>
      <c r="IX54" s="14"/>
      <c r="IY54" s="14">
        <v>0</v>
      </c>
      <c r="IZ54" s="14">
        <v>130.1</v>
      </c>
      <c r="JA54" s="14">
        <v>133.87922</v>
      </c>
      <c r="JB54" s="14">
        <v>133.87922</v>
      </c>
      <c r="JC54" s="14">
        <v>-3.77922</v>
      </c>
      <c r="JD54" s="14"/>
      <c r="JE54" s="14"/>
      <c r="JF54" s="14"/>
      <c r="JG54" s="14">
        <v>0</v>
      </c>
      <c r="JH54" s="14">
        <v>0</v>
      </c>
      <c r="JI54" s="14">
        <v>0</v>
      </c>
      <c r="JJ54" s="14">
        <v>0</v>
      </c>
      <c r="JK54" s="14">
        <v>0</v>
      </c>
      <c r="JL54" s="14"/>
      <c r="JM54" s="14"/>
      <c r="JN54" s="14"/>
      <c r="JO54" s="14">
        <v>0</v>
      </c>
      <c r="JP54" s="14"/>
      <c r="JQ54" s="14"/>
      <c r="JR54" s="14"/>
      <c r="JS54" s="14">
        <v>0</v>
      </c>
      <c r="JT54" s="14"/>
      <c r="JU54" s="14"/>
      <c r="JV54" s="14"/>
      <c r="JW54" s="14">
        <v>0</v>
      </c>
      <c r="JX54" s="14"/>
      <c r="JY54" s="14"/>
      <c r="JZ54" s="14"/>
      <c r="KA54" s="14">
        <v>0</v>
      </c>
      <c r="KB54" s="14"/>
      <c r="KC54" s="14"/>
      <c r="KD54" s="14"/>
      <c r="KE54" s="14">
        <v>0</v>
      </c>
      <c r="KF54" s="14"/>
      <c r="KG54" s="14"/>
      <c r="KH54" s="14"/>
      <c r="KI54" s="14">
        <v>0</v>
      </c>
      <c r="KJ54" s="14"/>
      <c r="KK54" s="14"/>
      <c r="KL54" s="14"/>
      <c r="KM54" s="14">
        <v>0</v>
      </c>
      <c r="KN54" s="14">
        <v>111.2</v>
      </c>
      <c r="KO54" s="14">
        <v>62.367739999999998</v>
      </c>
      <c r="KP54" s="14">
        <v>115.35749</v>
      </c>
      <c r="KQ54" s="14">
        <v>-4.1574900000000001</v>
      </c>
      <c r="KR54" s="14"/>
      <c r="KS54" s="14"/>
      <c r="KT54" s="14"/>
      <c r="KU54" s="14">
        <v>0</v>
      </c>
      <c r="KV54" s="14"/>
      <c r="KW54" s="14"/>
      <c r="KX54" s="14"/>
      <c r="KY54" s="14">
        <v>0</v>
      </c>
      <c r="KZ54" s="14">
        <v>223</v>
      </c>
      <c r="LA54" s="14">
        <v>227.76938999999999</v>
      </c>
      <c r="LB54" s="14">
        <v>272.18412999999998</v>
      </c>
      <c r="LC54" s="14">
        <v>-49.184130000000003</v>
      </c>
      <c r="LD54" s="14">
        <v>132.6</v>
      </c>
      <c r="LE54" s="14">
        <v>134.20367999999999</v>
      </c>
      <c r="LF54" s="14">
        <v>134.20367999999999</v>
      </c>
      <c r="LG54" s="14">
        <v>-1.60368</v>
      </c>
      <c r="LH54" s="14">
        <v>62.6</v>
      </c>
      <c r="LI54" s="14">
        <v>67.725759999999994</v>
      </c>
      <c r="LJ54" s="14">
        <v>67.725759999999994</v>
      </c>
      <c r="LK54" s="14">
        <v>-5.1257599999999996</v>
      </c>
      <c r="LL54" s="14">
        <v>80.7</v>
      </c>
      <c r="LM54" s="14">
        <v>78.567999999999998</v>
      </c>
      <c r="LN54" s="14">
        <v>78.567999999999998</v>
      </c>
      <c r="LO54" s="14">
        <v>2.1320000000000001</v>
      </c>
      <c r="LP54" s="14">
        <v>30.1</v>
      </c>
      <c r="LQ54" s="14">
        <v>30.21547</v>
      </c>
      <c r="LR54" s="14">
        <v>30.215479999999999</v>
      </c>
      <c r="LS54" s="14">
        <v>-0.11548</v>
      </c>
      <c r="LT54" s="14"/>
      <c r="LU54" s="14"/>
      <c r="LV54" s="14"/>
      <c r="LW54" s="14">
        <v>0</v>
      </c>
      <c r="LX54" s="14"/>
      <c r="LY54" s="14"/>
      <c r="LZ54" s="14"/>
      <c r="MA54" s="14">
        <v>0</v>
      </c>
      <c r="MB54" s="14"/>
      <c r="MC54" s="14"/>
      <c r="MD54" s="14"/>
      <c r="ME54" s="14">
        <v>0</v>
      </c>
      <c r="MF54" s="14">
        <v>145.9</v>
      </c>
      <c r="MG54" s="14">
        <v>145.66712999999999</v>
      </c>
      <c r="MH54" s="14">
        <v>145.66712999999999</v>
      </c>
      <c r="MI54" s="14">
        <v>0.23286999999999999</v>
      </c>
      <c r="MJ54" s="14">
        <v>144.19999999999999</v>
      </c>
      <c r="MK54" s="14">
        <v>145.66712999999999</v>
      </c>
      <c r="ML54" s="14">
        <v>145.66712999999999</v>
      </c>
      <c r="MM54" s="14">
        <v>-1.46713</v>
      </c>
      <c r="MN54" s="14">
        <v>146.1</v>
      </c>
      <c r="MO54" s="14">
        <v>145.66712999999999</v>
      </c>
      <c r="MP54" s="14">
        <v>145.66712999999999</v>
      </c>
      <c r="MQ54" s="14">
        <v>0.43286999999999998</v>
      </c>
      <c r="MR54" s="14"/>
      <c r="MS54" s="14"/>
      <c r="MT54" s="14"/>
      <c r="MU54" s="14">
        <v>0</v>
      </c>
      <c r="MV54" s="14"/>
      <c r="MW54" s="14"/>
      <c r="MX54" s="14"/>
      <c r="MY54" s="14">
        <v>0</v>
      </c>
      <c r="MZ54" s="14"/>
      <c r="NA54" s="14"/>
      <c r="NB54" s="14"/>
      <c r="NC54" s="14">
        <v>0</v>
      </c>
      <c r="ND54" s="14"/>
      <c r="NE54" s="14"/>
      <c r="NF54" s="14"/>
      <c r="NG54" s="14">
        <v>0</v>
      </c>
      <c r="NH54" s="14"/>
      <c r="NI54" s="14"/>
      <c r="NJ54" s="14"/>
      <c r="NK54" s="14">
        <v>0</v>
      </c>
      <c r="NL54" s="14">
        <v>0</v>
      </c>
      <c r="NM54" s="14"/>
      <c r="NN54" s="14"/>
      <c r="NO54" s="14">
        <v>0</v>
      </c>
      <c r="NP54" s="14"/>
      <c r="NQ54" s="14"/>
      <c r="NR54" s="14"/>
      <c r="NS54" s="14">
        <v>0</v>
      </c>
      <c r="NT54" s="14">
        <v>0</v>
      </c>
      <c r="NU54" s="14">
        <v>0</v>
      </c>
      <c r="NV54" s="14">
        <v>0</v>
      </c>
      <c r="NW54" s="14">
        <v>0</v>
      </c>
      <c r="NX54" s="14">
        <v>52.7</v>
      </c>
      <c r="NY54" s="14">
        <v>76.7</v>
      </c>
      <c r="NZ54" s="14">
        <v>56.76</v>
      </c>
      <c r="OA54" s="14">
        <v>-4.0599999999999996</v>
      </c>
      <c r="OB54" s="14">
        <v>0</v>
      </c>
      <c r="OC54" s="14">
        <v>0</v>
      </c>
      <c r="OD54" s="14">
        <v>0</v>
      </c>
      <c r="OE54" s="14">
        <v>0</v>
      </c>
      <c r="OF54" s="14">
        <v>4.2</v>
      </c>
      <c r="OG54" s="14">
        <v>8.6999999999999993</v>
      </c>
      <c r="OH54" s="14">
        <v>3.58</v>
      </c>
      <c r="OI54" s="14">
        <v>0.62</v>
      </c>
      <c r="OJ54" s="14">
        <v>0</v>
      </c>
      <c r="OK54" s="14">
        <v>0</v>
      </c>
      <c r="OL54" s="14">
        <v>0</v>
      </c>
      <c r="OM54" s="14">
        <v>0</v>
      </c>
      <c r="ON54" s="14">
        <v>18.8</v>
      </c>
      <c r="OO54" s="14">
        <v>18</v>
      </c>
      <c r="OP54" s="14">
        <v>17.629770000000001</v>
      </c>
      <c r="OQ54" s="14">
        <v>1.1702300000000001</v>
      </c>
      <c r="OR54" s="14">
        <v>0</v>
      </c>
      <c r="OS54" s="14">
        <v>0</v>
      </c>
      <c r="OT54" s="14">
        <v>0</v>
      </c>
      <c r="OU54" s="14">
        <v>0</v>
      </c>
      <c r="OV54" s="14">
        <v>0</v>
      </c>
      <c r="OW54" s="14">
        <v>0</v>
      </c>
      <c r="OX54" s="14">
        <v>0</v>
      </c>
      <c r="OY54" s="14">
        <v>0</v>
      </c>
      <c r="OZ54" s="14">
        <v>3.7</v>
      </c>
      <c r="PA54" s="14">
        <v>3.6</v>
      </c>
      <c r="PB54" s="14">
        <v>3.6</v>
      </c>
      <c r="PC54" s="14">
        <v>0.1</v>
      </c>
      <c r="PD54" s="14">
        <v>5</v>
      </c>
      <c r="PE54" s="14">
        <v>4.4000000000000004</v>
      </c>
      <c r="PF54" s="14">
        <v>4.4000000000000004</v>
      </c>
      <c r="PG54" s="14">
        <v>0.6</v>
      </c>
      <c r="PH54" s="14">
        <v>20.100000000000001</v>
      </c>
      <c r="PI54" s="14">
        <v>19.588640000000002</v>
      </c>
      <c r="PJ54" s="14">
        <v>19.588640000000002</v>
      </c>
      <c r="PK54" s="14">
        <v>0.51136000000000004</v>
      </c>
      <c r="PL54" s="14">
        <v>8.6999999999999993</v>
      </c>
      <c r="PM54" s="14">
        <v>15.670909999999999</v>
      </c>
      <c r="PN54" s="14">
        <v>15.670909999999999</v>
      </c>
      <c r="PO54" s="14">
        <v>-6.9709099999999999</v>
      </c>
      <c r="PP54" s="14">
        <v>3.1</v>
      </c>
      <c r="PQ54" s="14">
        <v>3.1</v>
      </c>
      <c r="PR54" s="14">
        <v>3.1</v>
      </c>
      <c r="PS54" s="14">
        <v>0</v>
      </c>
      <c r="PT54" s="14">
        <v>3.5</v>
      </c>
      <c r="PU54" s="14">
        <v>3.5</v>
      </c>
      <c r="PV54" s="14">
        <v>3.5</v>
      </c>
      <c r="PW54" s="14">
        <v>0</v>
      </c>
      <c r="PX54" s="14">
        <v>18.399999999999999</v>
      </c>
      <c r="PY54" s="14">
        <v>18.315380000000001</v>
      </c>
      <c r="PZ54" s="14">
        <v>18.315380000000001</v>
      </c>
      <c r="QA54" s="14">
        <v>8.4620000000000001E-2</v>
      </c>
      <c r="QB54" s="14">
        <v>0</v>
      </c>
      <c r="QC54" s="14">
        <v>0</v>
      </c>
      <c r="QD54" s="14">
        <v>0</v>
      </c>
      <c r="QE54" s="14">
        <v>0</v>
      </c>
      <c r="QF54" s="14">
        <v>0</v>
      </c>
      <c r="QG54" s="14">
        <v>0</v>
      </c>
      <c r="QH54" s="14">
        <v>0</v>
      </c>
      <c r="QI54" s="14">
        <v>0</v>
      </c>
      <c r="QJ54" s="14">
        <v>19.100000000000001</v>
      </c>
      <c r="QK54" s="14">
        <v>18.2</v>
      </c>
      <c r="QL54" s="14">
        <v>12.877000000000001</v>
      </c>
      <c r="QM54" s="14">
        <v>6.2229999999999999</v>
      </c>
      <c r="QN54" s="14">
        <v>60.6</v>
      </c>
      <c r="QO54" s="14">
        <v>51.7</v>
      </c>
      <c r="QP54" s="14">
        <v>41.521000000000001</v>
      </c>
      <c r="QQ54" s="14">
        <v>19.079000000000001</v>
      </c>
      <c r="QR54" s="14">
        <v>4.8</v>
      </c>
      <c r="QS54" s="14">
        <v>3</v>
      </c>
      <c r="QT54" s="14">
        <v>3</v>
      </c>
      <c r="QU54" s="14">
        <v>1.8</v>
      </c>
      <c r="QV54" s="14">
        <v>2.4</v>
      </c>
      <c r="QW54" s="14">
        <v>2.4</v>
      </c>
      <c r="QX54" s="14">
        <v>2.4</v>
      </c>
      <c r="QY54" s="14">
        <v>0</v>
      </c>
      <c r="QZ54" s="14">
        <v>1.2</v>
      </c>
      <c r="RA54" s="14">
        <v>1.2</v>
      </c>
      <c r="RB54" s="14">
        <v>1.2</v>
      </c>
      <c r="RC54" s="14">
        <v>0</v>
      </c>
      <c r="RD54" s="14">
        <v>3</v>
      </c>
      <c r="RE54" s="14">
        <v>2.8</v>
      </c>
      <c r="RF54" s="14">
        <v>2.8</v>
      </c>
      <c r="RG54" s="14">
        <v>0.2</v>
      </c>
      <c r="RH54" s="14">
        <v>0</v>
      </c>
      <c r="RI54" s="14">
        <v>0</v>
      </c>
      <c r="RJ54" s="14">
        <v>0</v>
      </c>
      <c r="RK54" s="14">
        <v>0</v>
      </c>
      <c r="RL54" s="14">
        <v>3.6</v>
      </c>
      <c r="RM54" s="14">
        <v>3.399</v>
      </c>
      <c r="RN54" s="14">
        <v>3.399</v>
      </c>
      <c r="RO54" s="14">
        <v>0.20100000000000001</v>
      </c>
      <c r="RP54" s="14">
        <v>19.899999999999999</v>
      </c>
      <c r="RQ54" s="14">
        <v>8.5427300000000006</v>
      </c>
      <c r="RR54" s="14">
        <v>19.94708</v>
      </c>
      <c r="RS54" s="14">
        <v>-4.7079999999999997E-2</v>
      </c>
      <c r="RT54" s="14">
        <v>2</v>
      </c>
      <c r="RU54" s="14">
        <v>2</v>
      </c>
      <c r="RV54" s="14">
        <v>2</v>
      </c>
      <c r="RW54" s="14">
        <v>0</v>
      </c>
      <c r="RX54" s="14"/>
      <c r="RY54" s="14"/>
      <c r="RZ54" s="14"/>
      <c r="SA54" s="14">
        <v>0</v>
      </c>
      <c r="SB54" s="14">
        <v>19.8</v>
      </c>
      <c r="SC54" s="14">
        <v>18.021550000000001</v>
      </c>
      <c r="SD54" s="14">
        <v>18.021550000000001</v>
      </c>
      <c r="SE54" s="14">
        <v>1.7784500000000001</v>
      </c>
      <c r="SF54" s="14">
        <v>8.9</v>
      </c>
      <c r="SG54" s="14">
        <v>9.1</v>
      </c>
      <c r="SH54" s="14">
        <v>9.1</v>
      </c>
      <c r="SI54" s="14">
        <v>-0.2</v>
      </c>
      <c r="SJ54" s="14">
        <v>20.2</v>
      </c>
      <c r="SK54" s="14">
        <v>19.588640000000002</v>
      </c>
      <c r="SL54" s="14">
        <v>19.588640000000002</v>
      </c>
      <c r="SM54" s="14">
        <v>0.61136000000000001</v>
      </c>
      <c r="SN54" s="14">
        <v>20.2</v>
      </c>
      <c r="SO54" s="14">
        <v>19.588640000000002</v>
      </c>
      <c r="SP54" s="14">
        <v>19.588640000000002</v>
      </c>
      <c r="SQ54" s="14">
        <v>0.61136000000000001</v>
      </c>
      <c r="SR54" s="14">
        <v>20</v>
      </c>
      <c r="SS54" s="14">
        <v>19.392749999999999</v>
      </c>
      <c r="ST54" s="14">
        <v>19.392749999999999</v>
      </c>
      <c r="SU54" s="14">
        <v>0.60724999999999996</v>
      </c>
      <c r="SV54" s="14">
        <v>29.9</v>
      </c>
      <c r="SW54" s="14">
        <v>22.3</v>
      </c>
      <c r="SX54" s="14">
        <v>20.931000000000001</v>
      </c>
      <c r="SY54" s="14">
        <v>8.9689999999999994</v>
      </c>
      <c r="SZ54" s="14">
        <v>41</v>
      </c>
      <c r="TA54" s="14">
        <v>35.655999999999999</v>
      </c>
      <c r="TB54" s="14">
        <v>35.655999999999999</v>
      </c>
      <c r="TC54" s="14">
        <v>5.3440000000000003</v>
      </c>
      <c r="TD54" s="14">
        <v>0</v>
      </c>
      <c r="TE54" s="14">
        <v>0</v>
      </c>
      <c r="TF54" s="14">
        <v>0</v>
      </c>
      <c r="TG54" s="14">
        <v>0</v>
      </c>
      <c r="TH54" s="14">
        <v>81.5</v>
      </c>
      <c r="TI54" s="14">
        <v>28.7</v>
      </c>
      <c r="TJ54" s="14">
        <v>51.4</v>
      </c>
      <c r="TK54" s="14">
        <v>30.1</v>
      </c>
      <c r="TL54" s="14">
        <v>86</v>
      </c>
      <c r="TM54" s="14">
        <v>44.1</v>
      </c>
      <c r="TN54" s="14">
        <v>48.05</v>
      </c>
      <c r="TO54" s="14">
        <v>37.950000000000003</v>
      </c>
      <c r="TP54" s="14">
        <v>6.2</v>
      </c>
      <c r="TQ54" s="14">
        <v>4.5</v>
      </c>
      <c r="TR54" s="14">
        <v>3.94</v>
      </c>
      <c r="TS54" s="14">
        <v>2.2599999999999998</v>
      </c>
      <c r="TT54" s="14">
        <v>3.6</v>
      </c>
      <c r="TU54" s="14">
        <v>2.4</v>
      </c>
      <c r="TV54" s="14">
        <v>2.95</v>
      </c>
      <c r="TW54" s="14">
        <v>0.65</v>
      </c>
      <c r="TX54" s="14">
        <v>20.9</v>
      </c>
      <c r="TY54" s="14">
        <v>19.588640000000002</v>
      </c>
      <c r="TZ54" s="14">
        <v>19.588640000000002</v>
      </c>
      <c r="UA54" s="14">
        <v>1.3113600000000001</v>
      </c>
      <c r="UB54" s="14">
        <v>8.4</v>
      </c>
      <c r="UC54" s="14">
        <v>8.4</v>
      </c>
      <c r="UD54" s="14">
        <v>8.4</v>
      </c>
      <c r="UE54" s="14">
        <v>0</v>
      </c>
      <c r="UF54" s="14">
        <v>4.8719999999999999</v>
      </c>
      <c r="UG54" s="14">
        <v>5</v>
      </c>
      <c r="UH54" s="14">
        <v>5</v>
      </c>
      <c r="UI54" s="14">
        <v>-0.128</v>
      </c>
      <c r="UJ54" s="14">
        <v>20</v>
      </c>
      <c r="UK54" s="14">
        <v>19.588640000000002</v>
      </c>
      <c r="UL54" s="14">
        <v>19.588640000000002</v>
      </c>
      <c r="UM54" s="14">
        <v>0.41136</v>
      </c>
      <c r="UN54" s="14">
        <v>20</v>
      </c>
      <c r="UO54" s="14">
        <v>19.588640000000002</v>
      </c>
      <c r="UP54" s="14">
        <v>19.588640000000002</v>
      </c>
      <c r="UQ54" s="14">
        <v>0.41136</v>
      </c>
      <c r="UR54" s="14">
        <v>20</v>
      </c>
      <c r="US54" s="14">
        <v>19.588640000000002</v>
      </c>
      <c r="UT54" s="14">
        <v>19.588640000000002</v>
      </c>
      <c r="UU54" s="14">
        <v>0.41136</v>
      </c>
      <c r="UV54" s="14">
        <v>2.4</v>
      </c>
      <c r="UW54" s="14">
        <v>2.3980000000000001</v>
      </c>
      <c r="UX54" s="14">
        <v>2.3980000000000001</v>
      </c>
      <c r="UY54" s="14">
        <v>2E-3</v>
      </c>
      <c r="UZ54" s="14">
        <v>0</v>
      </c>
      <c r="VA54" s="14">
        <v>0</v>
      </c>
      <c r="VB54" s="14">
        <v>0</v>
      </c>
      <c r="VC54" s="14">
        <v>0</v>
      </c>
      <c r="VD54" s="14">
        <v>0</v>
      </c>
      <c r="VE54" s="14">
        <v>0</v>
      </c>
      <c r="VF54" s="14">
        <v>0</v>
      </c>
      <c r="VG54" s="14">
        <v>0</v>
      </c>
      <c r="VH54" s="14">
        <v>0.6</v>
      </c>
      <c r="VI54" s="14">
        <v>0.6</v>
      </c>
      <c r="VJ54" s="14">
        <v>0.6</v>
      </c>
      <c r="VK54" s="14">
        <v>0</v>
      </c>
      <c r="VL54" s="14">
        <v>35.299999999999997</v>
      </c>
      <c r="VM54" s="14">
        <v>46.9</v>
      </c>
      <c r="VN54" s="14">
        <v>42.792000000000002</v>
      </c>
      <c r="VO54" s="14">
        <v>-7.492</v>
      </c>
      <c r="VP54" s="14">
        <v>27.9</v>
      </c>
      <c r="VQ54" s="14">
        <v>23.4</v>
      </c>
      <c r="VR54" s="14">
        <v>17.902000000000001</v>
      </c>
      <c r="VS54" s="14">
        <v>9.9979999999999993</v>
      </c>
      <c r="VT54" s="14">
        <v>0</v>
      </c>
      <c r="VU54" s="14">
        <v>0</v>
      </c>
      <c r="VV54" s="14">
        <v>0</v>
      </c>
      <c r="VW54" s="14">
        <v>0</v>
      </c>
      <c r="VX54" s="14">
        <v>0</v>
      </c>
      <c r="VY54" s="14">
        <v>0</v>
      </c>
      <c r="VZ54" s="14">
        <v>0</v>
      </c>
      <c r="WA54" s="14">
        <v>0</v>
      </c>
      <c r="WB54" s="14">
        <v>2.8</v>
      </c>
      <c r="WC54" s="14">
        <v>2.4</v>
      </c>
      <c r="WD54" s="14">
        <v>2.4</v>
      </c>
      <c r="WE54" s="14">
        <v>0.4</v>
      </c>
      <c r="WF54" s="14">
        <v>20</v>
      </c>
      <c r="WG54" s="14">
        <v>19.392749999999999</v>
      </c>
      <c r="WH54" s="14">
        <v>19.392749999999999</v>
      </c>
      <c r="WI54" s="14">
        <v>0.60724999999999996</v>
      </c>
      <c r="WJ54" s="14">
        <v>9.6</v>
      </c>
      <c r="WK54" s="14">
        <v>10.8</v>
      </c>
      <c r="WL54" s="14">
        <v>10.8</v>
      </c>
      <c r="WM54" s="14">
        <v>-1.2</v>
      </c>
      <c r="WN54" s="14">
        <v>0</v>
      </c>
      <c r="WO54" s="14">
        <v>0</v>
      </c>
      <c r="WP54" s="14">
        <v>72</v>
      </c>
      <c r="WQ54" s="14">
        <v>-72</v>
      </c>
      <c r="WR54" s="14">
        <v>0</v>
      </c>
      <c r="WS54" s="14"/>
      <c r="WT54" s="14"/>
      <c r="WU54" s="14">
        <v>0</v>
      </c>
      <c r="WV54" s="14">
        <v>29.5</v>
      </c>
      <c r="WW54" s="14">
        <v>29.184000000000001</v>
      </c>
      <c r="WX54" s="14">
        <v>29.184000000000001</v>
      </c>
      <c r="WY54" s="14">
        <v>0.316</v>
      </c>
      <c r="WZ54" s="14">
        <v>3.1</v>
      </c>
      <c r="XA54" s="14">
        <v>2.8159999999999998</v>
      </c>
      <c r="XB54" s="14">
        <v>2.8159999999999998</v>
      </c>
      <c r="XC54" s="14">
        <v>0.28399999999999997</v>
      </c>
      <c r="XD54" s="14">
        <v>15.2</v>
      </c>
      <c r="XE54" s="14">
        <v>14</v>
      </c>
      <c r="XF54" s="14">
        <v>14</v>
      </c>
      <c r="XG54" s="14">
        <v>1.2</v>
      </c>
      <c r="XH54" s="14">
        <v>12.87</v>
      </c>
      <c r="XI54" s="14">
        <v>18.263000000000002</v>
      </c>
      <c r="XJ54" s="14">
        <v>18.263000000000002</v>
      </c>
      <c r="XK54" s="14">
        <v>-5.3929999999999998</v>
      </c>
      <c r="XL54" s="14">
        <v>7.7</v>
      </c>
      <c r="XM54" s="14">
        <v>7.54</v>
      </c>
      <c r="XN54" s="14">
        <v>7.54</v>
      </c>
      <c r="XO54" s="14">
        <v>0.16</v>
      </c>
    </row>
    <row r="55" spans="1:639" ht="24" customHeight="1">
      <c r="A55" s="1"/>
      <c r="B55" s="13" t="s">
        <v>58</v>
      </c>
      <c r="C55" s="13" t="s">
        <v>769</v>
      </c>
      <c r="D55" s="14">
        <v>1</v>
      </c>
      <c r="E55" s="14">
        <v>0.83</v>
      </c>
      <c r="F55" s="14">
        <v>0.83</v>
      </c>
      <c r="G55" s="14">
        <v>0.17</v>
      </c>
      <c r="H55" s="14"/>
      <c r="I55" s="14">
        <v>1.55</v>
      </c>
      <c r="J55" s="14">
        <v>1.55</v>
      </c>
      <c r="K55" s="14">
        <v>-1.55</v>
      </c>
      <c r="L55" s="14">
        <v>640.9</v>
      </c>
      <c r="M55" s="14">
        <v>649.93014000000005</v>
      </c>
      <c r="N55" s="14">
        <v>649.93014000000005</v>
      </c>
      <c r="O55" s="14">
        <v>-9.0301399999999994</v>
      </c>
      <c r="P55" s="14">
        <v>214.9</v>
      </c>
      <c r="Q55" s="14">
        <v>213.29759000000001</v>
      </c>
      <c r="R55" s="14">
        <v>213.29759000000001</v>
      </c>
      <c r="S55" s="14">
        <v>1.6024099999999999</v>
      </c>
      <c r="T55" s="14"/>
      <c r="U55" s="14"/>
      <c r="V55" s="14"/>
      <c r="W55" s="14">
        <v>0</v>
      </c>
      <c r="X55" s="14"/>
      <c r="Y55" s="14"/>
      <c r="Z55" s="14"/>
      <c r="AA55" s="14">
        <v>0</v>
      </c>
      <c r="AB55" s="14">
        <v>0</v>
      </c>
      <c r="AC55" s="14">
        <v>0</v>
      </c>
      <c r="AD55" s="14">
        <v>0</v>
      </c>
      <c r="AE55" s="14">
        <v>0</v>
      </c>
      <c r="AF55" s="14">
        <v>208.9</v>
      </c>
      <c r="AG55" s="14">
        <v>199.99306999999999</v>
      </c>
      <c r="AH55" s="14">
        <v>199.99306999999999</v>
      </c>
      <c r="AI55" s="14">
        <v>8.9069299999999991</v>
      </c>
      <c r="AJ55" s="14"/>
      <c r="AK55" s="14"/>
      <c r="AL55" s="14"/>
      <c r="AM55" s="14">
        <v>0</v>
      </c>
      <c r="AN55" s="14"/>
      <c r="AO55" s="14"/>
      <c r="AP55" s="14"/>
      <c r="AQ55" s="14">
        <v>0</v>
      </c>
      <c r="AR55" s="14">
        <v>146.69999999999999</v>
      </c>
      <c r="AS55" s="14">
        <v>165.33283</v>
      </c>
      <c r="AT55" s="14">
        <v>149.63949</v>
      </c>
      <c r="AU55" s="14">
        <v>-2.9394900000000002</v>
      </c>
      <c r="AV55" s="14">
        <v>145.4</v>
      </c>
      <c r="AW55" s="14">
        <v>165.33283</v>
      </c>
      <c r="AX55" s="14">
        <v>149.63949</v>
      </c>
      <c r="AY55" s="14">
        <v>-4.23949</v>
      </c>
      <c r="AZ55" s="14">
        <v>145.4</v>
      </c>
      <c r="BA55" s="14">
        <v>165.33283</v>
      </c>
      <c r="BB55" s="14">
        <v>149.63949</v>
      </c>
      <c r="BC55" s="14">
        <v>-4.23949</v>
      </c>
      <c r="BD55" s="14">
        <v>248.8</v>
      </c>
      <c r="BE55" s="14">
        <v>247.99924999999999</v>
      </c>
      <c r="BF55" s="14">
        <v>224.45923999999999</v>
      </c>
      <c r="BG55" s="14">
        <v>24.34076</v>
      </c>
      <c r="BH55" s="14">
        <v>211.9</v>
      </c>
      <c r="BI55" s="14">
        <v>213.49981</v>
      </c>
      <c r="BJ55" s="14">
        <v>213.49981</v>
      </c>
      <c r="BK55" s="14">
        <v>-1.59981</v>
      </c>
      <c r="BL55" s="14">
        <v>108.3</v>
      </c>
      <c r="BM55" s="14">
        <v>106.7499</v>
      </c>
      <c r="BN55" s="14">
        <v>106.7499</v>
      </c>
      <c r="BO55" s="14">
        <v>1.5501</v>
      </c>
      <c r="BP55" s="14">
        <v>555.4</v>
      </c>
      <c r="BQ55" s="14">
        <v>570.52498000000003</v>
      </c>
      <c r="BR55" s="14">
        <v>570.52498000000003</v>
      </c>
      <c r="BS55" s="14">
        <v>-15.124980000000001</v>
      </c>
      <c r="BT55" s="14">
        <v>10.5</v>
      </c>
      <c r="BU55" s="14">
        <v>10.212540000000001</v>
      </c>
      <c r="BV55" s="14">
        <v>10.212540000000001</v>
      </c>
      <c r="BW55" s="14">
        <v>0.28745999999999999</v>
      </c>
      <c r="BX55" s="14"/>
      <c r="BY55" s="14"/>
      <c r="BZ55" s="14"/>
      <c r="CA55" s="14">
        <v>0</v>
      </c>
      <c r="CB55" s="14"/>
      <c r="CC55" s="14"/>
      <c r="CD55" s="14"/>
      <c r="CE55" s="14">
        <v>0</v>
      </c>
      <c r="CF55" s="14"/>
      <c r="CG55" s="14"/>
      <c r="CH55" s="14"/>
      <c r="CI55" s="14">
        <v>0</v>
      </c>
      <c r="CJ55" s="14"/>
      <c r="CK55" s="14"/>
      <c r="CL55" s="14"/>
      <c r="CM55" s="14">
        <v>0</v>
      </c>
      <c r="CN55" s="14">
        <v>165.3</v>
      </c>
      <c r="CO55" s="14">
        <v>165.3526</v>
      </c>
      <c r="CP55" s="14">
        <v>165.3526</v>
      </c>
      <c r="CQ55" s="14">
        <v>-5.2600000000000001E-2</v>
      </c>
      <c r="CR55" s="14">
        <v>7.1</v>
      </c>
      <c r="CS55" s="14">
        <v>7.1461699999999997</v>
      </c>
      <c r="CT55" s="14">
        <v>7.1461699999999997</v>
      </c>
      <c r="CU55" s="14">
        <v>-4.6170000000000003E-2</v>
      </c>
      <c r="CV55" s="14">
        <v>0</v>
      </c>
      <c r="CW55" s="14">
        <v>0</v>
      </c>
      <c r="CX55" s="14">
        <v>0</v>
      </c>
      <c r="CY55" s="14">
        <v>0</v>
      </c>
      <c r="CZ55" s="14">
        <v>6.75</v>
      </c>
      <c r="DA55" s="14">
        <v>6.8787000000000003</v>
      </c>
      <c r="DB55" s="14">
        <v>6.8787000000000003</v>
      </c>
      <c r="DC55" s="14">
        <v>-0.12870000000000001</v>
      </c>
      <c r="DD55" s="14"/>
      <c r="DE55" s="14"/>
      <c r="DF55" s="14"/>
      <c r="DG55" s="14">
        <v>0</v>
      </c>
      <c r="DH55" s="14">
        <v>94.07</v>
      </c>
      <c r="DI55" s="14">
        <v>90.170299999999997</v>
      </c>
      <c r="DJ55" s="14">
        <v>15.321759999999999</v>
      </c>
      <c r="DK55" s="14">
        <v>78.748239999999996</v>
      </c>
      <c r="DL55" s="14">
        <v>8.1300000000000008</v>
      </c>
      <c r="DM55" s="14">
        <v>8.9130000000000003</v>
      </c>
      <c r="DN55" s="14">
        <v>8.9130000000000003</v>
      </c>
      <c r="DO55" s="14">
        <v>-0.78300000000000003</v>
      </c>
      <c r="DP55" s="14"/>
      <c r="DQ55" s="14"/>
      <c r="DR55" s="14"/>
      <c r="DS55" s="14">
        <v>0</v>
      </c>
      <c r="DT55" s="14"/>
      <c r="DU55" s="14"/>
      <c r="DV55" s="14"/>
      <c r="DW55" s="14">
        <v>0</v>
      </c>
      <c r="DX55" s="14"/>
      <c r="DY55" s="14"/>
      <c r="DZ55" s="14"/>
      <c r="EA55" s="14">
        <v>0</v>
      </c>
      <c r="EB55" s="14">
        <v>110</v>
      </c>
      <c r="EC55" s="14">
        <v>113.3477</v>
      </c>
      <c r="ED55" s="14">
        <v>113.3477</v>
      </c>
      <c r="EE55" s="14">
        <v>-3.3477000000000001</v>
      </c>
      <c r="EF55" s="14">
        <v>221.9</v>
      </c>
      <c r="EG55" s="14">
        <v>222.42425</v>
      </c>
      <c r="EH55" s="14">
        <v>222.42425</v>
      </c>
      <c r="EI55" s="14">
        <v>-0.52424999999999999</v>
      </c>
      <c r="EJ55" s="14"/>
      <c r="EK55" s="14"/>
      <c r="EL55" s="14"/>
      <c r="EM55" s="14">
        <v>0</v>
      </c>
      <c r="EN55" s="14"/>
      <c r="EO55" s="14"/>
      <c r="EP55" s="14"/>
      <c r="EQ55" s="14">
        <v>0</v>
      </c>
      <c r="ER55" s="14"/>
      <c r="ES55" s="14"/>
      <c r="ET55" s="14"/>
      <c r="EU55" s="14">
        <v>0</v>
      </c>
      <c r="EV55" s="14">
        <v>6.5</v>
      </c>
      <c r="EW55" s="14">
        <v>6.39</v>
      </c>
      <c r="EX55" s="14">
        <v>6.39</v>
      </c>
      <c r="EY55" s="14">
        <v>0.11</v>
      </c>
      <c r="EZ55" s="14">
        <v>460.9</v>
      </c>
      <c r="FA55" s="14">
        <v>460.67581000000001</v>
      </c>
      <c r="FB55" s="14">
        <v>460.67581000000001</v>
      </c>
      <c r="FC55" s="14">
        <v>0.22419</v>
      </c>
      <c r="FD55" s="14">
        <v>0</v>
      </c>
      <c r="FE55" s="14">
        <v>80.31156</v>
      </c>
      <c r="FF55" s="14">
        <v>67.099010000000007</v>
      </c>
      <c r="FG55" s="14">
        <v>-67.099010000000007</v>
      </c>
      <c r="FH55" s="14">
        <v>149.9</v>
      </c>
      <c r="FI55" s="14">
        <v>149.20862</v>
      </c>
      <c r="FJ55" s="14">
        <v>149.20862</v>
      </c>
      <c r="FK55" s="14">
        <v>0.69137999999999999</v>
      </c>
      <c r="FL55" s="14">
        <v>41.4</v>
      </c>
      <c r="FM55" s="14">
        <v>41.143039999999999</v>
      </c>
      <c r="FN55" s="14">
        <v>39.583309999999997</v>
      </c>
      <c r="FO55" s="14">
        <v>1.8166899999999999</v>
      </c>
      <c r="FP55" s="14">
        <v>18.3</v>
      </c>
      <c r="FQ55" s="14">
        <v>19.361409999999999</v>
      </c>
      <c r="FR55" s="14">
        <v>19.361409999999999</v>
      </c>
      <c r="FS55" s="14">
        <v>-1.06141</v>
      </c>
      <c r="FT55" s="14">
        <v>14.6</v>
      </c>
      <c r="FU55" s="14">
        <v>19.09892</v>
      </c>
      <c r="FV55" s="14">
        <v>19.09892</v>
      </c>
      <c r="FW55" s="14">
        <v>-4.49892</v>
      </c>
      <c r="FX55" s="14">
        <v>89.4</v>
      </c>
      <c r="FY55" s="14">
        <v>88.000979999999998</v>
      </c>
      <c r="FZ55" s="14">
        <v>88.000979999999998</v>
      </c>
      <c r="GA55" s="14">
        <v>1.3990199999999999</v>
      </c>
      <c r="GB55" s="14">
        <v>180.6</v>
      </c>
      <c r="GC55" s="14">
        <v>183.33320000000001</v>
      </c>
      <c r="GD55" s="14">
        <v>183.33320000000001</v>
      </c>
      <c r="GE55" s="14">
        <v>-2.7332000000000001</v>
      </c>
      <c r="GF55" s="14">
        <v>181.4</v>
      </c>
      <c r="GG55" s="14">
        <v>183.33320000000001</v>
      </c>
      <c r="GH55" s="14">
        <v>183.33320000000001</v>
      </c>
      <c r="GI55" s="14">
        <v>-1.9332</v>
      </c>
      <c r="GJ55" s="14">
        <v>183.9</v>
      </c>
      <c r="GK55" s="14">
        <v>183.33320000000001</v>
      </c>
      <c r="GL55" s="14">
        <v>183.33320000000001</v>
      </c>
      <c r="GM55" s="14">
        <v>0.56679999999999997</v>
      </c>
      <c r="GN55" s="14">
        <v>108.2</v>
      </c>
      <c r="GO55" s="14">
        <v>111.3477</v>
      </c>
      <c r="GP55" s="14">
        <v>111.3477</v>
      </c>
      <c r="GQ55" s="14">
        <v>-3.1476999999999999</v>
      </c>
      <c r="GR55" s="14"/>
      <c r="GS55" s="14"/>
      <c r="GT55" s="14"/>
      <c r="GU55" s="14">
        <v>0</v>
      </c>
      <c r="GV55" s="14">
        <v>4.5</v>
      </c>
      <c r="GW55" s="14">
        <v>5.02773</v>
      </c>
      <c r="GX55" s="14">
        <v>5.02773</v>
      </c>
      <c r="GY55" s="14">
        <v>-0.52773000000000003</v>
      </c>
      <c r="GZ55" s="14">
        <v>33.9</v>
      </c>
      <c r="HA55" s="14">
        <v>36.537669999999999</v>
      </c>
      <c r="HB55" s="14">
        <v>36.537669999999999</v>
      </c>
      <c r="HC55" s="14">
        <v>-2.63767</v>
      </c>
      <c r="HD55" s="14">
        <v>45.2</v>
      </c>
      <c r="HE55" s="14">
        <v>44.44858</v>
      </c>
      <c r="HF55" s="14">
        <v>44.44858</v>
      </c>
      <c r="HG55" s="14">
        <v>0.75141999999999998</v>
      </c>
      <c r="HH55" s="14">
        <v>3.2</v>
      </c>
      <c r="HI55" s="14">
        <v>2.7661199999999999</v>
      </c>
      <c r="HJ55" s="14">
        <v>2.7661199999999999</v>
      </c>
      <c r="HK55" s="14">
        <v>0.43387999999999999</v>
      </c>
      <c r="HL55" s="14">
        <v>4.4000000000000004</v>
      </c>
      <c r="HM55" s="14">
        <v>2.2089599999999998</v>
      </c>
      <c r="HN55" s="14">
        <v>2.2089599999999998</v>
      </c>
      <c r="HO55" s="14">
        <v>2.1910400000000001</v>
      </c>
      <c r="HP55" s="14">
        <v>14.2</v>
      </c>
      <c r="HQ55" s="14">
        <v>30</v>
      </c>
      <c r="HR55" s="14">
        <v>30</v>
      </c>
      <c r="HS55" s="14">
        <v>-15.8</v>
      </c>
      <c r="HT55" s="14">
        <v>84.1</v>
      </c>
      <c r="HU55" s="14">
        <v>171.88481999999999</v>
      </c>
      <c r="HV55" s="14">
        <v>171.88481999999999</v>
      </c>
      <c r="HW55" s="14">
        <v>-87.784819999999996</v>
      </c>
      <c r="HX55" s="14">
        <v>48.9</v>
      </c>
      <c r="HY55" s="14">
        <v>16.197019999999998</v>
      </c>
      <c r="HZ55" s="14">
        <v>62.40352</v>
      </c>
      <c r="IA55" s="14">
        <v>-13.50352</v>
      </c>
      <c r="IB55" s="14"/>
      <c r="IC55" s="14"/>
      <c r="ID55" s="14"/>
      <c r="IE55" s="14">
        <v>0</v>
      </c>
      <c r="IF55" s="14"/>
      <c r="IG55" s="14"/>
      <c r="IH55" s="14"/>
      <c r="II55" s="14">
        <v>0</v>
      </c>
      <c r="IJ55" s="14">
        <v>48.6</v>
      </c>
      <c r="IK55" s="14">
        <v>48.60615</v>
      </c>
      <c r="IL55" s="14">
        <v>48.606160000000003</v>
      </c>
      <c r="IM55" s="14">
        <v>-6.1599999999999997E-3</v>
      </c>
      <c r="IN55" s="14"/>
      <c r="IO55" s="14"/>
      <c r="IP55" s="14"/>
      <c r="IQ55" s="14">
        <v>0</v>
      </c>
      <c r="IR55" s="14"/>
      <c r="IS55" s="14"/>
      <c r="IT55" s="14"/>
      <c r="IU55" s="14">
        <v>0</v>
      </c>
      <c r="IV55" s="14"/>
      <c r="IW55" s="14"/>
      <c r="IX55" s="14"/>
      <c r="IY55" s="14">
        <v>0</v>
      </c>
      <c r="IZ55" s="14">
        <v>130</v>
      </c>
      <c r="JA55" s="14">
        <v>133.87922</v>
      </c>
      <c r="JB55" s="14">
        <v>133.87922</v>
      </c>
      <c r="JC55" s="14">
        <v>-3.8792200000000001</v>
      </c>
      <c r="JD55" s="14"/>
      <c r="JE55" s="14"/>
      <c r="JF55" s="14"/>
      <c r="JG55" s="14">
        <v>0</v>
      </c>
      <c r="JH55" s="14">
        <v>0</v>
      </c>
      <c r="JI55" s="14">
        <v>0</v>
      </c>
      <c r="JJ55" s="14">
        <v>0</v>
      </c>
      <c r="JK55" s="14">
        <v>0</v>
      </c>
      <c r="JL55" s="14"/>
      <c r="JM55" s="14"/>
      <c r="JN55" s="14"/>
      <c r="JO55" s="14">
        <v>0</v>
      </c>
      <c r="JP55" s="14"/>
      <c r="JQ55" s="14"/>
      <c r="JR55" s="14"/>
      <c r="JS55" s="14">
        <v>0</v>
      </c>
      <c r="JT55" s="14"/>
      <c r="JU55" s="14"/>
      <c r="JV55" s="14"/>
      <c r="JW55" s="14">
        <v>0</v>
      </c>
      <c r="JX55" s="14"/>
      <c r="JY55" s="14"/>
      <c r="JZ55" s="14"/>
      <c r="KA55" s="14">
        <v>0</v>
      </c>
      <c r="KB55" s="14"/>
      <c r="KC55" s="14"/>
      <c r="KD55" s="14"/>
      <c r="KE55" s="14">
        <v>0</v>
      </c>
      <c r="KF55" s="14"/>
      <c r="KG55" s="14"/>
      <c r="KH55" s="14"/>
      <c r="KI55" s="14">
        <v>0</v>
      </c>
      <c r="KJ55" s="14"/>
      <c r="KK55" s="14"/>
      <c r="KL55" s="14"/>
      <c r="KM55" s="14">
        <v>0</v>
      </c>
      <c r="KN55" s="14">
        <v>110.1</v>
      </c>
      <c r="KO55" s="14">
        <v>30.917259999999999</v>
      </c>
      <c r="KP55" s="14">
        <v>16.343209999999999</v>
      </c>
      <c r="KQ55" s="14">
        <v>93.756789999999995</v>
      </c>
      <c r="KR55" s="14"/>
      <c r="KS55" s="14"/>
      <c r="KT55" s="14"/>
      <c r="KU55" s="14">
        <v>0</v>
      </c>
      <c r="KV55" s="14"/>
      <c r="KW55" s="14"/>
      <c r="KX55" s="14"/>
      <c r="KY55" s="14">
        <v>0</v>
      </c>
      <c r="KZ55" s="14">
        <v>195.3</v>
      </c>
      <c r="LA55" s="14">
        <v>199.00859</v>
      </c>
      <c r="LB55" s="14">
        <v>267.17335000000003</v>
      </c>
      <c r="LC55" s="14">
        <v>-71.873350000000002</v>
      </c>
      <c r="LD55" s="14">
        <v>128.5</v>
      </c>
      <c r="LE55" s="14">
        <v>134.20367999999999</v>
      </c>
      <c r="LF55" s="14">
        <v>134.20367999999999</v>
      </c>
      <c r="LG55" s="14">
        <v>-5.7036800000000003</v>
      </c>
      <c r="LH55" s="14">
        <v>62.3</v>
      </c>
      <c r="LI55" s="14">
        <v>67.725759999999994</v>
      </c>
      <c r="LJ55" s="14">
        <v>67.725759999999994</v>
      </c>
      <c r="LK55" s="14">
        <v>-5.4257600000000004</v>
      </c>
      <c r="LL55" s="14">
        <v>80.599999999999994</v>
      </c>
      <c r="LM55" s="14">
        <v>78.567999999999998</v>
      </c>
      <c r="LN55" s="14">
        <v>78.567999999999998</v>
      </c>
      <c r="LO55" s="14">
        <v>2.032</v>
      </c>
      <c r="LP55" s="14">
        <v>29.9</v>
      </c>
      <c r="LQ55" s="14">
        <v>30.21547</v>
      </c>
      <c r="LR55" s="14">
        <v>30.215479999999999</v>
      </c>
      <c r="LS55" s="14">
        <v>-0.31547999999999998</v>
      </c>
      <c r="LT55" s="14"/>
      <c r="LU55" s="14"/>
      <c r="LV55" s="14"/>
      <c r="LW55" s="14">
        <v>0</v>
      </c>
      <c r="LX55" s="14"/>
      <c r="LY55" s="14"/>
      <c r="LZ55" s="14"/>
      <c r="MA55" s="14">
        <v>0</v>
      </c>
      <c r="MB55" s="14"/>
      <c r="MC55" s="14"/>
      <c r="MD55" s="14"/>
      <c r="ME55" s="14">
        <v>0</v>
      </c>
      <c r="MF55" s="14">
        <v>145.80000000000001</v>
      </c>
      <c r="MG55" s="14">
        <v>146.06702000000001</v>
      </c>
      <c r="MH55" s="14">
        <v>146.06702999999999</v>
      </c>
      <c r="MI55" s="14">
        <v>-0.26702999999999999</v>
      </c>
      <c r="MJ55" s="14">
        <v>144.69999999999999</v>
      </c>
      <c r="MK55" s="14">
        <v>146.06702000000001</v>
      </c>
      <c r="ML55" s="14">
        <v>146.06702999999999</v>
      </c>
      <c r="MM55" s="14">
        <v>-1.36703</v>
      </c>
      <c r="MN55" s="14">
        <v>146.69999999999999</v>
      </c>
      <c r="MO55" s="14">
        <v>146.06702000000001</v>
      </c>
      <c r="MP55" s="14">
        <v>146.06702999999999</v>
      </c>
      <c r="MQ55" s="14">
        <v>0.63297000000000003</v>
      </c>
      <c r="MR55" s="14"/>
      <c r="MS55" s="14"/>
      <c r="MT55" s="14"/>
      <c r="MU55" s="14">
        <v>0</v>
      </c>
      <c r="MV55" s="14"/>
      <c r="MW55" s="14"/>
      <c r="MX55" s="14"/>
      <c r="MY55" s="14">
        <v>0</v>
      </c>
      <c r="MZ55" s="14"/>
      <c r="NA55" s="14"/>
      <c r="NB55" s="14"/>
      <c r="NC55" s="14">
        <v>0</v>
      </c>
      <c r="ND55" s="14"/>
      <c r="NE55" s="14"/>
      <c r="NF55" s="14"/>
      <c r="NG55" s="14">
        <v>0</v>
      </c>
      <c r="NH55" s="14"/>
      <c r="NI55" s="14"/>
      <c r="NJ55" s="14"/>
      <c r="NK55" s="14">
        <v>0</v>
      </c>
      <c r="NL55" s="14">
        <v>0</v>
      </c>
      <c r="NM55" s="14"/>
      <c r="NN55" s="14"/>
      <c r="NO55" s="14">
        <v>0</v>
      </c>
      <c r="NP55" s="14"/>
      <c r="NQ55" s="14"/>
      <c r="NR55" s="14"/>
      <c r="NS55" s="14">
        <v>0</v>
      </c>
      <c r="NT55" s="14">
        <v>0</v>
      </c>
      <c r="NU55" s="14">
        <v>0</v>
      </c>
      <c r="NV55" s="14">
        <v>0</v>
      </c>
      <c r="NW55" s="14">
        <v>0</v>
      </c>
      <c r="NX55" s="14">
        <v>53.1</v>
      </c>
      <c r="NY55" s="14">
        <v>75.2</v>
      </c>
      <c r="NZ55" s="14">
        <v>56.171999999999997</v>
      </c>
      <c r="OA55" s="14">
        <v>-3.0720000000000001</v>
      </c>
      <c r="OB55" s="14">
        <v>0</v>
      </c>
      <c r="OC55" s="14">
        <v>0</v>
      </c>
      <c r="OD55" s="14">
        <v>0</v>
      </c>
      <c r="OE55" s="14">
        <v>0</v>
      </c>
      <c r="OF55" s="14">
        <v>3.6</v>
      </c>
      <c r="OG55" s="14">
        <v>9.1</v>
      </c>
      <c r="OH55" s="14">
        <v>4.444</v>
      </c>
      <c r="OI55" s="14">
        <v>-0.84399999999999997</v>
      </c>
      <c r="OJ55" s="14">
        <v>0</v>
      </c>
      <c r="OK55" s="14">
        <v>0</v>
      </c>
      <c r="OL55" s="14">
        <v>0</v>
      </c>
      <c r="OM55" s="14">
        <v>0</v>
      </c>
      <c r="ON55" s="14">
        <v>18.399999999999999</v>
      </c>
      <c r="OO55" s="14">
        <v>18</v>
      </c>
      <c r="OP55" s="14">
        <v>17.629770000000001</v>
      </c>
      <c r="OQ55" s="14">
        <v>0.77022999999999997</v>
      </c>
      <c r="OR55" s="14">
        <v>0</v>
      </c>
      <c r="OS55" s="14">
        <v>0</v>
      </c>
      <c r="OT55" s="14">
        <v>0</v>
      </c>
      <c r="OU55" s="14">
        <v>0</v>
      </c>
      <c r="OV55" s="14">
        <v>0</v>
      </c>
      <c r="OW55" s="14">
        <v>0</v>
      </c>
      <c r="OX55" s="14">
        <v>0</v>
      </c>
      <c r="OY55" s="14">
        <v>0</v>
      </c>
      <c r="OZ55" s="14">
        <v>3.6</v>
      </c>
      <c r="PA55" s="14">
        <v>3.6</v>
      </c>
      <c r="PB55" s="14">
        <v>3.6</v>
      </c>
      <c r="PC55" s="14">
        <v>0</v>
      </c>
      <c r="PD55" s="14">
        <v>5</v>
      </c>
      <c r="PE55" s="14">
        <v>4.4000000000000004</v>
      </c>
      <c r="PF55" s="14">
        <v>4.4000000000000004</v>
      </c>
      <c r="PG55" s="14">
        <v>0.6</v>
      </c>
      <c r="PH55" s="14">
        <v>19.899999999999999</v>
      </c>
      <c r="PI55" s="14">
        <v>19.588640000000002</v>
      </c>
      <c r="PJ55" s="14">
        <v>19.588640000000002</v>
      </c>
      <c r="PK55" s="14">
        <v>0.31136000000000003</v>
      </c>
      <c r="PL55" s="14">
        <v>8.4</v>
      </c>
      <c r="PM55" s="14">
        <v>15.670909999999999</v>
      </c>
      <c r="PN55" s="14">
        <v>15.670909999999999</v>
      </c>
      <c r="PO55" s="14">
        <v>-7.2709099999999998</v>
      </c>
      <c r="PP55" s="14">
        <v>3.1</v>
      </c>
      <c r="PQ55" s="14">
        <v>3.1</v>
      </c>
      <c r="PR55" s="14">
        <v>3.1</v>
      </c>
      <c r="PS55" s="14">
        <v>0</v>
      </c>
      <c r="PT55" s="14">
        <v>3.5</v>
      </c>
      <c r="PU55" s="14">
        <v>3.5</v>
      </c>
      <c r="PV55" s="14">
        <v>3.5</v>
      </c>
      <c r="PW55" s="14">
        <v>0</v>
      </c>
      <c r="PX55" s="14">
        <v>18.399999999999999</v>
      </c>
      <c r="PY55" s="14">
        <v>18.315380000000001</v>
      </c>
      <c r="PZ55" s="14">
        <v>18.315380000000001</v>
      </c>
      <c r="QA55" s="14">
        <v>8.4620000000000001E-2</v>
      </c>
      <c r="QB55" s="14">
        <v>0</v>
      </c>
      <c r="QC55" s="14">
        <v>0</v>
      </c>
      <c r="QD55" s="14">
        <v>0</v>
      </c>
      <c r="QE55" s="14">
        <v>0</v>
      </c>
      <c r="QF55" s="14">
        <v>0</v>
      </c>
      <c r="QG55" s="14">
        <v>0</v>
      </c>
      <c r="QH55" s="14">
        <v>0</v>
      </c>
      <c r="QI55" s="14">
        <v>0</v>
      </c>
      <c r="QJ55" s="14">
        <v>21.2</v>
      </c>
      <c r="QK55" s="14">
        <v>17.899999999999999</v>
      </c>
      <c r="QL55" s="14">
        <v>12.71</v>
      </c>
      <c r="QM55" s="14">
        <v>8.49</v>
      </c>
      <c r="QN55" s="14">
        <v>57</v>
      </c>
      <c r="QO55" s="14">
        <v>49.4</v>
      </c>
      <c r="QP55" s="14">
        <v>39.777999999999999</v>
      </c>
      <c r="QQ55" s="14">
        <v>17.222000000000001</v>
      </c>
      <c r="QR55" s="14">
        <v>4.8</v>
      </c>
      <c r="QS55" s="14">
        <v>3</v>
      </c>
      <c r="QT55" s="14">
        <v>3</v>
      </c>
      <c r="QU55" s="14">
        <v>1.8</v>
      </c>
      <c r="QV55" s="14">
        <v>2.4</v>
      </c>
      <c r="QW55" s="14">
        <v>2.4</v>
      </c>
      <c r="QX55" s="14">
        <v>2.4</v>
      </c>
      <c r="QY55" s="14">
        <v>0</v>
      </c>
      <c r="QZ55" s="14">
        <v>1.2</v>
      </c>
      <c r="RA55" s="14">
        <v>1.2</v>
      </c>
      <c r="RB55" s="14">
        <v>1.2</v>
      </c>
      <c r="RC55" s="14">
        <v>0</v>
      </c>
      <c r="RD55" s="14">
        <v>3</v>
      </c>
      <c r="RE55" s="14">
        <v>2.8</v>
      </c>
      <c r="RF55" s="14">
        <v>2.8</v>
      </c>
      <c r="RG55" s="14">
        <v>0.2</v>
      </c>
      <c r="RH55" s="14">
        <v>0</v>
      </c>
      <c r="RI55" s="14">
        <v>0</v>
      </c>
      <c r="RJ55" s="14">
        <v>0</v>
      </c>
      <c r="RK55" s="14">
        <v>0</v>
      </c>
      <c r="RL55" s="14">
        <v>3.6</v>
      </c>
      <c r="RM55" s="14">
        <v>3.399</v>
      </c>
      <c r="RN55" s="14">
        <v>3.399</v>
      </c>
      <c r="RO55" s="14">
        <v>0.20100000000000001</v>
      </c>
      <c r="RP55" s="14">
        <v>19.600000000000001</v>
      </c>
      <c r="RQ55" s="14">
        <v>3.7795200000000002</v>
      </c>
      <c r="RR55" s="14">
        <v>14.56166</v>
      </c>
      <c r="RS55" s="14">
        <v>5.0383399999999998</v>
      </c>
      <c r="RT55" s="14">
        <v>2</v>
      </c>
      <c r="RU55" s="14">
        <v>2</v>
      </c>
      <c r="RV55" s="14">
        <v>2</v>
      </c>
      <c r="RW55" s="14">
        <v>0</v>
      </c>
      <c r="RX55" s="14"/>
      <c r="RY55" s="14"/>
      <c r="RZ55" s="14"/>
      <c r="SA55" s="14">
        <v>0</v>
      </c>
      <c r="SB55" s="14">
        <v>19.8</v>
      </c>
      <c r="SC55" s="14">
        <v>18.021550000000001</v>
      </c>
      <c r="SD55" s="14">
        <v>18.021550000000001</v>
      </c>
      <c r="SE55" s="14">
        <v>1.7784500000000001</v>
      </c>
      <c r="SF55" s="14">
        <v>9.1</v>
      </c>
      <c r="SG55" s="14">
        <v>9.1</v>
      </c>
      <c r="SH55" s="14">
        <v>9.1</v>
      </c>
      <c r="SI55" s="14">
        <v>0</v>
      </c>
      <c r="SJ55" s="14">
        <v>20.2</v>
      </c>
      <c r="SK55" s="14">
        <v>19.588640000000002</v>
      </c>
      <c r="SL55" s="14">
        <v>19.588640000000002</v>
      </c>
      <c r="SM55" s="14">
        <v>0.61136000000000001</v>
      </c>
      <c r="SN55" s="14">
        <v>20.100000000000001</v>
      </c>
      <c r="SO55" s="14">
        <v>19.588640000000002</v>
      </c>
      <c r="SP55" s="14">
        <v>19.588640000000002</v>
      </c>
      <c r="SQ55" s="14">
        <v>0.51136000000000004</v>
      </c>
      <c r="SR55" s="14">
        <v>20</v>
      </c>
      <c r="SS55" s="14">
        <v>19.392749999999999</v>
      </c>
      <c r="ST55" s="14">
        <v>19.392749999999999</v>
      </c>
      <c r="SU55" s="14">
        <v>0.60724999999999996</v>
      </c>
      <c r="SV55" s="14">
        <v>30</v>
      </c>
      <c r="SW55" s="14">
        <v>21.8</v>
      </c>
      <c r="SX55" s="14">
        <v>20.623999999999999</v>
      </c>
      <c r="SY55" s="14">
        <v>9.3759999999999994</v>
      </c>
      <c r="SZ55" s="14">
        <v>33</v>
      </c>
      <c r="TA55" s="14">
        <v>33.75</v>
      </c>
      <c r="TB55" s="14">
        <v>33.75</v>
      </c>
      <c r="TC55" s="14">
        <v>-0.75</v>
      </c>
      <c r="TD55" s="14">
        <v>0</v>
      </c>
      <c r="TE55" s="14">
        <v>0</v>
      </c>
      <c r="TF55" s="14">
        <v>0</v>
      </c>
      <c r="TG55" s="14">
        <v>0</v>
      </c>
      <c r="TH55" s="14">
        <v>80.400000000000006</v>
      </c>
      <c r="TI55" s="14">
        <v>27.4</v>
      </c>
      <c r="TJ55" s="14">
        <v>48.74</v>
      </c>
      <c r="TK55" s="14">
        <v>31.66</v>
      </c>
      <c r="TL55" s="14">
        <v>88.2</v>
      </c>
      <c r="TM55" s="14">
        <v>43</v>
      </c>
      <c r="TN55" s="14">
        <v>47.29</v>
      </c>
      <c r="TO55" s="14">
        <v>40.909999999999997</v>
      </c>
      <c r="TP55" s="14">
        <v>6.5</v>
      </c>
      <c r="TQ55" s="14">
        <v>4.4000000000000004</v>
      </c>
      <c r="TR55" s="14">
        <v>3.56</v>
      </c>
      <c r="TS55" s="14">
        <v>2.94</v>
      </c>
      <c r="TT55" s="14">
        <v>5</v>
      </c>
      <c r="TU55" s="14">
        <v>2.2000000000000002</v>
      </c>
      <c r="TV55" s="14">
        <v>2.95</v>
      </c>
      <c r="TW55" s="14">
        <v>2.0499999999999998</v>
      </c>
      <c r="TX55" s="14">
        <v>20.9</v>
      </c>
      <c r="TY55" s="14">
        <v>19.588640000000002</v>
      </c>
      <c r="TZ55" s="14">
        <v>19.588640000000002</v>
      </c>
      <c r="UA55" s="14">
        <v>1.3113600000000001</v>
      </c>
      <c r="UB55" s="14">
        <v>8.5</v>
      </c>
      <c r="UC55" s="14">
        <v>8.4</v>
      </c>
      <c r="UD55" s="14">
        <v>8.4</v>
      </c>
      <c r="UE55" s="14">
        <v>0.1</v>
      </c>
      <c r="UF55" s="14">
        <v>4.8760000000000003</v>
      </c>
      <c r="UG55" s="14">
        <v>5</v>
      </c>
      <c r="UH55" s="14">
        <v>5</v>
      </c>
      <c r="UI55" s="14">
        <v>-0.124</v>
      </c>
      <c r="UJ55" s="14">
        <v>20</v>
      </c>
      <c r="UK55" s="14">
        <v>19.588640000000002</v>
      </c>
      <c r="UL55" s="14">
        <v>19.588640000000002</v>
      </c>
      <c r="UM55" s="14">
        <v>0.41136</v>
      </c>
      <c r="UN55" s="14">
        <v>20</v>
      </c>
      <c r="UO55" s="14">
        <v>19.588640000000002</v>
      </c>
      <c r="UP55" s="14">
        <v>19.588640000000002</v>
      </c>
      <c r="UQ55" s="14">
        <v>0.41136</v>
      </c>
      <c r="UR55" s="14">
        <v>20</v>
      </c>
      <c r="US55" s="14">
        <v>19.588640000000002</v>
      </c>
      <c r="UT55" s="14">
        <v>19.588640000000002</v>
      </c>
      <c r="UU55" s="14">
        <v>0.41136</v>
      </c>
      <c r="UV55" s="14">
        <v>1.8</v>
      </c>
      <c r="UW55" s="14">
        <v>2.613</v>
      </c>
      <c r="UX55" s="14">
        <v>2.613</v>
      </c>
      <c r="UY55" s="14">
        <v>-0.81299999999999994</v>
      </c>
      <c r="UZ55" s="14">
        <v>0</v>
      </c>
      <c r="VA55" s="14">
        <v>0</v>
      </c>
      <c r="VB55" s="14">
        <v>0</v>
      </c>
      <c r="VC55" s="14">
        <v>0</v>
      </c>
      <c r="VD55" s="14">
        <v>0</v>
      </c>
      <c r="VE55" s="14">
        <v>0</v>
      </c>
      <c r="VF55" s="14">
        <v>0</v>
      </c>
      <c r="VG55" s="14">
        <v>0</v>
      </c>
      <c r="VH55" s="14">
        <v>0.6</v>
      </c>
      <c r="VI55" s="14">
        <v>0.6</v>
      </c>
      <c r="VJ55" s="14">
        <v>0.6</v>
      </c>
      <c r="VK55" s="14">
        <v>0</v>
      </c>
      <c r="VL55" s="14">
        <v>26.9</v>
      </c>
      <c r="VM55" s="14">
        <v>44</v>
      </c>
      <c r="VN55" s="14">
        <v>39.682000000000002</v>
      </c>
      <c r="VO55" s="14">
        <v>-12.782</v>
      </c>
      <c r="VP55" s="14">
        <v>21.9</v>
      </c>
      <c r="VQ55" s="14">
        <v>21.6</v>
      </c>
      <c r="VR55" s="14">
        <v>20.03</v>
      </c>
      <c r="VS55" s="14">
        <v>1.87</v>
      </c>
      <c r="VT55" s="14">
        <v>0</v>
      </c>
      <c r="VU55" s="14">
        <v>0</v>
      </c>
      <c r="VV55" s="14">
        <v>0</v>
      </c>
      <c r="VW55" s="14">
        <v>0</v>
      </c>
      <c r="VX55" s="14">
        <v>0</v>
      </c>
      <c r="VY55" s="14">
        <v>0</v>
      </c>
      <c r="VZ55" s="14">
        <v>0</v>
      </c>
      <c r="WA55" s="14">
        <v>0</v>
      </c>
      <c r="WB55" s="14">
        <v>2.8</v>
      </c>
      <c r="WC55" s="14">
        <v>2.4</v>
      </c>
      <c r="WD55" s="14">
        <v>2.4</v>
      </c>
      <c r="WE55" s="14">
        <v>0.4</v>
      </c>
      <c r="WF55" s="14">
        <v>20</v>
      </c>
      <c r="WG55" s="14">
        <v>19.392749999999999</v>
      </c>
      <c r="WH55" s="14">
        <v>19.392749999999999</v>
      </c>
      <c r="WI55" s="14">
        <v>0.60724999999999996</v>
      </c>
      <c r="WJ55" s="14">
        <v>9.4</v>
      </c>
      <c r="WK55" s="14">
        <v>10.8</v>
      </c>
      <c r="WL55" s="14">
        <v>10.8</v>
      </c>
      <c r="WM55" s="14">
        <v>-1.4</v>
      </c>
      <c r="WN55" s="14">
        <v>0</v>
      </c>
      <c r="WO55" s="14">
        <v>0</v>
      </c>
      <c r="WP55" s="14">
        <v>72</v>
      </c>
      <c r="WQ55" s="14">
        <v>-72</v>
      </c>
      <c r="WR55" s="14">
        <v>0</v>
      </c>
      <c r="WS55" s="14"/>
      <c r="WT55" s="14"/>
      <c r="WU55" s="14">
        <v>0</v>
      </c>
      <c r="WV55" s="14">
        <v>29.5</v>
      </c>
      <c r="WW55" s="14">
        <v>29.184000000000001</v>
      </c>
      <c r="WX55" s="14">
        <v>29.184000000000001</v>
      </c>
      <c r="WY55" s="14">
        <v>0.316</v>
      </c>
      <c r="WZ55" s="14">
        <v>3</v>
      </c>
      <c r="XA55" s="14">
        <v>2.8159999999999998</v>
      </c>
      <c r="XB55" s="14">
        <v>2.8159999999999998</v>
      </c>
      <c r="XC55" s="14">
        <v>0.184</v>
      </c>
      <c r="XD55" s="14">
        <v>15.2</v>
      </c>
      <c r="XE55" s="14">
        <v>14</v>
      </c>
      <c r="XF55" s="14">
        <v>14</v>
      </c>
      <c r="XG55" s="14">
        <v>1.2</v>
      </c>
      <c r="XH55" s="14">
        <v>14.94</v>
      </c>
      <c r="XI55" s="14">
        <v>18.263000000000002</v>
      </c>
      <c r="XJ55" s="14">
        <v>18.263000000000002</v>
      </c>
      <c r="XK55" s="14">
        <v>-3.323</v>
      </c>
      <c r="XL55" s="14">
        <v>7.8</v>
      </c>
      <c r="XM55" s="14">
        <v>7.54</v>
      </c>
      <c r="XN55" s="14">
        <v>7.54</v>
      </c>
      <c r="XO55" s="14">
        <v>0.26</v>
      </c>
    </row>
    <row r="56" spans="1:639" ht="24" customHeight="1">
      <c r="A56" s="1"/>
      <c r="B56" s="15" t="s">
        <v>770</v>
      </c>
      <c r="C56" s="15" t="s">
        <v>59</v>
      </c>
      <c r="D56" s="16">
        <v>0.9</v>
      </c>
      <c r="E56" s="16">
        <v>0.78</v>
      </c>
      <c r="F56" s="16">
        <v>0.78</v>
      </c>
      <c r="G56" s="16">
        <v>0.12</v>
      </c>
      <c r="H56" s="16"/>
      <c r="I56" s="16">
        <v>1.55</v>
      </c>
      <c r="J56" s="16">
        <v>1.55</v>
      </c>
      <c r="K56" s="16">
        <v>-1.55</v>
      </c>
      <c r="L56" s="16">
        <v>650.1</v>
      </c>
      <c r="M56" s="16">
        <v>649.93014000000005</v>
      </c>
      <c r="N56" s="16">
        <v>649.93014000000005</v>
      </c>
      <c r="O56" s="16">
        <v>0.16986000000000001</v>
      </c>
      <c r="P56" s="16">
        <v>218</v>
      </c>
      <c r="Q56" s="16">
        <v>213.29759000000001</v>
      </c>
      <c r="R56" s="16">
        <v>213.29759000000001</v>
      </c>
      <c r="S56" s="16">
        <v>4.7024100000000004</v>
      </c>
      <c r="T56" s="16"/>
      <c r="U56" s="16"/>
      <c r="V56" s="16"/>
      <c r="W56" s="16">
        <v>0</v>
      </c>
      <c r="X56" s="16"/>
      <c r="Y56" s="16"/>
      <c r="Z56" s="16"/>
      <c r="AA56" s="16">
        <v>0</v>
      </c>
      <c r="AB56" s="16">
        <v>0</v>
      </c>
      <c r="AC56" s="16">
        <v>0</v>
      </c>
      <c r="AD56" s="16">
        <v>0</v>
      </c>
      <c r="AE56" s="16">
        <v>0</v>
      </c>
      <c r="AF56" s="16">
        <v>211.3</v>
      </c>
      <c r="AG56" s="16">
        <v>199.99306999999999</v>
      </c>
      <c r="AH56" s="16">
        <v>199.99306999999999</v>
      </c>
      <c r="AI56" s="16">
        <v>11.306929999999999</v>
      </c>
      <c r="AJ56" s="16"/>
      <c r="AK56" s="16"/>
      <c r="AL56" s="16"/>
      <c r="AM56" s="16">
        <v>0</v>
      </c>
      <c r="AN56" s="16"/>
      <c r="AO56" s="16"/>
      <c r="AP56" s="16"/>
      <c r="AQ56" s="16">
        <v>0</v>
      </c>
      <c r="AR56" s="16">
        <v>106.4</v>
      </c>
      <c r="AS56" s="16">
        <v>146.10634999999999</v>
      </c>
      <c r="AT56" s="16">
        <v>126.80355</v>
      </c>
      <c r="AU56" s="16">
        <v>-20.403549999999999</v>
      </c>
      <c r="AV56" s="16">
        <v>105.7</v>
      </c>
      <c r="AW56" s="16">
        <v>146.10634999999999</v>
      </c>
      <c r="AX56" s="16">
        <v>126.80355</v>
      </c>
      <c r="AY56" s="16">
        <v>-21.103549999999998</v>
      </c>
      <c r="AZ56" s="16">
        <v>105</v>
      </c>
      <c r="BA56" s="16">
        <v>146.10634999999999</v>
      </c>
      <c r="BB56" s="16">
        <v>126.80355</v>
      </c>
      <c r="BC56" s="16">
        <v>-21.803550000000001</v>
      </c>
      <c r="BD56" s="16">
        <v>210.6</v>
      </c>
      <c r="BE56" s="16">
        <v>219.15951999999999</v>
      </c>
      <c r="BF56" s="16">
        <v>190.20532</v>
      </c>
      <c r="BG56" s="16">
        <v>20.394680000000001</v>
      </c>
      <c r="BH56" s="16">
        <v>210.6</v>
      </c>
      <c r="BI56" s="16">
        <v>213.49981</v>
      </c>
      <c r="BJ56" s="16">
        <v>213.49981</v>
      </c>
      <c r="BK56" s="16">
        <v>-2.89981</v>
      </c>
      <c r="BL56" s="16">
        <v>108.5</v>
      </c>
      <c r="BM56" s="16">
        <v>106.7499</v>
      </c>
      <c r="BN56" s="16">
        <v>106.7499</v>
      </c>
      <c r="BO56" s="16">
        <v>1.7501</v>
      </c>
      <c r="BP56" s="16">
        <v>562</v>
      </c>
      <c r="BQ56" s="16">
        <v>570.52498000000003</v>
      </c>
      <c r="BR56" s="16">
        <v>570.52498000000003</v>
      </c>
      <c r="BS56" s="16">
        <v>-8.5249799999999993</v>
      </c>
      <c r="BT56" s="16">
        <v>10.4</v>
      </c>
      <c r="BU56" s="16">
        <v>10.212540000000001</v>
      </c>
      <c r="BV56" s="16">
        <v>10.212540000000001</v>
      </c>
      <c r="BW56" s="16">
        <v>0.18745999999999999</v>
      </c>
      <c r="BX56" s="16"/>
      <c r="BY56" s="16"/>
      <c r="BZ56" s="16"/>
      <c r="CA56" s="16">
        <v>0</v>
      </c>
      <c r="CB56" s="16"/>
      <c r="CC56" s="16"/>
      <c r="CD56" s="16"/>
      <c r="CE56" s="16">
        <v>0</v>
      </c>
      <c r="CF56" s="16"/>
      <c r="CG56" s="16"/>
      <c r="CH56" s="16"/>
      <c r="CI56" s="16">
        <v>0</v>
      </c>
      <c r="CJ56" s="16"/>
      <c r="CK56" s="16"/>
      <c r="CL56" s="16"/>
      <c r="CM56" s="16">
        <v>0</v>
      </c>
      <c r="CN56" s="16">
        <v>172.8</v>
      </c>
      <c r="CO56" s="16">
        <v>165.3526</v>
      </c>
      <c r="CP56" s="16">
        <v>165.3526</v>
      </c>
      <c r="CQ56" s="16">
        <v>7.4474</v>
      </c>
      <c r="CR56" s="16">
        <v>7.6</v>
      </c>
      <c r="CS56" s="16">
        <v>7.1461699999999997</v>
      </c>
      <c r="CT56" s="16">
        <v>7.1461699999999997</v>
      </c>
      <c r="CU56" s="16">
        <v>0.45383000000000001</v>
      </c>
      <c r="CV56" s="16">
        <v>0</v>
      </c>
      <c r="CW56" s="16">
        <v>0</v>
      </c>
      <c r="CX56" s="16">
        <v>0</v>
      </c>
      <c r="CY56" s="16">
        <v>0</v>
      </c>
      <c r="CZ56" s="16">
        <v>6.75</v>
      </c>
      <c r="DA56" s="16">
        <v>6.8787000000000003</v>
      </c>
      <c r="DB56" s="16">
        <v>6.8787000000000003</v>
      </c>
      <c r="DC56" s="16">
        <v>-0.12870000000000001</v>
      </c>
      <c r="DD56" s="16"/>
      <c r="DE56" s="16"/>
      <c r="DF56" s="16"/>
      <c r="DG56" s="16">
        <v>0</v>
      </c>
      <c r="DH56" s="16">
        <v>101.58</v>
      </c>
      <c r="DI56" s="16">
        <v>81.942830000000001</v>
      </c>
      <c r="DJ56" s="16">
        <v>15.321759999999999</v>
      </c>
      <c r="DK56" s="16">
        <v>86.258240000000001</v>
      </c>
      <c r="DL56" s="16">
        <v>8.26</v>
      </c>
      <c r="DM56" s="16">
        <v>8.9130000000000003</v>
      </c>
      <c r="DN56" s="16">
        <v>8.9130000000000003</v>
      </c>
      <c r="DO56" s="16">
        <v>-0.65300000000000002</v>
      </c>
      <c r="DP56" s="16"/>
      <c r="DQ56" s="16"/>
      <c r="DR56" s="16"/>
      <c r="DS56" s="16">
        <v>0</v>
      </c>
      <c r="DT56" s="16"/>
      <c r="DU56" s="16"/>
      <c r="DV56" s="16"/>
      <c r="DW56" s="16">
        <v>0</v>
      </c>
      <c r="DX56" s="16"/>
      <c r="DY56" s="16"/>
      <c r="DZ56" s="16"/>
      <c r="EA56" s="16">
        <v>0</v>
      </c>
      <c r="EB56" s="16">
        <v>111.5</v>
      </c>
      <c r="EC56" s="16">
        <v>113.3477</v>
      </c>
      <c r="ED56" s="16">
        <v>113.3477</v>
      </c>
      <c r="EE56" s="16">
        <v>-1.8476999999999999</v>
      </c>
      <c r="EF56" s="16">
        <v>221.6</v>
      </c>
      <c r="EG56" s="16">
        <v>222.42425</v>
      </c>
      <c r="EH56" s="16">
        <v>221.73517000000001</v>
      </c>
      <c r="EI56" s="16">
        <v>-0.13517000000000001</v>
      </c>
      <c r="EJ56" s="16"/>
      <c r="EK56" s="16"/>
      <c r="EL56" s="16"/>
      <c r="EM56" s="16">
        <v>0</v>
      </c>
      <c r="EN56" s="16"/>
      <c r="EO56" s="16"/>
      <c r="EP56" s="16"/>
      <c r="EQ56" s="16">
        <v>0</v>
      </c>
      <c r="ER56" s="16"/>
      <c r="ES56" s="16"/>
      <c r="ET56" s="16"/>
      <c r="EU56" s="16">
        <v>0</v>
      </c>
      <c r="EV56" s="16">
        <v>6.5</v>
      </c>
      <c r="EW56" s="16">
        <v>6.39</v>
      </c>
      <c r="EX56" s="16">
        <v>6.39</v>
      </c>
      <c r="EY56" s="16">
        <v>0.11</v>
      </c>
      <c r="EZ56" s="16">
        <v>462.8</v>
      </c>
      <c r="FA56" s="16">
        <v>460.67581000000001</v>
      </c>
      <c r="FB56" s="16">
        <v>460.67581000000001</v>
      </c>
      <c r="FC56" s="16">
        <v>2.12419</v>
      </c>
      <c r="FD56" s="16">
        <v>5.7549999999999999</v>
      </c>
      <c r="FE56" s="16">
        <v>80.31156</v>
      </c>
      <c r="FF56" s="16">
        <v>67.099010000000007</v>
      </c>
      <c r="FG56" s="16">
        <v>-61.344009999999997</v>
      </c>
      <c r="FH56" s="16">
        <v>151.69999999999999</v>
      </c>
      <c r="FI56" s="16">
        <v>149.20862</v>
      </c>
      <c r="FJ56" s="16">
        <v>149.20862</v>
      </c>
      <c r="FK56" s="16">
        <v>2.4913799999999999</v>
      </c>
      <c r="FL56" s="16">
        <v>42.2</v>
      </c>
      <c r="FM56" s="16">
        <v>41.143039999999999</v>
      </c>
      <c r="FN56" s="16">
        <v>39.583309999999997</v>
      </c>
      <c r="FO56" s="16">
        <v>2.6166900000000002</v>
      </c>
      <c r="FP56" s="16">
        <v>18.3</v>
      </c>
      <c r="FQ56" s="16">
        <v>19.361409999999999</v>
      </c>
      <c r="FR56" s="16">
        <v>19.361409999999999</v>
      </c>
      <c r="FS56" s="16">
        <v>-1.06141</v>
      </c>
      <c r="FT56" s="16">
        <v>14.6</v>
      </c>
      <c r="FU56" s="16">
        <v>19.09892</v>
      </c>
      <c r="FV56" s="16">
        <v>19.09892</v>
      </c>
      <c r="FW56" s="16">
        <v>-4.49892</v>
      </c>
      <c r="FX56" s="16">
        <v>93.9</v>
      </c>
      <c r="FY56" s="16">
        <v>88.000979999999998</v>
      </c>
      <c r="FZ56" s="16">
        <v>88.000979999999998</v>
      </c>
      <c r="GA56" s="16">
        <v>5.8990200000000002</v>
      </c>
      <c r="GB56" s="16">
        <v>183.6</v>
      </c>
      <c r="GC56" s="16">
        <v>183.33320000000001</v>
      </c>
      <c r="GD56" s="16">
        <v>183.33320000000001</v>
      </c>
      <c r="GE56" s="16">
        <v>0.26679999999999998</v>
      </c>
      <c r="GF56" s="16">
        <v>184.2</v>
      </c>
      <c r="GG56" s="16">
        <v>183.33320000000001</v>
      </c>
      <c r="GH56" s="16">
        <v>183.33320000000001</v>
      </c>
      <c r="GI56" s="16">
        <v>0.86680000000000001</v>
      </c>
      <c r="GJ56" s="16">
        <v>183.5</v>
      </c>
      <c r="GK56" s="16">
        <v>183.33320000000001</v>
      </c>
      <c r="GL56" s="16">
        <v>183.33320000000001</v>
      </c>
      <c r="GM56" s="16">
        <v>0.1668</v>
      </c>
      <c r="GN56" s="16">
        <v>109.3</v>
      </c>
      <c r="GO56" s="16">
        <v>111.3477</v>
      </c>
      <c r="GP56" s="16">
        <v>111.3477</v>
      </c>
      <c r="GQ56" s="16">
        <v>-2.0476999999999999</v>
      </c>
      <c r="GR56" s="16"/>
      <c r="GS56" s="16"/>
      <c r="GT56" s="16"/>
      <c r="GU56" s="16">
        <v>0</v>
      </c>
      <c r="GV56" s="16">
        <v>4.4000000000000004</v>
      </c>
      <c r="GW56" s="16">
        <v>5.02773</v>
      </c>
      <c r="GX56" s="16">
        <v>5.02773</v>
      </c>
      <c r="GY56" s="16">
        <v>-0.62773000000000001</v>
      </c>
      <c r="GZ56" s="16">
        <v>34.299999999999997</v>
      </c>
      <c r="HA56" s="16">
        <v>36.537669999999999</v>
      </c>
      <c r="HB56" s="16">
        <v>36.537669999999999</v>
      </c>
      <c r="HC56" s="16">
        <v>-2.23767</v>
      </c>
      <c r="HD56" s="16">
        <v>46</v>
      </c>
      <c r="HE56" s="16">
        <v>44.44858</v>
      </c>
      <c r="HF56" s="16">
        <v>44.44858</v>
      </c>
      <c r="HG56" s="16">
        <v>1.55142</v>
      </c>
      <c r="HH56" s="16">
        <v>3.2</v>
      </c>
      <c r="HI56" s="16">
        <v>2.7661199999999999</v>
      </c>
      <c r="HJ56" s="16">
        <v>2.7661199999999999</v>
      </c>
      <c r="HK56" s="16">
        <v>0.43387999999999999</v>
      </c>
      <c r="HL56" s="16">
        <v>4.4000000000000004</v>
      </c>
      <c r="HM56" s="16">
        <v>2.2089599999999998</v>
      </c>
      <c r="HN56" s="16">
        <v>2.2089599999999998</v>
      </c>
      <c r="HO56" s="16">
        <v>2.1910400000000001</v>
      </c>
      <c r="HP56" s="16">
        <v>14.2</v>
      </c>
      <c r="HQ56" s="16">
        <v>30</v>
      </c>
      <c r="HR56" s="16">
        <v>30</v>
      </c>
      <c r="HS56" s="16">
        <v>-15.8</v>
      </c>
      <c r="HT56" s="16">
        <v>85.3</v>
      </c>
      <c r="HU56" s="16">
        <v>171.88481999999999</v>
      </c>
      <c r="HV56" s="16">
        <v>171.88481999999999</v>
      </c>
      <c r="HW56" s="16">
        <v>-86.584819999999993</v>
      </c>
      <c r="HX56" s="16">
        <v>0</v>
      </c>
      <c r="HY56" s="16">
        <v>16.196380000000001</v>
      </c>
      <c r="HZ56" s="16">
        <v>55.4208</v>
      </c>
      <c r="IA56" s="16">
        <v>-55.4208</v>
      </c>
      <c r="IB56" s="16"/>
      <c r="IC56" s="16"/>
      <c r="ID56" s="16"/>
      <c r="IE56" s="16">
        <v>0</v>
      </c>
      <c r="IF56" s="16"/>
      <c r="IG56" s="16"/>
      <c r="IH56" s="16"/>
      <c r="II56" s="16">
        <v>0</v>
      </c>
      <c r="IJ56" s="16">
        <v>47.9</v>
      </c>
      <c r="IK56" s="16">
        <v>44.724850000000004</v>
      </c>
      <c r="IL56" s="16">
        <v>44.72484</v>
      </c>
      <c r="IM56" s="16">
        <v>3.17516</v>
      </c>
      <c r="IN56" s="16"/>
      <c r="IO56" s="16"/>
      <c r="IP56" s="16"/>
      <c r="IQ56" s="16">
        <v>0</v>
      </c>
      <c r="IR56" s="16"/>
      <c r="IS56" s="16"/>
      <c r="IT56" s="16"/>
      <c r="IU56" s="16">
        <v>0</v>
      </c>
      <c r="IV56" s="16"/>
      <c r="IW56" s="16"/>
      <c r="IX56" s="16"/>
      <c r="IY56" s="16">
        <v>0</v>
      </c>
      <c r="IZ56" s="16">
        <v>131.1</v>
      </c>
      <c r="JA56" s="16">
        <v>133.87922</v>
      </c>
      <c r="JB56" s="16">
        <v>133.87922</v>
      </c>
      <c r="JC56" s="16">
        <v>-2.77922</v>
      </c>
      <c r="JD56" s="16"/>
      <c r="JE56" s="16"/>
      <c r="JF56" s="16"/>
      <c r="JG56" s="16">
        <v>0</v>
      </c>
      <c r="JH56" s="16">
        <v>0</v>
      </c>
      <c r="JI56" s="16">
        <v>0</v>
      </c>
      <c r="JJ56" s="16">
        <v>0</v>
      </c>
      <c r="JK56" s="16">
        <v>0</v>
      </c>
      <c r="JL56" s="16"/>
      <c r="JM56" s="16"/>
      <c r="JN56" s="16"/>
      <c r="JO56" s="16">
        <v>0</v>
      </c>
      <c r="JP56" s="16"/>
      <c r="JQ56" s="16"/>
      <c r="JR56" s="16"/>
      <c r="JS56" s="16">
        <v>0</v>
      </c>
      <c r="JT56" s="16"/>
      <c r="JU56" s="16"/>
      <c r="JV56" s="16"/>
      <c r="JW56" s="16">
        <v>0</v>
      </c>
      <c r="JX56" s="16"/>
      <c r="JY56" s="16"/>
      <c r="JZ56" s="16"/>
      <c r="KA56" s="16">
        <v>0</v>
      </c>
      <c r="KB56" s="16"/>
      <c r="KC56" s="16"/>
      <c r="KD56" s="16"/>
      <c r="KE56" s="16">
        <v>0</v>
      </c>
      <c r="KF56" s="16"/>
      <c r="KG56" s="16"/>
      <c r="KH56" s="16"/>
      <c r="KI56" s="16">
        <v>0</v>
      </c>
      <c r="KJ56" s="16"/>
      <c r="KK56" s="16"/>
      <c r="KL56" s="16"/>
      <c r="KM56" s="16">
        <v>0</v>
      </c>
      <c r="KN56" s="16">
        <v>112.2</v>
      </c>
      <c r="KO56" s="16">
        <v>16.343240000000002</v>
      </c>
      <c r="KP56" s="16">
        <v>16.343209999999999</v>
      </c>
      <c r="KQ56" s="16">
        <v>95.856790000000004</v>
      </c>
      <c r="KR56" s="16"/>
      <c r="KS56" s="16"/>
      <c r="KT56" s="16"/>
      <c r="KU56" s="16">
        <v>0</v>
      </c>
      <c r="KV56" s="16"/>
      <c r="KW56" s="16"/>
      <c r="KX56" s="16"/>
      <c r="KY56" s="16">
        <v>0</v>
      </c>
      <c r="KZ56" s="16">
        <v>189.2</v>
      </c>
      <c r="LA56" s="16">
        <v>167.78252000000001</v>
      </c>
      <c r="LB56" s="16">
        <v>233.80963</v>
      </c>
      <c r="LC56" s="16">
        <v>-44.609630000000003</v>
      </c>
      <c r="LD56" s="16">
        <v>128.1</v>
      </c>
      <c r="LE56" s="16">
        <v>134.20367999999999</v>
      </c>
      <c r="LF56" s="16">
        <v>134.20367999999999</v>
      </c>
      <c r="LG56" s="16">
        <v>-6.1036799999999998</v>
      </c>
      <c r="LH56" s="16">
        <v>63.8</v>
      </c>
      <c r="LI56" s="16">
        <v>67.725759999999994</v>
      </c>
      <c r="LJ56" s="16">
        <v>67.725759999999994</v>
      </c>
      <c r="LK56" s="16">
        <v>-3.9257599999999999</v>
      </c>
      <c r="LL56" s="16">
        <v>80.8</v>
      </c>
      <c r="LM56" s="16">
        <v>78.567999999999998</v>
      </c>
      <c r="LN56" s="16">
        <v>78.567999999999998</v>
      </c>
      <c r="LO56" s="16">
        <v>2.2320000000000002</v>
      </c>
      <c r="LP56" s="16">
        <v>30.6</v>
      </c>
      <c r="LQ56" s="16">
        <v>30.21547</v>
      </c>
      <c r="LR56" s="16">
        <v>30.215479999999999</v>
      </c>
      <c r="LS56" s="16">
        <v>0.38451999999999997</v>
      </c>
      <c r="LT56" s="16"/>
      <c r="LU56" s="16"/>
      <c r="LV56" s="16"/>
      <c r="LW56" s="16">
        <v>0</v>
      </c>
      <c r="LX56" s="16"/>
      <c r="LY56" s="16"/>
      <c r="LZ56" s="16"/>
      <c r="MA56" s="16">
        <v>0</v>
      </c>
      <c r="MB56" s="16"/>
      <c r="MC56" s="16"/>
      <c r="MD56" s="16"/>
      <c r="ME56" s="16">
        <v>0</v>
      </c>
      <c r="MF56" s="16">
        <v>145.1</v>
      </c>
      <c r="MG56" s="16">
        <v>146.03407000000001</v>
      </c>
      <c r="MH56" s="16">
        <v>146.03407000000001</v>
      </c>
      <c r="MI56" s="16">
        <v>-0.93406999999999996</v>
      </c>
      <c r="MJ56" s="16">
        <v>143.6</v>
      </c>
      <c r="MK56" s="16">
        <v>146.03407000000001</v>
      </c>
      <c r="ML56" s="16">
        <v>146.03407000000001</v>
      </c>
      <c r="MM56" s="16">
        <v>-2.4340700000000002</v>
      </c>
      <c r="MN56" s="16">
        <v>145.6</v>
      </c>
      <c r="MO56" s="16">
        <v>146.03407000000001</v>
      </c>
      <c r="MP56" s="16">
        <v>146.03407000000001</v>
      </c>
      <c r="MQ56" s="16">
        <v>-0.43407000000000001</v>
      </c>
      <c r="MR56" s="16"/>
      <c r="MS56" s="16"/>
      <c r="MT56" s="16"/>
      <c r="MU56" s="16">
        <v>0</v>
      </c>
      <c r="MV56" s="16"/>
      <c r="MW56" s="16"/>
      <c r="MX56" s="16"/>
      <c r="MY56" s="16">
        <v>0</v>
      </c>
      <c r="MZ56" s="16"/>
      <c r="NA56" s="16"/>
      <c r="NB56" s="16"/>
      <c r="NC56" s="16">
        <v>0</v>
      </c>
      <c r="ND56" s="16"/>
      <c r="NE56" s="16"/>
      <c r="NF56" s="16"/>
      <c r="NG56" s="16">
        <v>0</v>
      </c>
      <c r="NH56" s="16"/>
      <c r="NI56" s="16"/>
      <c r="NJ56" s="16"/>
      <c r="NK56" s="16">
        <v>0</v>
      </c>
      <c r="NL56" s="16">
        <v>0</v>
      </c>
      <c r="NM56" s="16"/>
      <c r="NN56" s="16"/>
      <c r="NO56" s="16">
        <v>0</v>
      </c>
      <c r="NP56" s="16"/>
      <c r="NQ56" s="16"/>
      <c r="NR56" s="16"/>
      <c r="NS56" s="16">
        <v>0</v>
      </c>
      <c r="NT56" s="16">
        <v>0</v>
      </c>
      <c r="NU56" s="16">
        <v>0</v>
      </c>
      <c r="NV56" s="16">
        <v>0</v>
      </c>
      <c r="NW56" s="16">
        <v>0</v>
      </c>
      <c r="NX56" s="16">
        <v>65.5</v>
      </c>
      <c r="NY56" s="16">
        <v>73.599999999999994</v>
      </c>
      <c r="NZ56" s="16">
        <v>55.265999999999998</v>
      </c>
      <c r="OA56" s="16">
        <v>10.234</v>
      </c>
      <c r="OB56" s="16">
        <v>0</v>
      </c>
      <c r="OC56" s="16">
        <v>0</v>
      </c>
      <c r="OD56" s="16">
        <v>0</v>
      </c>
      <c r="OE56" s="16">
        <v>0</v>
      </c>
      <c r="OF56" s="16">
        <v>3.9</v>
      </c>
      <c r="OG56" s="16">
        <v>9.3000000000000007</v>
      </c>
      <c r="OH56" s="16">
        <v>5.6429999999999998</v>
      </c>
      <c r="OI56" s="16">
        <v>-1.7430000000000001</v>
      </c>
      <c r="OJ56" s="16">
        <v>0</v>
      </c>
      <c r="OK56" s="16">
        <v>0</v>
      </c>
      <c r="OL56" s="16">
        <v>0</v>
      </c>
      <c r="OM56" s="16">
        <v>0</v>
      </c>
      <c r="ON56" s="16">
        <v>18.3</v>
      </c>
      <c r="OO56" s="16">
        <v>18</v>
      </c>
      <c r="OP56" s="16">
        <v>17.629770000000001</v>
      </c>
      <c r="OQ56" s="16">
        <v>0.67022999999999999</v>
      </c>
      <c r="OR56" s="16">
        <v>0</v>
      </c>
      <c r="OS56" s="16">
        <v>0</v>
      </c>
      <c r="OT56" s="16">
        <v>0</v>
      </c>
      <c r="OU56" s="16">
        <v>0</v>
      </c>
      <c r="OV56" s="16">
        <v>0</v>
      </c>
      <c r="OW56" s="16">
        <v>0</v>
      </c>
      <c r="OX56" s="16">
        <v>0</v>
      </c>
      <c r="OY56" s="16">
        <v>0</v>
      </c>
      <c r="OZ56" s="16">
        <v>3.6</v>
      </c>
      <c r="PA56" s="16">
        <v>3.6</v>
      </c>
      <c r="PB56" s="16">
        <v>3.6</v>
      </c>
      <c r="PC56" s="16">
        <v>0</v>
      </c>
      <c r="PD56" s="16">
        <v>5.0999999999999996</v>
      </c>
      <c r="PE56" s="16">
        <v>4.4000000000000004</v>
      </c>
      <c r="PF56" s="16">
        <v>4.4000000000000004</v>
      </c>
      <c r="PG56" s="16">
        <v>0.7</v>
      </c>
      <c r="PH56" s="16">
        <v>20.5</v>
      </c>
      <c r="PI56" s="16">
        <v>19.588640000000002</v>
      </c>
      <c r="PJ56" s="16">
        <v>19.588640000000002</v>
      </c>
      <c r="PK56" s="16">
        <v>0.91135999999999995</v>
      </c>
      <c r="PL56" s="16">
        <v>8.4</v>
      </c>
      <c r="PM56" s="16">
        <v>15.670909999999999</v>
      </c>
      <c r="PN56" s="16">
        <v>15.670909999999999</v>
      </c>
      <c r="PO56" s="16">
        <v>-7.2709099999999998</v>
      </c>
      <c r="PP56" s="16">
        <v>3.1</v>
      </c>
      <c r="PQ56" s="16">
        <v>3.1</v>
      </c>
      <c r="PR56" s="16">
        <v>3.1</v>
      </c>
      <c r="PS56" s="16">
        <v>0</v>
      </c>
      <c r="PT56" s="16">
        <v>3.5</v>
      </c>
      <c r="PU56" s="16">
        <v>3.5</v>
      </c>
      <c r="PV56" s="16">
        <v>3.5</v>
      </c>
      <c r="PW56" s="16">
        <v>0</v>
      </c>
      <c r="PX56" s="16">
        <v>18.5</v>
      </c>
      <c r="PY56" s="16">
        <v>18.315380000000001</v>
      </c>
      <c r="PZ56" s="16">
        <v>18.315380000000001</v>
      </c>
      <c r="QA56" s="16">
        <v>0.18462000000000001</v>
      </c>
      <c r="QB56" s="16">
        <v>0</v>
      </c>
      <c r="QC56" s="16">
        <v>0</v>
      </c>
      <c r="QD56" s="16">
        <v>0</v>
      </c>
      <c r="QE56" s="16">
        <v>0</v>
      </c>
      <c r="QF56" s="16">
        <v>0</v>
      </c>
      <c r="QG56" s="16">
        <v>0</v>
      </c>
      <c r="QH56" s="16">
        <v>0</v>
      </c>
      <c r="QI56" s="16">
        <v>0</v>
      </c>
      <c r="QJ56" s="16">
        <v>16.600000000000001</v>
      </c>
      <c r="QK56" s="16">
        <v>17.7</v>
      </c>
      <c r="QL56" s="16">
        <v>12.579000000000001</v>
      </c>
      <c r="QM56" s="16">
        <v>4.0209999999999999</v>
      </c>
      <c r="QN56" s="16">
        <v>49.2</v>
      </c>
      <c r="QO56" s="16">
        <v>47.7</v>
      </c>
      <c r="QP56" s="16">
        <v>38.014000000000003</v>
      </c>
      <c r="QQ56" s="16">
        <v>11.186</v>
      </c>
      <c r="QR56" s="16">
        <v>4.8</v>
      </c>
      <c r="QS56" s="16">
        <v>3</v>
      </c>
      <c r="QT56" s="16">
        <v>3</v>
      </c>
      <c r="QU56" s="16">
        <v>1.8</v>
      </c>
      <c r="QV56" s="16">
        <v>2.4</v>
      </c>
      <c r="QW56" s="16">
        <v>2.4</v>
      </c>
      <c r="QX56" s="16">
        <v>2.4</v>
      </c>
      <c r="QY56" s="16">
        <v>0</v>
      </c>
      <c r="QZ56" s="16">
        <v>1.2</v>
      </c>
      <c r="RA56" s="16">
        <v>1.2</v>
      </c>
      <c r="RB56" s="16">
        <v>1.2</v>
      </c>
      <c r="RC56" s="16">
        <v>0</v>
      </c>
      <c r="RD56" s="16">
        <v>3</v>
      </c>
      <c r="RE56" s="16">
        <v>2.8</v>
      </c>
      <c r="RF56" s="16">
        <v>2.8</v>
      </c>
      <c r="RG56" s="16">
        <v>0.2</v>
      </c>
      <c r="RH56" s="16">
        <v>0</v>
      </c>
      <c r="RI56" s="16">
        <v>0</v>
      </c>
      <c r="RJ56" s="16">
        <v>0</v>
      </c>
      <c r="RK56" s="16">
        <v>0</v>
      </c>
      <c r="RL56" s="16">
        <v>3.6</v>
      </c>
      <c r="RM56" s="16">
        <v>3.399</v>
      </c>
      <c r="RN56" s="16">
        <v>3.399</v>
      </c>
      <c r="RO56" s="16">
        <v>0.20100000000000001</v>
      </c>
      <c r="RP56" s="16">
        <v>11.6</v>
      </c>
      <c r="RQ56" s="16">
        <v>3.7793700000000001</v>
      </c>
      <c r="RR56" s="16">
        <v>12.932259999999999</v>
      </c>
      <c r="RS56" s="16">
        <v>-1.33226</v>
      </c>
      <c r="RT56" s="16">
        <v>2</v>
      </c>
      <c r="RU56" s="16">
        <v>2</v>
      </c>
      <c r="RV56" s="16">
        <v>2</v>
      </c>
      <c r="RW56" s="16">
        <v>0</v>
      </c>
      <c r="RX56" s="16"/>
      <c r="RY56" s="16"/>
      <c r="RZ56" s="16"/>
      <c r="SA56" s="16">
        <v>0</v>
      </c>
      <c r="SB56" s="16">
        <v>19.8</v>
      </c>
      <c r="SC56" s="16">
        <v>18.021550000000001</v>
      </c>
      <c r="SD56" s="16">
        <v>18.021550000000001</v>
      </c>
      <c r="SE56" s="16">
        <v>1.7784500000000001</v>
      </c>
      <c r="SF56" s="16">
        <v>9.1</v>
      </c>
      <c r="SG56" s="16">
        <v>9.1</v>
      </c>
      <c r="SH56" s="16">
        <v>9.1</v>
      </c>
      <c r="SI56" s="16">
        <v>0</v>
      </c>
      <c r="SJ56" s="16">
        <v>20.2</v>
      </c>
      <c r="SK56" s="16">
        <v>19.588640000000002</v>
      </c>
      <c r="SL56" s="16">
        <v>19.588640000000002</v>
      </c>
      <c r="SM56" s="16">
        <v>0.61136000000000001</v>
      </c>
      <c r="SN56" s="16">
        <v>20.2</v>
      </c>
      <c r="SO56" s="16">
        <v>19.588640000000002</v>
      </c>
      <c r="SP56" s="16">
        <v>19.588640000000002</v>
      </c>
      <c r="SQ56" s="16">
        <v>0.61136000000000001</v>
      </c>
      <c r="SR56" s="16">
        <v>20</v>
      </c>
      <c r="SS56" s="16">
        <v>19.392749999999999</v>
      </c>
      <c r="ST56" s="16">
        <v>19.392749999999999</v>
      </c>
      <c r="SU56" s="16">
        <v>0.60724999999999996</v>
      </c>
      <c r="SV56" s="16">
        <v>29.6</v>
      </c>
      <c r="SW56" s="16">
        <v>20.8</v>
      </c>
      <c r="SX56" s="16">
        <v>20.359000000000002</v>
      </c>
      <c r="SY56" s="16">
        <v>9.2409999999999997</v>
      </c>
      <c r="SZ56" s="16">
        <v>27.4</v>
      </c>
      <c r="TA56" s="16">
        <v>32.073</v>
      </c>
      <c r="TB56" s="16">
        <v>32.073</v>
      </c>
      <c r="TC56" s="16">
        <v>-4.673</v>
      </c>
      <c r="TD56" s="16">
        <v>0</v>
      </c>
      <c r="TE56" s="16">
        <v>0</v>
      </c>
      <c r="TF56" s="16">
        <v>0</v>
      </c>
      <c r="TG56" s="16">
        <v>0</v>
      </c>
      <c r="TH56" s="16">
        <v>73.2</v>
      </c>
      <c r="TI56" s="16">
        <v>26.8</v>
      </c>
      <c r="TJ56" s="16">
        <v>48.74</v>
      </c>
      <c r="TK56" s="16">
        <v>24.46</v>
      </c>
      <c r="TL56" s="16">
        <v>77</v>
      </c>
      <c r="TM56" s="16">
        <v>42.4</v>
      </c>
      <c r="TN56" s="16">
        <v>47.29</v>
      </c>
      <c r="TO56" s="16">
        <v>29.71</v>
      </c>
      <c r="TP56" s="16">
        <v>5.7</v>
      </c>
      <c r="TQ56" s="16">
        <v>4</v>
      </c>
      <c r="TR56" s="16">
        <v>3.56</v>
      </c>
      <c r="TS56" s="16">
        <v>2.14</v>
      </c>
      <c r="TT56" s="16">
        <v>6.2</v>
      </c>
      <c r="TU56" s="16">
        <v>2.2000000000000002</v>
      </c>
      <c r="TV56" s="16">
        <v>2.95</v>
      </c>
      <c r="TW56" s="16">
        <v>3.25</v>
      </c>
      <c r="TX56" s="16">
        <v>21</v>
      </c>
      <c r="TY56" s="16">
        <v>19.588640000000002</v>
      </c>
      <c r="TZ56" s="16">
        <v>19.588640000000002</v>
      </c>
      <c r="UA56" s="16">
        <v>1.4113599999999999</v>
      </c>
      <c r="UB56" s="16">
        <v>8.4</v>
      </c>
      <c r="UC56" s="16">
        <v>8.4</v>
      </c>
      <c r="UD56" s="16">
        <v>8.4</v>
      </c>
      <c r="UE56" s="16">
        <v>0</v>
      </c>
      <c r="UF56" s="16">
        <v>4.8869999999999996</v>
      </c>
      <c r="UG56" s="16">
        <v>5</v>
      </c>
      <c r="UH56" s="16">
        <v>5</v>
      </c>
      <c r="UI56" s="16">
        <v>-0.113</v>
      </c>
      <c r="UJ56" s="16">
        <v>20</v>
      </c>
      <c r="UK56" s="16">
        <v>19.588640000000002</v>
      </c>
      <c r="UL56" s="16">
        <v>19.588640000000002</v>
      </c>
      <c r="UM56" s="16">
        <v>0.41136</v>
      </c>
      <c r="UN56" s="16">
        <v>20</v>
      </c>
      <c r="UO56" s="16">
        <v>19.588640000000002</v>
      </c>
      <c r="UP56" s="16">
        <v>19.588640000000002</v>
      </c>
      <c r="UQ56" s="16">
        <v>0.41136</v>
      </c>
      <c r="UR56" s="16">
        <v>20</v>
      </c>
      <c r="US56" s="16">
        <v>19.588640000000002</v>
      </c>
      <c r="UT56" s="16">
        <v>19.588640000000002</v>
      </c>
      <c r="UU56" s="16">
        <v>0.41136</v>
      </c>
      <c r="UV56" s="16">
        <v>1.4</v>
      </c>
      <c r="UW56" s="16">
        <v>2.9329999999999998</v>
      </c>
      <c r="UX56" s="16">
        <v>2.9329999999999998</v>
      </c>
      <c r="UY56" s="16">
        <v>-1.5329999999999999</v>
      </c>
      <c r="UZ56" s="16">
        <v>0</v>
      </c>
      <c r="VA56" s="16">
        <v>0</v>
      </c>
      <c r="VB56" s="16">
        <v>0</v>
      </c>
      <c r="VC56" s="16">
        <v>0</v>
      </c>
      <c r="VD56" s="16">
        <v>0</v>
      </c>
      <c r="VE56" s="16">
        <v>0</v>
      </c>
      <c r="VF56" s="16">
        <v>0</v>
      </c>
      <c r="VG56" s="16">
        <v>0</v>
      </c>
      <c r="VH56" s="16">
        <v>0.6</v>
      </c>
      <c r="VI56" s="16">
        <v>0.6</v>
      </c>
      <c r="VJ56" s="16">
        <v>0.6</v>
      </c>
      <c r="VK56" s="16">
        <v>0</v>
      </c>
      <c r="VL56" s="16">
        <v>52</v>
      </c>
      <c r="VM56" s="16">
        <v>43.2</v>
      </c>
      <c r="VN56" s="16">
        <v>35.963999999999999</v>
      </c>
      <c r="VO56" s="16">
        <v>16.036000000000001</v>
      </c>
      <c r="VP56" s="16">
        <v>38.200000000000003</v>
      </c>
      <c r="VQ56" s="16">
        <v>21.9</v>
      </c>
      <c r="VR56" s="16">
        <v>22.768000000000001</v>
      </c>
      <c r="VS56" s="16">
        <v>15.432</v>
      </c>
      <c r="VT56" s="16">
        <v>0</v>
      </c>
      <c r="VU56" s="16">
        <v>0</v>
      </c>
      <c r="VV56" s="16">
        <v>0</v>
      </c>
      <c r="VW56" s="16">
        <v>0</v>
      </c>
      <c r="VX56" s="16">
        <v>0</v>
      </c>
      <c r="VY56" s="16">
        <v>0</v>
      </c>
      <c r="VZ56" s="16">
        <v>0</v>
      </c>
      <c r="WA56" s="16">
        <v>0</v>
      </c>
      <c r="WB56" s="16">
        <v>2.8</v>
      </c>
      <c r="WC56" s="16">
        <v>2.4</v>
      </c>
      <c r="WD56" s="16">
        <v>2.4</v>
      </c>
      <c r="WE56" s="16">
        <v>0.4</v>
      </c>
      <c r="WF56" s="16">
        <v>20</v>
      </c>
      <c r="WG56" s="16">
        <v>19.392749999999999</v>
      </c>
      <c r="WH56" s="16">
        <v>19.392749999999999</v>
      </c>
      <c r="WI56" s="16">
        <v>0.60724999999999996</v>
      </c>
      <c r="WJ56" s="16">
        <v>9.9</v>
      </c>
      <c r="WK56" s="16">
        <v>10.8</v>
      </c>
      <c r="WL56" s="16">
        <v>10.8</v>
      </c>
      <c r="WM56" s="16">
        <v>-0.9</v>
      </c>
      <c r="WN56" s="16">
        <v>0</v>
      </c>
      <c r="WO56" s="16">
        <v>0</v>
      </c>
      <c r="WP56" s="16">
        <v>72</v>
      </c>
      <c r="WQ56" s="16">
        <v>-72</v>
      </c>
      <c r="WR56" s="16">
        <v>0</v>
      </c>
      <c r="WS56" s="16"/>
      <c r="WT56" s="16"/>
      <c r="WU56" s="16">
        <v>0</v>
      </c>
      <c r="WV56" s="16">
        <v>29.4</v>
      </c>
      <c r="WW56" s="16">
        <v>29.184000000000001</v>
      </c>
      <c r="WX56" s="16">
        <v>29.184000000000001</v>
      </c>
      <c r="WY56" s="16">
        <v>0.216</v>
      </c>
      <c r="WZ56" s="16">
        <v>3.1</v>
      </c>
      <c r="XA56" s="16">
        <v>2.8159999999999998</v>
      </c>
      <c r="XB56" s="16">
        <v>2.8159999999999998</v>
      </c>
      <c r="XC56" s="16">
        <v>0.28399999999999997</v>
      </c>
      <c r="XD56" s="16">
        <v>15.2</v>
      </c>
      <c r="XE56" s="16">
        <v>14</v>
      </c>
      <c r="XF56" s="16">
        <v>14</v>
      </c>
      <c r="XG56" s="16">
        <v>1.2</v>
      </c>
      <c r="XH56" s="16">
        <v>14.11</v>
      </c>
      <c r="XI56" s="16">
        <v>18.263000000000002</v>
      </c>
      <c r="XJ56" s="16">
        <v>18.263000000000002</v>
      </c>
      <c r="XK56" s="16">
        <v>-4.1529999999999996</v>
      </c>
      <c r="XL56" s="16">
        <v>8</v>
      </c>
      <c r="XM56" s="16">
        <v>7.54</v>
      </c>
      <c r="XN56" s="16">
        <v>7.54</v>
      </c>
      <c r="XO56" s="16">
        <v>0.46</v>
      </c>
    </row>
    <row r="57" spans="1:639" ht="25.05" customHeight="1">
      <c r="A57" s="1"/>
      <c r="B57" s="184" t="s">
        <v>2686</v>
      </c>
      <c r="C57" s="185"/>
      <c r="D57" s="17">
        <v>8.75</v>
      </c>
      <c r="E57" s="17">
        <v>19.895</v>
      </c>
      <c r="F57" s="17">
        <v>19.895</v>
      </c>
      <c r="G57" s="17"/>
      <c r="H57" s="17">
        <v>0</v>
      </c>
      <c r="I57" s="17">
        <v>37.200000000000003</v>
      </c>
      <c r="J57" s="17">
        <v>37.200000000000003</v>
      </c>
      <c r="K57" s="17"/>
      <c r="L57" s="17">
        <v>15071.75</v>
      </c>
      <c r="M57" s="17">
        <v>15074.131545</v>
      </c>
      <c r="N57" s="17">
        <v>15074.131545</v>
      </c>
      <c r="O57" s="17"/>
      <c r="P57" s="17">
        <v>5029.7</v>
      </c>
      <c r="Q57" s="17">
        <v>4947.1100550000001</v>
      </c>
      <c r="R57" s="17">
        <v>4947.1100550000001</v>
      </c>
      <c r="S57" s="17"/>
      <c r="T57" s="17">
        <v>0</v>
      </c>
      <c r="U57" s="17">
        <v>0</v>
      </c>
      <c r="V57" s="17">
        <v>0</v>
      </c>
      <c r="W57" s="17"/>
      <c r="X57" s="17">
        <v>0</v>
      </c>
      <c r="Y57" s="17">
        <v>0</v>
      </c>
      <c r="Z57" s="17">
        <v>0</v>
      </c>
      <c r="AA57" s="17"/>
      <c r="AB57" s="17">
        <v>516.5</v>
      </c>
      <c r="AC57" s="17">
        <v>545.14937999999995</v>
      </c>
      <c r="AD57" s="17">
        <v>344.159085</v>
      </c>
      <c r="AE57" s="17"/>
      <c r="AF57" s="17">
        <v>5054.6499999999996</v>
      </c>
      <c r="AG57" s="17">
        <v>4799.8336799999997</v>
      </c>
      <c r="AH57" s="17">
        <v>4799.8336799999997</v>
      </c>
      <c r="AI57" s="17"/>
      <c r="AJ57" s="17">
        <v>0</v>
      </c>
      <c r="AK57" s="17">
        <v>0</v>
      </c>
      <c r="AL57" s="17">
        <v>0</v>
      </c>
      <c r="AM57" s="17"/>
      <c r="AN57" s="17">
        <v>0</v>
      </c>
      <c r="AO57" s="17">
        <v>0</v>
      </c>
      <c r="AP57" s="17">
        <v>0</v>
      </c>
      <c r="AQ57" s="17"/>
      <c r="AR57" s="17">
        <v>3249.05</v>
      </c>
      <c r="AS57" s="17">
        <v>3497.0551350000001</v>
      </c>
      <c r="AT57" s="17">
        <v>3396.7306950000002</v>
      </c>
      <c r="AU57" s="17"/>
      <c r="AV57" s="17">
        <v>3249.4</v>
      </c>
      <c r="AW57" s="17">
        <v>3497.0551350000001</v>
      </c>
      <c r="AX57" s="17">
        <v>3396.7306950000002</v>
      </c>
      <c r="AY57" s="17"/>
      <c r="AZ57" s="17">
        <v>3247.55</v>
      </c>
      <c r="BA57" s="17">
        <v>3497.0551350000001</v>
      </c>
      <c r="BB57" s="17">
        <v>3396.7306950000002</v>
      </c>
      <c r="BC57" s="17"/>
      <c r="BD57" s="17">
        <v>5634.1</v>
      </c>
      <c r="BE57" s="17">
        <v>5245.5826800000004</v>
      </c>
      <c r="BF57" s="17">
        <v>5095.0960750000004</v>
      </c>
      <c r="BG57" s="17"/>
      <c r="BH57" s="17">
        <v>4977.25</v>
      </c>
      <c r="BI57" s="17">
        <v>5084.5070450000003</v>
      </c>
      <c r="BJ57" s="17">
        <v>5084.5070450000003</v>
      </c>
      <c r="BK57" s="17"/>
      <c r="BL57" s="17">
        <v>2585.4499999999998</v>
      </c>
      <c r="BM57" s="17">
        <v>2542.2534850000002</v>
      </c>
      <c r="BN57" s="17">
        <v>2542.2534850000002</v>
      </c>
      <c r="BO57" s="17"/>
      <c r="BP57" s="17">
        <v>13553</v>
      </c>
      <c r="BQ57" s="17">
        <v>13692.59952</v>
      </c>
      <c r="BR57" s="17">
        <v>13692.59952</v>
      </c>
      <c r="BS57" s="17"/>
      <c r="BT57" s="17">
        <v>251.5</v>
      </c>
      <c r="BU57" s="17">
        <v>245.10095999999999</v>
      </c>
      <c r="BV57" s="17">
        <v>245.10095999999999</v>
      </c>
      <c r="BW57" s="17"/>
      <c r="BX57" s="17">
        <v>0</v>
      </c>
      <c r="BY57" s="17">
        <v>0</v>
      </c>
      <c r="BZ57" s="17">
        <v>0</v>
      </c>
      <c r="CA57" s="17"/>
      <c r="CB57" s="17">
        <v>0</v>
      </c>
      <c r="CC57" s="17">
        <v>0</v>
      </c>
      <c r="CD57" s="17">
        <v>0</v>
      </c>
      <c r="CE57" s="17"/>
      <c r="CF57" s="17">
        <v>0</v>
      </c>
      <c r="CG57" s="17">
        <v>0</v>
      </c>
      <c r="CH57" s="17">
        <v>0</v>
      </c>
      <c r="CI57" s="17"/>
      <c r="CJ57" s="17">
        <v>0</v>
      </c>
      <c r="CK57" s="17">
        <v>0</v>
      </c>
      <c r="CL57" s="17">
        <v>0</v>
      </c>
      <c r="CM57" s="17"/>
      <c r="CN57" s="17">
        <v>4019.85</v>
      </c>
      <c r="CO57" s="17">
        <v>3968.4623999999999</v>
      </c>
      <c r="CP57" s="17">
        <v>3968.4623999999999</v>
      </c>
      <c r="CQ57" s="17"/>
      <c r="CR57" s="17">
        <v>176.9</v>
      </c>
      <c r="CS57" s="17">
        <v>171.50808000000001</v>
      </c>
      <c r="CT57" s="17">
        <v>171.50808000000001</v>
      </c>
      <c r="CU57" s="17"/>
      <c r="CV57" s="17">
        <v>91.15</v>
      </c>
      <c r="CW57" s="17">
        <v>169.39769999999999</v>
      </c>
      <c r="CX57" s="17">
        <v>16.939769999999999</v>
      </c>
      <c r="CY57" s="17"/>
      <c r="CZ57" s="17">
        <v>162.36000000000001</v>
      </c>
      <c r="DA57" s="17">
        <v>165.08879999999999</v>
      </c>
      <c r="DB57" s="17">
        <v>165.08879999999999</v>
      </c>
      <c r="DC57" s="17"/>
      <c r="DD57" s="17">
        <v>0</v>
      </c>
      <c r="DE57" s="17">
        <v>0</v>
      </c>
      <c r="DF57" s="17">
        <v>0</v>
      </c>
      <c r="DG57" s="17"/>
      <c r="DH57" s="17">
        <v>1974.1949999999999</v>
      </c>
      <c r="DI57" s="17">
        <v>2104.39948</v>
      </c>
      <c r="DJ57" s="17">
        <v>1967.3883699999999</v>
      </c>
      <c r="DK57" s="17"/>
      <c r="DL57" s="17">
        <v>168.03</v>
      </c>
      <c r="DM57" s="17">
        <v>213.91200000000001</v>
      </c>
      <c r="DN57" s="17">
        <v>199.58981</v>
      </c>
      <c r="DO57" s="17"/>
      <c r="DP57" s="17">
        <v>0</v>
      </c>
      <c r="DQ57" s="17">
        <v>0</v>
      </c>
      <c r="DR57" s="17">
        <v>0</v>
      </c>
      <c r="DS57" s="17"/>
      <c r="DT57" s="17">
        <v>0</v>
      </c>
      <c r="DU57" s="17">
        <v>0</v>
      </c>
      <c r="DV57" s="17">
        <v>0</v>
      </c>
      <c r="DW57" s="17"/>
      <c r="DX57" s="17">
        <v>0</v>
      </c>
      <c r="DY57" s="17">
        <v>0</v>
      </c>
      <c r="DZ57" s="17">
        <v>0</v>
      </c>
      <c r="EA57" s="17"/>
      <c r="EB57" s="17">
        <v>2660.3</v>
      </c>
      <c r="EC57" s="17">
        <v>2720.3447999999999</v>
      </c>
      <c r="ED57" s="17">
        <v>2720.3447999999999</v>
      </c>
      <c r="EE57" s="17"/>
      <c r="EF57" s="17">
        <v>4818</v>
      </c>
      <c r="EG57" s="17">
        <v>5001.2213849999998</v>
      </c>
      <c r="EH57" s="17">
        <v>5328.8794200000002</v>
      </c>
      <c r="EI57" s="17"/>
      <c r="EJ57" s="17">
        <v>0</v>
      </c>
      <c r="EK57" s="17">
        <v>0</v>
      </c>
      <c r="EL57" s="17">
        <v>0</v>
      </c>
      <c r="EM57" s="17"/>
      <c r="EN57" s="17">
        <v>0</v>
      </c>
      <c r="EO57" s="17">
        <v>0</v>
      </c>
      <c r="EP57" s="17">
        <v>0</v>
      </c>
      <c r="EQ57" s="17"/>
      <c r="ER57" s="17">
        <v>0</v>
      </c>
      <c r="ES57" s="17">
        <v>0</v>
      </c>
      <c r="ET57" s="17">
        <v>0</v>
      </c>
      <c r="EU57" s="17"/>
      <c r="EV57" s="17">
        <v>156</v>
      </c>
      <c r="EW57" s="17">
        <v>153.36000000000001</v>
      </c>
      <c r="EX57" s="17">
        <v>153.36000000000001</v>
      </c>
      <c r="EY57" s="17"/>
      <c r="EZ57" s="17">
        <v>10871.15</v>
      </c>
      <c r="FA57" s="17">
        <v>11056.219440000001</v>
      </c>
      <c r="FB57" s="17">
        <v>11056.219440000001</v>
      </c>
      <c r="FC57" s="17"/>
      <c r="FD57" s="17">
        <v>1788.925</v>
      </c>
      <c r="FE57" s="17">
        <v>1565.1855499999999</v>
      </c>
      <c r="FF57" s="17">
        <v>1459.48515</v>
      </c>
      <c r="FG57" s="17"/>
      <c r="FH57" s="17">
        <v>3626.6</v>
      </c>
      <c r="FI57" s="17">
        <v>3581.0068799999999</v>
      </c>
      <c r="FJ57" s="17">
        <v>3581.0068799999999</v>
      </c>
      <c r="FK57" s="17"/>
      <c r="FL57" s="17">
        <v>1008.8</v>
      </c>
      <c r="FM57" s="17">
        <v>976.51485000000002</v>
      </c>
      <c r="FN57" s="17">
        <v>949.99944000000005</v>
      </c>
      <c r="FO57" s="17"/>
      <c r="FP57" s="17">
        <v>441.15</v>
      </c>
      <c r="FQ57" s="17">
        <v>464.67383999999998</v>
      </c>
      <c r="FR57" s="17">
        <v>464.67383999999998</v>
      </c>
      <c r="FS57" s="17"/>
      <c r="FT57" s="17">
        <v>466.9</v>
      </c>
      <c r="FU57" s="17">
        <v>458.37407999999999</v>
      </c>
      <c r="FV57" s="17">
        <v>458.37407999999999</v>
      </c>
      <c r="FW57" s="17"/>
      <c r="FX57" s="17">
        <v>2183.9499999999998</v>
      </c>
      <c r="FY57" s="17">
        <v>2112.0235200000002</v>
      </c>
      <c r="FZ57" s="17">
        <v>2112.0235200000002</v>
      </c>
      <c r="GA57" s="17"/>
      <c r="GB57" s="17">
        <v>4109.1000000000004</v>
      </c>
      <c r="GC57" s="17">
        <v>4187.1852900000004</v>
      </c>
      <c r="GD57" s="17">
        <v>4191.2574750000003</v>
      </c>
      <c r="GE57" s="17"/>
      <c r="GF57" s="17">
        <v>4127.5</v>
      </c>
      <c r="GG57" s="17">
        <v>4187.1852900000004</v>
      </c>
      <c r="GH57" s="17">
        <v>4191.2574750000003</v>
      </c>
      <c r="GI57" s="17"/>
      <c r="GJ57" s="17">
        <v>4303.6499999999996</v>
      </c>
      <c r="GK57" s="17">
        <v>4187.1852900000004</v>
      </c>
      <c r="GL57" s="17">
        <v>4191.2574750000003</v>
      </c>
      <c r="GM57" s="17"/>
      <c r="GN57" s="17">
        <v>2604.65</v>
      </c>
      <c r="GO57" s="17">
        <v>2672.3447999999999</v>
      </c>
      <c r="GP57" s="17">
        <v>2672.3447999999999</v>
      </c>
      <c r="GQ57" s="17"/>
      <c r="GR57" s="17">
        <v>0</v>
      </c>
      <c r="GS57" s="17">
        <v>0</v>
      </c>
      <c r="GT57" s="17">
        <v>0</v>
      </c>
      <c r="GU57" s="17"/>
      <c r="GV57" s="17">
        <v>103.3</v>
      </c>
      <c r="GW57" s="17">
        <v>120.66552</v>
      </c>
      <c r="GX57" s="17">
        <v>120.66552</v>
      </c>
      <c r="GY57" s="17"/>
      <c r="GZ57" s="17">
        <v>813</v>
      </c>
      <c r="HA57" s="17">
        <v>876.90408000000002</v>
      </c>
      <c r="HB57" s="17">
        <v>876.90408000000002</v>
      </c>
      <c r="HC57" s="17"/>
      <c r="HD57" s="17">
        <v>1091.95</v>
      </c>
      <c r="HE57" s="17">
        <v>1066.7659200000001</v>
      </c>
      <c r="HF57" s="17">
        <v>1066.7659200000001</v>
      </c>
      <c r="HG57" s="17"/>
      <c r="HH57" s="17">
        <v>72</v>
      </c>
      <c r="HI57" s="17">
        <v>66.386880000000005</v>
      </c>
      <c r="HJ57" s="17">
        <v>66.386880000000005</v>
      </c>
      <c r="HK57" s="17"/>
      <c r="HL57" s="17">
        <v>107.6</v>
      </c>
      <c r="HM57" s="17">
        <v>53.015039999999999</v>
      </c>
      <c r="HN57" s="17">
        <v>53.015039999999999</v>
      </c>
      <c r="HO57" s="17"/>
      <c r="HP57" s="17">
        <v>440.65</v>
      </c>
      <c r="HQ57" s="17">
        <v>437.99991999999997</v>
      </c>
      <c r="HR57" s="17">
        <v>437.99991999999997</v>
      </c>
      <c r="HS57" s="17"/>
      <c r="HT57" s="17">
        <v>3456.85</v>
      </c>
      <c r="HU57" s="17">
        <v>4061.7356799999998</v>
      </c>
      <c r="HV57" s="17">
        <v>4061.7356799999998</v>
      </c>
      <c r="HW57" s="17"/>
      <c r="HX57" s="17">
        <v>1160.8499999999999</v>
      </c>
      <c r="HY57" s="17">
        <v>1144.1929500000001</v>
      </c>
      <c r="HZ57" s="17">
        <v>1330.0991750000001</v>
      </c>
      <c r="IA57" s="17"/>
      <c r="IB57" s="17">
        <v>0</v>
      </c>
      <c r="IC57" s="17">
        <v>0</v>
      </c>
      <c r="ID57" s="17">
        <v>0</v>
      </c>
      <c r="IE57" s="17"/>
      <c r="IF57" s="17">
        <v>0</v>
      </c>
      <c r="IG57" s="17">
        <v>0</v>
      </c>
      <c r="IH57" s="17">
        <v>0</v>
      </c>
      <c r="II57" s="17"/>
      <c r="IJ57" s="17">
        <v>1132.6500000000001</v>
      </c>
      <c r="IK57" s="17">
        <v>1145.200595</v>
      </c>
      <c r="IL57" s="17">
        <v>1145.200585</v>
      </c>
      <c r="IM57" s="17"/>
      <c r="IN57" s="17">
        <v>0</v>
      </c>
      <c r="IO57" s="17">
        <v>0</v>
      </c>
      <c r="IP57" s="17">
        <v>0</v>
      </c>
      <c r="IQ57" s="17"/>
      <c r="IR57" s="17">
        <v>0</v>
      </c>
      <c r="IS57" s="17">
        <v>0</v>
      </c>
      <c r="IT57" s="17">
        <v>0</v>
      </c>
      <c r="IU57" s="17"/>
      <c r="IV57" s="17">
        <v>0</v>
      </c>
      <c r="IW57" s="17">
        <v>0</v>
      </c>
      <c r="IX57" s="17">
        <v>0</v>
      </c>
      <c r="IY57" s="17"/>
      <c r="IZ57" s="17">
        <v>3132.75</v>
      </c>
      <c r="JA57" s="17">
        <v>3213.1012799999999</v>
      </c>
      <c r="JB57" s="17">
        <v>3213.1012799999999</v>
      </c>
      <c r="JC57" s="17"/>
      <c r="JD57" s="17">
        <v>0</v>
      </c>
      <c r="JE57" s="17">
        <v>0</v>
      </c>
      <c r="JF57" s="17">
        <v>0</v>
      </c>
      <c r="JG57" s="17"/>
      <c r="JH57" s="17">
        <v>503.25</v>
      </c>
      <c r="JI57" s="17">
        <v>374.330915</v>
      </c>
      <c r="JJ57" s="17">
        <v>282.38655499999999</v>
      </c>
      <c r="JK57" s="17"/>
      <c r="JL57" s="17">
        <v>0</v>
      </c>
      <c r="JM57" s="17">
        <v>0</v>
      </c>
      <c r="JN57" s="17">
        <v>0</v>
      </c>
      <c r="JO57" s="17"/>
      <c r="JP57" s="17">
        <v>0</v>
      </c>
      <c r="JQ57" s="17">
        <v>0</v>
      </c>
      <c r="JR57" s="17">
        <v>0</v>
      </c>
      <c r="JS57" s="17"/>
      <c r="JT57" s="17">
        <v>0</v>
      </c>
      <c r="JU57" s="17">
        <v>0</v>
      </c>
      <c r="JV57" s="17">
        <v>0</v>
      </c>
      <c r="JW57" s="17"/>
      <c r="JX57" s="17">
        <v>0</v>
      </c>
      <c r="JY57" s="17">
        <v>0</v>
      </c>
      <c r="JZ57" s="17">
        <v>0</v>
      </c>
      <c r="KA57" s="17"/>
      <c r="KB57" s="17">
        <v>0</v>
      </c>
      <c r="KC57" s="17">
        <v>0</v>
      </c>
      <c r="KD57" s="17">
        <v>0</v>
      </c>
      <c r="KE57" s="17"/>
      <c r="KF57" s="17">
        <v>0</v>
      </c>
      <c r="KG57" s="17">
        <v>0</v>
      </c>
      <c r="KH57" s="17">
        <v>0</v>
      </c>
      <c r="KI57" s="17"/>
      <c r="KJ57" s="17">
        <v>0</v>
      </c>
      <c r="KK57" s="17">
        <v>0</v>
      </c>
      <c r="KL57" s="17">
        <v>0</v>
      </c>
      <c r="KM57" s="17"/>
      <c r="KN57" s="17">
        <v>1465.65</v>
      </c>
      <c r="KO57" s="17">
        <v>1644.2425049999999</v>
      </c>
      <c r="KP57" s="17">
        <v>1437.009945</v>
      </c>
      <c r="KQ57" s="17"/>
      <c r="KR57" s="17">
        <v>0</v>
      </c>
      <c r="KS57" s="17">
        <v>0</v>
      </c>
      <c r="KT57" s="17">
        <v>0</v>
      </c>
      <c r="KU57" s="17"/>
      <c r="KV57" s="17">
        <v>0</v>
      </c>
      <c r="KW57" s="17">
        <v>0</v>
      </c>
      <c r="KX57" s="17">
        <v>0</v>
      </c>
      <c r="KY57" s="17"/>
      <c r="KZ57" s="17">
        <v>4340.75</v>
      </c>
      <c r="LA57" s="17">
        <v>4346.5778849999997</v>
      </c>
      <c r="LB57" s="17">
        <v>4700.0523899999998</v>
      </c>
      <c r="LC57" s="17"/>
      <c r="LD57" s="17">
        <v>3123.3</v>
      </c>
      <c r="LE57" s="17">
        <v>3220.88832</v>
      </c>
      <c r="LF57" s="17">
        <v>3220.88832</v>
      </c>
      <c r="LG57" s="17"/>
      <c r="LH57" s="17">
        <v>1535.25</v>
      </c>
      <c r="LI57" s="17">
        <v>1625.41824</v>
      </c>
      <c r="LJ57" s="17">
        <v>1625.41824</v>
      </c>
      <c r="LK57" s="17"/>
      <c r="LL57" s="17">
        <v>1912</v>
      </c>
      <c r="LM57" s="17">
        <v>1879.1257350000001</v>
      </c>
      <c r="LN57" s="17">
        <v>1885.6320000000001</v>
      </c>
      <c r="LO57" s="17"/>
      <c r="LP57" s="17">
        <v>720.65</v>
      </c>
      <c r="LQ57" s="17">
        <v>725.17138</v>
      </c>
      <c r="LR57" s="17">
        <v>725.17151999999999</v>
      </c>
      <c r="LS57" s="17"/>
      <c r="LT57" s="17">
        <v>0</v>
      </c>
      <c r="LU57" s="17">
        <v>0</v>
      </c>
      <c r="LV57" s="17">
        <v>0</v>
      </c>
      <c r="LW57" s="17"/>
      <c r="LX57" s="17">
        <v>0</v>
      </c>
      <c r="LY57" s="17">
        <v>0</v>
      </c>
      <c r="LZ57" s="17">
        <v>0</v>
      </c>
      <c r="MA57" s="17"/>
      <c r="MB57" s="17">
        <v>0</v>
      </c>
      <c r="MC57" s="17">
        <v>0</v>
      </c>
      <c r="MD57" s="17">
        <v>0</v>
      </c>
      <c r="ME57" s="17"/>
      <c r="MF57" s="17">
        <v>3137.3</v>
      </c>
      <c r="MG57" s="17">
        <v>3471.9787900000001</v>
      </c>
      <c r="MH57" s="17">
        <v>3421.8986199999999</v>
      </c>
      <c r="MI57" s="17"/>
      <c r="MJ57" s="17">
        <v>3109.65</v>
      </c>
      <c r="MK57" s="17">
        <v>3471.9787900000001</v>
      </c>
      <c r="ML57" s="17">
        <v>3421.8986199999999</v>
      </c>
      <c r="MM57" s="17"/>
      <c r="MN57" s="17">
        <v>3285.3</v>
      </c>
      <c r="MO57" s="17">
        <v>3471.9787900000001</v>
      </c>
      <c r="MP57" s="17">
        <v>3421.8986199999999</v>
      </c>
      <c r="MQ57" s="17"/>
      <c r="MR57" s="17">
        <v>0</v>
      </c>
      <c r="MS57" s="17">
        <v>0</v>
      </c>
      <c r="MT57" s="17">
        <v>0</v>
      </c>
      <c r="MU57" s="17"/>
      <c r="MV57" s="17">
        <v>0</v>
      </c>
      <c r="MW57" s="17">
        <v>0</v>
      </c>
      <c r="MX57" s="17">
        <v>0</v>
      </c>
      <c r="MY57" s="17"/>
      <c r="MZ57" s="17">
        <v>0</v>
      </c>
      <c r="NA57" s="17">
        <v>0</v>
      </c>
      <c r="NB57" s="17">
        <v>0</v>
      </c>
      <c r="NC57" s="17"/>
      <c r="ND57" s="17">
        <v>0</v>
      </c>
      <c r="NE57" s="17">
        <v>0</v>
      </c>
      <c r="NF57" s="17">
        <v>0</v>
      </c>
      <c r="NG57" s="17"/>
      <c r="NH57" s="17">
        <v>0</v>
      </c>
      <c r="NI57" s="17">
        <v>0</v>
      </c>
      <c r="NJ57" s="17">
        <v>0</v>
      </c>
      <c r="NK57" s="17"/>
      <c r="NL57" s="17">
        <v>1.8</v>
      </c>
      <c r="NM57" s="17">
        <v>0</v>
      </c>
      <c r="NN57" s="17">
        <v>0</v>
      </c>
      <c r="NO57" s="17"/>
      <c r="NP57" s="17">
        <v>0</v>
      </c>
      <c r="NQ57" s="17">
        <v>0</v>
      </c>
      <c r="NR57" s="17">
        <v>0</v>
      </c>
      <c r="NS57" s="17"/>
      <c r="NT57" s="17">
        <v>7.05</v>
      </c>
      <c r="NU57" s="17">
        <v>6.6159999999999997</v>
      </c>
      <c r="NV57" s="17">
        <v>6.6159999999999997</v>
      </c>
      <c r="NW57" s="17"/>
      <c r="NX57" s="17">
        <v>1394.75</v>
      </c>
      <c r="NY57" s="17">
        <v>1693.3605</v>
      </c>
      <c r="NZ57" s="17">
        <v>1739.9245000000001</v>
      </c>
      <c r="OA57" s="17"/>
      <c r="OB57" s="17">
        <v>780.45</v>
      </c>
      <c r="OC57" s="17">
        <v>760.74800000000005</v>
      </c>
      <c r="OD57" s="17">
        <v>760.74800000000005</v>
      </c>
      <c r="OE57" s="17"/>
      <c r="OF57" s="17">
        <v>235</v>
      </c>
      <c r="OG57" s="17">
        <v>237.54</v>
      </c>
      <c r="OH57" s="17">
        <v>216.10900000000001</v>
      </c>
      <c r="OI57" s="17"/>
      <c r="OJ57" s="17">
        <v>2.7</v>
      </c>
      <c r="OK57" s="17">
        <v>2.1</v>
      </c>
      <c r="OL57" s="17">
        <v>2.1</v>
      </c>
      <c r="OM57" s="17"/>
      <c r="ON57" s="17">
        <v>166.25</v>
      </c>
      <c r="OO57" s="17">
        <v>306</v>
      </c>
      <c r="OP57" s="17">
        <v>114.59350499999999</v>
      </c>
      <c r="OQ57" s="17"/>
      <c r="OR57" s="17">
        <v>173.5</v>
      </c>
      <c r="OS57" s="17">
        <v>146.45750000000001</v>
      </c>
      <c r="OT57" s="17">
        <v>150.86457999999999</v>
      </c>
      <c r="OU57" s="17"/>
      <c r="OV57" s="17">
        <v>42.6</v>
      </c>
      <c r="OW57" s="17">
        <v>47.410359999999997</v>
      </c>
      <c r="OX57" s="17">
        <v>33.656970000000001</v>
      </c>
      <c r="OY57" s="17"/>
      <c r="OZ57" s="17">
        <v>87.9</v>
      </c>
      <c r="PA57" s="17">
        <v>86.4</v>
      </c>
      <c r="PB57" s="17">
        <v>86.4</v>
      </c>
      <c r="PC57" s="17"/>
      <c r="PD57" s="17">
        <v>116.2</v>
      </c>
      <c r="PE57" s="17">
        <v>105.6</v>
      </c>
      <c r="PF57" s="17">
        <v>105.6</v>
      </c>
      <c r="PG57" s="17"/>
      <c r="PH57" s="17">
        <v>474</v>
      </c>
      <c r="PI57" s="17">
        <v>470.12736000000001</v>
      </c>
      <c r="PJ57" s="17">
        <v>470.12736000000001</v>
      </c>
      <c r="PK57" s="17"/>
      <c r="PL57" s="17">
        <v>248.5</v>
      </c>
      <c r="PM57" s="17">
        <v>376.10183999999998</v>
      </c>
      <c r="PN57" s="17">
        <v>376.10183999999998</v>
      </c>
      <c r="PO57" s="17"/>
      <c r="PP57" s="17">
        <v>75.2</v>
      </c>
      <c r="PQ57" s="17">
        <v>74.400000000000006</v>
      </c>
      <c r="PR57" s="17">
        <v>74.400000000000006</v>
      </c>
      <c r="PS57" s="17"/>
      <c r="PT57" s="17">
        <v>86.7</v>
      </c>
      <c r="PU57" s="17">
        <v>84</v>
      </c>
      <c r="PV57" s="17">
        <v>84</v>
      </c>
      <c r="PW57" s="17"/>
      <c r="PX57" s="17">
        <v>442.05</v>
      </c>
      <c r="PY57" s="17">
        <v>439.56912</v>
      </c>
      <c r="PZ57" s="17">
        <v>439.56912</v>
      </c>
      <c r="QA57" s="17"/>
      <c r="QB57" s="17">
        <v>146.25</v>
      </c>
      <c r="QC57" s="17">
        <v>114.5385</v>
      </c>
      <c r="QD57" s="17">
        <v>114.5385</v>
      </c>
      <c r="QE57" s="17"/>
      <c r="QF57" s="17">
        <v>181</v>
      </c>
      <c r="QG57" s="17">
        <v>138.31049999999999</v>
      </c>
      <c r="QH57" s="17">
        <v>138.31049999999999</v>
      </c>
      <c r="QI57" s="17"/>
      <c r="QJ57" s="17">
        <v>449.35</v>
      </c>
      <c r="QK57" s="17">
        <v>433.31099999999998</v>
      </c>
      <c r="QL57" s="17">
        <v>422.64499999999998</v>
      </c>
      <c r="QM57" s="17"/>
      <c r="QN57" s="17">
        <v>1325.9</v>
      </c>
      <c r="QO57" s="17">
        <v>1373.191</v>
      </c>
      <c r="QP57" s="17">
        <v>1266.7435</v>
      </c>
      <c r="QQ57" s="17"/>
      <c r="QR57" s="17">
        <v>114.85</v>
      </c>
      <c r="QS57" s="17">
        <v>72</v>
      </c>
      <c r="QT57" s="17">
        <v>72</v>
      </c>
      <c r="QU57" s="17"/>
      <c r="QV57" s="17">
        <v>55.2</v>
      </c>
      <c r="QW57" s="17">
        <v>57.6</v>
      </c>
      <c r="QX57" s="17">
        <v>57.6</v>
      </c>
      <c r="QY57" s="17"/>
      <c r="QZ57" s="17">
        <v>28.15</v>
      </c>
      <c r="RA57" s="17">
        <v>28.8</v>
      </c>
      <c r="RB57" s="17">
        <v>28.8</v>
      </c>
      <c r="RC57" s="17"/>
      <c r="RD57" s="17">
        <v>69.599999999999994</v>
      </c>
      <c r="RE57" s="17">
        <v>67.2</v>
      </c>
      <c r="RF57" s="17">
        <v>67.2</v>
      </c>
      <c r="RG57" s="17"/>
      <c r="RH57" s="17">
        <v>160.55000000000001</v>
      </c>
      <c r="RI57" s="17">
        <v>129.36799999999999</v>
      </c>
      <c r="RJ57" s="17">
        <v>129.36799999999999</v>
      </c>
      <c r="RK57" s="17"/>
      <c r="RL57" s="17">
        <v>84.15</v>
      </c>
      <c r="RM57" s="17">
        <v>81.575999999999993</v>
      </c>
      <c r="RN57" s="17">
        <v>81.575999999999993</v>
      </c>
      <c r="RO57" s="17"/>
      <c r="RP57" s="17">
        <v>406.05</v>
      </c>
      <c r="RQ57" s="17">
        <v>257.39499499999999</v>
      </c>
      <c r="RR57" s="17">
        <v>300.28321</v>
      </c>
      <c r="RS57" s="17"/>
      <c r="RT57" s="17">
        <v>40.1</v>
      </c>
      <c r="RU57" s="17">
        <v>48</v>
      </c>
      <c r="RV57" s="17">
        <v>48</v>
      </c>
      <c r="RW57" s="17"/>
      <c r="RX57" s="17">
        <v>0</v>
      </c>
      <c r="RY57" s="17">
        <v>0</v>
      </c>
      <c r="RZ57" s="17">
        <v>0</v>
      </c>
      <c r="SA57" s="17"/>
      <c r="SB57" s="17">
        <v>475.2</v>
      </c>
      <c r="SC57" s="17">
        <v>432.5172</v>
      </c>
      <c r="SD57" s="17">
        <v>432.5172</v>
      </c>
      <c r="SE57" s="17"/>
      <c r="SF57" s="17">
        <v>215.1</v>
      </c>
      <c r="SG57" s="17">
        <v>218.4</v>
      </c>
      <c r="SH57" s="17">
        <v>218.4</v>
      </c>
      <c r="SI57" s="17"/>
      <c r="SJ57" s="17">
        <v>480.35</v>
      </c>
      <c r="SK57" s="17">
        <v>470.12736000000001</v>
      </c>
      <c r="SL57" s="17">
        <v>470.12736000000001</v>
      </c>
      <c r="SM57" s="17"/>
      <c r="SN57" s="17">
        <v>484.7</v>
      </c>
      <c r="SO57" s="17">
        <v>470.12736000000001</v>
      </c>
      <c r="SP57" s="17">
        <v>470.12736000000001</v>
      </c>
      <c r="SQ57" s="17"/>
      <c r="SR57" s="17">
        <v>479.7</v>
      </c>
      <c r="SS57" s="17">
        <v>465.42599999999999</v>
      </c>
      <c r="ST57" s="17">
        <v>465.42599999999999</v>
      </c>
      <c r="SU57" s="17"/>
      <c r="SV57" s="17">
        <v>606.6</v>
      </c>
      <c r="SW57" s="17">
        <v>585.0335</v>
      </c>
      <c r="SX57" s="17">
        <v>546.99950000000001</v>
      </c>
      <c r="SY57" s="17"/>
      <c r="SZ57" s="17">
        <v>1455.6</v>
      </c>
      <c r="TA57" s="17">
        <v>1105.3885</v>
      </c>
      <c r="TB57" s="17">
        <v>1105.3885</v>
      </c>
      <c r="TC57" s="17"/>
      <c r="TD57" s="17">
        <v>371.1</v>
      </c>
      <c r="TE57" s="17">
        <v>315.64800000000002</v>
      </c>
      <c r="TF57" s="17">
        <v>299.82499999999999</v>
      </c>
      <c r="TG57" s="17"/>
      <c r="TH57" s="17">
        <v>1480.15</v>
      </c>
      <c r="TI57" s="17">
        <v>1108.5999999999999</v>
      </c>
      <c r="TJ57" s="17">
        <v>1130.08</v>
      </c>
      <c r="TK57" s="17"/>
      <c r="TL57" s="17">
        <v>1579.8</v>
      </c>
      <c r="TM57" s="17">
        <v>1268</v>
      </c>
      <c r="TN57" s="17">
        <v>1060.3599999999999</v>
      </c>
      <c r="TO57" s="17"/>
      <c r="TP57" s="17">
        <v>84.95</v>
      </c>
      <c r="TQ57" s="17">
        <v>119.47</v>
      </c>
      <c r="TR57" s="17">
        <v>89.45</v>
      </c>
      <c r="TS57" s="17"/>
      <c r="TT57" s="17">
        <v>111.5</v>
      </c>
      <c r="TU57" s="17">
        <v>89.39</v>
      </c>
      <c r="TV57" s="17">
        <v>74.33</v>
      </c>
      <c r="TW57" s="17"/>
      <c r="TX57" s="17">
        <v>503.4</v>
      </c>
      <c r="TY57" s="17">
        <v>469.12804</v>
      </c>
      <c r="TZ57" s="17">
        <v>470.12736000000001</v>
      </c>
      <c r="UA57" s="17"/>
      <c r="UB57" s="17">
        <v>194.65</v>
      </c>
      <c r="UC57" s="17">
        <v>201.1</v>
      </c>
      <c r="UD57" s="17">
        <v>201.6</v>
      </c>
      <c r="UE57" s="17"/>
      <c r="UF57" s="17">
        <v>117.8165</v>
      </c>
      <c r="UG57" s="17">
        <v>95</v>
      </c>
      <c r="UH57" s="17">
        <v>120</v>
      </c>
      <c r="UI57" s="17"/>
      <c r="UJ57" s="17">
        <v>480</v>
      </c>
      <c r="UK57" s="17">
        <v>470.12736000000001</v>
      </c>
      <c r="UL57" s="17">
        <v>470.12736000000001</v>
      </c>
      <c r="UM57" s="17"/>
      <c r="UN57" s="17">
        <v>480</v>
      </c>
      <c r="UO57" s="17">
        <v>470.12736000000001</v>
      </c>
      <c r="UP57" s="17">
        <v>470.12736000000001</v>
      </c>
      <c r="UQ57" s="17"/>
      <c r="UR57" s="17">
        <v>480</v>
      </c>
      <c r="US57" s="17">
        <v>470.12736000000001</v>
      </c>
      <c r="UT57" s="17">
        <v>470.12736000000001</v>
      </c>
      <c r="UU57" s="17"/>
      <c r="UV57" s="17">
        <v>154.85</v>
      </c>
      <c r="UW57" s="17">
        <v>162.471</v>
      </c>
      <c r="UX57" s="17">
        <v>162.471</v>
      </c>
      <c r="UY57" s="17"/>
      <c r="UZ57" s="17">
        <v>93.070999999999998</v>
      </c>
      <c r="VA57" s="17">
        <v>71.179000000000002</v>
      </c>
      <c r="VB57" s="17">
        <v>90.4465</v>
      </c>
      <c r="VC57" s="17"/>
      <c r="VD57" s="17">
        <v>1451.4</v>
      </c>
      <c r="VE57" s="17">
        <v>1092.18</v>
      </c>
      <c r="VF57" s="17">
        <v>1426.11</v>
      </c>
      <c r="VG57" s="17"/>
      <c r="VH57" s="17">
        <v>14.3</v>
      </c>
      <c r="VI57" s="17">
        <v>14.4</v>
      </c>
      <c r="VJ57" s="17">
        <v>14.4</v>
      </c>
      <c r="VK57" s="17"/>
      <c r="VL57" s="17">
        <v>1329.05</v>
      </c>
      <c r="VM57" s="17">
        <v>1564.9760000000001</v>
      </c>
      <c r="VN57" s="17">
        <v>1685.5854999999999</v>
      </c>
      <c r="VO57" s="17"/>
      <c r="VP57" s="17">
        <v>1031.6500000000001</v>
      </c>
      <c r="VQ57" s="17">
        <v>1144.8015</v>
      </c>
      <c r="VR57" s="17">
        <v>1581.0435</v>
      </c>
      <c r="VS57" s="17"/>
      <c r="VT57" s="17">
        <v>1051.3</v>
      </c>
      <c r="VU57" s="17">
        <v>783.41499999999996</v>
      </c>
      <c r="VV57" s="17">
        <v>1072.4949999999999</v>
      </c>
      <c r="VW57" s="17"/>
      <c r="VX57" s="17">
        <v>91.263400000000004</v>
      </c>
      <c r="VY57" s="17">
        <v>87.319000000000003</v>
      </c>
      <c r="VZ57" s="17">
        <v>87.293999999999997</v>
      </c>
      <c r="WA57" s="17"/>
      <c r="WB57" s="17">
        <v>64.650000000000006</v>
      </c>
      <c r="WC57" s="17">
        <v>57.6</v>
      </c>
      <c r="WD57" s="17">
        <v>57.6</v>
      </c>
      <c r="WE57" s="17"/>
      <c r="WF57" s="17">
        <v>479.75</v>
      </c>
      <c r="WG57" s="17">
        <v>465.42599999999999</v>
      </c>
      <c r="WH57" s="17">
        <v>465.42599999999999</v>
      </c>
      <c r="WI57" s="17"/>
      <c r="WJ57" s="17">
        <v>176.9</v>
      </c>
      <c r="WK57" s="17">
        <v>254.4</v>
      </c>
      <c r="WL57" s="17">
        <v>254.4</v>
      </c>
      <c r="WM57" s="17"/>
      <c r="WN57" s="17">
        <v>47.5</v>
      </c>
      <c r="WO57" s="17">
        <v>810</v>
      </c>
      <c r="WP57" s="17">
        <v>1395.5</v>
      </c>
      <c r="WQ57" s="17"/>
      <c r="WR57" s="17">
        <v>290</v>
      </c>
      <c r="WS57" s="17">
        <v>0</v>
      </c>
      <c r="WT57" s="17">
        <v>0</v>
      </c>
      <c r="WU57" s="17"/>
      <c r="WV57" s="17">
        <v>383.15</v>
      </c>
      <c r="WW57" s="17">
        <v>443.57600000000002</v>
      </c>
      <c r="WX57" s="17">
        <v>700.41600000000005</v>
      </c>
      <c r="WY57" s="17"/>
      <c r="WZ57" s="17">
        <v>76.7</v>
      </c>
      <c r="XA57" s="17">
        <v>54.423999999999999</v>
      </c>
      <c r="XB57" s="17">
        <v>67.584000000000003</v>
      </c>
      <c r="XC57" s="17"/>
      <c r="XD57" s="17">
        <v>364</v>
      </c>
      <c r="XE57" s="17">
        <v>336</v>
      </c>
      <c r="XF57" s="17">
        <v>336</v>
      </c>
      <c r="XG57" s="17"/>
      <c r="XH57" s="17">
        <v>332.45</v>
      </c>
      <c r="XI57" s="17">
        <v>438.31200000000001</v>
      </c>
      <c r="XJ57" s="17">
        <v>438.31200000000001</v>
      </c>
      <c r="XK57" s="17"/>
      <c r="XL57" s="17">
        <v>186.2</v>
      </c>
      <c r="XM57" s="17">
        <v>180.96</v>
      </c>
      <c r="XN57" s="17">
        <v>180.96</v>
      </c>
      <c r="XO57" s="17"/>
    </row>
  </sheetData>
  <mergeCells count="323">
    <mergeCell ref="H6:K6"/>
    <mergeCell ref="H7:K7"/>
    <mergeCell ref="L6:O6"/>
    <mergeCell ref="L7:O7"/>
    <mergeCell ref="P6:S6"/>
    <mergeCell ref="P7:S7"/>
    <mergeCell ref="B3:G3"/>
    <mergeCell ref="B6:B8"/>
    <mergeCell ref="C6:C8"/>
    <mergeCell ref="D6:G6"/>
    <mergeCell ref="D7:G7"/>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PH6:PK6"/>
    <mergeCell ref="PH7:PK7"/>
    <mergeCell ref="ON6:OQ6"/>
    <mergeCell ref="ON7:OQ7"/>
    <mergeCell ref="OR6:OU6"/>
    <mergeCell ref="OR7:OU7"/>
    <mergeCell ref="OV6:OY6"/>
    <mergeCell ref="OV7:OY7"/>
    <mergeCell ref="PX6:QA6"/>
    <mergeCell ref="PX7:QA7"/>
    <mergeCell ref="QB6:QE6"/>
    <mergeCell ref="QB7:QE7"/>
    <mergeCell ref="QF6:QI6"/>
    <mergeCell ref="QF7:QI7"/>
    <mergeCell ref="PL6:PO6"/>
    <mergeCell ref="PL7:PO7"/>
    <mergeCell ref="PP6:PS6"/>
    <mergeCell ref="PP7:PS7"/>
    <mergeCell ref="PT6:PW6"/>
    <mergeCell ref="PT7:PW7"/>
    <mergeCell ref="QV6:QY6"/>
    <mergeCell ref="QV7:QY7"/>
    <mergeCell ref="QZ6:RC6"/>
    <mergeCell ref="QZ7:RC7"/>
    <mergeCell ref="RD6:RG6"/>
    <mergeCell ref="RD7:RG7"/>
    <mergeCell ref="QJ6:QM6"/>
    <mergeCell ref="QJ7:QM7"/>
    <mergeCell ref="QN6:QQ6"/>
    <mergeCell ref="QN7:QQ7"/>
    <mergeCell ref="QR6:QU6"/>
    <mergeCell ref="QR7:QU7"/>
    <mergeCell ref="RT6:RW6"/>
    <mergeCell ref="RT7:RW7"/>
    <mergeCell ref="RX6:SA6"/>
    <mergeCell ref="RX7:SA7"/>
    <mergeCell ref="SB6:SE6"/>
    <mergeCell ref="SB7:SE7"/>
    <mergeCell ref="RH6:RK6"/>
    <mergeCell ref="RH7:RK7"/>
    <mergeCell ref="RL6:RO6"/>
    <mergeCell ref="RL7:RO7"/>
    <mergeCell ref="RP6:RS6"/>
    <mergeCell ref="RP7:RS7"/>
    <mergeCell ref="SR6:SU6"/>
    <mergeCell ref="SR7:SU7"/>
    <mergeCell ref="SV6:SY6"/>
    <mergeCell ref="SV7:SY7"/>
    <mergeCell ref="SZ6:TC6"/>
    <mergeCell ref="SZ7:TC7"/>
    <mergeCell ref="SF6:SI6"/>
    <mergeCell ref="SF7:SI7"/>
    <mergeCell ref="SJ6:SM6"/>
    <mergeCell ref="SJ7:SM7"/>
    <mergeCell ref="SN6:SQ6"/>
    <mergeCell ref="SN7:SQ7"/>
    <mergeCell ref="TP6:TS6"/>
    <mergeCell ref="TP7:TS7"/>
    <mergeCell ref="TT6:TW6"/>
    <mergeCell ref="TT7:TW7"/>
    <mergeCell ref="TX6:UA6"/>
    <mergeCell ref="TX7:UA7"/>
    <mergeCell ref="TD6:TG6"/>
    <mergeCell ref="TD7:TG7"/>
    <mergeCell ref="TH6:TK6"/>
    <mergeCell ref="TH7:TK7"/>
    <mergeCell ref="TL6:TO6"/>
    <mergeCell ref="TL7:TO7"/>
    <mergeCell ref="UN6:UQ6"/>
    <mergeCell ref="UN7:UQ7"/>
    <mergeCell ref="UR6:UU6"/>
    <mergeCell ref="UR7:UU7"/>
    <mergeCell ref="UV6:UY6"/>
    <mergeCell ref="UV7:UY7"/>
    <mergeCell ref="UB6:UE6"/>
    <mergeCell ref="UB7:UE7"/>
    <mergeCell ref="UF6:UI6"/>
    <mergeCell ref="UF7:UI7"/>
    <mergeCell ref="UJ6:UM6"/>
    <mergeCell ref="UJ7:UM7"/>
    <mergeCell ref="VL6:VO6"/>
    <mergeCell ref="VL7:VO7"/>
    <mergeCell ref="VP6:VS6"/>
    <mergeCell ref="VP7:VS7"/>
    <mergeCell ref="VT6:VW6"/>
    <mergeCell ref="VT7:VW7"/>
    <mergeCell ref="UZ6:VC6"/>
    <mergeCell ref="UZ7:VC7"/>
    <mergeCell ref="VD6:VG6"/>
    <mergeCell ref="VD7:VG7"/>
    <mergeCell ref="VH6:VK6"/>
    <mergeCell ref="VH7:VK7"/>
    <mergeCell ref="B57:C57"/>
    <mergeCell ref="XH6:XK6"/>
    <mergeCell ref="XH7:XK7"/>
    <mergeCell ref="XL6:XO6"/>
    <mergeCell ref="XL7:XO7"/>
    <mergeCell ref="B5:XO5"/>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defaultRowHeight="14.4"/>
  <cols>
    <col min="1" max="1" width="2" customWidth="1"/>
    <col min="2" max="2" width="8" customWidth="1"/>
    <col min="3" max="4" width="18" customWidth="1"/>
    <col min="5" max="5" width="10" customWidth="1"/>
  </cols>
  <sheetData>
    <row r="1" spans="1:7">
      <c r="A1" s="1"/>
      <c r="B1" s="1"/>
      <c r="C1" s="1"/>
      <c r="D1" s="1"/>
      <c r="E1" s="1"/>
    </row>
    <row r="2" spans="1:7">
      <c r="A2" s="1"/>
      <c r="B2" s="1"/>
      <c r="C2" s="1"/>
      <c r="D2" s="1"/>
      <c r="E2" s="1"/>
    </row>
    <row r="3" spans="1:7" ht="69" customHeight="1">
      <c r="A3" s="1"/>
      <c r="B3" s="180" t="s">
        <v>0</v>
      </c>
      <c r="C3" s="181"/>
      <c r="D3" s="181"/>
      <c r="E3" s="181"/>
      <c r="F3" s="183"/>
      <c r="G3" s="183"/>
    </row>
    <row r="4" spans="1:7" ht="0" hidden="1" customHeight="1">
      <c r="A4" s="1"/>
      <c r="B4" s="1"/>
      <c r="C4" s="1"/>
      <c r="D4" s="1"/>
      <c r="E4" s="1"/>
    </row>
    <row r="5" spans="1:7">
      <c r="A5" s="1"/>
      <c r="B5" s="1"/>
      <c r="C5" s="1"/>
      <c r="D5" s="1"/>
      <c r="E5" s="1"/>
    </row>
    <row r="6" spans="1:7">
      <c r="A6" s="1"/>
      <c r="B6" s="1" t="s">
        <v>2687</v>
      </c>
      <c r="C6" s="1"/>
      <c r="D6" s="1"/>
      <c r="E6" s="1"/>
    </row>
    <row r="7" spans="1:7" ht="33" customHeight="1">
      <c r="A7" s="1"/>
      <c r="B7" s="3" t="s">
        <v>2688</v>
      </c>
      <c r="C7" s="3" t="s">
        <v>2689</v>
      </c>
      <c r="D7" s="3" t="s">
        <v>2690</v>
      </c>
      <c r="E7" s="3" t="s">
        <v>925</v>
      </c>
    </row>
    <row r="8" spans="1:7">
      <c r="A8" s="1"/>
      <c r="B8" s="129" t="s">
        <v>2691</v>
      </c>
      <c r="C8" s="49">
        <v>5233637.97217</v>
      </c>
      <c r="D8" s="49">
        <v>5777591.4456123002</v>
      </c>
      <c r="E8" s="157">
        <v>-9.4148829761127692E-2</v>
      </c>
    </row>
    <row r="9" spans="1:7">
      <c r="A9" s="1"/>
      <c r="B9" s="129" t="s">
        <v>2692</v>
      </c>
      <c r="C9" s="49">
        <v>4858818.7324700002</v>
      </c>
      <c r="D9" s="49">
        <v>5794258.1529714996</v>
      </c>
      <c r="E9" s="157">
        <v>-0.16144248250688895</v>
      </c>
    </row>
    <row r="10" spans="1:7">
      <c r="A10" s="1"/>
      <c r="B10" s="129" t="s">
        <v>2693</v>
      </c>
      <c r="C10" s="49">
        <v>5236259.0102399997</v>
      </c>
      <c r="D10" s="49">
        <v>5649366.86283</v>
      </c>
      <c r="E10" s="157">
        <v>-7.3124628408900549E-2</v>
      </c>
    </row>
    <row r="11" spans="1:7">
      <c r="A11" s="1"/>
      <c r="B11" s="129" t="s">
        <v>2694</v>
      </c>
      <c r="C11" s="49">
        <v>5165862.2280000001</v>
      </c>
      <c r="D11" s="49">
        <v>5713346.5781677999</v>
      </c>
      <c r="E11" s="157">
        <v>-9.5825510088934862E-2</v>
      </c>
    </row>
    <row r="12" spans="1:7">
      <c r="A12" s="1"/>
      <c r="B12" s="129" t="s">
        <v>2695</v>
      </c>
      <c r="C12" s="49">
        <v>3985535.2442800002</v>
      </c>
      <c r="D12" s="49">
        <v>5334292.3400338003</v>
      </c>
      <c r="E12" s="157">
        <v>-0.25284649017666205</v>
      </c>
    </row>
    <row r="13" spans="1:7">
      <c r="A13" s="1"/>
      <c r="B13" s="129" t="s">
        <v>2696</v>
      </c>
      <c r="C13" s="49">
        <v>5027152.7267199997</v>
      </c>
      <c r="D13" s="49">
        <v>5018291.5880525997</v>
      </c>
      <c r="E13" s="157">
        <v>1.7657679933338942E-3</v>
      </c>
    </row>
    <row r="14" spans="1:7">
      <c r="A14" s="1"/>
      <c r="B14" s="129" t="s">
        <v>2697</v>
      </c>
      <c r="C14" s="49">
        <v>4579357.1375500001</v>
      </c>
      <c r="D14" s="49">
        <v>5319032.8868819997</v>
      </c>
      <c r="E14" s="157">
        <v>-0.13906207482871866</v>
      </c>
    </row>
    <row r="15" spans="1:7">
      <c r="A15" s="1"/>
      <c r="B15" s="129" t="s">
        <v>2698</v>
      </c>
      <c r="C15" s="49">
        <v>4939019.4772800002</v>
      </c>
      <c r="D15" s="49">
        <v>5412784.8096607998</v>
      </c>
      <c r="E15" s="157">
        <v>-8.7527095393709037E-2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4"/>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c r="A1" s="1"/>
      <c r="B1" s="1"/>
      <c r="C1" s="1"/>
      <c r="D1" s="1"/>
      <c r="E1" s="1"/>
      <c r="F1" s="1"/>
      <c r="G1" s="1"/>
      <c r="H1" s="1"/>
      <c r="I1" s="1"/>
      <c r="J1" s="1"/>
      <c r="K1" s="1"/>
      <c r="L1" s="1"/>
      <c r="M1" s="1"/>
      <c r="N1" s="1"/>
      <c r="O1" s="1"/>
      <c r="P1" s="1"/>
    </row>
    <row r="2" spans="1:16">
      <c r="A2" s="1"/>
      <c r="B2" s="1"/>
      <c r="C2" s="1"/>
      <c r="D2" s="1"/>
      <c r="E2" s="1"/>
      <c r="F2" s="1"/>
      <c r="G2" s="1"/>
      <c r="H2" s="1"/>
      <c r="I2" s="1"/>
      <c r="J2" s="1"/>
      <c r="K2" s="1"/>
      <c r="L2" s="1"/>
      <c r="M2" s="1"/>
      <c r="N2" s="1"/>
      <c r="O2" s="1"/>
      <c r="P2" s="1"/>
    </row>
    <row r="3" spans="1:16" ht="69" customHeight="1">
      <c r="A3" s="1"/>
      <c r="B3" s="180" t="s">
        <v>0</v>
      </c>
      <c r="C3" s="181"/>
      <c r="D3" s="181"/>
      <c r="E3" s="181"/>
      <c r="F3" s="181"/>
      <c r="G3" s="181"/>
      <c r="H3" s="1"/>
      <c r="I3" s="1"/>
      <c r="J3" s="1"/>
      <c r="K3" s="1"/>
      <c r="L3" s="1"/>
      <c r="M3" s="1"/>
      <c r="N3" s="1"/>
      <c r="O3" s="1"/>
      <c r="P3" s="1"/>
    </row>
    <row r="4" spans="1:16" ht="0" hidden="1" customHeight="1">
      <c r="A4" s="1"/>
      <c r="B4" s="1"/>
      <c r="C4" s="1"/>
      <c r="D4" s="1"/>
      <c r="E4" s="1"/>
      <c r="F4" s="1"/>
      <c r="G4" s="1"/>
      <c r="H4" s="1"/>
      <c r="I4" s="1"/>
      <c r="J4" s="1"/>
      <c r="K4" s="1"/>
      <c r="L4" s="1"/>
      <c r="M4" s="1"/>
      <c r="N4" s="1"/>
      <c r="O4" s="1"/>
      <c r="P4" s="1"/>
    </row>
    <row r="5" spans="1:16" ht="22.8">
      <c r="A5" s="1"/>
      <c r="B5" s="18" t="s">
        <v>2699</v>
      </c>
      <c r="C5" s="1"/>
      <c r="D5" s="1"/>
      <c r="E5" s="1"/>
      <c r="F5" s="1"/>
      <c r="G5" s="1"/>
      <c r="H5" s="1"/>
      <c r="I5" s="1"/>
      <c r="J5" s="1"/>
      <c r="K5" s="1"/>
      <c r="L5" s="1"/>
      <c r="M5" s="1"/>
      <c r="N5" s="1"/>
      <c r="O5" s="1"/>
      <c r="P5" s="1"/>
    </row>
    <row r="6" spans="1:16" ht="27.6">
      <c r="A6" s="1"/>
      <c r="B6" s="3" t="s">
        <v>144</v>
      </c>
      <c r="C6" s="3" t="s">
        <v>1116</v>
      </c>
      <c r="D6" s="3" t="s">
        <v>1117</v>
      </c>
      <c r="E6" s="3" t="s">
        <v>1118</v>
      </c>
      <c r="F6" s="3" t="s">
        <v>147</v>
      </c>
      <c r="G6" s="3" t="s">
        <v>148</v>
      </c>
      <c r="H6" s="3" t="s">
        <v>1119</v>
      </c>
      <c r="I6" s="3" t="s">
        <v>1120</v>
      </c>
      <c r="J6" s="3" t="s">
        <v>1121</v>
      </c>
      <c r="K6" s="3" t="s">
        <v>1122</v>
      </c>
      <c r="L6" s="3" t="s">
        <v>1123</v>
      </c>
      <c r="M6" s="3" t="s">
        <v>1124</v>
      </c>
      <c r="N6" s="3" t="s">
        <v>1125</v>
      </c>
      <c r="O6" s="3" t="s">
        <v>1126</v>
      </c>
      <c r="P6" s="3" t="s">
        <v>1127</v>
      </c>
    </row>
    <row r="7" spans="1:16">
      <c r="A7" s="1"/>
      <c r="B7" s="6" t="s">
        <v>558</v>
      </c>
      <c r="C7" s="6" t="s">
        <v>944</v>
      </c>
      <c r="D7" s="69" t="s">
        <v>69</v>
      </c>
      <c r="E7" s="6" t="s">
        <v>1128</v>
      </c>
      <c r="F7" s="69" t="s">
        <v>18</v>
      </c>
      <c r="G7" s="69" t="s">
        <v>19</v>
      </c>
      <c r="H7" s="69" t="s">
        <v>876</v>
      </c>
      <c r="I7" s="69" t="s">
        <v>876</v>
      </c>
      <c r="J7" s="158" t="s">
        <v>1129</v>
      </c>
      <c r="K7" s="69" t="s">
        <v>876</v>
      </c>
      <c r="L7" s="69" t="s">
        <v>876</v>
      </c>
      <c r="M7" s="69" t="s">
        <v>876</v>
      </c>
      <c r="N7" s="69" t="s">
        <v>876</v>
      </c>
      <c r="O7" s="6" t="s">
        <v>1130</v>
      </c>
      <c r="P7" s="6"/>
    </row>
    <row r="8" spans="1:16">
      <c r="A8" s="1"/>
      <c r="B8" s="6" t="s">
        <v>559</v>
      </c>
      <c r="C8" s="6" t="s">
        <v>999</v>
      </c>
      <c r="D8" s="69" t="s">
        <v>69</v>
      </c>
      <c r="E8" s="6" t="s">
        <v>1131</v>
      </c>
      <c r="F8" s="69" t="s">
        <v>18</v>
      </c>
      <c r="G8" s="69" t="s">
        <v>19</v>
      </c>
      <c r="H8" s="69" t="s">
        <v>876</v>
      </c>
      <c r="I8" s="69" t="s">
        <v>876</v>
      </c>
      <c r="J8" s="158" t="s">
        <v>1129</v>
      </c>
      <c r="K8" s="69" t="s">
        <v>876</v>
      </c>
      <c r="L8" s="69" t="s">
        <v>876</v>
      </c>
      <c r="M8" s="69" t="s">
        <v>876</v>
      </c>
      <c r="N8" s="69" t="s">
        <v>876</v>
      </c>
      <c r="O8" s="6" t="s">
        <v>1130</v>
      </c>
      <c r="P8" s="6"/>
    </row>
    <row r="9" spans="1:16">
      <c r="A9" s="1"/>
      <c r="B9" s="6" t="s">
        <v>560</v>
      </c>
      <c r="C9" s="6" t="s">
        <v>1001</v>
      </c>
      <c r="D9" s="69" t="s">
        <v>69</v>
      </c>
      <c r="E9" s="6" t="s">
        <v>1132</v>
      </c>
      <c r="F9" s="69" t="s">
        <v>18</v>
      </c>
      <c r="G9" s="69" t="s">
        <v>19</v>
      </c>
      <c r="H9" s="69" t="s">
        <v>876</v>
      </c>
      <c r="I9" s="69" t="s">
        <v>876</v>
      </c>
      <c r="J9" s="158" t="s">
        <v>1129</v>
      </c>
      <c r="K9" s="69" t="s">
        <v>876</v>
      </c>
      <c r="L9" s="69" t="s">
        <v>876</v>
      </c>
      <c r="M9" s="69" t="s">
        <v>876</v>
      </c>
      <c r="N9" s="69" t="s">
        <v>876</v>
      </c>
      <c r="O9" s="6" t="s">
        <v>1130</v>
      </c>
      <c r="P9" s="6"/>
    </row>
    <row r="10" spans="1:16">
      <c r="A10" s="1"/>
      <c r="B10" s="6" t="s">
        <v>556</v>
      </c>
      <c r="C10" s="6" t="s">
        <v>948</v>
      </c>
      <c r="D10" s="69" t="s">
        <v>69</v>
      </c>
      <c r="E10" s="6" t="s">
        <v>1133</v>
      </c>
      <c r="F10" s="69" t="s">
        <v>18</v>
      </c>
      <c r="G10" s="69" t="s">
        <v>1134</v>
      </c>
      <c r="H10" s="69" t="s">
        <v>876</v>
      </c>
      <c r="I10" s="69" t="s">
        <v>876</v>
      </c>
      <c r="J10" s="158" t="s">
        <v>1129</v>
      </c>
      <c r="K10" s="69" t="s">
        <v>876</v>
      </c>
      <c r="L10" s="69" t="s">
        <v>876</v>
      </c>
      <c r="M10" s="69" t="s">
        <v>876</v>
      </c>
      <c r="N10" s="69" t="s">
        <v>876</v>
      </c>
      <c r="O10" s="6" t="s">
        <v>1130</v>
      </c>
      <c r="P10" s="6"/>
    </row>
    <row r="11" spans="1:16">
      <c r="A11" s="1"/>
      <c r="B11" s="6" t="s">
        <v>556</v>
      </c>
      <c r="C11" s="6" t="s">
        <v>948</v>
      </c>
      <c r="D11" s="69" t="s">
        <v>1135</v>
      </c>
      <c r="E11" s="6" t="s">
        <v>1136</v>
      </c>
      <c r="F11" s="69" t="s">
        <v>1134</v>
      </c>
      <c r="G11" s="69" t="s">
        <v>1137</v>
      </c>
      <c r="H11" s="69" t="s">
        <v>876</v>
      </c>
      <c r="I11" s="69" t="s">
        <v>876</v>
      </c>
      <c r="J11" s="158" t="s">
        <v>1129</v>
      </c>
      <c r="K11" s="69" t="s">
        <v>876</v>
      </c>
      <c r="L11" s="69" t="s">
        <v>876</v>
      </c>
      <c r="M11" s="69" t="s">
        <v>876</v>
      </c>
      <c r="N11" s="69" t="s">
        <v>876</v>
      </c>
      <c r="O11" s="6" t="s">
        <v>1130</v>
      </c>
      <c r="P11" s="6"/>
    </row>
    <row r="12" spans="1:16">
      <c r="A12" s="1"/>
      <c r="B12" s="6" t="s">
        <v>556</v>
      </c>
      <c r="C12" s="6" t="s">
        <v>948</v>
      </c>
      <c r="D12" s="69" t="s">
        <v>69</v>
      </c>
      <c r="E12" s="6" t="s">
        <v>1133</v>
      </c>
      <c r="F12" s="69" t="s">
        <v>1137</v>
      </c>
      <c r="G12" s="69" t="s">
        <v>1138</v>
      </c>
      <c r="H12" s="69" t="s">
        <v>876</v>
      </c>
      <c r="I12" s="69" t="s">
        <v>876</v>
      </c>
      <c r="J12" s="158" t="s">
        <v>1129</v>
      </c>
      <c r="K12" s="69" t="s">
        <v>876</v>
      </c>
      <c r="L12" s="69" t="s">
        <v>876</v>
      </c>
      <c r="M12" s="69" t="s">
        <v>876</v>
      </c>
      <c r="N12" s="69" t="s">
        <v>876</v>
      </c>
      <c r="O12" s="6" t="s">
        <v>1130</v>
      </c>
      <c r="P12" s="6"/>
    </row>
    <row r="13" spans="1:16">
      <c r="A13" s="1"/>
      <c r="B13" s="6" t="s">
        <v>556</v>
      </c>
      <c r="C13" s="6" t="s">
        <v>948</v>
      </c>
      <c r="D13" s="69" t="s">
        <v>1139</v>
      </c>
      <c r="E13" s="6" t="s">
        <v>1140</v>
      </c>
      <c r="F13" s="69" t="s">
        <v>1138</v>
      </c>
      <c r="G13" s="69" t="s">
        <v>1141</v>
      </c>
      <c r="H13" s="69" t="s">
        <v>876</v>
      </c>
      <c r="I13" s="69" t="s">
        <v>876</v>
      </c>
      <c r="J13" s="158" t="s">
        <v>1129</v>
      </c>
      <c r="K13" s="69" t="s">
        <v>876</v>
      </c>
      <c r="L13" s="69" t="s">
        <v>876</v>
      </c>
      <c r="M13" s="69" t="s">
        <v>876</v>
      </c>
      <c r="N13" s="69" t="s">
        <v>876</v>
      </c>
      <c r="O13" s="6" t="s">
        <v>1130</v>
      </c>
      <c r="P13" s="6"/>
    </row>
    <row r="14" spans="1:16">
      <c r="A14" s="1"/>
      <c r="B14" s="6" t="s">
        <v>556</v>
      </c>
      <c r="C14" s="6" t="s">
        <v>948</v>
      </c>
      <c r="D14" s="69" t="s">
        <v>69</v>
      </c>
      <c r="E14" s="6" t="s">
        <v>1133</v>
      </c>
      <c r="F14" s="69" t="s">
        <v>1141</v>
      </c>
      <c r="G14" s="69" t="s">
        <v>1142</v>
      </c>
      <c r="H14" s="69" t="s">
        <v>876</v>
      </c>
      <c r="I14" s="69" t="s">
        <v>876</v>
      </c>
      <c r="J14" s="158" t="s">
        <v>1129</v>
      </c>
      <c r="K14" s="69" t="s">
        <v>876</v>
      </c>
      <c r="L14" s="69" t="s">
        <v>876</v>
      </c>
      <c r="M14" s="69" t="s">
        <v>876</v>
      </c>
      <c r="N14" s="69" t="s">
        <v>876</v>
      </c>
      <c r="O14" s="6" t="s">
        <v>1130</v>
      </c>
      <c r="P14" s="6"/>
    </row>
    <row r="15" spans="1:16">
      <c r="A15" s="1"/>
      <c r="B15" s="6" t="s">
        <v>556</v>
      </c>
      <c r="C15" s="6" t="s">
        <v>948</v>
      </c>
      <c r="D15" s="69" t="s">
        <v>1139</v>
      </c>
      <c r="E15" s="6" t="s">
        <v>1140</v>
      </c>
      <c r="F15" s="69" t="s">
        <v>1142</v>
      </c>
      <c r="G15" s="69" t="s">
        <v>19</v>
      </c>
      <c r="H15" s="69" t="s">
        <v>876</v>
      </c>
      <c r="I15" s="69" t="s">
        <v>876</v>
      </c>
      <c r="J15" s="158" t="s">
        <v>1129</v>
      </c>
      <c r="K15" s="69" t="s">
        <v>876</v>
      </c>
      <c r="L15" s="69" t="s">
        <v>876</v>
      </c>
      <c r="M15" s="69" t="s">
        <v>876</v>
      </c>
      <c r="N15" s="69" t="s">
        <v>876</v>
      </c>
      <c r="O15" s="6" t="s">
        <v>1130</v>
      </c>
      <c r="P15" s="6"/>
    </row>
    <row r="16" spans="1:16">
      <c r="A16" s="1"/>
      <c r="B16" s="6" t="s">
        <v>225</v>
      </c>
      <c r="C16" s="6" t="s">
        <v>1008</v>
      </c>
      <c r="D16" s="69" t="s">
        <v>69</v>
      </c>
      <c r="E16" s="6" t="s">
        <v>1143</v>
      </c>
      <c r="F16" s="69" t="s">
        <v>1144</v>
      </c>
      <c r="G16" s="69" t="s">
        <v>1145</v>
      </c>
      <c r="H16" s="69" t="s">
        <v>1146</v>
      </c>
      <c r="I16" s="69" t="s">
        <v>1147</v>
      </c>
      <c r="J16" s="159" t="s">
        <v>1148</v>
      </c>
      <c r="K16" s="69" t="s">
        <v>876</v>
      </c>
      <c r="L16" s="69" t="s">
        <v>876</v>
      </c>
      <c r="M16" s="69" t="s">
        <v>876</v>
      </c>
      <c r="N16" s="69" t="s">
        <v>876</v>
      </c>
      <c r="O16" s="6" t="s">
        <v>1130</v>
      </c>
      <c r="P16" s="6"/>
    </row>
    <row r="17" spans="1:16">
      <c r="A17" s="1"/>
      <c r="B17" s="6" t="s">
        <v>66</v>
      </c>
      <c r="C17" s="6" t="s">
        <v>1013</v>
      </c>
      <c r="D17" s="69" t="s">
        <v>69</v>
      </c>
      <c r="E17" s="6" t="s">
        <v>1149</v>
      </c>
      <c r="F17" s="69" t="s">
        <v>18</v>
      </c>
      <c r="G17" s="69" t="s">
        <v>19</v>
      </c>
      <c r="H17" s="69" t="s">
        <v>876</v>
      </c>
      <c r="I17" s="69" t="s">
        <v>876</v>
      </c>
      <c r="J17" s="159" t="s">
        <v>1148</v>
      </c>
      <c r="K17" s="69" t="s">
        <v>876</v>
      </c>
      <c r="L17" s="69" t="s">
        <v>876</v>
      </c>
      <c r="M17" s="69" t="s">
        <v>876</v>
      </c>
      <c r="N17" s="69" t="s">
        <v>876</v>
      </c>
      <c r="O17" s="6" t="s">
        <v>1130</v>
      </c>
      <c r="P17" s="6"/>
    </row>
    <row r="18" spans="1:16">
      <c r="A18" s="1"/>
      <c r="B18" s="6" t="s">
        <v>71</v>
      </c>
      <c r="C18" s="6" t="s">
        <v>82</v>
      </c>
      <c r="D18" s="69" t="s">
        <v>415</v>
      </c>
      <c r="E18" s="6" t="s">
        <v>1150</v>
      </c>
      <c r="F18" s="69" t="s">
        <v>1151</v>
      </c>
      <c r="G18" s="69" t="s">
        <v>1152</v>
      </c>
      <c r="H18" s="69" t="s">
        <v>1153</v>
      </c>
      <c r="I18" s="69" t="s">
        <v>876</v>
      </c>
      <c r="J18" s="159" t="s">
        <v>1148</v>
      </c>
      <c r="K18" s="69" t="s">
        <v>876</v>
      </c>
      <c r="L18" s="69" t="s">
        <v>876</v>
      </c>
      <c r="M18" s="69" t="s">
        <v>876</v>
      </c>
      <c r="N18" s="69" t="s">
        <v>876</v>
      </c>
      <c r="O18" s="6" t="s">
        <v>1130</v>
      </c>
      <c r="P18" s="6"/>
    </row>
    <row r="19" spans="1:16">
      <c r="A19" s="1"/>
      <c r="B19" s="6" t="s">
        <v>71</v>
      </c>
      <c r="C19" s="6" t="s">
        <v>82</v>
      </c>
      <c r="D19" s="69" t="s">
        <v>415</v>
      </c>
      <c r="E19" s="6" t="s">
        <v>1150</v>
      </c>
      <c r="F19" s="69" t="s">
        <v>1152</v>
      </c>
      <c r="G19" s="69" t="s">
        <v>1154</v>
      </c>
      <c r="H19" s="69" t="s">
        <v>876</v>
      </c>
      <c r="I19" s="69" t="s">
        <v>876</v>
      </c>
      <c r="J19" s="160" t="s">
        <v>1155</v>
      </c>
      <c r="K19" s="69" t="s">
        <v>876</v>
      </c>
      <c r="L19" s="69" t="s">
        <v>876</v>
      </c>
      <c r="M19" s="69" t="s">
        <v>876</v>
      </c>
      <c r="N19" s="69" t="s">
        <v>876</v>
      </c>
      <c r="O19" s="6" t="s">
        <v>1130</v>
      </c>
      <c r="P19" s="6"/>
    </row>
    <row r="20" spans="1:16">
      <c r="A20" s="1"/>
      <c r="B20" s="6" t="s">
        <v>88</v>
      </c>
      <c r="C20" s="6" t="s">
        <v>89</v>
      </c>
      <c r="D20" s="69" t="s">
        <v>69</v>
      </c>
      <c r="E20" s="6" t="s">
        <v>1156</v>
      </c>
      <c r="F20" s="69" t="s">
        <v>18</v>
      </c>
      <c r="G20" s="69" t="s">
        <v>1157</v>
      </c>
      <c r="H20" s="69" t="s">
        <v>876</v>
      </c>
      <c r="I20" s="69" t="s">
        <v>876</v>
      </c>
      <c r="J20" s="159" t="s">
        <v>1148</v>
      </c>
      <c r="K20" s="69" t="s">
        <v>876</v>
      </c>
      <c r="L20" s="69" t="s">
        <v>876</v>
      </c>
      <c r="M20" s="69" t="s">
        <v>876</v>
      </c>
      <c r="N20" s="69" t="s">
        <v>876</v>
      </c>
      <c r="O20" s="6" t="s">
        <v>1130</v>
      </c>
      <c r="P20" s="6" t="s">
        <v>1158</v>
      </c>
    </row>
    <row r="21" spans="1:16">
      <c r="A21" s="1"/>
      <c r="B21" s="6" t="s">
        <v>88</v>
      </c>
      <c r="C21" s="6" t="s">
        <v>89</v>
      </c>
      <c r="D21" s="69" t="s">
        <v>69</v>
      </c>
      <c r="E21" s="6" t="s">
        <v>1156</v>
      </c>
      <c r="F21" s="69" t="s">
        <v>1157</v>
      </c>
      <c r="G21" s="69" t="s">
        <v>1159</v>
      </c>
      <c r="H21" s="69" t="s">
        <v>876</v>
      </c>
      <c r="I21" s="69" t="s">
        <v>876</v>
      </c>
      <c r="J21" s="160" t="s">
        <v>1155</v>
      </c>
      <c r="K21" s="69" t="s">
        <v>876</v>
      </c>
      <c r="L21" s="69" t="s">
        <v>876</v>
      </c>
      <c r="M21" s="69" t="s">
        <v>876</v>
      </c>
      <c r="N21" s="69" t="s">
        <v>876</v>
      </c>
      <c r="O21" s="6" t="s">
        <v>1130</v>
      </c>
      <c r="P21" s="6"/>
    </row>
    <row r="22" spans="1:16">
      <c r="A22" s="1"/>
      <c r="B22" s="6" t="s">
        <v>88</v>
      </c>
      <c r="C22" s="6" t="s">
        <v>89</v>
      </c>
      <c r="D22" s="69" t="s">
        <v>69</v>
      </c>
      <c r="E22" s="6" t="s">
        <v>1156</v>
      </c>
      <c r="F22" s="69" t="s">
        <v>1159</v>
      </c>
      <c r="G22" s="69" t="s">
        <v>19</v>
      </c>
      <c r="H22" s="69" t="s">
        <v>876</v>
      </c>
      <c r="I22" s="69" t="s">
        <v>876</v>
      </c>
      <c r="J22" s="159" t="s">
        <v>1148</v>
      </c>
      <c r="K22" s="69" t="s">
        <v>876</v>
      </c>
      <c r="L22" s="69" t="s">
        <v>876</v>
      </c>
      <c r="M22" s="69" t="s">
        <v>876</v>
      </c>
      <c r="N22" s="69" t="s">
        <v>876</v>
      </c>
      <c r="O22" s="6" t="s">
        <v>1130</v>
      </c>
      <c r="P22" s="6"/>
    </row>
    <row r="23" spans="1:16" ht="26.4">
      <c r="A23" s="1"/>
      <c r="B23" s="6" t="s">
        <v>256</v>
      </c>
      <c r="C23" s="6" t="s">
        <v>1035</v>
      </c>
      <c r="D23" s="69" t="s">
        <v>1036</v>
      </c>
      <c r="E23" s="6" t="s">
        <v>1160</v>
      </c>
      <c r="F23" s="69" t="s">
        <v>18</v>
      </c>
      <c r="G23" s="69" t="s">
        <v>1161</v>
      </c>
      <c r="H23" s="69" t="s">
        <v>876</v>
      </c>
      <c r="I23" s="69" t="s">
        <v>876</v>
      </c>
      <c r="J23" s="158" t="s">
        <v>1129</v>
      </c>
      <c r="K23" s="69" t="s">
        <v>876</v>
      </c>
      <c r="L23" s="69" t="s">
        <v>876</v>
      </c>
      <c r="M23" s="69" t="s">
        <v>876</v>
      </c>
      <c r="N23" s="69" t="s">
        <v>876</v>
      </c>
      <c r="O23" s="6" t="s">
        <v>1130</v>
      </c>
      <c r="P23" s="6" t="s">
        <v>1162</v>
      </c>
    </row>
    <row r="24" spans="1:16" ht="26.4">
      <c r="A24" s="1"/>
      <c r="B24" s="6" t="s">
        <v>256</v>
      </c>
      <c r="C24" s="6" t="s">
        <v>1035</v>
      </c>
      <c r="D24" s="69" t="s">
        <v>1037</v>
      </c>
      <c r="E24" s="6" t="s">
        <v>1163</v>
      </c>
      <c r="F24" s="69" t="s">
        <v>1161</v>
      </c>
      <c r="G24" s="69" t="s">
        <v>1164</v>
      </c>
      <c r="H24" s="69" t="s">
        <v>876</v>
      </c>
      <c r="I24" s="69" t="s">
        <v>1165</v>
      </c>
      <c r="J24" s="158" t="s">
        <v>1129</v>
      </c>
      <c r="K24" s="69" t="s">
        <v>876</v>
      </c>
      <c r="L24" s="69" t="s">
        <v>876</v>
      </c>
      <c r="M24" s="69" t="s">
        <v>876</v>
      </c>
      <c r="N24" s="69" t="s">
        <v>876</v>
      </c>
      <c r="O24" s="6" t="s">
        <v>1130</v>
      </c>
      <c r="P24" s="6"/>
    </row>
    <row r="25" spans="1:16">
      <c r="A25" s="1"/>
      <c r="B25" s="6" t="s">
        <v>96</v>
      </c>
      <c r="C25" s="6" t="s">
        <v>99</v>
      </c>
      <c r="D25" s="69" t="s">
        <v>69</v>
      </c>
      <c r="E25" s="6" t="s">
        <v>1166</v>
      </c>
      <c r="F25" s="69" t="s">
        <v>18</v>
      </c>
      <c r="G25" s="69" t="s">
        <v>1167</v>
      </c>
      <c r="H25" s="69" t="s">
        <v>876</v>
      </c>
      <c r="I25" s="69" t="s">
        <v>876</v>
      </c>
      <c r="J25" s="161" t="s">
        <v>1168</v>
      </c>
      <c r="K25" s="69" t="s">
        <v>876</v>
      </c>
      <c r="L25" s="69" t="s">
        <v>876</v>
      </c>
      <c r="M25" s="69" t="s">
        <v>876</v>
      </c>
      <c r="N25" s="69" t="s">
        <v>876</v>
      </c>
      <c r="O25" s="6" t="s">
        <v>1130</v>
      </c>
      <c r="P25" s="6"/>
    </row>
    <row r="26" spans="1:16">
      <c r="A26" s="1"/>
      <c r="B26" s="6" t="s">
        <v>96</v>
      </c>
      <c r="C26" s="6" t="s">
        <v>99</v>
      </c>
      <c r="D26" s="69" t="s">
        <v>69</v>
      </c>
      <c r="E26" s="6" t="s">
        <v>1166</v>
      </c>
      <c r="F26" s="69" t="s">
        <v>1167</v>
      </c>
      <c r="G26" s="69" t="s">
        <v>1169</v>
      </c>
      <c r="H26" s="69" t="s">
        <v>876</v>
      </c>
      <c r="I26" s="69" t="s">
        <v>876</v>
      </c>
      <c r="J26" s="159" t="s">
        <v>1148</v>
      </c>
      <c r="K26" s="69" t="s">
        <v>876</v>
      </c>
      <c r="L26" s="69" t="s">
        <v>876</v>
      </c>
      <c r="M26" s="69" t="s">
        <v>876</v>
      </c>
      <c r="N26" s="69" t="s">
        <v>876</v>
      </c>
      <c r="O26" s="6" t="s">
        <v>1130</v>
      </c>
      <c r="P26" s="6" t="s">
        <v>1170</v>
      </c>
    </row>
    <row r="27" spans="1:16">
      <c r="A27" s="1"/>
      <c r="B27" s="6" t="s">
        <v>96</v>
      </c>
      <c r="C27" s="6" t="s">
        <v>99</v>
      </c>
      <c r="D27" s="69" t="s">
        <v>69</v>
      </c>
      <c r="E27" s="6" t="s">
        <v>1166</v>
      </c>
      <c r="F27" s="69" t="s">
        <v>1169</v>
      </c>
      <c r="G27" s="69" t="s">
        <v>44</v>
      </c>
      <c r="H27" s="69" t="s">
        <v>876</v>
      </c>
      <c r="I27" s="69" t="s">
        <v>876</v>
      </c>
      <c r="J27" s="161" t="s">
        <v>1168</v>
      </c>
      <c r="K27" s="69" t="s">
        <v>876</v>
      </c>
      <c r="L27" s="69" t="s">
        <v>876</v>
      </c>
      <c r="M27" s="69" t="s">
        <v>876</v>
      </c>
      <c r="N27" s="69" t="s">
        <v>876</v>
      </c>
      <c r="O27" s="6" t="s">
        <v>1130</v>
      </c>
      <c r="P27" s="6"/>
    </row>
    <row r="28" spans="1:16">
      <c r="A28" s="1"/>
      <c r="B28" s="6" t="s">
        <v>96</v>
      </c>
      <c r="C28" s="6" t="s">
        <v>99</v>
      </c>
      <c r="D28" s="69" t="s">
        <v>69</v>
      </c>
      <c r="E28" s="6" t="s">
        <v>1166</v>
      </c>
      <c r="F28" s="69" t="s">
        <v>44</v>
      </c>
      <c r="G28" s="69" t="s">
        <v>19</v>
      </c>
      <c r="H28" s="69" t="s">
        <v>876</v>
      </c>
      <c r="I28" s="69" t="s">
        <v>876</v>
      </c>
      <c r="J28" s="159" t="s">
        <v>1148</v>
      </c>
      <c r="K28" s="69" t="s">
        <v>876</v>
      </c>
      <c r="L28" s="69" t="s">
        <v>876</v>
      </c>
      <c r="M28" s="69" t="s">
        <v>876</v>
      </c>
      <c r="N28" s="69" t="s">
        <v>876</v>
      </c>
      <c r="O28" s="6" t="s">
        <v>1130</v>
      </c>
      <c r="P28" s="6"/>
    </row>
    <row r="29" spans="1:16">
      <c r="A29" s="1"/>
      <c r="B29" s="6" t="s">
        <v>96</v>
      </c>
      <c r="C29" s="6" t="s">
        <v>102</v>
      </c>
      <c r="D29" s="69" t="s">
        <v>69</v>
      </c>
      <c r="E29" s="6" t="s">
        <v>1171</v>
      </c>
      <c r="F29" s="69" t="s">
        <v>18</v>
      </c>
      <c r="G29" s="69" t="s">
        <v>19</v>
      </c>
      <c r="H29" s="69" t="s">
        <v>876</v>
      </c>
      <c r="I29" s="69" t="s">
        <v>876</v>
      </c>
      <c r="J29" s="159" t="s">
        <v>1148</v>
      </c>
      <c r="K29" s="69" t="s">
        <v>876</v>
      </c>
      <c r="L29" s="69" t="s">
        <v>876</v>
      </c>
      <c r="M29" s="69" t="s">
        <v>876</v>
      </c>
      <c r="N29" s="69" t="s">
        <v>876</v>
      </c>
      <c r="O29" s="6" t="s">
        <v>1130</v>
      </c>
      <c r="P29" s="6"/>
    </row>
    <row r="30" spans="1:16">
      <c r="A30" s="1"/>
      <c r="B30" s="6" t="s">
        <v>110</v>
      </c>
      <c r="C30" s="6" t="s">
        <v>117</v>
      </c>
      <c r="D30" s="69" t="s">
        <v>69</v>
      </c>
      <c r="E30" s="6" t="s">
        <v>1172</v>
      </c>
      <c r="F30" s="69" t="s">
        <v>18</v>
      </c>
      <c r="G30" s="69" t="s">
        <v>1159</v>
      </c>
      <c r="H30" s="69" t="s">
        <v>876</v>
      </c>
      <c r="I30" s="69" t="s">
        <v>876</v>
      </c>
      <c r="J30" s="160" t="s">
        <v>1155</v>
      </c>
      <c r="K30" s="69" t="s">
        <v>876</v>
      </c>
      <c r="L30" s="69" t="s">
        <v>876</v>
      </c>
      <c r="M30" s="69" t="s">
        <v>876</v>
      </c>
      <c r="N30" s="69" t="s">
        <v>876</v>
      </c>
      <c r="O30" s="6" t="s">
        <v>1130</v>
      </c>
      <c r="P30" s="6"/>
    </row>
    <row r="31" spans="1:16">
      <c r="A31" s="1"/>
      <c r="B31" s="6" t="s">
        <v>110</v>
      </c>
      <c r="C31" s="6" t="s">
        <v>117</v>
      </c>
      <c r="D31" s="69" t="s">
        <v>69</v>
      </c>
      <c r="E31" s="6" t="s">
        <v>1172</v>
      </c>
      <c r="F31" s="69" t="s">
        <v>1159</v>
      </c>
      <c r="G31" s="69" t="s">
        <v>1173</v>
      </c>
      <c r="H31" s="69" t="s">
        <v>876</v>
      </c>
      <c r="I31" s="69" t="s">
        <v>876</v>
      </c>
      <c r="J31" s="159" t="s">
        <v>1148</v>
      </c>
      <c r="K31" s="69" t="s">
        <v>876</v>
      </c>
      <c r="L31" s="69" t="s">
        <v>876</v>
      </c>
      <c r="M31" s="69" t="s">
        <v>876</v>
      </c>
      <c r="N31" s="69" t="s">
        <v>876</v>
      </c>
      <c r="O31" s="6" t="s">
        <v>1130</v>
      </c>
      <c r="P31" s="6"/>
    </row>
    <row r="32" spans="1:16">
      <c r="A32" s="1"/>
      <c r="B32" s="6" t="s">
        <v>110</v>
      </c>
      <c r="C32" s="6" t="s">
        <v>117</v>
      </c>
      <c r="D32" s="69" t="s">
        <v>69</v>
      </c>
      <c r="E32" s="6" t="s">
        <v>1172</v>
      </c>
      <c r="F32" s="69" t="s">
        <v>1173</v>
      </c>
      <c r="G32" s="69" t="s">
        <v>44</v>
      </c>
      <c r="H32" s="69" t="s">
        <v>876</v>
      </c>
      <c r="I32" s="69" t="s">
        <v>876</v>
      </c>
      <c r="J32" s="160" t="s">
        <v>1155</v>
      </c>
      <c r="K32" s="69" t="s">
        <v>876</v>
      </c>
      <c r="L32" s="69" t="s">
        <v>876</v>
      </c>
      <c r="M32" s="69" t="s">
        <v>876</v>
      </c>
      <c r="N32" s="69" t="s">
        <v>876</v>
      </c>
      <c r="O32" s="6" t="s">
        <v>1130</v>
      </c>
      <c r="P32" s="6"/>
    </row>
    <row r="33" spans="1:16">
      <c r="A33" s="1"/>
      <c r="B33" s="6" t="s">
        <v>110</v>
      </c>
      <c r="C33" s="6" t="s">
        <v>117</v>
      </c>
      <c r="D33" s="69" t="s">
        <v>69</v>
      </c>
      <c r="E33" s="6" t="s">
        <v>1172</v>
      </c>
      <c r="F33" s="69" t="s">
        <v>44</v>
      </c>
      <c r="G33" s="69" t="s">
        <v>19</v>
      </c>
      <c r="H33" s="69" t="s">
        <v>876</v>
      </c>
      <c r="I33" s="69" t="s">
        <v>876</v>
      </c>
      <c r="J33" s="159" t="s">
        <v>1148</v>
      </c>
      <c r="K33" s="69" t="s">
        <v>876</v>
      </c>
      <c r="L33" s="69" t="s">
        <v>876</v>
      </c>
      <c r="M33" s="69" t="s">
        <v>876</v>
      </c>
      <c r="N33" s="69" t="s">
        <v>876</v>
      </c>
      <c r="O33" s="6" t="s">
        <v>1130</v>
      </c>
      <c r="P33" s="6"/>
    </row>
    <row r="34" spans="1:16">
      <c r="A34" s="1"/>
      <c r="B34" s="6" t="s">
        <v>544</v>
      </c>
      <c r="C34" s="6" t="s">
        <v>959</v>
      </c>
      <c r="D34" s="69" t="s">
        <v>69</v>
      </c>
      <c r="E34" s="6" t="s">
        <v>1174</v>
      </c>
      <c r="F34" s="69" t="s">
        <v>18</v>
      </c>
      <c r="G34" s="69" t="s">
        <v>19</v>
      </c>
      <c r="H34" s="69" t="s">
        <v>876</v>
      </c>
      <c r="I34" s="69" t="s">
        <v>876</v>
      </c>
      <c r="J34" s="159" t="s">
        <v>1148</v>
      </c>
      <c r="K34" s="69" t="s">
        <v>876</v>
      </c>
      <c r="L34" s="69" t="s">
        <v>876</v>
      </c>
      <c r="M34" s="69" t="s">
        <v>876</v>
      </c>
      <c r="N34" s="69" t="s">
        <v>876</v>
      </c>
      <c r="O34" s="6" t="s">
        <v>1130</v>
      </c>
      <c r="P34" s="6"/>
    </row>
    <row r="35" spans="1:16">
      <c r="A35" s="1"/>
      <c r="B35" s="6" t="s">
        <v>544</v>
      </c>
      <c r="C35" s="6" t="s">
        <v>1061</v>
      </c>
      <c r="D35" s="69" t="s">
        <v>69</v>
      </c>
      <c r="E35" s="6" t="s">
        <v>1175</v>
      </c>
      <c r="F35" s="69" t="s">
        <v>18</v>
      </c>
      <c r="G35" s="69" t="s">
        <v>19</v>
      </c>
      <c r="H35" s="69" t="s">
        <v>876</v>
      </c>
      <c r="I35" s="69" t="s">
        <v>876</v>
      </c>
      <c r="J35" s="159" t="s">
        <v>1148</v>
      </c>
      <c r="K35" s="69" t="s">
        <v>876</v>
      </c>
      <c r="L35" s="69" t="s">
        <v>876</v>
      </c>
      <c r="M35" s="69" t="s">
        <v>876</v>
      </c>
      <c r="N35" s="69" t="s">
        <v>876</v>
      </c>
      <c r="O35" s="6" t="s">
        <v>1130</v>
      </c>
      <c r="P35" s="6"/>
    </row>
    <row r="36" spans="1:16">
      <c r="A36" s="1"/>
      <c r="B36" s="6" t="s">
        <v>544</v>
      </c>
      <c r="C36" s="6" t="s">
        <v>1062</v>
      </c>
      <c r="D36" s="69" t="s">
        <v>49</v>
      </c>
      <c r="E36" s="6" t="s">
        <v>1176</v>
      </c>
      <c r="F36" s="69" t="s">
        <v>18</v>
      </c>
      <c r="G36" s="69" t="s">
        <v>19</v>
      </c>
      <c r="H36" s="69" t="s">
        <v>876</v>
      </c>
      <c r="I36" s="69" t="s">
        <v>876</v>
      </c>
      <c r="J36" s="159" t="s">
        <v>1148</v>
      </c>
      <c r="K36" s="69" t="s">
        <v>876</v>
      </c>
      <c r="L36" s="69" t="s">
        <v>876</v>
      </c>
      <c r="M36" s="69" t="s">
        <v>876</v>
      </c>
      <c r="N36" s="69" t="s">
        <v>876</v>
      </c>
      <c r="O36" s="6" t="s">
        <v>1130</v>
      </c>
      <c r="P36" s="6"/>
    </row>
    <row r="37" spans="1:16">
      <c r="A37" s="1"/>
      <c r="B37" s="6" t="s">
        <v>544</v>
      </c>
      <c r="C37" s="6" t="s">
        <v>1063</v>
      </c>
      <c r="D37" s="69" t="s">
        <v>69</v>
      </c>
      <c r="E37" s="6" t="s">
        <v>1177</v>
      </c>
      <c r="F37" s="69" t="s">
        <v>18</v>
      </c>
      <c r="G37" s="69" t="s">
        <v>19</v>
      </c>
      <c r="H37" s="69" t="s">
        <v>876</v>
      </c>
      <c r="I37" s="69" t="s">
        <v>876</v>
      </c>
      <c r="J37" s="159" t="s">
        <v>1148</v>
      </c>
      <c r="K37" s="69" t="s">
        <v>876</v>
      </c>
      <c r="L37" s="69" t="s">
        <v>876</v>
      </c>
      <c r="M37" s="69" t="s">
        <v>876</v>
      </c>
      <c r="N37" s="69" t="s">
        <v>876</v>
      </c>
      <c r="O37" s="6" t="s">
        <v>1130</v>
      </c>
      <c r="P37" s="6"/>
    </row>
    <row r="38" spans="1:16">
      <c r="A38" s="1"/>
      <c r="B38" s="6" t="s">
        <v>557</v>
      </c>
      <c r="C38" s="6" t="s">
        <v>963</v>
      </c>
      <c r="D38" s="69" t="s">
        <v>1068</v>
      </c>
      <c r="E38" s="6" t="s">
        <v>709</v>
      </c>
      <c r="F38" s="69" t="s">
        <v>18</v>
      </c>
      <c r="G38" s="69" t="s">
        <v>1178</v>
      </c>
      <c r="H38" s="69" t="s">
        <v>876</v>
      </c>
      <c r="I38" s="69" t="s">
        <v>876</v>
      </c>
      <c r="J38" s="159" t="s">
        <v>1148</v>
      </c>
      <c r="K38" s="69" t="s">
        <v>876</v>
      </c>
      <c r="L38" s="69" t="s">
        <v>876</v>
      </c>
      <c r="M38" s="69" t="s">
        <v>876</v>
      </c>
      <c r="N38" s="69" t="s">
        <v>876</v>
      </c>
      <c r="O38" s="6" t="s">
        <v>1130</v>
      </c>
      <c r="P38" s="6"/>
    </row>
    <row r="39" spans="1:16">
      <c r="A39" s="1"/>
      <c r="B39" s="6" t="s">
        <v>557</v>
      </c>
      <c r="C39" s="6" t="s">
        <v>963</v>
      </c>
      <c r="D39" s="69" t="s">
        <v>69</v>
      </c>
      <c r="E39" s="6" t="s">
        <v>1179</v>
      </c>
      <c r="F39" s="69" t="s">
        <v>1178</v>
      </c>
      <c r="G39" s="69" t="s">
        <v>19</v>
      </c>
      <c r="H39" s="69" t="s">
        <v>876</v>
      </c>
      <c r="I39" s="69" t="s">
        <v>876</v>
      </c>
      <c r="J39" s="158" t="s">
        <v>1129</v>
      </c>
      <c r="K39" s="69" t="s">
        <v>876</v>
      </c>
      <c r="L39" s="69" t="s">
        <v>876</v>
      </c>
      <c r="M39" s="69" t="s">
        <v>876</v>
      </c>
      <c r="N39" s="69" t="s">
        <v>876</v>
      </c>
      <c r="O39" s="6" t="s">
        <v>1130</v>
      </c>
      <c r="P39"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defaultRowHeight="14.4"/>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c r="A1" s="1"/>
      <c r="B1" s="1"/>
      <c r="C1" s="1"/>
      <c r="D1" s="1"/>
      <c r="E1" s="1"/>
      <c r="F1" s="1"/>
      <c r="G1" s="1"/>
      <c r="H1" s="1"/>
    </row>
    <row r="2" spans="1:8">
      <c r="A2" s="1"/>
      <c r="B2" s="1"/>
      <c r="C2" s="1"/>
      <c r="D2" s="1"/>
      <c r="E2" s="1"/>
      <c r="F2" s="1"/>
      <c r="G2" s="1"/>
      <c r="H2" s="1"/>
    </row>
    <row r="3" spans="1:8" ht="69" customHeight="1">
      <c r="A3" s="1"/>
      <c r="B3" s="180" t="s">
        <v>0</v>
      </c>
      <c r="C3" s="181"/>
      <c r="D3" s="181"/>
      <c r="E3" s="181"/>
      <c r="F3" s="181"/>
      <c r="G3" s="181"/>
      <c r="H3" s="1"/>
    </row>
    <row r="4" spans="1:8" ht="0" hidden="1" customHeight="1">
      <c r="A4" s="1"/>
      <c r="B4" s="1"/>
      <c r="C4" s="1"/>
      <c r="D4" s="1"/>
      <c r="E4" s="1"/>
      <c r="F4" s="1"/>
      <c r="G4" s="1"/>
      <c r="H4" s="1"/>
    </row>
    <row r="5" spans="1:8" ht="30" customHeight="1">
      <c r="A5" s="1"/>
      <c r="B5" s="18" t="s">
        <v>2700</v>
      </c>
      <c r="C5" s="1"/>
      <c r="D5" s="1"/>
      <c r="E5" s="1"/>
      <c r="F5" s="1"/>
      <c r="G5" s="1"/>
      <c r="H5" s="1"/>
    </row>
    <row r="6" spans="1:8" ht="52.95" customHeight="1">
      <c r="A6" s="1"/>
      <c r="B6" s="3" t="s">
        <v>4</v>
      </c>
      <c r="C6" s="3" t="s">
        <v>2701</v>
      </c>
      <c r="D6" s="3" t="s">
        <v>2702</v>
      </c>
      <c r="E6" s="3" t="s">
        <v>7</v>
      </c>
      <c r="F6" s="3" t="s">
        <v>8</v>
      </c>
      <c r="G6" s="3" t="s">
        <v>2703</v>
      </c>
      <c r="H6" s="3" t="s">
        <v>1454</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defaultRowHeight="14.4"/>
  <cols>
    <col min="1" max="1" width="2" customWidth="1"/>
    <col min="2" max="150" width="20" customWidth="1"/>
  </cols>
  <sheetData>
    <row r="1" spans="1:150">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c r="A3" s="1"/>
      <c r="B3" s="180" t="s">
        <v>0</v>
      </c>
      <c r="C3" s="181"/>
      <c r="D3" s="181"/>
      <c r="E3" s="181"/>
      <c r="F3" s="181"/>
      <c r="G3" s="18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c r="A5" s="1"/>
      <c r="B5" s="18" t="s">
        <v>2704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c r="A6" s="1"/>
      <c r="B6" s="1" t="s">
        <v>2705</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c r="A7" s="1"/>
      <c r="B7" s="1" t="s">
        <v>2706</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c r="A8" s="1"/>
      <c r="B8" s="162" t="s">
        <v>876</v>
      </c>
      <c r="C8" s="162" t="s">
        <v>876</v>
      </c>
      <c r="D8" s="162" t="s">
        <v>876</v>
      </c>
      <c r="E8" s="162" t="s">
        <v>876</v>
      </c>
      <c r="F8" s="162" t="s">
        <v>876</v>
      </c>
      <c r="G8" s="162" t="s">
        <v>2707</v>
      </c>
      <c r="H8" s="162" t="s">
        <v>876</v>
      </c>
      <c r="I8" s="162" t="s">
        <v>876</v>
      </c>
      <c r="J8" s="162" t="s">
        <v>2708</v>
      </c>
      <c r="K8" s="162" t="s">
        <v>876</v>
      </c>
      <c r="L8" s="162" t="s">
        <v>876</v>
      </c>
      <c r="M8" s="162" t="s">
        <v>2709</v>
      </c>
      <c r="N8" s="162" t="s">
        <v>876</v>
      </c>
      <c r="O8" s="162" t="s">
        <v>876</v>
      </c>
      <c r="P8" s="162" t="s">
        <v>2710</v>
      </c>
      <c r="Q8" s="162" t="s">
        <v>876</v>
      </c>
      <c r="R8" s="162" t="s">
        <v>876</v>
      </c>
      <c r="S8" s="162" t="s">
        <v>2711</v>
      </c>
      <c r="T8" s="162" t="s">
        <v>876</v>
      </c>
      <c r="U8" s="162" t="s">
        <v>876</v>
      </c>
      <c r="V8" s="162" t="s">
        <v>2712</v>
      </c>
      <c r="W8" s="162" t="s">
        <v>876</v>
      </c>
      <c r="X8" s="162" t="s">
        <v>876</v>
      </c>
      <c r="Y8" s="162" t="s">
        <v>2713</v>
      </c>
      <c r="Z8" s="162" t="s">
        <v>876</v>
      </c>
      <c r="AA8" s="162" t="s">
        <v>876</v>
      </c>
      <c r="AB8" s="162" t="s">
        <v>2714</v>
      </c>
      <c r="AC8" s="162" t="s">
        <v>876</v>
      </c>
      <c r="AD8" s="162" t="s">
        <v>876</v>
      </c>
      <c r="AE8" s="162" t="s">
        <v>2715</v>
      </c>
      <c r="AF8" s="162" t="s">
        <v>876</v>
      </c>
      <c r="AG8" s="162" t="s">
        <v>876</v>
      </c>
      <c r="AH8" s="162" t="s">
        <v>2716</v>
      </c>
      <c r="AI8" s="162" t="s">
        <v>876</v>
      </c>
      <c r="AJ8" s="162" t="s">
        <v>876</v>
      </c>
      <c r="AK8" s="162" t="s">
        <v>2717</v>
      </c>
      <c r="AL8" s="162" t="s">
        <v>876</v>
      </c>
      <c r="AM8" s="162" t="s">
        <v>876</v>
      </c>
      <c r="AN8" s="162" t="s">
        <v>2718</v>
      </c>
      <c r="AO8" s="162" t="s">
        <v>876</v>
      </c>
      <c r="AP8" s="162" t="s">
        <v>876</v>
      </c>
      <c r="AQ8" s="162" t="s">
        <v>2719</v>
      </c>
      <c r="AR8" s="162" t="s">
        <v>876</v>
      </c>
      <c r="AS8" s="162" t="s">
        <v>876</v>
      </c>
      <c r="AT8" s="162" t="s">
        <v>2720</v>
      </c>
      <c r="AU8" s="162" t="s">
        <v>876</v>
      </c>
      <c r="AV8" s="162" t="s">
        <v>876</v>
      </c>
      <c r="AW8" s="162" t="s">
        <v>2721</v>
      </c>
      <c r="AX8" s="162" t="s">
        <v>876</v>
      </c>
      <c r="AY8" s="162" t="s">
        <v>876</v>
      </c>
      <c r="AZ8" s="162" t="s">
        <v>2722</v>
      </c>
      <c r="BA8" s="162" t="s">
        <v>876</v>
      </c>
      <c r="BB8" s="162" t="s">
        <v>876</v>
      </c>
      <c r="BC8" s="162" t="s">
        <v>2723</v>
      </c>
      <c r="BD8" s="162" t="s">
        <v>876</v>
      </c>
      <c r="BE8" s="162" t="s">
        <v>876</v>
      </c>
      <c r="BF8" s="162" t="s">
        <v>2724</v>
      </c>
      <c r="BG8" s="162" t="s">
        <v>876</v>
      </c>
      <c r="BH8" s="162" t="s">
        <v>876</v>
      </c>
      <c r="BI8" s="162" t="s">
        <v>2725</v>
      </c>
      <c r="BJ8" s="162" t="s">
        <v>876</v>
      </c>
      <c r="BK8" s="162" t="s">
        <v>876</v>
      </c>
      <c r="BL8" s="162" t="s">
        <v>2726</v>
      </c>
      <c r="BM8" s="162" t="s">
        <v>876</v>
      </c>
      <c r="BN8" s="162" t="s">
        <v>876</v>
      </c>
      <c r="BO8" s="162" t="s">
        <v>2727</v>
      </c>
      <c r="BP8" s="162" t="s">
        <v>876</v>
      </c>
      <c r="BQ8" s="162" t="s">
        <v>876</v>
      </c>
      <c r="BR8" s="162" t="s">
        <v>2728</v>
      </c>
      <c r="BS8" s="162" t="s">
        <v>876</v>
      </c>
      <c r="BT8" s="162" t="s">
        <v>876</v>
      </c>
      <c r="BU8" s="162" t="s">
        <v>2729</v>
      </c>
      <c r="BV8" s="162" t="s">
        <v>876</v>
      </c>
      <c r="BW8" s="162" t="s">
        <v>876</v>
      </c>
      <c r="BX8" s="162" t="s">
        <v>2730</v>
      </c>
      <c r="BY8" s="162" t="s">
        <v>876</v>
      </c>
      <c r="BZ8" s="162" t="s">
        <v>876</v>
      </c>
      <c r="CA8" s="162" t="s">
        <v>2731</v>
      </c>
      <c r="CB8" s="162" t="s">
        <v>876</v>
      </c>
      <c r="CC8" s="162" t="s">
        <v>876</v>
      </c>
      <c r="CD8" s="162" t="s">
        <v>2732</v>
      </c>
      <c r="CE8" s="162" t="s">
        <v>876</v>
      </c>
      <c r="CF8" s="162" t="s">
        <v>876</v>
      </c>
      <c r="CG8" s="162" t="s">
        <v>2733</v>
      </c>
      <c r="CH8" s="162" t="s">
        <v>876</v>
      </c>
      <c r="CI8" s="162" t="s">
        <v>876</v>
      </c>
      <c r="CJ8" s="162" t="s">
        <v>2734</v>
      </c>
      <c r="CK8" s="162" t="s">
        <v>876</v>
      </c>
      <c r="CL8" s="162" t="s">
        <v>876</v>
      </c>
      <c r="CM8" s="162" t="s">
        <v>2735</v>
      </c>
      <c r="CN8" s="162" t="s">
        <v>876</v>
      </c>
      <c r="CO8" s="162" t="s">
        <v>876</v>
      </c>
      <c r="CP8" s="162" t="s">
        <v>2736</v>
      </c>
      <c r="CQ8" s="162" t="s">
        <v>876</v>
      </c>
      <c r="CR8" s="162" t="s">
        <v>876</v>
      </c>
      <c r="CS8" s="162" t="s">
        <v>2737</v>
      </c>
      <c r="CT8" s="162" t="s">
        <v>876</v>
      </c>
      <c r="CU8" s="162" t="s">
        <v>876</v>
      </c>
      <c r="CV8" s="162" t="s">
        <v>2738</v>
      </c>
      <c r="CW8" s="162" t="s">
        <v>876</v>
      </c>
      <c r="CX8" s="162" t="s">
        <v>876</v>
      </c>
      <c r="CY8" s="162" t="s">
        <v>2739</v>
      </c>
      <c r="CZ8" s="162" t="s">
        <v>876</v>
      </c>
      <c r="DA8" s="162" t="s">
        <v>876</v>
      </c>
      <c r="DB8" s="162" t="s">
        <v>2740</v>
      </c>
      <c r="DC8" s="162" t="s">
        <v>876</v>
      </c>
      <c r="DD8" s="162" t="s">
        <v>876</v>
      </c>
      <c r="DE8" s="162" t="s">
        <v>2741</v>
      </c>
      <c r="DF8" s="162" t="s">
        <v>876</v>
      </c>
      <c r="DG8" s="162" t="s">
        <v>876</v>
      </c>
      <c r="DH8" s="162" t="s">
        <v>2742</v>
      </c>
      <c r="DI8" s="162" t="s">
        <v>876</v>
      </c>
      <c r="DJ8" s="162" t="s">
        <v>876</v>
      </c>
      <c r="DK8" s="162" t="s">
        <v>2743</v>
      </c>
      <c r="DL8" s="162" t="s">
        <v>876</v>
      </c>
      <c r="DM8" s="162" t="s">
        <v>876</v>
      </c>
      <c r="DN8" s="162" t="s">
        <v>2744</v>
      </c>
      <c r="DO8" s="162" t="s">
        <v>876</v>
      </c>
      <c r="DP8" s="162" t="s">
        <v>876</v>
      </c>
      <c r="DQ8" s="162" t="s">
        <v>2745</v>
      </c>
      <c r="DR8" s="162" t="s">
        <v>876</v>
      </c>
      <c r="DS8" s="162" t="s">
        <v>876</v>
      </c>
      <c r="DT8" s="162" t="s">
        <v>2746</v>
      </c>
      <c r="DU8" s="162" t="s">
        <v>876</v>
      </c>
      <c r="DV8" s="162" t="s">
        <v>876</v>
      </c>
      <c r="DW8" s="162" t="s">
        <v>2747</v>
      </c>
      <c r="DX8" s="162" t="s">
        <v>876</v>
      </c>
      <c r="DY8" s="162" t="s">
        <v>876</v>
      </c>
      <c r="DZ8" s="162" t="s">
        <v>2748</v>
      </c>
      <c r="EA8" s="162" t="s">
        <v>876</v>
      </c>
      <c r="EB8" s="162" t="s">
        <v>876</v>
      </c>
      <c r="EC8" s="162" t="s">
        <v>2749</v>
      </c>
      <c r="ED8" s="162" t="s">
        <v>876</v>
      </c>
      <c r="EE8" s="162" t="s">
        <v>876</v>
      </c>
      <c r="EF8" s="162" t="s">
        <v>2750</v>
      </c>
      <c r="EG8" s="162" t="s">
        <v>876</v>
      </c>
      <c r="EH8" s="162" t="s">
        <v>876</v>
      </c>
      <c r="EI8" s="162" t="s">
        <v>2751</v>
      </c>
      <c r="EJ8" s="162" t="s">
        <v>876</v>
      </c>
      <c r="EK8" s="162" t="s">
        <v>876</v>
      </c>
      <c r="EL8" s="162" t="s">
        <v>2752</v>
      </c>
      <c r="EM8" s="162" t="s">
        <v>876</v>
      </c>
      <c r="EN8" s="162" t="s">
        <v>876</v>
      </c>
      <c r="EO8" s="162" t="s">
        <v>2753</v>
      </c>
      <c r="EP8" s="162" t="s">
        <v>876</v>
      </c>
      <c r="EQ8" s="162" t="s">
        <v>876</v>
      </c>
      <c r="ER8" s="162" t="s">
        <v>2754</v>
      </c>
      <c r="ES8" s="162" t="s">
        <v>876</v>
      </c>
      <c r="ET8" s="162" t="s">
        <v>876</v>
      </c>
    </row>
    <row r="9" spans="1:150">
      <c r="A9" s="1"/>
      <c r="B9" s="162" t="s">
        <v>2755</v>
      </c>
      <c r="C9" s="162" t="s">
        <v>3</v>
      </c>
      <c r="D9" s="162" t="s">
        <v>69</v>
      </c>
      <c r="E9" s="162" t="s">
        <v>2756</v>
      </c>
      <c r="F9" s="162" t="s">
        <v>2757</v>
      </c>
      <c r="G9" s="162" t="s">
        <v>2758</v>
      </c>
      <c r="H9" s="162" t="s">
        <v>2759</v>
      </c>
      <c r="I9" s="162" t="s">
        <v>2760</v>
      </c>
      <c r="J9" s="162" t="s">
        <v>2758</v>
      </c>
      <c r="K9" s="162" t="s">
        <v>2759</v>
      </c>
      <c r="L9" s="162" t="s">
        <v>2760</v>
      </c>
      <c r="M9" s="162" t="s">
        <v>2758</v>
      </c>
      <c r="N9" s="162" t="s">
        <v>2759</v>
      </c>
      <c r="O9" s="162" t="s">
        <v>2760</v>
      </c>
      <c r="P9" s="162" t="s">
        <v>2758</v>
      </c>
      <c r="Q9" s="162" t="s">
        <v>2759</v>
      </c>
      <c r="R9" s="162" t="s">
        <v>2760</v>
      </c>
      <c r="S9" s="162" t="s">
        <v>2758</v>
      </c>
      <c r="T9" s="162" t="s">
        <v>2759</v>
      </c>
      <c r="U9" s="162" t="s">
        <v>2760</v>
      </c>
      <c r="V9" s="162" t="s">
        <v>2758</v>
      </c>
      <c r="W9" s="162" t="s">
        <v>2759</v>
      </c>
      <c r="X9" s="162" t="s">
        <v>2760</v>
      </c>
      <c r="Y9" s="162" t="s">
        <v>2758</v>
      </c>
      <c r="Z9" s="162" t="s">
        <v>2759</v>
      </c>
      <c r="AA9" s="162" t="s">
        <v>2760</v>
      </c>
      <c r="AB9" s="162" t="s">
        <v>2758</v>
      </c>
      <c r="AC9" s="162" t="s">
        <v>2759</v>
      </c>
      <c r="AD9" s="162" t="s">
        <v>2760</v>
      </c>
      <c r="AE9" s="162" t="s">
        <v>2758</v>
      </c>
      <c r="AF9" s="162" t="s">
        <v>2759</v>
      </c>
      <c r="AG9" s="162" t="s">
        <v>2760</v>
      </c>
      <c r="AH9" s="162" t="s">
        <v>2758</v>
      </c>
      <c r="AI9" s="162" t="s">
        <v>2759</v>
      </c>
      <c r="AJ9" s="162" t="s">
        <v>2760</v>
      </c>
      <c r="AK9" s="162" t="s">
        <v>2758</v>
      </c>
      <c r="AL9" s="162" t="s">
        <v>2759</v>
      </c>
      <c r="AM9" s="162" t="s">
        <v>2760</v>
      </c>
      <c r="AN9" s="162" t="s">
        <v>2758</v>
      </c>
      <c r="AO9" s="162" t="s">
        <v>2759</v>
      </c>
      <c r="AP9" s="162" t="s">
        <v>2760</v>
      </c>
      <c r="AQ9" s="162" t="s">
        <v>2758</v>
      </c>
      <c r="AR9" s="162" t="s">
        <v>2759</v>
      </c>
      <c r="AS9" s="162" t="s">
        <v>2760</v>
      </c>
      <c r="AT9" s="162" t="s">
        <v>2758</v>
      </c>
      <c r="AU9" s="162" t="s">
        <v>2759</v>
      </c>
      <c r="AV9" s="162" t="s">
        <v>2760</v>
      </c>
      <c r="AW9" s="162" t="s">
        <v>2758</v>
      </c>
      <c r="AX9" s="162" t="s">
        <v>2759</v>
      </c>
      <c r="AY9" s="162" t="s">
        <v>2760</v>
      </c>
      <c r="AZ9" s="162" t="s">
        <v>2758</v>
      </c>
      <c r="BA9" s="162" t="s">
        <v>2759</v>
      </c>
      <c r="BB9" s="162" t="s">
        <v>2760</v>
      </c>
      <c r="BC9" s="162" t="s">
        <v>2758</v>
      </c>
      <c r="BD9" s="162" t="s">
        <v>2759</v>
      </c>
      <c r="BE9" s="162" t="s">
        <v>2760</v>
      </c>
      <c r="BF9" s="162" t="s">
        <v>2758</v>
      </c>
      <c r="BG9" s="162" t="s">
        <v>2759</v>
      </c>
      <c r="BH9" s="162" t="s">
        <v>2760</v>
      </c>
      <c r="BI9" s="162" t="s">
        <v>2758</v>
      </c>
      <c r="BJ9" s="162" t="s">
        <v>2759</v>
      </c>
      <c r="BK9" s="162" t="s">
        <v>2760</v>
      </c>
      <c r="BL9" s="162" t="s">
        <v>2758</v>
      </c>
      <c r="BM9" s="162" t="s">
        <v>2759</v>
      </c>
      <c r="BN9" s="162" t="s">
        <v>2760</v>
      </c>
      <c r="BO9" s="162" t="s">
        <v>2758</v>
      </c>
      <c r="BP9" s="162" t="s">
        <v>2759</v>
      </c>
      <c r="BQ9" s="162" t="s">
        <v>2760</v>
      </c>
      <c r="BR9" s="162" t="s">
        <v>2758</v>
      </c>
      <c r="BS9" s="162" t="s">
        <v>2759</v>
      </c>
      <c r="BT9" s="162" t="s">
        <v>2760</v>
      </c>
      <c r="BU9" s="162" t="s">
        <v>2758</v>
      </c>
      <c r="BV9" s="162" t="s">
        <v>2759</v>
      </c>
      <c r="BW9" s="162" t="s">
        <v>2760</v>
      </c>
      <c r="BX9" s="162" t="s">
        <v>2758</v>
      </c>
      <c r="BY9" s="162" t="s">
        <v>2759</v>
      </c>
      <c r="BZ9" s="162" t="s">
        <v>2760</v>
      </c>
      <c r="CA9" s="162" t="s">
        <v>2758</v>
      </c>
      <c r="CB9" s="162" t="s">
        <v>2759</v>
      </c>
      <c r="CC9" s="162" t="s">
        <v>2760</v>
      </c>
      <c r="CD9" s="162" t="s">
        <v>2758</v>
      </c>
      <c r="CE9" s="162" t="s">
        <v>2759</v>
      </c>
      <c r="CF9" s="162" t="s">
        <v>2760</v>
      </c>
      <c r="CG9" s="162" t="s">
        <v>2758</v>
      </c>
      <c r="CH9" s="162" t="s">
        <v>2759</v>
      </c>
      <c r="CI9" s="162" t="s">
        <v>2760</v>
      </c>
      <c r="CJ9" s="162" t="s">
        <v>2758</v>
      </c>
      <c r="CK9" s="162" t="s">
        <v>2759</v>
      </c>
      <c r="CL9" s="162" t="s">
        <v>2760</v>
      </c>
      <c r="CM9" s="162" t="s">
        <v>2758</v>
      </c>
      <c r="CN9" s="162" t="s">
        <v>2759</v>
      </c>
      <c r="CO9" s="162" t="s">
        <v>2760</v>
      </c>
      <c r="CP9" s="162" t="s">
        <v>2758</v>
      </c>
      <c r="CQ9" s="162" t="s">
        <v>2759</v>
      </c>
      <c r="CR9" s="162" t="s">
        <v>2760</v>
      </c>
      <c r="CS9" s="162" t="s">
        <v>2758</v>
      </c>
      <c r="CT9" s="162" t="s">
        <v>2759</v>
      </c>
      <c r="CU9" s="162" t="s">
        <v>2760</v>
      </c>
      <c r="CV9" s="162" t="s">
        <v>2758</v>
      </c>
      <c r="CW9" s="162" t="s">
        <v>2759</v>
      </c>
      <c r="CX9" s="162" t="s">
        <v>2760</v>
      </c>
      <c r="CY9" s="162" t="s">
        <v>2758</v>
      </c>
      <c r="CZ9" s="162" t="s">
        <v>2759</v>
      </c>
      <c r="DA9" s="162" t="s">
        <v>2760</v>
      </c>
      <c r="DB9" s="162" t="s">
        <v>2758</v>
      </c>
      <c r="DC9" s="162" t="s">
        <v>2759</v>
      </c>
      <c r="DD9" s="162" t="s">
        <v>2760</v>
      </c>
      <c r="DE9" s="162" t="s">
        <v>2758</v>
      </c>
      <c r="DF9" s="162" t="s">
        <v>2759</v>
      </c>
      <c r="DG9" s="162" t="s">
        <v>2760</v>
      </c>
      <c r="DH9" s="162" t="s">
        <v>2758</v>
      </c>
      <c r="DI9" s="162" t="s">
        <v>2759</v>
      </c>
      <c r="DJ9" s="162" t="s">
        <v>2760</v>
      </c>
      <c r="DK9" s="162" t="s">
        <v>2758</v>
      </c>
      <c r="DL9" s="162" t="s">
        <v>2759</v>
      </c>
      <c r="DM9" s="162" t="s">
        <v>2760</v>
      </c>
      <c r="DN9" s="162" t="s">
        <v>2758</v>
      </c>
      <c r="DO9" s="162" t="s">
        <v>2759</v>
      </c>
      <c r="DP9" s="162" t="s">
        <v>2760</v>
      </c>
      <c r="DQ9" s="162" t="s">
        <v>2758</v>
      </c>
      <c r="DR9" s="162" t="s">
        <v>2759</v>
      </c>
      <c r="DS9" s="162" t="s">
        <v>2760</v>
      </c>
      <c r="DT9" s="162" t="s">
        <v>2758</v>
      </c>
      <c r="DU9" s="162" t="s">
        <v>2759</v>
      </c>
      <c r="DV9" s="162" t="s">
        <v>2760</v>
      </c>
      <c r="DW9" s="162" t="s">
        <v>2758</v>
      </c>
      <c r="DX9" s="162" t="s">
        <v>2759</v>
      </c>
      <c r="DY9" s="162" t="s">
        <v>2760</v>
      </c>
      <c r="DZ9" s="162" t="s">
        <v>2758</v>
      </c>
      <c r="EA9" s="162" t="s">
        <v>2759</v>
      </c>
      <c r="EB9" s="162" t="s">
        <v>2760</v>
      </c>
      <c r="EC9" s="162" t="s">
        <v>2758</v>
      </c>
      <c r="ED9" s="162" t="s">
        <v>2759</v>
      </c>
      <c r="EE9" s="162" t="s">
        <v>2760</v>
      </c>
      <c r="EF9" s="162" t="s">
        <v>2758</v>
      </c>
      <c r="EG9" s="162" t="s">
        <v>2759</v>
      </c>
      <c r="EH9" s="162" t="s">
        <v>2760</v>
      </c>
      <c r="EI9" s="162" t="s">
        <v>2758</v>
      </c>
      <c r="EJ9" s="162" t="s">
        <v>2759</v>
      </c>
      <c r="EK9" s="162" t="s">
        <v>2760</v>
      </c>
      <c r="EL9" s="162" t="s">
        <v>2758</v>
      </c>
      <c r="EM9" s="162" t="s">
        <v>2759</v>
      </c>
      <c r="EN9" s="162" t="s">
        <v>2760</v>
      </c>
      <c r="EO9" s="162" t="s">
        <v>2758</v>
      </c>
      <c r="EP9" s="162" t="s">
        <v>2759</v>
      </c>
      <c r="EQ9" s="162" t="s">
        <v>2760</v>
      </c>
      <c r="ER9" s="162" t="s">
        <v>2758</v>
      </c>
      <c r="ES9" s="162" t="s">
        <v>2759</v>
      </c>
      <c r="ET9" s="162" t="s">
        <v>2760</v>
      </c>
    </row>
    <row r="10" spans="1:150">
      <c r="A10" s="1"/>
      <c r="B10" s="163" t="s">
        <v>2761</v>
      </c>
      <c r="C10" s="163" t="s">
        <v>96</v>
      </c>
      <c r="D10" s="163" t="s">
        <v>99</v>
      </c>
      <c r="E10" s="163" t="s">
        <v>2762</v>
      </c>
      <c r="F10" s="163" t="s">
        <v>2763</v>
      </c>
      <c r="G10" s="163" t="s">
        <v>2764</v>
      </c>
      <c r="H10" s="163" t="s">
        <v>2765</v>
      </c>
      <c r="I10" s="163" t="s">
        <v>2766</v>
      </c>
      <c r="J10" s="163" t="s">
        <v>2764</v>
      </c>
      <c r="K10" s="163" t="s">
        <v>2765</v>
      </c>
      <c r="L10" s="163" t="s">
        <v>2766</v>
      </c>
      <c r="M10" s="163" t="s">
        <v>2764</v>
      </c>
      <c r="N10" s="163" t="s">
        <v>2765</v>
      </c>
      <c r="O10" s="163" t="s">
        <v>2766</v>
      </c>
      <c r="P10" s="163" t="s">
        <v>2764</v>
      </c>
      <c r="Q10" s="163" t="s">
        <v>2765</v>
      </c>
      <c r="R10" s="163" t="s">
        <v>2766</v>
      </c>
      <c r="S10" s="163" t="s">
        <v>2764</v>
      </c>
      <c r="T10" s="163" t="s">
        <v>2767</v>
      </c>
      <c r="U10" s="163" t="s">
        <v>2768</v>
      </c>
      <c r="V10" s="163" t="s">
        <v>2764</v>
      </c>
      <c r="W10" s="163" t="s">
        <v>2769</v>
      </c>
      <c r="X10" s="163" t="s">
        <v>2768</v>
      </c>
      <c r="Y10" s="163" t="s">
        <v>2764</v>
      </c>
      <c r="Z10" s="163" t="s">
        <v>2770</v>
      </c>
      <c r="AA10" s="163" t="s">
        <v>2655</v>
      </c>
      <c r="AB10" s="163" t="s">
        <v>2764</v>
      </c>
      <c r="AC10" s="163" t="s">
        <v>2765</v>
      </c>
      <c r="AD10" s="163" t="s">
        <v>2655</v>
      </c>
      <c r="AE10" s="163" t="s">
        <v>2764</v>
      </c>
      <c r="AF10" s="163" t="s">
        <v>2765</v>
      </c>
      <c r="AG10" s="163" t="s">
        <v>2655</v>
      </c>
      <c r="AH10" s="163" t="s">
        <v>2764</v>
      </c>
      <c r="AI10" s="163" t="s">
        <v>2771</v>
      </c>
      <c r="AJ10" s="163" t="s">
        <v>2655</v>
      </c>
      <c r="AK10" s="163" t="s">
        <v>2764</v>
      </c>
      <c r="AL10" s="163" t="s">
        <v>2772</v>
      </c>
      <c r="AM10" s="163" t="s">
        <v>2655</v>
      </c>
      <c r="AN10" s="163" t="s">
        <v>2764</v>
      </c>
      <c r="AO10" s="163" t="s">
        <v>2773</v>
      </c>
      <c r="AP10" s="163" t="s">
        <v>2655</v>
      </c>
      <c r="AQ10" s="163" t="s">
        <v>2764</v>
      </c>
      <c r="AR10" s="163" t="s">
        <v>2774</v>
      </c>
      <c r="AS10" s="163" t="s">
        <v>2655</v>
      </c>
      <c r="AT10" s="163" t="s">
        <v>2764</v>
      </c>
      <c r="AU10" s="163" t="s">
        <v>2774</v>
      </c>
      <c r="AV10" s="163" t="s">
        <v>2655</v>
      </c>
      <c r="AW10" s="163" t="s">
        <v>2764</v>
      </c>
      <c r="AX10" s="163" t="s">
        <v>2775</v>
      </c>
      <c r="AY10" s="163" t="s">
        <v>2776</v>
      </c>
      <c r="AZ10" s="163" t="s">
        <v>2764</v>
      </c>
      <c r="BA10" s="163" t="s">
        <v>2775</v>
      </c>
      <c r="BB10" s="163" t="s">
        <v>2777</v>
      </c>
      <c r="BC10" s="163" t="s">
        <v>2764</v>
      </c>
      <c r="BD10" s="163" t="s">
        <v>2775</v>
      </c>
      <c r="BE10" s="163" t="s">
        <v>2778</v>
      </c>
      <c r="BF10" s="163" t="s">
        <v>2764</v>
      </c>
      <c r="BG10" s="163" t="s">
        <v>2775</v>
      </c>
      <c r="BH10" s="163" t="s">
        <v>2779</v>
      </c>
      <c r="BI10" s="163" t="s">
        <v>2764</v>
      </c>
      <c r="BJ10" s="163" t="s">
        <v>2775</v>
      </c>
      <c r="BK10" s="163" t="s">
        <v>2779</v>
      </c>
      <c r="BL10" s="163" t="s">
        <v>2764</v>
      </c>
      <c r="BM10" s="163" t="s">
        <v>2775</v>
      </c>
      <c r="BN10" s="163" t="s">
        <v>2779</v>
      </c>
      <c r="BO10" s="163" t="s">
        <v>2764</v>
      </c>
      <c r="BP10" s="163" t="s">
        <v>2775</v>
      </c>
      <c r="BQ10" s="163" t="s">
        <v>2779</v>
      </c>
      <c r="BR10" s="163" t="s">
        <v>2764</v>
      </c>
      <c r="BS10" s="163" t="s">
        <v>2775</v>
      </c>
      <c r="BT10" s="163" t="s">
        <v>2779</v>
      </c>
      <c r="BU10" s="163" t="s">
        <v>2764</v>
      </c>
      <c r="BV10" s="163" t="s">
        <v>2780</v>
      </c>
      <c r="BW10" s="163" t="s">
        <v>2781</v>
      </c>
      <c r="BX10" s="163" t="s">
        <v>2764</v>
      </c>
      <c r="BY10" s="163" t="s">
        <v>2780</v>
      </c>
      <c r="BZ10" s="163" t="s">
        <v>2781</v>
      </c>
      <c r="CA10" s="163" t="s">
        <v>2764</v>
      </c>
      <c r="CB10" s="163" t="s">
        <v>2780</v>
      </c>
      <c r="CC10" s="163" t="s">
        <v>2782</v>
      </c>
      <c r="CD10" s="163" t="s">
        <v>2764</v>
      </c>
      <c r="CE10" s="163" t="s">
        <v>2780</v>
      </c>
      <c r="CF10" s="163" t="s">
        <v>2783</v>
      </c>
      <c r="CG10" s="163" t="s">
        <v>2764</v>
      </c>
      <c r="CH10" s="163" t="s">
        <v>2780</v>
      </c>
      <c r="CI10" s="163" t="s">
        <v>2784</v>
      </c>
      <c r="CJ10" s="163" t="s">
        <v>2764</v>
      </c>
      <c r="CK10" s="163" t="s">
        <v>2780</v>
      </c>
      <c r="CL10" s="163" t="s">
        <v>2784</v>
      </c>
      <c r="CM10" s="163" t="s">
        <v>2764</v>
      </c>
      <c r="CN10" s="163" t="s">
        <v>2780</v>
      </c>
      <c r="CO10" s="163" t="s">
        <v>2785</v>
      </c>
      <c r="CP10" s="163" t="s">
        <v>2764</v>
      </c>
      <c r="CQ10" s="163" t="s">
        <v>2780</v>
      </c>
      <c r="CR10" s="163" t="s">
        <v>2785</v>
      </c>
      <c r="CS10" s="163" t="s">
        <v>2764</v>
      </c>
      <c r="CT10" s="163" t="s">
        <v>2780</v>
      </c>
      <c r="CU10" s="163" t="s">
        <v>2784</v>
      </c>
      <c r="CV10" s="163" t="s">
        <v>2764</v>
      </c>
      <c r="CW10" s="163" t="s">
        <v>2780</v>
      </c>
      <c r="CX10" s="163" t="s">
        <v>2784</v>
      </c>
      <c r="CY10" s="163" t="s">
        <v>2764</v>
      </c>
      <c r="CZ10" s="163" t="s">
        <v>2780</v>
      </c>
      <c r="DA10" s="163" t="s">
        <v>2784</v>
      </c>
      <c r="DB10" s="163" t="s">
        <v>2764</v>
      </c>
      <c r="DC10" s="163" t="s">
        <v>2780</v>
      </c>
      <c r="DD10" s="163" t="s">
        <v>2784</v>
      </c>
      <c r="DE10" s="163" t="s">
        <v>2764</v>
      </c>
      <c r="DF10" s="163" t="s">
        <v>2786</v>
      </c>
      <c r="DG10" s="163" t="s">
        <v>2787</v>
      </c>
      <c r="DH10" s="163" t="s">
        <v>2764</v>
      </c>
      <c r="DI10" s="163" t="s">
        <v>2788</v>
      </c>
      <c r="DJ10" s="163" t="s">
        <v>2789</v>
      </c>
      <c r="DK10" s="163" t="s">
        <v>2764</v>
      </c>
      <c r="DL10" s="163" t="s">
        <v>2780</v>
      </c>
      <c r="DM10" s="163" t="s">
        <v>2790</v>
      </c>
      <c r="DN10" s="163" t="s">
        <v>2764</v>
      </c>
      <c r="DO10" s="163" t="s">
        <v>2780</v>
      </c>
      <c r="DP10" s="163" t="s">
        <v>2791</v>
      </c>
      <c r="DQ10" s="163" t="s">
        <v>2764</v>
      </c>
      <c r="DR10" s="163" t="s">
        <v>2792</v>
      </c>
      <c r="DS10" s="163" t="s">
        <v>2793</v>
      </c>
      <c r="DT10" s="163" t="s">
        <v>2764</v>
      </c>
      <c r="DU10" s="163" t="s">
        <v>2792</v>
      </c>
      <c r="DV10" s="163" t="s">
        <v>2794</v>
      </c>
      <c r="DW10" s="163" t="s">
        <v>2764</v>
      </c>
      <c r="DX10" s="163" t="s">
        <v>2792</v>
      </c>
      <c r="DY10" s="163" t="s">
        <v>2794</v>
      </c>
      <c r="DZ10" s="163" t="s">
        <v>2764</v>
      </c>
      <c r="EA10" s="163" t="s">
        <v>2792</v>
      </c>
      <c r="EB10" s="163" t="s">
        <v>2794</v>
      </c>
      <c r="EC10" s="163" t="s">
        <v>2764</v>
      </c>
      <c r="ED10" s="163" t="s">
        <v>2792</v>
      </c>
      <c r="EE10" s="163" t="s">
        <v>2794</v>
      </c>
      <c r="EF10" s="163" t="s">
        <v>2764</v>
      </c>
      <c r="EG10" s="163" t="s">
        <v>2792</v>
      </c>
      <c r="EH10" s="163" t="s">
        <v>2793</v>
      </c>
      <c r="EI10" s="163" t="s">
        <v>2764</v>
      </c>
      <c r="EJ10" s="163" t="s">
        <v>2795</v>
      </c>
      <c r="EK10" s="163" t="s">
        <v>2796</v>
      </c>
      <c r="EL10" s="163" t="s">
        <v>2764</v>
      </c>
      <c r="EM10" s="163" t="s">
        <v>2795</v>
      </c>
      <c r="EN10" s="163" t="s">
        <v>2797</v>
      </c>
      <c r="EO10" s="163" t="s">
        <v>2764</v>
      </c>
      <c r="EP10" s="163" t="s">
        <v>2798</v>
      </c>
      <c r="EQ10" s="163" t="s">
        <v>2799</v>
      </c>
      <c r="ER10" s="163" t="s">
        <v>2764</v>
      </c>
      <c r="ES10" s="163" t="s">
        <v>2765</v>
      </c>
      <c r="ET10" s="163" t="s">
        <v>2800</v>
      </c>
    </row>
    <row r="11" spans="1:150">
      <c r="A11" s="1"/>
      <c r="B11" s="164" t="s">
        <v>2801</v>
      </c>
      <c r="C11" s="164" t="s">
        <v>96</v>
      </c>
      <c r="D11" s="164" t="s">
        <v>99</v>
      </c>
      <c r="E11" s="164" t="s">
        <v>2802</v>
      </c>
      <c r="F11" s="164" t="s">
        <v>2803</v>
      </c>
      <c r="G11" s="165" t="s">
        <v>2764</v>
      </c>
      <c r="H11" s="165" t="s">
        <v>876</v>
      </c>
      <c r="I11" s="165" t="s">
        <v>876</v>
      </c>
      <c r="J11" s="165" t="s">
        <v>2764</v>
      </c>
      <c r="K11" s="165" t="s">
        <v>876</v>
      </c>
      <c r="L11" s="165" t="s">
        <v>876</v>
      </c>
      <c r="M11" s="165" t="s">
        <v>2764</v>
      </c>
      <c r="N11" s="165" t="s">
        <v>876</v>
      </c>
      <c r="O11" s="165" t="s">
        <v>876</v>
      </c>
      <c r="P11" s="165" t="s">
        <v>2764</v>
      </c>
      <c r="Q11" s="165" t="s">
        <v>876</v>
      </c>
      <c r="R11" s="165" t="s">
        <v>876</v>
      </c>
      <c r="S11" s="165" t="s">
        <v>2764</v>
      </c>
      <c r="T11" s="165" t="s">
        <v>876</v>
      </c>
      <c r="U11" s="165" t="s">
        <v>876</v>
      </c>
      <c r="V11" s="165" t="s">
        <v>2764</v>
      </c>
      <c r="W11" s="165" t="s">
        <v>876</v>
      </c>
      <c r="X11" s="165" t="s">
        <v>876</v>
      </c>
      <c r="Y11" s="165" t="s">
        <v>2764</v>
      </c>
      <c r="Z11" s="165" t="s">
        <v>876</v>
      </c>
      <c r="AA11" s="165" t="s">
        <v>876</v>
      </c>
      <c r="AB11" s="165" t="s">
        <v>2764</v>
      </c>
      <c r="AC11" s="165" t="s">
        <v>876</v>
      </c>
      <c r="AD11" s="165" t="s">
        <v>876</v>
      </c>
      <c r="AE11" s="165" t="s">
        <v>2764</v>
      </c>
      <c r="AF11" s="165" t="s">
        <v>876</v>
      </c>
      <c r="AG11" s="165" t="s">
        <v>876</v>
      </c>
      <c r="AH11" s="165" t="s">
        <v>2764</v>
      </c>
      <c r="AI11" s="165" t="s">
        <v>876</v>
      </c>
      <c r="AJ11" s="165" t="s">
        <v>876</v>
      </c>
      <c r="AK11" s="165" t="s">
        <v>2764</v>
      </c>
      <c r="AL11" s="165" t="s">
        <v>876</v>
      </c>
      <c r="AM11" s="165" t="s">
        <v>876</v>
      </c>
      <c r="AN11" s="165" t="s">
        <v>2764</v>
      </c>
      <c r="AO11" s="165" t="s">
        <v>876</v>
      </c>
      <c r="AP11" s="165" t="s">
        <v>876</v>
      </c>
      <c r="AQ11" s="165" t="s">
        <v>2764</v>
      </c>
      <c r="AR11" s="165" t="s">
        <v>876</v>
      </c>
      <c r="AS11" s="165" t="s">
        <v>876</v>
      </c>
      <c r="AT11" s="165" t="s">
        <v>2764</v>
      </c>
      <c r="AU11" s="165" t="s">
        <v>876</v>
      </c>
      <c r="AV11" s="165" t="s">
        <v>876</v>
      </c>
      <c r="AW11" s="165" t="s">
        <v>2764</v>
      </c>
      <c r="AX11" s="165" t="s">
        <v>876</v>
      </c>
      <c r="AY11" s="165" t="s">
        <v>876</v>
      </c>
      <c r="AZ11" s="165" t="s">
        <v>2764</v>
      </c>
      <c r="BA11" s="165" t="s">
        <v>876</v>
      </c>
      <c r="BB11" s="165" t="s">
        <v>876</v>
      </c>
      <c r="BC11" s="165" t="s">
        <v>2764</v>
      </c>
      <c r="BD11" s="165" t="s">
        <v>876</v>
      </c>
      <c r="BE11" s="165" t="s">
        <v>876</v>
      </c>
      <c r="BF11" s="165" t="s">
        <v>2764</v>
      </c>
      <c r="BG11" s="165" t="s">
        <v>876</v>
      </c>
      <c r="BH11" s="165" t="s">
        <v>876</v>
      </c>
      <c r="BI11" s="165" t="s">
        <v>2764</v>
      </c>
      <c r="BJ11" s="165" t="s">
        <v>876</v>
      </c>
      <c r="BK11" s="165" t="s">
        <v>876</v>
      </c>
      <c r="BL11" s="165" t="s">
        <v>2764</v>
      </c>
      <c r="BM11" s="165" t="s">
        <v>876</v>
      </c>
      <c r="BN11" s="165" t="s">
        <v>876</v>
      </c>
      <c r="BO11" s="165" t="s">
        <v>2764</v>
      </c>
      <c r="BP11" s="165" t="s">
        <v>876</v>
      </c>
      <c r="BQ11" s="165" t="s">
        <v>876</v>
      </c>
      <c r="BR11" s="165" t="s">
        <v>2764</v>
      </c>
      <c r="BS11" s="165" t="s">
        <v>876</v>
      </c>
      <c r="BT11" s="165" t="s">
        <v>876</v>
      </c>
      <c r="BU11" s="165" t="s">
        <v>2764</v>
      </c>
      <c r="BV11" s="165" t="s">
        <v>876</v>
      </c>
      <c r="BW11" s="165" t="s">
        <v>876</v>
      </c>
      <c r="BX11" s="165" t="s">
        <v>2764</v>
      </c>
      <c r="BY11" s="165" t="s">
        <v>876</v>
      </c>
      <c r="BZ11" s="165" t="s">
        <v>876</v>
      </c>
      <c r="CA11" s="165" t="s">
        <v>2764</v>
      </c>
      <c r="CB11" s="165" t="s">
        <v>876</v>
      </c>
      <c r="CC11" s="165" t="s">
        <v>876</v>
      </c>
      <c r="CD11" s="165" t="s">
        <v>2764</v>
      </c>
      <c r="CE11" s="165" t="s">
        <v>876</v>
      </c>
      <c r="CF11" s="165" t="s">
        <v>876</v>
      </c>
      <c r="CG11" s="165" t="s">
        <v>2764</v>
      </c>
      <c r="CH11" s="165" t="s">
        <v>876</v>
      </c>
      <c r="CI11" s="165" t="s">
        <v>876</v>
      </c>
      <c r="CJ11" s="165" t="s">
        <v>2764</v>
      </c>
      <c r="CK11" s="165" t="s">
        <v>876</v>
      </c>
      <c r="CL11" s="165" t="s">
        <v>876</v>
      </c>
      <c r="CM11" s="165" t="s">
        <v>2764</v>
      </c>
      <c r="CN11" s="165" t="s">
        <v>876</v>
      </c>
      <c r="CO11" s="165" t="s">
        <v>876</v>
      </c>
      <c r="CP11" s="165" t="s">
        <v>2764</v>
      </c>
      <c r="CQ11" s="165" t="s">
        <v>876</v>
      </c>
      <c r="CR11" s="165" t="s">
        <v>876</v>
      </c>
      <c r="CS11" s="165" t="s">
        <v>2764</v>
      </c>
      <c r="CT11" s="165" t="s">
        <v>876</v>
      </c>
      <c r="CU11" s="165" t="s">
        <v>876</v>
      </c>
      <c r="CV11" s="165" t="s">
        <v>2764</v>
      </c>
      <c r="CW11" s="165" t="s">
        <v>876</v>
      </c>
      <c r="CX11" s="165" t="s">
        <v>876</v>
      </c>
      <c r="CY11" s="165" t="s">
        <v>2764</v>
      </c>
      <c r="CZ11" s="165" t="s">
        <v>876</v>
      </c>
      <c r="DA11" s="165" t="s">
        <v>876</v>
      </c>
      <c r="DB11" s="165" t="s">
        <v>2764</v>
      </c>
      <c r="DC11" s="165" t="s">
        <v>876</v>
      </c>
      <c r="DD11" s="165" t="s">
        <v>876</v>
      </c>
      <c r="DE11" s="165" t="s">
        <v>2764</v>
      </c>
      <c r="DF11" s="165" t="s">
        <v>876</v>
      </c>
      <c r="DG11" s="165" t="s">
        <v>876</v>
      </c>
      <c r="DH11" s="165" t="s">
        <v>2764</v>
      </c>
      <c r="DI11" s="165" t="s">
        <v>876</v>
      </c>
      <c r="DJ11" s="165" t="s">
        <v>876</v>
      </c>
      <c r="DK11" s="165" t="s">
        <v>2764</v>
      </c>
      <c r="DL11" s="165" t="s">
        <v>876</v>
      </c>
      <c r="DM11" s="165" t="s">
        <v>876</v>
      </c>
      <c r="DN11" s="165" t="s">
        <v>2764</v>
      </c>
      <c r="DO11" s="165" t="s">
        <v>876</v>
      </c>
      <c r="DP11" s="165" t="s">
        <v>876</v>
      </c>
      <c r="DQ11" s="165" t="s">
        <v>2764</v>
      </c>
      <c r="DR11" s="165" t="s">
        <v>876</v>
      </c>
      <c r="DS11" s="165" t="s">
        <v>876</v>
      </c>
      <c r="DT11" s="165" t="s">
        <v>2764</v>
      </c>
      <c r="DU11" s="165" t="s">
        <v>876</v>
      </c>
      <c r="DV11" s="165" t="s">
        <v>876</v>
      </c>
      <c r="DW11" s="165" t="s">
        <v>2764</v>
      </c>
      <c r="DX11" s="165" t="s">
        <v>876</v>
      </c>
      <c r="DY11" s="165" t="s">
        <v>876</v>
      </c>
      <c r="DZ11" s="165" t="s">
        <v>2764</v>
      </c>
      <c r="EA11" s="165" t="s">
        <v>876</v>
      </c>
      <c r="EB11" s="165" t="s">
        <v>876</v>
      </c>
      <c r="EC11" s="165" t="s">
        <v>2764</v>
      </c>
      <c r="ED11" s="165" t="s">
        <v>876</v>
      </c>
      <c r="EE11" s="165" t="s">
        <v>876</v>
      </c>
      <c r="EF11" s="165" t="s">
        <v>2764</v>
      </c>
      <c r="EG11" s="165" t="s">
        <v>876</v>
      </c>
      <c r="EH11" s="165" t="s">
        <v>876</v>
      </c>
      <c r="EI11" s="165" t="s">
        <v>2764</v>
      </c>
      <c r="EJ11" s="165" t="s">
        <v>876</v>
      </c>
      <c r="EK11" s="165" t="s">
        <v>876</v>
      </c>
      <c r="EL11" s="165" t="s">
        <v>2764</v>
      </c>
      <c r="EM11" s="165" t="s">
        <v>876</v>
      </c>
      <c r="EN11" s="165" t="s">
        <v>876</v>
      </c>
      <c r="EO11" s="165" t="s">
        <v>2764</v>
      </c>
      <c r="EP11" s="165" t="s">
        <v>876</v>
      </c>
      <c r="EQ11" s="165" t="s">
        <v>876</v>
      </c>
      <c r="ER11" s="165" t="s">
        <v>2764</v>
      </c>
      <c r="ES11" s="165" t="s">
        <v>876</v>
      </c>
      <c r="ET11" s="165" t="s">
        <v>876</v>
      </c>
    </row>
    <row r="12" spans="1:150">
      <c r="A12" s="1"/>
      <c r="B12" s="164" t="s">
        <v>2804</v>
      </c>
      <c r="C12" s="164" t="s">
        <v>96</v>
      </c>
      <c r="D12" s="164" t="s">
        <v>99</v>
      </c>
      <c r="E12" s="164" t="s">
        <v>2805</v>
      </c>
      <c r="F12" s="164" t="s">
        <v>2806</v>
      </c>
      <c r="G12" s="165" t="s">
        <v>2764</v>
      </c>
      <c r="H12" s="165" t="s">
        <v>876</v>
      </c>
      <c r="I12" s="165" t="s">
        <v>876</v>
      </c>
      <c r="J12" s="165" t="s">
        <v>2764</v>
      </c>
      <c r="K12" s="165" t="s">
        <v>876</v>
      </c>
      <c r="L12" s="165" t="s">
        <v>876</v>
      </c>
      <c r="M12" s="165" t="s">
        <v>2764</v>
      </c>
      <c r="N12" s="165" t="s">
        <v>876</v>
      </c>
      <c r="O12" s="165" t="s">
        <v>876</v>
      </c>
      <c r="P12" s="165" t="s">
        <v>2764</v>
      </c>
      <c r="Q12" s="165" t="s">
        <v>876</v>
      </c>
      <c r="R12" s="165" t="s">
        <v>876</v>
      </c>
      <c r="S12" s="165" t="s">
        <v>2764</v>
      </c>
      <c r="T12" s="165" t="s">
        <v>876</v>
      </c>
      <c r="U12" s="165" t="s">
        <v>876</v>
      </c>
      <c r="V12" s="165" t="s">
        <v>2764</v>
      </c>
      <c r="W12" s="165" t="s">
        <v>876</v>
      </c>
      <c r="X12" s="165" t="s">
        <v>876</v>
      </c>
      <c r="Y12" s="165" t="s">
        <v>2764</v>
      </c>
      <c r="Z12" s="165" t="s">
        <v>876</v>
      </c>
      <c r="AA12" s="165" t="s">
        <v>876</v>
      </c>
      <c r="AB12" s="165" t="s">
        <v>2764</v>
      </c>
      <c r="AC12" s="165" t="s">
        <v>876</v>
      </c>
      <c r="AD12" s="165" t="s">
        <v>876</v>
      </c>
      <c r="AE12" s="165" t="s">
        <v>2764</v>
      </c>
      <c r="AF12" s="165" t="s">
        <v>876</v>
      </c>
      <c r="AG12" s="165" t="s">
        <v>876</v>
      </c>
      <c r="AH12" s="165" t="s">
        <v>2764</v>
      </c>
      <c r="AI12" s="165" t="s">
        <v>876</v>
      </c>
      <c r="AJ12" s="165" t="s">
        <v>876</v>
      </c>
      <c r="AK12" s="165" t="s">
        <v>2764</v>
      </c>
      <c r="AL12" s="165" t="s">
        <v>876</v>
      </c>
      <c r="AM12" s="165" t="s">
        <v>876</v>
      </c>
      <c r="AN12" s="165" t="s">
        <v>2764</v>
      </c>
      <c r="AO12" s="165" t="s">
        <v>876</v>
      </c>
      <c r="AP12" s="165" t="s">
        <v>876</v>
      </c>
      <c r="AQ12" s="165" t="s">
        <v>2764</v>
      </c>
      <c r="AR12" s="165" t="s">
        <v>876</v>
      </c>
      <c r="AS12" s="165" t="s">
        <v>876</v>
      </c>
      <c r="AT12" s="165" t="s">
        <v>2764</v>
      </c>
      <c r="AU12" s="165" t="s">
        <v>876</v>
      </c>
      <c r="AV12" s="165" t="s">
        <v>876</v>
      </c>
      <c r="AW12" s="165" t="s">
        <v>2764</v>
      </c>
      <c r="AX12" s="165" t="s">
        <v>876</v>
      </c>
      <c r="AY12" s="165" t="s">
        <v>876</v>
      </c>
      <c r="AZ12" s="165" t="s">
        <v>2764</v>
      </c>
      <c r="BA12" s="165" t="s">
        <v>876</v>
      </c>
      <c r="BB12" s="165" t="s">
        <v>876</v>
      </c>
      <c r="BC12" s="165" t="s">
        <v>2764</v>
      </c>
      <c r="BD12" s="165" t="s">
        <v>876</v>
      </c>
      <c r="BE12" s="165" t="s">
        <v>876</v>
      </c>
      <c r="BF12" s="165" t="s">
        <v>2764</v>
      </c>
      <c r="BG12" s="165" t="s">
        <v>876</v>
      </c>
      <c r="BH12" s="165" t="s">
        <v>876</v>
      </c>
      <c r="BI12" s="165" t="s">
        <v>2764</v>
      </c>
      <c r="BJ12" s="165" t="s">
        <v>876</v>
      </c>
      <c r="BK12" s="165" t="s">
        <v>876</v>
      </c>
      <c r="BL12" s="165" t="s">
        <v>2764</v>
      </c>
      <c r="BM12" s="165" t="s">
        <v>876</v>
      </c>
      <c r="BN12" s="165" t="s">
        <v>876</v>
      </c>
      <c r="BO12" s="165" t="s">
        <v>2764</v>
      </c>
      <c r="BP12" s="165" t="s">
        <v>876</v>
      </c>
      <c r="BQ12" s="165" t="s">
        <v>876</v>
      </c>
      <c r="BR12" s="165" t="s">
        <v>2764</v>
      </c>
      <c r="BS12" s="165" t="s">
        <v>876</v>
      </c>
      <c r="BT12" s="165" t="s">
        <v>876</v>
      </c>
      <c r="BU12" s="165" t="s">
        <v>2764</v>
      </c>
      <c r="BV12" s="165" t="s">
        <v>876</v>
      </c>
      <c r="BW12" s="165" t="s">
        <v>876</v>
      </c>
      <c r="BX12" s="165" t="s">
        <v>2764</v>
      </c>
      <c r="BY12" s="165" t="s">
        <v>876</v>
      </c>
      <c r="BZ12" s="165" t="s">
        <v>876</v>
      </c>
      <c r="CA12" s="165" t="s">
        <v>2764</v>
      </c>
      <c r="CB12" s="165" t="s">
        <v>876</v>
      </c>
      <c r="CC12" s="165" t="s">
        <v>876</v>
      </c>
      <c r="CD12" s="165" t="s">
        <v>2764</v>
      </c>
      <c r="CE12" s="165" t="s">
        <v>876</v>
      </c>
      <c r="CF12" s="165" t="s">
        <v>876</v>
      </c>
      <c r="CG12" s="165" t="s">
        <v>2764</v>
      </c>
      <c r="CH12" s="165" t="s">
        <v>876</v>
      </c>
      <c r="CI12" s="165" t="s">
        <v>876</v>
      </c>
      <c r="CJ12" s="165" t="s">
        <v>2764</v>
      </c>
      <c r="CK12" s="165" t="s">
        <v>876</v>
      </c>
      <c r="CL12" s="165" t="s">
        <v>876</v>
      </c>
      <c r="CM12" s="165" t="s">
        <v>2764</v>
      </c>
      <c r="CN12" s="165" t="s">
        <v>876</v>
      </c>
      <c r="CO12" s="165" t="s">
        <v>876</v>
      </c>
      <c r="CP12" s="165" t="s">
        <v>2764</v>
      </c>
      <c r="CQ12" s="165" t="s">
        <v>876</v>
      </c>
      <c r="CR12" s="165" t="s">
        <v>876</v>
      </c>
      <c r="CS12" s="165" t="s">
        <v>2764</v>
      </c>
      <c r="CT12" s="165" t="s">
        <v>876</v>
      </c>
      <c r="CU12" s="165" t="s">
        <v>876</v>
      </c>
      <c r="CV12" s="165" t="s">
        <v>2764</v>
      </c>
      <c r="CW12" s="165" t="s">
        <v>876</v>
      </c>
      <c r="CX12" s="165" t="s">
        <v>876</v>
      </c>
      <c r="CY12" s="165" t="s">
        <v>2764</v>
      </c>
      <c r="CZ12" s="165" t="s">
        <v>876</v>
      </c>
      <c r="DA12" s="165" t="s">
        <v>876</v>
      </c>
      <c r="DB12" s="165" t="s">
        <v>2764</v>
      </c>
      <c r="DC12" s="165" t="s">
        <v>876</v>
      </c>
      <c r="DD12" s="165" t="s">
        <v>876</v>
      </c>
      <c r="DE12" s="165" t="s">
        <v>2764</v>
      </c>
      <c r="DF12" s="165" t="s">
        <v>876</v>
      </c>
      <c r="DG12" s="165" t="s">
        <v>876</v>
      </c>
      <c r="DH12" s="165" t="s">
        <v>2764</v>
      </c>
      <c r="DI12" s="165" t="s">
        <v>876</v>
      </c>
      <c r="DJ12" s="165" t="s">
        <v>876</v>
      </c>
      <c r="DK12" s="165" t="s">
        <v>2764</v>
      </c>
      <c r="DL12" s="165" t="s">
        <v>876</v>
      </c>
      <c r="DM12" s="165" t="s">
        <v>876</v>
      </c>
      <c r="DN12" s="165" t="s">
        <v>2764</v>
      </c>
      <c r="DO12" s="165" t="s">
        <v>876</v>
      </c>
      <c r="DP12" s="165" t="s">
        <v>876</v>
      </c>
      <c r="DQ12" s="165" t="s">
        <v>2764</v>
      </c>
      <c r="DR12" s="165" t="s">
        <v>876</v>
      </c>
      <c r="DS12" s="165" t="s">
        <v>876</v>
      </c>
      <c r="DT12" s="165" t="s">
        <v>2764</v>
      </c>
      <c r="DU12" s="165" t="s">
        <v>876</v>
      </c>
      <c r="DV12" s="165" t="s">
        <v>876</v>
      </c>
      <c r="DW12" s="165" t="s">
        <v>2764</v>
      </c>
      <c r="DX12" s="165" t="s">
        <v>876</v>
      </c>
      <c r="DY12" s="165" t="s">
        <v>876</v>
      </c>
      <c r="DZ12" s="165" t="s">
        <v>2764</v>
      </c>
      <c r="EA12" s="165" t="s">
        <v>876</v>
      </c>
      <c r="EB12" s="165" t="s">
        <v>876</v>
      </c>
      <c r="EC12" s="165" t="s">
        <v>2764</v>
      </c>
      <c r="ED12" s="165" t="s">
        <v>876</v>
      </c>
      <c r="EE12" s="165" t="s">
        <v>876</v>
      </c>
      <c r="EF12" s="165" t="s">
        <v>2764</v>
      </c>
      <c r="EG12" s="165" t="s">
        <v>876</v>
      </c>
      <c r="EH12" s="165" t="s">
        <v>876</v>
      </c>
      <c r="EI12" s="165" t="s">
        <v>2764</v>
      </c>
      <c r="EJ12" s="165" t="s">
        <v>876</v>
      </c>
      <c r="EK12" s="165" t="s">
        <v>876</v>
      </c>
      <c r="EL12" s="165" t="s">
        <v>2764</v>
      </c>
      <c r="EM12" s="165" t="s">
        <v>876</v>
      </c>
      <c r="EN12" s="165" t="s">
        <v>876</v>
      </c>
      <c r="EO12" s="165" t="s">
        <v>2764</v>
      </c>
      <c r="EP12" s="165" t="s">
        <v>876</v>
      </c>
      <c r="EQ12" s="165" t="s">
        <v>876</v>
      </c>
      <c r="ER12" s="165" t="s">
        <v>2764</v>
      </c>
      <c r="ES12" s="165" t="s">
        <v>876</v>
      </c>
      <c r="ET12" s="165" t="s">
        <v>876</v>
      </c>
    </row>
    <row r="13" spans="1:150">
      <c r="A13" s="1"/>
      <c r="B13" s="164" t="s">
        <v>2807</v>
      </c>
      <c r="C13" s="164" t="s">
        <v>96</v>
      </c>
      <c r="D13" s="164" t="s">
        <v>99</v>
      </c>
      <c r="E13" s="164" t="s">
        <v>2808</v>
      </c>
      <c r="F13" s="164" t="s">
        <v>2809</v>
      </c>
      <c r="G13" s="165" t="s">
        <v>2764</v>
      </c>
      <c r="H13" s="165" t="s">
        <v>876</v>
      </c>
      <c r="I13" s="165" t="s">
        <v>876</v>
      </c>
      <c r="J13" s="165" t="s">
        <v>2764</v>
      </c>
      <c r="K13" s="165" t="s">
        <v>876</v>
      </c>
      <c r="L13" s="165" t="s">
        <v>876</v>
      </c>
      <c r="M13" s="165" t="s">
        <v>2764</v>
      </c>
      <c r="N13" s="165" t="s">
        <v>876</v>
      </c>
      <c r="O13" s="165" t="s">
        <v>876</v>
      </c>
      <c r="P13" s="165" t="s">
        <v>2764</v>
      </c>
      <c r="Q13" s="165" t="s">
        <v>876</v>
      </c>
      <c r="R13" s="165" t="s">
        <v>876</v>
      </c>
      <c r="S13" s="165" t="s">
        <v>2764</v>
      </c>
      <c r="T13" s="165" t="s">
        <v>876</v>
      </c>
      <c r="U13" s="165" t="s">
        <v>876</v>
      </c>
      <c r="V13" s="165" t="s">
        <v>2764</v>
      </c>
      <c r="W13" s="165" t="s">
        <v>876</v>
      </c>
      <c r="X13" s="165" t="s">
        <v>876</v>
      </c>
      <c r="Y13" s="165" t="s">
        <v>2764</v>
      </c>
      <c r="Z13" s="165" t="s">
        <v>876</v>
      </c>
      <c r="AA13" s="165" t="s">
        <v>876</v>
      </c>
      <c r="AB13" s="165" t="s">
        <v>2764</v>
      </c>
      <c r="AC13" s="165" t="s">
        <v>876</v>
      </c>
      <c r="AD13" s="165" t="s">
        <v>876</v>
      </c>
      <c r="AE13" s="165" t="s">
        <v>2764</v>
      </c>
      <c r="AF13" s="165" t="s">
        <v>876</v>
      </c>
      <c r="AG13" s="165" t="s">
        <v>876</v>
      </c>
      <c r="AH13" s="165" t="s">
        <v>2764</v>
      </c>
      <c r="AI13" s="165" t="s">
        <v>876</v>
      </c>
      <c r="AJ13" s="165" t="s">
        <v>876</v>
      </c>
      <c r="AK13" s="165" t="s">
        <v>2764</v>
      </c>
      <c r="AL13" s="165" t="s">
        <v>876</v>
      </c>
      <c r="AM13" s="165" t="s">
        <v>876</v>
      </c>
      <c r="AN13" s="165" t="s">
        <v>2764</v>
      </c>
      <c r="AO13" s="165" t="s">
        <v>876</v>
      </c>
      <c r="AP13" s="165" t="s">
        <v>876</v>
      </c>
      <c r="AQ13" s="165" t="s">
        <v>2764</v>
      </c>
      <c r="AR13" s="165" t="s">
        <v>876</v>
      </c>
      <c r="AS13" s="165" t="s">
        <v>876</v>
      </c>
      <c r="AT13" s="165" t="s">
        <v>2764</v>
      </c>
      <c r="AU13" s="165" t="s">
        <v>876</v>
      </c>
      <c r="AV13" s="165" t="s">
        <v>876</v>
      </c>
      <c r="AW13" s="165" t="s">
        <v>2764</v>
      </c>
      <c r="AX13" s="165" t="s">
        <v>876</v>
      </c>
      <c r="AY13" s="165" t="s">
        <v>876</v>
      </c>
      <c r="AZ13" s="165" t="s">
        <v>2764</v>
      </c>
      <c r="BA13" s="165" t="s">
        <v>876</v>
      </c>
      <c r="BB13" s="165" t="s">
        <v>876</v>
      </c>
      <c r="BC13" s="165" t="s">
        <v>2764</v>
      </c>
      <c r="BD13" s="165" t="s">
        <v>876</v>
      </c>
      <c r="BE13" s="165" t="s">
        <v>876</v>
      </c>
      <c r="BF13" s="165" t="s">
        <v>2764</v>
      </c>
      <c r="BG13" s="165" t="s">
        <v>876</v>
      </c>
      <c r="BH13" s="165" t="s">
        <v>876</v>
      </c>
      <c r="BI13" s="165" t="s">
        <v>2764</v>
      </c>
      <c r="BJ13" s="165" t="s">
        <v>876</v>
      </c>
      <c r="BK13" s="165" t="s">
        <v>876</v>
      </c>
      <c r="BL13" s="165" t="s">
        <v>2764</v>
      </c>
      <c r="BM13" s="165" t="s">
        <v>876</v>
      </c>
      <c r="BN13" s="165" t="s">
        <v>876</v>
      </c>
      <c r="BO13" s="165" t="s">
        <v>2764</v>
      </c>
      <c r="BP13" s="165" t="s">
        <v>876</v>
      </c>
      <c r="BQ13" s="165" t="s">
        <v>876</v>
      </c>
      <c r="BR13" s="165" t="s">
        <v>2764</v>
      </c>
      <c r="BS13" s="165" t="s">
        <v>876</v>
      </c>
      <c r="BT13" s="165" t="s">
        <v>876</v>
      </c>
      <c r="BU13" s="165" t="s">
        <v>2764</v>
      </c>
      <c r="BV13" s="165" t="s">
        <v>876</v>
      </c>
      <c r="BW13" s="165" t="s">
        <v>876</v>
      </c>
      <c r="BX13" s="165" t="s">
        <v>2764</v>
      </c>
      <c r="BY13" s="165" t="s">
        <v>876</v>
      </c>
      <c r="BZ13" s="165" t="s">
        <v>876</v>
      </c>
      <c r="CA13" s="165" t="s">
        <v>2764</v>
      </c>
      <c r="CB13" s="165" t="s">
        <v>876</v>
      </c>
      <c r="CC13" s="165" t="s">
        <v>876</v>
      </c>
      <c r="CD13" s="165" t="s">
        <v>2764</v>
      </c>
      <c r="CE13" s="165" t="s">
        <v>876</v>
      </c>
      <c r="CF13" s="165" t="s">
        <v>876</v>
      </c>
      <c r="CG13" s="165" t="s">
        <v>2764</v>
      </c>
      <c r="CH13" s="165" t="s">
        <v>876</v>
      </c>
      <c r="CI13" s="165" t="s">
        <v>876</v>
      </c>
      <c r="CJ13" s="165" t="s">
        <v>2764</v>
      </c>
      <c r="CK13" s="165" t="s">
        <v>876</v>
      </c>
      <c r="CL13" s="165" t="s">
        <v>876</v>
      </c>
      <c r="CM13" s="165" t="s">
        <v>2764</v>
      </c>
      <c r="CN13" s="165" t="s">
        <v>876</v>
      </c>
      <c r="CO13" s="165" t="s">
        <v>876</v>
      </c>
      <c r="CP13" s="165" t="s">
        <v>2764</v>
      </c>
      <c r="CQ13" s="165" t="s">
        <v>876</v>
      </c>
      <c r="CR13" s="165" t="s">
        <v>876</v>
      </c>
      <c r="CS13" s="165" t="s">
        <v>2764</v>
      </c>
      <c r="CT13" s="165" t="s">
        <v>876</v>
      </c>
      <c r="CU13" s="165" t="s">
        <v>876</v>
      </c>
      <c r="CV13" s="165" t="s">
        <v>2764</v>
      </c>
      <c r="CW13" s="165" t="s">
        <v>876</v>
      </c>
      <c r="CX13" s="165" t="s">
        <v>876</v>
      </c>
      <c r="CY13" s="165" t="s">
        <v>2764</v>
      </c>
      <c r="CZ13" s="165" t="s">
        <v>876</v>
      </c>
      <c r="DA13" s="165" t="s">
        <v>876</v>
      </c>
      <c r="DB13" s="165" t="s">
        <v>2764</v>
      </c>
      <c r="DC13" s="165" t="s">
        <v>876</v>
      </c>
      <c r="DD13" s="165" t="s">
        <v>876</v>
      </c>
      <c r="DE13" s="165" t="s">
        <v>2764</v>
      </c>
      <c r="DF13" s="165" t="s">
        <v>876</v>
      </c>
      <c r="DG13" s="165" t="s">
        <v>876</v>
      </c>
      <c r="DH13" s="165" t="s">
        <v>2764</v>
      </c>
      <c r="DI13" s="165" t="s">
        <v>876</v>
      </c>
      <c r="DJ13" s="165" t="s">
        <v>876</v>
      </c>
      <c r="DK13" s="165" t="s">
        <v>2764</v>
      </c>
      <c r="DL13" s="165" t="s">
        <v>876</v>
      </c>
      <c r="DM13" s="165" t="s">
        <v>876</v>
      </c>
      <c r="DN13" s="165" t="s">
        <v>2764</v>
      </c>
      <c r="DO13" s="165" t="s">
        <v>876</v>
      </c>
      <c r="DP13" s="165" t="s">
        <v>876</v>
      </c>
      <c r="DQ13" s="165" t="s">
        <v>2764</v>
      </c>
      <c r="DR13" s="165" t="s">
        <v>876</v>
      </c>
      <c r="DS13" s="165" t="s">
        <v>876</v>
      </c>
      <c r="DT13" s="165" t="s">
        <v>2764</v>
      </c>
      <c r="DU13" s="165" t="s">
        <v>876</v>
      </c>
      <c r="DV13" s="165" t="s">
        <v>876</v>
      </c>
      <c r="DW13" s="165" t="s">
        <v>2764</v>
      </c>
      <c r="DX13" s="165" t="s">
        <v>876</v>
      </c>
      <c r="DY13" s="165" t="s">
        <v>876</v>
      </c>
      <c r="DZ13" s="165" t="s">
        <v>2764</v>
      </c>
      <c r="EA13" s="165" t="s">
        <v>876</v>
      </c>
      <c r="EB13" s="165" t="s">
        <v>876</v>
      </c>
      <c r="EC13" s="165" t="s">
        <v>2764</v>
      </c>
      <c r="ED13" s="165" t="s">
        <v>876</v>
      </c>
      <c r="EE13" s="165" t="s">
        <v>876</v>
      </c>
      <c r="EF13" s="165" t="s">
        <v>2764</v>
      </c>
      <c r="EG13" s="165" t="s">
        <v>876</v>
      </c>
      <c r="EH13" s="165" t="s">
        <v>876</v>
      </c>
      <c r="EI13" s="165" t="s">
        <v>2764</v>
      </c>
      <c r="EJ13" s="165" t="s">
        <v>876</v>
      </c>
      <c r="EK13" s="165" t="s">
        <v>876</v>
      </c>
      <c r="EL13" s="165" t="s">
        <v>2764</v>
      </c>
      <c r="EM13" s="165" t="s">
        <v>876</v>
      </c>
      <c r="EN13" s="165" t="s">
        <v>876</v>
      </c>
      <c r="EO13" s="165" t="s">
        <v>2764</v>
      </c>
      <c r="EP13" s="165" t="s">
        <v>876</v>
      </c>
      <c r="EQ13" s="165" t="s">
        <v>876</v>
      </c>
      <c r="ER13" s="165" t="s">
        <v>2764</v>
      </c>
      <c r="ES13" s="165" t="s">
        <v>876</v>
      </c>
      <c r="ET13" s="165" t="s">
        <v>876</v>
      </c>
    </row>
    <row r="14" spans="1:150">
      <c r="A14" s="1"/>
      <c r="B14" s="164" t="s">
        <v>2810</v>
      </c>
      <c r="C14" s="164" t="s">
        <v>96</v>
      </c>
      <c r="D14" s="164" t="s">
        <v>99</v>
      </c>
      <c r="E14" s="164" t="s">
        <v>2811</v>
      </c>
      <c r="F14" s="164" t="s">
        <v>2812</v>
      </c>
      <c r="G14" s="165" t="s">
        <v>2764</v>
      </c>
      <c r="H14" s="165" t="s">
        <v>2765</v>
      </c>
      <c r="I14" s="165" t="s">
        <v>2766</v>
      </c>
      <c r="J14" s="165" t="s">
        <v>2764</v>
      </c>
      <c r="K14" s="165" t="s">
        <v>2765</v>
      </c>
      <c r="L14" s="165" t="s">
        <v>2766</v>
      </c>
      <c r="M14" s="165" t="s">
        <v>2764</v>
      </c>
      <c r="N14" s="165" t="s">
        <v>2765</v>
      </c>
      <c r="O14" s="165" t="s">
        <v>2766</v>
      </c>
      <c r="P14" s="165" t="s">
        <v>2764</v>
      </c>
      <c r="Q14" s="165" t="s">
        <v>2765</v>
      </c>
      <c r="R14" s="165" t="s">
        <v>2766</v>
      </c>
      <c r="S14" s="165" t="s">
        <v>2764</v>
      </c>
      <c r="T14" s="165" t="s">
        <v>2767</v>
      </c>
      <c r="U14" s="165" t="s">
        <v>2768</v>
      </c>
      <c r="V14" s="165" t="s">
        <v>2764</v>
      </c>
      <c r="W14" s="165" t="s">
        <v>2769</v>
      </c>
      <c r="X14" s="165" t="s">
        <v>2768</v>
      </c>
      <c r="Y14" s="165" t="s">
        <v>2764</v>
      </c>
      <c r="Z14" s="165" t="s">
        <v>2770</v>
      </c>
      <c r="AA14" s="165" t="s">
        <v>2655</v>
      </c>
      <c r="AB14" s="165" t="s">
        <v>2764</v>
      </c>
      <c r="AC14" s="165" t="s">
        <v>2765</v>
      </c>
      <c r="AD14" s="165" t="s">
        <v>2655</v>
      </c>
      <c r="AE14" s="165" t="s">
        <v>2764</v>
      </c>
      <c r="AF14" s="165" t="s">
        <v>2765</v>
      </c>
      <c r="AG14" s="165" t="s">
        <v>2655</v>
      </c>
      <c r="AH14" s="165" t="s">
        <v>2764</v>
      </c>
      <c r="AI14" s="165" t="s">
        <v>2771</v>
      </c>
      <c r="AJ14" s="165" t="s">
        <v>2655</v>
      </c>
      <c r="AK14" s="165" t="s">
        <v>2764</v>
      </c>
      <c r="AL14" s="165" t="s">
        <v>2772</v>
      </c>
      <c r="AM14" s="165" t="s">
        <v>2655</v>
      </c>
      <c r="AN14" s="165" t="s">
        <v>2764</v>
      </c>
      <c r="AO14" s="165" t="s">
        <v>2773</v>
      </c>
      <c r="AP14" s="165" t="s">
        <v>2655</v>
      </c>
      <c r="AQ14" s="165" t="s">
        <v>2764</v>
      </c>
      <c r="AR14" s="165" t="s">
        <v>2774</v>
      </c>
      <c r="AS14" s="165" t="s">
        <v>2655</v>
      </c>
      <c r="AT14" s="165" t="s">
        <v>2764</v>
      </c>
      <c r="AU14" s="165" t="s">
        <v>2774</v>
      </c>
      <c r="AV14" s="165" t="s">
        <v>2655</v>
      </c>
      <c r="AW14" s="165" t="s">
        <v>2764</v>
      </c>
      <c r="AX14" s="165" t="s">
        <v>2775</v>
      </c>
      <c r="AY14" s="165" t="s">
        <v>2776</v>
      </c>
      <c r="AZ14" s="165" t="s">
        <v>2764</v>
      </c>
      <c r="BA14" s="165" t="s">
        <v>2775</v>
      </c>
      <c r="BB14" s="165" t="s">
        <v>2777</v>
      </c>
      <c r="BC14" s="165" t="s">
        <v>2764</v>
      </c>
      <c r="BD14" s="165" t="s">
        <v>2775</v>
      </c>
      <c r="BE14" s="165" t="s">
        <v>2778</v>
      </c>
      <c r="BF14" s="165" t="s">
        <v>2764</v>
      </c>
      <c r="BG14" s="165" t="s">
        <v>2775</v>
      </c>
      <c r="BH14" s="165" t="s">
        <v>2779</v>
      </c>
      <c r="BI14" s="165" t="s">
        <v>2764</v>
      </c>
      <c r="BJ14" s="165" t="s">
        <v>2775</v>
      </c>
      <c r="BK14" s="165" t="s">
        <v>2779</v>
      </c>
      <c r="BL14" s="165" t="s">
        <v>2764</v>
      </c>
      <c r="BM14" s="165" t="s">
        <v>2775</v>
      </c>
      <c r="BN14" s="165" t="s">
        <v>2779</v>
      </c>
      <c r="BO14" s="165" t="s">
        <v>2764</v>
      </c>
      <c r="BP14" s="165" t="s">
        <v>2775</v>
      </c>
      <c r="BQ14" s="165" t="s">
        <v>2779</v>
      </c>
      <c r="BR14" s="165" t="s">
        <v>2764</v>
      </c>
      <c r="BS14" s="165" t="s">
        <v>2775</v>
      </c>
      <c r="BT14" s="165" t="s">
        <v>2779</v>
      </c>
      <c r="BU14" s="165" t="s">
        <v>2764</v>
      </c>
      <c r="BV14" s="165" t="s">
        <v>2780</v>
      </c>
      <c r="BW14" s="165" t="s">
        <v>2781</v>
      </c>
      <c r="BX14" s="165" t="s">
        <v>2764</v>
      </c>
      <c r="BY14" s="165" t="s">
        <v>2780</v>
      </c>
      <c r="BZ14" s="165" t="s">
        <v>2781</v>
      </c>
      <c r="CA14" s="165" t="s">
        <v>2764</v>
      </c>
      <c r="CB14" s="165" t="s">
        <v>2780</v>
      </c>
      <c r="CC14" s="165" t="s">
        <v>2782</v>
      </c>
      <c r="CD14" s="165" t="s">
        <v>2764</v>
      </c>
      <c r="CE14" s="165" t="s">
        <v>2780</v>
      </c>
      <c r="CF14" s="165" t="s">
        <v>2783</v>
      </c>
      <c r="CG14" s="165" t="s">
        <v>2764</v>
      </c>
      <c r="CH14" s="165" t="s">
        <v>2780</v>
      </c>
      <c r="CI14" s="165" t="s">
        <v>2784</v>
      </c>
      <c r="CJ14" s="165" t="s">
        <v>2764</v>
      </c>
      <c r="CK14" s="165" t="s">
        <v>2780</v>
      </c>
      <c r="CL14" s="165" t="s">
        <v>2784</v>
      </c>
      <c r="CM14" s="165" t="s">
        <v>2764</v>
      </c>
      <c r="CN14" s="165" t="s">
        <v>2780</v>
      </c>
      <c r="CO14" s="165" t="s">
        <v>2785</v>
      </c>
      <c r="CP14" s="165" t="s">
        <v>2764</v>
      </c>
      <c r="CQ14" s="165" t="s">
        <v>2780</v>
      </c>
      <c r="CR14" s="165" t="s">
        <v>2785</v>
      </c>
      <c r="CS14" s="165" t="s">
        <v>2764</v>
      </c>
      <c r="CT14" s="165" t="s">
        <v>2780</v>
      </c>
      <c r="CU14" s="165" t="s">
        <v>2784</v>
      </c>
      <c r="CV14" s="165" t="s">
        <v>2764</v>
      </c>
      <c r="CW14" s="165" t="s">
        <v>2780</v>
      </c>
      <c r="CX14" s="165" t="s">
        <v>2784</v>
      </c>
      <c r="CY14" s="165" t="s">
        <v>2764</v>
      </c>
      <c r="CZ14" s="165" t="s">
        <v>2780</v>
      </c>
      <c r="DA14" s="165" t="s">
        <v>2784</v>
      </c>
      <c r="DB14" s="165" t="s">
        <v>2764</v>
      </c>
      <c r="DC14" s="165" t="s">
        <v>2780</v>
      </c>
      <c r="DD14" s="165" t="s">
        <v>2784</v>
      </c>
      <c r="DE14" s="165" t="s">
        <v>2764</v>
      </c>
      <c r="DF14" s="165" t="s">
        <v>2786</v>
      </c>
      <c r="DG14" s="165" t="s">
        <v>2787</v>
      </c>
      <c r="DH14" s="165" t="s">
        <v>2764</v>
      </c>
      <c r="DI14" s="165" t="s">
        <v>2788</v>
      </c>
      <c r="DJ14" s="165" t="s">
        <v>2789</v>
      </c>
      <c r="DK14" s="165" t="s">
        <v>2764</v>
      </c>
      <c r="DL14" s="165" t="s">
        <v>2780</v>
      </c>
      <c r="DM14" s="165" t="s">
        <v>2790</v>
      </c>
      <c r="DN14" s="165" t="s">
        <v>2764</v>
      </c>
      <c r="DO14" s="165" t="s">
        <v>2780</v>
      </c>
      <c r="DP14" s="165" t="s">
        <v>2791</v>
      </c>
      <c r="DQ14" s="165" t="s">
        <v>2764</v>
      </c>
      <c r="DR14" s="165" t="s">
        <v>2792</v>
      </c>
      <c r="DS14" s="165" t="s">
        <v>2793</v>
      </c>
      <c r="DT14" s="165" t="s">
        <v>2764</v>
      </c>
      <c r="DU14" s="165" t="s">
        <v>2792</v>
      </c>
      <c r="DV14" s="165" t="s">
        <v>2794</v>
      </c>
      <c r="DW14" s="165" t="s">
        <v>2764</v>
      </c>
      <c r="DX14" s="165" t="s">
        <v>2792</v>
      </c>
      <c r="DY14" s="165" t="s">
        <v>2794</v>
      </c>
      <c r="DZ14" s="165" t="s">
        <v>2764</v>
      </c>
      <c r="EA14" s="165" t="s">
        <v>2792</v>
      </c>
      <c r="EB14" s="165" t="s">
        <v>2794</v>
      </c>
      <c r="EC14" s="165" t="s">
        <v>2764</v>
      </c>
      <c r="ED14" s="165" t="s">
        <v>2792</v>
      </c>
      <c r="EE14" s="165" t="s">
        <v>2794</v>
      </c>
      <c r="EF14" s="165" t="s">
        <v>2764</v>
      </c>
      <c r="EG14" s="165" t="s">
        <v>2792</v>
      </c>
      <c r="EH14" s="165" t="s">
        <v>2793</v>
      </c>
      <c r="EI14" s="165" t="s">
        <v>2764</v>
      </c>
      <c r="EJ14" s="165" t="s">
        <v>2795</v>
      </c>
      <c r="EK14" s="165" t="s">
        <v>2796</v>
      </c>
      <c r="EL14" s="165" t="s">
        <v>2764</v>
      </c>
      <c r="EM14" s="165" t="s">
        <v>2795</v>
      </c>
      <c r="EN14" s="165" t="s">
        <v>2797</v>
      </c>
      <c r="EO14" s="165" t="s">
        <v>2764</v>
      </c>
      <c r="EP14" s="165" t="s">
        <v>2798</v>
      </c>
      <c r="EQ14" s="165" t="s">
        <v>2799</v>
      </c>
      <c r="ER14" s="165" t="s">
        <v>2764</v>
      </c>
      <c r="ES14" s="165" t="s">
        <v>2765</v>
      </c>
      <c r="ET14" s="165" t="s">
        <v>2800</v>
      </c>
    </row>
    <row r="15" spans="1:150">
      <c r="A15" s="1"/>
      <c r="B15" s="163" t="s">
        <v>2813</v>
      </c>
      <c r="C15" s="163" t="s">
        <v>96</v>
      </c>
      <c r="D15" s="163" t="s">
        <v>102</v>
      </c>
      <c r="E15" s="163" t="s">
        <v>2814</v>
      </c>
      <c r="F15" s="163" t="s">
        <v>2815</v>
      </c>
      <c r="G15" s="163" t="s">
        <v>2764</v>
      </c>
      <c r="H15" s="163" t="s">
        <v>2655</v>
      </c>
      <c r="I15" s="163" t="s">
        <v>2655</v>
      </c>
      <c r="J15" s="163" t="s">
        <v>2764</v>
      </c>
      <c r="K15" s="163" t="s">
        <v>2655</v>
      </c>
      <c r="L15" s="163" t="s">
        <v>2655</v>
      </c>
      <c r="M15" s="163" t="s">
        <v>2764</v>
      </c>
      <c r="N15" s="163" t="s">
        <v>2655</v>
      </c>
      <c r="O15" s="163" t="s">
        <v>2655</v>
      </c>
      <c r="P15" s="163" t="s">
        <v>2764</v>
      </c>
      <c r="Q15" s="163" t="s">
        <v>2655</v>
      </c>
      <c r="R15" s="163" t="s">
        <v>2655</v>
      </c>
      <c r="S15" s="163" t="s">
        <v>2764</v>
      </c>
      <c r="T15" s="163" t="s">
        <v>2655</v>
      </c>
      <c r="U15" s="163" t="s">
        <v>2655</v>
      </c>
      <c r="V15" s="163" t="s">
        <v>2764</v>
      </c>
      <c r="W15" s="163" t="s">
        <v>2655</v>
      </c>
      <c r="X15" s="163" t="s">
        <v>2655</v>
      </c>
      <c r="Y15" s="163" t="s">
        <v>2764</v>
      </c>
      <c r="Z15" s="163" t="s">
        <v>2655</v>
      </c>
      <c r="AA15" s="163" t="s">
        <v>2655</v>
      </c>
      <c r="AB15" s="163" t="s">
        <v>2764</v>
      </c>
      <c r="AC15" s="163" t="s">
        <v>2655</v>
      </c>
      <c r="AD15" s="163" t="s">
        <v>2655</v>
      </c>
      <c r="AE15" s="163" t="s">
        <v>2764</v>
      </c>
      <c r="AF15" s="163" t="s">
        <v>2655</v>
      </c>
      <c r="AG15" s="163" t="s">
        <v>2655</v>
      </c>
      <c r="AH15" s="163" t="s">
        <v>2764</v>
      </c>
      <c r="AI15" s="163" t="s">
        <v>2655</v>
      </c>
      <c r="AJ15" s="163" t="s">
        <v>2655</v>
      </c>
      <c r="AK15" s="163" t="s">
        <v>2764</v>
      </c>
      <c r="AL15" s="163" t="s">
        <v>2655</v>
      </c>
      <c r="AM15" s="163" t="s">
        <v>2655</v>
      </c>
      <c r="AN15" s="163" t="s">
        <v>2764</v>
      </c>
      <c r="AO15" s="163" t="s">
        <v>2655</v>
      </c>
      <c r="AP15" s="163" t="s">
        <v>2655</v>
      </c>
      <c r="AQ15" s="163" t="s">
        <v>2764</v>
      </c>
      <c r="AR15" s="163" t="s">
        <v>2655</v>
      </c>
      <c r="AS15" s="163" t="s">
        <v>2655</v>
      </c>
      <c r="AT15" s="163" t="s">
        <v>2764</v>
      </c>
      <c r="AU15" s="163" t="s">
        <v>2655</v>
      </c>
      <c r="AV15" s="163" t="s">
        <v>2655</v>
      </c>
      <c r="AW15" s="163" t="s">
        <v>2764</v>
      </c>
      <c r="AX15" s="163" t="s">
        <v>2655</v>
      </c>
      <c r="AY15" s="163" t="s">
        <v>2655</v>
      </c>
      <c r="AZ15" s="163" t="s">
        <v>2764</v>
      </c>
      <c r="BA15" s="163" t="s">
        <v>2655</v>
      </c>
      <c r="BB15" s="163" t="s">
        <v>2655</v>
      </c>
      <c r="BC15" s="163" t="s">
        <v>2764</v>
      </c>
      <c r="BD15" s="163" t="s">
        <v>2655</v>
      </c>
      <c r="BE15" s="163" t="s">
        <v>2655</v>
      </c>
      <c r="BF15" s="163" t="s">
        <v>2764</v>
      </c>
      <c r="BG15" s="163" t="s">
        <v>2655</v>
      </c>
      <c r="BH15" s="163" t="s">
        <v>2655</v>
      </c>
      <c r="BI15" s="163" t="s">
        <v>2764</v>
      </c>
      <c r="BJ15" s="163" t="s">
        <v>2655</v>
      </c>
      <c r="BK15" s="163" t="s">
        <v>2655</v>
      </c>
      <c r="BL15" s="163" t="s">
        <v>2764</v>
      </c>
      <c r="BM15" s="163" t="s">
        <v>2655</v>
      </c>
      <c r="BN15" s="163" t="s">
        <v>2655</v>
      </c>
      <c r="BO15" s="163" t="s">
        <v>2764</v>
      </c>
      <c r="BP15" s="163" t="s">
        <v>2655</v>
      </c>
      <c r="BQ15" s="163" t="s">
        <v>2655</v>
      </c>
      <c r="BR15" s="163" t="s">
        <v>2764</v>
      </c>
      <c r="BS15" s="163" t="s">
        <v>2655</v>
      </c>
      <c r="BT15" s="163" t="s">
        <v>2655</v>
      </c>
      <c r="BU15" s="163" t="s">
        <v>2764</v>
      </c>
      <c r="BV15" s="163" t="s">
        <v>2655</v>
      </c>
      <c r="BW15" s="163" t="s">
        <v>2655</v>
      </c>
      <c r="BX15" s="163" t="s">
        <v>2764</v>
      </c>
      <c r="BY15" s="163" t="s">
        <v>2655</v>
      </c>
      <c r="BZ15" s="163" t="s">
        <v>2655</v>
      </c>
      <c r="CA15" s="163" t="s">
        <v>2764</v>
      </c>
      <c r="CB15" s="163" t="s">
        <v>2655</v>
      </c>
      <c r="CC15" s="163" t="s">
        <v>2655</v>
      </c>
      <c r="CD15" s="163" t="s">
        <v>2764</v>
      </c>
      <c r="CE15" s="163" t="s">
        <v>2655</v>
      </c>
      <c r="CF15" s="163" t="s">
        <v>2655</v>
      </c>
      <c r="CG15" s="163" t="s">
        <v>2764</v>
      </c>
      <c r="CH15" s="163" t="s">
        <v>2655</v>
      </c>
      <c r="CI15" s="163" t="s">
        <v>2655</v>
      </c>
      <c r="CJ15" s="163" t="s">
        <v>2764</v>
      </c>
      <c r="CK15" s="163" t="s">
        <v>2655</v>
      </c>
      <c r="CL15" s="163" t="s">
        <v>2655</v>
      </c>
      <c r="CM15" s="163" t="s">
        <v>2764</v>
      </c>
      <c r="CN15" s="163" t="s">
        <v>2655</v>
      </c>
      <c r="CO15" s="163" t="s">
        <v>2655</v>
      </c>
      <c r="CP15" s="163" t="s">
        <v>2764</v>
      </c>
      <c r="CQ15" s="163" t="s">
        <v>2655</v>
      </c>
      <c r="CR15" s="163" t="s">
        <v>2655</v>
      </c>
      <c r="CS15" s="163" t="s">
        <v>2764</v>
      </c>
      <c r="CT15" s="163" t="s">
        <v>2655</v>
      </c>
      <c r="CU15" s="163" t="s">
        <v>2655</v>
      </c>
      <c r="CV15" s="163" t="s">
        <v>2764</v>
      </c>
      <c r="CW15" s="163" t="s">
        <v>2655</v>
      </c>
      <c r="CX15" s="163" t="s">
        <v>2655</v>
      </c>
      <c r="CY15" s="163" t="s">
        <v>2764</v>
      </c>
      <c r="CZ15" s="163" t="s">
        <v>2655</v>
      </c>
      <c r="DA15" s="163" t="s">
        <v>2655</v>
      </c>
      <c r="DB15" s="163" t="s">
        <v>2764</v>
      </c>
      <c r="DC15" s="163" t="s">
        <v>2655</v>
      </c>
      <c r="DD15" s="163" t="s">
        <v>2655</v>
      </c>
      <c r="DE15" s="163" t="s">
        <v>2764</v>
      </c>
      <c r="DF15" s="163" t="s">
        <v>2655</v>
      </c>
      <c r="DG15" s="163" t="s">
        <v>2655</v>
      </c>
      <c r="DH15" s="163" t="s">
        <v>2764</v>
      </c>
      <c r="DI15" s="163" t="s">
        <v>2655</v>
      </c>
      <c r="DJ15" s="163" t="s">
        <v>2655</v>
      </c>
      <c r="DK15" s="163" t="s">
        <v>2764</v>
      </c>
      <c r="DL15" s="163" t="s">
        <v>2655</v>
      </c>
      <c r="DM15" s="163" t="s">
        <v>2655</v>
      </c>
      <c r="DN15" s="163" t="s">
        <v>2764</v>
      </c>
      <c r="DO15" s="163" t="s">
        <v>2655</v>
      </c>
      <c r="DP15" s="163" t="s">
        <v>2655</v>
      </c>
      <c r="DQ15" s="163" t="s">
        <v>2764</v>
      </c>
      <c r="DR15" s="163" t="s">
        <v>2655</v>
      </c>
      <c r="DS15" s="163" t="s">
        <v>2655</v>
      </c>
      <c r="DT15" s="163" t="s">
        <v>2764</v>
      </c>
      <c r="DU15" s="163" t="s">
        <v>2655</v>
      </c>
      <c r="DV15" s="163" t="s">
        <v>2655</v>
      </c>
      <c r="DW15" s="163" t="s">
        <v>2764</v>
      </c>
      <c r="DX15" s="163" t="s">
        <v>2655</v>
      </c>
      <c r="DY15" s="163" t="s">
        <v>2655</v>
      </c>
      <c r="DZ15" s="163" t="s">
        <v>2764</v>
      </c>
      <c r="EA15" s="163" t="s">
        <v>2655</v>
      </c>
      <c r="EB15" s="163" t="s">
        <v>2655</v>
      </c>
      <c r="EC15" s="163" t="s">
        <v>2764</v>
      </c>
      <c r="ED15" s="163" t="s">
        <v>2655</v>
      </c>
      <c r="EE15" s="163" t="s">
        <v>2655</v>
      </c>
      <c r="EF15" s="163" t="s">
        <v>2764</v>
      </c>
      <c r="EG15" s="163" t="s">
        <v>2655</v>
      </c>
      <c r="EH15" s="163" t="s">
        <v>2655</v>
      </c>
      <c r="EI15" s="163" t="s">
        <v>2764</v>
      </c>
      <c r="EJ15" s="163" t="s">
        <v>2655</v>
      </c>
      <c r="EK15" s="163" t="s">
        <v>2655</v>
      </c>
      <c r="EL15" s="163" t="s">
        <v>2764</v>
      </c>
      <c r="EM15" s="163" t="s">
        <v>2655</v>
      </c>
      <c r="EN15" s="163" t="s">
        <v>2655</v>
      </c>
      <c r="EO15" s="163" t="s">
        <v>2764</v>
      </c>
      <c r="EP15" s="163" t="s">
        <v>2655</v>
      </c>
      <c r="EQ15" s="163" t="s">
        <v>2655</v>
      </c>
      <c r="ER15" s="163" t="s">
        <v>2764</v>
      </c>
      <c r="ES15" s="163" t="s">
        <v>2655</v>
      </c>
      <c r="ET15" s="163" t="s">
        <v>2655</v>
      </c>
    </row>
    <row r="16" spans="1:150">
      <c r="A16" s="1"/>
      <c r="B16" s="164" t="s">
        <v>2816</v>
      </c>
      <c r="C16" s="164" t="s">
        <v>96</v>
      </c>
      <c r="D16" s="164" t="s">
        <v>102</v>
      </c>
      <c r="E16" s="164" t="s">
        <v>2817</v>
      </c>
      <c r="F16" s="164" t="s">
        <v>2818</v>
      </c>
      <c r="G16" s="165" t="s">
        <v>2764</v>
      </c>
      <c r="H16" s="165" t="s">
        <v>2655</v>
      </c>
      <c r="I16" s="165" t="s">
        <v>2655</v>
      </c>
      <c r="J16" s="165" t="s">
        <v>2764</v>
      </c>
      <c r="K16" s="165" t="s">
        <v>2655</v>
      </c>
      <c r="L16" s="165" t="s">
        <v>2655</v>
      </c>
      <c r="M16" s="165" t="s">
        <v>2764</v>
      </c>
      <c r="N16" s="165" t="s">
        <v>2655</v>
      </c>
      <c r="O16" s="165" t="s">
        <v>2655</v>
      </c>
      <c r="P16" s="165" t="s">
        <v>2764</v>
      </c>
      <c r="Q16" s="165" t="s">
        <v>2655</v>
      </c>
      <c r="R16" s="165" t="s">
        <v>2655</v>
      </c>
      <c r="S16" s="165" t="s">
        <v>2764</v>
      </c>
      <c r="T16" s="165" t="s">
        <v>2655</v>
      </c>
      <c r="U16" s="165" t="s">
        <v>2655</v>
      </c>
      <c r="V16" s="165" t="s">
        <v>2764</v>
      </c>
      <c r="W16" s="165" t="s">
        <v>2655</v>
      </c>
      <c r="X16" s="165" t="s">
        <v>2655</v>
      </c>
      <c r="Y16" s="165" t="s">
        <v>2764</v>
      </c>
      <c r="Z16" s="165" t="s">
        <v>2655</v>
      </c>
      <c r="AA16" s="165" t="s">
        <v>2655</v>
      </c>
      <c r="AB16" s="165" t="s">
        <v>2764</v>
      </c>
      <c r="AC16" s="165" t="s">
        <v>2655</v>
      </c>
      <c r="AD16" s="165" t="s">
        <v>2655</v>
      </c>
      <c r="AE16" s="165" t="s">
        <v>2764</v>
      </c>
      <c r="AF16" s="165" t="s">
        <v>2655</v>
      </c>
      <c r="AG16" s="165" t="s">
        <v>2655</v>
      </c>
      <c r="AH16" s="165" t="s">
        <v>2764</v>
      </c>
      <c r="AI16" s="165" t="s">
        <v>2655</v>
      </c>
      <c r="AJ16" s="165" t="s">
        <v>2655</v>
      </c>
      <c r="AK16" s="165" t="s">
        <v>2764</v>
      </c>
      <c r="AL16" s="165" t="s">
        <v>2655</v>
      </c>
      <c r="AM16" s="165" t="s">
        <v>2655</v>
      </c>
      <c r="AN16" s="165" t="s">
        <v>2764</v>
      </c>
      <c r="AO16" s="165" t="s">
        <v>2655</v>
      </c>
      <c r="AP16" s="165" t="s">
        <v>2655</v>
      </c>
      <c r="AQ16" s="165" t="s">
        <v>2764</v>
      </c>
      <c r="AR16" s="165" t="s">
        <v>2655</v>
      </c>
      <c r="AS16" s="165" t="s">
        <v>2655</v>
      </c>
      <c r="AT16" s="165" t="s">
        <v>2764</v>
      </c>
      <c r="AU16" s="165" t="s">
        <v>2655</v>
      </c>
      <c r="AV16" s="165" t="s">
        <v>2655</v>
      </c>
      <c r="AW16" s="165" t="s">
        <v>2764</v>
      </c>
      <c r="AX16" s="165" t="s">
        <v>2655</v>
      </c>
      <c r="AY16" s="165" t="s">
        <v>2655</v>
      </c>
      <c r="AZ16" s="165" t="s">
        <v>2764</v>
      </c>
      <c r="BA16" s="165" t="s">
        <v>2655</v>
      </c>
      <c r="BB16" s="165" t="s">
        <v>2655</v>
      </c>
      <c r="BC16" s="165" t="s">
        <v>2764</v>
      </c>
      <c r="BD16" s="165" t="s">
        <v>2655</v>
      </c>
      <c r="BE16" s="165" t="s">
        <v>2655</v>
      </c>
      <c r="BF16" s="165" t="s">
        <v>2764</v>
      </c>
      <c r="BG16" s="165" t="s">
        <v>2655</v>
      </c>
      <c r="BH16" s="165" t="s">
        <v>2655</v>
      </c>
      <c r="BI16" s="165" t="s">
        <v>2764</v>
      </c>
      <c r="BJ16" s="165" t="s">
        <v>2655</v>
      </c>
      <c r="BK16" s="165" t="s">
        <v>2655</v>
      </c>
      <c r="BL16" s="165" t="s">
        <v>2764</v>
      </c>
      <c r="BM16" s="165" t="s">
        <v>2655</v>
      </c>
      <c r="BN16" s="165" t="s">
        <v>2655</v>
      </c>
      <c r="BO16" s="165" t="s">
        <v>2764</v>
      </c>
      <c r="BP16" s="165" t="s">
        <v>2655</v>
      </c>
      <c r="BQ16" s="165" t="s">
        <v>2655</v>
      </c>
      <c r="BR16" s="165" t="s">
        <v>2764</v>
      </c>
      <c r="BS16" s="165" t="s">
        <v>2655</v>
      </c>
      <c r="BT16" s="165" t="s">
        <v>2655</v>
      </c>
      <c r="BU16" s="165" t="s">
        <v>2764</v>
      </c>
      <c r="BV16" s="165" t="s">
        <v>2655</v>
      </c>
      <c r="BW16" s="165" t="s">
        <v>2655</v>
      </c>
      <c r="BX16" s="165" t="s">
        <v>2764</v>
      </c>
      <c r="BY16" s="165" t="s">
        <v>2655</v>
      </c>
      <c r="BZ16" s="165" t="s">
        <v>2655</v>
      </c>
      <c r="CA16" s="165" t="s">
        <v>2764</v>
      </c>
      <c r="CB16" s="165" t="s">
        <v>2655</v>
      </c>
      <c r="CC16" s="165" t="s">
        <v>2655</v>
      </c>
      <c r="CD16" s="165" t="s">
        <v>2764</v>
      </c>
      <c r="CE16" s="165" t="s">
        <v>2655</v>
      </c>
      <c r="CF16" s="165" t="s">
        <v>2655</v>
      </c>
      <c r="CG16" s="165" t="s">
        <v>2764</v>
      </c>
      <c r="CH16" s="165" t="s">
        <v>2655</v>
      </c>
      <c r="CI16" s="165" t="s">
        <v>2655</v>
      </c>
      <c r="CJ16" s="165" t="s">
        <v>2764</v>
      </c>
      <c r="CK16" s="165" t="s">
        <v>2655</v>
      </c>
      <c r="CL16" s="165" t="s">
        <v>2655</v>
      </c>
      <c r="CM16" s="165" t="s">
        <v>2764</v>
      </c>
      <c r="CN16" s="165" t="s">
        <v>2655</v>
      </c>
      <c r="CO16" s="165" t="s">
        <v>2655</v>
      </c>
      <c r="CP16" s="165" t="s">
        <v>2764</v>
      </c>
      <c r="CQ16" s="165" t="s">
        <v>2655</v>
      </c>
      <c r="CR16" s="165" t="s">
        <v>2655</v>
      </c>
      <c r="CS16" s="165" t="s">
        <v>2764</v>
      </c>
      <c r="CT16" s="165" t="s">
        <v>2655</v>
      </c>
      <c r="CU16" s="165" t="s">
        <v>2655</v>
      </c>
      <c r="CV16" s="165" t="s">
        <v>2764</v>
      </c>
      <c r="CW16" s="165" t="s">
        <v>2655</v>
      </c>
      <c r="CX16" s="165" t="s">
        <v>2655</v>
      </c>
      <c r="CY16" s="165" t="s">
        <v>2764</v>
      </c>
      <c r="CZ16" s="165" t="s">
        <v>2655</v>
      </c>
      <c r="DA16" s="165" t="s">
        <v>2655</v>
      </c>
      <c r="DB16" s="165" t="s">
        <v>2764</v>
      </c>
      <c r="DC16" s="165" t="s">
        <v>2655</v>
      </c>
      <c r="DD16" s="165" t="s">
        <v>2655</v>
      </c>
      <c r="DE16" s="165" t="s">
        <v>2764</v>
      </c>
      <c r="DF16" s="165" t="s">
        <v>2655</v>
      </c>
      <c r="DG16" s="165" t="s">
        <v>2655</v>
      </c>
      <c r="DH16" s="165" t="s">
        <v>2764</v>
      </c>
      <c r="DI16" s="165" t="s">
        <v>2655</v>
      </c>
      <c r="DJ16" s="165" t="s">
        <v>2655</v>
      </c>
      <c r="DK16" s="165" t="s">
        <v>2764</v>
      </c>
      <c r="DL16" s="165" t="s">
        <v>2655</v>
      </c>
      <c r="DM16" s="165" t="s">
        <v>2655</v>
      </c>
      <c r="DN16" s="165" t="s">
        <v>2764</v>
      </c>
      <c r="DO16" s="165" t="s">
        <v>2655</v>
      </c>
      <c r="DP16" s="165" t="s">
        <v>2655</v>
      </c>
      <c r="DQ16" s="165" t="s">
        <v>2764</v>
      </c>
      <c r="DR16" s="165" t="s">
        <v>2655</v>
      </c>
      <c r="DS16" s="165" t="s">
        <v>2655</v>
      </c>
      <c r="DT16" s="165" t="s">
        <v>2764</v>
      </c>
      <c r="DU16" s="165" t="s">
        <v>2655</v>
      </c>
      <c r="DV16" s="165" t="s">
        <v>2655</v>
      </c>
      <c r="DW16" s="165" t="s">
        <v>2764</v>
      </c>
      <c r="DX16" s="165" t="s">
        <v>2655</v>
      </c>
      <c r="DY16" s="165" t="s">
        <v>2655</v>
      </c>
      <c r="DZ16" s="165" t="s">
        <v>2764</v>
      </c>
      <c r="EA16" s="165" t="s">
        <v>2655</v>
      </c>
      <c r="EB16" s="165" t="s">
        <v>2655</v>
      </c>
      <c r="EC16" s="165" t="s">
        <v>2764</v>
      </c>
      <c r="ED16" s="165" t="s">
        <v>2655</v>
      </c>
      <c r="EE16" s="165" t="s">
        <v>2655</v>
      </c>
      <c r="EF16" s="165" t="s">
        <v>2764</v>
      </c>
      <c r="EG16" s="165" t="s">
        <v>2655</v>
      </c>
      <c r="EH16" s="165" t="s">
        <v>2655</v>
      </c>
      <c r="EI16" s="165" t="s">
        <v>2764</v>
      </c>
      <c r="EJ16" s="165" t="s">
        <v>2655</v>
      </c>
      <c r="EK16" s="165" t="s">
        <v>2655</v>
      </c>
      <c r="EL16" s="165" t="s">
        <v>2764</v>
      </c>
      <c r="EM16" s="165" t="s">
        <v>2655</v>
      </c>
      <c r="EN16" s="165" t="s">
        <v>2655</v>
      </c>
      <c r="EO16" s="165" t="s">
        <v>2764</v>
      </c>
      <c r="EP16" s="165" t="s">
        <v>2655</v>
      </c>
      <c r="EQ16" s="165" t="s">
        <v>2655</v>
      </c>
      <c r="ER16" s="165" t="s">
        <v>2764</v>
      </c>
      <c r="ES16" s="165" t="s">
        <v>2655</v>
      </c>
      <c r="ET16" s="165" t="s">
        <v>2655</v>
      </c>
    </row>
    <row r="17" spans="1:150">
      <c r="A17" s="1"/>
      <c r="B17" s="164" t="s">
        <v>2819</v>
      </c>
      <c r="C17" s="164" t="s">
        <v>96</v>
      </c>
      <c r="D17" s="164" t="s">
        <v>102</v>
      </c>
      <c r="E17" s="164" t="s">
        <v>2820</v>
      </c>
      <c r="F17" s="164" t="s">
        <v>2821</v>
      </c>
      <c r="G17" s="165" t="s">
        <v>2764</v>
      </c>
      <c r="H17" s="165" t="s">
        <v>876</v>
      </c>
      <c r="I17" s="165" t="s">
        <v>876</v>
      </c>
      <c r="J17" s="165" t="s">
        <v>2764</v>
      </c>
      <c r="K17" s="165" t="s">
        <v>876</v>
      </c>
      <c r="L17" s="165" t="s">
        <v>876</v>
      </c>
      <c r="M17" s="165" t="s">
        <v>2764</v>
      </c>
      <c r="N17" s="165" t="s">
        <v>876</v>
      </c>
      <c r="O17" s="165" t="s">
        <v>876</v>
      </c>
      <c r="P17" s="165" t="s">
        <v>2764</v>
      </c>
      <c r="Q17" s="165" t="s">
        <v>876</v>
      </c>
      <c r="R17" s="165" t="s">
        <v>876</v>
      </c>
      <c r="S17" s="165" t="s">
        <v>2764</v>
      </c>
      <c r="T17" s="165" t="s">
        <v>876</v>
      </c>
      <c r="U17" s="165" t="s">
        <v>876</v>
      </c>
      <c r="V17" s="165" t="s">
        <v>2764</v>
      </c>
      <c r="W17" s="165" t="s">
        <v>876</v>
      </c>
      <c r="X17" s="165" t="s">
        <v>876</v>
      </c>
      <c r="Y17" s="165" t="s">
        <v>2764</v>
      </c>
      <c r="Z17" s="165" t="s">
        <v>876</v>
      </c>
      <c r="AA17" s="165" t="s">
        <v>876</v>
      </c>
      <c r="AB17" s="165" t="s">
        <v>2764</v>
      </c>
      <c r="AC17" s="165" t="s">
        <v>876</v>
      </c>
      <c r="AD17" s="165" t="s">
        <v>876</v>
      </c>
      <c r="AE17" s="165" t="s">
        <v>2764</v>
      </c>
      <c r="AF17" s="165" t="s">
        <v>876</v>
      </c>
      <c r="AG17" s="165" t="s">
        <v>876</v>
      </c>
      <c r="AH17" s="165" t="s">
        <v>2764</v>
      </c>
      <c r="AI17" s="165" t="s">
        <v>876</v>
      </c>
      <c r="AJ17" s="165" t="s">
        <v>876</v>
      </c>
      <c r="AK17" s="165" t="s">
        <v>2764</v>
      </c>
      <c r="AL17" s="165" t="s">
        <v>876</v>
      </c>
      <c r="AM17" s="165" t="s">
        <v>876</v>
      </c>
      <c r="AN17" s="165" t="s">
        <v>2764</v>
      </c>
      <c r="AO17" s="165" t="s">
        <v>876</v>
      </c>
      <c r="AP17" s="165" t="s">
        <v>876</v>
      </c>
      <c r="AQ17" s="165" t="s">
        <v>2764</v>
      </c>
      <c r="AR17" s="165" t="s">
        <v>876</v>
      </c>
      <c r="AS17" s="165" t="s">
        <v>876</v>
      </c>
      <c r="AT17" s="165" t="s">
        <v>2764</v>
      </c>
      <c r="AU17" s="165" t="s">
        <v>876</v>
      </c>
      <c r="AV17" s="165" t="s">
        <v>876</v>
      </c>
      <c r="AW17" s="165" t="s">
        <v>2764</v>
      </c>
      <c r="AX17" s="165" t="s">
        <v>876</v>
      </c>
      <c r="AY17" s="165" t="s">
        <v>876</v>
      </c>
      <c r="AZ17" s="165" t="s">
        <v>2764</v>
      </c>
      <c r="BA17" s="165" t="s">
        <v>876</v>
      </c>
      <c r="BB17" s="165" t="s">
        <v>876</v>
      </c>
      <c r="BC17" s="165" t="s">
        <v>2764</v>
      </c>
      <c r="BD17" s="165" t="s">
        <v>876</v>
      </c>
      <c r="BE17" s="165" t="s">
        <v>876</v>
      </c>
      <c r="BF17" s="165" t="s">
        <v>2764</v>
      </c>
      <c r="BG17" s="165" t="s">
        <v>876</v>
      </c>
      <c r="BH17" s="165" t="s">
        <v>876</v>
      </c>
      <c r="BI17" s="165" t="s">
        <v>2764</v>
      </c>
      <c r="BJ17" s="165" t="s">
        <v>876</v>
      </c>
      <c r="BK17" s="165" t="s">
        <v>876</v>
      </c>
      <c r="BL17" s="165" t="s">
        <v>2764</v>
      </c>
      <c r="BM17" s="165" t="s">
        <v>876</v>
      </c>
      <c r="BN17" s="165" t="s">
        <v>876</v>
      </c>
      <c r="BO17" s="165" t="s">
        <v>2764</v>
      </c>
      <c r="BP17" s="165" t="s">
        <v>876</v>
      </c>
      <c r="BQ17" s="165" t="s">
        <v>876</v>
      </c>
      <c r="BR17" s="165" t="s">
        <v>2764</v>
      </c>
      <c r="BS17" s="165" t="s">
        <v>876</v>
      </c>
      <c r="BT17" s="165" t="s">
        <v>876</v>
      </c>
      <c r="BU17" s="165" t="s">
        <v>2764</v>
      </c>
      <c r="BV17" s="165" t="s">
        <v>876</v>
      </c>
      <c r="BW17" s="165" t="s">
        <v>876</v>
      </c>
      <c r="BX17" s="165" t="s">
        <v>2764</v>
      </c>
      <c r="BY17" s="165" t="s">
        <v>876</v>
      </c>
      <c r="BZ17" s="165" t="s">
        <v>876</v>
      </c>
      <c r="CA17" s="165" t="s">
        <v>2764</v>
      </c>
      <c r="CB17" s="165" t="s">
        <v>876</v>
      </c>
      <c r="CC17" s="165" t="s">
        <v>876</v>
      </c>
      <c r="CD17" s="165" t="s">
        <v>2764</v>
      </c>
      <c r="CE17" s="165" t="s">
        <v>876</v>
      </c>
      <c r="CF17" s="165" t="s">
        <v>876</v>
      </c>
      <c r="CG17" s="165" t="s">
        <v>2764</v>
      </c>
      <c r="CH17" s="165" t="s">
        <v>876</v>
      </c>
      <c r="CI17" s="165" t="s">
        <v>876</v>
      </c>
      <c r="CJ17" s="165" t="s">
        <v>2764</v>
      </c>
      <c r="CK17" s="165" t="s">
        <v>876</v>
      </c>
      <c r="CL17" s="165" t="s">
        <v>876</v>
      </c>
      <c r="CM17" s="165" t="s">
        <v>2764</v>
      </c>
      <c r="CN17" s="165" t="s">
        <v>876</v>
      </c>
      <c r="CO17" s="165" t="s">
        <v>876</v>
      </c>
      <c r="CP17" s="165" t="s">
        <v>2764</v>
      </c>
      <c r="CQ17" s="165" t="s">
        <v>876</v>
      </c>
      <c r="CR17" s="165" t="s">
        <v>876</v>
      </c>
      <c r="CS17" s="165" t="s">
        <v>2764</v>
      </c>
      <c r="CT17" s="165" t="s">
        <v>876</v>
      </c>
      <c r="CU17" s="165" t="s">
        <v>876</v>
      </c>
      <c r="CV17" s="165" t="s">
        <v>2764</v>
      </c>
      <c r="CW17" s="165" t="s">
        <v>876</v>
      </c>
      <c r="CX17" s="165" t="s">
        <v>876</v>
      </c>
      <c r="CY17" s="165" t="s">
        <v>2764</v>
      </c>
      <c r="CZ17" s="165" t="s">
        <v>876</v>
      </c>
      <c r="DA17" s="165" t="s">
        <v>876</v>
      </c>
      <c r="DB17" s="165" t="s">
        <v>2764</v>
      </c>
      <c r="DC17" s="165" t="s">
        <v>876</v>
      </c>
      <c r="DD17" s="165" t="s">
        <v>876</v>
      </c>
      <c r="DE17" s="165" t="s">
        <v>2764</v>
      </c>
      <c r="DF17" s="165" t="s">
        <v>876</v>
      </c>
      <c r="DG17" s="165" t="s">
        <v>876</v>
      </c>
      <c r="DH17" s="165" t="s">
        <v>2764</v>
      </c>
      <c r="DI17" s="165" t="s">
        <v>876</v>
      </c>
      <c r="DJ17" s="165" t="s">
        <v>876</v>
      </c>
      <c r="DK17" s="165" t="s">
        <v>2764</v>
      </c>
      <c r="DL17" s="165" t="s">
        <v>876</v>
      </c>
      <c r="DM17" s="165" t="s">
        <v>876</v>
      </c>
      <c r="DN17" s="165" t="s">
        <v>2764</v>
      </c>
      <c r="DO17" s="165" t="s">
        <v>876</v>
      </c>
      <c r="DP17" s="165" t="s">
        <v>876</v>
      </c>
      <c r="DQ17" s="165" t="s">
        <v>2764</v>
      </c>
      <c r="DR17" s="165" t="s">
        <v>876</v>
      </c>
      <c r="DS17" s="165" t="s">
        <v>876</v>
      </c>
      <c r="DT17" s="165" t="s">
        <v>2764</v>
      </c>
      <c r="DU17" s="165" t="s">
        <v>876</v>
      </c>
      <c r="DV17" s="165" t="s">
        <v>876</v>
      </c>
      <c r="DW17" s="165" t="s">
        <v>2764</v>
      </c>
      <c r="DX17" s="165" t="s">
        <v>876</v>
      </c>
      <c r="DY17" s="165" t="s">
        <v>876</v>
      </c>
      <c r="DZ17" s="165" t="s">
        <v>2764</v>
      </c>
      <c r="EA17" s="165" t="s">
        <v>876</v>
      </c>
      <c r="EB17" s="165" t="s">
        <v>876</v>
      </c>
      <c r="EC17" s="165" t="s">
        <v>2764</v>
      </c>
      <c r="ED17" s="165" t="s">
        <v>876</v>
      </c>
      <c r="EE17" s="165" t="s">
        <v>876</v>
      </c>
      <c r="EF17" s="165" t="s">
        <v>2764</v>
      </c>
      <c r="EG17" s="165" t="s">
        <v>876</v>
      </c>
      <c r="EH17" s="165" t="s">
        <v>876</v>
      </c>
      <c r="EI17" s="165" t="s">
        <v>2764</v>
      </c>
      <c r="EJ17" s="165" t="s">
        <v>876</v>
      </c>
      <c r="EK17" s="165" t="s">
        <v>876</v>
      </c>
      <c r="EL17" s="165" t="s">
        <v>2764</v>
      </c>
      <c r="EM17" s="165" t="s">
        <v>876</v>
      </c>
      <c r="EN17" s="165" t="s">
        <v>876</v>
      </c>
      <c r="EO17" s="165" t="s">
        <v>2764</v>
      </c>
      <c r="EP17" s="165" t="s">
        <v>876</v>
      </c>
      <c r="EQ17" s="165" t="s">
        <v>876</v>
      </c>
      <c r="ER17" s="165" t="s">
        <v>2764</v>
      </c>
      <c r="ES17" s="165" t="s">
        <v>876</v>
      </c>
      <c r="ET17" s="165" t="s">
        <v>876</v>
      </c>
    </row>
    <row r="18" spans="1:150">
      <c r="A18" s="1"/>
      <c r="B18" s="163" t="s">
        <v>2822</v>
      </c>
      <c r="C18" s="163" t="s">
        <v>46</v>
      </c>
      <c r="D18" s="163" t="s">
        <v>940</v>
      </c>
      <c r="E18" s="163" t="s">
        <v>2823</v>
      </c>
      <c r="F18" s="163" t="s">
        <v>2824</v>
      </c>
      <c r="G18" s="163" t="s">
        <v>2764</v>
      </c>
      <c r="H18" s="163" t="s">
        <v>2655</v>
      </c>
      <c r="I18" s="163" t="s">
        <v>2655</v>
      </c>
      <c r="J18" s="163" t="s">
        <v>2764</v>
      </c>
      <c r="K18" s="163" t="s">
        <v>2655</v>
      </c>
      <c r="L18" s="163" t="s">
        <v>2655</v>
      </c>
      <c r="M18" s="163" t="s">
        <v>2764</v>
      </c>
      <c r="N18" s="163" t="s">
        <v>2655</v>
      </c>
      <c r="O18" s="163" t="s">
        <v>2655</v>
      </c>
      <c r="P18" s="163" t="s">
        <v>2764</v>
      </c>
      <c r="Q18" s="163" t="s">
        <v>2655</v>
      </c>
      <c r="R18" s="163" t="s">
        <v>2655</v>
      </c>
      <c r="S18" s="163" t="s">
        <v>2764</v>
      </c>
      <c r="T18" s="163" t="s">
        <v>2655</v>
      </c>
      <c r="U18" s="163" t="s">
        <v>2655</v>
      </c>
      <c r="V18" s="163" t="s">
        <v>2764</v>
      </c>
      <c r="W18" s="163" t="s">
        <v>2655</v>
      </c>
      <c r="X18" s="163" t="s">
        <v>2655</v>
      </c>
      <c r="Y18" s="163" t="s">
        <v>2764</v>
      </c>
      <c r="Z18" s="163" t="s">
        <v>2655</v>
      </c>
      <c r="AA18" s="163" t="s">
        <v>2655</v>
      </c>
      <c r="AB18" s="163" t="s">
        <v>2764</v>
      </c>
      <c r="AC18" s="163" t="s">
        <v>2655</v>
      </c>
      <c r="AD18" s="163" t="s">
        <v>2655</v>
      </c>
      <c r="AE18" s="163" t="s">
        <v>2764</v>
      </c>
      <c r="AF18" s="163" t="s">
        <v>2655</v>
      </c>
      <c r="AG18" s="163" t="s">
        <v>2655</v>
      </c>
      <c r="AH18" s="163" t="s">
        <v>2764</v>
      </c>
      <c r="AI18" s="163" t="s">
        <v>2655</v>
      </c>
      <c r="AJ18" s="163" t="s">
        <v>2655</v>
      </c>
      <c r="AK18" s="163" t="s">
        <v>2764</v>
      </c>
      <c r="AL18" s="163" t="s">
        <v>2655</v>
      </c>
      <c r="AM18" s="163" t="s">
        <v>2655</v>
      </c>
      <c r="AN18" s="163" t="s">
        <v>2764</v>
      </c>
      <c r="AO18" s="163" t="s">
        <v>2655</v>
      </c>
      <c r="AP18" s="163" t="s">
        <v>2655</v>
      </c>
      <c r="AQ18" s="163" t="s">
        <v>2764</v>
      </c>
      <c r="AR18" s="163" t="s">
        <v>2655</v>
      </c>
      <c r="AS18" s="163" t="s">
        <v>2655</v>
      </c>
      <c r="AT18" s="163" t="s">
        <v>2764</v>
      </c>
      <c r="AU18" s="163" t="s">
        <v>2655</v>
      </c>
      <c r="AV18" s="163" t="s">
        <v>2655</v>
      </c>
      <c r="AW18" s="163" t="s">
        <v>2764</v>
      </c>
      <c r="AX18" s="163" t="s">
        <v>2655</v>
      </c>
      <c r="AY18" s="163" t="s">
        <v>2655</v>
      </c>
      <c r="AZ18" s="163" t="s">
        <v>2764</v>
      </c>
      <c r="BA18" s="163" t="s">
        <v>2655</v>
      </c>
      <c r="BB18" s="163" t="s">
        <v>2655</v>
      </c>
      <c r="BC18" s="163" t="s">
        <v>2764</v>
      </c>
      <c r="BD18" s="163" t="s">
        <v>2655</v>
      </c>
      <c r="BE18" s="163" t="s">
        <v>2655</v>
      </c>
      <c r="BF18" s="163" t="s">
        <v>2764</v>
      </c>
      <c r="BG18" s="163" t="s">
        <v>2655</v>
      </c>
      <c r="BH18" s="163" t="s">
        <v>2655</v>
      </c>
      <c r="BI18" s="163" t="s">
        <v>2764</v>
      </c>
      <c r="BJ18" s="163" t="s">
        <v>2655</v>
      </c>
      <c r="BK18" s="163" t="s">
        <v>2655</v>
      </c>
      <c r="BL18" s="163" t="s">
        <v>2764</v>
      </c>
      <c r="BM18" s="163" t="s">
        <v>2655</v>
      </c>
      <c r="BN18" s="163" t="s">
        <v>2655</v>
      </c>
      <c r="BO18" s="163" t="s">
        <v>2764</v>
      </c>
      <c r="BP18" s="163" t="s">
        <v>2655</v>
      </c>
      <c r="BQ18" s="163" t="s">
        <v>2655</v>
      </c>
      <c r="BR18" s="163" t="s">
        <v>2764</v>
      </c>
      <c r="BS18" s="163" t="s">
        <v>2655</v>
      </c>
      <c r="BT18" s="163" t="s">
        <v>2655</v>
      </c>
      <c r="BU18" s="163" t="s">
        <v>2764</v>
      </c>
      <c r="BV18" s="163" t="s">
        <v>2655</v>
      </c>
      <c r="BW18" s="163" t="s">
        <v>2655</v>
      </c>
      <c r="BX18" s="163" t="s">
        <v>2764</v>
      </c>
      <c r="BY18" s="163" t="s">
        <v>2655</v>
      </c>
      <c r="BZ18" s="163" t="s">
        <v>2655</v>
      </c>
      <c r="CA18" s="163" t="s">
        <v>2764</v>
      </c>
      <c r="CB18" s="163" t="s">
        <v>2655</v>
      </c>
      <c r="CC18" s="163" t="s">
        <v>2655</v>
      </c>
      <c r="CD18" s="163" t="s">
        <v>2764</v>
      </c>
      <c r="CE18" s="163" t="s">
        <v>2655</v>
      </c>
      <c r="CF18" s="163" t="s">
        <v>2655</v>
      </c>
      <c r="CG18" s="163" t="s">
        <v>2764</v>
      </c>
      <c r="CH18" s="163" t="s">
        <v>2655</v>
      </c>
      <c r="CI18" s="163" t="s">
        <v>2655</v>
      </c>
      <c r="CJ18" s="163" t="s">
        <v>2764</v>
      </c>
      <c r="CK18" s="163" t="s">
        <v>2655</v>
      </c>
      <c r="CL18" s="163" t="s">
        <v>2655</v>
      </c>
      <c r="CM18" s="163" t="s">
        <v>2764</v>
      </c>
      <c r="CN18" s="163" t="s">
        <v>2655</v>
      </c>
      <c r="CO18" s="163" t="s">
        <v>2655</v>
      </c>
      <c r="CP18" s="163" t="s">
        <v>2764</v>
      </c>
      <c r="CQ18" s="163" t="s">
        <v>2655</v>
      </c>
      <c r="CR18" s="163" t="s">
        <v>2655</v>
      </c>
      <c r="CS18" s="163" t="s">
        <v>2764</v>
      </c>
      <c r="CT18" s="163" t="s">
        <v>2655</v>
      </c>
      <c r="CU18" s="163" t="s">
        <v>2655</v>
      </c>
      <c r="CV18" s="163" t="s">
        <v>2764</v>
      </c>
      <c r="CW18" s="163" t="s">
        <v>2655</v>
      </c>
      <c r="CX18" s="163" t="s">
        <v>2655</v>
      </c>
      <c r="CY18" s="163" t="s">
        <v>2764</v>
      </c>
      <c r="CZ18" s="163" t="s">
        <v>2655</v>
      </c>
      <c r="DA18" s="163" t="s">
        <v>2655</v>
      </c>
      <c r="DB18" s="163" t="s">
        <v>2764</v>
      </c>
      <c r="DC18" s="163" t="s">
        <v>2655</v>
      </c>
      <c r="DD18" s="163" t="s">
        <v>2655</v>
      </c>
      <c r="DE18" s="163" t="s">
        <v>2764</v>
      </c>
      <c r="DF18" s="163" t="s">
        <v>2655</v>
      </c>
      <c r="DG18" s="163" t="s">
        <v>2655</v>
      </c>
      <c r="DH18" s="163" t="s">
        <v>2764</v>
      </c>
      <c r="DI18" s="163" t="s">
        <v>2655</v>
      </c>
      <c r="DJ18" s="163" t="s">
        <v>2655</v>
      </c>
      <c r="DK18" s="163" t="s">
        <v>2764</v>
      </c>
      <c r="DL18" s="163" t="s">
        <v>2655</v>
      </c>
      <c r="DM18" s="163" t="s">
        <v>2655</v>
      </c>
      <c r="DN18" s="163" t="s">
        <v>2764</v>
      </c>
      <c r="DO18" s="163" t="s">
        <v>2655</v>
      </c>
      <c r="DP18" s="163" t="s">
        <v>2655</v>
      </c>
      <c r="DQ18" s="163" t="s">
        <v>2764</v>
      </c>
      <c r="DR18" s="163" t="s">
        <v>2655</v>
      </c>
      <c r="DS18" s="163" t="s">
        <v>2655</v>
      </c>
      <c r="DT18" s="163" t="s">
        <v>2764</v>
      </c>
      <c r="DU18" s="163" t="s">
        <v>2655</v>
      </c>
      <c r="DV18" s="163" t="s">
        <v>2655</v>
      </c>
      <c r="DW18" s="163" t="s">
        <v>2764</v>
      </c>
      <c r="DX18" s="163" t="s">
        <v>2655</v>
      </c>
      <c r="DY18" s="163" t="s">
        <v>2655</v>
      </c>
      <c r="DZ18" s="163" t="s">
        <v>2764</v>
      </c>
      <c r="EA18" s="163" t="s">
        <v>2655</v>
      </c>
      <c r="EB18" s="163" t="s">
        <v>2655</v>
      </c>
      <c r="EC18" s="163" t="s">
        <v>2764</v>
      </c>
      <c r="ED18" s="163" t="s">
        <v>2655</v>
      </c>
      <c r="EE18" s="163" t="s">
        <v>2655</v>
      </c>
      <c r="EF18" s="163" t="s">
        <v>2764</v>
      </c>
      <c r="EG18" s="163" t="s">
        <v>2655</v>
      </c>
      <c r="EH18" s="163" t="s">
        <v>2655</v>
      </c>
      <c r="EI18" s="163" t="s">
        <v>2764</v>
      </c>
      <c r="EJ18" s="163" t="s">
        <v>2655</v>
      </c>
      <c r="EK18" s="163" t="s">
        <v>2655</v>
      </c>
      <c r="EL18" s="163" t="s">
        <v>2764</v>
      </c>
      <c r="EM18" s="163" t="s">
        <v>2655</v>
      </c>
      <c r="EN18" s="163" t="s">
        <v>2655</v>
      </c>
      <c r="EO18" s="163" t="s">
        <v>2764</v>
      </c>
      <c r="EP18" s="163" t="s">
        <v>2655</v>
      </c>
      <c r="EQ18" s="163" t="s">
        <v>2655</v>
      </c>
      <c r="ER18" s="163" t="s">
        <v>2764</v>
      </c>
      <c r="ES18" s="163" t="s">
        <v>2655</v>
      </c>
      <c r="ET18" s="163" t="s">
        <v>2655</v>
      </c>
    </row>
    <row r="19" spans="1:150">
      <c r="A19" s="1"/>
      <c r="B19" s="164" t="s">
        <v>2825</v>
      </c>
      <c r="C19" s="164" t="s">
        <v>46</v>
      </c>
      <c r="D19" s="164" t="s">
        <v>940</v>
      </c>
      <c r="E19" s="164" t="s">
        <v>2826</v>
      </c>
      <c r="F19" s="164" t="s">
        <v>2827</v>
      </c>
      <c r="G19" s="165" t="s">
        <v>2764</v>
      </c>
      <c r="H19" s="165" t="s">
        <v>2655</v>
      </c>
      <c r="I19" s="165" t="s">
        <v>2655</v>
      </c>
      <c r="J19" s="165" t="s">
        <v>2764</v>
      </c>
      <c r="K19" s="165" t="s">
        <v>2655</v>
      </c>
      <c r="L19" s="165" t="s">
        <v>2655</v>
      </c>
      <c r="M19" s="165" t="s">
        <v>2764</v>
      </c>
      <c r="N19" s="165" t="s">
        <v>2655</v>
      </c>
      <c r="O19" s="165" t="s">
        <v>2655</v>
      </c>
      <c r="P19" s="165" t="s">
        <v>2764</v>
      </c>
      <c r="Q19" s="165" t="s">
        <v>2655</v>
      </c>
      <c r="R19" s="165" t="s">
        <v>2655</v>
      </c>
      <c r="S19" s="165" t="s">
        <v>2764</v>
      </c>
      <c r="T19" s="165" t="s">
        <v>2655</v>
      </c>
      <c r="U19" s="165" t="s">
        <v>2655</v>
      </c>
      <c r="V19" s="165" t="s">
        <v>2764</v>
      </c>
      <c r="W19" s="165" t="s">
        <v>2655</v>
      </c>
      <c r="X19" s="165" t="s">
        <v>2655</v>
      </c>
      <c r="Y19" s="165" t="s">
        <v>2764</v>
      </c>
      <c r="Z19" s="165" t="s">
        <v>2655</v>
      </c>
      <c r="AA19" s="165" t="s">
        <v>2655</v>
      </c>
      <c r="AB19" s="165" t="s">
        <v>2764</v>
      </c>
      <c r="AC19" s="165" t="s">
        <v>2655</v>
      </c>
      <c r="AD19" s="165" t="s">
        <v>2655</v>
      </c>
      <c r="AE19" s="165" t="s">
        <v>2764</v>
      </c>
      <c r="AF19" s="165" t="s">
        <v>2655</v>
      </c>
      <c r="AG19" s="165" t="s">
        <v>2655</v>
      </c>
      <c r="AH19" s="165" t="s">
        <v>2764</v>
      </c>
      <c r="AI19" s="165" t="s">
        <v>2655</v>
      </c>
      <c r="AJ19" s="165" t="s">
        <v>2655</v>
      </c>
      <c r="AK19" s="165" t="s">
        <v>2764</v>
      </c>
      <c r="AL19" s="165" t="s">
        <v>2655</v>
      </c>
      <c r="AM19" s="165" t="s">
        <v>2655</v>
      </c>
      <c r="AN19" s="165" t="s">
        <v>2764</v>
      </c>
      <c r="AO19" s="165" t="s">
        <v>2655</v>
      </c>
      <c r="AP19" s="165" t="s">
        <v>2655</v>
      </c>
      <c r="AQ19" s="165" t="s">
        <v>2764</v>
      </c>
      <c r="AR19" s="165" t="s">
        <v>2655</v>
      </c>
      <c r="AS19" s="165" t="s">
        <v>2655</v>
      </c>
      <c r="AT19" s="165" t="s">
        <v>2764</v>
      </c>
      <c r="AU19" s="165" t="s">
        <v>2655</v>
      </c>
      <c r="AV19" s="165" t="s">
        <v>2655</v>
      </c>
      <c r="AW19" s="165" t="s">
        <v>2764</v>
      </c>
      <c r="AX19" s="165" t="s">
        <v>2655</v>
      </c>
      <c r="AY19" s="165" t="s">
        <v>2655</v>
      </c>
      <c r="AZ19" s="165" t="s">
        <v>2764</v>
      </c>
      <c r="BA19" s="165" t="s">
        <v>2655</v>
      </c>
      <c r="BB19" s="165" t="s">
        <v>2655</v>
      </c>
      <c r="BC19" s="165" t="s">
        <v>2764</v>
      </c>
      <c r="BD19" s="165" t="s">
        <v>2655</v>
      </c>
      <c r="BE19" s="165" t="s">
        <v>2655</v>
      </c>
      <c r="BF19" s="165" t="s">
        <v>2764</v>
      </c>
      <c r="BG19" s="165" t="s">
        <v>2655</v>
      </c>
      <c r="BH19" s="165" t="s">
        <v>2655</v>
      </c>
      <c r="BI19" s="165" t="s">
        <v>2764</v>
      </c>
      <c r="BJ19" s="165" t="s">
        <v>2655</v>
      </c>
      <c r="BK19" s="165" t="s">
        <v>2655</v>
      </c>
      <c r="BL19" s="165" t="s">
        <v>2764</v>
      </c>
      <c r="BM19" s="165" t="s">
        <v>2655</v>
      </c>
      <c r="BN19" s="165" t="s">
        <v>2655</v>
      </c>
      <c r="BO19" s="165" t="s">
        <v>2764</v>
      </c>
      <c r="BP19" s="165" t="s">
        <v>2655</v>
      </c>
      <c r="BQ19" s="165" t="s">
        <v>2655</v>
      </c>
      <c r="BR19" s="165" t="s">
        <v>2764</v>
      </c>
      <c r="BS19" s="165" t="s">
        <v>2655</v>
      </c>
      <c r="BT19" s="165" t="s">
        <v>2655</v>
      </c>
      <c r="BU19" s="165" t="s">
        <v>2764</v>
      </c>
      <c r="BV19" s="165" t="s">
        <v>2655</v>
      </c>
      <c r="BW19" s="165" t="s">
        <v>2655</v>
      </c>
      <c r="BX19" s="165" t="s">
        <v>2764</v>
      </c>
      <c r="BY19" s="165" t="s">
        <v>2655</v>
      </c>
      <c r="BZ19" s="165" t="s">
        <v>2655</v>
      </c>
      <c r="CA19" s="165" t="s">
        <v>2764</v>
      </c>
      <c r="CB19" s="165" t="s">
        <v>2655</v>
      </c>
      <c r="CC19" s="165" t="s">
        <v>2655</v>
      </c>
      <c r="CD19" s="165" t="s">
        <v>2764</v>
      </c>
      <c r="CE19" s="165" t="s">
        <v>2655</v>
      </c>
      <c r="CF19" s="165" t="s">
        <v>2655</v>
      </c>
      <c r="CG19" s="165" t="s">
        <v>2764</v>
      </c>
      <c r="CH19" s="165" t="s">
        <v>2655</v>
      </c>
      <c r="CI19" s="165" t="s">
        <v>2655</v>
      </c>
      <c r="CJ19" s="165" t="s">
        <v>2764</v>
      </c>
      <c r="CK19" s="165" t="s">
        <v>2655</v>
      </c>
      <c r="CL19" s="165" t="s">
        <v>2655</v>
      </c>
      <c r="CM19" s="165" t="s">
        <v>2764</v>
      </c>
      <c r="CN19" s="165" t="s">
        <v>2655</v>
      </c>
      <c r="CO19" s="165" t="s">
        <v>2655</v>
      </c>
      <c r="CP19" s="165" t="s">
        <v>2764</v>
      </c>
      <c r="CQ19" s="165" t="s">
        <v>2655</v>
      </c>
      <c r="CR19" s="165" t="s">
        <v>2655</v>
      </c>
      <c r="CS19" s="165" t="s">
        <v>2764</v>
      </c>
      <c r="CT19" s="165" t="s">
        <v>2655</v>
      </c>
      <c r="CU19" s="165" t="s">
        <v>2655</v>
      </c>
      <c r="CV19" s="165" t="s">
        <v>2764</v>
      </c>
      <c r="CW19" s="165" t="s">
        <v>2655</v>
      </c>
      <c r="CX19" s="165" t="s">
        <v>2655</v>
      </c>
      <c r="CY19" s="165" t="s">
        <v>2764</v>
      </c>
      <c r="CZ19" s="165" t="s">
        <v>2655</v>
      </c>
      <c r="DA19" s="165" t="s">
        <v>2655</v>
      </c>
      <c r="DB19" s="165" t="s">
        <v>2764</v>
      </c>
      <c r="DC19" s="165" t="s">
        <v>2655</v>
      </c>
      <c r="DD19" s="165" t="s">
        <v>2655</v>
      </c>
      <c r="DE19" s="165" t="s">
        <v>2764</v>
      </c>
      <c r="DF19" s="165" t="s">
        <v>2655</v>
      </c>
      <c r="DG19" s="165" t="s">
        <v>2655</v>
      </c>
      <c r="DH19" s="165" t="s">
        <v>2764</v>
      </c>
      <c r="DI19" s="165" t="s">
        <v>2655</v>
      </c>
      <c r="DJ19" s="165" t="s">
        <v>2655</v>
      </c>
      <c r="DK19" s="165" t="s">
        <v>2764</v>
      </c>
      <c r="DL19" s="165" t="s">
        <v>2655</v>
      </c>
      <c r="DM19" s="165" t="s">
        <v>2655</v>
      </c>
      <c r="DN19" s="165" t="s">
        <v>2764</v>
      </c>
      <c r="DO19" s="165" t="s">
        <v>2655</v>
      </c>
      <c r="DP19" s="165" t="s">
        <v>2655</v>
      </c>
      <c r="DQ19" s="165" t="s">
        <v>2764</v>
      </c>
      <c r="DR19" s="165" t="s">
        <v>2655</v>
      </c>
      <c r="DS19" s="165" t="s">
        <v>2655</v>
      </c>
      <c r="DT19" s="165" t="s">
        <v>2764</v>
      </c>
      <c r="DU19" s="165" t="s">
        <v>2655</v>
      </c>
      <c r="DV19" s="165" t="s">
        <v>2655</v>
      </c>
      <c r="DW19" s="165" t="s">
        <v>2764</v>
      </c>
      <c r="DX19" s="165" t="s">
        <v>2655</v>
      </c>
      <c r="DY19" s="165" t="s">
        <v>2655</v>
      </c>
      <c r="DZ19" s="165" t="s">
        <v>2764</v>
      </c>
      <c r="EA19" s="165" t="s">
        <v>2655</v>
      </c>
      <c r="EB19" s="165" t="s">
        <v>2655</v>
      </c>
      <c r="EC19" s="165" t="s">
        <v>2764</v>
      </c>
      <c r="ED19" s="165" t="s">
        <v>2655</v>
      </c>
      <c r="EE19" s="165" t="s">
        <v>2655</v>
      </c>
      <c r="EF19" s="165" t="s">
        <v>2764</v>
      </c>
      <c r="EG19" s="165" t="s">
        <v>2655</v>
      </c>
      <c r="EH19" s="165" t="s">
        <v>2655</v>
      </c>
      <c r="EI19" s="165" t="s">
        <v>2764</v>
      </c>
      <c r="EJ19" s="165" t="s">
        <v>2655</v>
      </c>
      <c r="EK19" s="165" t="s">
        <v>2655</v>
      </c>
      <c r="EL19" s="165" t="s">
        <v>2764</v>
      </c>
      <c r="EM19" s="165" t="s">
        <v>2655</v>
      </c>
      <c r="EN19" s="165" t="s">
        <v>2655</v>
      </c>
      <c r="EO19" s="165" t="s">
        <v>2764</v>
      </c>
      <c r="EP19" s="165" t="s">
        <v>2655</v>
      </c>
      <c r="EQ19" s="165" t="s">
        <v>2655</v>
      </c>
      <c r="ER19" s="165" t="s">
        <v>2764</v>
      </c>
      <c r="ES19" s="165" t="s">
        <v>2655</v>
      </c>
      <c r="ET19" s="165" t="s">
        <v>2655</v>
      </c>
    </row>
    <row r="20" spans="1:150">
      <c r="A20" s="1"/>
      <c r="B20" s="164" t="s">
        <v>2828</v>
      </c>
      <c r="C20" s="164" t="s">
        <v>46</v>
      </c>
      <c r="D20" s="164" t="s">
        <v>940</v>
      </c>
      <c r="E20" s="164" t="s">
        <v>2829</v>
      </c>
      <c r="F20" s="164" t="s">
        <v>2830</v>
      </c>
      <c r="G20" s="165" t="s">
        <v>2764</v>
      </c>
      <c r="H20" s="165" t="s">
        <v>2655</v>
      </c>
      <c r="I20" s="165" t="s">
        <v>2655</v>
      </c>
      <c r="J20" s="165" t="s">
        <v>2764</v>
      </c>
      <c r="K20" s="165" t="s">
        <v>2655</v>
      </c>
      <c r="L20" s="165" t="s">
        <v>2655</v>
      </c>
      <c r="M20" s="165" t="s">
        <v>2764</v>
      </c>
      <c r="N20" s="165" t="s">
        <v>2655</v>
      </c>
      <c r="O20" s="165" t="s">
        <v>2655</v>
      </c>
      <c r="P20" s="165" t="s">
        <v>2764</v>
      </c>
      <c r="Q20" s="165" t="s">
        <v>2655</v>
      </c>
      <c r="R20" s="165" t="s">
        <v>2655</v>
      </c>
      <c r="S20" s="165" t="s">
        <v>2764</v>
      </c>
      <c r="T20" s="165" t="s">
        <v>2655</v>
      </c>
      <c r="U20" s="165" t="s">
        <v>2655</v>
      </c>
      <c r="V20" s="165" t="s">
        <v>2764</v>
      </c>
      <c r="W20" s="165" t="s">
        <v>2655</v>
      </c>
      <c r="X20" s="165" t="s">
        <v>2655</v>
      </c>
      <c r="Y20" s="165" t="s">
        <v>2764</v>
      </c>
      <c r="Z20" s="165" t="s">
        <v>2655</v>
      </c>
      <c r="AA20" s="165" t="s">
        <v>2655</v>
      </c>
      <c r="AB20" s="165" t="s">
        <v>2764</v>
      </c>
      <c r="AC20" s="165" t="s">
        <v>2655</v>
      </c>
      <c r="AD20" s="165" t="s">
        <v>2655</v>
      </c>
      <c r="AE20" s="165" t="s">
        <v>2764</v>
      </c>
      <c r="AF20" s="165" t="s">
        <v>2655</v>
      </c>
      <c r="AG20" s="165" t="s">
        <v>2655</v>
      </c>
      <c r="AH20" s="165" t="s">
        <v>2764</v>
      </c>
      <c r="AI20" s="165" t="s">
        <v>2655</v>
      </c>
      <c r="AJ20" s="165" t="s">
        <v>2655</v>
      </c>
      <c r="AK20" s="165" t="s">
        <v>2764</v>
      </c>
      <c r="AL20" s="165" t="s">
        <v>2655</v>
      </c>
      <c r="AM20" s="165" t="s">
        <v>2655</v>
      </c>
      <c r="AN20" s="165" t="s">
        <v>2764</v>
      </c>
      <c r="AO20" s="165" t="s">
        <v>2655</v>
      </c>
      <c r="AP20" s="165" t="s">
        <v>2655</v>
      </c>
      <c r="AQ20" s="165" t="s">
        <v>2764</v>
      </c>
      <c r="AR20" s="165" t="s">
        <v>2655</v>
      </c>
      <c r="AS20" s="165" t="s">
        <v>2655</v>
      </c>
      <c r="AT20" s="165" t="s">
        <v>2764</v>
      </c>
      <c r="AU20" s="165" t="s">
        <v>2655</v>
      </c>
      <c r="AV20" s="165" t="s">
        <v>2655</v>
      </c>
      <c r="AW20" s="165" t="s">
        <v>2764</v>
      </c>
      <c r="AX20" s="165" t="s">
        <v>2655</v>
      </c>
      <c r="AY20" s="165" t="s">
        <v>2655</v>
      </c>
      <c r="AZ20" s="165" t="s">
        <v>2764</v>
      </c>
      <c r="BA20" s="165" t="s">
        <v>2655</v>
      </c>
      <c r="BB20" s="165" t="s">
        <v>2655</v>
      </c>
      <c r="BC20" s="165" t="s">
        <v>2764</v>
      </c>
      <c r="BD20" s="165" t="s">
        <v>2655</v>
      </c>
      <c r="BE20" s="165" t="s">
        <v>2655</v>
      </c>
      <c r="BF20" s="165" t="s">
        <v>2764</v>
      </c>
      <c r="BG20" s="165" t="s">
        <v>2655</v>
      </c>
      <c r="BH20" s="165" t="s">
        <v>2655</v>
      </c>
      <c r="BI20" s="165" t="s">
        <v>2764</v>
      </c>
      <c r="BJ20" s="165" t="s">
        <v>2655</v>
      </c>
      <c r="BK20" s="165" t="s">
        <v>2655</v>
      </c>
      <c r="BL20" s="165" t="s">
        <v>2764</v>
      </c>
      <c r="BM20" s="165" t="s">
        <v>2655</v>
      </c>
      <c r="BN20" s="165" t="s">
        <v>2655</v>
      </c>
      <c r="BO20" s="165" t="s">
        <v>2764</v>
      </c>
      <c r="BP20" s="165" t="s">
        <v>2655</v>
      </c>
      <c r="BQ20" s="165" t="s">
        <v>2655</v>
      </c>
      <c r="BR20" s="165" t="s">
        <v>2764</v>
      </c>
      <c r="BS20" s="165" t="s">
        <v>2655</v>
      </c>
      <c r="BT20" s="165" t="s">
        <v>2655</v>
      </c>
      <c r="BU20" s="165" t="s">
        <v>2764</v>
      </c>
      <c r="BV20" s="165" t="s">
        <v>2655</v>
      </c>
      <c r="BW20" s="165" t="s">
        <v>2655</v>
      </c>
      <c r="BX20" s="165" t="s">
        <v>2764</v>
      </c>
      <c r="BY20" s="165" t="s">
        <v>2655</v>
      </c>
      <c r="BZ20" s="165" t="s">
        <v>2655</v>
      </c>
      <c r="CA20" s="165" t="s">
        <v>2764</v>
      </c>
      <c r="CB20" s="165" t="s">
        <v>2655</v>
      </c>
      <c r="CC20" s="165" t="s">
        <v>2655</v>
      </c>
      <c r="CD20" s="165" t="s">
        <v>2764</v>
      </c>
      <c r="CE20" s="165" t="s">
        <v>2655</v>
      </c>
      <c r="CF20" s="165" t="s">
        <v>2655</v>
      </c>
      <c r="CG20" s="165" t="s">
        <v>2764</v>
      </c>
      <c r="CH20" s="165" t="s">
        <v>2655</v>
      </c>
      <c r="CI20" s="165" t="s">
        <v>2655</v>
      </c>
      <c r="CJ20" s="165" t="s">
        <v>2764</v>
      </c>
      <c r="CK20" s="165" t="s">
        <v>2655</v>
      </c>
      <c r="CL20" s="165" t="s">
        <v>2655</v>
      </c>
      <c r="CM20" s="165" t="s">
        <v>2764</v>
      </c>
      <c r="CN20" s="165" t="s">
        <v>2655</v>
      </c>
      <c r="CO20" s="165" t="s">
        <v>2655</v>
      </c>
      <c r="CP20" s="165" t="s">
        <v>2764</v>
      </c>
      <c r="CQ20" s="165" t="s">
        <v>2655</v>
      </c>
      <c r="CR20" s="165" t="s">
        <v>2655</v>
      </c>
      <c r="CS20" s="165" t="s">
        <v>2764</v>
      </c>
      <c r="CT20" s="165" t="s">
        <v>2655</v>
      </c>
      <c r="CU20" s="165" t="s">
        <v>2655</v>
      </c>
      <c r="CV20" s="165" t="s">
        <v>2764</v>
      </c>
      <c r="CW20" s="165" t="s">
        <v>2655</v>
      </c>
      <c r="CX20" s="165" t="s">
        <v>2655</v>
      </c>
      <c r="CY20" s="165" t="s">
        <v>2764</v>
      </c>
      <c r="CZ20" s="165" t="s">
        <v>2655</v>
      </c>
      <c r="DA20" s="165" t="s">
        <v>2655</v>
      </c>
      <c r="DB20" s="165" t="s">
        <v>2764</v>
      </c>
      <c r="DC20" s="165" t="s">
        <v>2655</v>
      </c>
      <c r="DD20" s="165" t="s">
        <v>2655</v>
      </c>
      <c r="DE20" s="165" t="s">
        <v>2764</v>
      </c>
      <c r="DF20" s="165" t="s">
        <v>2655</v>
      </c>
      <c r="DG20" s="165" t="s">
        <v>2655</v>
      </c>
      <c r="DH20" s="165" t="s">
        <v>2764</v>
      </c>
      <c r="DI20" s="165" t="s">
        <v>2655</v>
      </c>
      <c r="DJ20" s="165" t="s">
        <v>2655</v>
      </c>
      <c r="DK20" s="165" t="s">
        <v>2764</v>
      </c>
      <c r="DL20" s="165" t="s">
        <v>2655</v>
      </c>
      <c r="DM20" s="165" t="s">
        <v>2655</v>
      </c>
      <c r="DN20" s="165" t="s">
        <v>2764</v>
      </c>
      <c r="DO20" s="165" t="s">
        <v>2655</v>
      </c>
      <c r="DP20" s="165" t="s">
        <v>2655</v>
      </c>
      <c r="DQ20" s="165" t="s">
        <v>2764</v>
      </c>
      <c r="DR20" s="165" t="s">
        <v>2655</v>
      </c>
      <c r="DS20" s="165" t="s">
        <v>2655</v>
      </c>
      <c r="DT20" s="165" t="s">
        <v>2764</v>
      </c>
      <c r="DU20" s="165" t="s">
        <v>2655</v>
      </c>
      <c r="DV20" s="165" t="s">
        <v>2655</v>
      </c>
      <c r="DW20" s="165" t="s">
        <v>2764</v>
      </c>
      <c r="DX20" s="165" t="s">
        <v>2655</v>
      </c>
      <c r="DY20" s="165" t="s">
        <v>2655</v>
      </c>
      <c r="DZ20" s="165" t="s">
        <v>2764</v>
      </c>
      <c r="EA20" s="165" t="s">
        <v>2655</v>
      </c>
      <c r="EB20" s="165" t="s">
        <v>2655</v>
      </c>
      <c r="EC20" s="165" t="s">
        <v>2764</v>
      </c>
      <c r="ED20" s="165" t="s">
        <v>2655</v>
      </c>
      <c r="EE20" s="165" t="s">
        <v>2655</v>
      </c>
      <c r="EF20" s="165" t="s">
        <v>2764</v>
      </c>
      <c r="EG20" s="165" t="s">
        <v>2655</v>
      </c>
      <c r="EH20" s="165" t="s">
        <v>2655</v>
      </c>
      <c r="EI20" s="165" t="s">
        <v>2764</v>
      </c>
      <c r="EJ20" s="165" t="s">
        <v>2655</v>
      </c>
      <c r="EK20" s="165" t="s">
        <v>2655</v>
      </c>
      <c r="EL20" s="165" t="s">
        <v>2764</v>
      </c>
      <c r="EM20" s="165" t="s">
        <v>2655</v>
      </c>
      <c r="EN20" s="165" t="s">
        <v>2655</v>
      </c>
      <c r="EO20" s="165" t="s">
        <v>2764</v>
      </c>
      <c r="EP20" s="165" t="s">
        <v>2655</v>
      </c>
      <c r="EQ20" s="165" t="s">
        <v>2655</v>
      </c>
      <c r="ER20" s="165" t="s">
        <v>2764</v>
      </c>
      <c r="ES20" s="165" t="s">
        <v>2655</v>
      </c>
      <c r="ET20" s="165" t="s">
        <v>2655</v>
      </c>
    </row>
    <row r="21" spans="1:150">
      <c r="A21" s="1"/>
      <c r="B21" s="164" t="s">
        <v>2831</v>
      </c>
      <c r="C21" s="164" t="s">
        <v>46</v>
      </c>
      <c r="D21" s="164" t="s">
        <v>940</v>
      </c>
      <c r="E21" s="164" t="s">
        <v>2832</v>
      </c>
      <c r="F21" s="164" t="s">
        <v>2833</v>
      </c>
      <c r="G21" s="165" t="s">
        <v>2764</v>
      </c>
      <c r="H21" s="165" t="s">
        <v>2655</v>
      </c>
      <c r="I21" s="165" t="s">
        <v>2655</v>
      </c>
      <c r="J21" s="165" t="s">
        <v>2764</v>
      </c>
      <c r="K21" s="165" t="s">
        <v>2655</v>
      </c>
      <c r="L21" s="165" t="s">
        <v>2655</v>
      </c>
      <c r="M21" s="165" t="s">
        <v>2764</v>
      </c>
      <c r="N21" s="165" t="s">
        <v>2655</v>
      </c>
      <c r="O21" s="165" t="s">
        <v>2655</v>
      </c>
      <c r="P21" s="165" t="s">
        <v>2764</v>
      </c>
      <c r="Q21" s="165" t="s">
        <v>2655</v>
      </c>
      <c r="R21" s="165" t="s">
        <v>2655</v>
      </c>
      <c r="S21" s="165" t="s">
        <v>2764</v>
      </c>
      <c r="T21" s="165" t="s">
        <v>2655</v>
      </c>
      <c r="U21" s="165" t="s">
        <v>2655</v>
      </c>
      <c r="V21" s="165" t="s">
        <v>2764</v>
      </c>
      <c r="W21" s="165" t="s">
        <v>2655</v>
      </c>
      <c r="X21" s="165" t="s">
        <v>2655</v>
      </c>
      <c r="Y21" s="165" t="s">
        <v>2764</v>
      </c>
      <c r="Z21" s="165" t="s">
        <v>2655</v>
      </c>
      <c r="AA21" s="165" t="s">
        <v>2655</v>
      </c>
      <c r="AB21" s="165" t="s">
        <v>2764</v>
      </c>
      <c r="AC21" s="165" t="s">
        <v>2655</v>
      </c>
      <c r="AD21" s="165" t="s">
        <v>2655</v>
      </c>
      <c r="AE21" s="165" t="s">
        <v>2764</v>
      </c>
      <c r="AF21" s="165" t="s">
        <v>2655</v>
      </c>
      <c r="AG21" s="165" t="s">
        <v>2655</v>
      </c>
      <c r="AH21" s="165" t="s">
        <v>2764</v>
      </c>
      <c r="AI21" s="165" t="s">
        <v>2655</v>
      </c>
      <c r="AJ21" s="165" t="s">
        <v>2655</v>
      </c>
      <c r="AK21" s="165" t="s">
        <v>2764</v>
      </c>
      <c r="AL21" s="165" t="s">
        <v>2655</v>
      </c>
      <c r="AM21" s="165" t="s">
        <v>2655</v>
      </c>
      <c r="AN21" s="165" t="s">
        <v>2764</v>
      </c>
      <c r="AO21" s="165" t="s">
        <v>2655</v>
      </c>
      <c r="AP21" s="165" t="s">
        <v>2655</v>
      </c>
      <c r="AQ21" s="165" t="s">
        <v>2764</v>
      </c>
      <c r="AR21" s="165" t="s">
        <v>2655</v>
      </c>
      <c r="AS21" s="165" t="s">
        <v>2655</v>
      </c>
      <c r="AT21" s="165" t="s">
        <v>2764</v>
      </c>
      <c r="AU21" s="165" t="s">
        <v>2655</v>
      </c>
      <c r="AV21" s="165" t="s">
        <v>2655</v>
      </c>
      <c r="AW21" s="165" t="s">
        <v>2764</v>
      </c>
      <c r="AX21" s="165" t="s">
        <v>2655</v>
      </c>
      <c r="AY21" s="165" t="s">
        <v>2655</v>
      </c>
      <c r="AZ21" s="165" t="s">
        <v>2764</v>
      </c>
      <c r="BA21" s="165" t="s">
        <v>2655</v>
      </c>
      <c r="BB21" s="165" t="s">
        <v>2655</v>
      </c>
      <c r="BC21" s="165" t="s">
        <v>2764</v>
      </c>
      <c r="BD21" s="165" t="s">
        <v>2655</v>
      </c>
      <c r="BE21" s="165" t="s">
        <v>2655</v>
      </c>
      <c r="BF21" s="165" t="s">
        <v>2764</v>
      </c>
      <c r="BG21" s="165" t="s">
        <v>2655</v>
      </c>
      <c r="BH21" s="165" t="s">
        <v>2655</v>
      </c>
      <c r="BI21" s="165" t="s">
        <v>2764</v>
      </c>
      <c r="BJ21" s="165" t="s">
        <v>2655</v>
      </c>
      <c r="BK21" s="165" t="s">
        <v>2655</v>
      </c>
      <c r="BL21" s="165" t="s">
        <v>2764</v>
      </c>
      <c r="BM21" s="165" t="s">
        <v>2655</v>
      </c>
      <c r="BN21" s="165" t="s">
        <v>2655</v>
      </c>
      <c r="BO21" s="165" t="s">
        <v>2764</v>
      </c>
      <c r="BP21" s="165" t="s">
        <v>2655</v>
      </c>
      <c r="BQ21" s="165" t="s">
        <v>2655</v>
      </c>
      <c r="BR21" s="165" t="s">
        <v>2764</v>
      </c>
      <c r="BS21" s="165" t="s">
        <v>2655</v>
      </c>
      <c r="BT21" s="165" t="s">
        <v>2655</v>
      </c>
      <c r="BU21" s="165" t="s">
        <v>2764</v>
      </c>
      <c r="BV21" s="165" t="s">
        <v>2655</v>
      </c>
      <c r="BW21" s="165" t="s">
        <v>2655</v>
      </c>
      <c r="BX21" s="165" t="s">
        <v>2764</v>
      </c>
      <c r="BY21" s="165" t="s">
        <v>2655</v>
      </c>
      <c r="BZ21" s="165" t="s">
        <v>2655</v>
      </c>
      <c r="CA21" s="165" t="s">
        <v>2764</v>
      </c>
      <c r="CB21" s="165" t="s">
        <v>2655</v>
      </c>
      <c r="CC21" s="165" t="s">
        <v>2655</v>
      </c>
      <c r="CD21" s="165" t="s">
        <v>2764</v>
      </c>
      <c r="CE21" s="165" t="s">
        <v>2655</v>
      </c>
      <c r="CF21" s="165" t="s">
        <v>2655</v>
      </c>
      <c r="CG21" s="165" t="s">
        <v>2764</v>
      </c>
      <c r="CH21" s="165" t="s">
        <v>2655</v>
      </c>
      <c r="CI21" s="165" t="s">
        <v>2655</v>
      </c>
      <c r="CJ21" s="165" t="s">
        <v>2764</v>
      </c>
      <c r="CK21" s="165" t="s">
        <v>2655</v>
      </c>
      <c r="CL21" s="165" t="s">
        <v>2655</v>
      </c>
      <c r="CM21" s="165" t="s">
        <v>2764</v>
      </c>
      <c r="CN21" s="165" t="s">
        <v>2655</v>
      </c>
      <c r="CO21" s="165" t="s">
        <v>2655</v>
      </c>
      <c r="CP21" s="165" t="s">
        <v>2764</v>
      </c>
      <c r="CQ21" s="165" t="s">
        <v>2655</v>
      </c>
      <c r="CR21" s="165" t="s">
        <v>2655</v>
      </c>
      <c r="CS21" s="165" t="s">
        <v>2764</v>
      </c>
      <c r="CT21" s="165" t="s">
        <v>2655</v>
      </c>
      <c r="CU21" s="165" t="s">
        <v>2655</v>
      </c>
      <c r="CV21" s="165" t="s">
        <v>2764</v>
      </c>
      <c r="CW21" s="165" t="s">
        <v>2655</v>
      </c>
      <c r="CX21" s="165" t="s">
        <v>2655</v>
      </c>
      <c r="CY21" s="165" t="s">
        <v>2764</v>
      </c>
      <c r="CZ21" s="165" t="s">
        <v>2655</v>
      </c>
      <c r="DA21" s="165" t="s">
        <v>2655</v>
      </c>
      <c r="DB21" s="165" t="s">
        <v>2764</v>
      </c>
      <c r="DC21" s="165" t="s">
        <v>2655</v>
      </c>
      <c r="DD21" s="165" t="s">
        <v>2655</v>
      </c>
      <c r="DE21" s="165" t="s">
        <v>2764</v>
      </c>
      <c r="DF21" s="165" t="s">
        <v>2655</v>
      </c>
      <c r="DG21" s="165" t="s">
        <v>2655</v>
      </c>
      <c r="DH21" s="165" t="s">
        <v>2764</v>
      </c>
      <c r="DI21" s="165" t="s">
        <v>2655</v>
      </c>
      <c r="DJ21" s="165" t="s">
        <v>2655</v>
      </c>
      <c r="DK21" s="165" t="s">
        <v>2764</v>
      </c>
      <c r="DL21" s="165" t="s">
        <v>2655</v>
      </c>
      <c r="DM21" s="165" t="s">
        <v>2655</v>
      </c>
      <c r="DN21" s="165" t="s">
        <v>2764</v>
      </c>
      <c r="DO21" s="165" t="s">
        <v>2655</v>
      </c>
      <c r="DP21" s="165" t="s">
        <v>2655</v>
      </c>
      <c r="DQ21" s="165" t="s">
        <v>2764</v>
      </c>
      <c r="DR21" s="165" t="s">
        <v>2655</v>
      </c>
      <c r="DS21" s="165" t="s">
        <v>2655</v>
      </c>
      <c r="DT21" s="165" t="s">
        <v>2764</v>
      </c>
      <c r="DU21" s="165" t="s">
        <v>2655</v>
      </c>
      <c r="DV21" s="165" t="s">
        <v>2655</v>
      </c>
      <c r="DW21" s="165" t="s">
        <v>2764</v>
      </c>
      <c r="DX21" s="165" t="s">
        <v>2655</v>
      </c>
      <c r="DY21" s="165" t="s">
        <v>2655</v>
      </c>
      <c r="DZ21" s="165" t="s">
        <v>2764</v>
      </c>
      <c r="EA21" s="165" t="s">
        <v>2655</v>
      </c>
      <c r="EB21" s="165" t="s">
        <v>2655</v>
      </c>
      <c r="EC21" s="165" t="s">
        <v>2764</v>
      </c>
      <c r="ED21" s="165" t="s">
        <v>2655</v>
      </c>
      <c r="EE21" s="165" t="s">
        <v>2655</v>
      </c>
      <c r="EF21" s="165" t="s">
        <v>2764</v>
      </c>
      <c r="EG21" s="165" t="s">
        <v>2655</v>
      </c>
      <c r="EH21" s="165" t="s">
        <v>2655</v>
      </c>
      <c r="EI21" s="165" t="s">
        <v>2764</v>
      </c>
      <c r="EJ21" s="165" t="s">
        <v>2655</v>
      </c>
      <c r="EK21" s="165" t="s">
        <v>2655</v>
      </c>
      <c r="EL21" s="165" t="s">
        <v>2764</v>
      </c>
      <c r="EM21" s="165" t="s">
        <v>2655</v>
      </c>
      <c r="EN21" s="165" t="s">
        <v>2655</v>
      </c>
      <c r="EO21" s="165" t="s">
        <v>2764</v>
      </c>
      <c r="EP21" s="165" t="s">
        <v>2655</v>
      </c>
      <c r="EQ21" s="165" t="s">
        <v>2655</v>
      </c>
      <c r="ER21" s="165" t="s">
        <v>2764</v>
      </c>
      <c r="ES21" s="165" t="s">
        <v>2655</v>
      </c>
      <c r="ET21" s="165" t="s">
        <v>2655</v>
      </c>
    </row>
    <row r="22" spans="1:150">
      <c r="A22" s="1"/>
      <c r="B22" s="164" t="s">
        <v>2834</v>
      </c>
      <c r="C22" s="164" t="s">
        <v>46</v>
      </c>
      <c r="D22" s="164" t="s">
        <v>940</v>
      </c>
      <c r="E22" s="164" t="s">
        <v>2835</v>
      </c>
      <c r="F22" s="164" t="s">
        <v>2836</v>
      </c>
      <c r="G22" s="165" t="s">
        <v>2764</v>
      </c>
      <c r="H22" s="165" t="s">
        <v>2655</v>
      </c>
      <c r="I22" s="165" t="s">
        <v>2655</v>
      </c>
      <c r="J22" s="165" t="s">
        <v>2764</v>
      </c>
      <c r="K22" s="165" t="s">
        <v>2655</v>
      </c>
      <c r="L22" s="165" t="s">
        <v>2655</v>
      </c>
      <c r="M22" s="165" t="s">
        <v>2764</v>
      </c>
      <c r="N22" s="165" t="s">
        <v>2655</v>
      </c>
      <c r="O22" s="165" t="s">
        <v>2655</v>
      </c>
      <c r="P22" s="165" t="s">
        <v>2764</v>
      </c>
      <c r="Q22" s="165" t="s">
        <v>2655</v>
      </c>
      <c r="R22" s="165" t="s">
        <v>2655</v>
      </c>
      <c r="S22" s="165" t="s">
        <v>2764</v>
      </c>
      <c r="T22" s="165" t="s">
        <v>2655</v>
      </c>
      <c r="U22" s="165" t="s">
        <v>2655</v>
      </c>
      <c r="V22" s="165" t="s">
        <v>2764</v>
      </c>
      <c r="W22" s="165" t="s">
        <v>2655</v>
      </c>
      <c r="X22" s="165" t="s">
        <v>2655</v>
      </c>
      <c r="Y22" s="165" t="s">
        <v>2764</v>
      </c>
      <c r="Z22" s="165" t="s">
        <v>2655</v>
      </c>
      <c r="AA22" s="165" t="s">
        <v>2655</v>
      </c>
      <c r="AB22" s="165" t="s">
        <v>2764</v>
      </c>
      <c r="AC22" s="165" t="s">
        <v>2655</v>
      </c>
      <c r="AD22" s="165" t="s">
        <v>2655</v>
      </c>
      <c r="AE22" s="165" t="s">
        <v>2764</v>
      </c>
      <c r="AF22" s="165" t="s">
        <v>2655</v>
      </c>
      <c r="AG22" s="165" t="s">
        <v>2655</v>
      </c>
      <c r="AH22" s="165" t="s">
        <v>2764</v>
      </c>
      <c r="AI22" s="165" t="s">
        <v>2655</v>
      </c>
      <c r="AJ22" s="165" t="s">
        <v>2655</v>
      </c>
      <c r="AK22" s="165" t="s">
        <v>2764</v>
      </c>
      <c r="AL22" s="165" t="s">
        <v>2655</v>
      </c>
      <c r="AM22" s="165" t="s">
        <v>2655</v>
      </c>
      <c r="AN22" s="165" t="s">
        <v>2764</v>
      </c>
      <c r="AO22" s="165" t="s">
        <v>2655</v>
      </c>
      <c r="AP22" s="165" t="s">
        <v>2655</v>
      </c>
      <c r="AQ22" s="165" t="s">
        <v>2764</v>
      </c>
      <c r="AR22" s="165" t="s">
        <v>2655</v>
      </c>
      <c r="AS22" s="165" t="s">
        <v>2655</v>
      </c>
      <c r="AT22" s="165" t="s">
        <v>2764</v>
      </c>
      <c r="AU22" s="165" t="s">
        <v>2655</v>
      </c>
      <c r="AV22" s="165" t="s">
        <v>2655</v>
      </c>
      <c r="AW22" s="165" t="s">
        <v>2764</v>
      </c>
      <c r="AX22" s="165" t="s">
        <v>2655</v>
      </c>
      <c r="AY22" s="165" t="s">
        <v>2655</v>
      </c>
      <c r="AZ22" s="165" t="s">
        <v>2764</v>
      </c>
      <c r="BA22" s="165" t="s">
        <v>2655</v>
      </c>
      <c r="BB22" s="165" t="s">
        <v>2655</v>
      </c>
      <c r="BC22" s="165" t="s">
        <v>2764</v>
      </c>
      <c r="BD22" s="165" t="s">
        <v>2655</v>
      </c>
      <c r="BE22" s="165" t="s">
        <v>2655</v>
      </c>
      <c r="BF22" s="165" t="s">
        <v>2764</v>
      </c>
      <c r="BG22" s="165" t="s">
        <v>2655</v>
      </c>
      <c r="BH22" s="165" t="s">
        <v>2655</v>
      </c>
      <c r="BI22" s="165" t="s">
        <v>2764</v>
      </c>
      <c r="BJ22" s="165" t="s">
        <v>2655</v>
      </c>
      <c r="BK22" s="165" t="s">
        <v>2655</v>
      </c>
      <c r="BL22" s="165" t="s">
        <v>2764</v>
      </c>
      <c r="BM22" s="165" t="s">
        <v>2655</v>
      </c>
      <c r="BN22" s="165" t="s">
        <v>2655</v>
      </c>
      <c r="BO22" s="165" t="s">
        <v>2764</v>
      </c>
      <c r="BP22" s="165" t="s">
        <v>2655</v>
      </c>
      <c r="BQ22" s="165" t="s">
        <v>2655</v>
      </c>
      <c r="BR22" s="165" t="s">
        <v>2764</v>
      </c>
      <c r="BS22" s="165" t="s">
        <v>2655</v>
      </c>
      <c r="BT22" s="165" t="s">
        <v>2655</v>
      </c>
      <c r="BU22" s="165" t="s">
        <v>2764</v>
      </c>
      <c r="BV22" s="165" t="s">
        <v>2655</v>
      </c>
      <c r="BW22" s="165" t="s">
        <v>2655</v>
      </c>
      <c r="BX22" s="165" t="s">
        <v>2764</v>
      </c>
      <c r="BY22" s="165" t="s">
        <v>2655</v>
      </c>
      <c r="BZ22" s="165" t="s">
        <v>2655</v>
      </c>
      <c r="CA22" s="165" t="s">
        <v>2764</v>
      </c>
      <c r="CB22" s="165" t="s">
        <v>2655</v>
      </c>
      <c r="CC22" s="165" t="s">
        <v>2655</v>
      </c>
      <c r="CD22" s="165" t="s">
        <v>2764</v>
      </c>
      <c r="CE22" s="165" t="s">
        <v>2655</v>
      </c>
      <c r="CF22" s="165" t="s">
        <v>2655</v>
      </c>
      <c r="CG22" s="165" t="s">
        <v>2764</v>
      </c>
      <c r="CH22" s="165" t="s">
        <v>2655</v>
      </c>
      <c r="CI22" s="165" t="s">
        <v>2655</v>
      </c>
      <c r="CJ22" s="165" t="s">
        <v>2764</v>
      </c>
      <c r="CK22" s="165" t="s">
        <v>2655</v>
      </c>
      <c r="CL22" s="165" t="s">
        <v>2655</v>
      </c>
      <c r="CM22" s="165" t="s">
        <v>2764</v>
      </c>
      <c r="CN22" s="165" t="s">
        <v>2655</v>
      </c>
      <c r="CO22" s="165" t="s">
        <v>2655</v>
      </c>
      <c r="CP22" s="165" t="s">
        <v>2764</v>
      </c>
      <c r="CQ22" s="165" t="s">
        <v>2655</v>
      </c>
      <c r="CR22" s="165" t="s">
        <v>2655</v>
      </c>
      <c r="CS22" s="165" t="s">
        <v>2764</v>
      </c>
      <c r="CT22" s="165" t="s">
        <v>2655</v>
      </c>
      <c r="CU22" s="165" t="s">
        <v>2655</v>
      </c>
      <c r="CV22" s="165" t="s">
        <v>2764</v>
      </c>
      <c r="CW22" s="165" t="s">
        <v>2655</v>
      </c>
      <c r="CX22" s="165" t="s">
        <v>2655</v>
      </c>
      <c r="CY22" s="165" t="s">
        <v>2764</v>
      </c>
      <c r="CZ22" s="165" t="s">
        <v>2655</v>
      </c>
      <c r="DA22" s="165" t="s">
        <v>2655</v>
      </c>
      <c r="DB22" s="165" t="s">
        <v>2764</v>
      </c>
      <c r="DC22" s="165" t="s">
        <v>2655</v>
      </c>
      <c r="DD22" s="165" t="s">
        <v>2655</v>
      </c>
      <c r="DE22" s="165" t="s">
        <v>2764</v>
      </c>
      <c r="DF22" s="165" t="s">
        <v>2655</v>
      </c>
      <c r="DG22" s="165" t="s">
        <v>2655</v>
      </c>
      <c r="DH22" s="165" t="s">
        <v>2764</v>
      </c>
      <c r="DI22" s="165" t="s">
        <v>2655</v>
      </c>
      <c r="DJ22" s="165" t="s">
        <v>2655</v>
      </c>
      <c r="DK22" s="165" t="s">
        <v>2764</v>
      </c>
      <c r="DL22" s="165" t="s">
        <v>2655</v>
      </c>
      <c r="DM22" s="165" t="s">
        <v>2655</v>
      </c>
      <c r="DN22" s="165" t="s">
        <v>2764</v>
      </c>
      <c r="DO22" s="165" t="s">
        <v>2655</v>
      </c>
      <c r="DP22" s="165" t="s">
        <v>2655</v>
      </c>
      <c r="DQ22" s="165" t="s">
        <v>2764</v>
      </c>
      <c r="DR22" s="165" t="s">
        <v>2655</v>
      </c>
      <c r="DS22" s="165" t="s">
        <v>2655</v>
      </c>
      <c r="DT22" s="165" t="s">
        <v>2764</v>
      </c>
      <c r="DU22" s="165" t="s">
        <v>2655</v>
      </c>
      <c r="DV22" s="165" t="s">
        <v>2655</v>
      </c>
      <c r="DW22" s="165" t="s">
        <v>2764</v>
      </c>
      <c r="DX22" s="165" t="s">
        <v>2655</v>
      </c>
      <c r="DY22" s="165" t="s">
        <v>2655</v>
      </c>
      <c r="DZ22" s="165" t="s">
        <v>2764</v>
      </c>
      <c r="EA22" s="165" t="s">
        <v>2655</v>
      </c>
      <c r="EB22" s="165" t="s">
        <v>2655</v>
      </c>
      <c r="EC22" s="165" t="s">
        <v>2764</v>
      </c>
      <c r="ED22" s="165" t="s">
        <v>2655</v>
      </c>
      <c r="EE22" s="165" t="s">
        <v>2655</v>
      </c>
      <c r="EF22" s="165" t="s">
        <v>2764</v>
      </c>
      <c r="EG22" s="165" t="s">
        <v>2655</v>
      </c>
      <c r="EH22" s="165" t="s">
        <v>2655</v>
      </c>
      <c r="EI22" s="165" t="s">
        <v>2764</v>
      </c>
      <c r="EJ22" s="165" t="s">
        <v>2655</v>
      </c>
      <c r="EK22" s="165" t="s">
        <v>2655</v>
      </c>
      <c r="EL22" s="165" t="s">
        <v>2764</v>
      </c>
      <c r="EM22" s="165" t="s">
        <v>2655</v>
      </c>
      <c r="EN22" s="165" t="s">
        <v>2655</v>
      </c>
      <c r="EO22" s="165" t="s">
        <v>2764</v>
      </c>
      <c r="EP22" s="165" t="s">
        <v>2655</v>
      </c>
      <c r="EQ22" s="165" t="s">
        <v>2655</v>
      </c>
      <c r="ER22" s="165" t="s">
        <v>2764</v>
      </c>
      <c r="ES22" s="165" t="s">
        <v>2655</v>
      </c>
      <c r="ET22" s="165" t="s">
        <v>2655</v>
      </c>
    </row>
    <row r="23" spans="1:150">
      <c r="A23" s="1"/>
      <c r="B23" s="164" t="s">
        <v>2837</v>
      </c>
      <c r="C23" s="164" t="s">
        <v>46</v>
      </c>
      <c r="D23" s="164" t="s">
        <v>940</v>
      </c>
      <c r="E23" s="164" t="s">
        <v>2838</v>
      </c>
      <c r="F23" s="164" t="s">
        <v>2839</v>
      </c>
      <c r="G23" s="165" t="s">
        <v>2764</v>
      </c>
      <c r="H23" s="165" t="s">
        <v>2655</v>
      </c>
      <c r="I23" s="165" t="s">
        <v>2655</v>
      </c>
      <c r="J23" s="165" t="s">
        <v>2764</v>
      </c>
      <c r="K23" s="165" t="s">
        <v>2655</v>
      </c>
      <c r="L23" s="165" t="s">
        <v>2655</v>
      </c>
      <c r="M23" s="165" t="s">
        <v>2764</v>
      </c>
      <c r="N23" s="165" t="s">
        <v>2655</v>
      </c>
      <c r="O23" s="165" t="s">
        <v>2655</v>
      </c>
      <c r="P23" s="165" t="s">
        <v>2764</v>
      </c>
      <c r="Q23" s="165" t="s">
        <v>2655</v>
      </c>
      <c r="R23" s="165" t="s">
        <v>2655</v>
      </c>
      <c r="S23" s="165" t="s">
        <v>2764</v>
      </c>
      <c r="T23" s="165" t="s">
        <v>2655</v>
      </c>
      <c r="U23" s="165" t="s">
        <v>2655</v>
      </c>
      <c r="V23" s="165" t="s">
        <v>2764</v>
      </c>
      <c r="W23" s="165" t="s">
        <v>2655</v>
      </c>
      <c r="X23" s="165" t="s">
        <v>2655</v>
      </c>
      <c r="Y23" s="165" t="s">
        <v>2764</v>
      </c>
      <c r="Z23" s="165" t="s">
        <v>2655</v>
      </c>
      <c r="AA23" s="165" t="s">
        <v>2655</v>
      </c>
      <c r="AB23" s="165" t="s">
        <v>2764</v>
      </c>
      <c r="AC23" s="165" t="s">
        <v>2655</v>
      </c>
      <c r="AD23" s="165" t="s">
        <v>2655</v>
      </c>
      <c r="AE23" s="165" t="s">
        <v>2764</v>
      </c>
      <c r="AF23" s="165" t="s">
        <v>2655</v>
      </c>
      <c r="AG23" s="165" t="s">
        <v>2655</v>
      </c>
      <c r="AH23" s="165" t="s">
        <v>2764</v>
      </c>
      <c r="AI23" s="165" t="s">
        <v>2655</v>
      </c>
      <c r="AJ23" s="165" t="s">
        <v>2655</v>
      </c>
      <c r="AK23" s="165" t="s">
        <v>2764</v>
      </c>
      <c r="AL23" s="165" t="s">
        <v>2655</v>
      </c>
      <c r="AM23" s="165" t="s">
        <v>2655</v>
      </c>
      <c r="AN23" s="165" t="s">
        <v>2764</v>
      </c>
      <c r="AO23" s="165" t="s">
        <v>2655</v>
      </c>
      <c r="AP23" s="165" t="s">
        <v>2655</v>
      </c>
      <c r="AQ23" s="165" t="s">
        <v>2764</v>
      </c>
      <c r="AR23" s="165" t="s">
        <v>2655</v>
      </c>
      <c r="AS23" s="165" t="s">
        <v>2655</v>
      </c>
      <c r="AT23" s="165" t="s">
        <v>2764</v>
      </c>
      <c r="AU23" s="165" t="s">
        <v>2655</v>
      </c>
      <c r="AV23" s="165" t="s">
        <v>2655</v>
      </c>
      <c r="AW23" s="165" t="s">
        <v>2764</v>
      </c>
      <c r="AX23" s="165" t="s">
        <v>2655</v>
      </c>
      <c r="AY23" s="165" t="s">
        <v>2655</v>
      </c>
      <c r="AZ23" s="165" t="s">
        <v>2764</v>
      </c>
      <c r="BA23" s="165" t="s">
        <v>2655</v>
      </c>
      <c r="BB23" s="165" t="s">
        <v>2655</v>
      </c>
      <c r="BC23" s="165" t="s">
        <v>2764</v>
      </c>
      <c r="BD23" s="165" t="s">
        <v>2655</v>
      </c>
      <c r="BE23" s="165" t="s">
        <v>2655</v>
      </c>
      <c r="BF23" s="165" t="s">
        <v>2764</v>
      </c>
      <c r="BG23" s="165" t="s">
        <v>2655</v>
      </c>
      <c r="BH23" s="165" t="s">
        <v>2655</v>
      </c>
      <c r="BI23" s="165" t="s">
        <v>2764</v>
      </c>
      <c r="BJ23" s="165" t="s">
        <v>2655</v>
      </c>
      <c r="BK23" s="165" t="s">
        <v>2655</v>
      </c>
      <c r="BL23" s="165" t="s">
        <v>2764</v>
      </c>
      <c r="BM23" s="165" t="s">
        <v>2655</v>
      </c>
      <c r="BN23" s="165" t="s">
        <v>2655</v>
      </c>
      <c r="BO23" s="165" t="s">
        <v>2764</v>
      </c>
      <c r="BP23" s="165" t="s">
        <v>2655</v>
      </c>
      <c r="BQ23" s="165" t="s">
        <v>2655</v>
      </c>
      <c r="BR23" s="165" t="s">
        <v>2764</v>
      </c>
      <c r="BS23" s="165" t="s">
        <v>2655</v>
      </c>
      <c r="BT23" s="165" t="s">
        <v>2655</v>
      </c>
      <c r="BU23" s="165" t="s">
        <v>2764</v>
      </c>
      <c r="BV23" s="165" t="s">
        <v>2655</v>
      </c>
      <c r="BW23" s="165" t="s">
        <v>2655</v>
      </c>
      <c r="BX23" s="165" t="s">
        <v>2764</v>
      </c>
      <c r="BY23" s="165" t="s">
        <v>2655</v>
      </c>
      <c r="BZ23" s="165" t="s">
        <v>2655</v>
      </c>
      <c r="CA23" s="165" t="s">
        <v>2764</v>
      </c>
      <c r="CB23" s="165" t="s">
        <v>2655</v>
      </c>
      <c r="CC23" s="165" t="s">
        <v>2655</v>
      </c>
      <c r="CD23" s="165" t="s">
        <v>2764</v>
      </c>
      <c r="CE23" s="165" t="s">
        <v>2655</v>
      </c>
      <c r="CF23" s="165" t="s">
        <v>2655</v>
      </c>
      <c r="CG23" s="165" t="s">
        <v>2764</v>
      </c>
      <c r="CH23" s="165" t="s">
        <v>2655</v>
      </c>
      <c r="CI23" s="165" t="s">
        <v>2655</v>
      </c>
      <c r="CJ23" s="165" t="s">
        <v>2764</v>
      </c>
      <c r="CK23" s="165" t="s">
        <v>2655</v>
      </c>
      <c r="CL23" s="165" t="s">
        <v>2655</v>
      </c>
      <c r="CM23" s="165" t="s">
        <v>2764</v>
      </c>
      <c r="CN23" s="165" t="s">
        <v>2655</v>
      </c>
      <c r="CO23" s="165" t="s">
        <v>2655</v>
      </c>
      <c r="CP23" s="165" t="s">
        <v>2764</v>
      </c>
      <c r="CQ23" s="165" t="s">
        <v>2655</v>
      </c>
      <c r="CR23" s="165" t="s">
        <v>2655</v>
      </c>
      <c r="CS23" s="165" t="s">
        <v>2764</v>
      </c>
      <c r="CT23" s="165" t="s">
        <v>2655</v>
      </c>
      <c r="CU23" s="165" t="s">
        <v>2655</v>
      </c>
      <c r="CV23" s="165" t="s">
        <v>2764</v>
      </c>
      <c r="CW23" s="165" t="s">
        <v>2655</v>
      </c>
      <c r="CX23" s="165" t="s">
        <v>2655</v>
      </c>
      <c r="CY23" s="165" t="s">
        <v>2764</v>
      </c>
      <c r="CZ23" s="165" t="s">
        <v>2655</v>
      </c>
      <c r="DA23" s="165" t="s">
        <v>2655</v>
      </c>
      <c r="DB23" s="165" t="s">
        <v>2764</v>
      </c>
      <c r="DC23" s="165" t="s">
        <v>2655</v>
      </c>
      <c r="DD23" s="165" t="s">
        <v>2655</v>
      </c>
      <c r="DE23" s="165" t="s">
        <v>2764</v>
      </c>
      <c r="DF23" s="165" t="s">
        <v>2655</v>
      </c>
      <c r="DG23" s="165" t="s">
        <v>2655</v>
      </c>
      <c r="DH23" s="165" t="s">
        <v>2764</v>
      </c>
      <c r="DI23" s="165" t="s">
        <v>2655</v>
      </c>
      <c r="DJ23" s="165" t="s">
        <v>2655</v>
      </c>
      <c r="DK23" s="165" t="s">
        <v>2764</v>
      </c>
      <c r="DL23" s="165" t="s">
        <v>2655</v>
      </c>
      <c r="DM23" s="165" t="s">
        <v>2655</v>
      </c>
      <c r="DN23" s="165" t="s">
        <v>2764</v>
      </c>
      <c r="DO23" s="165" t="s">
        <v>2655</v>
      </c>
      <c r="DP23" s="165" t="s">
        <v>2655</v>
      </c>
      <c r="DQ23" s="165" t="s">
        <v>2764</v>
      </c>
      <c r="DR23" s="165" t="s">
        <v>2655</v>
      </c>
      <c r="DS23" s="165" t="s">
        <v>2655</v>
      </c>
      <c r="DT23" s="165" t="s">
        <v>2764</v>
      </c>
      <c r="DU23" s="165" t="s">
        <v>2655</v>
      </c>
      <c r="DV23" s="165" t="s">
        <v>2655</v>
      </c>
      <c r="DW23" s="165" t="s">
        <v>2764</v>
      </c>
      <c r="DX23" s="165" t="s">
        <v>2655</v>
      </c>
      <c r="DY23" s="165" t="s">
        <v>2655</v>
      </c>
      <c r="DZ23" s="165" t="s">
        <v>2764</v>
      </c>
      <c r="EA23" s="165" t="s">
        <v>2655</v>
      </c>
      <c r="EB23" s="165" t="s">
        <v>2655</v>
      </c>
      <c r="EC23" s="165" t="s">
        <v>2764</v>
      </c>
      <c r="ED23" s="165" t="s">
        <v>2655</v>
      </c>
      <c r="EE23" s="165" t="s">
        <v>2655</v>
      </c>
      <c r="EF23" s="165" t="s">
        <v>2764</v>
      </c>
      <c r="EG23" s="165" t="s">
        <v>2655</v>
      </c>
      <c r="EH23" s="165" t="s">
        <v>2655</v>
      </c>
      <c r="EI23" s="165" t="s">
        <v>2764</v>
      </c>
      <c r="EJ23" s="165" t="s">
        <v>2655</v>
      </c>
      <c r="EK23" s="165" t="s">
        <v>2655</v>
      </c>
      <c r="EL23" s="165" t="s">
        <v>2764</v>
      </c>
      <c r="EM23" s="165" t="s">
        <v>2655</v>
      </c>
      <c r="EN23" s="165" t="s">
        <v>2655</v>
      </c>
      <c r="EO23" s="165" t="s">
        <v>2764</v>
      </c>
      <c r="EP23" s="165" t="s">
        <v>2655</v>
      </c>
      <c r="EQ23" s="165" t="s">
        <v>2655</v>
      </c>
      <c r="ER23" s="165" t="s">
        <v>2764</v>
      </c>
      <c r="ES23" s="165" t="s">
        <v>2655</v>
      </c>
      <c r="ET23" s="165" t="s">
        <v>2655</v>
      </c>
    </row>
    <row r="24" spans="1:150">
      <c r="A24" s="1"/>
      <c r="B24" s="163" t="s">
        <v>2840</v>
      </c>
      <c r="C24" s="163" t="s">
        <v>46</v>
      </c>
      <c r="D24" s="163" t="s">
        <v>130</v>
      </c>
      <c r="E24" s="163" t="s">
        <v>2841</v>
      </c>
      <c r="F24" s="163" t="s">
        <v>2842</v>
      </c>
      <c r="G24" s="163" t="s">
        <v>2764</v>
      </c>
      <c r="H24" s="163" t="s">
        <v>2655</v>
      </c>
      <c r="I24" s="163" t="s">
        <v>2655</v>
      </c>
      <c r="J24" s="163" t="s">
        <v>2764</v>
      </c>
      <c r="K24" s="163" t="s">
        <v>2655</v>
      </c>
      <c r="L24" s="163" t="s">
        <v>2655</v>
      </c>
      <c r="M24" s="163" t="s">
        <v>2764</v>
      </c>
      <c r="N24" s="163" t="s">
        <v>2655</v>
      </c>
      <c r="O24" s="163" t="s">
        <v>2655</v>
      </c>
      <c r="P24" s="163" t="s">
        <v>2764</v>
      </c>
      <c r="Q24" s="163" t="s">
        <v>2655</v>
      </c>
      <c r="R24" s="163" t="s">
        <v>2655</v>
      </c>
      <c r="S24" s="163" t="s">
        <v>2764</v>
      </c>
      <c r="T24" s="163" t="s">
        <v>2655</v>
      </c>
      <c r="U24" s="163" t="s">
        <v>2655</v>
      </c>
      <c r="V24" s="163" t="s">
        <v>2764</v>
      </c>
      <c r="W24" s="163" t="s">
        <v>2655</v>
      </c>
      <c r="X24" s="163" t="s">
        <v>2655</v>
      </c>
      <c r="Y24" s="163" t="s">
        <v>2764</v>
      </c>
      <c r="Z24" s="163" t="s">
        <v>2655</v>
      </c>
      <c r="AA24" s="163" t="s">
        <v>2655</v>
      </c>
      <c r="AB24" s="163" t="s">
        <v>2764</v>
      </c>
      <c r="AC24" s="163" t="s">
        <v>2655</v>
      </c>
      <c r="AD24" s="163" t="s">
        <v>2655</v>
      </c>
      <c r="AE24" s="163" t="s">
        <v>2764</v>
      </c>
      <c r="AF24" s="163" t="s">
        <v>2655</v>
      </c>
      <c r="AG24" s="163" t="s">
        <v>2655</v>
      </c>
      <c r="AH24" s="163" t="s">
        <v>2764</v>
      </c>
      <c r="AI24" s="163" t="s">
        <v>2655</v>
      </c>
      <c r="AJ24" s="163" t="s">
        <v>2655</v>
      </c>
      <c r="AK24" s="163" t="s">
        <v>2764</v>
      </c>
      <c r="AL24" s="163" t="s">
        <v>2655</v>
      </c>
      <c r="AM24" s="163" t="s">
        <v>2655</v>
      </c>
      <c r="AN24" s="163" t="s">
        <v>2764</v>
      </c>
      <c r="AO24" s="163" t="s">
        <v>2655</v>
      </c>
      <c r="AP24" s="163" t="s">
        <v>2655</v>
      </c>
      <c r="AQ24" s="163" t="s">
        <v>2764</v>
      </c>
      <c r="AR24" s="163" t="s">
        <v>2655</v>
      </c>
      <c r="AS24" s="163" t="s">
        <v>2655</v>
      </c>
      <c r="AT24" s="163" t="s">
        <v>2764</v>
      </c>
      <c r="AU24" s="163" t="s">
        <v>2655</v>
      </c>
      <c r="AV24" s="163" t="s">
        <v>2655</v>
      </c>
      <c r="AW24" s="163" t="s">
        <v>2764</v>
      </c>
      <c r="AX24" s="163" t="s">
        <v>2655</v>
      </c>
      <c r="AY24" s="163" t="s">
        <v>2655</v>
      </c>
      <c r="AZ24" s="163" t="s">
        <v>2764</v>
      </c>
      <c r="BA24" s="163" t="s">
        <v>2655</v>
      </c>
      <c r="BB24" s="163" t="s">
        <v>2655</v>
      </c>
      <c r="BC24" s="163" t="s">
        <v>2764</v>
      </c>
      <c r="BD24" s="163" t="s">
        <v>2655</v>
      </c>
      <c r="BE24" s="163" t="s">
        <v>2655</v>
      </c>
      <c r="BF24" s="163" t="s">
        <v>2764</v>
      </c>
      <c r="BG24" s="163" t="s">
        <v>2655</v>
      </c>
      <c r="BH24" s="163" t="s">
        <v>2655</v>
      </c>
      <c r="BI24" s="163" t="s">
        <v>2764</v>
      </c>
      <c r="BJ24" s="163" t="s">
        <v>2655</v>
      </c>
      <c r="BK24" s="163" t="s">
        <v>2655</v>
      </c>
      <c r="BL24" s="163" t="s">
        <v>2764</v>
      </c>
      <c r="BM24" s="163" t="s">
        <v>2655</v>
      </c>
      <c r="BN24" s="163" t="s">
        <v>2655</v>
      </c>
      <c r="BO24" s="163" t="s">
        <v>2764</v>
      </c>
      <c r="BP24" s="163" t="s">
        <v>2655</v>
      </c>
      <c r="BQ24" s="163" t="s">
        <v>2655</v>
      </c>
      <c r="BR24" s="163" t="s">
        <v>2764</v>
      </c>
      <c r="BS24" s="163" t="s">
        <v>2655</v>
      </c>
      <c r="BT24" s="163" t="s">
        <v>2655</v>
      </c>
      <c r="BU24" s="163" t="s">
        <v>2764</v>
      </c>
      <c r="BV24" s="163" t="s">
        <v>2655</v>
      </c>
      <c r="BW24" s="163" t="s">
        <v>2655</v>
      </c>
      <c r="BX24" s="163" t="s">
        <v>2764</v>
      </c>
      <c r="BY24" s="163" t="s">
        <v>2655</v>
      </c>
      <c r="BZ24" s="163" t="s">
        <v>2655</v>
      </c>
      <c r="CA24" s="163" t="s">
        <v>2764</v>
      </c>
      <c r="CB24" s="163" t="s">
        <v>2655</v>
      </c>
      <c r="CC24" s="163" t="s">
        <v>2655</v>
      </c>
      <c r="CD24" s="163" t="s">
        <v>2764</v>
      </c>
      <c r="CE24" s="163" t="s">
        <v>2655</v>
      </c>
      <c r="CF24" s="163" t="s">
        <v>2655</v>
      </c>
      <c r="CG24" s="163" t="s">
        <v>2764</v>
      </c>
      <c r="CH24" s="163" t="s">
        <v>2655</v>
      </c>
      <c r="CI24" s="163" t="s">
        <v>2655</v>
      </c>
      <c r="CJ24" s="163" t="s">
        <v>2764</v>
      </c>
      <c r="CK24" s="163" t="s">
        <v>2655</v>
      </c>
      <c r="CL24" s="163" t="s">
        <v>2655</v>
      </c>
      <c r="CM24" s="163" t="s">
        <v>2764</v>
      </c>
      <c r="CN24" s="163" t="s">
        <v>2655</v>
      </c>
      <c r="CO24" s="163" t="s">
        <v>2655</v>
      </c>
      <c r="CP24" s="163" t="s">
        <v>2764</v>
      </c>
      <c r="CQ24" s="163" t="s">
        <v>2655</v>
      </c>
      <c r="CR24" s="163" t="s">
        <v>2655</v>
      </c>
      <c r="CS24" s="163" t="s">
        <v>2764</v>
      </c>
      <c r="CT24" s="163" t="s">
        <v>2655</v>
      </c>
      <c r="CU24" s="163" t="s">
        <v>2655</v>
      </c>
      <c r="CV24" s="163" t="s">
        <v>2764</v>
      </c>
      <c r="CW24" s="163" t="s">
        <v>2655</v>
      </c>
      <c r="CX24" s="163" t="s">
        <v>2655</v>
      </c>
      <c r="CY24" s="163" t="s">
        <v>2764</v>
      </c>
      <c r="CZ24" s="163" t="s">
        <v>2655</v>
      </c>
      <c r="DA24" s="163" t="s">
        <v>2655</v>
      </c>
      <c r="DB24" s="163" t="s">
        <v>2764</v>
      </c>
      <c r="DC24" s="163" t="s">
        <v>2655</v>
      </c>
      <c r="DD24" s="163" t="s">
        <v>2655</v>
      </c>
      <c r="DE24" s="163" t="s">
        <v>2764</v>
      </c>
      <c r="DF24" s="163" t="s">
        <v>2655</v>
      </c>
      <c r="DG24" s="163" t="s">
        <v>2655</v>
      </c>
      <c r="DH24" s="163" t="s">
        <v>2764</v>
      </c>
      <c r="DI24" s="163" t="s">
        <v>2655</v>
      </c>
      <c r="DJ24" s="163" t="s">
        <v>2655</v>
      </c>
      <c r="DK24" s="163" t="s">
        <v>2764</v>
      </c>
      <c r="DL24" s="163" t="s">
        <v>2655</v>
      </c>
      <c r="DM24" s="163" t="s">
        <v>2655</v>
      </c>
      <c r="DN24" s="163" t="s">
        <v>2764</v>
      </c>
      <c r="DO24" s="163" t="s">
        <v>2655</v>
      </c>
      <c r="DP24" s="163" t="s">
        <v>2655</v>
      </c>
      <c r="DQ24" s="163" t="s">
        <v>2764</v>
      </c>
      <c r="DR24" s="163" t="s">
        <v>2655</v>
      </c>
      <c r="DS24" s="163" t="s">
        <v>2655</v>
      </c>
      <c r="DT24" s="163" t="s">
        <v>2764</v>
      </c>
      <c r="DU24" s="163" t="s">
        <v>2655</v>
      </c>
      <c r="DV24" s="163" t="s">
        <v>2655</v>
      </c>
      <c r="DW24" s="163" t="s">
        <v>2764</v>
      </c>
      <c r="DX24" s="163" t="s">
        <v>2655</v>
      </c>
      <c r="DY24" s="163" t="s">
        <v>2655</v>
      </c>
      <c r="DZ24" s="163" t="s">
        <v>2764</v>
      </c>
      <c r="EA24" s="163" t="s">
        <v>2655</v>
      </c>
      <c r="EB24" s="163" t="s">
        <v>2655</v>
      </c>
      <c r="EC24" s="163" t="s">
        <v>2764</v>
      </c>
      <c r="ED24" s="163" t="s">
        <v>2655</v>
      </c>
      <c r="EE24" s="163" t="s">
        <v>2655</v>
      </c>
      <c r="EF24" s="163" t="s">
        <v>2764</v>
      </c>
      <c r="EG24" s="163" t="s">
        <v>2655</v>
      </c>
      <c r="EH24" s="163" t="s">
        <v>2655</v>
      </c>
      <c r="EI24" s="163" t="s">
        <v>2764</v>
      </c>
      <c r="EJ24" s="163" t="s">
        <v>2655</v>
      </c>
      <c r="EK24" s="163" t="s">
        <v>2655</v>
      </c>
      <c r="EL24" s="163" t="s">
        <v>2764</v>
      </c>
      <c r="EM24" s="163" t="s">
        <v>2655</v>
      </c>
      <c r="EN24" s="163" t="s">
        <v>2655</v>
      </c>
      <c r="EO24" s="163" t="s">
        <v>2764</v>
      </c>
      <c r="EP24" s="163" t="s">
        <v>2655</v>
      </c>
      <c r="EQ24" s="163" t="s">
        <v>2655</v>
      </c>
      <c r="ER24" s="163" t="s">
        <v>2764</v>
      </c>
      <c r="ES24" s="163" t="s">
        <v>2655</v>
      </c>
      <c r="ET24" s="163" t="s">
        <v>2655</v>
      </c>
    </row>
    <row r="25" spans="1:150">
      <c r="A25" s="1"/>
      <c r="B25" s="164" t="s">
        <v>2843</v>
      </c>
      <c r="C25" s="164" t="s">
        <v>46</v>
      </c>
      <c r="D25" s="164" t="s">
        <v>130</v>
      </c>
      <c r="E25" s="164" t="s">
        <v>2844</v>
      </c>
      <c r="F25" s="164" t="s">
        <v>2845</v>
      </c>
      <c r="G25" s="165" t="s">
        <v>2764</v>
      </c>
      <c r="H25" s="165" t="s">
        <v>2655</v>
      </c>
      <c r="I25" s="165" t="s">
        <v>2655</v>
      </c>
      <c r="J25" s="165" t="s">
        <v>2764</v>
      </c>
      <c r="K25" s="165" t="s">
        <v>2655</v>
      </c>
      <c r="L25" s="165" t="s">
        <v>2655</v>
      </c>
      <c r="M25" s="165" t="s">
        <v>2764</v>
      </c>
      <c r="N25" s="165" t="s">
        <v>2655</v>
      </c>
      <c r="O25" s="165" t="s">
        <v>2655</v>
      </c>
      <c r="P25" s="165" t="s">
        <v>2764</v>
      </c>
      <c r="Q25" s="165" t="s">
        <v>2655</v>
      </c>
      <c r="R25" s="165" t="s">
        <v>2655</v>
      </c>
      <c r="S25" s="165" t="s">
        <v>2764</v>
      </c>
      <c r="T25" s="165" t="s">
        <v>2655</v>
      </c>
      <c r="U25" s="165" t="s">
        <v>2655</v>
      </c>
      <c r="V25" s="165" t="s">
        <v>2764</v>
      </c>
      <c r="W25" s="165" t="s">
        <v>2655</v>
      </c>
      <c r="X25" s="165" t="s">
        <v>2655</v>
      </c>
      <c r="Y25" s="165" t="s">
        <v>2764</v>
      </c>
      <c r="Z25" s="165" t="s">
        <v>2655</v>
      </c>
      <c r="AA25" s="165" t="s">
        <v>2655</v>
      </c>
      <c r="AB25" s="165" t="s">
        <v>2764</v>
      </c>
      <c r="AC25" s="165" t="s">
        <v>2655</v>
      </c>
      <c r="AD25" s="165" t="s">
        <v>2655</v>
      </c>
      <c r="AE25" s="165" t="s">
        <v>2764</v>
      </c>
      <c r="AF25" s="165" t="s">
        <v>2655</v>
      </c>
      <c r="AG25" s="165" t="s">
        <v>2655</v>
      </c>
      <c r="AH25" s="165" t="s">
        <v>2764</v>
      </c>
      <c r="AI25" s="165" t="s">
        <v>2655</v>
      </c>
      <c r="AJ25" s="165" t="s">
        <v>2655</v>
      </c>
      <c r="AK25" s="165" t="s">
        <v>2764</v>
      </c>
      <c r="AL25" s="165" t="s">
        <v>2655</v>
      </c>
      <c r="AM25" s="165" t="s">
        <v>2655</v>
      </c>
      <c r="AN25" s="165" t="s">
        <v>2764</v>
      </c>
      <c r="AO25" s="165" t="s">
        <v>2655</v>
      </c>
      <c r="AP25" s="165" t="s">
        <v>2655</v>
      </c>
      <c r="AQ25" s="165" t="s">
        <v>2764</v>
      </c>
      <c r="AR25" s="165" t="s">
        <v>2655</v>
      </c>
      <c r="AS25" s="165" t="s">
        <v>2655</v>
      </c>
      <c r="AT25" s="165" t="s">
        <v>2764</v>
      </c>
      <c r="AU25" s="165" t="s">
        <v>2655</v>
      </c>
      <c r="AV25" s="165" t="s">
        <v>2655</v>
      </c>
      <c r="AW25" s="165" t="s">
        <v>2764</v>
      </c>
      <c r="AX25" s="165" t="s">
        <v>2655</v>
      </c>
      <c r="AY25" s="165" t="s">
        <v>2655</v>
      </c>
      <c r="AZ25" s="165" t="s">
        <v>2764</v>
      </c>
      <c r="BA25" s="165" t="s">
        <v>2655</v>
      </c>
      <c r="BB25" s="165" t="s">
        <v>2655</v>
      </c>
      <c r="BC25" s="165" t="s">
        <v>2764</v>
      </c>
      <c r="BD25" s="165" t="s">
        <v>2655</v>
      </c>
      <c r="BE25" s="165" t="s">
        <v>2655</v>
      </c>
      <c r="BF25" s="165" t="s">
        <v>2764</v>
      </c>
      <c r="BG25" s="165" t="s">
        <v>2655</v>
      </c>
      <c r="BH25" s="165" t="s">
        <v>2655</v>
      </c>
      <c r="BI25" s="165" t="s">
        <v>2764</v>
      </c>
      <c r="BJ25" s="165" t="s">
        <v>2655</v>
      </c>
      <c r="BK25" s="165" t="s">
        <v>2655</v>
      </c>
      <c r="BL25" s="165" t="s">
        <v>2764</v>
      </c>
      <c r="BM25" s="165" t="s">
        <v>2655</v>
      </c>
      <c r="BN25" s="165" t="s">
        <v>2655</v>
      </c>
      <c r="BO25" s="165" t="s">
        <v>2764</v>
      </c>
      <c r="BP25" s="165" t="s">
        <v>2655</v>
      </c>
      <c r="BQ25" s="165" t="s">
        <v>2655</v>
      </c>
      <c r="BR25" s="165" t="s">
        <v>2764</v>
      </c>
      <c r="BS25" s="165" t="s">
        <v>2655</v>
      </c>
      <c r="BT25" s="165" t="s">
        <v>2655</v>
      </c>
      <c r="BU25" s="165" t="s">
        <v>2764</v>
      </c>
      <c r="BV25" s="165" t="s">
        <v>2655</v>
      </c>
      <c r="BW25" s="165" t="s">
        <v>2655</v>
      </c>
      <c r="BX25" s="165" t="s">
        <v>2764</v>
      </c>
      <c r="BY25" s="165" t="s">
        <v>2655</v>
      </c>
      <c r="BZ25" s="165" t="s">
        <v>2655</v>
      </c>
      <c r="CA25" s="165" t="s">
        <v>2764</v>
      </c>
      <c r="CB25" s="165" t="s">
        <v>2655</v>
      </c>
      <c r="CC25" s="165" t="s">
        <v>2655</v>
      </c>
      <c r="CD25" s="165" t="s">
        <v>2764</v>
      </c>
      <c r="CE25" s="165" t="s">
        <v>2655</v>
      </c>
      <c r="CF25" s="165" t="s">
        <v>2655</v>
      </c>
      <c r="CG25" s="165" t="s">
        <v>2764</v>
      </c>
      <c r="CH25" s="165" t="s">
        <v>2655</v>
      </c>
      <c r="CI25" s="165" t="s">
        <v>2655</v>
      </c>
      <c r="CJ25" s="165" t="s">
        <v>2764</v>
      </c>
      <c r="CK25" s="165" t="s">
        <v>2655</v>
      </c>
      <c r="CL25" s="165" t="s">
        <v>2655</v>
      </c>
      <c r="CM25" s="165" t="s">
        <v>2764</v>
      </c>
      <c r="CN25" s="165" t="s">
        <v>2655</v>
      </c>
      <c r="CO25" s="165" t="s">
        <v>2655</v>
      </c>
      <c r="CP25" s="165" t="s">
        <v>2764</v>
      </c>
      <c r="CQ25" s="165" t="s">
        <v>2655</v>
      </c>
      <c r="CR25" s="165" t="s">
        <v>2655</v>
      </c>
      <c r="CS25" s="165" t="s">
        <v>2764</v>
      </c>
      <c r="CT25" s="165" t="s">
        <v>2655</v>
      </c>
      <c r="CU25" s="165" t="s">
        <v>2655</v>
      </c>
      <c r="CV25" s="165" t="s">
        <v>2764</v>
      </c>
      <c r="CW25" s="165" t="s">
        <v>2655</v>
      </c>
      <c r="CX25" s="165" t="s">
        <v>2655</v>
      </c>
      <c r="CY25" s="165" t="s">
        <v>2764</v>
      </c>
      <c r="CZ25" s="165" t="s">
        <v>2655</v>
      </c>
      <c r="DA25" s="165" t="s">
        <v>2655</v>
      </c>
      <c r="DB25" s="165" t="s">
        <v>2764</v>
      </c>
      <c r="DC25" s="165" t="s">
        <v>2655</v>
      </c>
      <c r="DD25" s="165" t="s">
        <v>2655</v>
      </c>
      <c r="DE25" s="165" t="s">
        <v>2764</v>
      </c>
      <c r="DF25" s="165" t="s">
        <v>2655</v>
      </c>
      <c r="DG25" s="165" t="s">
        <v>2655</v>
      </c>
      <c r="DH25" s="165" t="s">
        <v>2764</v>
      </c>
      <c r="DI25" s="165" t="s">
        <v>2655</v>
      </c>
      <c r="DJ25" s="165" t="s">
        <v>2655</v>
      </c>
      <c r="DK25" s="165" t="s">
        <v>2764</v>
      </c>
      <c r="DL25" s="165" t="s">
        <v>2655</v>
      </c>
      <c r="DM25" s="165" t="s">
        <v>2655</v>
      </c>
      <c r="DN25" s="165" t="s">
        <v>2764</v>
      </c>
      <c r="DO25" s="165" t="s">
        <v>2655</v>
      </c>
      <c r="DP25" s="165" t="s">
        <v>2655</v>
      </c>
      <c r="DQ25" s="165" t="s">
        <v>2764</v>
      </c>
      <c r="DR25" s="165" t="s">
        <v>2655</v>
      </c>
      <c r="DS25" s="165" t="s">
        <v>2655</v>
      </c>
      <c r="DT25" s="165" t="s">
        <v>2764</v>
      </c>
      <c r="DU25" s="165" t="s">
        <v>2655</v>
      </c>
      <c r="DV25" s="165" t="s">
        <v>2655</v>
      </c>
      <c r="DW25" s="165" t="s">
        <v>2764</v>
      </c>
      <c r="DX25" s="165" t="s">
        <v>2655</v>
      </c>
      <c r="DY25" s="165" t="s">
        <v>2655</v>
      </c>
      <c r="DZ25" s="165" t="s">
        <v>2764</v>
      </c>
      <c r="EA25" s="165" t="s">
        <v>2655</v>
      </c>
      <c r="EB25" s="165" t="s">
        <v>2655</v>
      </c>
      <c r="EC25" s="165" t="s">
        <v>2764</v>
      </c>
      <c r="ED25" s="165" t="s">
        <v>2655</v>
      </c>
      <c r="EE25" s="165" t="s">
        <v>2655</v>
      </c>
      <c r="EF25" s="165" t="s">
        <v>2764</v>
      </c>
      <c r="EG25" s="165" t="s">
        <v>2655</v>
      </c>
      <c r="EH25" s="165" t="s">
        <v>2655</v>
      </c>
      <c r="EI25" s="165" t="s">
        <v>2764</v>
      </c>
      <c r="EJ25" s="165" t="s">
        <v>2655</v>
      </c>
      <c r="EK25" s="165" t="s">
        <v>2655</v>
      </c>
      <c r="EL25" s="165" t="s">
        <v>2764</v>
      </c>
      <c r="EM25" s="165" t="s">
        <v>2655</v>
      </c>
      <c r="EN25" s="165" t="s">
        <v>2655</v>
      </c>
      <c r="EO25" s="165" t="s">
        <v>2764</v>
      </c>
      <c r="EP25" s="165" t="s">
        <v>2655</v>
      </c>
      <c r="EQ25" s="165" t="s">
        <v>2655</v>
      </c>
      <c r="ER25" s="165" t="s">
        <v>2764</v>
      </c>
      <c r="ES25" s="165" t="s">
        <v>2655</v>
      </c>
      <c r="ET25" s="165" t="s">
        <v>2655</v>
      </c>
    </row>
    <row r="26" spans="1:150">
      <c r="A26" s="1"/>
      <c r="B26" s="164" t="s">
        <v>2846</v>
      </c>
      <c r="C26" s="164" t="s">
        <v>46</v>
      </c>
      <c r="D26" s="164" t="s">
        <v>130</v>
      </c>
      <c r="E26" s="164" t="s">
        <v>2847</v>
      </c>
      <c r="F26" s="164" t="s">
        <v>2848</v>
      </c>
      <c r="G26" s="165" t="s">
        <v>2764</v>
      </c>
      <c r="H26" s="165" t="s">
        <v>2655</v>
      </c>
      <c r="I26" s="165" t="s">
        <v>2655</v>
      </c>
      <c r="J26" s="165" t="s">
        <v>2764</v>
      </c>
      <c r="K26" s="165" t="s">
        <v>2655</v>
      </c>
      <c r="L26" s="165" t="s">
        <v>2655</v>
      </c>
      <c r="M26" s="165" t="s">
        <v>2764</v>
      </c>
      <c r="N26" s="165" t="s">
        <v>2655</v>
      </c>
      <c r="O26" s="165" t="s">
        <v>2655</v>
      </c>
      <c r="P26" s="165" t="s">
        <v>2764</v>
      </c>
      <c r="Q26" s="165" t="s">
        <v>2655</v>
      </c>
      <c r="R26" s="165" t="s">
        <v>2655</v>
      </c>
      <c r="S26" s="165" t="s">
        <v>2764</v>
      </c>
      <c r="T26" s="165" t="s">
        <v>2655</v>
      </c>
      <c r="U26" s="165" t="s">
        <v>2655</v>
      </c>
      <c r="V26" s="165" t="s">
        <v>2764</v>
      </c>
      <c r="W26" s="165" t="s">
        <v>2655</v>
      </c>
      <c r="X26" s="165" t="s">
        <v>2655</v>
      </c>
      <c r="Y26" s="165" t="s">
        <v>2764</v>
      </c>
      <c r="Z26" s="165" t="s">
        <v>2655</v>
      </c>
      <c r="AA26" s="165" t="s">
        <v>2655</v>
      </c>
      <c r="AB26" s="165" t="s">
        <v>2764</v>
      </c>
      <c r="AC26" s="165" t="s">
        <v>2655</v>
      </c>
      <c r="AD26" s="165" t="s">
        <v>2655</v>
      </c>
      <c r="AE26" s="165" t="s">
        <v>2764</v>
      </c>
      <c r="AF26" s="165" t="s">
        <v>2655</v>
      </c>
      <c r="AG26" s="165" t="s">
        <v>2655</v>
      </c>
      <c r="AH26" s="165" t="s">
        <v>2764</v>
      </c>
      <c r="AI26" s="165" t="s">
        <v>2655</v>
      </c>
      <c r="AJ26" s="165" t="s">
        <v>2655</v>
      </c>
      <c r="AK26" s="165" t="s">
        <v>2764</v>
      </c>
      <c r="AL26" s="165" t="s">
        <v>2655</v>
      </c>
      <c r="AM26" s="165" t="s">
        <v>2655</v>
      </c>
      <c r="AN26" s="165" t="s">
        <v>2764</v>
      </c>
      <c r="AO26" s="165" t="s">
        <v>2655</v>
      </c>
      <c r="AP26" s="165" t="s">
        <v>2655</v>
      </c>
      <c r="AQ26" s="165" t="s">
        <v>2764</v>
      </c>
      <c r="AR26" s="165" t="s">
        <v>2655</v>
      </c>
      <c r="AS26" s="165" t="s">
        <v>2655</v>
      </c>
      <c r="AT26" s="165" t="s">
        <v>2764</v>
      </c>
      <c r="AU26" s="165" t="s">
        <v>2655</v>
      </c>
      <c r="AV26" s="165" t="s">
        <v>2655</v>
      </c>
      <c r="AW26" s="165" t="s">
        <v>2764</v>
      </c>
      <c r="AX26" s="165" t="s">
        <v>2655</v>
      </c>
      <c r="AY26" s="165" t="s">
        <v>2655</v>
      </c>
      <c r="AZ26" s="165" t="s">
        <v>2764</v>
      </c>
      <c r="BA26" s="165" t="s">
        <v>2655</v>
      </c>
      <c r="BB26" s="165" t="s">
        <v>2655</v>
      </c>
      <c r="BC26" s="165" t="s">
        <v>2764</v>
      </c>
      <c r="BD26" s="165" t="s">
        <v>2655</v>
      </c>
      <c r="BE26" s="165" t="s">
        <v>2655</v>
      </c>
      <c r="BF26" s="165" t="s">
        <v>2764</v>
      </c>
      <c r="BG26" s="165" t="s">
        <v>2655</v>
      </c>
      <c r="BH26" s="165" t="s">
        <v>2655</v>
      </c>
      <c r="BI26" s="165" t="s">
        <v>2764</v>
      </c>
      <c r="BJ26" s="165" t="s">
        <v>2655</v>
      </c>
      <c r="BK26" s="165" t="s">
        <v>2655</v>
      </c>
      <c r="BL26" s="165" t="s">
        <v>2764</v>
      </c>
      <c r="BM26" s="165" t="s">
        <v>2655</v>
      </c>
      <c r="BN26" s="165" t="s">
        <v>2655</v>
      </c>
      <c r="BO26" s="165" t="s">
        <v>2764</v>
      </c>
      <c r="BP26" s="165" t="s">
        <v>2655</v>
      </c>
      <c r="BQ26" s="165" t="s">
        <v>2655</v>
      </c>
      <c r="BR26" s="165" t="s">
        <v>2764</v>
      </c>
      <c r="BS26" s="165" t="s">
        <v>2655</v>
      </c>
      <c r="BT26" s="165" t="s">
        <v>2655</v>
      </c>
      <c r="BU26" s="165" t="s">
        <v>2764</v>
      </c>
      <c r="BV26" s="165" t="s">
        <v>2655</v>
      </c>
      <c r="BW26" s="165" t="s">
        <v>2655</v>
      </c>
      <c r="BX26" s="165" t="s">
        <v>2764</v>
      </c>
      <c r="BY26" s="165" t="s">
        <v>2655</v>
      </c>
      <c r="BZ26" s="165" t="s">
        <v>2655</v>
      </c>
      <c r="CA26" s="165" t="s">
        <v>2764</v>
      </c>
      <c r="CB26" s="165" t="s">
        <v>2655</v>
      </c>
      <c r="CC26" s="165" t="s">
        <v>2655</v>
      </c>
      <c r="CD26" s="165" t="s">
        <v>2764</v>
      </c>
      <c r="CE26" s="165" t="s">
        <v>2655</v>
      </c>
      <c r="CF26" s="165" t="s">
        <v>2655</v>
      </c>
      <c r="CG26" s="165" t="s">
        <v>2764</v>
      </c>
      <c r="CH26" s="165" t="s">
        <v>2655</v>
      </c>
      <c r="CI26" s="165" t="s">
        <v>2655</v>
      </c>
      <c r="CJ26" s="165" t="s">
        <v>2764</v>
      </c>
      <c r="CK26" s="165" t="s">
        <v>2655</v>
      </c>
      <c r="CL26" s="165" t="s">
        <v>2655</v>
      </c>
      <c r="CM26" s="165" t="s">
        <v>2764</v>
      </c>
      <c r="CN26" s="165" t="s">
        <v>2655</v>
      </c>
      <c r="CO26" s="165" t="s">
        <v>2655</v>
      </c>
      <c r="CP26" s="165" t="s">
        <v>2764</v>
      </c>
      <c r="CQ26" s="165" t="s">
        <v>2655</v>
      </c>
      <c r="CR26" s="165" t="s">
        <v>2655</v>
      </c>
      <c r="CS26" s="165" t="s">
        <v>2764</v>
      </c>
      <c r="CT26" s="165" t="s">
        <v>2655</v>
      </c>
      <c r="CU26" s="165" t="s">
        <v>2655</v>
      </c>
      <c r="CV26" s="165" t="s">
        <v>2764</v>
      </c>
      <c r="CW26" s="165" t="s">
        <v>2655</v>
      </c>
      <c r="CX26" s="165" t="s">
        <v>2655</v>
      </c>
      <c r="CY26" s="165" t="s">
        <v>2764</v>
      </c>
      <c r="CZ26" s="165" t="s">
        <v>2655</v>
      </c>
      <c r="DA26" s="165" t="s">
        <v>2655</v>
      </c>
      <c r="DB26" s="165" t="s">
        <v>2764</v>
      </c>
      <c r="DC26" s="165" t="s">
        <v>2655</v>
      </c>
      <c r="DD26" s="165" t="s">
        <v>2655</v>
      </c>
      <c r="DE26" s="165" t="s">
        <v>2764</v>
      </c>
      <c r="DF26" s="165" t="s">
        <v>2655</v>
      </c>
      <c r="DG26" s="165" t="s">
        <v>2655</v>
      </c>
      <c r="DH26" s="165" t="s">
        <v>2764</v>
      </c>
      <c r="DI26" s="165" t="s">
        <v>2655</v>
      </c>
      <c r="DJ26" s="165" t="s">
        <v>2655</v>
      </c>
      <c r="DK26" s="165" t="s">
        <v>2764</v>
      </c>
      <c r="DL26" s="165" t="s">
        <v>2655</v>
      </c>
      <c r="DM26" s="165" t="s">
        <v>2655</v>
      </c>
      <c r="DN26" s="165" t="s">
        <v>2764</v>
      </c>
      <c r="DO26" s="165" t="s">
        <v>2655</v>
      </c>
      <c r="DP26" s="165" t="s">
        <v>2655</v>
      </c>
      <c r="DQ26" s="165" t="s">
        <v>2764</v>
      </c>
      <c r="DR26" s="165" t="s">
        <v>2655</v>
      </c>
      <c r="DS26" s="165" t="s">
        <v>2655</v>
      </c>
      <c r="DT26" s="165" t="s">
        <v>2764</v>
      </c>
      <c r="DU26" s="165" t="s">
        <v>2655</v>
      </c>
      <c r="DV26" s="165" t="s">
        <v>2655</v>
      </c>
      <c r="DW26" s="165" t="s">
        <v>2764</v>
      </c>
      <c r="DX26" s="165" t="s">
        <v>2655</v>
      </c>
      <c r="DY26" s="165" t="s">
        <v>2655</v>
      </c>
      <c r="DZ26" s="165" t="s">
        <v>2764</v>
      </c>
      <c r="EA26" s="165" t="s">
        <v>2655</v>
      </c>
      <c r="EB26" s="165" t="s">
        <v>2655</v>
      </c>
      <c r="EC26" s="165" t="s">
        <v>2764</v>
      </c>
      <c r="ED26" s="165" t="s">
        <v>2655</v>
      </c>
      <c r="EE26" s="165" t="s">
        <v>2655</v>
      </c>
      <c r="EF26" s="165" t="s">
        <v>2764</v>
      </c>
      <c r="EG26" s="165" t="s">
        <v>2655</v>
      </c>
      <c r="EH26" s="165" t="s">
        <v>2655</v>
      </c>
      <c r="EI26" s="165" t="s">
        <v>2764</v>
      </c>
      <c r="EJ26" s="165" t="s">
        <v>2655</v>
      </c>
      <c r="EK26" s="165" t="s">
        <v>2655</v>
      </c>
      <c r="EL26" s="165" t="s">
        <v>2764</v>
      </c>
      <c r="EM26" s="165" t="s">
        <v>2655</v>
      </c>
      <c r="EN26" s="165" t="s">
        <v>2655</v>
      </c>
      <c r="EO26" s="165" t="s">
        <v>2764</v>
      </c>
      <c r="EP26" s="165" t="s">
        <v>2655</v>
      </c>
      <c r="EQ26" s="165" t="s">
        <v>2655</v>
      </c>
      <c r="ER26" s="165" t="s">
        <v>2764</v>
      </c>
      <c r="ES26" s="165" t="s">
        <v>2655</v>
      </c>
      <c r="ET26" s="165" t="s">
        <v>2655</v>
      </c>
    </row>
    <row r="27" spans="1:150">
      <c r="A27" s="1"/>
      <c r="B27" s="164" t="s">
        <v>2849</v>
      </c>
      <c r="C27" s="164" t="s">
        <v>46</v>
      </c>
      <c r="D27" s="164" t="s">
        <v>130</v>
      </c>
      <c r="E27" s="164" t="s">
        <v>2850</v>
      </c>
      <c r="F27" s="164" t="s">
        <v>2851</v>
      </c>
      <c r="G27" s="165" t="s">
        <v>2764</v>
      </c>
      <c r="H27" s="165" t="s">
        <v>2655</v>
      </c>
      <c r="I27" s="165" t="s">
        <v>2655</v>
      </c>
      <c r="J27" s="165" t="s">
        <v>2764</v>
      </c>
      <c r="K27" s="165" t="s">
        <v>2655</v>
      </c>
      <c r="L27" s="165" t="s">
        <v>2655</v>
      </c>
      <c r="M27" s="165" t="s">
        <v>2764</v>
      </c>
      <c r="N27" s="165" t="s">
        <v>2655</v>
      </c>
      <c r="O27" s="165" t="s">
        <v>2655</v>
      </c>
      <c r="P27" s="165" t="s">
        <v>2764</v>
      </c>
      <c r="Q27" s="165" t="s">
        <v>2655</v>
      </c>
      <c r="R27" s="165" t="s">
        <v>2655</v>
      </c>
      <c r="S27" s="165" t="s">
        <v>2764</v>
      </c>
      <c r="T27" s="165" t="s">
        <v>2655</v>
      </c>
      <c r="U27" s="165" t="s">
        <v>2655</v>
      </c>
      <c r="V27" s="165" t="s">
        <v>2764</v>
      </c>
      <c r="W27" s="165" t="s">
        <v>2655</v>
      </c>
      <c r="X27" s="165" t="s">
        <v>2655</v>
      </c>
      <c r="Y27" s="165" t="s">
        <v>2764</v>
      </c>
      <c r="Z27" s="165" t="s">
        <v>2655</v>
      </c>
      <c r="AA27" s="165" t="s">
        <v>2655</v>
      </c>
      <c r="AB27" s="165" t="s">
        <v>2764</v>
      </c>
      <c r="AC27" s="165" t="s">
        <v>2655</v>
      </c>
      <c r="AD27" s="165" t="s">
        <v>2655</v>
      </c>
      <c r="AE27" s="165" t="s">
        <v>2764</v>
      </c>
      <c r="AF27" s="165" t="s">
        <v>2655</v>
      </c>
      <c r="AG27" s="165" t="s">
        <v>2655</v>
      </c>
      <c r="AH27" s="165" t="s">
        <v>2764</v>
      </c>
      <c r="AI27" s="165" t="s">
        <v>2655</v>
      </c>
      <c r="AJ27" s="165" t="s">
        <v>2655</v>
      </c>
      <c r="AK27" s="165" t="s">
        <v>2764</v>
      </c>
      <c r="AL27" s="165" t="s">
        <v>2655</v>
      </c>
      <c r="AM27" s="165" t="s">
        <v>2655</v>
      </c>
      <c r="AN27" s="165" t="s">
        <v>2764</v>
      </c>
      <c r="AO27" s="165" t="s">
        <v>2655</v>
      </c>
      <c r="AP27" s="165" t="s">
        <v>2655</v>
      </c>
      <c r="AQ27" s="165" t="s">
        <v>2764</v>
      </c>
      <c r="AR27" s="165" t="s">
        <v>2655</v>
      </c>
      <c r="AS27" s="165" t="s">
        <v>2655</v>
      </c>
      <c r="AT27" s="165" t="s">
        <v>2764</v>
      </c>
      <c r="AU27" s="165" t="s">
        <v>2655</v>
      </c>
      <c r="AV27" s="165" t="s">
        <v>2655</v>
      </c>
      <c r="AW27" s="165" t="s">
        <v>2764</v>
      </c>
      <c r="AX27" s="165" t="s">
        <v>2655</v>
      </c>
      <c r="AY27" s="165" t="s">
        <v>2655</v>
      </c>
      <c r="AZ27" s="165" t="s">
        <v>2764</v>
      </c>
      <c r="BA27" s="165" t="s">
        <v>2655</v>
      </c>
      <c r="BB27" s="165" t="s">
        <v>2655</v>
      </c>
      <c r="BC27" s="165" t="s">
        <v>2764</v>
      </c>
      <c r="BD27" s="165" t="s">
        <v>2655</v>
      </c>
      <c r="BE27" s="165" t="s">
        <v>2655</v>
      </c>
      <c r="BF27" s="165" t="s">
        <v>2764</v>
      </c>
      <c r="BG27" s="165" t="s">
        <v>2655</v>
      </c>
      <c r="BH27" s="165" t="s">
        <v>2655</v>
      </c>
      <c r="BI27" s="165" t="s">
        <v>2764</v>
      </c>
      <c r="BJ27" s="165" t="s">
        <v>2655</v>
      </c>
      <c r="BK27" s="165" t="s">
        <v>2655</v>
      </c>
      <c r="BL27" s="165" t="s">
        <v>2764</v>
      </c>
      <c r="BM27" s="165" t="s">
        <v>2655</v>
      </c>
      <c r="BN27" s="165" t="s">
        <v>2655</v>
      </c>
      <c r="BO27" s="165" t="s">
        <v>2764</v>
      </c>
      <c r="BP27" s="165" t="s">
        <v>2655</v>
      </c>
      <c r="BQ27" s="165" t="s">
        <v>2655</v>
      </c>
      <c r="BR27" s="165" t="s">
        <v>2764</v>
      </c>
      <c r="BS27" s="165" t="s">
        <v>2655</v>
      </c>
      <c r="BT27" s="165" t="s">
        <v>2655</v>
      </c>
      <c r="BU27" s="165" t="s">
        <v>2764</v>
      </c>
      <c r="BV27" s="165" t="s">
        <v>2655</v>
      </c>
      <c r="BW27" s="165" t="s">
        <v>2655</v>
      </c>
      <c r="BX27" s="165" t="s">
        <v>2764</v>
      </c>
      <c r="BY27" s="165" t="s">
        <v>2655</v>
      </c>
      <c r="BZ27" s="165" t="s">
        <v>2655</v>
      </c>
      <c r="CA27" s="165" t="s">
        <v>2764</v>
      </c>
      <c r="CB27" s="165" t="s">
        <v>2655</v>
      </c>
      <c r="CC27" s="165" t="s">
        <v>2655</v>
      </c>
      <c r="CD27" s="165" t="s">
        <v>2764</v>
      </c>
      <c r="CE27" s="165" t="s">
        <v>2655</v>
      </c>
      <c r="CF27" s="165" t="s">
        <v>2655</v>
      </c>
      <c r="CG27" s="165" t="s">
        <v>2764</v>
      </c>
      <c r="CH27" s="165" t="s">
        <v>2655</v>
      </c>
      <c r="CI27" s="165" t="s">
        <v>2655</v>
      </c>
      <c r="CJ27" s="165" t="s">
        <v>2764</v>
      </c>
      <c r="CK27" s="165" t="s">
        <v>2655</v>
      </c>
      <c r="CL27" s="165" t="s">
        <v>2655</v>
      </c>
      <c r="CM27" s="165" t="s">
        <v>2764</v>
      </c>
      <c r="CN27" s="165" t="s">
        <v>2655</v>
      </c>
      <c r="CO27" s="165" t="s">
        <v>2655</v>
      </c>
      <c r="CP27" s="165" t="s">
        <v>2764</v>
      </c>
      <c r="CQ27" s="165" t="s">
        <v>2655</v>
      </c>
      <c r="CR27" s="165" t="s">
        <v>2655</v>
      </c>
      <c r="CS27" s="165" t="s">
        <v>2764</v>
      </c>
      <c r="CT27" s="165" t="s">
        <v>2655</v>
      </c>
      <c r="CU27" s="165" t="s">
        <v>2655</v>
      </c>
      <c r="CV27" s="165" t="s">
        <v>2764</v>
      </c>
      <c r="CW27" s="165" t="s">
        <v>2655</v>
      </c>
      <c r="CX27" s="165" t="s">
        <v>2655</v>
      </c>
      <c r="CY27" s="165" t="s">
        <v>2764</v>
      </c>
      <c r="CZ27" s="165" t="s">
        <v>2655</v>
      </c>
      <c r="DA27" s="165" t="s">
        <v>2655</v>
      </c>
      <c r="DB27" s="165" t="s">
        <v>2764</v>
      </c>
      <c r="DC27" s="165" t="s">
        <v>2655</v>
      </c>
      <c r="DD27" s="165" t="s">
        <v>2655</v>
      </c>
      <c r="DE27" s="165" t="s">
        <v>2764</v>
      </c>
      <c r="DF27" s="165" t="s">
        <v>2655</v>
      </c>
      <c r="DG27" s="165" t="s">
        <v>2655</v>
      </c>
      <c r="DH27" s="165" t="s">
        <v>2764</v>
      </c>
      <c r="DI27" s="165" t="s">
        <v>2655</v>
      </c>
      <c r="DJ27" s="165" t="s">
        <v>2655</v>
      </c>
      <c r="DK27" s="165" t="s">
        <v>2764</v>
      </c>
      <c r="DL27" s="165" t="s">
        <v>2655</v>
      </c>
      <c r="DM27" s="165" t="s">
        <v>2655</v>
      </c>
      <c r="DN27" s="165" t="s">
        <v>2764</v>
      </c>
      <c r="DO27" s="165" t="s">
        <v>2655</v>
      </c>
      <c r="DP27" s="165" t="s">
        <v>2655</v>
      </c>
      <c r="DQ27" s="165" t="s">
        <v>2764</v>
      </c>
      <c r="DR27" s="165" t="s">
        <v>2655</v>
      </c>
      <c r="DS27" s="165" t="s">
        <v>2655</v>
      </c>
      <c r="DT27" s="165" t="s">
        <v>2764</v>
      </c>
      <c r="DU27" s="165" t="s">
        <v>2655</v>
      </c>
      <c r="DV27" s="165" t="s">
        <v>2655</v>
      </c>
      <c r="DW27" s="165" t="s">
        <v>2764</v>
      </c>
      <c r="DX27" s="165" t="s">
        <v>2655</v>
      </c>
      <c r="DY27" s="165" t="s">
        <v>2655</v>
      </c>
      <c r="DZ27" s="165" t="s">
        <v>2764</v>
      </c>
      <c r="EA27" s="165" t="s">
        <v>2655</v>
      </c>
      <c r="EB27" s="165" t="s">
        <v>2655</v>
      </c>
      <c r="EC27" s="165" t="s">
        <v>2764</v>
      </c>
      <c r="ED27" s="165" t="s">
        <v>2655</v>
      </c>
      <c r="EE27" s="165" t="s">
        <v>2655</v>
      </c>
      <c r="EF27" s="165" t="s">
        <v>2764</v>
      </c>
      <c r="EG27" s="165" t="s">
        <v>2655</v>
      </c>
      <c r="EH27" s="165" t="s">
        <v>2655</v>
      </c>
      <c r="EI27" s="165" t="s">
        <v>2764</v>
      </c>
      <c r="EJ27" s="165" t="s">
        <v>2655</v>
      </c>
      <c r="EK27" s="165" t="s">
        <v>2655</v>
      </c>
      <c r="EL27" s="165" t="s">
        <v>2764</v>
      </c>
      <c r="EM27" s="165" t="s">
        <v>2655</v>
      </c>
      <c r="EN27" s="165" t="s">
        <v>2655</v>
      </c>
      <c r="EO27" s="165" t="s">
        <v>2764</v>
      </c>
      <c r="EP27" s="165" t="s">
        <v>2655</v>
      </c>
      <c r="EQ27" s="165" t="s">
        <v>2655</v>
      </c>
      <c r="ER27" s="165" t="s">
        <v>2764</v>
      </c>
      <c r="ES27" s="165" t="s">
        <v>2655</v>
      </c>
      <c r="ET27" s="165" t="s">
        <v>2655</v>
      </c>
    </row>
    <row r="28" spans="1:150">
      <c r="A28" s="1"/>
      <c r="B28" s="164" t="s">
        <v>2852</v>
      </c>
      <c r="C28" s="164" t="s">
        <v>46</v>
      </c>
      <c r="D28" s="164" t="s">
        <v>130</v>
      </c>
      <c r="E28" s="164" t="s">
        <v>2853</v>
      </c>
      <c r="F28" s="164" t="s">
        <v>2854</v>
      </c>
      <c r="G28" s="165" t="s">
        <v>2764</v>
      </c>
      <c r="H28" s="165" t="s">
        <v>2655</v>
      </c>
      <c r="I28" s="165" t="s">
        <v>2655</v>
      </c>
      <c r="J28" s="165" t="s">
        <v>2764</v>
      </c>
      <c r="K28" s="165" t="s">
        <v>2655</v>
      </c>
      <c r="L28" s="165" t="s">
        <v>2655</v>
      </c>
      <c r="M28" s="165" t="s">
        <v>2764</v>
      </c>
      <c r="N28" s="165" t="s">
        <v>2655</v>
      </c>
      <c r="O28" s="165" t="s">
        <v>2655</v>
      </c>
      <c r="P28" s="165" t="s">
        <v>2764</v>
      </c>
      <c r="Q28" s="165" t="s">
        <v>2655</v>
      </c>
      <c r="R28" s="165" t="s">
        <v>2655</v>
      </c>
      <c r="S28" s="165" t="s">
        <v>2764</v>
      </c>
      <c r="T28" s="165" t="s">
        <v>2655</v>
      </c>
      <c r="U28" s="165" t="s">
        <v>2655</v>
      </c>
      <c r="V28" s="165" t="s">
        <v>2764</v>
      </c>
      <c r="W28" s="165" t="s">
        <v>2655</v>
      </c>
      <c r="X28" s="165" t="s">
        <v>2655</v>
      </c>
      <c r="Y28" s="165" t="s">
        <v>2764</v>
      </c>
      <c r="Z28" s="165" t="s">
        <v>2655</v>
      </c>
      <c r="AA28" s="165" t="s">
        <v>2655</v>
      </c>
      <c r="AB28" s="165" t="s">
        <v>2764</v>
      </c>
      <c r="AC28" s="165" t="s">
        <v>2655</v>
      </c>
      <c r="AD28" s="165" t="s">
        <v>2655</v>
      </c>
      <c r="AE28" s="165" t="s">
        <v>2764</v>
      </c>
      <c r="AF28" s="165" t="s">
        <v>2655</v>
      </c>
      <c r="AG28" s="165" t="s">
        <v>2655</v>
      </c>
      <c r="AH28" s="165" t="s">
        <v>2764</v>
      </c>
      <c r="AI28" s="165" t="s">
        <v>2655</v>
      </c>
      <c r="AJ28" s="165" t="s">
        <v>2655</v>
      </c>
      <c r="AK28" s="165" t="s">
        <v>2764</v>
      </c>
      <c r="AL28" s="165" t="s">
        <v>2655</v>
      </c>
      <c r="AM28" s="165" t="s">
        <v>2655</v>
      </c>
      <c r="AN28" s="165" t="s">
        <v>2764</v>
      </c>
      <c r="AO28" s="165" t="s">
        <v>2655</v>
      </c>
      <c r="AP28" s="165" t="s">
        <v>2655</v>
      </c>
      <c r="AQ28" s="165" t="s">
        <v>2764</v>
      </c>
      <c r="AR28" s="165" t="s">
        <v>2655</v>
      </c>
      <c r="AS28" s="165" t="s">
        <v>2655</v>
      </c>
      <c r="AT28" s="165" t="s">
        <v>2764</v>
      </c>
      <c r="AU28" s="165" t="s">
        <v>2655</v>
      </c>
      <c r="AV28" s="165" t="s">
        <v>2655</v>
      </c>
      <c r="AW28" s="165" t="s">
        <v>2764</v>
      </c>
      <c r="AX28" s="165" t="s">
        <v>2655</v>
      </c>
      <c r="AY28" s="165" t="s">
        <v>2655</v>
      </c>
      <c r="AZ28" s="165" t="s">
        <v>2764</v>
      </c>
      <c r="BA28" s="165" t="s">
        <v>2655</v>
      </c>
      <c r="BB28" s="165" t="s">
        <v>2655</v>
      </c>
      <c r="BC28" s="165" t="s">
        <v>2764</v>
      </c>
      <c r="BD28" s="165" t="s">
        <v>2655</v>
      </c>
      <c r="BE28" s="165" t="s">
        <v>2655</v>
      </c>
      <c r="BF28" s="165" t="s">
        <v>2764</v>
      </c>
      <c r="BG28" s="165" t="s">
        <v>2655</v>
      </c>
      <c r="BH28" s="165" t="s">
        <v>2655</v>
      </c>
      <c r="BI28" s="165" t="s">
        <v>2764</v>
      </c>
      <c r="BJ28" s="165" t="s">
        <v>2655</v>
      </c>
      <c r="BK28" s="165" t="s">
        <v>2655</v>
      </c>
      <c r="BL28" s="165" t="s">
        <v>2764</v>
      </c>
      <c r="BM28" s="165" t="s">
        <v>2655</v>
      </c>
      <c r="BN28" s="165" t="s">
        <v>2655</v>
      </c>
      <c r="BO28" s="165" t="s">
        <v>2764</v>
      </c>
      <c r="BP28" s="165" t="s">
        <v>2655</v>
      </c>
      <c r="BQ28" s="165" t="s">
        <v>2655</v>
      </c>
      <c r="BR28" s="165" t="s">
        <v>2764</v>
      </c>
      <c r="BS28" s="165" t="s">
        <v>2655</v>
      </c>
      <c r="BT28" s="165" t="s">
        <v>2655</v>
      </c>
      <c r="BU28" s="165" t="s">
        <v>2764</v>
      </c>
      <c r="BV28" s="165" t="s">
        <v>2655</v>
      </c>
      <c r="BW28" s="165" t="s">
        <v>2655</v>
      </c>
      <c r="BX28" s="165" t="s">
        <v>2764</v>
      </c>
      <c r="BY28" s="165" t="s">
        <v>2655</v>
      </c>
      <c r="BZ28" s="165" t="s">
        <v>2655</v>
      </c>
      <c r="CA28" s="165" t="s">
        <v>2764</v>
      </c>
      <c r="CB28" s="165" t="s">
        <v>2655</v>
      </c>
      <c r="CC28" s="165" t="s">
        <v>2655</v>
      </c>
      <c r="CD28" s="165" t="s">
        <v>2764</v>
      </c>
      <c r="CE28" s="165" t="s">
        <v>2655</v>
      </c>
      <c r="CF28" s="165" t="s">
        <v>2655</v>
      </c>
      <c r="CG28" s="165" t="s">
        <v>2764</v>
      </c>
      <c r="CH28" s="165" t="s">
        <v>2655</v>
      </c>
      <c r="CI28" s="165" t="s">
        <v>2655</v>
      </c>
      <c r="CJ28" s="165" t="s">
        <v>2764</v>
      </c>
      <c r="CK28" s="165" t="s">
        <v>2655</v>
      </c>
      <c r="CL28" s="165" t="s">
        <v>2655</v>
      </c>
      <c r="CM28" s="165" t="s">
        <v>2764</v>
      </c>
      <c r="CN28" s="165" t="s">
        <v>2655</v>
      </c>
      <c r="CO28" s="165" t="s">
        <v>2655</v>
      </c>
      <c r="CP28" s="165" t="s">
        <v>2764</v>
      </c>
      <c r="CQ28" s="165" t="s">
        <v>2655</v>
      </c>
      <c r="CR28" s="165" t="s">
        <v>2655</v>
      </c>
      <c r="CS28" s="165" t="s">
        <v>2764</v>
      </c>
      <c r="CT28" s="165" t="s">
        <v>2655</v>
      </c>
      <c r="CU28" s="165" t="s">
        <v>2655</v>
      </c>
      <c r="CV28" s="165" t="s">
        <v>2764</v>
      </c>
      <c r="CW28" s="165" t="s">
        <v>2655</v>
      </c>
      <c r="CX28" s="165" t="s">
        <v>2655</v>
      </c>
      <c r="CY28" s="165" t="s">
        <v>2764</v>
      </c>
      <c r="CZ28" s="165" t="s">
        <v>2655</v>
      </c>
      <c r="DA28" s="165" t="s">
        <v>2655</v>
      </c>
      <c r="DB28" s="165" t="s">
        <v>2764</v>
      </c>
      <c r="DC28" s="165" t="s">
        <v>2655</v>
      </c>
      <c r="DD28" s="165" t="s">
        <v>2655</v>
      </c>
      <c r="DE28" s="165" t="s">
        <v>2764</v>
      </c>
      <c r="DF28" s="165" t="s">
        <v>2655</v>
      </c>
      <c r="DG28" s="165" t="s">
        <v>2655</v>
      </c>
      <c r="DH28" s="165" t="s">
        <v>2764</v>
      </c>
      <c r="DI28" s="165" t="s">
        <v>2655</v>
      </c>
      <c r="DJ28" s="165" t="s">
        <v>2655</v>
      </c>
      <c r="DK28" s="165" t="s">
        <v>2764</v>
      </c>
      <c r="DL28" s="165" t="s">
        <v>2655</v>
      </c>
      <c r="DM28" s="165" t="s">
        <v>2655</v>
      </c>
      <c r="DN28" s="165" t="s">
        <v>2764</v>
      </c>
      <c r="DO28" s="165" t="s">
        <v>2655</v>
      </c>
      <c r="DP28" s="165" t="s">
        <v>2655</v>
      </c>
      <c r="DQ28" s="165" t="s">
        <v>2764</v>
      </c>
      <c r="DR28" s="165" t="s">
        <v>2655</v>
      </c>
      <c r="DS28" s="165" t="s">
        <v>2655</v>
      </c>
      <c r="DT28" s="165" t="s">
        <v>2764</v>
      </c>
      <c r="DU28" s="165" t="s">
        <v>2655</v>
      </c>
      <c r="DV28" s="165" t="s">
        <v>2655</v>
      </c>
      <c r="DW28" s="165" t="s">
        <v>2764</v>
      </c>
      <c r="DX28" s="165" t="s">
        <v>2655</v>
      </c>
      <c r="DY28" s="165" t="s">
        <v>2655</v>
      </c>
      <c r="DZ28" s="165" t="s">
        <v>2764</v>
      </c>
      <c r="EA28" s="165" t="s">
        <v>2655</v>
      </c>
      <c r="EB28" s="165" t="s">
        <v>2655</v>
      </c>
      <c r="EC28" s="165" t="s">
        <v>2764</v>
      </c>
      <c r="ED28" s="165" t="s">
        <v>2655</v>
      </c>
      <c r="EE28" s="165" t="s">
        <v>2655</v>
      </c>
      <c r="EF28" s="165" t="s">
        <v>2764</v>
      </c>
      <c r="EG28" s="165" t="s">
        <v>2655</v>
      </c>
      <c r="EH28" s="165" t="s">
        <v>2655</v>
      </c>
      <c r="EI28" s="165" t="s">
        <v>2764</v>
      </c>
      <c r="EJ28" s="165" t="s">
        <v>2655</v>
      </c>
      <c r="EK28" s="165" t="s">
        <v>2655</v>
      </c>
      <c r="EL28" s="165" t="s">
        <v>2764</v>
      </c>
      <c r="EM28" s="165" t="s">
        <v>2655</v>
      </c>
      <c r="EN28" s="165" t="s">
        <v>2655</v>
      </c>
      <c r="EO28" s="165" t="s">
        <v>2764</v>
      </c>
      <c r="EP28" s="165" t="s">
        <v>2655</v>
      </c>
      <c r="EQ28" s="165" t="s">
        <v>2655</v>
      </c>
      <c r="ER28" s="165" t="s">
        <v>2764</v>
      </c>
      <c r="ES28" s="165" t="s">
        <v>2655</v>
      </c>
      <c r="ET28" s="165" t="s">
        <v>2655</v>
      </c>
    </row>
    <row r="29" spans="1:150">
      <c r="A29" s="1"/>
      <c r="B29" s="163" t="s">
        <v>2855</v>
      </c>
      <c r="C29" s="163" t="s">
        <v>46</v>
      </c>
      <c r="D29" s="163" t="s">
        <v>936</v>
      </c>
      <c r="E29" s="163" t="s">
        <v>2856</v>
      </c>
      <c r="F29" s="163" t="s">
        <v>2857</v>
      </c>
      <c r="G29" s="163" t="s">
        <v>2764</v>
      </c>
      <c r="H29" s="163" t="s">
        <v>2655</v>
      </c>
      <c r="I29" s="163" t="s">
        <v>2655</v>
      </c>
      <c r="J29" s="163" t="s">
        <v>2764</v>
      </c>
      <c r="K29" s="163" t="s">
        <v>2655</v>
      </c>
      <c r="L29" s="163" t="s">
        <v>2655</v>
      </c>
      <c r="M29" s="163" t="s">
        <v>2764</v>
      </c>
      <c r="N29" s="163" t="s">
        <v>2655</v>
      </c>
      <c r="O29" s="163" t="s">
        <v>2655</v>
      </c>
      <c r="P29" s="163" t="s">
        <v>2764</v>
      </c>
      <c r="Q29" s="163" t="s">
        <v>2655</v>
      </c>
      <c r="R29" s="163" t="s">
        <v>2655</v>
      </c>
      <c r="S29" s="163" t="s">
        <v>2764</v>
      </c>
      <c r="T29" s="163" t="s">
        <v>2655</v>
      </c>
      <c r="U29" s="163" t="s">
        <v>2655</v>
      </c>
      <c r="V29" s="163" t="s">
        <v>2764</v>
      </c>
      <c r="W29" s="163" t="s">
        <v>2655</v>
      </c>
      <c r="X29" s="163" t="s">
        <v>2655</v>
      </c>
      <c r="Y29" s="163" t="s">
        <v>2764</v>
      </c>
      <c r="Z29" s="163" t="s">
        <v>2655</v>
      </c>
      <c r="AA29" s="163" t="s">
        <v>2655</v>
      </c>
      <c r="AB29" s="163" t="s">
        <v>2764</v>
      </c>
      <c r="AC29" s="163" t="s">
        <v>2655</v>
      </c>
      <c r="AD29" s="163" t="s">
        <v>2655</v>
      </c>
      <c r="AE29" s="163" t="s">
        <v>2764</v>
      </c>
      <c r="AF29" s="163" t="s">
        <v>2655</v>
      </c>
      <c r="AG29" s="163" t="s">
        <v>2655</v>
      </c>
      <c r="AH29" s="163" t="s">
        <v>2764</v>
      </c>
      <c r="AI29" s="163" t="s">
        <v>2655</v>
      </c>
      <c r="AJ29" s="163" t="s">
        <v>2655</v>
      </c>
      <c r="AK29" s="163" t="s">
        <v>2764</v>
      </c>
      <c r="AL29" s="163" t="s">
        <v>2655</v>
      </c>
      <c r="AM29" s="163" t="s">
        <v>2655</v>
      </c>
      <c r="AN29" s="163" t="s">
        <v>2764</v>
      </c>
      <c r="AO29" s="163" t="s">
        <v>2655</v>
      </c>
      <c r="AP29" s="163" t="s">
        <v>2655</v>
      </c>
      <c r="AQ29" s="163" t="s">
        <v>2764</v>
      </c>
      <c r="AR29" s="163" t="s">
        <v>2655</v>
      </c>
      <c r="AS29" s="163" t="s">
        <v>2655</v>
      </c>
      <c r="AT29" s="163" t="s">
        <v>2764</v>
      </c>
      <c r="AU29" s="163" t="s">
        <v>2655</v>
      </c>
      <c r="AV29" s="163" t="s">
        <v>2655</v>
      </c>
      <c r="AW29" s="163" t="s">
        <v>2764</v>
      </c>
      <c r="AX29" s="163" t="s">
        <v>2655</v>
      </c>
      <c r="AY29" s="163" t="s">
        <v>2655</v>
      </c>
      <c r="AZ29" s="163" t="s">
        <v>2764</v>
      </c>
      <c r="BA29" s="163" t="s">
        <v>2655</v>
      </c>
      <c r="BB29" s="163" t="s">
        <v>2655</v>
      </c>
      <c r="BC29" s="163" t="s">
        <v>2764</v>
      </c>
      <c r="BD29" s="163" t="s">
        <v>2655</v>
      </c>
      <c r="BE29" s="163" t="s">
        <v>2655</v>
      </c>
      <c r="BF29" s="163" t="s">
        <v>2764</v>
      </c>
      <c r="BG29" s="163" t="s">
        <v>2655</v>
      </c>
      <c r="BH29" s="163" t="s">
        <v>2655</v>
      </c>
      <c r="BI29" s="163" t="s">
        <v>2764</v>
      </c>
      <c r="BJ29" s="163" t="s">
        <v>2655</v>
      </c>
      <c r="BK29" s="163" t="s">
        <v>2655</v>
      </c>
      <c r="BL29" s="163" t="s">
        <v>2764</v>
      </c>
      <c r="BM29" s="163" t="s">
        <v>2655</v>
      </c>
      <c r="BN29" s="163" t="s">
        <v>2655</v>
      </c>
      <c r="BO29" s="163" t="s">
        <v>2764</v>
      </c>
      <c r="BP29" s="163" t="s">
        <v>2655</v>
      </c>
      <c r="BQ29" s="163" t="s">
        <v>2655</v>
      </c>
      <c r="BR29" s="163" t="s">
        <v>2764</v>
      </c>
      <c r="BS29" s="163" t="s">
        <v>2655</v>
      </c>
      <c r="BT29" s="163" t="s">
        <v>2655</v>
      </c>
      <c r="BU29" s="163" t="s">
        <v>2764</v>
      </c>
      <c r="BV29" s="163" t="s">
        <v>2655</v>
      </c>
      <c r="BW29" s="163" t="s">
        <v>2655</v>
      </c>
      <c r="BX29" s="163" t="s">
        <v>2764</v>
      </c>
      <c r="BY29" s="163" t="s">
        <v>2655</v>
      </c>
      <c r="BZ29" s="163" t="s">
        <v>2655</v>
      </c>
      <c r="CA29" s="163" t="s">
        <v>2764</v>
      </c>
      <c r="CB29" s="163" t="s">
        <v>2655</v>
      </c>
      <c r="CC29" s="163" t="s">
        <v>2655</v>
      </c>
      <c r="CD29" s="163" t="s">
        <v>2764</v>
      </c>
      <c r="CE29" s="163" t="s">
        <v>2655</v>
      </c>
      <c r="CF29" s="163" t="s">
        <v>2655</v>
      </c>
      <c r="CG29" s="163" t="s">
        <v>2764</v>
      </c>
      <c r="CH29" s="163" t="s">
        <v>2655</v>
      </c>
      <c r="CI29" s="163" t="s">
        <v>2655</v>
      </c>
      <c r="CJ29" s="163" t="s">
        <v>2764</v>
      </c>
      <c r="CK29" s="163" t="s">
        <v>2655</v>
      </c>
      <c r="CL29" s="163" t="s">
        <v>2655</v>
      </c>
      <c r="CM29" s="163" t="s">
        <v>2764</v>
      </c>
      <c r="CN29" s="163" t="s">
        <v>2655</v>
      </c>
      <c r="CO29" s="163" t="s">
        <v>2655</v>
      </c>
      <c r="CP29" s="163" t="s">
        <v>2764</v>
      </c>
      <c r="CQ29" s="163" t="s">
        <v>2655</v>
      </c>
      <c r="CR29" s="163" t="s">
        <v>2655</v>
      </c>
      <c r="CS29" s="163" t="s">
        <v>2764</v>
      </c>
      <c r="CT29" s="163" t="s">
        <v>2655</v>
      </c>
      <c r="CU29" s="163" t="s">
        <v>2655</v>
      </c>
      <c r="CV29" s="163" t="s">
        <v>2764</v>
      </c>
      <c r="CW29" s="163" t="s">
        <v>2655</v>
      </c>
      <c r="CX29" s="163" t="s">
        <v>2655</v>
      </c>
      <c r="CY29" s="163" t="s">
        <v>2764</v>
      </c>
      <c r="CZ29" s="163" t="s">
        <v>2655</v>
      </c>
      <c r="DA29" s="163" t="s">
        <v>2655</v>
      </c>
      <c r="DB29" s="163" t="s">
        <v>2764</v>
      </c>
      <c r="DC29" s="163" t="s">
        <v>2655</v>
      </c>
      <c r="DD29" s="163" t="s">
        <v>2655</v>
      </c>
      <c r="DE29" s="163" t="s">
        <v>2764</v>
      </c>
      <c r="DF29" s="163" t="s">
        <v>2655</v>
      </c>
      <c r="DG29" s="163" t="s">
        <v>2655</v>
      </c>
      <c r="DH29" s="163" t="s">
        <v>2764</v>
      </c>
      <c r="DI29" s="163" t="s">
        <v>2655</v>
      </c>
      <c r="DJ29" s="163" t="s">
        <v>2655</v>
      </c>
      <c r="DK29" s="163" t="s">
        <v>2764</v>
      </c>
      <c r="DL29" s="163" t="s">
        <v>2655</v>
      </c>
      <c r="DM29" s="163" t="s">
        <v>2655</v>
      </c>
      <c r="DN29" s="163" t="s">
        <v>2764</v>
      </c>
      <c r="DO29" s="163" t="s">
        <v>2655</v>
      </c>
      <c r="DP29" s="163" t="s">
        <v>2655</v>
      </c>
      <c r="DQ29" s="163" t="s">
        <v>2764</v>
      </c>
      <c r="DR29" s="163" t="s">
        <v>2655</v>
      </c>
      <c r="DS29" s="163" t="s">
        <v>2655</v>
      </c>
      <c r="DT29" s="163" t="s">
        <v>2764</v>
      </c>
      <c r="DU29" s="163" t="s">
        <v>2655</v>
      </c>
      <c r="DV29" s="163" t="s">
        <v>2655</v>
      </c>
      <c r="DW29" s="163" t="s">
        <v>2764</v>
      </c>
      <c r="DX29" s="163" t="s">
        <v>2655</v>
      </c>
      <c r="DY29" s="163" t="s">
        <v>2655</v>
      </c>
      <c r="DZ29" s="163" t="s">
        <v>2764</v>
      </c>
      <c r="EA29" s="163" t="s">
        <v>2655</v>
      </c>
      <c r="EB29" s="163" t="s">
        <v>2655</v>
      </c>
      <c r="EC29" s="163" t="s">
        <v>2764</v>
      </c>
      <c r="ED29" s="163" t="s">
        <v>2655</v>
      </c>
      <c r="EE29" s="163" t="s">
        <v>2655</v>
      </c>
      <c r="EF29" s="163" t="s">
        <v>2764</v>
      </c>
      <c r="EG29" s="163" t="s">
        <v>2655</v>
      </c>
      <c r="EH29" s="163" t="s">
        <v>2655</v>
      </c>
      <c r="EI29" s="163" t="s">
        <v>2764</v>
      </c>
      <c r="EJ29" s="163" t="s">
        <v>2655</v>
      </c>
      <c r="EK29" s="163" t="s">
        <v>2655</v>
      </c>
      <c r="EL29" s="163" t="s">
        <v>2764</v>
      </c>
      <c r="EM29" s="163" t="s">
        <v>2655</v>
      </c>
      <c r="EN29" s="163" t="s">
        <v>2655</v>
      </c>
      <c r="EO29" s="163" t="s">
        <v>2764</v>
      </c>
      <c r="EP29" s="163" t="s">
        <v>2655</v>
      </c>
      <c r="EQ29" s="163" t="s">
        <v>2655</v>
      </c>
      <c r="ER29" s="163" t="s">
        <v>2764</v>
      </c>
      <c r="ES29" s="163" t="s">
        <v>2655</v>
      </c>
      <c r="ET29" s="163" t="s">
        <v>2655</v>
      </c>
    </row>
    <row r="30" spans="1:150">
      <c r="A30" s="1"/>
      <c r="B30" s="164" t="s">
        <v>2858</v>
      </c>
      <c r="C30" s="164" t="s">
        <v>46</v>
      </c>
      <c r="D30" s="164" t="s">
        <v>936</v>
      </c>
      <c r="E30" s="164" t="s">
        <v>2859</v>
      </c>
      <c r="F30" s="164" t="s">
        <v>2860</v>
      </c>
      <c r="G30" s="165" t="s">
        <v>2764</v>
      </c>
      <c r="H30" s="165" t="s">
        <v>2655</v>
      </c>
      <c r="I30" s="165" t="s">
        <v>2655</v>
      </c>
      <c r="J30" s="165" t="s">
        <v>2764</v>
      </c>
      <c r="K30" s="165" t="s">
        <v>2655</v>
      </c>
      <c r="L30" s="165" t="s">
        <v>2655</v>
      </c>
      <c r="M30" s="165" t="s">
        <v>2764</v>
      </c>
      <c r="N30" s="165" t="s">
        <v>2655</v>
      </c>
      <c r="O30" s="165" t="s">
        <v>2655</v>
      </c>
      <c r="P30" s="165" t="s">
        <v>2764</v>
      </c>
      <c r="Q30" s="165" t="s">
        <v>2655</v>
      </c>
      <c r="R30" s="165" t="s">
        <v>2655</v>
      </c>
      <c r="S30" s="165" t="s">
        <v>2764</v>
      </c>
      <c r="T30" s="165" t="s">
        <v>2655</v>
      </c>
      <c r="U30" s="165" t="s">
        <v>2655</v>
      </c>
      <c r="V30" s="165" t="s">
        <v>2764</v>
      </c>
      <c r="W30" s="165" t="s">
        <v>2655</v>
      </c>
      <c r="X30" s="165" t="s">
        <v>2655</v>
      </c>
      <c r="Y30" s="165" t="s">
        <v>2764</v>
      </c>
      <c r="Z30" s="165" t="s">
        <v>2655</v>
      </c>
      <c r="AA30" s="165" t="s">
        <v>2655</v>
      </c>
      <c r="AB30" s="165" t="s">
        <v>2764</v>
      </c>
      <c r="AC30" s="165" t="s">
        <v>2655</v>
      </c>
      <c r="AD30" s="165" t="s">
        <v>2655</v>
      </c>
      <c r="AE30" s="165" t="s">
        <v>2764</v>
      </c>
      <c r="AF30" s="165" t="s">
        <v>2655</v>
      </c>
      <c r="AG30" s="165" t="s">
        <v>2655</v>
      </c>
      <c r="AH30" s="165" t="s">
        <v>2764</v>
      </c>
      <c r="AI30" s="165" t="s">
        <v>2655</v>
      </c>
      <c r="AJ30" s="165" t="s">
        <v>2655</v>
      </c>
      <c r="AK30" s="165" t="s">
        <v>2764</v>
      </c>
      <c r="AL30" s="165" t="s">
        <v>2655</v>
      </c>
      <c r="AM30" s="165" t="s">
        <v>2655</v>
      </c>
      <c r="AN30" s="165" t="s">
        <v>2764</v>
      </c>
      <c r="AO30" s="165" t="s">
        <v>2655</v>
      </c>
      <c r="AP30" s="165" t="s">
        <v>2655</v>
      </c>
      <c r="AQ30" s="165" t="s">
        <v>2764</v>
      </c>
      <c r="AR30" s="165" t="s">
        <v>2655</v>
      </c>
      <c r="AS30" s="165" t="s">
        <v>2655</v>
      </c>
      <c r="AT30" s="165" t="s">
        <v>2764</v>
      </c>
      <c r="AU30" s="165" t="s">
        <v>2655</v>
      </c>
      <c r="AV30" s="165" t="s">
        <v>2655</v>
      </c>
      <c r="AW30" s="165" t="s">
        <v>2764</v>
      </c>
      <c r="AX30" s="165" t="s">
        <v>2655</v>
      </c>
      <c r="AY30" s="165" t="s">
        <v>2655</v>
      </c>
      <c r="AZ30" s="165" t="s">
        <v>2764</v>
      </c>
      <c r="BA30" s="165" t="s">
        <v>2655</v>
      </c>
      <c r="BB30" s="165" t="s">
        <v>2655</v>
      </c>
      <c r="BC30" s="165" t="s">
        <v>2764</v>
      </c>
      <c r="BD30" s="165" t="s">
        <v>2655</v>
      </c>
      <c r="BE30" s="165" t="s">
        <v>2655</v>
      </c>
      <c r="BF30" s="165" t="s">
        <v>2764</v>
      </c>
      <c r="BG30" s="165" t="s">
        <v>2655</v>
      </c>
      <c r="BH30" s="165" t="s">
        <v>2655</v>
      </c>
      <c r="BI30" s="165" t="s">
        <v>2764</v>
      </c>
      <c r="BJ30" s="165" t="s">
        <v>2655</v>
      </c>
      <c r="BK30" s="165" t="s">
        <v>2655</v>
      </c>
      <c r="BL30" s="165" t="s">
        <v>2764</v>
      </c>
      <c r="BM30" s="165" t="s">
        <v>2655</v>
      </c>
      <c r="BN30" s="165" t="s">
        <v>2655</v>
      </c>
      <c r="BO30" s="165" t="s">
        <v>2764</v>
      </c>
      <c r="BP30" s="165" t="s">
        <v>2655</v>
      </c>
      <c r="BQ30" s="165" t="s">
        <v>2655</v>
      </c>
      <c r="BR30" s="165" t="s">
        <v>2764</v>
      </c>
      <c r="BS30" s="165" t="s">
        <v>2655</v>
      </c>
      <c r="BT30" s="165" t="s">
        <v>2655</v>
      </c>
      <c r="BU30" s="165" t="s">
        <v>2764</v>
      </c>
      <c r="BV30" s="165" t="s">
        <v>2655</v>
      </c>
      <c r="BW30" s="165" t="s">
        <v>2655</v>
      </c>
      <c r="BX30" s="165" t="s">
        <v>2764</v>
      </c>
      <c r="BY30" s="165" t="s">
        <v>2655</v>
      </c>
      <c r="BZ30" s="165" t="s">
        <v>2655</v>
      </c>
      <c r="CA30" s="165" t="s">
        <v>2764</v>
      </c>
      <c r="CB30" s="165" t="s">
        <v>2655</v>
      </c>
      <c r="CC30" s="165" t="s">
        <v>2655</v>
      </c>
      <c r="CD30" s="165" t="s">
        <v>2764</v>
      </c>
      <c r="CE30" s="165" t="s">
        <v>2655</v>
      </c>
      <c r="CF30" s="165" t="s">
        <v>2655</v>
      </c>
      <c r="CG30" s="165" t="s">
        <v>2764</v>
      </c>
      <c r="CH30" s="165" t="s">
        <v>2655</v>
      </c>
      <c r="CI30" s="165" t="s">
        <v>2655</v>
      </c>
      <c r="CJ30" s="165" t="s">
        <v>2764</v>
      </c>
      <c r="CK30" s="165" t="s">
        <v>2655</v>
      </c>
      <c r="CL30" s="165" t="s">
        <v>2655</v>
      </c>
      <c r="CM30" s="165" t="s">
        <v>2764</v>
      </c>
      <c r="CN30" s="165" t="s">
        <v>2655</v>
      </c>
      <c r="CO30" s="165" t="s">
        <v>2655</v>
      </c>
      <c r="CP30" s="165" t="s">
        <v>2764</v>
      </c>
      <c r="CQ30" s="165" t="s">
        <v>2655</v>
      </c>
      <c r="CR30" s="165" t="s">
        <v>2655</v>
      </c>
      <c r="CS30" s="165" t="s">
        <v>2764</v>
      </c>
      <c r="CT30" s="165" t="s">
        <v>2655</v>
      </c>
      <c r="CU30" s="165" t="s">
        <v>2655</v>
      </c>
      <c r="CV30" s="165" t="s">
        <v>2764</v>
      </c>
      <c r="CW30" s="165" t="s">
        <v>2655</v>
      </c>
      <c r="CX30" s="165" t="s">
        <v>2655</v>
      </c>
      <c r="CY30" s="165" t="s">
        <v>2764</v>
      </c>
      <c r="CZ30" s="165" t="s">
        <v>2655</v>
      </c>
      <c r="DA30" s="165" t="s">
        <v>2655</v>
      </c>
      <c r="DB30" s="165" t="s">
        <v>2764</v>
      </c>
      <c r="DC30" s="165" t="s">
        <v>2655</v>
      </c>
      <c r="DD30" s="165" t="s">
        <v>2655</v>
      </c>
      <c r="DE30" s="165" t="s">
        <v>2764</v>
      </c>
      <c r="DF30" s="165" t="s">
        <v>2655</v>
      </c>
      <c r="DG30" s="165" t="s">
        <v>2655</v>
      </c>
      <c r="DH30" s="165" t="s">
        <v>2764</v>
      </c>
      <c r="DI30" s="165" t="s">
        <v>2655</v>
      </c>
      <c r="DJ30" s="165" t="s">
        <v>2655</v>
      </c>
      <c r="DK30" s="165" t="s">
        <v>2764</v>
      </c>
      <c r="DL30" s="165" t="s">
        <v>2655</v>
      </c>
      <c r="DM30" s="165" t="s">
        <v>2655</v>
      </c>
      <c r="DN30" s="165" t="s">
        <v>2764</v>
      </c>
      <c r="DO30" s="165" t="s">
        <v>2655</v>
      </c>
      <c r="DP30" s="165" t="s">
        <v>2655</v>
      </c>
      <c r="DQ30" s="165" t="s">
        <v>2764</v>
      </c>
      <c r="DR30" s="165" t="s">
        <v>2655</v>
      </c>
      <c r="DS30" s="165" t="s">
        <v>2655</v>
      </c>
      <c r="DT30" s="165" t="s">
        <v>2764</v>
      </c>
      <c r="DU30" s="165" t="s">
        <v>2655</v>
      </c>
      <c r="DV30" s="165" t="s">
        <v>2655</v>
      </c>
      <c r="DW30" s="165" t="s">
        <v>2764</v>
      </c>
      <c r="DX30" s="165" t="s">
        <v>2655</v>
      </c>
      <c r="DY30" s="165" t="s">
        <v>2655</v>
      </c>
      <c r="DZ30" s="165" t="s">
        <v>2764</v>
      </c>
      <c r="EA30" s="165" t="s">
        <v>2655</v>
      </c>
      <c r="EB30" s="165" t="s">
        <v>2655</v>
      </c>
      <c r="EC30" s="165" t="s">
        <v>2764</v>
      </c>
      <c r="ED30" s="165" t="s">
        <v>2655</v>
      </c>
      <c r="EE30" s="165" t="s">
        <v>2655</v>
      </c>
      <c r="EF30" s="165" t="s">
        <v>2764</v>
      </c>
      <c r="EG30" s="165" t="s">
        <v>2655</v>
      </c>
      <c r="EH30" s="165" t="s">
        <v>2655</v>
      </c>
      <c r="EI30" s="165" t="s">
        <v>2764</v>
      </c>
      <c r="EJ30" s="165" t="s">
        <v>2655</v>
      </c>
      <c r="EK30" s="165" t="s">
        <v>2655</v>
      </c>
      <c r="EL30" s="165" t="s">
        <v>2764</v>
      </c>
      <c r="EM30" s="165" t="s">
        <v>2655</v>
      </c>
      <c r="EN30" s="165" t="s">
        <v>2655</v>
      </c>
      <c r="EO30" s="165" t="s">
        <v>2764</v>
      </c>
      <c r="EP30" s="165" t="s">
        <v>2655</v>
      </c>
      <c r="EQ30" s="165" t="s">
        <v>2655</v>
      </c>
      <c r="ER30" s="165" t="s">
        <v>2764</v>
      </c>
      <c r="ES30" s="165" t="s">
        <v>2655</v>
      </c>
      <c r="ET30" s="165" t="s">
        <v>2655</v>
      </c>
    </row>
    <row r="31" spans="1:150">
      <c r="A31" s="1"/>
      <c r="B31" s="164" t="s">
        <v>2861</v>
      </c>
      <c r="C31" s="164" t="s">
        <v>46</v>
      </c>
      <c r="D31" s="164" t="s">
        <v>936</v>
      </c>
      <c r="E31" s="164" t="s">
        <v>2862</v>
      </c>
      <c r="F31" s="164" t="s">
        <v>2863</v>
      </c>
      <c r="G31" s="165" t="s">
        <v>2764</v>
      </c>
      <c r="H31" s="165" t="s">
        <v>2655</v>
      </c>
      <c r="I31" s="165" t="s">
        <v>2655</v>
      </c>
      <c r="J31" s="165" t="s">
        <v>2764</v>
      </c>
      <c r="K31" s="165" t="s">
        <v>2655</v>
      </c>
      <c r="L31" s="165" t="s">
        <v>2655</v>
      </c>
      <c r="M31" s="165" t="s">
        <v>2764</v>
      </c>
      <c r="N31" s="165" t="s">
        <v>2655</v>
      </c>
      <c r="O31" s="165" t="s">
        <v>2655</v>
      </c>
      <c r="P31" s="165" t="s">
        <v>2764</v>
      </c>
      <c r="Q31" s="165" t="s">
        <v>2655</v>
      </c>
      <c r="R31" s="165" t="s">
        <v>2655</v>
      </c>
      <c r="S31" s="165" t="s">
        <v>2764</v>
      </c>
      <c r="T31" s="165" t="s">
        <v>2655</v>
      </c>
      <c r="U31" s="165" t="s">
        <v>2655</v>
      </c>
      <c r="V31" s="165" t="s">
        <v>2764</v>
      </c>
      <c r="W31" s="165" t="s">
        <v>2655</v>
      </c>
      <c r="X31" s="165" t="s">
        <v>2655</v>
      </c>
      <c r="Y31" s="165" t="s">
        <v>2764</v>
      </c>
      <c r="Z31" s="165" t="s">
        <v>2655</v>
      </c>
      <c r="AA31" s="165" t="s">
        <v>2655</v>
      </c>
      <c r="AB31" s="165" t="s">
        <v>2764</v>
      </c>
      <c r="AC31" s="165" t="s">
        <v>2655</v>
      </c>
      <c r="AD31" s="165" t="s">
        <v>2655</v>
      </c>
      <c r="AE31" s="165" t="s">
        <v>2764</v>
      </c>
      <c r="AF31" s="165" t="s">
        <v>2655</v>
      </c>
      <c r="AG31" s="165" t="s">
        <v>2655</v>
      </c>
      <c r="AH31" s="165" t="s">
        <v>2764</v>
      </c>
      <c r="AI31" s="165" t="s">
        <v>2655</v>
      </c>
      <c r="AJ31" s="165" t="s">
        <v>2655</v>
      </c>
      <c r="AK31" s="165" t="s">
        <v>2764</v>
      </c>
      <c r="AL31" s="165" t="s">
        <v>2655</v>
      </c>
      <c r="AM31" s="165" t="s">
        <v>2655</v>
      </c>
      <c r="AN31" s="165" t="s">
        <v>2764</v>
      </c>
      <c r="AO31" s="165" t="s">
        <v>2655</v>
      </c>
      <c r="AP31" s="165" t="s">
        <v>2655</v>
      </c>
      <c r="AQ31" s="165" t="s">
        <v>2764</v>
      </c>
      <c r="AR31" s="165" t="s">
        <v>2655</v>
      </c>
      <c r="AS31" s="165" t="s">
        <v>2655</v>
      </c>
      <c r="AT31" s="165" t="s">
        <v>2764</v>
      </c>
      <c r="AU31" s="165" t="s">
        <v>2655</v>
      </c>
      <c r="AV31" s="165" t="s">
        <v>2655</v>
      </c>
      <c r="AW31" s="165" t="s">
        <v>2764</v>
      </c>
      <c r="AX31" s="165" t="s">
        <v>2655</v>
      </c>
      <c r="AY31" s="165" t="s">
        <v>2655</v>
      </c>
      <c r="AZ31" s="165" t="s">
        <v>2764</v>
      </c>
      <c r="BA31" s="165" t="s">
        <v>2655</v>
      </c>
      <c r="BB31" s="165" t="s">
        <v>2655</v>
      </c>
      <c r="BC31" s="165" t="s">
        <v>2764</v>
      </c>
      <c r="BD31" s="165" t="s">
        <v>2655</v>
      </c>
      <c r="BE31" s="165" t="s">
        <v>2655</v>
      </c>
      <c r="BF31" s="165" t="s">
        <v>2764</v>
      </c>
      <c r="BG31" s="165" t="s">
        <v>2655</v>
      </c>
      <c r="BH31" s="165" t="s">
        <v>2655</v>
      </c>
      <c r="BI31" s="165" t="s">
        <v>2764</v>
      </c>
      <c r="BJ31" s="165" t="s">
        <v>2655</v>
      </c>
      <c r="BK31" s="165" t="s">
        <v>2655</v>
      </c>
      <c r="BL31" s="165" t="s">
        <v>2764</v>
      </c>
      <c r="BM31" s="165" t="s">
        <v>2655</v>
      </c>
      <c r="BN31" s="165" t="s">
        <v>2655</v>
      </c>
      <c r="BO31" s="165" t="s">
        <v>2764</v>
      </c>
      <c r="BP31" s="165" t="s">
        <v>2655</v>
      </c>
      <c r="BQ31" s="165" t="s">
        <v>2655</v>
      </c>
      <c r="BR31" s="165" t="s">
        <v>2764</v>
      </c>
      <c r="BS31" s="165" t="s">
        <v>2655</v>
      </c>
      <c r="BT31" s="165" t="s">
        <v>2655</v>
      </c>
      <c r="BU31" s="165" t="s">
        <v>2764</v>
      </c>
      <c r="BV31" s="165" t="s">
        <v>2655</v>
      </c>
      <c r="BW31" s="165" t="s">
        <v>2655</v>
      </c>
      <c r="BX31" s="165" t="s">
        <v>2764</v>
      </c>
      <c r="BY31" s="165" t="s">
        <v>2655</v>
      </c>
      <c r="BZ31" s="165" t="s">
        <v>2655</v>
      </c>
      <c r="CA31" s="165" t="s">
        <v>2764</v>
      </c>
      <c r="CB31" s="165" t="s">
        <v>2655</v>
      </c>
      <c r="CC31" s="165" t="s">
        <v>2655</v>
      </c>
      <c r="CD31" s="165" t="s">
        <v>2764</v>
      </c>
      <c r="CE31" s="165" t="s">
        <v>2655</v>
      </c>
      <c r="CF31" s="165" t="s">
        <v>2655</v>
      </c>
      <c r="CG31" s="165" t="s">
        <v>2764</v>
      </c>
      <c r="CH31" s="165" t="s">
        <v>2655</v>
      </c>
      <c r="CI31" s="165" t="s">
        <v>2655</v>
      </c>
      <c r="CJ31" s="165" t="s">
        <v>2764</v>
      </c>
      <c r="CK31" s="165" t="s">
        <v>2655</v>
      </c>
      <c r="CL31" s="165" t="s">
        <v>2655</v>
      </c>
      <c r="CM31" s="165" t="s">
        <v>2764</v>
      </c>
      <c r="CN31" s="165" t="s">
        <v>2655</v>
      </c>
      <c r="CO31" s="165" t="s">
        <v>2655</v>
      </c>
      <c r="CP31" s="165" t="s">
        <v>2764</v>
      </c>
      <c r="CQ31" s="165" t="s">
        <v>2655</v>
      </c>
      <c r="CR31" s="165" t="s">
        <v>2655</v>
      </c>
      <c r="CS31" s="165" t="s">
        <v>2764</v>
      </c>
      <c r="CT31" s="165" t="s">
        <v>2655</v>
      </c>
      <c r="CU31" s="165" t="s">
        <v>2655</v>
      </c>
      <c r="CV31" s="165" t="s">
        <v>2764</v>
      </c>
      <c r="CW31" s="165" t="s">
        <v>2655</v>
      </c>
      <c r="CX31" s="165" t="s">
        <v>2655</v>
      </c>
      <c r="CY31" s="165" t="s">
        <v>2764</v>
      </c>
      <c r="CZ31" s="165" t="s">
        <v>2655</v>
      </c>
      <c r="DA31" s="165" t="s">
        <v>2655</v>
      </c>
      <c r="DB31" s="165" t="s">
        <v>2764</v>
      </c>
      <c r="DC31" s="165" t="s">
        <v>2655</v>
      </c>
      <c r="DD31" s="165" t="s">
        <v>2655</v>
      </c>
      <c r="DE31" s="165" t="s">
        <v>2764</v>
      </c>
      <c r="DF31" s="165" t="s">
        <v>2655</v>
      </c>
      <c r="DG31" s="165" t="s">
        <v>2655</v>
      </c>
      <c r="DH31" s="165" t="s">
        <v>2764</v>
      </c>
      <c r="DI31" s="165" t="s">
        <v>2655</v>
      </c>
      <c r="DJ31" s="165" t="s">
        <v>2655</v>
      </c>
      <c r="DK31" s="165" t="s">
        <v>2764</v>
      </c>
      <c r="DL31" s="165" t="s">
        <v>2655</v>
      </c>
      <c r="DM31" s="165" t="s">
        <v>2655</v>
      </c>
      <c r="DN31" s="165" t="s">
        <v>2764</v>
      </c>
      <c r="DO31" s="165" t="s">
        <v>2655</v>
      </c>
      <c r="DP31" s="165" t="s">
        <v>2655</v>
      </c>
      <c r="DQ31" s="165" t="s">
        <v>2764</v>
      </c>
      <c r="DR31" s="165" t="s">
        <v>2655</v>
      </c>
      <c r="DS31" s="165" t="s">
        <v>2655</v>
      </c>
      <c r="DT31" s="165" t="s">
        <v>2764</v>
      </c>
      <c r="DU31" s="165" t="s">
        <v>2655</v>
      </c>
      <c r="DV31" s="165" t="s">
        <v>2655</v>
      </c>
      <c r="DW31" s="165" t="s">
        <v>2764</v>
      </c>
      <c r="DX31" s="165" t="s">
        <v>2655</v>
      </c>
      <c r="DY31" s="165" t="s">
        <v>2655</v>
      </c>
      <c r="DZ31" s="165" t="s">
        <v>2764</v>
      </c>
      <c r="EA31" s="165" t="s">
        <v>2655</v>
      </c>
      <c r="EB31" s="165" t="s">
        <v>2655</v>
      </c>
      <c r="EC31" s="165" t="s">
        <v>2764</v>
      </c>
      <c r="ED31" s="165" t="s">
        <v>2655</v>
      </c>
      <c r="EE31" s="165" t="s">
        <v>2655</v>
      </c>
      <c r="EF31" s="165" t="s">
        <v>2764</v>
      </c>
      <c r="EG31" s="165" t="s">
        <v>2655</v>
      </c>
      <c r="EH31" s="165" t="s">
        <v>2655</v>
      </c>
      <c r="EI31" s="165" t="s">
        <v>2764</v>
      </c>
      <c r="EJ31" s="165" t="s">
        <v>2655</v>
      </c>
      <c r="EK31" s="165" t="s">
        <v>2655</v>
      </c>
      <c r="EL31" s="165" t="s">
        <v>2764</v>
      </c>
      <c r="EM31" s="165" t="s">
        <v>2655</v>
      </c>
      <c r="EN31" s="165" t="s">
        <v>2655</v>
      </c>
      <c r="EO31" s="165" t="s">
        <v>2764</v>
      </c>
      <c r="EP31" s="165" t="s">
        <v>2655</v>
      </c>
      <c r="EQ31" s="165" t="s">
        <v>2655</v>
      </c>
      <c r="ER31" s="165" t="s">
        <v>2764</v>
      </c>
      <c r="ES31" s="165" t="s">
        <v>2655</v>
      </c>
      <c r="ET31" s="165" t="s">
        <v>2655</v>
      </c>
    </row>
    <row r="32" spans="1:150">
      <c r="A32" s="1"/>
      <c r="B32" s="163" t="s">
        <v>2864</v>
      </c>
      <c r="C32" s="163" t="s">
        <v>104</v>
      </c>
      <c r="D32" s="163" t="s">
        <v>2865</v>
      </c>
      <c r="E32" s="163" t="s">
        <v>2866</v>
      </c>
      <c r="F32" s="163" t="s">
        <v>2867</v>
      </c>
      <c r="G32" s="163" t="s">
        <v>2764</v>
      </c>
      <c r="H32" s="163" t="s">
        <v>2655</v>
      </c>
      <c r="I32" s="163" t="s">
        <v>2655</v>
      </c>
      <c r="J32" s="163" t="s">
        <v>2764</v>
      </c>
      <c r="K32" s="163" t="s">
        <v>2655</v>
      </c>
      <c r="L32" s="163" t="s">
        <v>2655</v>
      </c>
      <c r="M32" s="163" t="s">
        <v>2764</v>
      </c>
      <c r="N32" s="163" t="s">
        <v>2655</v>
      </c>
      <c r="O32" s="163" t="s">
        <v>2655</v>
      </c>
      <c r="P32" s="163" t="s">
        <v>2764</v>
      </c>
      <c r="Q32" s="163" t="s">
        <v>2655</v>
      </c>
      <c r="R32" s="163" t="s">
        <v>2655</v>
      </c>
      <c r="S32" s="163" t="s">
        <v>2764</v>
      </c>
      <c r="T32" s="163" t="s">
        <v>2655</v>
      </c>
      <c r="U32" s="163" t="s">
        <v>2655</v>
      </c>
      <c r="V32" s="163" t="s">
        <v>2764</v>
      </c>
      <c r="W32" s="163" t="s">
        <v>2655</v>
      </c>
      <c r="X32" s="163" t="s">
        <v>2655</v>
      </c>
      <c r="Y32" s="163" t="s">
        <v>2764</v>
      </c>
      <c r="Z32" s="163" t="s">
        <v>2655</v>
      </c>
      <c r="AA32" s="163" t="s">
        <v>2655</v>
      </c>
      <c r="AB32" s="163" t="s">
        <v>2764</v>
      </c>
      <c r="AC32" s="163" t="s">
        <v>2655</v>
      </c>
      <c r="AD32" s="163" t="s">
        <v>2655</v>
      </c>
      <c r="AE32" s="163" t="s">
        <v>2764</v>
      </c>
      <c r="AF32" s="163" t="s">
        <v>2655</v>
      </c>
      <c r="AG32" s="163" t="s">
        <v>2655</v>
      </c>
      <c r="AH32" s="163" t="s">
        <v>2764</v>
      </c>
      <c r="AI32" s="163" t="s">
        <v>2655</v>
      </c>
      <c r="AJ32" s="163" t="s">
        <v>2655</v>
      </c>
      <c r="AK32" s="163" t="s">
        <v>2764</v>
      </c>
      <c r="AL32" s="163" t="s">
        <v>2655</v>
      </c>
      <c r="AM32" s="163" t="s">
        <v>2655</v>
      </c>
      <c r="AN32" s="163" t="s">
        <v>2764</v>
      </c>
      <c r="AO32" s="163" t="s">
        <v>2655</v>
      </c>
      <c r="AP32" s="163" t="s">
        <v>2655</v>
      </c>
      <c r="AQ32" s="163" t="s">
        <v>2764</v>
      </c>
      <c r="AR32" s="163" t="s">
        <v>2655</v>
      </c>
      <c r="AS32" s="163" t="s">
        <v>2655</v>
      </c>
      <c r="AT32" s="163" t="s">
        <v>2764</v>
      </c>
      <c r="AU32" s="163" t="s">
        <v>2655</v>
      </c>
      <c r="AV32" s="163" t="s">
        <v>2655</v>
      </c>
      <c r="AW32" s="163" t="s">
        <v>2764</v>
      </c>
      <c r="AX32" s="163" t="s">
        <v>2655</v>
      </c>
      <c r="AY32" s="163" t="s">
        <v>2655</v>
      </c>
      <c r="AZ32" s="163" t="s">
        <v>2764</v>
      </c>
      <c r="BA32" s="163" t="s">
        <v>2655</v>
      </c>
      <c r="BB32" s="163" t="s">
        <v>2655</v>
      </c>
      <c r="BC32" s="163" t="s">
        <v>2764</v>
      </c>
      <c r="BD32" s="163" t="s">
        <v>2655</v>
      </c>
      <c r="BE32" s="163" t="s">
        <v>2655</v>
      </c>
      <c r="BF32" s="163" t="s">
        <v>2764</v>
      </c>
      <c r="BG32" s="163" t="s">
        <v>2655</v>
      </c>
      <c r="BH32" s="163" t="s">
        <v>2655</v>
      </c>
      <c r="BI32" s="163" t="s">
        <v>2764</v>
      </c>
      <c r="BJ32" s="163" t="s">
        <v>2655</v>
      </c>
      <c r="BK32" s="163" t="s">
        <v>2655</v>
      </c>
      <c r="BL32" s="163" t="s">
        <v>2764</v>
      </c>
      <c r="BM32" s="163" t="s">
        <v>2655</v>
      </c>
      <c r="BN32" s="163" t="s">
        <v>2655</v>
      </c>
      <c r="BO32" s="163" t="s">
        <v>2764</v>
      </c>
      <c r="BP32" s="163" t="s">
        <v>2655</v>
      </c>
      <c r="BQ32" s="163" t="s">
        <v>2655</v>
      </c>
      <c r="BR32" s="163" t="s">
        <v>2764</v>
      </c>
      <c r="BS32" s="163" t="s">
        <v>2655</v>
      </c>
      <c r="BT32" s="163" t="s">
        <v>2655</v>
      </c>
      <c r="BU32" s="163" t="s">
        <v>2764</v>
      </c>
      <c r="BV32" s="163" t="s">
        <v>2655</v>
      </c>
      <c r="BW32" s="163" t="s">
        <v>2655</v>
      </c>
      <c r="BX32" s="163" t="s">
        <v>2764</v>
      </c>
      <c r="BY32" s="163" t="s">
        <v>2655</v>
      </c>
      <c r="BZ32" s="163" t="s">
        <v>2655</v>
      </c>
      <c r="CA32" s="163" t="s">
        <v>2764</v>
      </c>
      <c r="CB32" s="163" t="s">
        <v>2655</v>
      </c>
      <c r="CC32" s="163" t="s">
        <v>2655</v>
      </c>
      <c r="CD32" s="163" t="s">
        <v>2764</v>
      </c>
      <c r="CE32" s="163" t="s">
        <v>2655</v>
      </c>
      <c r="CF32" s="163" t="s">
        <v>2655</v>
      </c>
      <c r="CG32" s="163" t="s">
        <v>2764</v>
      </c>
      <c r="CH32" s="163" t="s">
        <v>2655</v>
      </c>
      <c r="CI32" s="163" t="s">
        <v>2655</v>
      </c>
      <c r="CJ32" s="163" t="s">
        <v>2764</v>
      </c>
      <c r="CK32" s="163" t="s">
        <v>2655</v>
      </c>
      <c r="CL32" s="163" t="s">
        <v>2655</v>
      </c>
      <c r="CM32" s="163" t="s">
        <v>2764</v>
      </c>
      <c r="CN32" s="163" t="s">
        <v>2655</v>
      </c>
      <c r="CO32" s="163" t="s">
        <v>2655</v>
      </c>
      <c r="CP32" s="163" t="s">
        <v>2764</v>
      </c>
      <c r="CQ32" s="163" t="s">
        <v>2655</v>
      </c>
      <c r="CR32" s="163" t="s">
        <v>2655</v>
      </c>
      <c r="CS32" s="163" t="s">
        <v>2764</v>
      </c>
      <c r="CT32" s="163" t="s">
        <v>2655</v>
      </c>
      <c r="CU32" s="163" t="s">
        <v>2655</v>
      </c>
      <c r="CV32" s="163" t="s">
        <v>2764</v>
      </c>
      <c r="CW32" s="163" t="s">
        <v>2655</v>
      </c>
      <c r="CX32" s="163" t="s">
        <v>2655</v>
      </c>
      <c r="CY32" s="163" t="s">
        <v>2764</v>
      </c>
      <c r="CZ32" s="163" t="s">
        <v>2655</v>
      </c>
      <c r="DA32" s="163" t="s">
        <v>2655</v>
      </c>
      <c r="DB32" s="163" t="s">
        <v>2764</v>
      </c>
      <c r="DC32" s="163" t="s">
        <v>2655</v>
      </c>
      <c r="DD32" s="163" t="s">
        <v>2655</v>
      </c>
      <c r="DE32" s="163" t="s">
        <v>2764</v>
      </c>
      <c r="DF32" s="163" t="s">
        <v>2655</v>
      </c>
      <c r="DG32" s="163" t="s">
        <v>2655</v>
      </c>
      <c r="DH32" s="163" t="s">
        <v>2764</v>
      </c>
      <c r="DI32" s="163" t="s">
        <v>2655</v>
      </c>
      <c r="DJ32" s="163" t="s">
        <v>2655</v>
      </c>
      <c r="DK32" s="163" t="s">
        <v>2764</v>
      </c>
      <c r="DL32" s="163" t="s">
        <v>2655</v>
      </c>
      <c r="DM32" s="163" t="s">
        <v>2655</v>
      </c>
      <c r="DN32" s="163" t="s">
        <v>2764</v>
      </c>
      <c r="DO32" s="163" t="s">
        <v>2655</v>
      </c>
      <c r="DP32" s="163" t="s">
        <v>2655</v>
      </c>
      <c r="DQ32" s="163" t="s">
        <v>2764</v>
      </c>
      <c r="DR32" s="163" t="s">
        <v>2655</v>
      </c>
      <c r="DS32" s="163" t="s">
        <v>2655</v>
      </c>
      <c r="DT32" s="163" t="s">
        <v>2764</v>
      </c>
      <c r="DU32" s="163" t="s">
        <v>2655</v>
      </c>
      <c r="DV32" s="163" t="s">
        <v>2655</v>
      </c>
      <c r="DW32" s="163" t="s">
        <v>2764</v>
      </c>
      <c r="DX32" s="163" t="s">
        <v>2655</v>
      </c>
      <c r="DY32" s="163" t="s">
        <v>2655</v>
      </c>
      <c r="DZ32" s="163" t="s">
        <v>2764</v>
      </c>
      <c r="EA32" s="163" t="s">
        <v>2655</v>
      </c>
      <c r="EB32" s="163" t="s">
        <v>2655</v>
      </c>
      <c r="EC32" s="163" t="s">
        <v>2764</v>
      </c>
      <c r="ED32" s="163" t="s">
        <v>2655</v>
      </c>
      <c r="EE32" s="163" t="s">
        <v>2655</v>
      </c>
      <c r="EF32" s="163" t="s">
        <v>2764</v>
      </c>
      <c r="EG32" s="163" t="s">
        <v>2655</v>
      </c>
      <c r="EH32" s="163" t="s">
        <v>2655</v>
      </c>
      <c r="EI32" s="163" t="s">
        <v>2764</v>
      </c>
      <c r="EJ32" s="163" t="s">
        <v>2655</v>
      </c>
      <c r="EK32" s="163" t="s">
        <v>2655</v>
      </c>
      <c r="EL32" s="163" t="s">
        <v>2764</v>
      </c>
      <c r="EM32" s="163" t="s">
        <v>2655</v>
      </c>
      <c r="EN32" s="163" t="s">
        <v>2655</v>
      </c>
      <c r="EO32" s="163" t="s">
        <v>2764</v>
      </c>
      <c r="EP32" s="163" t="s">
        <v>2655</v>
      </c>
      <c r="EQ32" s="163" t="s">
        <v>2655</v>
      </c>
      <c r="ER32" s="163" t="s">
        <v>2764</v>
      </c>
      <c r="ES32" s="163" t="s">
        <v>2655</v>
      </c>
      <c r="ET32" s="163" t="s">
        <v>2655</v>
      </c>
    </row>
    <row r="33" spans="1:150">
      <c r="A33" s="1"/>
      <c r="B33" s="164" t="s">
        <v>2868</v>
      </c>
      <c r="C33" s="164" t="s">
        <v>104</v>
      </c>
      <c r="D33" s="164" t="s">
        <v>2865</v>
      </c>
      <c r="E33" s="164" t="s">
        <v>2869</v>
      </c>
      <c r="F33" s="164" t="s">
        <v>2870</v>
      </c>
      <c r="G33" s="165" t="s">
        <v>2764</v>
      </c>
      <c r="H33" s="165" t="s">
        <v>876</v>
      </c>
      <c r="I33" s="165" t="s">
        <v>876</v>
      </c>
      <c r="J33" s="165" t="s">
        <v>2764</v>
      </c>
      <c r="K33" s="165" t="s">
        <v>876</v>
      </c>
      <c r="L33" s="165" t="s">
        <v>876</v>
      </c>
      <c r="M33" s="165" t="s">
        <v>2764</v>
      </c>
      <c r="N33" s="165" t="s">
        <v>876</v>
      </c>
      <c r="O33" s="165" t="s">
        <v>876</v>
      </c>
      <c r="P33" s="165" t="s">
        <v>2764</v>
      </c>
      <c r="Q33" s="165" t="s">
        <v>876</v>
      </c>
      <c r="R33" s="165" t="s">
        <v>876</v>
      </c>
      <c r="S33" s="165" t="s">
        <v>2764</v>
      </c>
      <c r="T33" s="165" t="s">
        <v>876</v>
      </c>
      <c r="U33" s="165" t="s">
        <v>876</v>
      </c>
      <c r="V33" s="165" t="s">
        <v>2764</v>
      </c>
      <c r="W33" s="165" t="s">
        <v>876</v>
      </c>
      <c r="X33" s="165" t="s">
        <v>876</v>
      </c>
      <c r="Y33" s="165" t="s">
        <v>2764</v>
      </c>
      <c r="Z33" s="165" t="s">
        <v>876</v>
      </c>
      <c r="AA33" s="165" t="s">
        <v>876</v>
      </c>
      <c r="AB33" s="165" t="s">
        <v>2764</v>
      </c>
      <c r="AC33" s="165" t="s">
        <v>876</v>
      </c>
      <c r="AD33" s="165" t="s">
        <v>876</v>
      </c>
      <c r="AE33" s="165" t="s">
        <v>2764</v>
      </c>
      <c r="AF33" s="165" t="s">
        <v>876</v>
      </c>
      <c r="AG33" s="165" t="s">
        <v>876</v>
      </c>
      <c r="AH33" s="165" t="s">
        <v>2764</v>
      </c>
      <c r="AI33" s="165" t="s">
        <v>876</v>
      </c>
      <c r="AJ33" s="165" t="s">
        <v>876</v>
      </c>
      <c r="AK33" s="165" t="s">
        <v>2764</v>
      </c>
      <c r="AL33" s="165" t="s">
        <v>876</v>
      </c>
      <c r="AM33" s="165" t="s">
        <v>876</v>
      </c>
      <c r="AN33" s="165" t="s">
        <v>2764</v>
      </c>
      <c r="AO33" s="165" t="s">
        <v>876</v>
      </c>
      <c r="AP33" s="165" t="s">
        <v>876</v>
      </c>
      <c r="AQ33" s="165" t="s">
        <v>2764</v>
      </c>
      <c r="AR33" s="165" t="s">
        <v>876</v>
      </c>
      <c r="AS33" s="165" t="s">
        <v>876</v>
      </c>
      <c r="AT33" s="165" t="s">
        <v>2764</v>
      </c>
      <c r="AU33" s="165" t="s">
        <v>876</v>
      </c>
      <c r="AV33" s="165" t="s">
        <v>876</v>
      </c>
      <c r="AW33" s="165" t="s">
        <v>2764</v>
      </c>
      <c r="AX33" s="165" t="s">
        <v>876</v>
      </c>
      <c r="AY33" s="165" t="s">
        <v>876</v>
      </c>
      <c r="AZ33" s="165" t="s">
        <v>2764</v>
      </c>
      <c r="BA33" s="165" t="s">
        <v>876</v>
      </c>
      <c r="BB33" s="165" t="s">
        <v>876</v>
      </c>
      <c r="BC33" s="165" t="s">
        <v>2764</v>
      </c>
      <c r="BD33" s="165" t="s">
        <v>876</v>
      </c>
      <c r="BE33" s="165" t="s">
        <v>876</v>
      </c>
      <c r="BF33" s="165" t="s">
        <v>2764</v>
      </c>
      <c r="BG33" s="165" t="s">
        <v>876</v>
      </c>
      <c r="BH33" s="165" t="s">
        <v>876</v>
      </c>
      <c r="BI33" s="165" t="s">
        <v>2764</v>
      </c>
      <c r="BJ33" s="165" t="s">
        <v>876</v>
      </c>
      <c r="BK33" s="165" t="s">
        <v>876</v>
      </c>
      <c r="BL33" s="165" t="s">
        <v>2764</v>
      </c>
      <c r="BM33" s="165" t="s">
        <v>876</v>
      </c>
      <c r="BN33" s="165" t="s">
        <v>876</v>
      </c>
      <c r="BO33" s="165" t="s">
        <v>2764</v>
      </c>
      <c r="BP33" s="165" t="s">
        <v>876</v>
      </c>
      <c r="BQ33" s="165" t="s">
        <v>876</v>
      </c>
      <c r="BR33" s="165" t="s">
        <v>2764</v>
      </c>
      <c r="BS33" s="165" t="s">
        <v>876</v>
      </c>
      <c r="BT33" s="165" t="s">
        <v>876</v>
      </c>
      <c r="BU33" s="165" t="s">
        <v>2764</v>
      </c>
      <c r="BV33" s="165" t="s">
        <v>876</v>
      </c>
      <c r="BW33" s="165" t="s">
        <v>876</v>
      </c>
      <c r="BX33" s="165" t="s">
        <v>2764</v>
      </c>
      <c r="BY33" s="165" t="s">
        <v>876</v>
      </c>
      <c r="BZ33" s="165" t="s">
        <v>876</v>
      </c>
      <c r="CA33" s="165" t="s">
        <v>2764</v>
      </c>
      <c r="CB33" s="165" t="s">
        <v>876</v>
      </c>
      <c r="CC33" s="165" t="s">
        <v>876</v>
      </c>
      <c r="CD33" s="165" t="s">
        <v>2764</v>
      </c>
      <c r="CE33" s="165" t="s">
        <v>876</v>
      </c>
      <c r="CF33" s="165" t="s">
        <v>876</v>
      </c>
      <c r="CG33" s="165" t="s">
        <v>2764</v>
      </c>
      <c r="CH33" s="165" t="s">
        <v>876</v>
      </c>
      <c r="CI33" s="165" t="s">
        <v>876</v>
      </c>
      <c r="CJ33" s="165" t="s">
        <v>2764</v>
      </c>
      <c r="CK33" s="165" t="s">
        <v>876</v>
      </c>
      <c r="CL33" s="165" t="s">
        <v>876</v>
      </c>
      <c r="CM33" s="165" t="s">
        <v>2764</v>
      </c>
      <c r="CN33" s="165" t="s">
        <v>876</v>
      </c>
      <c r="CO33" s="165" t="s">
        <v>876</v>
      </c>
      <c r="CP33" s="165" t="s">
        <v>2764</v>
      </c>
      <c r="CQ33" s="165" t="s">
        <v>876</v>
      </c>
      <c r="CR33" s="165" t="s">
        <v>876</v>
      </c>
      <c r="CS33" s="165" t="s">
        <v>2764</v>
      </c>
      <c r="CT33" s="165" t="s">
        <v>876</v>
      </c>
      <c r="CU33" s="165" t="s">
        <v>876</v>
      </c>
      <c r="CV33" s="165" t="s">
        <v>2764</v>
      </c>
      <c r="CW33" s="165" t="s">
        <v>876</v>
      </c>
      <c r="CX33" s="165" t="s">
        <v>876</v>
      </c>
      <c r="CY33" s="165" t="s">
        <v>2764</v>
      </c>
      <c r="CZ33" s="165" t="s">
        <v>876</v>
      </c>
      <c r="DA33" s="165" t="s">
        <v>876</v>
      </c>
      <c r="DB33" s="165" t="s">
        <v>2764</v>
      </c>
      <c r="DC33" s="165" t="s">
        <v>876</v>
      </c>
      <c r="DD33" s="165" t="s">
        <v>876</v>
      </c>
      <c r="DE33" s="165" t="s">
        <v>2764</v>
      </c>
      <c r="DF33" s="165" t="s">
        <v>876</v>
      </c>
      <c r="DG33" s="165" t="s">
        <v>876</v>
      </c>
      <c r="DH33" s="165" t="s">
        <v>2764</v>
      </c>
      <c r="DI33" s="165" t="s">
        <v>876</v>
      </c>
      <c r="DJ33" s="165" t="s">
        <v>876</v>
      </c>
      <c r="DK33" s="165" t="s">
        <v>2764</v>
      </c>
      <c r="DL33" s="165" t="s">
        <v>876</v>
      </c>
      <c r="DM33" s="165" t="s">
        <v>876</v>
      </c>
      <c r="DN33" s="165" t="s">
        <v>2764</v>
      </c>
      <c r="DO33" s="165" t="s">
        <v>876</v>
      </c>
      <c r="DP33" s="165" t="s">
        <v>876</v>
      </c>
      <c r="DQ33" s="165" t="s">
        <v>2764</v>
      </c>
      <c r="DR33" s="165" t="s">
        <v>876</v>
      </c>
      <c r="DS33" s="165" t="s">
        <v>876</v>
      </c>
      <c r="DT33" s="165" t="s">
        <v>2764</v>
      </c>
      <c r="DU33" s="165" t="s">
        <v>876</v>
      </c>
      <c r="DV33" s="165" t="s">
        <v>876</v>
      </c>
      <c r="DW33" s="165" t="s">
        <v>2764</v>
      </c>
      <c r="DX33" s="165" t="s">
        <v>876</v>
      </c>
      <c r="DY33" s="165" t="s">
        <v>876</v>
      </c>
      <c r="DZ33" s="165" t="s">
        <v>2764</v>
      </c>
      <c r="EA33" s="165" t="s">
        <v>876</v>
      </c>
      <c r="EB33" s="165" t="s">
        <v>876</v>
      </c>
      <c r="EC33" s="165" t="s">
        <v>2764</v>
      </c>
      <c r="ED33" s="165" t="s">
        <v>876</v>
      </c>
      <c r="EE33" s="165" t="s">
        <v>876</v>
      </c>
      <c r="EF33" s="165" t="s">
        <v>2764</v>
      </c>
      <c r="EG33" s="165" t="s">
        <v>876</v>
      </c>
      <c r="EH33" s="165" t="s">
        <v>876</v>
      </c>
      <c r="EI33" s="165" t="s">
        <v>2764</v>
      </c>
      <c r="EJ33" s="165" t="s">
        <v>876</v>
      </c>
      <c r="EK33" s="165" t="s">
        <v>876</v>
      </c>
      <c r="EL33" s="165" t="s">
        <v>2764</v>
      </c>
      <c r="EM33" s="165" t="s">
        <v>876</v>
      </c>
      <c r="EN33" s="165" t="s">
        <v>876</v>
      </c>
      <c r="EO33" s="165" t="s">
        <v>2764</v>
      </c>
      <c r="EP33" s="165" t="s">
        <v>876</v>
      </c>
      <c r="EQ33" s="165" t="s">
        <v>876</v>
      </c>
      <c r="ER33" s="165" t="s">
        <v>2764</v>
      </c>
      <c r="ES33" s="165" t="s">
        <v>876</v>
      </c>
      <c r="ET33" s="165" t="s">
        <v>876</v>
      </c>
    </row>
    <row r="34" spans="1:150">
      <c r="A34" s="1"/>
      <c r="B34" s="164" t="s">
        <v>2871</v>
      </c>
      <c r="C34" s="164" t="s">
        <v>104</v>
      </c>
      <c r="D34" s="164" t="s">
        <v>2865</v>
      </c>
      <c r="E34" s="164" t="s">
        <v>2872</v>
      </c>
      <c r="F34" s="164" t="s">
        <v>2873</v>
      </c>
      <c r="G34" s="165" t="s">
        <v>2764</v>
      </c>
      <c r="H34" s="165" t="s">
        <v>876</v>
      </c>
      <c r="I34" s="165" t="s">
        <v>876</v>
      </c>
      <c r="J34" s="165" t="s">
        <v>2764</v>
      </c>
      <c r="K34" s="165" t="s">
        <v>876</v>
      </c>
      <c r="L34" s="165" t="s">
        <v>876</v>
      </c>
      <c r="M34" s="165" t="s">
        <v>2764</v>
      </c>
      <c r="N34" s="165" t="s">
        <v>876</v>
      </c>
      <c r="O34" s="165" t="s">
        <v>876</v>
      </c>
      <c r="P34" s="165" t="s">
        <v>2764</v>
      </c>
      <c r="Q34" s="165" t="s">
        <v>876</v>
      </c>
      <c r="R34" s="165" t="s">
        <v>876</v>
      </c>
      <c r="S34" s="165" t="s">
        <v>2764</v>
      </c>
      <c r="T34" s="165" t="s">
        <v>876</v>
      </c>
      <c r="U34" s="165" t="s">
        <v>876</v>
      </c>
      <c r="V34" s="165" t="s">
        <v>2764</v>
      </c>
      <c r="W34" s="165" t="s">
        <v>876</v>
      </c>
      <c r="X34" s="165" t="s">
        <v>876</v>
      </c>
      <c r="Y34" s="165" t="s">
        <v>2764</v>
      </c>
      <c r="Z34" s="165" t="s">
        <v>876</v>
      </c>
      <c r="AA34" s="165" t="s">
        <v>876</v>
      </c>
      <c r="AB34" s="165" t="s">
        <v>2764</v>
      </c>
      <c r="AC34" s="165" t="s">
        <v>876</v>
      </c>
      <c r="AD34" s="165" t="s">
        <v>876</v>
      </c>
      <c r="AE34" s="165" t="s">
        <v>2764</v>
      </c>
      <c r="AF34" s="165" t="s">
        <v>876</v>
      </c>
      <c r="AG34" s="165" t="s">
        <v>876</v>
      </c>
      <c r="AH34" s="165" t="s">
        <v>2764</v>
      </c>
      <c r="AI34" s="165" t="s">
        <v>876</v>
      </c>
      <c r="AJ34" s="165" t="s">
        <v>876</v>
      </c>
      <c r="AK34" s="165" t="s">
        <v>2764</v>
      </c>
      <c r="AL34" s="165" t="s">
        <v>876</v>
      </c>
      <c r="AM34" s="165" t="s">
        <v>876</v>
      </c>
      <c r="AN34" s="165" t="s">
        <v>2764</v>
      </c>
      <c r="AO34" s="165" t="s">
        <v>876</v>
      </c>
      <c r="AP34" s="165" t="s">
        <v>876</v>
      </c>
      <c r="AQ34" s="165" t="s">
        <v>2764</v>
      </c>
      <c r="AR34" s="165" t="s">
        <v>876</v>
      </c>
      <c r="AS34" s="165" t="s">
        <v>876</v>
      </c>
      <c r="AT34" s="165" t="s">
        <v>2764</v>
      </c>
      <c r="AU34" s="165" t="s">
        <v>876</v>
      </c>
      <c r="AV34" s="165" t="s">
        <v>876</v>
      </c>
      <c r="AW34" s="165" t="s">
        <v>2764</v>
      </c>
      <c r="AX34" s="165" t="s">
        <v>876</v>
      </c>
      <c r="AY34" s="165" t="s">
        <v>876</v>
      </c>
      <c r="AZ34" s="165" t="s">
        <v>2764</v>
      </c>
      <c r="BA34" s="165" t="s">
        <v>876</v>
      </c>
      <c r="BB34" s="165" t="s">
        <v>876</v>
      </c>
      <c r="BC34" s="165" t="s">
        <v>2764</v>
      </c>
      <c r="BD34" s="165" t="s">
        <v>876</v>
      </c>
      <c r="BE34" s="165" t="s">
        <v>876</v>
      </c>
      <c r="BF34" s="165" t="s">
        <v>2764</v>
      </c>
      <c r="BG34" s="165" t="s">
        <v>876</v>
      </c>
      <c r="BH34" s="165" t="s">
        <v>876</v>
      </c>
      <c r="BI34" s="165" t="s">
        <v>2764</v>
      </c>
      <c r="BJ34" s="165" t="s">
        <v>876</v>
      </c>
      <c r="BK34" s="165" t="s">
        <v>876</v>
      </c>
      <c r="BL34" s="165" t="s">
        <v>2764</v>
      </c>
      <c r="BM34" s="165" t="s">
        <v>876</v>
      </c>
      <c r="BN34" s="165" t="s">
        <v>876</v>
      </c>
      <c r="BO34" s="165" t="s">
        <v>2764</v>
      </c>
      <c r="BP34" s="165" t="s">
        <v>876</v>
      </c>
      <c r="BQ34" s="165" t="s">
        <v>876</v>
      </c>
      <c r="BR34" s="165" t="s">
        <v>2764</v>
      </c>
      <c r="BS34" s="165" t="s">
        <v>876</v>
      </c>
      <c r="BT34" s="165" t="s">
        <v>876</v>
      </c>
      <c r="BU34" s="165" t="s">
        <v>2764</v>
      </c>
      <c r="BV34" s="165" t="s">
        <v>876</v>
      </c>
      <c r="BW34" s="165" t="s">
        <v>876</v>
      </c>
      <c r="BX34" s="165" t="s">
        <v>2764</v>
      </c>
      <c r="BY34" s="165" t="s">
        <v>876</v>
      </c>
      <c r="BZ34" s="165" t="s">
        <v>876</v>
      </c>
      <c r="CA34" s="165" t="s">
        <v>2764</v>
      </c>
      <c r="CB34" s="165" t="s">
        <v>876</v>
      </c>
      <c r="CC34" s="165" t="s">
        <v>876</v>
      </c>
      <c r="CD34" s="165" t="s">
        <v>2764</v>
      </c>
      <c r="CE34" s="165" t="s">
        <v>876</v>
      </c>
      <c r="CF34" s="165" t="s">
        <v>876</v>
      </c>
      <c r="CG34" s="165" t="s">
        <v>2764</v>
      </c>
      <c r="CH34" s="165" t="s">
        <v>876</v>
      </c>
      <c r="CI34" s="165" t="s">
        <v>876</v>
      </c>
      <c r="CJ34" s="165" t="s">
        <v>2764</v>
      </c>
      <c r="CK34" s="165" t="s">
        <v>876</v>
      </c>
      <c r="CL34" s="165" t="s">
        <v>876</v>
      </c>
      <c r="CM34" s="165" t="s">
        <v>2764</v>
      </c>
      <c r="CN34" s="165" t="s">
        <v>876</v>
      </c>
      <c r="CO34" s="165" t="s">
        <v>876</v>
      </c>
      <c r="CP34" s="165" t="s">
        <v>2764</v>
      </c>
      <c r="CQ34" s="165" t="s">
        <v>876</v>
      </c>
      <c r="CR34" s="165" t="s">
        <v>876</v>
      </c>
      <c r="CS34" s="165" t="s">
        <v>2764</v>
      </c>
      <c r="CT34" s="165" t="s">
        <v>876</v>
      </c>
      <c r="CU34" s="165" t="s">
        <v>876</v>
      </c>
      <c r="CV34" s="165" t="s">
        <v>2764</v>
      </c>
      <c r="CW34" s="165" t="s">
        <v>876</v>
      </c>
      <c r="CX34" s="165" t="s">
        <v>876</v>
      </c>
      <c r="CY34" s="165" t="s">
        <v>2764</v>
      </c>
      <c r="CZ34" s="165" t="s">
        <v>876</v>
      </c>
      <c r="DA34" s="165" t="s">
        <v>876</v>
      </c>
      <c r="DB34" s="165" t="s">
        <v>2764</v>
      </c>
      <c r="DC34" s="165" t="s">
        <v>876</v>
      </c>
      <c r="DD34" s="165" t="s">
        <v>876</v>
      </c>
      <c r="DE34" s="165" t="s">
        <v>2764</v>
      </c>
      <c r="DF34" s="165" t="s">
        <v>876</v>
      </c>
      <c r="DG34" s="165" t="s">
        <v>876</v>
      </c>
      <c r="DH34" s="165" t="s">
        <v>2764</v>
      </c>
      <c r="DI34" s="165" t="s">
        <v>876</v>
      </c>
      <c r="DJ34" s="165" t="s">
        <v>876</v>
      </c>
      <c r="DK34" s="165" t="s">
        <v>2764</v>
      </c>
      <c r="DL34" s="165" t="s">
        <v>876</v>
      </c>
      <c r="DM34" s="165" t="s">
        <v>876</v>
      </c>
      <c r="DN34" s="165" t="s">
        <v>2764</v>
      </c>
      <c r="DO34" s="165" t="s">
        <v>876</v>
      </c>
      <c r="DP34" s="165" t="s">
        <v>876</v>
      </c>
      <c r="DQ34" s="165" t="s">
        <v>2764</v>
      </c>
      <c r="DR34" s="165" t="s">
        <v>876</v>
      </c>
      <c r="DS34" s="165" t="s">
        <v>876</v>
      </c>
      <c r="DT34" s="165" t="s">
        <v>2764</v>
      </c>
      <c r="DU34" s="165" t="s">
        <v>876</v>
      </c>
      <c r="DV34" s="165" t="s">
        <v>876</v>
      </c>
      <c r="DW34" s="165" t="s">
        <v>2764</v>
      </c>
      <c r="DX34" s="165" t="s">
        <v>876</v>
      </c>
      <c r="DY34" s="165" t="s">
        <v>876</v>
      </c>
      <c r="DZ34" s="165" t="s">
        <v>2764</v>
      </c>
      <c r="EA34" s="165" t="s">
        <v>876</v>
      </c>
      <c r="EB34" s="165" t="s">
        <v>876</v>
      </c>
      <c r="EC34" s="165" t="s">
        <v>2764</v>
      </c>
      <c r="ED34" s="165" t="s">
        <v>876</v>
      </c>
      <c r="EE34" s="165" t="s">
        <v>876</v>
      </c>
      <c r="EF34" s="165" t="s">
        <v>2764</v>
      </c>
      <c r="EG34" s="165" t="s">
        <v>876</v>
      </c>
      <c r="EH34" s="165" t="s">
        <v>876</v>
      </c>
      <c r="EI34" s="165" t="s">
        <v>2764</v>
      </c>
      <c r="EJ34" s="165" t="s">
        <v>876</v>
      </c>
      <c r="EK34" s="165" t="s">
        <v>876</v>
      </c>
      <c r="EL34" s="165" t="s">
        <v>2764</v>
      </c>
      <c r="EM34" s="165" t="s">
        <v>876</v>
      </c>
      <c r="EN34" s="165" t="s">
        <v>876</v>
      </c>
      <c r="EO34" s="165" t="s">
        <v>2764</v>
      </c>
      <c r="EP34" s="165" t="s">
        <v>876</v>
      </c>
      <c r="EQ34" s="165" t="s">
        <v>876</v>
      </c>
      <c r="ER34" s="165" t="s">
        <v>2764</v>
      </c>
      <c r="ES34" s="165" t="s">
        <v>876</v>
      </c>
      <c r="ET34" s="165" t="s">
        <v>876</v>
      </c>
    </row>
    <row r="35" spans="1:150">
      <c r="A35" s="1"/>
      <c r="B35" s="164" t="s">
        <v>2874</v>
      </c>
      <c r="C35" s="164" t="s">
        <v>104</v>
      </c>
      <c r="D35" s="164" t="s">
        <v>2865</v>
      </c>
      <c r="E35" s="164" t="s">
        <v>2875</v>
      </c>
      <c r="F35" s="164" t="s">
        <v>2876</v>
      </c>
      <c r="G35" s="165" t="s">
        <v>2764</v>
      </c>
      <c r="H35" s="165" t="s">
        <v>876</v>
      </c>
      <c r="I35" s="165" t="s">
        <v>876</v>
      </c>
      <c r="J35" s="165" t="s">
        <v>2764</v>
      </c>
      <c r="K35" s="165" t="s">
        <v>876</v>
      </c>
      <c r="L35" s="165" t="s">
        <v>876</v>
      </c>
      <c r="M35" s="165" t="s">
        <v>2764</v>
      </c>
      <c r="N35" s="165" t="s">
        <v>876</v>
      </c>
      <c r="O35" s="165" t="s">
        <v>876</v>
      </c>
      <c r="P35" s="165" t="s">
        <v>2764</v>
      </c>
      <c r="Q35" s="165" t="s">
        <v>876</v>
      </c>
      <c r="R35" s="165" t="s">
        <v>876</v>
      </c>
      <c r="S35" s="165" t="s">
        <v>2764</v>
      </c>
      <c r="T35" s="165" t="s">
        <v>876</v>
      </c>
      <c r="U35" s="165" t="s">
        <v>876</v>
      </c>
      <c r="V35" s="165" t="s">
        <v>2764</v>
      </c>
      <c r="W35" s="165" t="s">
        <v>876</v>
      </c>
      <c r="X35" s="165" t="s">
        <v>876</v>
      </c>
      <c r="Y35" s="165" t="s">
        <v>2764</v>
      </c>
      <c r="Z35" s="165" t="s">
        <v>876</v>
      </c>
      <c r="AA35" s="165" t="s">
        <v>876</v>
      </c>
      <c r="AB35" s="165" t="s">
        <v>2764</v>
      </c>
      <c r="AC35" s="165" t="s">
        <v>876</v>
      </c>
      <c r="AD35" s="165" t="s">
        <v>876</v>
      </c>
      <c r="AE35" s="165" t="s">
        <v>2764</v>
      </c>
      <c r="AF35" s="165" t="s">
        <v>876</v>
      </c>
      <c r="AG35" s="165" t="s">
        <v>876</v>
      </c>
      <c r="AH35" s="165" t="s">
        <v>2764</v>
      </c>
      <c r="AI35" s="165" t="s">
        <v>876</v>
      </c>
      <c r="AJ35" s="165" t="s">
        <v>876</v>
      </c>
      <c r="AK35" s="165" t="s">
        <v>2764</v>
      </c>
      <c r="AL35" s="165" t="s">
        <v>876</v>
      </c>
      <c r="AM35" s="165" t="s">
        <v>876</v>
      </c>
      <c r="AN35" s="165" t="s">
        <v>2764</v>
      </c>
      <c r="AO35" s="165" t="s">
        <v>876</v>
      </c>
      <c r="AP35" s="165" t="s">
        <v>876</v>
      </c>
      <c r="AQ35" s="165" t="s">
        <v>2764</v>
      </c>
      <c r="AR35" s="165" t="s">
        <v>876</v>
      </c>
      <c r="AS35" s="165" t="s">
        <v>876</v>
      </c>
      <c r="AT35" s="165" t="s">
        <v>2764</v>
      </c>
      <c r="AU35" s="165" t="s">
        <v>876</v>
      </c>
      <c r="AV35" s="165" t="s">
        <v>876</v>
      </c>
      <c r="AW35" s="165" t="s">
        <v>2764</v>
      </c>
      <c r="AX35" s="165" t="s">
        <v>876</v>
      </c>
      <c r="AY35" s="165" t="s">
        <v>876</v>
      </c>
      <c r="AZ35" s="165" t="s">
        <v>2764</v>
      </c>
      <c r="BA35" s="165" t="s">
        <v>876</v>
      </c>
      <c r="BB35" s="165" t="s">
        <v>876</v>
      </c>
      <c r="BC35" s="165" t="s">
        <v>2764</v>
      </c>
      <c r="BD35" s="165" t="s">
        <v>876</v>
      </c>
      <c r="BE35" s="165" t="s">
        <v>876</v>
      </c>
      <c r="BF35" s="165" t="s">
        <v>2764</v>
      </c>
      <c r="BG35" s="165" t="s">
        <v>876</v>
      </c>
      <c r="BH35" s="165" t="s">
        <v>876</v>
      </c>
      <c r="BI35" s="165" t="s">
        <v>2764</v>
      </c>
      <c r="BJ35" s="165" t="s">
        <v>876</v>
      </c>
      <c r="BK35" s="165" t="s">
        <v>876</v>
      </c>
      <c r="BL35" s="165" t="s">
        <v>2764</v>
      </c>
      <c r="BM35" s="165" t="s">
        <v>876</v>
      </c>
      <c r="BN35" s="165" t="s">
        <v>876</v>
      </c>
      <c r="BO35" s="165" t="s">
        <v>2764</v>
      </c>
      <c r="BP35" s="165" t="s">
        <v>876</v>
      </c>
      <c r="BQ35" s="165" t="s">
        <v>876</v>
      </c>
      <c r="BR35" s="165" t="s">
        <v>2764</v>
      </c>
      <c r="BS35" s="165" t="s">
        <v>876</v>
      </c>
      <c r="BT35" s="165" t="s">
        <v>876</v>
      </c>
      <c r="BU35" s="165" t="s">
        <v>2764</v>
      </c>
      <c r="BV35" s="165" t="s">
        <v>876</v>
      </c>
      <c r="BW35" s="165" t="s">
        <v>876</v>
      </c>
      <c r="BX35" s="165" t="s">
        <v>2764</v>
      </c>
      <c r="BY35" s="165" t="s">
        <v>876</v>
      </c>
      <c r="BZ35" s="165" t="s">
        <v>876</v>
      </c>
      <c r="CA35" s="165" t="s">
        <v>2764</v>
      </c>
      <c r="CB35" s="165" t="s">
        <v>876</v>
      </c>
      <c r="CC35" s="165" t="s">
        <v>876</v>
      </c>
      <c r="CD35" s="165" t="s">
        <v>2764</v>
      </c>
      <c r="CE35" s="165" t="s">
        <v>876</v>
      </c>
      <c r="CF35" s="165" t="s">
        <v>876</v>
      </c>
      <c r="CG35" s="165" t="s">
        <v>2764</v>
      </c>
      <c r="CH35" s="165" t="s">
        <v>876</v>
      </c>
      <c r="CI35" s="165" t="s">
        <v>876</v>
      </c>
      <c r="CJ35" s="165" t="s">
        <v>2764</v>
      </c>
      <c r="CK35" s="165" t="s">
        <v>876</v>
      </c>
      <c r="CL35" s="165" t="s">
        <v>876</v>
      </c>
      <c r="CM35" s="165" t="s">
        <v>2764</v>
      </c>
      <c r="CN35" s="165" t="s">
        <v>876</v>
      </c>
      <c r="CO35" s="165" t="s">
        <v>876</v>
      </c>
      <c r="CP35" s="165" t="s">
        <v>2764</v>
      </c>
      <c r="CQ35" s="165" t="s">
        <v>876</v>
      </c>
      <c r="CR35" s="165" t="s">
        <v>876</v>
      </c>
      <c r="CS35" s="165" t="s">
        <v>2764</v>
      </c>
      <c r="CT35" s="165" t="s">
        <v>876</v>
      </c>
      <c r="CU35" s="165" t="s">
        <v>876</v>
      </c>
      <c r="CV35" s="165" t="s">
        <v>2764</v>
      </c>
      <c r="CW35" s="165" t="s">
        <v>876</v>
      </c>
      <c r="CX35" s="165" t="s">
        <v>876</v>
      </c>
      <c r="CY35" s="165" t="s">
        <v>2764</v>
      </c>
      <c r="CZ35" s="165" t="s">
        <v>876</v>
      </c>
      <c r="DA35" s="165" t="s">
        <v>876</v>
      </c>
      <c r="DB35" s="165" t="s">
        <v>2764</v>
      </c>
      <c r="DC35" s="165" t="s">
        <v>876</v>
      </c>
      <c r="DD35" s="165" t="s">
        <v>876</v>
      </c>
      <c r="DE35" s="165" t="s">
        <v>2764</v>
      </c>
      <c r="DF35" s="165" t="s">
        <v>876</v>
      </c>
      <c r="DG35" s="165" t="s">
        <v>876</v>
      </c>
      <c r="DH35" s="165" t="s">
        <v>2764</v>
      </c>
      <c r="DI35" s="165" t="s">
        <v>876</v>
      </c>
      <c r="DJ35" s="165" t="s">
        <v>876</v>
      </c>
      <c r="DK35" s="165" t="s">
        <v>2764</v>
      </c>
      <c r="DL35" s="165" t="s">
        <v>876</v>
      </c>
      <c r="DM35" s="165" t="s">
        <v>876</v>
      </c>
      <c r="DN35" s="165" t="s">
        <v>2764</v>
      </c>
      <c r="DO35" s="165" t="s">
        <v>876</v>
      </c>
      <c r="DP35" s="165" t="s">
        <v>876</v>
      </c>
      <c r="DQ35" s="165" t="s">
        <v>2764</v>
      </c>
      <c r="DR35" s="165" t="s">
        <v>876</v>
      </c>
      <c r="DS35" s="165" t="s">
        <v>876</v>
      </c>
      <c r="DT35" s="165" t="s">
        <v>2764</v>
      </c>
      <c r="DU35" s="165" t="s">
        <v>876</v>
      </c>
      <c r="DV35" s="165" t="s">
        <v>876</v>
      </c>
      <c r="DW35" s="165" t="s">
        <v>2764</v>
      </c>
      <c r="DX35" s="165" t="s">
        <v>876</v>
      </c>
      <c r="DY35" s="165" t="s">
        <v>876</v>
      </c>
      <c r="DZ35" s="165" t="s">
        <v>2764</v>
      </c>
      <c r="EA35" s="165" t="s">
        <v>876</v>
      </c>
      <c r="EB35" s="165" t="s">
        <v>876</v>
      </c>
      <c r="EC35" s="165" t="s">
        <v>2764</v>
      </c>
      <c r="ED35" s="165" t="s">
        <v>876</v>
      </c>
      <c r="EE35" s="165" t="s">
        <v>876</v>
      </c>
      <c r="EF35" s="165" t="s">
        <v>2764</v>
      </c>
      <c r="EG35" s="165" t="s">
        <v>876</v>
      </c>
      <c r="EH35" s="165" t="s">
        <v>876</v>
      </c>
      <c r="EI35" s="165" t="s">
        <v>2764</v>
      </c>
      <c r="EJ35" s="165" t="s">
        <v>876</v>
      </c>
      <c r="EK35" s="165" t="s">
        <v>876</v>
      </c>
      <c r="EL35" s="165" t="s">
        <v>2764</v>
      </c>
      <c r="EM35" s="165" t="s">
        <v>876</v>
      </c>
      <c r="EN35" s="165" t="s">
        <v>876</v>
      </c>
      <c r="EO35" s="165" t="s">
        <v>2764</v>
      </c>
      <c r="EP35" s="165" t="s">
        <v>876</v>
      </c>
      <c r="EQ35" s="165" t="s">
        <v>876</v>
      </c>
      <c r="ER35" s="165" t="s">
        <v>2764</v>
      </c>
      <c r="ES35" s="165" t="s">
        <v>876</v>
      </c>
      <c r="ET35" s="165" t="s">
        <v>876</v>
      </c>
    </row>
    <row r="36" spans="1:150">
      <c r="A36" s="1"/>
      <c r="B36" s="164" t="s">
        <v>2877</v>
      </c>
      <c r="C36" s="164" t="s">
        <v>104</v>
      </c>
      <c r="D36" s="164" t="s">
        <v>2865</v>
      </c>
      <c r="E36" s="164" t="s">
        <v>2878</v>
      </c>
      <c r="F36" s="164" t="s">
        <v>2879</v>
      </c>
      <c r="G36" s="165" t="s">
        <v>2764</v>
      </c>
      <c r="H36" s="165" t="s">
        <v>876</v>
      </c>
      <c r="I36" s="165" t="s">
        <v>876</v>
      </c>
      <c r="J36" s="165" t="s">
        <v>2764</v>
      </c>
      <c r="K36" s="165" t="s">
        <v>876</v>
      </c>
      <c r="L36" s="165" t="s">
        <v>876</v>
      </c>
      <c r="M36" s="165" t="s">
        <v>2764</v>
      </c>
      <c r="N36" s="165" t="s">
        <v>876</v>
      </c>
      <c r="O36" s="165" t="s">
        <v>876</v>
      </c>
      <c r="P36" s="165" t="s">
        <v>2764</v>
      </c>
      <c r="Q36" s="165" t="s">
        <v>876</v>
      </c>
      <c r="R36" s="165" t="s">
        <v>876</v>
      </c>
      <c r="S36" s="165" t="s">
        <v>2764</v>
      </c>
      <c r="T36" s="165" t="s">
        <v>876</v>
      </c>
      <c r="U36" s="165" t="s">
        <v>876</v>
      </c>
      <c r="V36" s="165" t="s">
        <v>2764</v>
      </c>
      <c r="W36" s="165" t="s">
        <v>876</v>
      </c>
      <c r="X36" s="165" t="s">
        <v>876</v>
      </c>
      <c r="Y36" s="165" t="s">
        <v>2764</v>
      </c>
      <c r="Z36" s="165" t="s">
        <v>876</v>
      </c>
      <c r="AA36" s="165" t="s">
        <v>876</v>
      </c>
      <c r="AB36" s="165" t="s">
        <v>2764</v>
      </c>
      <c r="AC36" s="165" t="s">
        <v>876</v>
      </c>
      <c r="AD36" s="165" t="s">
        <v>876</v>
      </c>
      <c r="AE36" s="165" t="s">
        <v>2764</v>
      </c>
      <c r="AF36" s="165" t="s">
        <v>876</v>
      </c>
      <c r="AG36" s="165" t="s">
        <v>876</v>
      </c>
      <c r="AH36" s="165" t="s">
        <v>2764</v>
      </c>
      <c r="AI36" s="165" t="s">
        <v>876</v>
      </c>
      <c r="AJ36" s="165" t="s">
        <v>876</v>
      </c>
      <c r="AK36" s="165" t="s">
        <v>2764</v>
      </c>
      <c r="AL36" s="165" t="s">
        <v>876</v>
      </c>
      <c r="AM36" s="165" t="s">
        <v>876</v>
      </c>
      <c r="AN36" s="165" t="s">
        <v>2764</v>
      </c>
      <c r="AO36" s="165" t="s">
        <v>876</v>
      </c>
      <c r="AP36" s="165" t="s">
        <v>876</v>
      </c>
      <c r="AQ36" s="165" t="s">
        <v>2764</v>
      </c>
      <c r="AR36" s="165" t="s">
        <v>876</v>
      </c>
      <c r="AS36" s="165" t="s">
        <v>876</v>
      </c>
      <c r="AT36" s="165" t="s">
        <v>2764</v>
      </c>
      <c r="AU36" s="165" t="s">
        <v>876</v>
      </c>
      <c r="AV36" s="165" t="s">
        <v>876</v>
      </c>
      <c r="AW36" s="165" t="s">
        <v>2764</v>
      </c>
      <c r="AX36" s="165" t="s">
        <v>876</v>
      </c>
      <c r="AY36" s="165" t="s">
        <v>876</v>
      </c>
      <c r="AZ36" s="165" t="s">
        <v>2764</v>
      </c>
      <c r="BA36" s="165" t="s">
        <v>876</v>
      </c>
      <c r="BB36" s="165" t="s">
        <v>876</v>
      </c>
      <c r="BC36" s="165" t="s">
        <v>2764</v>
      </c>
      <c r="BD36" s="165" t="s">
        <v>876</v>
      </c>
      <c r="BE36" s="165" t="s">
        <v>876</v>
      </c>
      <c r="BF36" s="165" t="s">
        <v>2764</v>
      </c>
      <c r="BG36" s="165" t="s">
        <v>876</v>
      </c>
      <c r="BH36" s="165" t="s">
        <v>876</v>
      </c>
      <c r="BI36" s="165" t="s">
        <v>2764</v>
      </c>
      <c r="BJ36" s="165" t="s">
        <v>876</v>
      </c>
      <c r="BK36" s="165" t="s">
        <v>876</v>
      </c>
      <c r="BL36" s="165" t="s">
        <v>2764</v>
      </c>
      <c r="BM36" s="165" t="s">
        <v>876</v>
      </c>
      <c r="BN36" s="165" t="s">
        <v>876</v>
      </c>
      <c r="BO36" s="165" t="s">
        <v>2764</v>
      </c>
      <c r="BP36" s="165" t="s">
        <v>876</v>
      </c>
      <c r="BQ36" s="165" t="s">
        <v>876</v>
      </c>
      <c r="BR36" s="165" t="s">
        <v>2764</v>
      </c>
      <c r="BS36" s="165" t="s">
        <v>876</v>
      </c>
      <c r="BT36" s="165" t="s">
        <v>876</v>
      </c>
      <c r="BU36" s="165" t="s">
        <v>2764</v>
      </c>
      <c r="BV36" s="165" t="s">
        <v>876</v>
      </c>
      <c r="BW36" s="165" t="s">
        <v>876</v>
      </c>
      <c r="BX36" s="165" t="s">
        <v>2764</v>
      </c>
      <c r="BY36" s="165" t="s">
        <v>876</v>
      </c>
      <c r="BZ36" s="165" t="s">
        <v>876</v>
      </c>
      <c r="CA36" s="165" t="s">
        <v>2764</v>
      </c>
      <c r="CB36" s="165" t="s">
        <v>876</v>
      </c>
      <c r="CC36" s="165" t="s">
        <v>876</v>
      </c>
      <c r="CD36" s="165" t="s">
        <v>2764</v>
      </c>
      <c r="CE36" s="165" t="s">
        <v>876</v>
      </c>
      <c r="CF36" s="165" t="s">
        <v>876</v>
      </c>
      <c r="CG36" s="165" t="s">
        <v>2764</v>
      </c>
      <c r="CH36" s="165" t="s">
        <v>876</v>
      </c>
      <c r="CI36" s="165" t="s">
        <v>876</v>
      </c>
      <c r="CJ36" s="165" t="s">
        <v>2764</v>
      </c>
      <c r="CK36" s="165" t="s">
        <v>876</v>
      </c>
      <c r="CL36" s="165" t="s">
        <v>876</v>
      </c>
      <c r="CM36" s="165" t="s">
        <v>2764</v>
      </c>
      <c r="CN36" s="165" t="s">
        <v>876</v>
      </c>
      <c r="CO36" s="165" t="s">
        <v>876</v>
      </c>
      <c r="CP36" s="165" t="s">
        <v>2764</v>
      </c>
      <c r="CQ36" s="165" t="s">
        <v>876</v>
      </c>
      <c r="CR36" s="165" t="s">
        <v>876</v>
      </c>
      <c r="CS36" s="165" t="s">
        <v>2764</v>
      </c>
      <c r="CT36" s="165" t="s">
        <v>876</v>
      </c>
      <c r="CU36" s="165" t="s">
        <v>876</v>
      </c>
      <c r="CV36" s="165" t="s">
        <v>2764</v>
      </c>
      <c r="CW36" s="165" t="s">
        <v>876</v>
      </c>
      <c r="CX36" s="165" t="s">
        <v>876</v>
      </c>
      <c r="CY36" s="165" t="s">
        <v>2764</v>
      </c>
      <c r="CZ36" s="165" t="s">
        <v>876</v>
      </c>
      <c r="DA36" s="165" t="s">
        <v>876</v>
      </c>
      <c r="DB36" s="165" t="s">
        <v>2764</v>
      </c>
      <c r="DC36" s="165" t="s">
        <v>876</v>
      </c>
      <c r="DD36" s="165" t="s">
        <v>876</v>
      </c>
      <c r="DE36" s="165" t="s">
        <v>2764</v>
      </c>
      <c r="DF36" s="165" t="s">
        <v>876</v>
      </c>
      <c r="DG36" s="165" t="s">
        <v>876</v>
      </c>
      <c r="DH36" s="165" t="s">
        <v>2764</v>
      </c>
      <c r="DI36" s="165" t="s">
        <v>876</v>
      </c>
      <c r="DJ36" s="165" t="s">
        <v>876</v>
      </c>
      <c r="DK36" s="165" t="s">
        <v>2764</v>
      </c>
      <c r="DL36" s="165" t="s">
        <v>876</v>
      </c>
      <c r="DM36" s="165" t="s">
        <v>876</v>
      </c>
      <c r="DN36" s="165" t="s">
        <v>2764</v>
      </c>
      <c r="DO36" s="165" t="s">
        <v>876</v>
      </c>
      <c r="DP36" s="165" t="s">
        <v>876</v>
      </c>
      <c r="DQ36" s="165" t="s">
        <v>2764</v>
      </c>
      <c r="DR36" s="165" t="s">
        <v>876</v>
      </c>
      <c r="DS36" s="165" t="s">
        <v>876</v>
      </c>
      <c r="DT36" s="165" t="s">
        <v>2764</v>
      </c>
      <c r="DU36" s="165" t="s">
        <v>876</v>
      </c>
      <c r="DV36" s="165" t="s">
        <v>876</v>
      </c>
      <c r="DW36" s="165" t="s">
        <v>2764</v>
      </c>
      <c r="DX36" s="165" t="s">
        <v>876</v>
      </c>
      <c r="DY36" s="165" t="s">
        <v>876</v>
      </c>
      <c r="DZ36" s="165" t="s">
        <v>2764</v>
      </c>
      <c r="EA36" s="165" t="s">
        <v>876</v>
      </c>
      <c r="EB36" s="165" t="s">
        <v>876</v>
      </c>
      <c r="EC36" s="165" t="s">
        <v>2764</v>
      </c>
      <c r="ED36" s="165" t="s">
        <v>876</v>
      </c>
      <c r="EE36" s="165" t="s">
        <v>876</v>
      </c>
      <c r="EF36" s="165" t="s">
        <v>2764</v>
      </c>
      <c r="EG36" s="165" t="s">
        <v>876</v>
      </c>
      <c r="EH36" s="165" t="s">
        <v>876</v>
      </c>
      <c r="EI36" s="165" t="s">
        <v>2764</v>
      </c>
      <c r="EJ36" s="165" t="s">
        <v>876</v>
      </c>
      <c r="EK36" s="165" t="s">
        <v>876</v>
      </c>
      <c r="EL36" s="165" t="s">
        <v>2764</v>
      </c>
      <c r="EM36" s="165" t="s">
        <v>876</v>
      </c>
      <c r="EN36" s="165" t="s">
        <v>876</v>
      </c>
      <c r="EO36" s="165" t="s">
        <v>2764</v>
      </c>
      <c r="EP36" s="165" t="s">
        <v>876</v>
      </c>
      <c r="EQ36" s="165" t="s">
        <v>876</v>
      </c>
      <c r="ER36" s="165" t="s">
        <v>2764</v>
      </c>
      <c r="ES36" s="165" t="s">
        <v>876</v>
      </c>
      <c r="ET36" s="165" t="s">
        <v>876</v>
      </c>
    </row>
    <row r="37" spans="1:150">
      <c r="A37" s="1"/>
      <c r="B37" s="164" t="s">
        <v>2880</v>
      </c>
      <c r="C37" s="164" t="s">
        <v>104</v>
      </c>
      <c r="D37" s="164" t="s">
        <v>2865</v>
      </c>
      <c r="E37" s="164" t="s">
        <v>2881</v>
      </c>
      <c r="F37" s="164" t="s">
        <v>2882</v>
      </c>
      <c r="G37" s="165" t="s">
        <v>2764</v>
      </c>
      <c r="H37" s="165" t="s">
        <v>876</v>
      </c>
      <c r="I37" s="165" t="s">
        <v>876</v>
      </c>
      <c r="J37" s="165" t="s">
        <v>2764</v>
      </c>
      <c r="K37" s="165" t="s">
        <v>876</v>
      </c>
      <c r="L37" s="165" t="s">
        <v>876</v>
      </c>
      <c r="M37" s="165" t="s">
        <v>2764</v>
      </c>
      <c r="N37" s="165" t="s">
        <v>876</v>
      </c>
      <c r="O37" s="165" t="s">
        <v>876</v>
      </c>
      <c r="P37" s="165" t="s">
        <v>2764</v>
      </c>
      <c r="Q37" s="165" t="s">
        <v>876</v>
      </c>
      <c r="R37" s="165" t="s">
        <v>876</v>
      </c>
      <c r="S37" s="165" t="s">
        <v>2764</v>
      </c>
      <c r="T37" s="165" t="s">
        <v>876</v>
      </c>
      <c r="U37" s="165" t="s">
        <v>876</v>
      </c>
      <c r="V37" s="165" t="s">
        <v>2764</v>
      </c>
      <c r="W37" s="165" t="s">
        <v>876</v>
      </c>
      <c r="X37" s="165" t="s">
        <v>876</v>
      </c>
      <c r="Y37" s="165" t="s">
        <v>2764</v>
      </c>
      <c r="Z37" s="165" t="s">
        <v>876</v>
      </c>
      <c r="AA37" s="165" t="s">
        <v>876</v>
      </c>
      <c r="AB37" s="165" t="s">
        <v>2764</v>
      </c>
      <c r="AC37" s="165" t="s">
        <v>876</v>
      </c>
      <c r="AD37" s="165" t="s">
        <v>876</v>
      </c>
      <c r="AE37" s="165" t="s">
        <v>2764</v>
      </c>
      <c r="AF37" s="165" t="s">
        <v>876</v>
      </c>
      <c r="AG37" s="165" t="s">
        <v>876</v>
      </c>
      <c r="AH37" s="165" t="s">
        <v>2764</v>
      </c>
      <c r="AI37" s="165" t="s">
        <v>876</v>
      </c>
      <c r="AJ37" s="165" t="s">
        <v>876</v>
      </c>
      <c r="AK37" s="165" t="s">
        <v>2764</v>
      </c>
      <c r="AL37" s="165" t="s">
        <v>876</v>
      </c>
      <c r="AM37" s="165" t="s">
        <v>876</v>
      </c>
      <c r="AN37" s="165" t="s">
        <v>2764</v>
      </c>
      <c r="AO37" s="165" t="s">
        <v>876</v>
      </c>
      <c r="AP37" s="165" t="s">
        <v>876</v>
      </c>
      <c r="AQ37" s="165" t="s">
        <v>2764</v>
      </c>
      <c r="AR37" s="165" t="s">
        <v>876</v>
      </c>
      <c r="AS37" s="165" t="s">
        <v>876</v>
      </c>
      <c r="AT37" s="165" t="s">
        <v>2764</v>
      </c>
      <c r="AU37" s="165" t="s">
        <v>876</v>
      </c>
      <c r="AV37" s="165" t="s">
        <v>876</v>
      </c>
      <c r="AW37" s="165" t="s">
        <v>2764</v>
      </c>
      <c r="AX37" s="165" t="s">
        <v>876</v>
      </c>
      <c r="AY37" s="165" t="s">
        <v>876</v>
      </c>
      <c r="AZ37" s="165" t="s">
        <v>2764</v>
      </c>
      <c r="BA37" s="165" t="s">
        <v>876</v>
      </c>
      <c r="BB37" s="165" t="s">
        <v>876</v>
      </c>
      <c r="BC37" s="165" t="s">
        <v>2764</v>
      </c>
      <c r="BD37" s="165" t="s">
        <v>876</v>
      </c>
      <c r="BE37" s="165" t="s">
        <v>876</v>
      </c>
      <c r="BF37" s="165" t="s">
        <v>2764</v>
      </c>
      <c r="BG37" s="165" t="s">
        <v>876</v>
      </c>
      <c r="BH37" s="165" t="s">
        <v>876</v>
      </c>
      <c r="BI37" s="165" t="s">
        <v>2764</v>
      </c>
      <c r="BJ37" s="165" t="s">
        <v>876</v>
      </c>
      <c r="BK37" s="165" t="s">
        <v>876</v>
      </c>
      <c r="BL37" s="165" t="s">
        <v>2764</v>
      </c>
      <c r="BM37" s="165" t="s">
        <v>876</v>
      </c>
      <c r="BN37" s="165" t="s">
        <v>876</v>
      </c>
      <c r="BO37" s="165" t="s">
        <v>2764</v>
      </c>
      <c r="BP37" s="165" t="s">
        <v>876</v>
      </c>
      <c r="BQ37" s="165" t="s">
        <v>876</v>
      </c>
      <c r="BR37" s="165" t="s">
        <v>2764</v>
      </c>
      <c r="BS37" s="165" t="s">
        <v>876</v>
      </c>
      <c r="BT37" s="165" t="s">
        <v>876</v>
      </c>
      <c r="BU37" s="165" t="s">
        <v>2764</v>
      </c>
      <c r="BV37" s="165" t="s">
        <v>876</v>
      </c>
      <c r="BW37" s="165" t="s">
        <v>876</v>
      </c>
      <c r="BX37" s="165" t="s">
        <v>2764</v>
      </c>
      <c r="BY37" s="165" t="s">
        <v>876</v>
      </c>
      <c r="BZ37" s="165" t="s">
        <v>876</v>
      </c>
      <c r="CA37" s="165" t="s">
        <v>2764</v>
      </c>
      <c r="CB37" s="165" t="s">
        <v>876</v>
      </c>
      <c r="CC37" s="165" t="s">
        <v>876</v>
      </c>
      <c r="CD37" s="165" t="s">
        <v>2764</v>
      </c>
      <c r="CE37" s="165" t="s">
        <v>876</v>
      </c>
      <c r="CF37" s="165" t="s">
        <v>876</v>
      </c>
      <c r="CG37" s="165" t="s">
        <v>2764</v>
      </c>
      <c r="CH37" s="165" t="s">
        <v>876</v>
      </c>
      <c r="CI37" s="165" t="s">
        <v>876</v>
      </c>
      <c r="CJ37" s="165" t="s">
        <v>2764</v>
      </c>
      <c r="CK37" s="165" t="s">
        <v>876</v>
      </c>
      <c r="CL37" s="165" t="s">
        <v>876</v>
      </c>
      <c r="CM37" s="165" t="s">
        <v>2764</v>
      </c>
      <c r="CN37" s="165" t="s">
        <v>876</v>
      </c>
      <c r="CO37" s="165" t="s">
        <v>876</v>
      </c>
      <c r="CP37" s="165" t="s">
        <v>2764</v>
      </c>
      <c r="CQ37" s="165" t="s">
        <v>876</v>
      </c>
      <c r="CR37" s="165" t="s">
        <v>876</v>
      </c>
      <c r="CS37" s="165" t="s">
        <v>2764</v>
      </c>
      <c r="CT37" s="165" t="s">
        <v>876</v>
      </c>
      <c r="CU37" s="165" t="s">
        <v>876</v>
      </c>
      <c r="CV37" s="165" t="s">
        <v>2764</v>
      </c>
      <c r="CW37" s="165" t="s">
        <v>876</v>
      </c>
      <c r="CX37" s="165" t="s">
        <v>876</v>
      </c>
      <c r="CY37" s="165" t="s">
        <v>2764</v>
      </c>
      <c r="CZ37" s="165" t="s">
        <v>876</v>
      </c>
      <c r="DA37" s="165" t="s">
        <v>876</v>
      </c>
      <c r="DB37" s="165" t="s">
        <v>2764</v>
      </c>
      <c r="DC37" s="165" t="s">
        <v>876</v>
      </c>
      <c r="DD37" s="165" t="s">
        <v>876</v>
      </c>
      <c r="DE37" s="165" t="s">
        <v>2764</v>
      </c>
      <c r="DF37" s="165" t="s">
        <v>876</v>
      </c>
      <c r="DG37" s="165" t="s">
        <v>876</v>
      </c>
      <c r="DH37" s="165" t="s">
        <v>2764</v>
      </c>
      <c r="DI37" s="165" t="s">
        <v>876</v>
      </c>
      <c r="DJ37" s="165" t="s">
        <v>876</v>
      </c>
      <c r="DK37" s="165" t="s">
        <v>2764</v>
      </c>
      <c r="DL37" s="165" t="s">
        <v>876</v>
      </c>
      <c r="DM37" s="165" t="s">
        <v>876</v>
      </c>
      <c r="DN37" s="165" t="s">
        <v>2764</v>
      </c>
      <c r="DO37" s="165" t="s">
        <v>876</v>
      </c>
      <c r="DP37" s="165" t="s">
        <v>876</v>
      </c>
      <c r="DQ37" s="165" t="s">
        <v>2764</v>
      </c>
      <c r="DR37" s="165" t="s">
        <v>876</v>
      </c>
      <c r="DS37" s="165" t="s">
        <v>876</v>
      </c>
      <c r="DT37" s="165" t="s">
        <v>2764</v>
      </c>
      <c r="DU37" s="165" t="s">
        <v>876</v>
      </c>
      <c r="DV37" s="165" t="s">
        <v>876</v>
      </c>
      <c r="DW37" s="165" t="s">
        <v>2764</v>
      </c>
      <c r="DX37" s="165" t="s">
        <v>876</v>
      </c>
      <c r="DY37" s="165" t="s">
        <v>876</v>
      </c>
      <c r="DZ37" s="165" t="s">
        <v>2764</v>
      </c>
      <c r="EA37" s="165" t="s">
        <v>876</v>
      </c>
      <c r="EB37" s="165" t="s">
        <v>876</v>
      </c>
      <c r="EC37" s="165" t="s">
        <v>2764</v>
      </c>
      <c r="ED37" s="165" t="s">
        <v>876</v>
      </c>
      <c r="EE37" s="165" t="s">
        <v>876</v>
      </c>
      <c r="EF37" s="165" t="s">
        <v>2764</v>
      </c>
      <c r="EG37" s="165" t="s">
        <v>876</v>
      </c>
      <c r="EH37" s="165" t="s">
        <v>876</v>
      </c>
      <c r="EI37" s="165" t="s">
        <v>2764</v>
      </c>
      <c r="EJ37" s="165" t="s">
        <v>876</v>
      </c>
      <c r="EK37" s="165" t="s">
        <v>876</v>
      </c>
      <c r="EL37" s="165" t="s">
        <v>2764</v>
      </c>
      <c r="EM37" s="165" t="s">
        <v>876</v>
      </c>
      <c r="EN37" s="165" t="s">
        <v>876</v>
      </c>
      <c r="EO37" s="165" t="s">
        <v>2764</v>
      </c>
      <c r="EP37" s="165" t="s">
        <v>876</v>
      </c>
      <c r="EQ37" s="165" t="s">
        <v>876</v>
      </c>
      <c r="ER37" s="165" t="s">
        <v>2764</v>
      </c>
      <c r="ES37" s="165" t="s">
        <v>876</v>
      </c>
      <c r="ET37" s="165" t="s">
        <v>876</v>
      </c>
    </row>
    <row r="38" spans="1:150">
      <c r="A38" s="1"/>
      <c r="B38" s="164" t="s">
        <v>2883</v>
      </c>
      <c r="C38" s="164" t="s">
        <v>104</v>
      </c>
      <c r="D38" s="164" t="s">
        <v>2865</v>
      </c>
      <c r="E38" s="164" t="s">
        <v>2884</v>
      </c>
      <c r="F38" s="164" t="s">
        <v>2885</v>
      </c>
      <c r="G38" s="165" t="s">
        <v>2764</v>
      </c>
      <c r="H38" s="165" t="s">
        <v>876</v>
      </c>
      <c r="I38" s="165" t="s">
        <v>876</v>
      </c>
      <c r="J38" s="165" t="s">
        <v>2764</v>
      </c>
      <c r="K38" s="165" t="s">
        <v>876</v>
      </c>
      <c r="L38" s="165" t="s">
        <v>876</v>
      </c>
      <c r="M38" s="165" t="s">
        <v>2764</v>
      </c>
      <c r="N38" s="165" t="s">
        <v>876</v>
      </c>
      <c r="O38" s="165" t="s">
        <v>876</v>
      </c>
      <c r="P38" s="165" t="s">
        <v>2764</v>
      </c>
      <c r="Q38" s="165" t="s">
        <v>876</v>
      </c>
      <c r="R38" s="165" t="s">
        <v>876</v>
      </c>
      <c r="S38" s="165" t="s">
        <v>2764</v>
      </c>
      <c r="T38" s="165" t="s">
        <v>876</v>
      </c>
      <c r="U38" s="165" t="s">
        <v>876</v>
      </c>
      <c r="V38" s="165" t="s">
        <v>2764</v>
      </c>
      <c r="W38" s="165" t="s">
        <v>876</v>
      </c>
      <c r="X38" s="165" t="s">
        <v>876</v>
      </c>
      <c r="Y38" s="165" t="s">
        <v>2764</v>
      </c>
      <c r="Z38" s="165" t="s">
        <v>876</v>
      </c>
      <c r="AA38" s="165" t="s">
        <v>876</v>
      </c>
      <c r="AB38" s="165" t="s">
        <v>2764</v>
      </c>
      <c r="AC38" s="165" t="s">
        <v>876</v>
      </c>
      <c r="AD38" s="165" t="s">
        <v>876</v>
      </c>
      <c r="AE38" s="165" t="s">
        <v>2764</v>
      </c>
      <c r="AF38" s="165" t="s">
        <v>876</v>
      </c>
      <c r="AG38" s="165" t="s">
        <v>876</v>
      </c>
      <c r="AH38" s="165" t="s">
        <v>2764</v>
      </c>
      <c r="AI38" s="165" t="s">
        <v>876</v>
      </c>
      <c r="AJ38" s="165" t="s">
        <v>876</v>
      </c>
      <c r="AK38" s="165" t="s">
        <v>2764</v>
      </c>
      <c r="AL38" s="165" t="s">
        <v>876</v>
      </c>
      <c r="AM38" s="165" t="s">
        <v>876</v>
      </c>
      <c r="AN38" s="165" t="s">
        <v>2764</v>
      </c>
      <c r="AO38" s="165" t="s">
        <v>876</v>
      </c>
      <c r="AP38" s="165" t="s">
        <v>876</v>
      </c>
      <c r="AQ38" s="165" t="s">
        <v>2764</v>
      </c>
      <c r="AR38" s="165" t="s">
        <v>876</v>
      </c>
      <c r="AS38" s="165" t="s">
        <v>876</v>
      </c>
      <c r="AT38" s="165" t="s">
        <v>2764</v>
      </c>
      <c r="AU38" s="165" t="s">
        <v>876</v>
      </c>
      <c r="AV38" s="165" t="s">
        <v>876</v>
      </c>
      <c r="AW38" s="165" t="s">
        <v>2764</v>
      </c>
      <c r="AX38" s="165" t="s">
        <v>876</v>
      </c>
      <c r="AY38" s="165" t="s">
        <v>876</v>
      </c>
      <c r="AZ38" s="165" t="s">
        <v>2764</v>
      </c>
      <c r="BA38" s="165" t="s">
        <v>876</v>
      </c>
      <c r="BB38" s="165" t="s">
        <v>876</v>
      </c>
      <c r="BC38" s="165" t="s">
        <v>2764</v>
      </c>
      <c r="BD38" s="165" t="s">
        <v>876</v>
      </c>
      <c r="BE38" s="165" t="s">
        <v>876</v>
      </c>
      <c r="BF38" s="165" t="s">
        <v>2764</v>
      </c>
      <c r="BG38" s="165" t="s">
        <v>876</v>
      </c>
      <c r="BH38" s="165" t="s">
        <v>876</v>
      </c>
      <c r="BI38" s="165" t="s">
        <v>2764</v>
      </c>
      <c r="BJ38" s="165" t="s">
        <v>876</v>
      </c>
      <c r="BK38" s="165" t="s">
        <v>876</v>
      </c>
      <c r="BL38" s="165" t="s">
        <v>2764</v>
      </c>
      <c r="BM38" s="165" t="s">
        <v>876</v>
      </c>
      <c r="BN38" s="165" t="s">
        <v>876</v>
      </c>
      <c r="BO38" s="165" t="s">
        <v>2764</v>
      </c>
      <c r="BP38" s="165" t="s">
        <v>876</v>
      </c>
      <c r="BQ38" s="165" t="s">
        <v>876</v>
      </c>
      <c r="BR38" s="165" t="s">
        <v>2764</v>
      </c>
      <c r="BS38" s="165" t="s">
        <v>876</v>
      </c>
      <c r="BT38" s="165" t="s">
        <v>876</v>
      </c>
      <c r="BU38" s="165" t="s">
        <v>2764</v>
      </c>
      <c r="BV38" s="165" t="s">
        <v>876</v>
      </c>
      <c r="BW38" s="165" t="s">
        <v>876</v>
      </c>
      <c r="BX38" s="165" t="s">
        <v>2764</v>
      </c>
      <c r="BY38" s="165" t="s">
        <v>876</v>
      </c>
      <c r="BZ38" s="165" t="s">
        <v>876</v>
      </c>
      <c r="CA38" s="165" t="s">
        <v>2764</v>
      </c>
      <c r="CB38" s="165" t="s">
        <v>876</v>
      </c>
      <c r="CC38" s="165" t="s">
        <v>876</v>
      </c>
      <c r="CD38" s="165" t="s">
        <v>2764</v>
      </c>
      <c r="CE38" s="165" t="s">
        <v>876</v>
      </c>
      <c r="CF38" s="165" t="s">
        <v>876</v>
      </c>
      <c r="CG38" s="165" t="s">
        <v>2764</v>
      </c>
      <c r="CH38" s="165" t="s">
        <v>876</v>
      </c>
      <c r="CI38" s="165" t="s">
        <v>876</v>
      </c>
      <c r="CJ38" s="165" t="s">
        <v>2764</v>
      </c>
      <c r="CK38" s="165" t="s">
        <v>876</v>
      </c>
      <c r="CL38" s="165" t="s">
        <v>876</v>
      </c>
      <c r="CM38" s="165" t="s">
        <v>2764</v>
      </c>
      <c r="CN38" s="165" t="s">
        <v>876</v>
      </c>
      <c r="CO38" s="165" t="s">
        <v>876</v>
      </c>
      <c r="CP38" s="165" t="s">
        <v>2764</v>
      </c>
      <c r="CQ38" s="165" t="s">
        <v>876</v>
      </c>
      <c r="CR38" s="165" t="s">
        <v>876</v>
      </c>
      <c r="CS38" s="165" t="s">
        <v>2764</v>
      </c>
      <c r="CT38" s="165" t="s">
        <v>876</v>
      </c>
      <c r="CU38" s="165" t="s">
        <v>876</v>
      </c>
      <c r="CV38" s="165" t="s">
        <v>2764</v>
      </c>
      <c r="CW38" s="165" t="s">
        <v>876</v>
      </c>
      <c r="CX38" s="165" t="s">
        <v>876</v>
      </c>
      <c r="CY38" s="165" t="s">
        <v>2764</v>
      </c>
      <c r="CZ38" s="165" t="s">
        <v>876</v>
      </c>
      <c r="DA38" s="165" t="s">
        <v>876</v>
      </c>
      <c r="DB38" s="165" t="s">
        <v>2764</v>
      </c>
      <c r="DC38" s="165" t="s">
        <v>876</v>
      </c>
      <c r="DD38" s="165" t="s">
        <v>876</v>
      </c>
      <c r="DE38" s="165" t="s">
        <v>2764</v>
      </c>
      <c r="DF38" s="165" t="s">
        <v>876</v>
      </c>
      <c r="DG38" s="165" t="s">
        <v>876</v>
      </c>
      <c r="DH38" s="165" t="s">
        <v>2764</v>
      </c>
      <c r="DI38" s="165" t="s">
        <v>876</v>
      </c>
      <c r="DJ38" s="165" t="s">
        <v>876</v>
      </c>
      <c r="DK38" s="165" t="s">
        <v>2764</v>
      </c>
      <c r="DL38" s="165" t="s">
        <v>876</v>
      </c>
      <c r="DM38" s="165" t="s">
        <v>876</v>
      </c>
      <c r="DN38" s="165" t="s">
        <v>2764</v>
      </c>
      <c r="DO38" s="165" t="s">
        <v>876</v>
      </c>
      <c r="DP38" s="165" t="s">
        <v>876</v>
      </c>
      <c r="DQ38" s="165" t="s">
        <v>2764</v>
      </c>
      <c r="DR38" s="165" t="s">
        <v>876</v>
      </c>
      <c r="DS38" s="165" t="s">
        <v>876</v>
      </c>
      <c r="DT38" s="165" t="s">
        <v>2764</v>
      </c>
      <c r="DU38" s="165" t="s">
        <v>876</v>
      </c>
      <c r="DV38" s="165" t="s">
        <v>876</v>
      </c>
      <c r="DW38" s="165" t="s">
        <v>2764</v>
      </c>
      <c r="DX38" s="165" t="s">
        <v>876</v>
      </c>
      <c r="DY38" s="165" t="s">
        <v>876</v>
      </c>
      <c r="DZ38" s="165" t="s">
        <v>2764</v>
      </c>
      <c r="EA38" s="165" t="s">
        <v>876</v>
      </c>
      <c r="EB38" s="165" t="s">
        <v>876</v>
      </c>
      <c r="EC38" s="165" t="s">
        <v>2764</v>
      </c>
      <c r="ED38" s="165" t="s">
        <v>876</v>
      </c>
      <c r="EE38" s="165" t="s">
        <v>876</v>
      </c>
      <c r="EF38" s="165" t="s">
        <v>2764</v>
      </c>
      <c r="EG38" s="165" t="s">
        <v>876</v>
      </c>
      <c r="EH38" s="165" t="s">
        <v>876</v>
      </c>
      <c r="EI38" s="165" t="s">
        <v>2764</v>
      </c>
      <c r="EJ38" s="165" t="s">
        <v>876</v>
      </c>
      <c r="EK38" s="165" t="s">
        <v>876</v>
      </c>
      <c r="EL38" s="165" t="s">
        <v>2764</v>
      </c>
      <c r="EM38" s="165" t="s">
        <v>876</v>
      </c>
      <c r="EN38" s="165" t="s">
        <v>876</v>
      </c>
      <c r="EO38" s="165" t="s">
        <v>2764</v>
      </c>
      <c r="EP38" s="165" t="s">
        <v>876</v>
      </c>
      <c r="EQ38" s="165" t="s">
        <v>876</v>
      </c>
      <c r="ER38" s="165" t="s">
        <v>2764</v>
      </c>
      <c r="ES38" s="165" t="s">
        <v>876</v>
      </c>
      <c r="ET38" s="165" t="s">
        <v>876</v>
      </c>
    </row>
    <row r="39" spans="1:150">
      <c r="A39" s="1"/>
      <c r="B39" s="163" t="s">
        <v>2886</v>
      </c>
      <c r="C39" s="163" t="s">
        <v>104</v>
      </c>
      <c r="D39" s="163" t="s">
        <v>108</v>
      </c>
      <c r="E39" s="163" t="s">
        <v>2887</v>
      </c>
      <c r="F39" s="163" t="s">
        <v>2888</v>
      </c>
      <c r="G39" s="163" t="s">
        <v>2764</v>
      </c>
      <c r="H39" s="163" t="s">
        <v>2655</v>
      </c>
      <c r="I39" s="163" t="s">
        <v>2655</v>
      </c>
      <c r="J39" s="163" t="s">
        <v>2764</v>
      </c>
      <c r="K39" s="163" t="s">
        <v>2655</v>
      </c>
      <c r="L39" s="163" t="s">
        <v>2655</v>
      </c>
      <c r="M39" s="163" t="s">
        <v>2764</v>
      </c>
      <c r="N39" s="163" t="s">
        <v>2655</v>
      </c>
      <c r="O39" s="163" t="s">
        <v>2655</v>
      </c>
      <c r="P39" s="163" t="s">
        <v>2764</v>
      </c>
      <c r="Q39" s="163" t="s">
        <v>2655</v>
      </c>
      <c r="R39" s="163" t="s">
        <v>2655</v>
      </c>
      <c r="S39" s="163" t="s">
        <v>2764</v>
      </c>
      <c r="T39" s="163" t="s">
        <v>2655</v>
      </c>
      <c r="U39" s="163" t="s">
        <v>2655</v>
      </c>
      <c r="V39" s="163" t="s">
        <v>2764</v>
      </c>
      <c r="W39" s="163" t="s">
        <v>2655</v>
      </c>
      <c r="X39" s="163" t="s">
        <v>2655</v>
      </c>
      <c r="Y39" s="163" t="s">
        <v>2764</v>
      </c>
      <c r="Z39" s="163" t="s">
        <v>2655</v>
      </c>
      <c r="AA39" s="163" t="s">
        <v>2655</v>
      </c>
      <c r="AB39" s="163" t="s">
        <v>2764</v>
      </c>
      <c r="AC39" s="163" t="s">
        <v>2655</v>
      </c>
      <c r="AD39" s="163" t="s">
        <v>2655</v>
      </c>
      <c r="AE39" s="163" t="s">
        <v>2764</v>
      </c>
      <c r="AF39" s="163" t="s">
        <v>2655</v>
      </c>
      <c r="AG39" s="163" t="s">
        <v>2655</v>
      </c>
      <c r="AH39" s="163" t="s">
        <v>2764</v>
      </c>
      <c r="AI39" s="163" t="s">
        <v>2655</v>
      </c>
      <c r="AJ39" s="163" t="s">
        <v>2655</v>
      </c>
      <c r="AK39" s="163" t="s">
        <v>2764</v>
      </c>
      <c r="AL39" s="163" t="s">
        <v>2655</v>
      </c>
      <c r="AM39" s="163" t="s">
        <v>2655</v>
      </c>
      <c r="AN39" s="163" t="s">
        <v>2764</v>
      </c>
      <c r="AO39" s="163" t="s">
        <v>2655</v>
      </c>
      <c r="AP39" s="163" t="s">
        <v>2655</v>
      </c>
      <c r="AQ39" s="163" t="s">
        <v>2764</v>
      </c>
      <c r="AR39" s="163" t="s">
        <v>2655</v>
      </c>
      <c r="AS39" s="163" t="s">
        <v>2655</v>
      </c>
      <c r="AT39" s="163" t="s">
        <v>2764</v>
      </c>
      <c r="AU39" s="163" t="s">
        <v>2655</v>
      </c>
      <c r="AV39" s="163" t="s">
        <v>2655</v>
      </c>
      <c r="AW39" s="163" t="s">
        <v>2764</v>
      </c>
      <c r="AX39" s="163" t="s">
        <v>2655</v>
      </c>
      <c r="AY39" s="163" t="s">
        <v>2655</v>
      </c>
      <c r="AZ39" s="163" t="s">
        <v>2764</v>
      </c>
      <c r="BA39" s="163" t="s">
        <v>2655</v>
      </c>
      <c r="BB39" s="163" t="s">
        <v>2655</v>
      </c>
      <c r="BC39" s="163" t="s">
        <v>2764</v>
      </c>
      <c r="BD39" s="163" t="s">
        <v>2655</v>
      </c>
      <c r="BE39" s="163" t="s">
        <v>2655</v>
      </c>
      <c r="BF39" s="163" t="s">
        <v>2764</v>
      </c>
      <c r="BG39" s="163" t="s">
        <v>2655</v>
      </c>
      <c r="BH39" s="163" t="s">
        <v>2655</v>
      </c>
      <c r="BI39" s="163" t="s">
        <v>2764</v>
      </c>
      <c r="BJ39" s="163" t="s">
        <v>2655</v>
      </c>
      <c r="BK39" s="163" t="s">
        <v>2655</v>
      </c>
      <c r="BL39" s="163" t="s">
        <v>2764</v>
      </c>
      <c r="BM39" s="163" t="s">
        <v>2655</v>
      </c>
      <c r="BN39" s="163" t="s">
        <v>2655</v>
      </c>
      <c r="BO39" s="163" t="s">
        <v>2764</v>
      </c>
      <c r="BP39" s="163" t="s">
        <v>2655</v>
      </c>
      <c r="BQ39" s="163" t="s">
        <v>2655</v>
      </c>
      <c r="BR39" s="163" t="s">
        <v>2764</v>
      </c>
      <c r="BS39" s="163" t="s">
        <v>2655</v>
      </c>
      <c r="BT39" s="163" t="s">
        <v>2655</v>
      </c>
      <c r="BU39" s="163" t="s">
        <v>2764</v>
      </c>
      <c r="BV39" s="163" t="s">
        <v>2655</v>
      </c>
      <c r="BW39" s="163" t="s">
        <v>2655</v>
      </c>
      <c r="BX39" s="163" t="s">
        <v>2764</v>
      </c>
      <c r="BY39" s="163" t="s">
        <v>2655</v>
      </c>
      <c r="BZ39" s="163" t="s">
        <v>2655</v>
      </c>
      <c r="CA39" s="163" t="s">
        <v>2764</v>
      </c>
      <c r="CB39" s="163" t="s">
        <v>2655</v>
      </c>
      <c r="CC39" s="163" t="s">
        <v>2655</v>
      </c>
      <c r="CD39" s="163" t="s">
        <v>2764</v>
      </c>
      <c r="CE39" s="163" t="s">
        <v>2655</v>
      </c>
      <c r="CF39" s="163" t="s">
        <v>2655</v>
      </c>
      <c r="CG39" s="163" t="s">
        <v>2764</v>
      </c>
      <c r="CH39" s="163" t="s">
        <v>2655</v>
      </c>
      <c r="CI39" s="163" t="s">
        <v>2655</v>
      </c>
      <c r="CJ39" s="163" t="s">
        <v>2764</v>
      </c>
      <c r="CK39" s="163" t="s">
        <v>2655</v>
      </c>
      <c r="CL39" s="163" t="s">
        <v>2655</v>
      </c>
      <c r="CM39" s="163" t="s">
        <v>2764</v>
      </c>
      <c r="CN39" s="163" t="s">
        <v>2655</v>
      </c>
      <c r="CO39" s="163" t="s">
        <v>2655</v>
      </c>
      <c r="CP39" s="163" t="s">
        <v>2764</v>
      </c>
      <c r="CQ39" s="163" t="s">
        <v>2655</v>
      </c>
      <c r="CR39" s="163" t="s">
        <v>2655</v>
      </c>
      <c r="CS39" s="163" t="s">
        <v>2764</v>
      </c>
      <c r="CT39" s="163" t="s">
        <v>2655</v>
      </c>
      <c r="CU39" s="163" t="s">
        <v>2655</v>
      </c>
      <c r="CV39" s="163" t="s">
        <v>2764</v>
      </c>
      <c r="CW39" s="163" t="s">
        <v>2655</v>
      </c>
      <c r="CX39" s="163" t="s">
        <v>2655</v>
      </c>
      <c r="CY39" s="163" t="s">
        <v>2764</v>
      </c>
      <c r="CZ39" s="163" t="s">
        <v>2655</v>
      </c>
      <c r="DA39" s="163" t="s">
        <v>2655</v>
      </c>
      <c r="DB39" s="163" t="s">
        <v>2764</v>
      </c>
      <c r="DC39" s="163" t="s">
        <v>2655</v>
      </c>
      <c r="DD39" s="163" t="s">
        <v>2655</v>
      </c>
      <c r="DE39" s="163" t="s">
        <v>2764</v>
      </c>
      <c r="DF39" s="163" t="s">
        <v>2655</v>
      </c>
      <c r="DG39" s="163" t="s">
        <v>2655</v>
      </c>
      <c r="DH39" s="163" t="s">
        <v>2764</v>
      </c>
      <c r="DI39" s="163" t="s">
        <v>2655</v>
      </c>
      <c r="DJ39" s="163" t="s">
        <v>2655</v>
      </c>
      <c r="DK39" s="163" t="s">
        <v>2764</v>
      </c>
      <c r="DL39" s="163" t="s">
        <v>2655</v>
      </c>
      <c r="DM39" s="163" t="s">
        <v>2655</v>
      </c>
      <c r="DN39" s="163" t="s">
        <v>2764</v>
      </c>
      <c r="DO39" s="163" t="s">
        <v>2655</v>
      </c>
      <c r="DP39" s="163" t="s">
        <v>2655</v>
      </c>
      <c r="DQ39" s="163" t="s">
        <v>2764</v>
      </c>
      <c r="DR39" s="163" t="s">
        <v>2655</v>
      </c>
      <c r="DS39" s="163" t="s">
        <v>2655</v>
      </c>
      <c r="DT39" s="163" t="s">
        <v>2764</v>
      </c>
      <c r="DU39" s="163" t="s">
        <v>2655</v>
      </c>
      <c r="DV39" s="163" t="s">
        <v>2655</v>
      </c>
      <c r="DW39" s="163" t="s">
        <v>2764</v>
      </c>
      <c r="DX39" s="163" t="s">
        <v>2655</v>
      </c>
      <c r="DY39" s="163" t="s">
        <v>2655</v>
      </c>
      <c r="DZ39" s="163" t="s">
        <v>2764</v>
      </c>
      <c r="EA39" s="163" t="s">
        <v>2655</v>
      </c>
      <c r="EB39" s="163" t="s">
        <v>2655</v>
      </c>
      <c r="EC39" s="163" t="s">
        <v>2764</v>
      </c>
      <c r="ED39" s="163" t="s">
        <v>2655</v>
      </c>
      <c r="EE39" s="163" t="s">
        <v>2655</v>
      </c>
      <c r="EF39" s="163" t="s">
        <v>2764</v>
      </c>
      <c r="EG39" s="163" t="s">
        <v>2655</v>
      </c>
      <c r="EH39" s="163" t="s">
        <v>2655</v>
      </c>
      <c r="EI39" s="163" t="s">
        <v>2764</v>
      </c>
      <c r="EJ39" s="163" t="s">
        <v>2655</v>
      </c>
      <c r="EK39" s="163" t="s">
        <v>2655</v>
      </c>
      <c r="EL39" s="163" t="s">
        <v>2764</v>
      </c>
      <c r="EM39" s="163" t="s">
        <v>2655</v>
      </c>
      <c r="EN39" s="163" t="s">
        <v>2655</v>
      </c>
      <c r="EO39" s="163" t="s">
        <v>2764</v>
      </c>
      <c r="EP39" s="163" t="s">
        <v>2655</v>
      </c>
      <c r="EQ39" s="163" t="s">
        <v>2655</v>
      </c>
      <c r="ER39" s="163" t="s">
        <v>2764</v>
      </c>
      <c r="ES39" s="163" t="s">
        <v>2655</v>
      </c>
      <c r="ET39" s="163" t="s">
        <v>2655</v>
      </c>
    </row>
    <row r="40" spans="1:150">
      <c r="A40" s="1"/>
      <c r="B40" s="164" t="s">
        <v>2889</v>
      </c>
      <c r="C40" s="164" t="s">
        <v>104</v>
      </c>
      <c r="D40" s="164" t="s">
        <v>108</v>
      </c>
      <c r="E40" s="164" t="s">
        <v>2890</v>
      </c>
      <c r="F40" s="164" t="s">
        <v>2891</v>
      </c>
      <c r="G40" s="165" t="s">
        <v>2764</v>
      </c>
      <c r="H40" s="165" t="s">
        <v>2655</v>
      </c>
      <c r="I40" s="165" t="s">
        <v>2655</v>
      </c>
      <c r="J40" s="165" t="s">
        <v>2764</v>
      </c>
      <c r="K40" s="165" t="s">
        <v>2655</v>
      </c>
      <c r="L40" s="165" t="s">
        <v>2655</v>
      </c>
      <c r="M40" s="165" t="s">
        <v>2764</v>
      </c>
      <c r="N40" s="165" t="s">
        <v>2655</v>
      </c>
      <c r="O40" s="165" t="s">
        <v>2655</v>
      </c>
      <c r="P40" s="165" t="s">
        <v>2764</v>
      </c>
      <c r="Q40" s="165" t="s">
        <v>2655</v>
      </c>
      <c r="R40" s="165" t="s">
        <v>2655</v>
      </c>
      <c r="S40" s="165" t="s">
        <v>2764</v>
      </c>
      <c r="T40" s="165" t="s">
        <v>2655</v>
      </c>
      <c r="U40" s="165" t="s">
        <v>2655</v>
      </c>
      <c r="V40" s="165" t="s">
        <v>2764</v>
      </c>
      <c r="W40" s="165" t="s">
        <v>2655</v>
      </c>
      <c r="X40" s="165" t="s">
        <v>2655</v>
      </c>
      <c r="Y40" s="165" t="s">
        <v>2764</v>
      </c>
      <c r="Z40" s="165" t="s">
        <v>2655</v>
      </c>
      <c r="AA40" s="165" t="s">
        <v>2655</v>
      </c>
      <c r="AB40" s="165" t="s">
        <v>2764</v>
      </c>
      <c r="AC40" s="165" t="s">
        <v>2655</v>
      </c>
      <c r="AD40" s="165" t="s">
        <v>2655</v>
      </c>
      <c r="AE40" s="165" t="s">
        <v>2764</v>
      </c>
      <c r="AF40" s="165" t="s">
        <v>2655</v>
      </c>
      <c r="AG40" s="165" t="s">
        <v>2655</v>
      </c>
      <c r="AH40" s="165" t="s">
        <v>2764</v>
      </c>
      <c r="AI40" s="165" t="s">
        <v>2655</v>
      </c>
      <c r="AJ40" s="165" t="s">
        <v>2655</v>
      </c>
      <c r="AK40" s="165" t="s">
        <v>2764</v>
      </c>
      <c r="AL40" s="165" t="s">
        <v>2655</v>
      </c>
      <c r="AM40" s="165" t="s">
        <v>2655</v>
      </c>
      <c r="AN40" s="165" t="s">
        <v>2764</v>
      </c>
      <c r="AO40" s="165" t="s">
        <v>2655</v>
      </c>
      <c r="AP40" s="165" t="s">
        <v>2655</v>
      </c>
      <c r="AQ40" s="165" t="s">
        <v>2764</v>
      </c>
      <c r="AR40" s="165" t="s">
        <v>2655</v>
      </c>
      <c r="AS40" s="165" t="s">
        <v>2655</v>
      </c>
      <c r="AT40" s="165" t="s">
        <v>2764</v>
      </c>
      <c r="AU40" s="165" t="s">
        <v>2655</v>
      </c>
      <c r="AV40" s="165" t="s">
        <v>2655</v>
      </c>
      <c r="AW40" s="165" t="s">
        <v>2764</v>
      </c>
      <c r="AX40" s="165" t="s">
        <v>2655</v>
      </c>
      <c r="AY40" s="165" t="s">
        <v>2655</v>
      </c>
      <c r="AZ40" s="165" t="s">
        <v>2764</v>
      </c>
      <c r="BA40" s="165" t="s">
        <v>2655</v>
      </c>
      <c r="BB40" s="165" t="s">
        <v>2655</v>
      </c>
      <c r="BC40" s="165" t="s">
        <v>2764</v>
      </c>
      <c r="BD40" s="165" t="s">
        <v>2655</v>
      </c>
      <c r="BE40" s="165" t="s">
        <v>2655</v>
      </c>
      <c r="BF40" s="165" t="s">
        <v>2764</v>
      </c>
      <c r="BG40" s="165" t="s">
        <v>2655</v>
      </c>
      <c r="BH40" s="165" t="s">
        <v>2655</v>
      </c>
      <c r="BI40" s="165" t="s">
        <v>2764</v>
      </c>
      <c r="BJ40" s="165" t="s">
        <v>2655</v>
      </c>
      <c r="BK40" s="165" t="s">
        <v>2655</v>
      </c>
      <c r="BL40" s="165" t="s">
        <v>2764</v>
      </c>
      <c r="BM40" s="165" t="s">
        <v>2655</v>
      </c>
      <c r="BN40" s="165" t="s">
        <v>2655</v>
      </c>
      <c r="BO40" s="165" t="s">
        <v>2764</v>
      </c>
      <c r="BP40" s="165" t="s">
        <v>2655</v>
      </c>
      <c r="BQ40" s="165" t="s">
        <v>2655</v>
      </c>
      <c r="BR40" s="165" t="s">
        <v>2764</v>
      </c>
      <c r="BS40" s="165" t="s">
        <v>2655</v>
      </c>
      <c r="BT40" s="165" t="s">
        <v>2655</v>
      </c>
      <c r="BU40" s="165" t="s">
        <v>2764</v>
      </c>
      <c r="BV40" s="165" t="s">
        <v>2655</v>
      </c>
      <c r="BW40" s="165" t="s">
        <v>2655</v>
      </c>
      <c r="BX40" s="165" t="s">
        <v>2764</v>
      </c>
      <c r="BY40" s="165" t="s">
        <v>2655</v>
      </c>
      <c r="BZ40" s="165" t="s">
        <v>2655</v>
      </c>
      <c r="CA40" s="165" t="s">
        <v>2764</v>
      </c>
      <c r="CB40" s="165" t="s">
        <v>2655</v>
      </c>
      <c r="CC40" s="165" t="s">
        <v>2655</v>
      </c>
      <c r="CD40" s="165" t="s">
        <v>2764</v>
      </c>
      <c r="CE40" s="165" t="s">
        <v>2655</v>
      </c>
      <c r="CF40" s="165" t="s">
        <v>2655</v>
      </c>
      <c r="CG40" s="165" t="s">
        <v>2764</v>
      </c>
      <c r="CH40" s="165" t="s">
        <v>2655</v>
      </c>
      <c r="CI40" s="165" t="s">
        <v>2655</v>
      </c>
      <c r="CJ40" s="165" t="s">
        <v>2764</v>
      </c>
      <c r="CK40" s="165" t="s">
        <v>2655</v>
      </c>
      <c r="CL40" s="165" t="s">
        <v>2655</v>
      </c>
      <c r="CM40" s="165" t="s">
        <v>2764</v>
      </c>
      <c r="CN40" s="165" t="s">
        <v>2655</v>
      </c>
      <c r="CO40" s="165" t="s">
        <v>2655</v>
      </c>
      <c r="CP40" s="165" t="s">
        <v>2764</v>
      </c>
      <c r="CQ40" s="165" t="s">
        <v>2655</v>
      </c>
      <c r="CR40" s="165" t="s">
        <v>2655</v>
      </c>
      <c r="CS40" s="165" t="s">
        <v>2764</v>
      </c>
      <c r="CT40" s="165" t="s">
        <v>2655</v>
      </c>
      <c r="CU40" s="165" t="s">
        <v>2655</v>
      </c>
      <c r="CV40" s="165" t="s">
        <v>2764</v>
      </c>
      <c r="CW40" s="165" t="s">
        <v>2655</v>
      </c>
      <c r="CX40" s="165" t="s">
        <v>2655</v>
      </c>
      <c r="CY40" s="165" t="s">
        <v>2764</v>
      </c>
      <c r="CZ40" s="165" t="s">
        <v>2655</v>
      </c>
      <c r="DA40" s="165" t="s">
        <v>2655</v>
      </c>
      <c r="DB40" s="165" t="s">
        <v>2764</v>
      </c>
      <c r="DC40" s="165" t="s">
        <v>2655</v>
      </c>
      <c r="DD40" s="165" t="s">
        <v>2655</v>
      </c>
      <c r="DE40" s="165" t="s">
        <v>2764</v>
      </c>
      <c r="DF40" s="165" t="s">
        <v>2655</v>
      </c>
      <c r="DG40" s="165" t="s">
        <v>2655</v>
      </c>
      <c r="DH40" s="165" t="s">
        <v>2764</v>
      </c>
      <c r="DI40" s="165" t="s">
        <v>2655</v>
      </c>
      <c r="DJ40" s="165" t="s">
        <v>2655</v>
      </c>
      <c r="DK40" s="165" t="s">
        <v>2764</v>
      </c>
      <c r="DL40" s="165" t="s">
        <v>2655</v>
      </c>
      <c r="DM40" s="165" t="s">
        <v>2655</v>
      </c>
      <c r="DN40" s="165" t="s">
        <v>2764</v>
      </c>
      <c r="DO40" s="165" t="s">
        <v>2655</v>
      </c>
      <c r="DP40" s="165" t="s">
        <v>2655</v>
      </c>
      <c r="DQ40" s="165" t="s">
        <v>2764</v>
      </c>
      <c r="DR40" s="165" t="s">
        <v>2655</v>
      </c>
      <c r="DS40" s="165" t="s">
        <v>2655</v>
      </c>
      <c r="DT40" s="165" t="s">
        <v>2764</v>
      </c>
      <c r="DU40" s="165" t="s">
        <v>2655</v>
      </c>
      <c r="DV40" s="165" t="s">
        <v>2655</v>
      </c>
      <c r="DW40" s="165" t="s">
        <v>2764</v>
      </c>
      <c r="DX40" s="165" t="s">
        <v>2655</v>
      </c>
      <c r="DY40" s="165" t="s">
        <v>2655</v>
      </c>
      <c r="DZ40" s="165" t="s">
        <v>2764</v>
      </c>
      <c r="EA40" s="165" t="s">
        <v>2655</v>
      </c>
      <c r="EB40" s="165" t="s">
        <v>2655</v>
      </c>
      <c r="EC40" s="165" t="s">
        <v>2764</v>
      </c>
      <c r="ED40" s="165" t="s">
        <v>2655</v>
      </c>
      <c r="EE40" s="165" t="s">
        <v>2655</v>
      </c>
      <c r="EF40" s="165" t="s">
        <v>2764</v>
      </c>
      <c r="EG40" s="165" t="s">
        <v>2655</v>
      </c>
      <c r="EH40" s="165" t="s">
        <v>2655</v>
      </c>
      <c r="EI40" s="165" t="s">
        <v>2764</v>
      </c>
      <c r="EJ40" s="165" t="s">
        <v>2655</v>
      </c>
      <c r="EK40" s="165" t="s">
        <v>2655</v>
      </c>
      <c r="EL40" s="165" t="s">
        <v>2764</v>
      </c>
      <c r="EM40" s="165" t="s">
        <v>2655</v>
      </c>
      <c r="EN40" s="165" t="s">
        <v>2655</v>
      </c>
      <c r="EO40" s="165" t="s">
        <v>2764</v>
      </c>
      <c r="EP40" s="165" t="s">
        <v>2655</v>
      </c>
      <c r="EQ40" s="165" t="s">
        <v>2655</v>
      </c>
      <c r="ER40" s="165" t="s">
        <v>2764</v>
      </c>
      <c r="ES40" s="165" t="s">
        <v>2655</v>
      </c>
      <c r="ET40" s="165" t="s">
        <v>2655</v>
      </c>
    </row>
    <row r="41" spans="1:150">
      <c r="A41" s="1"/>
      <c r="B41" s="164" t="s">
        <v>2892</v>
      </c>
      <c r="C41" s="164" t="s">
        <v>104</v>
      </c>
      <c r="D41" s="164" t="s">
        <v>108</v>
      </c>
      <c r="E41" s="164" t="s">
        <v>2893</v>
      </c>
      <c r="F41" s="164" t="s">
        <v>2894</v>
      </c>
      <c r="G41" s="165" t="s">
        <v>2764</v>
      </c>
      <c r="H41" s="165" t="s">
        <v>2655</v>
      </c>
      <c r="I41" s="165" t="s">
        <v>2655</v>
      </c>
      <c r="J41" s="165" t="s">
        <v>2764</v>
      </c>
      <c r="K41" s="165" t="s">
        <v>2655</v>
      </c>
      <c r="L41" s="165" t="s">
        <v>2655</v>
      </c>
      <c r="M41" s="165" t="s">
        <v>2764</v>
      </c>
      <c r="N41" s="165" t="s">
        <v>2655</v>
      </c>
      <c r="O41" s="165" t="s">
        <v>2655</v>
      </c>
      <c r="P41" s="165" t="s">
        <v>2764</v>
      </c>
      <c r="Q41" s="165" t="s">
        <v>2655</v>
      </c>
      <c r="R41" s="165" t="s">
        <v>2655</v>
      </c>
      <c r="S41" s="165" t="s">
        <v>2764</v>
      </c>
      <c r="T41" s="165" t="s">
        <v>2655</v>
      </c>
      <c r="U41" s="165" t="s">
        <v>2655</v>
      </c>
      <c r="V41" s="165" t="s">
        <v>2764</v>
      </c>
      <c r="W41" s="165" t="s">
        <v>2655</v>
      </c>
      <c r="X41" s="165" t="s">
        <v>2655</v>
      </c>
      <c r="Y41" s="165" t="s">
        <v>2764</v>
      </c>
      <c r="Z41" s="165" t="s">
        <v>2655</v>
      </c>
      <c r="AA41" s="165" t="s">
        <v>2655</v>
      </c>
      <c r="AB41" s="165" t="s">
        <v>2764</v>
      </c>
      <c r="AC41" s="165" t="s">
        <v>2655</v>
      </c>
      <c r="AD41" s="165" t="s">
        <v>2655</v>
      </c>
      <c r="AE41" s="165" t="s">
        <v>2764</v>
      </c>
      <c r="AF41" s="165" t="s">
        <v>2655</v>
      </c>
      <c r="AG41" s="165" t="s">
        <v>2655</v>
      </c>
      <c r="AH41" s="165" t="s">
        <v>2764</v>
      </c>
      <c r="AI41" s="165" t="s">
        <v>2655</v>
      </c>
      <c r="AJ41" s="165" t="s">
        <v>2655</v>
      </c>
      <c r="AK41" s="165" t="s">
        <v>2764</v>
      </c>
      <c r="AL41" s="165" t="s">
        <v>2655</v>
      </c>
      <c r="AM41" s="165" t="s">
        <v>2655</v>
      </c>
      <c r="AN41" s="165" t="s">
        <v>2764</v>
      </c>
      <c r="AO41" s="165" t="s">
        <v>2655</v>
      </c>
      <c r="AP41" s="165" t="s">
        <v>2655</v>
      </c>
      <c r="AQ41" s="165" t="s">
        <v>2764</v>
      </c>
      <c r="AR41" s="165" t="s">
        <v>2655</v>
      </c>
      <c r="AS41" s="165" t="s">
        <v>2655</v>
      </c>
      <c r="AT41" s="165" t="s">
        <v>2764</v>
      </c>
      <c r="AU41" s="165" t="s">
        <v>2655</v>
      </c>
      <c r="AV41" s="165" t="s">
        <v>2655</v>
      </c>
      <c r="AW41" s="165" t="s">
        <v>2764</v>
      </c>
      <c r="AX41" s="165" t="s">
        <v>2655</v>
      </c>
      <c r="AY41" s="165" t="s">
        <v>2655</v>
      </c>
      <c r="AZ41" s="165" t="s">
        <v>2764</v>
      </c>
      <c r="BA41" s="165" t="s">
        <v>2655</v>
      </c>
      <c r="BB41" s="165" t="s">
        <v>2655</v>
      </c>
      <c r="BC41" s="165" t="s">
        <v>2764</v>
      </c>
      <c r="BD41" s="165" t="s">
        <v>2655</v>
      </c>
      <c r="BE41" s="165" t="s">
        <v>2655</v>
      </c>
      <c r="BF41" s="165" t="s">
        <v>2764</v>
      </c>
      <c r="BG41" s="165" t="s">
        <v>2655</v>
      </c>
      <c r="BH41" s="165" t="s">
        <v>2655</v>
      </c>
      <c r="BI41" s="165" t="s">
        <v>2764</v>
      </c>
      <c r="BJ41" s="165" t="s">
        <v>2655</v>
      </c>
      <c r="BK41" s="165" t="s">
        <v>2655</v>
      </c>
      <c r="BL41" s="165" t="s">
        <v>2764</v>
      </c>
      <c r="BM41" s="165" t="s">
        <v>2655</v>
      </c>
      <c r="BN41" s="165" t="s">
        <v>2655</v>
      </c>
      <c r="BO41" s="165" t="s">
        <v>2764</v>
      </c>
      <c r="BP41" s="165" t="s">
        <v>2655</v>
      </c>
      <c r="BQ41" s="165" t="s">
        <v>2655</v>
      </c>
      <c r="BR41" s="165" t="s">
        <v>2764</v>
      </c>
      <c r="BS41" s="165" t="s">
        <v>2655</v>
      </c>
      <c r="BT41" s="165" t="s">
        <v>2655</v>
      </c>
      <c r="BU41" s="165" t="s">
        <v>2764</v>
      </c>
      <c r="BV41" s="165" t="s">
        <v>2655</v>
      </c>
      <c r="BW41" s="165" t="s">
        <v>2655</v>
      </c>
      <c r="BX41" s="165" t="s">
        <v>2764</v>
      </c>
      <c r="BY41" s="165" t="s">
        <v>2655</v>
      </c>
      <c r="BZ41" s="165" t="s">
        <v>2655</v>
      </c>
      <c r="CA41" s="165" t="s">
        <v>2764</v>
      </c>
      <c r="CB41" s="165" t="s">
        <v>2655</v>
      </c>
      <c r="CC41" s="165" t="s">
        <v>2655</v>
      </c>
      <c r="CD41" s="165" t="s">
        <v>2764</v>
      </c>
      <c r="CE41" s="165" t="s">
        <v>2655</v>
      </c>
      <c r="CF41" s="165" t="s">
        <v>2655</v>
      </c>
      <c r="CG41" s="165" t="s">
        <v>2764</v>
      </c>
      <c r="CH41" s="165" t="s">
        <v>2655</v>
      </c>
      <c r="CI41" s="165" t="s">
        <v>2655</v>
      </c>
      <c r="CJ41" s="165" t="s">
        <v>2764</v>
      </c>
      <c r="CK41" s="165" t="s">
        <v>2655</v>
      </c>
      <c r="CL41" s="165" t="s">
        <v>2655</v>
      </c>
      <c r="CM41" s="165" t="s">
        <v>2764</v>
      </c>
      <c r="CN41" s="165" t="s">
        <v>2655</v>
      </c>
      <c r="CO41" s="165" t="s">
        <v>2655</v>
      </c>
      <c r="CP41" s="165" t="s">
        <v>2764</v>
      </c>
      <c r="CQ41" s="165" t="s">
        <v>2655</v>
      </c>
      <c r="CR41" s="165" t="s">
        <v>2655</v>
      </c>
      <c r="CS41" s="165" t="s">
        <v>2764</v>
      </c>
      <c r="CT41" s="165" t="s">
        <v>2655</v>
      </c>
      <c r="CU41" s="165" t="s">
        <v>2655</v>
      </c>
      <c r="CV41" s="165" t="s">
        <v>2764</v>
      </c>
      <c r="CW41" s="165" t="s">
        <v>2655</v>
      </c>
      <c r="CX41" s="165" t="s">
        <v>2655</v>
      </c>
      <c r="CY41" s="165" t="s">
        <v>2764</v>
      </c>
      <c r="CZ41" s="165" t="s">
        <v>2655</v>
      </c>
      <c r="DA41" s="165" t="s">
        <v>2655</v>
      </c>
      <c r="DB41" s="165" t="s">
        <v>2764</v>
      </c>
      <c r="DC41" s="165" t="s">
        <v>2655</v>
      </c>
      <c r="DD41" s="165" t="s">
        <v>2655</v>
      </c>
      <c r="DE41" s="165" t="s">
        <v>2764</v>
      </c>
      <c r="DF41" s="165" t="s">
        <v>2655</v>
      </c>
      <c r="DG41" s="165" t="s">
        <v>2655</v>
      </c>
      <c r="DH41" s="165" t="s">
        <v>2764</v>
      </c>
      <c r="DI41" s="165" t="s">
        <v>2655</v>
      </c>
      <c r="DJ41" s="165" t="s">
        <v>2655</v>
      </c>
      <c r="DK41" s="165" t="s">
        <v>2764</v>
      </c>
      <c r="DL41" s="165" t="s">
        <v>2655</v>
      </c>
      <c r="DM41" s="165" t="s">
        <v>2655</v>
      </c>
      <c r="DN41" s="165" t="s">
        <v>2764</v>
      </c>
      <c r="DO41" s="165" t="s">
        <v>2655</v>
      </c>
      <c r="DP41" s="165" t="s">
        <v>2655</v>
      </c>
      <c r="DQ41" s="165" t="s">
        <v>2764</v>
      </c>
      <c r="DR41" s="165" t="s">
        <v>2655</v>
      </c>
      <c r="DS41" s="165" t="s">
        <v>2655</v>
      </c>
      <c r="DT41" s="165" t="s">
        <v>2764</v>
      </c>
      <c r="DU41" s="165" t="s">
        <v>2655</v>
      </c>
      <c r="DV41" s="165" t="s">
        <v>2655</v>
      </c>
      <c r="DW41" s="165" t="s">
        <v>2764</v>
      </c>
      <c r="DX41" s="165" t="s">
        <v>2655</v>
      </c>
      <c r="DY41" s="165" t="s">
        <v>2655</v>
      </c>
      <c r="DZ41" s="165" t="s">
        <v>2764</v>
      </c>
      <c r="EA41" s="165" t="s">
        <v>2655</v>
      </c>
      <c r="EB41" s="165" t="s">
        <v>2655</v>
      </c>
      <c r="EC41" s="165" t="s">
        <v>2764</v>
      </c>
      <c r="ED41" s="165" t="s">
        <v>2655</v>
      </c>
      <c r="EE41" s="165" t="s">
        <v>2655</v>
      </c>
      <c r="EF41" s="165" t="s">
        <v>2764</v>
      </c>
      <c r="EG41" s="165" t="s">
        <v>2655</v>
      </c>
      <c r="EH41" s="165" t="s">
        <v>2655</v>
      </c>
      <c r="EI41" s="165" t="s">
        <v>2764</v>
      </c>
      <c r="EJ41" s="165" t="s">
        <v>2655</v>
      </c>
      <c r="EK41" s="165" t="s">
        <v>2655</v>
      </c>
      <c r="EL41" s="165" t="s">
        <v>2764</v>
      </c>
      <c r="EM41" s="165" t="s">
        <v>2655</v>
      </c>
      <c r="EN41" s="165" t="s">
        <v>2655</v>
      </c>
      <c r="EO41" s="165" t="s">
        <v>2764</v>
      </c>
      <c r="EP41" s="165" t="s">
        <v>2655</v>
      </c>
      <c r="EQ41" s="165" t="s">
        <v>2655</v>
      </c>
      <c r="ER41" s="165" t="s">
        <v>2764</v>
      </c>
      <c r="ES41" s="165" t="s">
        <v>2655</v>
      </c>
      <c r="ET41" s="165" t="s">
        <v>2655</v>
      </c>
    </row>
    <row r="42" spans="1:150">
      <c r="A42" s="1"/>
      <c r="B42" s="164" t="s">
        <v>2895</v>
      </c>
      <c r="C42" s="164" t="s">
        <v>104</v>
      </c>
      <c r="D42" s="164" t="s">
        <v>108</v>
      </c>
      <c r="E42" s="164" t="s">
        <v>2896</v>
      </c>
      <c r="F42" s="164" t="s">
        <v>2897</v>
      </c>
      <c r="G42" s="165" t="s">
        <v>2764</v>
      </c>
      <c r="H42" s="165" t="s">
        <v>2655</v>
      </c>
      <c r="I42" s="165" t="s">
        <v>2655</v>
      </c>
      <c r="J42" s="165" t="s">
        <v>2764</v>
      </c>
      <c r="K42" s="165" t="s">
        <v>2655</v>
      </c>
      <c r="L42" s="165" t="s">
        <v>2655</v>
      </c>
      <c r="M42" s="165" t="s">
        <v>2764</v>
      </c>
      <c r="N42" s="165" t="s">
        <v>2655</v>
      </c>
      <c r="O42" s="165" t="s">
        <v>2655</v>
      </c>
      <c r="P42" s="165" t="s">
        <v>2764</v>
      </c>
      <c r="Q42" s="165" t="s">
        <v>2655</v>
      </c>
      <c r="R42" s="165" t="s">
        <v>2655</v>
      </c>
      <c r="S42" s="165" t="s">
        <v>2764</v>
      </c>
      <c r="T42" s="165" t="s">
        <v>2655</v>
      </c>
      <c r="U42" s="165" t="s">
        <v>2655</v>
      </c>
      <c r="V42" s="165" t="s">
        <v>2764</v>
      </c>
      <c r="W42" s="165" t="s">
        <v>2655</v>
      </c>
      <c r="X42" s="165" t="s">
        <v>2655</v>
      </c>
      <c r="Y42" s="165" t="s">
        <v>2764</v>
      </c>
      <c r="Z42" s="165" t="s">
        <v>2655</v>
      </c>
      <c r="AA42" s="165" t="s">
        <v>2655</v>
      </c>
      <c r="AB42" s="165" t="s">
        <v>2764</v>
      </c>
      <c r="AC42" s="165" t="s">
        <v>2655</v>
      </c>
      <c r="AD42" s="165" t="s">
        <v>2655</v>
      </c>
      <c r="AE42" s="165" t="s">
        <v>2764</v>
      </c>
      <c r="AF42" s="165" t="s">
        <v>2655</v>
      </c>
      <c r="AG42" s="165" t="s">
        <v>2655</v>
      </c>
      <c r="AH42" s="165" t="s">
        <v>2764</v>
      </c>
      <c r="AI42" s="165" t="s">
        <v>2655</v>
      </c>
      <c r="AJ42" s="165" t="s">
        <v>2655</v>
      </c>
      <c r="AK42" s="165" t="s">
        <v>2764</v>
      </c>
      <c r="AL42" s="165" t="s">
        <v>2655</v>
      </c>
      <c r="AM42" s="165" t="s">
        <v>2655</v>
      </c>
      <c r="AN42" s="165" t="s">
        <v>2764</v>
      </c>
      <c r="AO42" s="165" t="s">
        <v>2655</v>
      </c>
      <c r="AP42" s="165" t="s">
        <v>2655</v>
      </c>
      <c r="AQ42" s="165" t="s">
        <v>2764</v>
      </c>
      <c r="AR42" s="165" t="s">
        <v>2655</v>
      </c>
      <c r="AS42" s="165" t="s">
        <v>2655</v>
      </c>
      <c r="AT42" s="165" t="s">
        <v>2764</v>
      </c>
      <c r="AU42" s="165" t="s">
        <v>2655</v>
      </c>
      <c r="AV42" s="165" t="s">
        <v>2655</v>
      </c>
      <c r="AW42" s="165" t="s">
        <v>2764</v>
      </c>
      <c r="AX42" s="165" t="s">
        <v>2655</v>
      </c>
      <c r="AY42" s="165" t="s">
        <v>2655</v>
      </c>
      <c r="AZ42" s="165" t="s">
        <v>2764</v>
      </c>
      <c r="BA42" s="165" t="s">
        <v>2655</v>
      </c>
      <c r="BB42" s="165" t="s">
        <v>2655</v>
      </c>
      <c r="BC42" s="165" t="s">
        <v>2764</v>
      </c>
      <c r="BD42" s="165" t="s">
        <v>2655</v>
      </c>
      <c r="BE42" s="165" t="s">
        <v>2655</v>
      </c>
      <c r="BF42" s="165" t="s">
        <v>2764</v>
      </c>
      <c r="BG42" s="165" t="s">
        <v>2655</v>
      </c>
      <c r="BH42" s="165" t="s">
        <v>2655</v>
      </c>
      <c r="BI42" s="165" t="s">
        <v>2764</v>
      </c>
      <c r="BJ42" s="165" t="s">
        <v>2655</v>
      </c>
      <c r="BK42" s="165" t="s">
        <v>2655</v>
      </c>
      <c r="BL42" s="165" t="s">
        <v>2764</v>
      </c>
      <c r="BM42" s="165" t="s">
        <v>2655</v>
      </c>
      <c r="BN42" s="165" t="s">
        <v>2655</v>
      </c>
      <c r="BO42" s="165" t="s">
        <v>2764</v>
      </c>
      <c r="BP42" s="165" t="s">
        <v>2655</v>
      </c>
      <c r="BQ42" s="165" t="s">
        <v>2655</v>
      </c>
      <c r="BR42" s="165" t="s">
        <v>2764</v>
      </c>
      <c r="BS42" s="165" t="s">
        <v>2655</v>
      </c>
      <c r="BT42" s="165" t="s">
        <v>2655</v>
      </c>
      <c r="BU42" s="165" t="s">
        <v>2764</v>
      </c>
      <c r="BV42" s="165" t="s">
        <v>2655</v>
      </c>
      <c r="BW42" s="165" t="s">
        <v>2655</v>
      </c>
      <c r="BX42" s="165" t="s">
        <v>2764</v>
      </c>
      <c r="BY42" s="165" t="s">
        <v>2655</v>
      </c>
      <c r="BZ42" s="165" t="s">
        <v>2655</v>
      </c>
      <c r="CA42" s="165" t="s">
        <v>2764</v>
      </c>
      <c r="CB42" s="165" t="s">
        <v>2655</v>
      </c>
      <c r="CC42" s="165" t="s">
        <v>2655</v>
      </c>
      <c r="CD42" s="165" t="s">
        <v>2764</v>
      </c>
      <c r="CE42" s="165" t="s">
        <v>2655</v>
      </c>
      <c r="CF42" s="165" t="s">
        <v>2655</v>
      </c>
      <c r="CG42" s="165" t="s">
        <v>2764</v>
      </c>
      <c r="CH42" s="165" t="s">
        <v>2655</v>
      </c>
      <c r="CI42" s="165" t="s">
        <v>2655</v>
      </c>
      <c r="CJ42" s="165" t="s">
        <v>2764</v>
      </c>
      <c r="CK42" s="165" t="s">
        <v>2655</v>
      </c>
      <c r="CL42" s="165" t="s">
        <v>2655</v>
      </c>
      <c r="CM42" s="165" t="s">
        <v>2764</v>
      </c>
      <c r="CN42" s="165" t="s">
        <v>2655</v>
      </c>
      <c r="CO42" s="165" t="s">
        <v>2655</v>
      </c>
      <c r="CP42" s="165" t="s">
        <v>2764</v>
      </c>
      <c r="CQ42" s="165" t="s">
        <v>2655</v>
      </c>
      <c r="CR42" s="165" t="s">
        <v>2655</v>
      </c>
      <c r="CS42" s="165" t="s">
        <v>2764</v>
      </c>
      <c r="CT42" s="165" t="s">
        <v>2655</v>
      </c>
      <c r="CU42" s="165" t="s">
        <v>2655</v>
      </c>
      <c r="CV42" s="165" t="s">
        <v>2764</v>
      </c>
      <c r="CW42" s="165" t="s">
        <v>2655</v>
      </c>
      <c r="CX42" s="165" t="s">
        <v>2655</v>
      </c>
      <c r="CY42" s="165" t="s">
        <v>2764</v>
      </c>
      <c r="CZ42" s="165" t="s">
        <v>2655</v>
      </c>
      <c r="DA42" s="165" t="s">
        <v>2655</v>
      </c>
      <c r="DB42" s="165" t="s">
        <v>2764</v>
      </c>
      <c r="DC42" s="165" t="s">
        <v>2655</v>
      </c>
      <c r="DD42" s="165" t="s">
        <v>2655</v>
      </c>
      <c r="DE42" s="165" t="s">
        <v>2764</v>
      </c>
      <c r="DF42" s="165" t="s">
        <v>2655</v>
      </c>
      <c r="DG42" s="165" t="s">
        <v>2655</v>
      </c>
      <c r="DH42" s="165" t="s">
        <v>2764</v>
      </c>
      <c r="DI42" s="165" t="s">
        <v>2655</v>
      </c>
      <c r="DJ42" s="165" t="s">
        <v>2655</v>
      </c>
      <c r="DK42" s="165" t="s">
        <v>2764</v>
      </c>
      <c r="DL42" s="165" t="s">
        <v>2655</v>
      </c>
      <c r="DM42" s="165" t="s">
        <v>2655</v>
      </c>
      <c r="DN42" s="165" t="s">
        <v>2764</v>
      </c>
      <c r="DO42" s="165" t="s">
        <v>2655</v>
      </c>
      <c r="DP42" s="165" t="s">
        <v>2655</v>
      </c>
      <c r="DQ42" s="165" t="s">
        <v>2764</v>
      </c>
      <c r="DR42" s="165" t="s">
        <v>2655</v>
      </c>
      <c r="DS42" s="165" t="s">
        <v>2655</v>
      </c>
      <c r="DT42" s="165" t="s">
        <v>2764</v>
      </c>
      <c r="DU42" s="165" t="s">
        <v>2655</v>
      </c>
      <c r="DV42" s="165" t="s">
        <v>2655</v>
      </c>
      <c r="DW42" s="165" t="s">
        <v>2764</v>
      </c>
      <c r="DX42" s="165" t="s">
        <v>2655</v>
      </c>
      <c r="DY42" s="165" t="s">
        <v>2655</v>
      </c>
      <c r="DZ42" s="165" t="s">
        <v>2764</v>
      </c>
      <c r="EA42" s="165" t="s">
        <v>2655</v>
      </c>
      <c r="EB42" s="165" t="s">
        <v>2655</v>
      </c>
      <c r="EC42" s="165" t="s">
        <v>2764</v>
      </c>
      <c r="ED42" s="165" t="s">
        <v>2655</v>
      </c>
      <c r="EE42" s="165" t="s">
        <v>2655</v>
      </c>
      <c r="EF42" s="165" t="s">
        <v>2764</v>
      </c>
      <c r="EG42" s="165" t="s">
        <v>2655</v>
      </c>
      <c r="EH42" s="165" t="s">
        <v>2655</v>
      </c>
      <c r="EI42" s="165" t="s">
        <v>2764</v>
      </c>
      <c r="EJ42" s="165" t="s">
        <v>2655</v>
      </c>
      <c r="EK42" s="165" t="s">
        <v>2655</v>
      </c>
      <c r="EL42" s="165" t="s">
        <v>2764</v>
      </c>
      <c r="EM42" s="165" t="s">
        <v>2655</v>
      </c>
      <c r="EN42" s="165" t="s">
        <v>2655</v>
      </c>
      <c r="EO42" s="165" t="s">
        <v>2764</v>
      </c>
      <c r="EP42" s="165" t="s">
        <v>2655</v>
      </c>
      <c r="EQ42" s="165" t="s">
        <v>2655</v>
      </c>
      <c r="ER42" s="165" t="s">
        <v>2764</v>
      </c>
      <c r="ES42" s="165" t="s">
        <v>2655</v>
      </c>
      <c r="ET42" s="165" t="s">
        <v>2655</v>
      </c>
    </row>
    <row r="43" spans="1:150">
      <c r="A43" s="1"/>
      <c r="B43" s="163" t="s">
        <v>2898</v>
      </c>
      <c r="C43" s="163" t="s">
        <v>46</v>
      </c>
      <c r="D43" s="163" t="s">
        <v>127</v>
      </c>
      <c r="E43" s="163" t="s">
        <v>2899</v>
      </c>
      <c r="F43" s="163" t="s">
        <v>2900</v>
      </c>
      <c r="G43" s="163" t="s">
        <v>2764</v>
      </c>
      <c r="H43" s="163" t="s">
        <v>2655</v>
      </c>
      <c r="I43" s="163" t="s">
        <v>2655</v>
      </c>
      <c r="J43" s="163" t="s">
        <v>2764</v>
      </c>
      <c r="K43" s="163" t="s">
        <v>2655</v>
      </c>
      <c r="L43" s="163" t="s">
        <v>2655</v>
      </c>
      <c r="M43" s="163" t="s">
        <v>2764</v>
      </c>
      <c r="N43" s="163" t="s">
        <v>2655</v>
      </c>
      <c r="O43" s="163" t="s">
        <v>2655</v>
      </c>
      <c r="P43" s="163" t="s">
        <v>2764</v>
      </c>
      <c r="Q43" s="163" t="s">
        <v>2655</v>
      </c>
      <c r="R43" s="163" t="s">
        <v>2655</v>
      </c>
      <c r="S43" s="163" t="s">
        <v>2764</v>
      </c>
      <c r="T43" s="163" t="s">
        <v>2655</v>
      </c>
      <c r="U43" s="163" t="s">
        <v>2655</v>
      </c>
      <c r="V43" s="163" t="s">
        <v>2764</v>
      </c>
      <c r="W43" s="163" t="s">
        <v>2655</v>
      </c>
      <c r="X43" s="163" t="s">
        <v>2655</v>
      </c>
      <c r="Y43" s="163" t="s">
        <v>2764</v>
      </c>
      <c r="Z43" s="163" t="s">
        <v>2655</v>
      </c>
      <c r="AA43" s="163" t="s">
        <v>2655</v>
      </c>
      <c r="AB43" s="163" t="s">
        <v>2764</v>
      </c>
      <c r="AC43" s="163" t="s">
        <v>2655</v>
      </c>
      <c r="AD43" s="163" t="s">
        <v>2655</v>
      </c>
      <c r="AE43" s="163" t="s">
        <v>2764</v>
      </c>
      <c r="AF43" s="163" t="s">
        <v>2655</v>
      </c>
      <c r="AG43" s="163" t="s">
        <v>2655</v>
      </c>
      <c r="AH43" s="163" t="s">
        <v>2764</v>
      </c>
      <c r="AI43" s="163" t="s">
        <v>2655</v>
      </c>
      <c r="AJ43" s="163" t="s">
        <v>2655</v>
      </c>
      <c r="AK43" s="163" t="s">
        <v>2764</v>
      </c>
      <c r="AL43" s="163" t="s">
        <v>2655</v>
      </c>
      <c r="AM43" s="163" t="s">
        <v>2655</v>
      </c>
      <c r="AN43" s="163" t="s">
        <v>2764</v>
      </c>
      <c r="AO43" s="163" t="s">
        <v>2655</v>
      </c>
      <c r="AP43" s="163" t="s">
        <v>2655</v>
      </c>
      <c r="AQ43" s="163" t="s">
        <v>2764</v>
      </c>
      <c r="AR43" s="163" t="s">
        <v>2655</v>
      </c>
      <c r="AS43" s="163" t="s">
        <v>2655</v>
      </c>
      <c r="AT43" s="163" t="s">
        <v>2764</v>
      </c>
      <c r="AU43" s="163" t="s">
        <v>2655</v>
      </c>
      <c r="AV43" s="163" t="s">
        <v>2655</v>
      </c>
      <c r="AW43" s="163" t="s">
        <v>2764</v>
      </c>
      <c r="AX43" s="163" t="s">
        <v>2655</v>
      </c>
      <c r="AY43" s="163" t="s">
        <v>2655</v>
      </c>
      <c r="AZ43" s="163" t="s">
        <v>2764</v>
      </c>
      <c r="BA43" s="163" t="s">
        <v>2655</v>
      </c>
      <c r="BB43" s="163" t="s">
        <v>2655</v>
      </c>
      <c r="BC43" s="163" t="s">
        <v>2764</v>
      </c>
      <c r="BD43" s="163" t="s">
        <v>2655</v>
      </c>
      <c r="BE43" s="163" t="s">
        <v>2655</v>
      </c>
      <c r="BF43" s="163" t="s">
        <v>2764</v>
      </c>
      <c r="BG43" s="163" t="s">
        <v>2655</v>
      </c>
      <c r="BH43" s="163" t="s">
        <v>2655</v>
      </c>
      <c r="BI43" s="163" t="s">
        <v>2764</v>
      </c>
      <c r="BJ43" s="163" t="s">
        <v>2655</v>
      </c>
      <c r="BK43" s="163" t="s">
        <v>2655</v>
      </c>
      <c r="BL43" s="163" t="s">
        <v>2764</v>
      </c>
      <c r="BM43" s="163" t="s">
        <v>2655</v>
      </c>
      <c r="BN43" s="163" t="s">
        <v>2655</v>
      </c>
      <c r="BO43" s="163" t="s">
        <v>2764</v>
      </c>
      <c r="BP43" s="163" t="s">
        <v>2655</v>
      </c>
      <c r="BQ43" s="163" t="s">
        <v>2655</v>
      </c>
      <c r="BR43" s="163" t="s">
        <v>2764</v>
      </c>
      <c r="BS43" s="163" t="s">
        <v>2655</v>
      </c>
      <c r="BT43" s="163" t="s">
        <v>2655</v>
      </c>
      <c r="BU43" s="163" t="s">
        <v>2764</v>
      </c>
      <c r="BV43" s="163" t="s">
        <v>2655</v>
      </c>
      <c r="BW43" s="163" t="s">
        <v>2655</v>
      </c>
      <c r="BX43" s="163" t="s">
        <v>2764</v>
      </c>
      <c r="BY43" s="163" t="s">
        <v>2655</v>
      </c>
      <c r="BZ43" s="163" t="s">
        <v>2655</v>
      </c>
      <c r="CA43" s="163" t="s">
        <v>2764</v>
      </c>
      <c r="CB43" s="163" t="s">
        <v>2655</v>
      </c>
      <c r="CC43" s="163" t="s">
        <v>2655</v>
      </c>
      <c r="CD43" s="163" t="s">
        <v>2764</v>
      </c>
      <c r="CE43" s="163" t="s">
        <v>2655</v>
      </c>
      <c r="CF43" s="163" t="s">
        <v>2655</v>
      </c>
      <c r="CG43" s="163" t="s">
        <v>2764</v>
      </c>
      <c r="CH43" s="163" t="s">
        <v>2655</v>
      </c>
      <c r="CI43" s="163" t="s">
        <v>2655</v>
      </c>
      <c r="CJ43" s="163" t="s">
        <v>2764</v>
      </c>
      <c r="CK43" s="163" t="s">
        <v>2655</v>
      </c>
      <c r="CL43" s="163" t="s">
        <v>2655</v>
      </c>
      <c r="CM43" s="163" t="s">
        <v>2764</v>
      </c>
      <c r="CN43" s="163" t="s">
        <v>2655</v>
      </c>
      <c r="CO43" s="163" t="s">
        <v>2655</v>
      </c>
      <c r="CP43" s="163" t="s">
        <v>2764</v>
      </c>
      <c r="CQ43" s="163" t="s">
        <v>2655</v>
      </c>
      <c r="CR43" s="163" t="s">
        <v>2655</v>
      </c>
      <c r="CS43" s="163" t="s">
        <v>2764</v>
      </c>
      <c r="CT43" s="163" t="s">
        <v>2655</v>
      </c>
      <c r="CU43" s="163" t="s">
        <v>2655</v>
      </c>
      <c r="CV43" s="163" t="s">
        <v>2764</v>
      </c>
      <c r="CW43" s="163" t="s">
        <v>2655</v>
      </c>
      <c r="CX43" s="163" t="s">
        <v>2655</v>
      </c>
      <c r="CY43" s="163" t="s">
        <v>2764</v>
      </c>
      <c r="CZ43" s="163" t="s">
        <v>2655</v>
      </c>
      <c r="DA43" s="163" t="s">
        <v>2655</v>
      </c>
      <c r="DB43" s="163" t="s">
        <v>2764</v>
      </c>
      <c r="DC43" s="163" t="s">
        <v>2655</v>
      </c>
      <c r="DD43" s="163" t="s">
        <v>2655</v>
      </c>
      <c r="DE43" s="163" t="s">
        <v>2764</v>
      </c>
      <c r="DF43" s="163" t="s">
        <v>2655</v>
      </c>
      <c r="DG43" s="163" t="s">
        <v>2655</v>
      </c>
      <c r="DH43" s="163" t="s">
        <v>2764</v>
      </c>
      <c r="DI43" s="163" t="s">
        <v>2655</v>
      </c>
      <c r="DJ43" s="163" t="s">
        <v>2655</v>
      </c>
      <c r="DK43" s="163" t="s">
        <v>2764</v>
      </c>
      <c r="DL43" s="163" t="s">
        <v>2655</v>
      </c>
      <c r="DM43" s="163" t="s">
        <v>2655</v>
      </c>
      <c r="DN43" s="163" t="s">
        <v>2764</v>
      </c>
      <c r="DO43" s="163" t="s">
        <v>2655</v>
      </c>
      <c r="DP43" s="163" t="s">
        <v>2655</v>
      </c>
      <c r="DQ43" s="163" t="s">
        <v>2764</v>
      </c>
      <c r="DR43" s="163" t="s">
        <v>2655</v>
      </c>
      <c r="DS43" s="163" t="s">
        <v>2655</v>
      </c>
      <c r="DT43" s="163" t="s">
        <v>2764</v>
      </c>
      <c r="DU43" s="163" t="s">
        <v>2655</v>
      </c>
      <c r="DV43" s="163" t="s">
        <v>2655</v>
      </c>
      <c r="DW43" s="163" t="s">
        <v>2764</v>
      </c>
      <c r="DX43" s="163" t="s">
        <v>2655</v>
      </c>
      <c r="DY43" s="163" t="s">
        <v>2655</v>
      </c>
      <c r="DZ43" s="163" t="s">
        <v>2764</v>
      </c>
      <c r="EA43" s="163" t="s">
        <v>2655</v>
      </c>
      <c r="EB43" s="163" t="s">
        <v>2655</v>
      </c>
      <c r="EC43" s="163" t="s">
        <v>2764</v>
      </c>
      <c r="ED43" s="163" t="s">
        <v>2655</v>
      </c>
      <c r="EE43" s="163" t="s">
        <v>2655</v>
      </c>
      <c r="EF43" s="163" t="s">
        <v>2764</v>
      </c>
      <c r="EG43" s="163" t="s">
        <v>2655</v>
      </c>
      <c r="EH43" s="163" t="s">
        <v>2655</v>
      </c>
      <c r="EI43" s="163" t="s">
        <v>2764</v>
      </c>
      <c r="EJ43" s="163" t="s">
        <v>2655</v>
      </c>
      <c r="EK43" s="163" t="s">
        <v>2655</v>
      </c>
      <c r="EL43" s="163" t="s">
        <v>2764</v>
      </c>
      <c r="EM43" s="163" t="s">
        <v>2655</v>
      </c>
      <c r="EN43" s="163" t="s">
        <v>2655</v>
      </c>
      <c r="EO43" s="163" t="s">
        <v>2764</v>
      </c>
      <c r="EP43" s="163" t="s">
        <v>2655</v>
      </c>
      <c r="EQ43" s="163" t="s">
        <v>2655</v>
      </c>
      <c r="ER43" s="163" t="s">
        <v>2764</v>
      </c>
      <c r="ES43" s="163" t="s">
        <v>2655</v>
      </c>
      <c r="ET43" s="163" t="s">
        <v>2655</v>
      </c>
    </row>
    <row r="44" spans="1:150">
      <c r="A44" s="1"/>
      <c r="B44" s="164" t="s">
        <v>2901</v>
      </c>
      <c r="C44" s="164" t="s">
        <v>46</v>
      </c>
      <c r="D44" s="164" t="s">
        <v>127</v>
      </c>
      <c r="E44" s="164" t="s">
        <v>2902</v>
      </c>
      <c r="F44" s="164" t="s">
        <v>2903</v>
      </c>
      <c r="G44" s="165" t="s">
        <v>2764</v>
      </c>
      <c r="H44" s="165" t="s">
        <v>2655</v>
      </c>
      <c r="I44" s="165" t="s">
        <v>2655</v>
      </c>
      <c r="J44" s="165" t="s">
        <v>2764</v>
      </c>
      <c r="K44" s="165" t="s">
        <v>2655</v>
      </c>
      <c r="L44" s="165" t="s">
        <v>2655</v>
      </c>
      <c r="M44" s="165" t="s">
        <v>2764</v>
      </c>
      <c r="N44" s="165" t="s">
        <v>2655</v>
      </c>
      <c r="O44" s="165" t="s">
        <v>2655</v>
      </c>
      <c r="P44" s="165" t="s">
        <v>2764</v>
      </c>
      <c r="Q44" s="165" t="s">
        <v>2655</v>
      </c>
      <c r="R44" s="165" t="s">
        <v>2655</v>
      </c>
      <c r="S44" s="165" t="s">
        <v>2764</v>
      </c>
      <c r="T44" s="165" t="s">
        <v>2655</v>
      </c>
      <c r="U44" s="165" t="s">
        <v>2655</v>
      </c>
      <c r="V44" s="165" t="s">
        <v>2764</v>
      </c>
      <c r="W44" s="165" t="s">
        <v>2655</v>
      </c>
      <c r="X44" s="165" t="s">
        <v>2655</v>
      </c>
      <c r="Y44" s="165" t="s">
        <v>2764</v>
      </c>
      <c r="Z44" s="165" t="s">
        <v>2655</v>
      </c>
      <c r="AA44" s="165" t="s">
        <v>2655</v>
      </c>
      <c r="AB44" s="165" t="s">
        <v>2764</v>
      </c>
      <c r="AC44" s="165" t="s">
        <v>2655</v>
      </c>
      <c r="AD44" s="165" t="s">
        <v>2655</v>
      </c>
      <c r="AE44" s="165" t="s">
        <v>2764</v>
      </c>
      <c r="AF44" s="165" t="s">
        <v>2655</v>
      </c>
      <c r="AG44" s="165" t="s">
        <v>2655</v>
      </c>
      <c r="AH44" s="165" t="s">
        <v>2764</v>
      </c>
      <c r="AI44" s="165" t="s">
        <v>2655</v>
      </c>
      <c r="AJ44" s="165" t="s">
        <v>2655</v>
      </c>
      <c r="AK44" s="165" t="s">
        <v>2764</v>
      </c>
      <c r="AL44" s="165" t="s">
        <v>2655</v>
      </c>
      <c r="AM44" s="165" t="s">
        <v>2655</v>
      </c>
      <c r="AN44" s="165" t="s">
        <v>2764</v>
      </c>
      <c r="AO44" s="165" t="s">
        <v>2655</v>
      </c>
      <c r="AP44" s="165" t="s">
        <v>2655</v>
      </c>
      <c r="AQ44" s="165" t="s">
        <v>2764</v>
      </c>
      <c r="AR44" s="165" t="s">
        <v>2655</v>
      </c>
      <c r="AS44" s="165" t="s">
        <v>2655</v>
      </c>
      <c r="AT44" s="165" t="s">
        <v>2764</v>
      </c>
      <c r="AU44" s="165" t="s">
        <v>2655</v>
      </c>
      <c r="AV44" s="165" t="s">
        <v>2655</v>
      </c>
      <c r="AW44" s="165" t="s">
        <v>2764</v>
      </c>
      <c r="AX44" s="165" t="s">
        <v>2655</v>
      </c>
      <c r="AY44" s="165" t="s">
        <v>2655</v>
      </c>
      <c r="AZ44" s="165" t="s">
        <v>2764</v>
      </c>
      <c r="BA44" s="165" t="s">
        <v>2655</v>
      </c>
      <c r="BB44" s="165" t="s">
        <v>2655</v>
      </c>
      <c r="BC44" s="165" t="s">
        <v>2764</v>
      </c>
      <c r="BD44" s="165" t="s">
        <v>2655</v>
      </c>
      <c r="BE44" s="165" t="s">
        <v>2655</v>
      </c>
      <c r="BF44" s="165" t="s">
        <v>2764</v>
      </c>
      <c r="BG44" s="165" t="s">
        <v>2655</v>
      </c>
      <c r="BH44" s="165" t="s">
        <v>2655</v>
      </c>
      <c r="BI44" s="165" t="s">
        <v>2764</v>
      </c>
      <c r="BJ44" s="165" t="s">
        <v>2655</v>
      </c>
      <c r="BK44" s="165" t="s">
        <v>2655</v>
      </c>
      <c r="BL44" s="165" t="s">
        <v>2764</v>
      </c>
      <c r="BM44" s="165" t="s">
        <v>2655</v>
      </c>
      <c r="BN44" s="165" t="s">
        <v>2655</v>
      </c>
      <c r="BO44" s="165" t="s">
        <v>2764</v>
      </c>
      <c r="BP44" s="165" t="s">
        <v>2655</v>
      </c>
      <c r="BQ44" s="165" t="s">
        <v>2655</v>
      </c>
      <c r="BR44" s="165" t="s">
        <v>2764</v>
      </c>
      <c r="BS44" s="165" t="s">
        <v>2655</v>
      </c>
      <c r="BT44" s="165" t="s">
        <v>2655</v>
      </c>
      <c r="BU44" s="165" t="s">
        <v>2764</v>
      </c>
      <c r="BV44" s="165" t="s">
        <v>2655</v>
      </c>
      <c r="BW44" s="165" t="s">
        <v>2655</v>
      </c>
      <c r="BX44" s="165" t="s">
        <v>2764</v>
      </c>
      <c r="BY44" s="165" t="s">
        <v>2655</v>
      </c>
      <c r="BZ44" s="165" t="s">
        <v>2655</v>
      </c>
      <c r="CA44" s="165" t="s">
        <v>2764</v>
      </c>
      <c r="CB44" s="165" t="s">
        <v>2655</v>
      </c>
      <c r="CC44" s="165" t="s">
        <v>2655</v>
      </c>
      <c r="CD44" s="165" t="s">
        <v>2764</v>
      </c>
      <c r="CE44" s="165" t="s">
        <v>2655</v>
      </c>
      <c r="CF44" s="165" t="s">
        <v>2655</v>
      </c>
      <c r="CG44" s="165" t="s">
        <v>2764</v>
      </c>
      <c r="CH44" s="165" t="s">
        <v>2655</v>
      </c>
      <c r="CI44" s="165" t="s">
        <v>2655</v>
      </c>
      <c r="CJ44" s="165" t="s">
        <v>2764</v>
      </c>
      <c r="CK44" s="165" t="s">
        <v>2655</v>
      </c>
      <c r="CL44" s="165" t="s">
        <v>2655</v>
      </c>
      <c r="CM44" s="165" t="s">
        <v>2764</v>
      </c>
      <c r="CN44" s="165" t="s">
        <v>2655</v>
      </c>
      <c r="CO44" s="165" t="s">
        <v>2655</v>
      </c>
      <c r="CP44" s="165" t="s">
        <v>2764</v>
      </c>
      <c r="CQ44" s="165" t="s">
        <v>2655</v>
      </c>
      <c r="CR44" s="165" t="s">
        <v>2655</v>
      </c>
      <c r="CS44" s="165" t="s">
        <v>2764</v>
      </c>
      <c r="CT44" s="165" t="s">
        <v>2655</v>
      </c>
      <c r="CU44" s="165" t="s">
        <v>2655</v>
      </c>
      <c r="CV44" s="165" t="s">
        <v>2764</v>
      </c>
      <c r="CW44" s="165" t="s">
        <v>2655</v>
      </c>
      <c r="CX44" s="165" t="s">
        <v>2655</v>
      </c>
      <c r="CY44" s="165" t="s">
        <v>2764</v>
      </c>
      <c r="CZ44" s="165" t="s">
        <v>2655</v>
      </c>
      <c r="DA44" s="165" t="s">
        <v>2655</v>
      </c>
      <c r="DB44" s="165" t="s">
        <v>2764</v>
      </c>
      <c r="DC44" s="165" t="s">
        <v>2655</v>
      </c>
      <c r="DD44" s="165" t="s">
        <v>2655</v>
      </c>
      <c r="DE44" s="165" t="s">
        <v>2764</v>
      </c>
      <c r="DF44" s="165" t="s">
        <v>2655</v>
      </c>
      <c r="DG44" s="165" t="s">
        <v>2655</v>
      </c>
      <c r="DH44" s="165" t="s">
        <v>2764</v>
      </c>
      <c r="DI44" s="165" t="s">
        <v>2655</v>
      </c>
      <c r="DJ44" s="165" t="s">
        <v>2655</v>
      </c>
      <c r="DK44" s="165" t="s">
        <v>2764</v>
      </c>
      <c r="DL44" s="165" t="s">
        <v>2655</v>
      </c>
      <c r="DM44" s="165" t="s">
        <v>2655</v>
      </c>
      <c r="DN44" s="165" t="s">
        <v>2764</v>
      </c>
      <c r="DO44" s="165" t="s">
        <v>2655</v>
      </c>
      <c r="DP44" s="165" t="s">
        <v>2655</v>
      </c>
      <c r="DQ44" s="165" t="s">
        <v>2764</v>
      </c>
      <c r="DR44" s="165" t="s">
        <v>2655</v>
      </c>
      <c r="DS44" s="165" t="s">
        <v>2655</v>
      </c>
      <c r="DT44" s="165" t="s">
        <v>2764</v>
      </c>
      <c r="DU44" s="165" t="s">
        <v>2655</v>
      </c>
      <c r="DV44" s="165" t="s">
        <v>2655</v>
      </c>
      <c r="DW44" s="165" t="s">
        <v>2764</v>
      </c>
      <c r="DX44" s="165" t="s">
        <v>2655</v>
      </c>
      <c r="DY44" s="165" t="s">
        <v>2655</v>
      </c>
      <c r="DZ44" s="165" t="s">
        <v>2764</v>
      </c>
      <c r="EA44" s="165" t="s">
        <v>2655</v>
      </c>
      <c r="EB44" s="165" t="s">
        <v>2655</v>
      </c>
      <c r="EC44" s="165" t="s">
        <v>2764</v>
      </c>
      <c r="ED44" s="165" t="s">
        <v>2655</v>
      </c>
      <c r="EE44" s="165" t="s">
        <v>2655</v>
      </c>
      <c r="EF44" s="165" t="s">
        <v>2764</v>
      </c>
      <c r="EG44" s="165" t="s">
        <v>2655</v>
      </c>
      <c r="EH44" s="165" t="s">
        <v>2655</v>
      </c>
      <c r="EI44" s="165" t="s">
        <v>2764</v>
      </c>
      <c r="EJ44" s="165" t="s">
        <v>2655</v>
      </c>
      <c r="EK44" s="165" t="s">
        <v>2655</v>
      </c>
      <c r="EL44" s="165" t="s">
        <v>2764</v>
      </c>
      <c r="EM44" s="165" t="s">
        <v>2655</v>
      </c>
      <c r="EN44" s="165" t="s">
        <v>2655</v>
      </c>
      <c r="EO44" s="165" t="s">
        <v>2764</v>
      </c>
      <c r="EP44" s="165" t="s">
        <v>2655</v>
      </c>
      <c r="EQ44" s="165" t="s">
        <v>2655</v>
      </c>
      <c r="ER44" s="165" t="s">
        <v>2764</v>
      </c>
      <c r="ES44" s="165" t="s">
        <v>2655</v>
      </c>
      <c r="ET44" s="165" t="s">
        <v>2655</v>
      </c>
    </row>
    <row r="45" spans="1:150">
      <c r="A45" s="1"/>
      <c r="B45" s="164" t="s">
        <v>2904</v>
      </c>
      <c r="C45" s="164" t="s">
        <v>46</v>
      </c>
      <c r="D45" s="164" t="s">
        <v>127</v>
      </c>
      <c r="E45" s="164" t="s">
        <v>2905</v>
      </c>
      <c r="F45" s="164" t="s">
        <v>2906</v>
      </c>
      <c r="G45" s="165" t="s">
        <v>2764</v>
      </c>
      <c r="H45" s="165" t="s">
        <v>2655</v>
      </c>
      <c r="I45" s="165" t="s">
        <v>2655</v>
      </c>
      <c r="J45" s="165" t="s">
        <v>2764</v>
      </c>
      <c r="K45" s="165" t="s">
        <v>2655</v>
      </c>
      <c r="L45" s="165" t="s">
        <v>2655</v>
      </c>
      <c r="M45" s="165" t="s">
        <v>2764</v>
      </c>
      <c r="N45" s="165" t="s">
        <v>2655</v>
      </c>
      <c r="O45" s="165" t="s">
        <v>2655</v>
      </c>
      <c r="P45" s="165" t="s">
        <v>2764</v>
      </c>
      <c r="Q45" s="165" t="s">
        <v>2655</v>
      </c>
      <c r="R45" s="165" t="s">
        <v>2655</v>
      </c>
      <c r="S45" s="165" t="s">
        <v>2764</v>
      </c>
      <c r="T45" s="165" t="s">
        <v>2655</v>
      </c>
      <c r="U45" s="165" t="s">
        <v>2655</v>
      </c>
      <c r="V45" s="165" t="s">
        <v>2764</v>
      </c>
      <c r="W45" s="165" t="s">
        <v>2655</v>
      </c>
      <c r="X45" s="165" t="s">
        <v>2655</v>
      </c>
      <c r="Y45" s="165" t="s">
        <v>2764</v>
      </c>
      <c r="Z45" s="165" t="s">
        <v>2655</v>
      </c>
      <c r="AA45" s="165" t="s">
        <v>2655</v>
      </c>
      <c r="AB45" s="165" t="s">
        <v>2764</v>
      </c>
      <c r="AC45" s="165" t="s">
        <v>2655</v>
      </c>
      <c r="AD45" s="165" t="s">
        <v>2655</v>
      </c>
      <c r="AE45" s="165" t="s">
        <v>2764</v>
      </c>
      <c r="AF45" s="165" t="s">
        <v>2655</v>
      </c>
      <c r="AG45" s="165" t="s">
        <v>2655</v>
      </c>
      <c r="AH45" s="165" t="s">
        <v>2764</v>
      </c>
      <c r="AI45" s="165" t="s">
        <v>2655</v>
      </c>
      <c r="AJ45" s="165" t="s">
        <v>2655</v>
      </c>
      <c r="AK45" s="165" t="s">
        <v>2764</v>
      </c>
      <c r="AL45" s="165" t="s">
        <v>2655</v>
      </c>
      <c r="AM45" s="165" t="s">
        <v>2655</v>
      </c>
      <c r="AN45" s="165" t="s">
        <v>2764</v>
      </c>
      <c r="AO45" s="165" t="s">
        <v>2655</v>
      </c>
      <c r="AP45" s="165" t="s">
        <v>2655</v>
      </c>
      <c r="AQ45" s="165" t="s">
        <v>2764</v>
      </c>
      <c r="AR45" s="165" t="s">
        <v>2655</v>
      </c>
      <c r="AS45" s="165" t="s">
        <v>2655</v>
      </c>
      <c r="AT45" s="165" t="s">
        <v>2764</v>
      </c>
      <c r="AU45" s="165" t="s">
        <v>2655</v>
      </c>
      <c r="AV45" s="165" t="s">
        <v>2655</v>
      </c>
      <c r="AW45" s="165" t="s">
        <v>2764</v>
      </c>
      <c r="AX45" s="165" t="s">
        <v>2655</v>
      </c>
      <c r="AY45" s="165" t="s">
        <v>2655</v>
      </c>
      <c r="AZ45" s="165" t="s">
        <v>2764</v>
      </c>
      <c r="BA45" s="165" t="s">
        <v>2655</v>
      </c>
      <c r="BB45" s="165" t="s">
        <v>2655</v>
      </c>
      <c r="BC45" s="165" t="s">
        <v>2764</v>
      </c>
      <c r="BD45" s="165" t="s">
        <v>2655</v>
      </c>
      <c r="BE45" s="165" t="s">
        <v>2655</v>
      </c>
      <c r="BF45" s="165" t="s">
        <v>2764</v>
      </c>
      <c r="BG45" s="165" t="s">
        <v>2655</v>
      </c>
      <c r="BH45" s="165" t="s">
        <v>2655</v>
      </c>
      <c r="BI45" s="165" t="s">
        <v>2764</v>
      </c>
      <c r="BJ45" s="165" t="s">
        <v>2655</v>
      </c>
      <c r="BK45" s="165" t="s">
        <v>2655</v>
      </c>
      <c r="BL45" s="165" t="s">
        <v>2764</v>
      </c>
      <c r="BM45" s="165" t="s">
        <v>2655</v>
      </c>
      <c r="BN45" s="165" t="s">
        <v>2655</v>
      </c>
      <c r="BO45" s="165" t="s">
        <v>2764</v>
      </c>
      <c r="BP45" s="165" t="s">
        <v>2655</v>
      </c>
      <c r="BQ45" s="165" t="s">
        <v>2655</v>
      </c>
      <c r="BR45" s="165" t="s">
        <v>2764</v>
      </c>
      <c r="BS45" s="165" t="s">
        <v>2655</v>
      </c>
      <c r="BT45" s="165" t="s">
        <v>2655</v>
      </c>
      <c r="BU45" s="165" t="s">
        <v>2764</v>
      </c>
      <c r="BV45" s="165" t="s">
        <v>2655</v>
      </c>
      <c r="BW45" s="165" t="s">
        <v>2655</v>
      </c>
      <c r="BX45" s="165" t="s">
        <v>2764</v>
      </c>
      <c r="BY45" s="165" t="s">
        <v>2655</v>
      </c>
      <c r="BZ45" s="165" t="s">
        <v>2655</v>
      </c>
      <c r="CA45" s="165" t="s">
        <v>2764</v>
      </c>
      <c r="CB45" s="165" t="s">
        <v>2655</v>
      </c>
      <c r="CC45" s="165" t="s">
        <v>2655</v>
      </c>
      <c r="CD45" s="165" t="s">
        <v>2764</v>
      </c>
      <c r="CE45" s="165" t="s">
        <v>2655</v>
      </c>
      <c r="CF45" s="165" t="s">
        <v>2655</v>
      </c>
      <c r="CG45" s="165" t="s">
        <v>2764</v>
      </c>
      <c r="CH45" s="165" t="s">
        <v>2655</v>
      </c>
      <c r="CI45" s="165" t="s">
        <v>2655</v>
      </c>
      <c r="CJ45" s="165" t="s">
        <v>2764</v>
      </c>
      <c r="CK45" s="165" t="s">
        <v>2655</v>
      </c>
      <c r="CL45" s="165" t="s">
        <v>2655</v>
      </c>
      <c r="CM45" s="165" t="s">
        <v>2764</v>
      </c>
      <c r="CN45" s="165" t="s">
        <v>2655</v>
      </c>
      <c r="CO45" s="165" t="s">
        <v>2655</v>
      </c>
      <c r="CP45" s="165" t="s">
        <v>2764</v>
      </c>
      <c r="CQ45" s="165" t="s">
        <v>2655</v>
      </c>
      <c r="CR45" s="165" t="s">
        <v>2655</v>
      </c>
      <c r="CS45" s="165" t="s">
        <v>2764</v>
      </c>
      <c r="CT45" s="165" t="s">
        <v>2655</v>
      </c>
      <c r="CU45" s="165" t="s">
        <v>2655</v>
      </c>
      <c r="CV45" s="165" t="s">
        <v>2764</v>
      </c>
      <c r="CW45" s="165" t="s">
        <v>2655</v>
      </c>
      <c r="CX45" s="165" t="s">
        <v>2655</v>
      </c>
      <c r="CY45" s="165" t="s">
        <v>2764</v>
      </c>
      <c r="CZ45" s="165" t="s">
        <v>2655</v>
      </c>
      <c r="DA45" s="165" t="s">
        <v>2655</v>
      </c>
      <c r="DB45" s="165" t="s">
        <v>2764</v>
      </c>
      <c r="DC45" s="165" t="s">
        <v>2655</v>
      </c>
      <c r="DD45" s="165" t="s">
        <v>2655</v>
      </c>
      <c r="DE45" s="165" t="s">
        <v>2764</v>
      </c>
      <c r="DF45" s="165" t="s">
        <v>2655</v>
      </c>
      <c r="DG45" s="165" t="s">
        <v>2655</v>
      </c>
      <c r="DH45" s="165" t="s">
        <v>2764</v>
      </c>
      <c r="DI45" s="165" t="s">
        <v>2655</v>
      </c>
      <c r="DJ45" s="165" t="s">
        <v>2655</v>
      </c>
      <c r="DK45" s="165" t="s">
        <v>2764</v>
      </c>
      <c r="DL45" s="165" t="s">
        <v>2655</v>
      </c>
      <c r="DM45" s="165" t="s">
        <v>2655</v>
      </c>
      <c r="DN45" s="165" t="s">
        <v>2764</v>
      </c>
      <c r="DO45" s="165" t="s">
        <v>2655</v>
      </c>
      <c r="DP45" s="165" t="s">
        <v>2655</v>
      </c>
      <c r="DQ45" s="165" t="s">
        <v>2764</v>
      </c>
      <c r="DR45" s="165" t="s">
        <v>2655</v>
      </c>
      <c r="DS45" s="165" t="s">
        <v>2655</v>
      </c>
      <c r="DT45" s="165" t="s">
        <v>2764</v>
      </c>
      <c r="DU45" s="165" t="s">
        <v>2655</v>
      </c>
      <c r="DV45" s="165" t="s">
        <v>2655</v>
      </c>
      <c r="DW45" s="165" t="s">
        <v>2764</v>
      </c>
      <c r="DX45" s="165" t="s">
        <v>2655</v>
      </c>
      <c r="DY45" s="165" t="s">
        <v>2655</v>
      </c>
      <c r="DZ45" s="165" t="s">
        <v>2764</v>
      </c>
      <c r="EA45" s="165" t="s">
        <v>2655</v>
      </c>
      <c r="EB45" s="165" t="s">
        <v>2655</v>
      </c>
      <c r="EC45" s="165" t="s">
        <v>2764</v>
      </c>
      <c r="ED45" s="165" t="s">
        <v>2655</v>
      </c>
      <c r="EE45" s="165" t="s">
        <v>2655</v>
      </c>
      <c r="EF45" s="165" t="s">
        <v>2764</v>
      </c>
      <c r="EG45" s="165" t="s">
        <v>2655</v>
      </c>
      <c r="EH45" s="165" t="s">
        <v>2655</v>
      </c>
      <c r="EI45" s="165" t="s">
        <v>2764</v>
      </c>
      <c r="EJ45" s="165" t="s">
        <v>2655</v>
      </c>
      <c r="EK45" s="165" t="s">
        <v>2655</v>
      </c>
      <c r="EL45" s="165" t="s">
        <v>2764</v>
      </c>
      <c r="EM45" s="165" t="s">
        <v>2655</v>
      </c>
      <c r="EN45" s="165" t="s">
        <v>2655</v>
      </c>
      <c r="EO45" s="165" t="s">
        <v>2764</v>
      </c>
      <c r="EP45" s="165" t="s">
        <v>2655</v>
      </c>
      <c r="EQ45" s="165" t="s">
        <v>2655</v>
      </c>
      <c r="ER45" s="165" t="s">
        <v>2764</v>
      </c>
      <c r="ES45" s="165" t="s">
        <v>2655</v>
      </c>
      <c r="ET45" s="165" t="s">
        <v>2655</v>
      </c>
    </row>
    <row r="46" spans="1:150">
      <c r="A46" s="1"/>
      <c r="B46" s="163" t="s">
        <v>2907</v>
      </c>
      <c r="C46" s="163" t="s">
        <v>132</v>
      </c>
      <c r="D46" s="163" t="s">
        <v>1076</v>
      </c>
      <c r="E46" s="163" t="s">
        <v>2908</v>
      </c>
      <c r="F46" s="163" t="s">
        <v>2909</v>
      </c>
      <c r="G46" s="163" t="s">
        <v>2764</v>
      </c>
      <c r="H46" s="163" t="s">
        <v>2655</v>
      </c>
      <c r="I46" s="163" t="s">
        <v>2655</v>
      </c>
      <c r="J46" s="163" t="s">
        <v>2764</v>
      </c>
      <c r="K46" s="163" t="s">
        <v>2655</v>
      </c>
      <c r="L46" s="163" t="s">
        <v>2655</v>
      </c>
      <c r="M46" s="163" t="s">
        <v>2764</v>
      </c>
      <c r="N46" s="163" t="s">
        <v>2655</v>
      </c>
      <c r="O46" s="163" t="s">
        <v>2655</v>
      </c>
      <c r="P46" s="163" t="s">
        <v>2764</v>
      </c>
      <c r="Q46" s="163" t="s">
        <v>2655</v>
      </c>
      <c r="R46" s="163" t="s">
        <v>2655</v>
      </c>
      <c r="S46" s="163" t="s">
        <v>2764</v>
      </c>
      <c r="T46" s="163" t="s">
        <v>2655</v>
      </c>
      <c r="U46" s="163" t="s">
        <v>2655</v>
      </c>
      <c r="V46" s="163" t="s">
        <v>2764</v>
      </c>
      <c r="W46" s="163" t="s">
        <v>2655</v>
      </c>
      <c r="X46" s="163" t="s">
        <v>2655</v>
      </c>
      <c r="Y46" s="163" t="s">
        <v>2764</v>
      </c>
      <c r="Z46" s="163" t="s">
        <v>2655</v>
      </c>
      <c r="AA46" s="163" t="s">
        <v>2655</v>
      </c>
      <c r="AB46" s="163" t="s">
        <v>2764</v>
      </c>
      <c r="AC46" s="163" t="s">
        <v>2655</v>
      </c>
      <c r="AD46" s="163" t="s">
        <v>2655</v>
      </c>
      <c r="AE46" s="163" t="s">
        <v>2764</v>
      </c>
      <c r="AF46" s="163" t="s">
        <v>2655</v>
      </c>
      <c r="AG46" s="163" t="s">
        <v>2655</v>
      </c>
      <c r="AH46" s="163" t="s">
        <v>2764</v>
      </c>
      <c r="AI46" s="163" t="s">
        <v>2655</v>
      </c>
      <c r="AJ46" s="163" t="s">
        <v>2655</v>
      </c>
      <c r="AK46" s="163" t="s">
        <v>2764</v>
      </c>
      <c r="AL46" s="163" t="s">
        <v>2655</v>
      </c>
      <c r="AM46" s="163" t="s">
        <v>2655</v>
      </c>
      <c r="AN46" s="163" t="s">
        <v>2764</v>
      </c>
      <c r="AO46" s="163" t="s">
        <v>2655</v>
      </c>
      <c r="AP46" s="163" t="s">
        <v>2655</v>
      </c>
      <c r="AQ46" s="163" t="s">
        <v>2764</v>
      </c>
      <c r="AR46" s="163" t="s">
        <v>2655</v>
      </c>
      <c r="AS46" s="163" t="s">
        <v>2655</v>
      </c>
      <c r="AT46" s="163" t="s">
        <v>2764</v>
      </c>
      <c r="AU46" s="163" t="s">
        <v>2655</v>
      </c>
      <c r="AV46" s="163" t="s">
        <v>2655</v>
      </c>
      <c r="AW46" s="163" t="s">
        <v>2764</v>
      </c>
      <c r="AX46" s="163" t="s">
        <v>2655</v>
      </c>
      <c r="AY46" s="163" t="s">
        <v>2655</v>
      </c>
      <c r="AZ46" s="163" t="s">
        <v>2764</v>
      </c>
      <c r="BA46" s="163" t="s">
        <v>2655</v>
      </c>
      <c r="BB46" s="163" t="s">
        <v>2655</v>
      </c>
      <c r="BC46" s="163" t="s">
        <v>2764</v>
      </c>
      <c r="BD46" s="163" t="s">
        <v>2655</v>
      </c>
      <c r="BE46" s="163" t="s">
        <v>2655</v>
      </c>
      <c r="BF46" s="163" t="s">
        <v>2764</v>
      </c>
      <c r="BG46" s="163" t="s">
        <v>2655</v>
      </c>
      <c r="BH46" s="163" t="s">
        <v>2655</v>
      </c>
      <c r="BI46" s="163" t="s">
        <v>2764</v>
      </c>
      <c r="BJ46" s="163" t="s">
        <v>2655</v>
      </c>
      <c r="BK46" s="163" t="s">
        <v>2655</v>
      </c>
      <c r="BL46" s="163" t="s">
        <v>2764</v>
      </c>
      <c r="BM46" s="163" t="s">
        <v>2655</v>
      </c>
      <c r="BN46" s="163" t="s">
        <v>2655</v>
      </c>
      <c r="BO46" s="163" t="s">
        <v>2764</v>
      </c>
      <c r="BP46" s="163" t="s">
        <v>2655</v>
      </c>
      <c r="BQ46" s="163" t="s">
        <v>2655</v>
      </c>
      <c r="BR46" s="163" t="s">
        <v>2764</v>
      </c>
      <c r="BS46" s="163" t="s">
        <v>2655</v>
      </c>
      <c r="BT46" s="163" t="s">
        <v>2655</v>
      </c>
      <c r="BU46" s="163" t="s">
        <v>2764</v>
      </c>
      <c r="BV46" s="163" t="s">
        <v>2655</v>
      </c>
      <c r="BW46" s="163" t="s">
        <v>2655</v>
      </c>
      <c r="BX46" s="163" t="s">
        <v>2764</v>
      </c>
      <c r="BY46" s="163" t="s">
        <v>2655</v>
      </c>
      <c r="BZ46" s="163" t="s">
        <v>2655</v>
      </c>
      <c r="CA46" s="163" t="s">
        <v>2764</v>
      </c>
      <c r="CB46" s="163" t="s">
        <v>2655</v>
      </c>
      <c r="CC46" s="163" t="s">
        <v>2655</v>
      </c>
      <c r="CD46" s="163" t="s">
        <v>2764</v>
      </c>
      <c r="CE46" s="163" t="s">
        <v>2655</v>
      </c>
      <c r="CF46" s="163" t="s">
        <v>2655</v>
      </c>
      <c r="CG46" s="163" t="s">
        <v>2764</v>
      </c>
      <c r="CH46" s="163" t="s">
        <v>2655</v>
      </c>
      <c r="CI46" s="163" t="s">
        <v>2655</v>
      </c>
      <c r="CJ46" s="163" t="s">
        <v>2764</v>
      </c>
      <c r="CK46" s="163" t="s">
        <v>2655</v>
      </c>
      <c r="CL46" s="163" t="s">
        <v>2655</v>
      </c>
      <c r="CM46" s="163" t="s">
        <v>2764</v>
      </c>
      <c r="CN46" s="163" t="s">
        <v>2655</v>
      </c>
      <c r="CO46" s="163" t="s">
        <v>2655</v>
      </c>
      <c r="CP46" s="163" t="s">
        <v>2764</v>
      </c>
      <c r="CQ46" s="163" t="s">
        <v>2655</v>
      </c>
      <c r="CR46" s="163" t="s">
        <v>2655</v>
      </c>
      <c r="CS46" s="163" t="s">
        <v>2764</v>
      </c>
      <c r="CT46" s="163" t="s">
        <v>2655</v>
      </c>
      <c r="CU46" s="163" t="s">
        <v>2655</v>
      </c>
      <c r="CV46" s="163" t="s">
        <v>2764</v>
      </c>
      <c r="CW46" s="163" t="s">
        <v>2655</v>
      </c>
      <c r="CX46" s="163" t="s">
        <v>2655</v>
      </c>
      <c r="CY46" s="163" t="s">
        <v>2764</v>
      </c>
      <c r="CZ46" s="163" t="s">
        <v>2655</v>
      </c>
      <c r="DA46" s="163" t="s">
        <v>2655</v>
      </c>
      <c r="DB46" s="163" t="s">
        <v>2764</v>
      </c>
      <c r="DC46" s="163" t="s">
        <v>2655</v>
      </c>
      <c r="DD46" s="163" t="s">
        <v>2655</v>
      </c>
      <c r="DE46" s="163" t="s">
        <v>2764</v>
      </c>
      <c r="DF46" s="163" t="s">
        <v>2655</v>
      </c>
      <c r="DG46" s="163" t="s">
        <v>2655</v>
      </c>
      <c r="DH46" s="163" t="s">
        <v>2764</v>
      </c>
      <c r="DI46" s="163" t="s">
        <v>2655</v>
      </c>
      <c r="DJ46" s="163" t="s">
        <v>2655</v>
      </c>
      <c r="DK46" s="163" t="s">
        <v>2764</v>
      </c>
      <c r="DL46" s="163" t="s">
        <v>2655</v>
      </c>
      <c r="DM46" s="163" t="s">
        <v>2655</v>
      </c>
      <c r="DN46" s="163" t="s">
        <v>2764</v>
      </c>
      <c r="DO46" s="163" t="s">
        <v>2655</v>
      </c>
      <c r="DP46" s="163" t="s">
        <v>2655</v>
      </c>
      <c r="DQ46" s="163" t="s">
        <v>2764</v>
      </c>
      <c r="DR46" s="163" t="s">
        <v>2655</v>
      </c>
      <c r="DS46" s="163" t="s">
        <v>2655</v>
      </c>
      <c r="DT46" s="163" t="s">
        <v>2764</v>
      </c>
      <c r="DU46" s="163" t="s">
        <v>2655</v>
      </c>
      <c r="DV46" s="163" t="s">
        <v>2655</v>
      </c>
      <c r="DW46" s="163" t="s">
        <v>2764</v>
      </c>
      <c r="DX46" s="163" t="s">
        <v>2655</v>
      </c>
      <c r="DY46" s="163" t="s">
        <v>2655</v>
      </c>
      <c r="DZ46" s="163" t="s">
        <v>2764</v>
      </c>
      <c r="EA46" s="163" t="s">
        <v>2655</v>
      </c>
      <c r="EB46" s="163" t="s">
        <v>2655</v>
      </c>
      <c r="EC46" s="163" t="s">
        <v>2764</v>
      </c>
      <c r="ED46" s="163" t="s">
        <v>2655</v>
      </c>
      <c r="EE46" s="163" t="s">
        <v>2655</v>
      </c>
      <c r="EF46" s="163" t="s">
        <v>2764</v>
      </c>
      <c r="EG46" s="163" t="s">
        <v>2655</v>
      </c>
      <c r="EH46" s="163" t="s">
        <v>2655</v>
      </c>
      <c r="EI46" s="163" t="s">
        <v>2764</v>
      </c>
      <c r="EJ46" s="163" t="s">
        <v>2655</v>
      </c>
      <c r="EK46" s="163" t="s">
        <v>2655</v>
      </c>
      <c r="EL46" s="163" t="s">
        <v>2764</v>
      </c>
      <c r="EM46" s="163" t="s">
        <v>2655</v>
      </c>
      <c r="EN46" s="163" t="s">
        <v>2655</v>
      </c>
      <c r="EO46" s="163" t="s">
        <v>2764</v>
      </c>
      <c r="EP46" s="163" t="s">
        <v>2655</v>
      </c>
      <c r="EQ46" s="163" t="s">
        <v>2655</v>
      </c>
      <c r="ER46" s="163" t="s">
        <v>2764</v>
      </c>
      <c r="ES46" s="163" t="s">
        <v>2655</v>
      </c>
      <c r="ET46" s="163" t="s">
        <v>2655</v>
      </c>
    </row>
    <row r="47" spans="1:150">
      <c r="A47" s="1"/>
      <c r="B47" s="164" t="s">
        <v>2910</v>
      </c>
      <c r="C47" s="164" t="s">
        <v>132</v>
      </c>
      <c r="D47" s="164" t="s">
        <v>1076</v>
      </c>
      <c r="E47" s="164" t="s">
        <v>2911</v>
      </c>
      <c r="F47" s="164" t="s">
        <v>2912</v>
      </c>
      <c r="G47" s="165" t="s">
        <v>2764</v>
      </c>
      <c r="H47" s="165" t="s">
        <v>2655</v>
      </c>
      <c r="I47" s="165" t="s">
        <v>2655</v>
      </c>
      <c r="J47" s="165" t="s">
        <v>2764</v>
      </c>
      <c r="K47" s="165" t="s">
        <v>2655</v>
      </c>
      <c r="L47" s="165" t="s">
        <v>2655</v>
      </c>
      <c r="M47" s="165" t="s">
        <v>2764</v>
      </c>
      <c r="N47" s="165" t="s">
        <v>2655</v>
      </c>
      <c r="O47" s="165" t="s">
        <v>2655</v>
      </c>
      <c r="P47" s="165" t="s">
        <v>2764</v>
      </c>
      <c r="Q47" s="165" t="s">
        <v>2655</v>
      </c>
      <c r="R47" s="165" t="s">
        <v>2655</v>
      </c>
      <c r="S47" s="165" t="s">
        <v>2764</v>
      </c>
      <c r="T47" s="165" t="s">
        <v>2655</v>
      </c>
      <c r="U47" s="165" t="s">
        <v>2655</v>
      </c>
      <c r="V47" s="165" t="s">
        <v>2764</v>
      </c>
      <c r="W47" s="165" t="s">
        <v>2655</v>
      </c>
      <c r="X47" s="165" t="s">
        <v>2655</v>
      </c>
      <c r="Y47" s="165" t="s">
        <v>2764</v>
      </c>
      <c r="Z47" s="165" t="s">
        <v>2655</v>
      </c>
      <c r="AA47" s="165" t="s">
        <v>2655</v>
      </c>
      <c r="AB47" s="165" t="s">
        <v>2764</v>
      </c>
      <c r="AC47" s="165" t="s">
        <v>2655</v>
      </c>
      <c r="AD47" s="165" t="s">
        <v>2655</v>
      </c>
      <c r="AE47" s="165" t="s">
        <v>2764</v>
      </c>
      <c r="AF47" s="165" t="s">
        <v>2655</v>
      </c>
      <c r="AG47" s="165" t="s">
        <v>2655</v>
      </c>
      <c r="AH47" s="165" t="s">
        <v>2764</v>
      </c>
      <c r="AI47" s="165" t="s">
        <v>2655</v>
      </c>
      <c r="AJ47" s="165" t="s">
        <v>2655</v>
      </c>
      <c r="AK47" s="165" t="s">
        <v>2764</v>
      </c>
      <c r="AL47" s="165" t="s">
        <v>2655</v>
      </c>
      <c r="AM47" s="165" t="s">
        <v>2655</v>
      </c>
      <c r="AN47" s="165" t="s">
        <v>2764</v>
      </c>
      <c r="AO47" s="165" t="s">
        <v>2655</v>
      </c>
      <c r="AP47" s="165" t="s">
        <v>2655</v>
      </c>
      <c r="AQ47" s="165" t="s">
        <v>2764</v>
      </c>
      <c r="AR47" s="165" t="s">
        <v>2655</v>
      </c>
      <c r="AS47" s="165" t="s">
        <v>2655</v>
      </c>
      <c r="AT47" s="165" t="s">
        <v>2764</v>
      </c>
      <c r="AU47" s="165" t="s">
        <v>2655</v>
      </c>
      <c r="AV47" s="165" t="s">
        <v>2655</v>
      </c>
      <c r="AW47" s="165" t="s">
        <v>2764</v>
      </c>
      <c r="AX47" s="165" t="s">
        <v>2655</v>
      </c>
      <c r="AY47" s="165" t="s">
        <v>2655</v>
      </c>
      <c r="AZ47" s="165" t="s">
        <v>2764</v>
      </c>
      <c r="BA47" s="165" t="s">
        <v>2655</v>
      </c>
      <c r="BB47" s="165" t="s">
        <v>2655</v>
      </c>
      <c r="BC47" s="165" t="s">
        <v>2764</v>
      </c>
      <c r="BD47" s="165" t="s">
        <v>2655</v>
      </c>
      <c r="BE47" s="165" t="s">
        <v>2655</v>
      </c>
      <c r="BF47" s="165" t="s">
        <v>2764</v>
      </c>
      <c r="BG47" s="165" t="s">
        <v>2655</v>
      </c>
      <c r="BH47" s="165" t="s">
        <v>2655</v>
      </c>
      <c r="BI47" s="165" t="s">
        <v>2764</v>
      </c>
      <c r="BJ47" s="165" t="s">
        <v>2655</v>
      </c>
      <c r="BK47" s="165" t="s">
        <v>2655</v>
      </c>
      <c r="BL47" s="165" t="s">
        <v>2764</v>
      </c>
      <c r="BM47" s="165" t="s">
        <v>2655</v>
      </c>
      <c r="BN47" s="165" t="s">
        <v>2655</v>
      </c>
      <c r="BO47" s="165" t="s">
        <v>2764</v>
      </c>
      <c r="BP47" s="165" t="s">
        <v>2655</v>
      </c>
      <c r="BQ47" s="165" t="s">
        <v>2655</v>
      </c>
      <c r="BR47" s="165" t="s">
        <v>2764</v>
      </c>
      <c r="BS47" s="165" t="s">
        <v>2655</v>
      </c>
      <c r="BT47" s="165" t="s">
        <v>2655</v>
      </c>
      <c r="BU47" s="165" t="s">
        <v>2764</v>
      </c>
      <c r="BV47" s="165" t="s">
        <v>2655</v>
      </c>
      <c r="BW47" s="165" t="s">
        <v>2655</v>
      </c>
      <c r="BX47" s="165" t="s">
        <v>2764</v>
      </c>
      <c r="BY47" s="165" t="s">
        <v>2655</v>
      </c>
      <c r="BZ47" s="165" t="s">
        <v>2655</v>
      </c>
      <c r="CA47" s="165" t="s">
        <v>2764</v>
      </c>
      <c r="CB47" s="165" t="s">
        <v>2655</v>
      </c>
      <c r="CC47" s="165" t="s">
        <v>2655</v>
      </c>
      <c r="CD47" s="165" t="s">
        <v>2764</v>
      </c>
      <c r="CE47" s="165" t="s">
        <v>2655</v>
      </c>
      <c r="CF47" s="165" t="s">
        <v>2655</v>
      </c>
      <c r="CG47" s="165" t="s">
        <v>2764</v>
      </c>
      <c r="CH47" s="165" t="s">
        <v>2655</v>
      </c>
      <c r="CI47" s="165" t="s">
        <v>2655</v>
      </c>
      <c r="CJ47" s="165" t="s">
        <v>2764</v>
      </c>
      <c r="CK47" s="165" t="s">
        <v>2655</v>
      </c>
      <c r="CL47" s="165" t="s">
        <v>2655</v>
      </c>
      <c r="CM47" s="165" t="s">
        <v>2764</v>
      </c>
      <c r="CN47" s="165" t="s">
        <v>2655</v>
      </c>
      <c r="CO47" s="165" t="s">
        <v>2655</v>
      </c>
      <c r="CP47" s="165" t="s">
        <v>2764</v>
      </c>
      <c r="CQ47" s="165" t="s">
        <v>2655</v>
      </c>
      <c r="CR47" s="165" t="s">
        <v>2655</v>
      </c>
      <c r="CS47" s="165" t="s">
        <v>2764</v>
      </c>
      <c r="CT47" s="165" t="s">
        <v>2655</v>
      </c>
      <c r="CU47" s="165" t="s">
        <v>2655</v>
      </c>
      <c r="CV47" s="165" t="s">
        <v>2764</v>
      </c>
      <c r="CW47" s="165" t="s">
        <v>2655</v>
      </c>
      <c r="CX47" s="165" t="s">
        <v>2655</v>
      </c>
      <c r="CY47" s="165" t="s">
        <v>2764</v>
      </c>
      <c r="CZ47" s="165" t="s">
        <v>2655</v>
      </c>
      <c r="DA47" s="165" t="s">
        <v>2655</v>
      </c>
      <c r="DB47" s="165" t="s">
        <v>2764</v>
      </c>
      <c r="DC47" s="165" t="s">
        <v>2655</v>
      </c>
      <c r="DD47" s="165" t="s">
        <v>2655</v>
      </c>
      <c r="DE47" s="165" t="s">
        <v>2764</v>
      </c>
      <c r="DF47" s="165" t="s">
        <v>2655</v>
      </c>
      <c r="DG47" s="165" t="s">
        <v>2655</v>
      </c>
      <c r="DH47" s="165" t="s">
        <v>2764</v>
      </c>
      <c r="DI47" s="165" t="s">
        <v>2655</v>
      </c>
      <c r="DJ47" s="165" t="s">
        <v>2655</v>
      </c>
      <c r="DK47" s="165" t="s">
        <v>2764</v>
      </c>
      <c r="DL47" s="165" t="s">
        <v>2655</v>
      </c>
      <c r="DM47" s="165" t="s">
        <v>2655</v>
      </c>
      <c r="DN47" s="165" t="s">
        <v>2764</v>
      </c>
      <c r="DO47" s="165" t="s">
        <v>2655</v>
      </c>
      <c r="DP47" s="165" t="s">
        <v>2655</v>
      </c>
      <c r="DQ47" s="165" t="s">
        <v>2764</v>
      </c>
      <c r="DR47" s="165" t="s">
        <v>2655</v>
      </c>
      <c r="DS47" s="165" t="s">
        <v>2655</v>
      </c>
      <c r="DT47" s="165" t="s">
        <v>2764</v>
      </c>
      <c r="DU47" s="165" t="s">
        <v>2655</v>
      </c>
      <c r="DV47" s="165" t="s">
        <v>2655</v>
      </c>
      <c r="DW47" s="165" t="s">
        <v>2764</v>
      </c>
      <c r="DX47" s="165" t="s">
        <v>2655</v>
      </c>
      <c r="DY47" s="165" t="s">
        <v>2655</v>
      </c>
      <c r="DZ47" s="165" t="s">
        <v>2764</v>
      </c>
      <c r="EA47" s="165" t="s">
        <v>2655</v>
      </c>
      <c r="EB47" s="165" t="s">
        <v>2655</v>
      </c>
      <c r="EC47" s="165" t="s">
        <v>2764</v>
      </c>
      <c r="ED47" s="165" t="s">
        <v>2655</v>
      </c>
      <c r="EE47" s="165" t="s">
        <v>2655</v>
      </c>
      <c r="EF47" s="165" t="s">
        <v>2764</v>
      </c>
      <c r="EG47" s="165" t="s">
        <v>2655</v>
      </c>
      <c r="EH47" s="165" t="s">
        <v>2655</v>
      </c>
      <c r="EI47" s="165" t="s">
        <v>2764</v>
      </c>
      <c r="EJ47" s="165" t="s">
        <v>2655</v>
      </c>
      <c r="EK47" s="165" t="s">
        <v>2655</v>
      </c>
      <c r="EL47" s="165" t="s">
        <v>2764</v>
      </c>
      <c r="EM47" s="165" t="s">
        <v>2655</v>
      </c>
      <c r="EN47" s="165" t="s">
        <v>2655</v>
      </c>
      <c r="EO47" s="165" t="s">
        <v>2764</v>
      </c>
      <c r="EP47" s="165" t="s">
        <v>2655</v>
      </c>
      <c r="EQ47" s="165" t="s">
        <v>2655</v>
      </c>
      <c r="ER47" s="165" t="s">
        <v>2764</v>
      </c>
      <c r="ES47" s="165" t="s">
        <v>2655</v>
      </c>
      <c r="ET47" s="165" t="s">
        <v>2655</v>
      </c>
    </row>
    <row r="48" spans="1:150">
      <c r="A48" s="1"/>
      <c r="B48" s="164" t="s">
        <v>2913</v>
      </c>
      <c r="C48" s="164" t="s">
        <v>132</v>
      </c>
      <c r="D48" s="164" t="s">
        <v>1076</v>
      </c>
      <c r="E48" s="164" t="s">
        <v>2914</v>
      </c>
      <c r="F48" s="164" t="s">
        <v>2915</v>
      </c>
      <c r="G48" s="165" t="s">
        <v>2764</v>
      </c>
      <c r="H48" s="165" t="s">
        <v>876</v>
      </c>
      <c r="I48" s="165" t="s">
        <v>876</v>
      </c>
      <c r="J48" s="165" t="s">
        <v>2764</v>
      </c>
      <c r="K48" s="165" t="s">
        <v>876</v>
      </c>
      <c r="L48" s="165" t="s">
        <v>876</v>
      </c>
      <c r="M48" s="165" t="s">
        <v>2764</v>
      </c>
      <c r="N48" s="165" t="s">
        <v>876</v>
      </c>
      <c r="O48" s="165" t="s">
        <v>876</v>
      </c>
      <c r="P48" s="165" t="s">
        <v>2764</v>
      </c>
      <c r="Q48" s="165" t="s">
        <v>876</v>
      </c>
      <c r="R48" s="165" t="s">
        <v>876</v>
      </c>
      <c r="S48" s="165" t="s">
        <v>2764</v>
      </c>
      <c r="T48" s="165" t="s">
        <v>876</v>
      </c>
      <c r="U48" s="165" t="s">
        <v>876</v>
      </c>
      <c r="V48" s="165" t="s">
        <v>2764</v>
      </c>
      <c r="W48" s="165" t="s">
        <v>876</v>
      </c>
      <c r="X48" s="165" t="s">
        <v>876</v>
      </c>
      <c r="Y48" s="165" t="s">
        <v>2764</v>
      </c>
      <c r="Z48" s="165" t="s">
        <v>876</v>
      </c>
      <c r="AA48" s="165" t="s">
        <v>876</v>
      </c>
      <c r="AB48" s="165" t="s">
        <v>2764</v>
      </c>
      <c r="AC48" s="165" t="s">
        <v>876</v>
      </c>
      <c r="AD48" s="165" t="s">
        <v>876</v>
      </c>
      <c r="AE48" s="165" t="s">
        <v>2764</v>
      </c>
      <c r="AF48" s="165" t="s">
        <v>876</v>
      </c>
      <c r="AG48" s="165" t="s">
        <v>876</v>
      </c>
      <c r="AH48" s="165" t="s">
        <v>2764</v>
      </c>
      <c r="AI48" s="165" t="s">
        <v>876</v>
      </c>
      <c r="AJ48" s="165" t="s">
        <v>876</v>
      </c>
      <c r="AK48" s="165" t="s">
        <v>2764</v>
      </c>
      <c r="AL48" s="165" t="s">
        <v>876</v>
      </c>
      <c r="AM48" s="165" t="s">
        <v>876</v>
      </c>
      <c r="AN48" s="165" t="s">
        <v>2764</v>
      </c>
      <c r="AO48" s="165" t="s">
        <v>876</v>
      </c>
      <c r="AP48" s="165" t="s">
        <v>876</v>
      </c>
      <c r="AQ48" s="165" t="s">
        <v>2764</v>
      </c>
      <c r="AR48" s="165" t="s">
        <v>876</v>
      </c>
      <c r="AS48" s="165" t="s">
        <v>876</v>
      </c>
      <c r="AT48" s="165" t="s">
        <v>2764</v>
      </c>
      <c r="AU48" s="165" t="s">
        <v>876</v>
      </c>
      <c r="AV48" s="165" t="s">
        <v>876</v>
      </c>
      <c r="AW48" s="165" t="s">
        <v>2764</v>
      </c>
      <c r="AX48" s="165" t="s">
        <v>876</v>
      </c>
      <c r="AY48" s="165" t="s">
        <v>876</v>
      </c>
      <c r="AZ48" s="165" t="s">
        <v>2764</v>
      </c>
      <c r="BA48" s="165" t="s">
        <v>876</v>
      </c>
      <c r="BB48" s="165" t="s">
        <v>876</v>
      </c>
      <c r="BC48" s="165" t="s">
        <v>2764</v>
      </c>
      <c r="BD48" s="165" t="s">
        <v>876</v>
      </c>
      <c r="BE48" s="165" t="s">
        <v>876</v>
      </c>
      <c r="BF48" s="165" t="s">
        <v>2764</v>
      </c>
      <c r="BG48" s="165" t="s">
        <v>876</v>
      </c>
      <c r="BH48" s="165" t="s">
        <v>876</v>
      </c>
      <c r="BI48" s="165" t="s">
        <v>2764</v>
      </c>
      <c r="BJ48" s="165" t="s">
        <v>876</v>
      </c>
      <c r="BK48" s="165" t="s">
        <v>876</v>
      </c>
      <c r="BL48" s="165" t="s">
        <v>2764</v>
      </c>
      <c r="BM48" s="165" t="s">
        <v>876</v>
      </c>
      <c r="BN48" s="165" t="s">
        <v>876</v>
      </c>
      <c r="BO48" s="165" t="s">
        <v>2764</v>
      </c>
      <c r="BP48" s="165" t="s">
        <v>876</v>
      </c>
      <c r="BQ48" s="165" t="s">
        <v>876</v>
      </c>
      <c r="BR48" s="165" t="s">
        <v>2764</v>
      </c>
      <c r="BS48" s="165" t="s">
        <v>876</v>
      </c>
      <c r="BT48" s="165" t="s">
        <v>876</v>
      </c>
      <c r="BU48" s="165" t="s">
        <v>2764</v>
      </c>
      <c r="BV48" s="165" t="s">
        <v>876</v>
      </c>
      <c r="BW48" s="165" t="s">
        <v>876</v>
      </c>
      <c r="BX48" s="165" t="s">
        <v>2764</v>
      </c>
      <c r="BY48" s="165" t="s">
        <v>876</v>
      </c>
      <c r="BZ48" s="165" t="s">
        <v>876</v>
      </c>
      <c r="CA48" s="165" t="s">
        <v>2764</v>
      </c>
      <c r="CB48" s="165" t="s">
        <v>876</v>
      </c>
      <c r="CC48" s="165" t="s">
        <v>876</v>
      </c>
      <c r="CD48" s="165" t="s">
        <v>2764</v>
      </c>
      <c r="CE48" s="165" t="s">
        <v>876</v>
      </c>
      <c r="CF48" s="165" t="s">
        <v>876</v>
      </c>
      <c r="CG48" s="165" t="s">
        <v>2764</v>
      </c>
      <c r="CH48" s="165" t="s">
        <v>876</v>
      </c>
      <c r="CI48" s="165" t="s">
        <v>876</v>
      </c>
      <c r="CJ48" s="165" t="s">
        <v>2764</v>
      </c>
      <c r="CK48" s="165" t="s">
        <v>876</v>
      </c>
      <c r="CL48" s="165" t="s">
        <v>876</v>
      </c>
      <c r="CM48" s="165" t="s">
        <v>2764</v>
      </c>
      <c r="CN48" s="165" t="s">
        <v>876</v>
      </c>
      <c r="CO48" s="165" t="s">
        <v>876</v>
      </c>
      <c r="CP48" s="165" t="s">
        <v>2764</v>
      </c>
      <c r="CQ48" s="165" t="s">
        <v>876</v>
      </c>
      <c r="CR48" s="165" t="s">
        <v>876</v>
      </c>
      <c r="CS48" s="165" t="s">
        <v>2764</v>
      </c>
      <c r="CT48" s="165" t="s">
        <v>876</v>
      </c>
      <c r="CU48" s="165" t="s">
        <v>876</v>
      </c>
      <c r="CV48" s="165" t="s">
        <v>2764</v>
      </c>
      <c r="CW48" s="165" t="s">
        <v>876</v>
      </c>
      <c r="CX48" s="165" t="s">
        <v>876</v>
      </c>
      <c r="CY48" s="165" t="s">
        <v>2764</v>
      </c>
      <c r="CZ48" s="165" t="s">
        <v>876</v>
      </c>
      <c r="DA48" s="165" t="s">
        <v>876</v>
      </c>
      <c r="DB48" s="165" t="s">
        <v>2764</v>
      </c>
      <c r="DC48" s="165" t="s">
        <v>876</v>
      </c>
      <c r="DD48" s="165" t="s">
        <v>876</v>
      </c>
      <c r="DE48" s="165" t="s">
        <v>2764</v>
      </c>
      <c r="DF48" s="165" t="s">
        <v>876</v>
      </c>
      <c r="DG48" s="165" t="s">
        <v>876</v>
      </c>
      <c r="DH48" s="165" t="s">
        <v>2764</v>
      </c>
      <c r="DI48" s="165" t="s">
        <v>876</v>
      </c>
      <c r="DJ48" s="165" t="s">
        <v>876</v>
      </c>
      <c r="DK48" s="165" t="s">
        <v>2764</v>
      </c>
      <c r="DL48" s="165" t="s">
        <v>876</v>
      </c>
      <c r="DM48" s="165" t="s">
        <v>876</v>
      </c>
      <c r="DN48" s="165" t="s">
        <v>2764</v>
      </c>
      <c r="DO48" s="165" t="s">
        <v>876</v>
      </c>
      <c r="DP48" s="165" t="s">
        <v>876</v>
      </c>
      <c r="DQ48" s="165" t="s">
        <v>2764</v>
      </c>
      <c r="DR48" s="165" t="s">
        <v>876</v>
      </c>
      <c r="DS48" s="165" t="s">
        <v>876</v>
      </c>
      <c r="DT48" s="165" t="s">
        <v>2764</v>
      </c>
      <c r="DU48" s="165" t="s">
        <v>876</v>
      </c>
      <c r="DV48" s="165" t="s">
        <v>876</v>
      </c>
      <c r="DW48" s="165" t="s">
        <v>2764</v>
      </c>
      <c r="DX48" s="165" t="s">
        <v>876</v>
      </c>
      <c r="DY48" s="165" t="s">
        <v>876</v>
      </c>
      <c r="DZ48" s="165" t="s">
        <v>2764</v>
      </c>
      <c r="EA48" s="165" t="s">
        <v>876</v>
      </c>
      <c r="EB48" s="165" t="s">
        <v>876</v>
      </c>
      <c r="EC48" s="165" t="s">
        <v>2764</v>
      </c>
      <c r="ED48" s="165" t="s">
        <v>876</v>
      </c>
      <c r="EE48" s="165" t="s">
        <v>876</v>
      </c>
      <c r="EF48" s="165" t="s">
        <v>2764</v>
      </c>
      <c r="EG48" s="165" t="s">
        <v>876</v>
      </c>
      <c r="EH48" s="165" t="s">
        <v>876</v>
      </c>
      <c r="EI48" s="165" t="s">
        <v>2764</v>
      </c>
      <c r="EJ48" s="165" t="s">
        <v>876</v>
      </c>
      <c r="EK48" s="165" t="s">
        <v>876</v>
      </c>
      <c r="EL48" s="165" t="s">
        <v>2764</v>
      </c>
      <c r="EM48" s="165" t="s">
        <v>876</v>
      </c>
      <c r="EN48" s="165" t="s">
        <v>876</v>
      </c>
      <c r="EO48" s="165" t="s">
        <v>2764</v>
      </c>
      <c r="EP48" s="165" t="s">
        <v>876</v>
      </c>
      <c r="EQ48" s="165" t="s">
        <v>876</v>
      </c>
      <c r="ER48" s="165" t="s">
        <v>2764</v>
      </c>
      <c r="ES48" s="165" t="s">
        <v>876</v>
      </c>
      <c r="ET48" s="165" t="s">
        <v>876</v>
      </c>
    </row>
    <row r="49" spans="1:150">
      <c r="A49" s="1"/>
      <c r="B49" s="163" t="s">
        <v>2916</v>
      </c>
      <c r="C49" s="163" t="s">
        <v>110</v>
      </c>
      <c r="D49" s="163" t="s">
        <v>927</v>
      </c>
      <c r="E49" s="163" t="s">
        <v>2917</v>
      </c>
      <c r="F49" s="163" t="s">
        <v>2918</v>
      </c>
      <c r="G49" s="163" t="s">
        <v>2764</v>
      </c>
      <c r="H49" s="163" t="s">
        <v>2655</v>
      </c>
      <c r="I49" s="163" t="s">
        <v>2919</v>
      </c>
      <c r="J49" s="163" t="s">
        <v>2764</v>
      </c>
      <c r="K49" s="163" t="s">
        <v>2655</v>
      </c>
      <c r="L49" s="163" t="s">
        <v>2919</v>
      </c>
      <c r="M49" s="163" t="s">
        <v>2764</v>
      </c>
      <c r="N49" s="163" t="s">
        <v>2655</v>
      </c>
      <c r="O49" s="163" t="s">
        <v>2919</v>
      </c>
      <c r="P49" s="163" t="s">
        <v>2764</v>
      </c>
      <c r="Q49" s="163" t="s">
        <v>2655</v>
      </c>
      <c r="R49" s="163" t="s">
        <v>2919</v>
      </c>
      <c r="S49" s="163" t="s">
        <v>2764</v>
      </c>
      <c r="T49" s="163" t="s">
        <v>2920</v>
      </c>
      <c r="U49" s="163" t="s">
        <v>2655</v>
      </c>
      <c r="V49" s="163" t="s">
        <v>2764</v>
      </c>
      <c r="W49" s="163" t="s">
        <v>2921</v>
      </c>
      <c r="X49" s="163" t="s">
        <v>2655</v>
      </c>
      <c r="Y49" s="163" t="s">
        <v>2764</v>
      </c>
      <c r="Z49" s="163" t="s">
        <v>2922</v>
      </c>
      <c r="AA49" s="163" t="s">
        <v>2923</v>
      </c>
      <c r="AB49" s="163" t="s">
        <v>2764</v>
      </c>
      <c r="AC49" s="163" t="s">
        <v>2655</v>
      </c>
      <c r="AD49" s="163" t="s">
        <v>2924</v>
      </c>
      <c r="AE49" s="163" t="s">
        <v>2764</v>
      </c>
      <c r="AF49" s="163" t="s">
        <v>2655</v>
      </c>
      <c r="AG49" s="163" t="s">
        <v>2925</v>
      </c>
      <c r="AH49" s="163" t="s">
        <v>2764</v>
      </c>
      <c r="AI49" s="163" t="s">
        <v>2926</v>
      </c>
      <c r="AJ49" s="163" t="s">
        <v>2927</v>
      </c>
      <c r="AK49" s="163" t="s">
        <v>2764</v>
      </c>
      <c r="AL49" s="163" t="s">
        <v>2928</v>
      </c>
      <c r="AM49" s="163" t="s">
        <v>2929</v>
      </c>
      <c r="AN49" s="163" t="s">
        <v>2764</v>
      </c>
      <c r="AO49" s="163" t="s">
        <v>2930</v>
      </c>
      <c r="AP49" s="163" t="s">
        <v>2931</v>
      </c>
      <c r="AQ49" s="163" t="s">
        <v>2764</v>
      </c>
      <c r="AR49" s="163" t="s">
        <v>2655</v>
      </c>
      <c r="AS49" s="163" t="s">
        <v>2932</v>
      </c>
      <c r="AT49" s="163" t="s">
        <v>2764</v>
      </c>
      <c r="AU49" s="163" t="s">
        <v>2655</v>
      </c>
      <c r="AV49" s="163" t="s">
        <v>2933</v>
      </c>
      <c r="AW49" s="163" t="s">
        <v>2764</v>
      </c>
      <c r="AX49" s="163" t="s">
        <v>2934</v>
      </c>
      <c r="AY49" s="163" t="s">
        <v>2935</v>
      </c>
      <c r="AZ49" s="163" t="s">
        <v>2764</v>
      </c>
      <c r="BA49" s="163" t="s">
        <v>2934</v>
      </c>
      <c r="BB49" s="163" t="s">
        <v>2936</v>
      </c>
      <c r="BC49" s="163" t="s">
        <v>2764</v>
      </c>
      <c r="BD49" s="163" t="s">
        <v>2934</v>
      </c>
      <c r="BE49" s="163" t="s">
        <v>2937</v>
      </c>
      <c r="BF49" s="163" t="s">
        <v>2764</v>
      </c>
      <c r="BG49" s="163" t="s">
        <v>2934</v>
      </c>
      <c r="BH49" s="163" t="s">
        <v>2938</v>
      </c>
      <c r="BI49" s="163" t="s">
        <v>2764</v>
      </c>
      <c r="BJ49" s="163" t="s">
        <v>2934</v>
      </c>
      <c r="BK49" s="163" t="s">
        <v>2938</v>
      </c>
      <c r="BL49" s="163" t="s">
        <v>2764</v>
      </c>
      <c r="BM49" s="163" t="s">
        <v>2934</v>
      </c>
      <c r="BN49" s="163" t="s">
        <v>2938</v>
      </c>
      <c r="BO49" s="163" t="s">
        <v>2764</v>
      </c>
      <c r="BP49" s="163" t="s">
        <v>2934</v>
      </c>
      <c r="BQ49" s="163" t="s">
        <v>2938</v>
      </c>
      <c r="BR49" s="163" t="s">
        <v>2764</v>
      </c>
      <c r="BS49" s="163" t="s">
        <v>2934</v>
      </c>
      <c r="BT49" s="163" t="s">
        <v>2938</v>
      </c>
      <c r="BU49" s="163" t="s">
        <v>2764</v>
      </c>
      <c r="BV49" s="163" t="s">
        <v>2934</v>
      </c>
      <c r="BW49" s="163" t="s">
        <v>2939</v>
      </c>
      <c r="BX49" s="163" t="s">
        <v>2764</v>
      </c>
      <c r="BY49" s="163" t="s">
        <v>2934</v>
      </c>
      <c r="BZ49" s="163" t="s">
        <v>2939</v>
      </c>
      <c r="CA49" s="163" t="s">
        <v>2764</v>
      </c>
      <c r="CB49" s="163" t="s">
        <v>2934</v>
      </c>
      <c r="CC49" s="163" t="s">
        <v>2940</v>
      </c>
      <c r="CD49" s="163" t="s">
        <v>2764</v>
      </c>
      <c r="CE49" s="163" t="s">
        <v>2934</v>
      </c>
      <c r="CF49" s="163" t="s">
        <v>2941</v>
      </c>
      <c r="CG49" s="163" t="s">
        <v>2764</v>
      </c>
      <c r="CH49" s="163" t="s">
        <v>2934</v>
      </c>
      <c r="CI49" s="163" t="s">
        <v>2942</v>
      </c>
      <c r="CJ49" s="163" t="s">
        <v>2764</v>
      </c>
      <c r="CK49" s="163" t="s">
        <v>2934</v>
      </c>
      <c r="CL49" s="163" t="s">
        <v>2942</v>
      </c>
      <c r="CM49" s="163" t="s">
        <v>2764</v>
      </c>
      <c r="CN49" s="163" t="s">
        <v>2934</v>
      </c>
      <c r="CO49" s="163" t="s">
        <v>2943</v>
      </c>
      <c r="CP49" s="163" t="s">
        <v>2764</v>
      </c>
      <c r="CQ49" s="163" t="s">
        <v>2934</v>
      </c>
      <c r="CR49" s="163" t="s">
        <v>2943</v>
      </c>
      <c r="CS49" s="163" t="s">
        <v>2764</v>
      </c>
      <c r="CT49" s="163" t="s">
        <v>2934</v>
      </c>
      <c r="CU49" s="163" t="s">
        <v>2942</v>
      </c>
      <c r="CV49" s="163" t="s">
        <v>2764</v>
      </c>
      <c r="CW49" s="163" t="s">
        <v>2934</v>
      </c>
      <c r="CX49" s="163" t="s">
        <v>2942</v>
      </c>
      <c r="CY49" s="163" t="s">
        <v>2764</v>
      </c>
      <c r="CZ49" s="163" t="s">
        <v>2934</v>
      </c>
      <c r="DA49" s="163" t="s">
        <v>2942</v>
      </c>
      <c r="DB49" s="163" t="s">
        <v>2764</v>
      </c>
      <c r="DC49" s="163" t="s">
        <v>2934</v>
      </c>
      <c r="DD49" s="163" t="s">
        <v>2942</v>
      </c>
      <c r="DE49" s="163" t="s">
        <v>2764</v>
      </c>
      <c r="DF49" s="163" t="s">
        <v>2944</v>
      </c>
      <c r="DG49" s="163" t="s">
        <v>2945</v>
      </c>
      <c r="DH49" s="163" t="s">
        <v>2764</v>
      </c>
      <c r="DI49" s="163" t="s">
        <v>2655</v>
      </c>
      <c r="DJ49" s="163" t="s">
        <v>2946</v>
      </c>
      <c r="DK49" s="163" t="s">
        <v>2764</v>
      </c>
      <c r="DL49" s="163" t="s">
        <v>2934</v>
      </c>
      <c r="DM49" s="163" t="s">
        <v>2939</v>
      </c>
      <c r="DN49" s="163" t="s">
        <v>2764</v>
      </c>
      <c r="DO49" s="163" t="s">
        <v>2934</v>
      </c>
      <c r="DP49" s="163" t="s">
        <v>2947</v>
      </c>
      <c r="DQ49" s="163" t="s">
        <v>2764</v>
      </c>
      <c r="DR49" s="163" t="s">
        <v>2934</v>
      </c>
      <c r="DS49" s="163" t="s">
        <v>2655</v>
      </c>
      <c r="DT49" s="163" t="s">
        <v>2764</v>
      </c>
      <c r="DU49" s="163" t="s">
        <v>2934</v>
      </c>
      <c r="DV49" s="163" t="s">
        <v>2948</v>
      </c>
      <c r="DW49" s="163" t="s">
        <v>2764</v>
      </c>
      <c r="DX49" s="163" t="s">
        <v>2934</v>
      </c>
      <c r="DY49" s="163" t="s">
        <v>2948</v>
      </c>
      <c r="DZ49" s="163" t="s">
        <v>2764</v>
      </c>
      <c r="EA49" s="163" t="s">
        <v>2934</v>
      </c>
      <c r="EB49" s="163" t="s">
        <v>2948</v>
      </c>
      <c r="EC49" s="163" t="s">
        <v>2764</v>
      </c>
      <c r="ED49" s="163" t="s">
        <v>2934</v>
      </c>
      <c r="EE49" s="163" t="s">
        <v>2948</v>
      </c>
      <c r="EF49" s="163" t="s">
        <v>2764</v>
      </c>
      <c r="EG49" s="163" t="s">
        <v>2934</v>
      </c>
      <c r="EH49" s="163" t="s">
        <v>2655</v>
      </c>
      <c r="EI49" s="163" t="s">
        <v>2764</v>
      </c>
      <c r="EJ49" s="163" t="s">
        <v>2949</v>
      </c>
      <c r="EK49" s="163" t="s">
        <v>2950</v>
      </c>
      <c r="EL49" s="163" t="s">
        <v>2764</v>
      </c>
      <c r="EM49" s="163" t="s">
        <v>2949</v>
      </c>
      <c r="EN49" s="163" t="s">
        <v>2951</v>
      </c>
      <c r="EO49" s="163" t="s">
        <v>2764</v>
      </c>
      <c r="EP49" s="163" t="s">
        <v>2952</v>
      </c>
      <c r="EQ49" s="163" t="s">
        <v>2953</v>
      </c>
      <c r="ER49" s="163" t="s">
        <v>2764</v>
      </c>
      <c r="ES49" s="163" t="s">
        <v>2655</v>
      </c>
      <c r="ET49" s="163" t="s">
        <v>2954</v>
      </c>
    </row>
    <row r="50" spans="1:150">
      <c r="A50" s="1"/>
      <c r="B50" s="164" t="s">
        <v>2955</v>
      </c>
      <c r="C50" s="164" t="s">
        <v>110</v>
      </c>
      <c r="D50" s="164" t="s">
        <v>927</v>
      </c>
      <c r="E50" s="164" t="s">
        <v>2956</v>
      </c>
      <c r="F50" s="164" t="s">
        <v>2957</v>
      </c>
      <c r="G50" s="165" t="s">
        <v>2764</v>
      </c>
      <c r="H50" s="165" t="s">
        <v>2655</v>
      </c>
      <c r="I50" s="165" t="s">
        <v>2958</v>
      </c>
      <c r="J50" s="165" t="s">
        <v>2764</v>
      </c>
      <c r="K50" s="165" t="s">
        <v>2655</v>
      </c>
      <c r="L50" s="165" t="s">
        <v>2959</v>
      </c>
      <c r="M50" s="165" t="s">
        <v>2764</v>
      </c>
      <c r="N50" s="165" t="s">
        <v>2655</v>
      </c>
      <c r="O50" s="165" t="s">
        <v>2960</v>
      </c>
      <c r="P50" s="165" t="s">
        <v>2764</v>
      </c>
      <c r="Q50" s="165" t="s">
        <v>2655</v>
      </c>
      <c r="R50" s="165" t="s">
        <v>2960</v>
      </c>
      <c r="S50" s="165" t="s">
        <v>2764</v>
      </c>
      <c r="T50" s="165" t="s">
        <v>2920</v>
      </c>
      <c r="U50" s="165" t="s">
        <v>2655</v>
      </c>
      <c r="V50" s="165" t="s">
        <v>2764</v>
      </c>
      <c r="W50" s="165" t="s">
        <v>2921</v>
      </c>
      <c r="X50" s="165" t="s">
        <v>2655</v>
      </c>
      <c r="Y50" s="165" t="s">
        <v>2764</v>
      </c>
      <c r="Z50" s="165" t="s">
        <v>2922</v>
      </c>
      <c r="AA50" s="165" t="s">
        <v>2961</v>
      </c>
      <c r="AB50" s="165" t="s">
        <v>2764</v>
      </c>
      <c r="AC50" s="165" t="s">
        <v>2655</v>
      </c>
      <c r="AD50" s="165" t="s">
        <v>2924</v>
      </c>
      <c r="AE50" s="165" t="s">
        <v>2764</v>
      </c>
      <c r="AF50" s="165" t="s">
        <v>2655</v>
      </c>
      <c r="AG50" s="165" t="s">
        <v>2925</v>
      </c>
      <c r="AH50" s="165" t="s">
        <v>2764</v>
      </c>
      <c r="AI50" s="165" t="s">
        <v>2655</v>
      </c>
      <c r="AJ50" s="165" t="s">
        <v>2962</v>
      </c>
      <c r="AK50" s="165" t="s">
        <v>2764</v>
      </c>
      <c r="AL50" s="165" t="s">
        <v>2928</v>
      </c>
      <c r="AM50" s="165" t="s">
        <v>2655</v>
      </c>
      <c r="AN50" s="165" t="s">
        <v>2764</v>
      </c>
      <c r="AO50" s="165" t="s">
        <v>2930</v>
      </c>
      <c r="AP50" s="165" t="s">
        <v>2963</v>
      </c>
      <c r="AQ50" s="165" t="s">
        <v>2764</v>
      </c>
      <c r="AR50" s="165" t="s">
        <v>2655</v>
      </c>
      <c r="AS50" s="165" t="s">
        <v>2964</v>
      </c>
      <c r="AT50" s="165" t="s">
        <v>2764</v>
      </c>
      <c r="AU50" s="165" t="s">
        <v>2655</v>
      </c>
      <c r="AV50" s="165" t="s">
        <v>2965</v>
      </c>
      <c r="AW50" s="165" t="s">
        <v>2764</v>
      </c>
      <c r="AX50" s="165" t="s">
        <v>2655</v>
      </c>
      <c r="AY50" s="165" t="s">
        <v>2935</v>
      </c>
      <c r="AZ50" s="165" t="s">
        <v>2764</v>
      </c>
      <c r="BA50" s="165" t="s">
        <v>2966</v>
      </c>
      <c r="BB50" s="165" t="s">
        <v>2967</v>
      </c>
      <c r="BC50" s="165" t="s">
        <v>2764</v>
      </c>
      <c r="BD50" s="165" t="s">
        <v>2655</v>
      </c>
      <c r="BE50" s="165" t="s">
        <v>2937</v>
      </c>
      <c r="BF50" s="165" t="s">
        <v>2764</v>
      </c>
      <c r="BG50" s="165" t="s">
        <v>2655</v>
      </c>
      <c r="BH50" s="165" t="s">
        <v>2938</v>
      </c>
      <c r="BI50" s="165" t="s">
        <v>2764</v>
      </c>
      <c r="BJ50" s="165" t="s">
        <v>2655</v>
      </c>
      <c r="BK50" s="165" t="s">
        <v>2938</v>
      </c>
      <c r="BL50" s="165" t="s">
        <v>2764</v>
      </c>
      <c r="BM50" s="165" t="s">
        <v>2655</v>
      </c>
      <c r="BN50" s="165" t="s">
        <v>2938</v>
      </c>
      <c r="BO50" s="165" t="s">
        <v>2764</v>
      </c>
      <c r="BP50" s="165" t="s">
        <v>2655</v>
      </c>
      <c r="BQ50" s="165" t="s">
        <v>2938</v>
      </c>
      <c r="BR50" s="165" t="s">
        <v>2764</v>
      </c>
      <c r="BS50" s="165" t="s">
        <v>2655</v>
      </c>
      <c r="BT50" s="165" t="s">
        <v>2938</v>
      </c>
      <c r="BU50" s="165" t="s">
        <v>2764</v>
      </c>
      <c r="BV50" s="165" t="s">
        <v>2655</v>
      </c>
      <c r="BW50" s="165" t="s">
        <v>2939</v>
      </c>
      <c r="BX50" s="165" t="s">
        <v>2764</v>
      </c>
      <c r="BY50" s="165" t="s">
        <v>2655</v>
      </c>
      <c r="BZ50" s="165" t="s">
        <v>2939</v>
      </c>
      <c r="CA50" s="165" t="s">
        <v>2764</v>
      </c>
      <c r="CB50" s="165" t="s">
        <v>2655</v>
      </c>
      <c r="CC50" s="165" t="s">
        <v>2940</v>
      </c>
      <c r="CD50" s="165" t="s">
        <v>2764</v>
      </c>
      <c r="CE50" s="165" t="s">
        <v>2968</v>
      </c>
      <c r="CF50" s="165" t="s">
        <v>2941</v>
      </c>
      <c r="CG50" s="165" t="s">
        <v>2764</v>
      </c>
      <c r="CH50" s="165" t="s">
        <v>2655</v>
      </c>
      <c r="CI50" s="165" t="s">
        <v>2942</v>
      </c>
      <c r="CJ50" s="165" t="s">
        <v>2764</v>
      </c>
      <c r="CK50" s="165" t="s">
        <v>2655</v>
      </c>
      <c r="CL50" s="165" t="s">
        <v>2942</v>
      </c>
      <c r="CM50" s="165" t="s">
        <v>2764</v>
      </c>
      <c r="CN50" s="165" t="s">
        <v>2655</v>
      </c>
      <c r="CO50" s="165" t="s">
        <v>2943</v>
      </c>
      <c r="CP50" s="165" t="s">
        <v>2764</v>
      </c>
      <c r="CQ50" s="165" t="s">
        <v>2655</v>
      </c>
      <c r="CR50" s="165" t="s">
        <v>2943</v>
      </c>
      <c r="CS50" s="165" t="s">
        <v>2764</v>
      </c>
      <c r="CT50" s="165" t="s">
        <v>2655</v>
      </c>
      <c r="CU50" s="165" t="s">
        <v>2942</v>
      </c>
      <c r="CV50" s="165" t="s">
        <v>2764</v>
      </c>
      <c r="CW50" s="165" t="s">
        <v>2655</v>
      </c>
      <c r="CX50" s="165" t="s">
        <v>2942</v>
      </c>
      <c r="CY50" s="165" t="s">
        <v>2764</v>
      </c>
      <c r="CZ50" s="165" t="s">
        <v>2655</v>
      </c>
      <c r="DA50" s="165" t="s">
        <v>2942</v>
      </c>
      <c r="DB50" s="165" t="s">
        <v>2764</v>
      </c>
      <c r="DC50" s="165" t="s">
        <v>2655</v>
      </c>
      <c r="DD50" s="165" t="s">
        <v>2942</v>
      </c>
      <c r="DE50" s="165" t="s">
        <v>2764</v>
      </c>
      <c r="DF50" s="165" t="s">
        <v>2655</v>
      </c>
      <c r="DG50" s="165" t="s">
        <v>2945</v>
      </c>
      <c r="DH50" s="165" t="s">
        <v>2764</v>
      </c>
      <c r="DI50" s="165" t="s">
        <v>2655</v>
      </c>
      <c r="DJ50" s="165" t="s">
        <v>2969</v>
      </c>
      <c r="DK50" s="165" t="s">
        <v>2764</v>
      </c>
      <c r="DL50" s="165" t="s">
        <v>2655</v>
      </c>
      <c r="DM50" s="165" t="s">
        <v>2939</v>
      </c>
      <c r="DN50" s="165" t="s">
        <v>2764</v>
      </c>
      <c r="DO50" s="165" t="s">
        <v>2655</v>
      </c>
      <c r="DP50" s="165" t="s">
        <v>2947</v>
      </c>
      <c r="DQ50" s="165" t="s">
        <v>2764</v>
      </c>
      <c r="DR50" s="165" t="s">
        <v>2655</v>
      </c>
      <c r="DS50" s="165" t="s">
        <v>2655</v>
      </c>
      <c r="DT50" s="165" t="s">
        <v>2764</v>
      </c>
      <c r="DU50" s="165" t="s">
        <v>2655</v>
      </c>
      <c r="DV50" s="165" t="s">
        <v>2948</v>
      </c>
      <c r="DW50" s="165" t="s">
        <v>2764</v>
      </c>
      <c r="DX50" s="165" t="s">
        <v>2655</v>
      </c>
      <c r="DY50" s="165" t="s">
        <v>2948</v>
      </c>
      <c r="DZ50" s="165" t="s">
        <v>2764</v>
      </c>
      <c r="EA50" s="165" t="s">
        <v>2655</v>
      </c>
      <c r="EB50" s="165" t="s">
        <v>2948</v>
      </c>
      <c r="EC50" s="165" t="s">
        <v>2764</v>
      </c>
      <c r="ED50" s="165" t="s">
        <v>2655</v>
      </c>
      <c r="EE50" s="165" t="s">
        <v>2948</v>
      </c>
      <c r="EF50" s="165" t="s">
        <v>2764</v>
      </c>
      <c r="EG50" s="165" t="s">
        <v>2655</v>
      </c>
      <c r="EH50" s="165" t="s">
        <v>2655</v>
      </c>
      <c r="EI50" s="165" t="s">
        <v>2764</v>
      </c>
      <c r="EJ50" s="165" t="s">
        <v>2655</v>
      </c>
      <c r="EK50" s="165" t="s">
        <v>2950</v>
      </c>
      <c r="EL50" s="165" t="s">
        <v>2764</v>
      </c>
      <c r="EM50" s="165" t="s">
        <v>2655</v>
      </c>
      <c r="EN50" s="165" t="s">
        <v>2951</v>
      </c>
      <c r="EO50" s="165" t="s">
        <v>2764</v>
      </c>
      <c r="EP50" s="165" t="s">
        <v>2655</v>
      </c>
      <c r="EQ50" s="165" t="s">
        <v>2953</v>
      </c>
      <c r="ER50" s="165" t="s">
        <v>2764</v>
      </c>
      <c r="ES50" s="165" t="s">
        <v>2655</v>
      </c>
      <c r="ET50" s="165" t="s">
        <v>2970</v>
      </c>
    </row>
    <row r="51" spans="1:150">
      <c r="A51" s="1"/>
      <c r="B51" s="164" t="s">
        <v>2971</v>
      </c>
      <c r="C51" s="164" t="s">
        <v>110</v>
      </c>
      <c r="D51" s="164" t="s">
        <v>927</v>
      </c>
      <c r="E51" s="164" t="s">
        <v>2972</v>
      </c>
      <c r="F51" s="164" t="s">
        <v>2973</v>
      </c>
      <c r="G51" s="165" t="s">
        <v>2764</v>
      </c>
      <c r="H51" s="165" t="s">
        <v>2655</v>
      </c>
      <c r="I51" s="165" t="s">
        <v>2655</v>
      </c>
      <c r="J51" s="165" t="s">
        <v>2764</v>
      </c>
      <c r="K51" s="165" t="s">
        <v>2655</v>
      </c>
      <c r="L51" s="165" t="s">
        <v>2655</v>
      </c>
      <c r="M51" s="165" t="s">
        <v>2764</v>
      </c>
      <c r="N51" s="165" t="s">
        <v>2655</v>
      </c>
      <c r="O51" s="165" t="s">
        <v>2655</v>
      </c>
      <c r="P51" s="165" t="s">
        <v>2764</v>
      </c>
      <c r="Q51" s="165" t="s">
        <v>2655</v>
      </c>
      <c r="R51" s="165" t="s">
        <v>2655</v>
      </c>
      <c r="S51" s="165" t="s">
        <v>2764</v>
      </c>
      <c r="T51" s="165" t="s">
        <v>2655</v>
      </c>
      <c r="U51" s="165" t="s">
        <v>2655</v>
      </c>
      <c r="V51" s="165" t="s">
        <v>2764</v>
      </c>
      <c r="W51" s="165" t="s">
        <v>2655</v>
      </c>
      <c r="X51" s="165" t="s">
        <v>2655</v>
      </c>
      <c r="Y51" s="165" t="s">
        <v>2764</v>
      </c>
      <c r="Z51" s="165" t="s">
        <v>2655</v>
      </c>
      <c r="AA51" s="165" t="s">
        <v>2655</v>
      </c>
      <c r="AB51" s="165" t="s">
        <v>2764</v>
      </c>
      <c r="AC51" s="165" t="s">
        <v>2655</v>
      </c>
      <c r="AD51" s="165" t="s">
        <v>2655</v>
      </c>
      <c r="AE51" s="165" t="s">
        <v>2764</v>
      </c>
      <c r="AF51" s="165" t="s">
        <v>2655</v>
      </c>
      <c r="AG51" s="165" t="s">
        <v>2655</v>
      </c>
      <c r="AH51" s="165" t="s">
        <v>2764</v>
      </c>
      <c r="AI51" s="165" t="s">
        <v>2655</v>
      </c>
      <c r="AJ51" s="165" t="s">
        <v>2655</v>
      </c>
      <c r="AK51" s="165" t="s">
        <v>2764</v>
      </c>
      <c r="AL51" s="165" t="s">
        <v>2655</v>
      </c>
      <c r="AM51" s="165" t="s">
        <v>2655</v>
      </c>
      <c r="AN51" s="165" t="s">
        <v>2764</v>
      </c>
      <c r="AO51" s="165" t="s">
        <v>2655</v>
      </c>
      <c r="AP51" s="165" t="s">
        <v>2655</v>
      </c>
      <c r="AQ51" s="165" t="s">
        <v>2764</v>
      </c>
      <c r="AR51" s="165" t="s">
        <v>2655</v>
      </c>
      <c r="AS51" s="165" t="s">
        <v>2655</v>
      </c>
      <c r="AT51" s="165" t="s">
        <v>2764</v>
      </c>
      <c r="AU51" s="165" t="s">
        <v>2655</v>
      </c>
      <c r="AV51" s="165" t="s">
        <v>2655</v>
      </c>
      <c r="AW51" s="165" t="s">
        <v>2764</v>
      </c>
      <c r="AX51" s="165" t="s">
        <v>2655</v>
      </c>
      <c r="AY51" s="165" t="s">
        <v>2655</v>
      </c>
      <c r="AZ51" s="165" t="s">
        <v>2764</v>
      </c>
      <c r="BA51" s="165" t="s">
        <v>2655</v>
      </c>
      <c r="BB51" s="165" t="s">
        <v>2655</v>
      </c>
      <c r="BC51" s="165" t="s">
        <v>2764</v>
      </c>
      <c r="BD51" s="165" t="s">
        <v>2655</v>
      </c>
      <c r="BE51" s="165" t="s">
        <v>2655</v>
      </c>
      <c r="BF51" s="165" t="s">
        <v>2764</v>
      </c>
      <c r="BG51" s="165" t="s">
        <v>2655</v>
      </c>
      <c r="BH51" s="165" t="s">
        <v>2655</v>
      </c>
      <c r="BI51" s="165" t="s">
        <v>2764</v>
      </c>
      <c r="BJ51" s="165" t="s">
        <v>2655</v>
      </c>
      <c r="BK51" s="165" t="s">
        <v>2655</v>
      </c>
      <c r="BL51" s="165" t="s">
        <v>2764</v>
      </c>
      <c r="BM51" s="165" t="s">
        <v>2655</v>
      </c>
      <c r="BN51" s="165" t="s">
        <v>2655</v>
      </c>
      <c r="BO51" s="165" t="s">
        <v>2764</v>
      </c>
      <c r="BP51" s="165" t="s">
        <v>2655</v>
      </c>
      <c r="BQ51" s="165" t="s">
        <v>2655</v>
      </c>
      <c r="BR51" s="165" t="s">
        <v>2764</v>
      </c>
      <c r="BS51" s="165" t="s">
        <v>2655</v>
      </c>
      <c r="BT51" s="165" t="s">
        <v>2655</v>
      </c>
      <c r="BU51" s="165" t="s">
        <v>2764</v>
      </c>
      <c r="BV51" s="165" t="s">
        <v>2655</v>
      </c>
      <c r="BW51" s="165" t="s">
        <v>2655</v>
      </c>
      <c r="BX51" s="165" t="s">
        <v>2764</v>
      </c>
      <c r="BY51" s="165" t="s">
        <v>2655</v>
      </c>
      <c r="BZ51" s="165" t="s">
        <v>2655</v>
      </c>
      <c r="CA51" s="165" t="s">
        <v>2764</v>
      </c>
      <c r="CB51" s="165" t="s">
        <v>2655</v>
      </c>
      <c r="CC51" s="165" t="s">
        <v>2655</v>
      </c>
      <c r="CD51" s="165" t="s">
        <v>2764</v>
      </c>
      <c r="CE51" s="165" t="s">
        <v>2655</v>
      </c>
      <c r="CF51" s="165" t="s">
        <v>2655</v>
      </c>
      <c r="CG51" s="165" t="s">
        <v>2764</v>
      </c>
      <c r="CH51" s="165" t="s">
        <v>2655</v>
      </c>
      <c r="CI51" s="165" t="s">
        <v>2655</v>
      </c>
      <c r="CJ51" s="165" t="s">
        <v>2764</v>
      </c>
      <c r="CK51" s="165" t="s">
        <v>2655</v>
      </c>
      <c r="CL51" s="165" t="s">
        <v>2655</v>
      </c>
      <c r="CM51" s="165" t="s">
        <v>2764</v>
      </c>
      <c r="CN51" s="165" t="s">
        <v>2655</v>
      </c>
      <c r="CO51" s="165" t="s">
        <v>2655</v>
      </c>
      <c r="CP51" s="165" t="s">
        <v>2764</v>
      </c>
      <c r="CQ51" s="165" t="s">
        <v>2655</v>
      </c>
      <c r="CR51" s="165" t="s">
        <v>2655</v>
      </c>
      <c r="CS51" s="165" t="s">
        <v>2764</v>
      </c>
      <c r="CT51" s="165" t="s">
        <v>2655</v>
      </c>
      <c r="CU51" s="165" t="s">
        <v>2655</v>
      </c>
      <c r="CV51" s="165" t="s">
        <v>2764</v>
      </c>
      <c r="CW51" s="165" t="s">
        <v>2655</v>
      </c>
      <c r="CX51" s="165" t="s">
        <v>2655</v>
      </c>
      <c r="CY51" s="165" t="s">
        <v>2764</v>
      </c>
      <c r="CZ51" s="165" t="s">
        <v>2655</v>
      </c>
      <c r="DA51" s="165" t="s">
        <v>2655</v>
      </c>
      <c r="DB51" s="165" t="s">
        <v>2764</v>
      </c>
      <c r="DC51" s="165" t="s">
        <v>2655</v>
      </c>
      <c r="DD51" s="165" t="s">
        <v>2655</v>
      </c>
      <c r="DE51" s="165" t="s">
        <v>2764</v>
      </c>
      <c r="DF51" s="165" t="s">
        <v>2655</v>
      </c>
      <c r="DG51" s="165" t="s">
        <v>2655</v>
      </c>
      <c r="DH51" s="165" t="s">
        <v>2764</v>
      </c>
      <c r="DI51" s="165" t="s">
        <v>2655</v>
      </c>
      <c r="DJ51" s="165" t="s">
        <v>2655</v>
      </c>
      <c r="DK51" s="165" t="s">
        <v>2764</v>
      </c>
      <c r="DL51" s="165" t="s">
        <v>2655</v>
      </c>
      <c r="DM51" s="165" t="s">
        <v>2655</v>
      </c>
      <c r="DN51" s="165" t="s">
        <v>2764</v>
      </c>
      <c r="DO51" s="165" t="s">
        <v>2655</v>
      </c>
      <c r="DP51" s="165" t="s">
        <v>2655</v>
      </c>
      <c r="DQ51" s="165" t="s">
        <v>2764</v>
      </c>
      <c r="DR51" s="165" t="s">
        <v>2655</v>
      </c>
      <c r="DS51" s="165" t="s">
        <v>2655</v>
      </c>
      <c r="DT51" s="165" t="s">
        <v>2764</v>
      </c>
      <c r="DU51" s="165" t="s">
        <v>2655</v>
      </c>
      <c r="DV51" s="165" t="s">
        <v>2655</v>
      </c>
      <c r="DW51" s="165" t="s">
        <v>2764</v>
      </c>
      <c r="DX51" s="165" t="s">
        <v>2655</v>
      </c>
      <c r="DY51" s="165" t="s">
        <v>2655</v>
      </c>
      <c r="DZ51" s="165" t="s">
        <v>2764</v>
      </c>
      <c r="EA51" s="165" t="s">
        <v>2655</v>
      </c>
      <c r="EB51" s="165" t="s">
        <v>2655</v>
      </c>
      <c r="EC51" s="165" t="s">
        <v>2764</v>
      </c>
      <c r="ED51" s="165" t="s">
        <v>2655</v>
      </c>
      <c r="EE51" s="165" t="s">
        <v>2655</v>
      </c>
      <c r="EF51" s="165" t="s">
        <v>2764</v>
      </c>
      <c r="EG51" s="165" t="s">
        <v>2655</v>
      </c>
      <c r="EH51" s="165" t="s">
        <v>2655</v>
      </c>
      <c r="EI51" s="165" t="s">
        <v>2764</v>
      </c>
      <c r="EJ51" s="165" t="s">
        <v>2655</v>
      </c>
      <c r="EK51" s="165" t="s">
        <v>2655</v>
      </c>
      <c r="EL51" s="165" t="s">
        <v>2764</v>
      </c>
      <c r="EM51" s="165" t="s">
        <v>2655</v>
      </c>
      <c r="EN51" s="165" t="s">
        <v>2655</v>
      </c>
      <c r="EO51" s="165" t="s">
        <v>2764</v>
      </c>
      <c r="EP51" s="165" t="s">
        <v>2655</v>
      </c>
      <c r="EQ51" s="165" t="s">
        <v>2655</v>
      </c>
      <c r="ER51" s="165" t="s">
        <v>2764</v>
      </c>
      <c r="ES51" s="165" t="s">
        <v>2655</v>
      </c>
      <c r="ET51" s="165" t="s">
        <v>2655</v>
      </c>
    </row>
    <row r="52" spans="1:150">
      <c r="A52" s="1"/>
      <c r="B52" s="164" t="s">
        <v>2974</v>
      </c>
      <c r="C52" s="164" t="s">
        <v>110</v>
      </c>
      <c r="D52" s="164" t="s">
        <v>927</v>
      </c>
      <c r="E52" s="164" t="s">
        <v>2975</v>
      </c>
      <c r="F52" s="164" t="s">
        <v>2976</v>
      </c>
      <c r="G52" s="165" t="s">
        <v>2764</v>
      </c>
      <c r="H52" s="165" t="s">
        <v>2655</v>
      </c>
      <c r="I52" s="165" t="s">
        <v>2977</v>
      </c>
      <c r="J52" s="165" t="s">
        <v>2764</v>
      </c>
      <c r="K52" s="165" t="s">
        <v>2655</v>
      </c>
      <c r="L52" s="165" t="s">
        <v>2978</v>
      </c>
      <c r="M52" s="165" t="s">
        <v>2764</v>
      </c>
      <c r="N52" s="165" t="s">
        <v>2655</v>
      </c>
      <c r="O52" s="165" t="s">
        <v>2979</v>
      </c>
      <c r="P52" s="165" t="s">
        <v>2764</v>
      </c>
      <c r="Q52" s="165" t="s">
        <v>2655</v>
      </c>
      <c r="R52" s="165" t="s">
        <v>2979</v>
      </c>
      <c r="S52" s="165" t="s">
        <v>2764</v>
      </c>
      <c r="T52" s="165" t="s">
        <v>2655</v>
      </c>
      <c r="U52" s="165" t="s">
        <v>2655</v>
      </c>
      <c r="V52" s="165" t="s">
        <v>2764</v>
      </c>
      <c r="W52" s="165" t="s">
        <v>2655</v>
      </c>
      <c r="X52" s="165" t="s">
        <v>2655</v>
      </c>
      <c r="Y52" s="165" t="s">
        <v>2764</v>
      </c>
      <c r="Z52" s="165" t="s">
        <v>2655</v>
      </c>
      <c r="AA52" s="165" t="s">
        <v>2980</v>
      </c>
      <c r="AB52" s="165" t="s">
        <v>2764</v>
      </c>
      <c r="AC52" s="165" t="s">
        <v>2655</v>
      </c>
      <c r="AD52" s="165" t="s">
        <v>2655</v>
      </c>
      <c r="AE52" s="165" t="s">
        <v>2764</v>
      </c>
      <c r="AF52" s="165" t="s">
        <v>2655</v>
      </c>
      <c r="AG52" s="165" t="s">
        <v>2655</v>
      </c>
      <c r="AH52" s="165" t="s">
        <v>2764</v>
      </c>
      <c r="AI52" s="165" t="s">
        <v>2926</v>
      </c>
      <c r="AJ52" s="165" t="s">
        <v>2981</v>
      </c>
      <c r="AK52" s="165" t="s">
        <v>2764</v>
      </c>
      <c r="AL52" s="165" t="s">
        <v>2655</v>
      </c>
      <c r="AM52" s="165" t="s">
        <v>2929</v>
      </c>
      <c r="AN52" s="165" t="s">
        <v>2764</v>
      </c>
      <c r="AO52" s="165" t="s">
        <v>2655</v>
      </c>
      <c r="AP52" s="165" t="s">
        <v>2655</v>
      </c>
      <c r="AQ52" s="165" t="s">
        <v>2764</v>
      </c>
      <c r="AR52" s="165" t="s">
        <v>2655</v>
      </c>
      <c r="AS52" s="165" t="s">
        <v>2655</v>
      </c>
      <c r="AT52" s="165" t="s">
        <v>2764</v>
      </c>
      <c r="AU52" s="165" t="s">
        <v>2655</v>
      </c>
      <c r="AV52" s="165" t="s">
        <v>2655</v>
      </c>
      <c r="AW52" s="165" t="s">
        <v>2764</v>
      </c>
      <c r="AX52" s="165" t="s">
        <v>2655</v>
      </c>
      <c r="AY52" s="165" t="s">
        <v>2655</v>
      </c>
      <c r="AZ52" s="165" t="s">
        <v>2764</v>
      </c>
      <c r="BA52" s="165" t="s">
        <v>2655</v>
      </c>
      <c r="BB52" s="165" t="s">
        <v>2655</v>
      </c>
      <c r="BC52" s="165" t="s">
        <v>2764</v>
      </c>
      <c r="BD52" s="165" t="s">
        <v>2655</v>
      </c>
      <c r="BE52" s="165" t="s">
        <v>2655</v>
      </c>
      <c r="BF52" s="165" t="s">
        <v>2764</v>
      </c>
      <c r="BG52" s="165" t="s">
        <v>2655</v>
      </c>
      <c r="BH52" s="165" t="s">
        <v>2655</v>
      </c>
      <c r="BI52" s="165" t="s">
        <v>2764</v>
      </c>
      <c r="BJ52" s="165" t="s">
        <v>2655</v>
      </c>
      <c r="BK52" s="165" t="s">
        <v>2655</v>
      </c>
      <c r="BL52" s="165" t="s">
        <v>2764</v>
      </c>
      <c r="BM52" s="165" t="s">
        <v>2655</v>
      </c>
      <c r="BN52" s="165" t="s">
        <v>2655</v>
      </c>
      <c r="BO52" s="165" t="s">
        <v>2764</v>
      </c>
      <c r="BP52" s="165" t="s">
        <v>2655</v>
      </c>
      <c r="BQ52" s="165" t="s">
        <v>2655</v>
      </c>
      <c r="BR52" s="165" t="s">
        <v>2764</v>
      </c>
      <c r="BS52" s="165" t="s">
        <v>2655</v>
      </c>
      <c r="BT52" s="165" t="s">
        <v>2655</v>
      </c>
      <c r="BU52" s="165" t="s">
        <v>2764</v>
      </c>
      <c r="BV52" s="165" t="s">
        <v>2655</v>
      </c>
      <c r="BW52" s="165" t="s">
        <v>2655</v>
      </c>
      <c r="BX52" s="165" t="s">
        <v>2764</v>
      </c>
      <c r="BY52" s="165" t="s">
        <v>2655</v>
      </c>
      <c r="BZ52" s="165" t="s">
        <v>2655</v>
      </c>
      <c r="CA52" s="165" t="s">
        <v>2764</v>
      </c>
      <c r="CB52" s="165" t="s">
        <v>2655</v>
      </c>
      <c r="CC52" s="165" t="s">
        <v>2655</v>
      </c>
      <c r="CD52" s="165" t="s">
        <v>2764</v>
      </c>
      <c r="CE52" s="165" t="s">
        <v>2655</v>
      </c>
      <c r="CF52" s="165" t="s">
        <v>2655</v>
      </c>
      <c r="CG52" s="165" t="s">
        <v>2764</v>
      </c>
      <c r="CH52" s="165" t="s">
        <v>2655</v>
      </c>
      <c r="CI52" s="165" t="s">
        <v>2655</v>
      </c>
      <c r="CJ52" s="165" t="s">
        <v>2764</v>
      </c>
      <c r="CK52" s="165" t="s">
        <v>2655</v>
      </c>
      <c r="CL52" s="165" t="s">
        <v>2655</v>
      </c>
      <c r="CM52" s="165" t="s">
        <v>2764</v>
      </c>
      <c r="CN52" s="165" t="s">
        <v>2655</v>
      </c>
      <c r="CO52" s="165" t="s">
        <v>2655</v>
      </c>
      <c r="CP52" s="165" t="s">
        <v>2764</v>
      </c>
      <c r="CQ52" s="165" t="s">
        <v>2655</v>
      </c>
      <c r="CR52" s="165" t="s">
        <v>2655</v>
      </c>
      <c r="CS52" s="165" t="s">
        <v>2764</v>
      </c>
      <c r="CT52" s="165" t="s">
        <v>2655</v>
      </c>
      <c r="CU52" s="165" t="s">
        <v>2655</v>
      </c>
      <c r="CV52" s="165" t="s">
        <v>2764</v>
      </c>
      <c r="CW52" s="165" t="s">
        <v>2655</v>
      </c>
      <c r="CX52" s="165" t="s">
        <v>2655</v>
      </c>
      <c r="CY52" s="165" t="s">
        <v>2764</v>
      </c>
      <c r="CZ52" s="165" t="s">
        <v>2655</v>
      </c>
      <c r="DA52" s="165" t="s">
        <v>2655</v>
      </c>
      <c r="DB52" s="165" t="s">
        <v>2764</v>
      </c>
      <c r="DC52" s="165" t="s">
        <v>2655</v>
      </c>
      <c r="DD52" s="165" t="s">
        <v>2655</v>
      </c>
      <c r="DE52" s="165" t="s">
        <v>2764</v>
      </c>
      <c r="DF52" s="165" t="s">
        <v>2655</v>
      </c>
      <c r="DG52" s="165" t="s">
        <v>2655</v>
      </c>
      <c r="DH52" s="165" t="s">
        <v>2764</v>
      </c>
      <c r="DI52" s="165" t="s">
        <v>2655</v>
      </c>
      <c r="DJ52" s="165" t="s">
        <v>2655</v>
      </c>
      <c r="DK52" s="165" t="s">
        <v>2764</v>
      </c>
      <c r="DL52" s="165" t="s">
        <v>2655</v>
      </c>
      <c r="DM52" s="165" t="s">
        <v>2655</v>
      </c>
      <c r="DN52" s="165" t="s">
        <v>2764</v>
      </c>
      <c r="DO52" s="165" t="s">
        <v>2655</v>
      </c>
      <c r="DP52" s="165" t="s">
        <v>2655</v>
      </c>
      <c r="DQ52" s="165" t="s">
        <v>2764</v>
      </c>
      <c r="DR52" s="165" t="s">
        <v>2655</v>
      </c>
      <c r="DS52" s="165" t="s">
        <v>2655</v>
      </c>
      <c r="DT52" s="165" t="s">
        <v>2764</v>
      </c>
      <c r="DU52" s="165" t="s">
        <v>2655</v>
      </c>
      <c r="DV52" s="165" t="s">
        <v>2655</v>
      </c>
      <c r="DW52" s="165" t="s">
        <v>2764</v>
      </c>
      <c r="DX52" s="165" t="s">
        <v>2655</v>
      </c>
      <c r="DY52" s="165" t="s">
        <v>2655</v>
      </c>
      <c r="DZ52" s="165" t="s">
        <v>2764</v>
      </c>
      <c r="EA52" s="165" t="s">
        <v>2655</v>
      </c>
      <c r="EB52" s="165" t="s">
        <v>2655</v>
      </c>
      <c r="EC52" s="165" t="s">
        <v>2764</v>
      </c>
      <c r="ED52" s="165" t="s">
        <v>2655</v>
      </c>
      <c r="EE52" s="165" t="s">
        <v>2655</v>
      </c>
      <c r="EF52" s="165" t="s">
        <v>2764</v>
      </c>
      <c r="EG52" s="165" t="s">
        <v>2655</v>
      </c>
      <c r="EH52" s="165" t="s">
        <v>2655</v>
      </c>
      <c r="EI52" s="165" t="s">
        <v>2764</v>
      </c>
      <c r="EJ52" s="165" t="s">
        <v>2655</v>
      </c>
      <c r="EK52" s="165" t="s">
        <v>2655</v>
      </c>
      <c r="EL52" s="165" t="s">
        <v>2764</v>
      </c>
      <c r="EM52" s="165" t="s">
        <v>2655</v>
      </c>
      <c r="EN52" s="165" t="s">
        <v>2655</v>
      </c>
      <c r="EO52" s="165" t="s">
        <v>2764</v>
      </c>
      <c r="EP52" s="165" t="s">
        <v>2655</v>
      </c>
      <c r="EQ52" s="165" t="s">
        <v>2655</v>
      </c>
      <c r="ER52" s="165" t="s">
        <v>2764</v>
      </c>
      <c r="ES52" s="165" t="s">
        <v>2655</v>
      </c>
      <c r="ET52" s="165" t="s">
        <v>2655</v>
      </c>
    </row>
    <row r="53" spans="1:150">
      <c r="A53" s="1"/>
      <c r="B53" s="164" t="s">
        <v>2982</v>
      </c>
      <c r="C53" s="164" t="s">
        <v>110</v>
      </c>
      <c r="D53" s="164" t="s">
        <v>927</v>
      </c>
      <c r="E53" s="164" t="s">
        <v>2983</v>
      </c>
      <c r="F53" s="164" t="s">
        <v>2984</v>
      </c>
      <c r="G53" s="165" t="s">
        <v>2764</v>
      </c>
      <c r="H53" s="165" t="s">
        <v>2655</v>
      </c>
      <c r="I53" s="165" t="s">
        <v>2655</v>
      </c>
      <c r="J53" s="165" t="s">
        <v>2764</v>
      </c>
      <c r="K53" s="165" t="s">
        <v>2655</v>
      </c>
      <c r="L53" s="165" t="s">
        <v>2655</v>
      </c>
      <c r="M53" s="165" t="s">
        <v>2764</v>
      </c>
      <c r="N53" s="165" t="s">
        <v>2655</v>
      </c>
      <c r="O53" s="165" t="s">
        <v>2655</v>
      </c>
      <c r="P53" s="165" t="s">
        <v>2764</v>
      </c>
      <c r="Q53" s="165" t="s">
        <v>2655</v>
      </c>
      <c r="R53" s="165" t="s">
        <v>2655</v>
      </c>
      <c r="S53" s="165" t="s">
        <v>2764</v>
      </c>
      <c r="T53" s="165" t="s">
        <v>2655</v>
      </c>
      <c r="U53" s="165" t="s">
        <v>2655</v>
      </c>
      <c r="V53" s="165" t="s">
        <v>2764</v>
      </c>
      <c r="W53" s="165" t="s">
        <v>2655</v>
      </c>
      <c r="X53" s="165" t="s">
        <v>2655</v>
      </c>
      <c r="Y53" s="165" t="s">
        <v>2764</v>
      </c>
      <c r="Z53" s="165" t="s">
        <v>2655</v>
      </c>
      <c r="AA53" s="165" t="s">
        <v>2655</v>
      </c>
      <c r="AB53" s="165" t="s">
        <v>2764</v>
      </c>
      <c r="AC53" s="165" t="s">
        <v>2655</v>
      </c>
      <c r="AD53" s="165" t="s">
        <v>2655</v>
      </c>
      <c r="AE53" s="165" t="s">
        <v>2764</v>
      </c>
      <c r="AF53" s="165" t="s">
        <v>2655</v>
      </c>
      <c r="AG53" s="165" t="s">
        <v>2655</v>
      </c>
      <c r="AH53" s="165" t="s">
        <v>2764</v>
      </c>
      <c r="AI53" s="165" t="s">
        <v>2655</v>
      </c>
      <c r="AJ53" s="165" t="s">
        <v>2655</v>
      </c>
      <c r="AK53" s="165" t="s">
        <v>2764</v>
      </c>
      <c r="AL53" s="165" t="s">
        <v>2655</v>
      </c>
      <c r="AM53" s="165" t="s">
        <v>2655</v>
      </c>
      <c r="AN53" s="165" t="s">
        <v>2764</v>
      </c>
      <c r="AO53" s="165" t="s">
        <v>2655</v>
      </c>
      <c r="AP53" s="165" t="s">
        <v>2985</v>
      </c>
      <c r="AQ53" s="165" t="s">
        <v>2764</v>
      </c>
      <c r="AR53" s="165" t="s">
        <v>2655</v>
      </c>
      <c r="AS53" s="165" t="s">
        <v>2986</v>
      </c>
      <c r="AT53" s="165" t="s">
        <v>2764</v>
      </c>
      <c r="AU53" s="165" t="s">
        <v>2655</v>
      </c>
      <c r="AV53" s="165" t="s">
        <v>2987</v>
      </c>
      <c r="AW53" s="165" t="s">
        <v>2764</v>
      </c>
      <c r="AX53" s="165" t="s">
        <v>2934</v>
      </c>
      <c r="AY53" s="165" t="s">
        <v>2655</v>
      </c>
      <c r="AZ53" s="165" t="s">
        <v>2764</v>
      </c>
      <c r="BA53" s="165" t="s">
        <v>2966</v>
      </c>
      <c r="BB53" s="165" t="s">
        <v>2967</v>
      </c>
      <c r="BC53" s="165" t="s">
        <v>2764</v>
      </c>
      <c r="BD53" s="165" t="s">
        <v>2934</v>
      </c>
      <c r="BE53" s="165" t="s">
        <v>2655</v>
      </c>
      <c r="BF53" s="165" t="s">
        <v>2764</v>
      </c>
      <c r="BG53" s="165" t="s">
        <v>2934</v>
      </c>
      <c r="BH53" s="165" t="s">
        <v>2655</v>
      </c>
      <c r="BI53" s="165" t="s">
        <v>2764</v>
      </c>
      <c r="BJ53" s="165" t="s">
        <v>2934</v>
      </c>
      <c r="BK53" s="165" t="s">
        <v>2655</v>
      </c>
      <c r="BL53" s="165" t="s">
        <v>2764</v>
      </c>
      <c r="BM53" s="165" t="s">
        <v>2934</v>
      </c>
      <c r="BN53" s="165" t="s">
        <v>2655</v>
      </c>
      <c r="BO53" s="165" t="s">
        <v>2764</v>
      </c>
      <c r="BP53" s="165" t="s">
        <v>2934</v>
      </c>
      <c r="BQ53" s="165" t="s">
        <v>2655</v>
      </c>
      <c r="BR53" s="165" t="s">
        <v>2764</v>
      </c>
      <c r="BS53" s="165" t="s">
        <v>2934</v>
      </c>
      <c r="BT53" s="165" t="s">
        <v>2655</v>
      </c>
      <c r="BU53" s="165" t="s">
        <v>2764</v>
      </c>
      <c r="BV53" s="165" t="s">
        <v>2934</v>
      </c>
      <c r="BW53" s="165" t="s">
        <v>2655</v>
      </c>
      <c r="BX53" s="165" t="s">
        <v>2764</v>
      </c>
      <c r="BY53" s="165" t="s">
        <v>2934</v>
      </c>
      <c r="BZ53" s="165" t="s">
        <v>2655</v>
      </c>
      <c r="CA53" s="165" t="s">
        <v>2764</v>
      </c>
      <c r="CB53" s="165" t="s">
        <v>2934</v>
      </c>
      <c r="CC53" s="165" t="s">
        <v>2655</v>
      </c>
      <c r="CD53" s="165" t="s">
        <v>2764</v>
      </c>
      <c r="CE53" s="165" t="s">
        <v>2988</v>
      </c>
      <c r="CF53" s="165" t="s">
        <v>2655</v>
      </c>
      <c r="CG53" s="165" t="s">
        <v>2764</v>
      </c>
      <c r="CH53" s="165" t="s">
        <v>2934</v>
      </c>
      <c r="CI53" s="165" t="s">
        <v>2655</v>
      </c>
      <c r="CJ53" s="165" t="s">
        <v>2764</v>
      </c>
      <c r="CK53" s="165" t="s">
        <v>2934</v>
      </c>
      <c r="CL53" s="165" t="s">
        <v>2655</v>
      </c>
      <c r="CM53" s="165" t="s">
        <v>2764</v>
      </c>
      <c r="CN53" s="165" t="s">
        <v>2934</v>
      </c>
      <c r="CO53" s="165" t="s">
        <v>2655</v>
      </c>
      <c r="CP53" s="165" t="s">
        <v>2764</v>
      </c>
      <c r="CQ53" s="165" t="s">
        <v>2934</v>
      </c>
      <c r="CR53" s="165" t="s">
        <v>2655</v>
      </c>
      <c r="CS53" s="165" t="s">
        <v>2764</v>
      </c>
      <c r="CT53" s="165" t="s">
        <v>2934</v>
      </c>
      <c r="CU53" s="165" t="s">
        <v>2655</v>
      </c>
      <c r="CV53" s="165" t="s">
        <v>2764</v>
      </c>
      <c r="CW53" s="165" t="s">
        <v>2934</v>
      </c>
      <c r="CX53" s="165" t="s">
        <v>2655</v>
      </c>
      <c r="CY53" s="165" t="s">
        <v>2764</v>
      </c>
      <c r="CZ53" s="165" t="s">
        <v>2934</v>
      </c>
      <c r="DA53" s="165" t="s">
        <v>2655</v>
      </c>
      <c r="DB53" s="165" t="s">
        <v>2764</v>
      </c>
      <c r="DC53" s="165" t="s">
        <v>2934</v>
      </c>
      <c r="DD53" s="165" t="s">
        <v>2655</v>
      </c>
      <c r="DE53" s="165" t="s">
        <v>2764</v>
      </c>
      <c r="DF53" s="165" t="s">
        <v>2944</v>
      </c>
      <c r="DG53" s="165" t="s">
        <v>2655</v>
      </c>
      <c r="DH53" s="165" t="s">
        <v>2764</v>
      </c>
      <c r="DI53" s="165" t="s">
        <v>2655</v>
      </c>
      <c r="DJ53" s="165" t="s">
        <v>2989</v>
      </c>
      <c r="DK53" s="165" t="s">
        <v>2764</v>
      </c>
      <c r="DL53" s="165" t="s">
        <v>2934</v>
      </c>
      <c r="DM53" s="165" t="s">
        <v>2655</v>
      </c>
      <c r="DN53" s="165" t="s">
        <v>2764</v>
      </c>
      <c r="DO53" s="165" t="s">
        <v>2934</v>
      </c>
      <c r="DP53" s="165" t="s">
        <v>2655</v>
      </c>
      <c r="DQ53" s="165" t="s">
        <v>2764</v>
      </c>
      <c r="DR53" s="165" t="s">
        <v>2934</v>
      </c>
      <c r="DS53" s="165" t="s">
        <v>2655</v>
      </c>
      <c r="DT53" s="165" t="s">
        <v>2764</v>
      </c>
      <c r="DU53" s="165" t="s">
        <v>2934</v>
      </c>
      <c r="DV53" s="165" t="s">
        <v>2655</v>
      </c>
      <c r="DW53" s="165" t="s">
        <v>2764</v>
      </c>
      <c r="DX53" s="165" t="s">
        <v>2934</v>
      </c>
      <c r="DY53" s="165" t="s">
        <v>2655</v>
      </c>
      <c r="DZ53" s="165" t="s">
        <v>2764</v>
      </c>
      <c r="EA53" s="165" t="s">
        <v>2934</v>
      </c>
      <c r="EB53" s="165" t="s">
        <v>2655</v>
      </c>
      <c r="EC53" s="165" t="s">
        <v>2764</v>
      </c>
      <c r="ED53" s="165" t="s">
        <v>2934</v>
      </c>
      <c r="EE53" s="165" t="s">
        <v>2655</v>
      </c>
      <c r="EF53" s="165" t="s">
        <v>2764</v>
      </c>
      <c r="EG53" s="165" t="s">
        <v>2934</v>
      </c>
      <c r="EH53" s="165" t="s">
        <v>2655</v>
      </c>
      <c r="EI53" s="165" t="s">
        <v>2764</v>
      </c>
      <c r="EJ53" s="165" t="s">
        <v>2949</v>
      </c>
      <c r="EK53" s="165" t="s">
        <v>2655</v>
      </c>
      <c r="EL53" s="165" t="s">
        <v>2764</v>
      </c>
      <c r="EM53" s="165" t="s">
        <v>2949</v>
      </c>
      <c r="EN53" s="165" t="s">
        <v>2655</v>
      </c>
      <c r="EO53" s="165" t="s">
        <v>2764</v>
      </c>
      <c r="EP53" s="165" t="s">
        <v>2952</v>
      </c>
      <c r="EQ53" s="165" t="s">
        <v>2655</v>
      </c>
      <c r="ER53" s="165" t="s">
        <v>2764</v>
      </c>
      <c r="ES53" s="165" t="s">
        <v>2655</v>
      </c>
      <c r="ET53" s="165" t="s">
        <v>2990</v>
      </c>
    </row>
    <row r="54" spans="1:150">
      <c r="A54" s="1"/>
      <c r="B54" s="163" t="s">
        <v>2991</v>
      </c>
      <c r="C54" s="163" t="s">
        <v>110</v>
      </c>
      <c r="D54" s="163" t="s">
        <v>928</v>
      </c>
      <c r="E54" s="163" t="s">
        <v>2992</v>
      </c>
      <c r="F54" s="163" t="s">
        <v>2993</v>
      </c>
      <c r="G54" s="163" t="s">
        <v>2764</v>
      </c>
      <c r="H54" s="163" t="s">
        <v>2655</v>
      </c>
      <c r="I54" s="163" t="s">
        <v>2994</v>
      </c>
      <c r="J54" s="163" t="s">
        <v>2764</v>
      </c>
      <c r="K54" s="163" t="s">
        <v>2655</v>
      </c>
      <c r="L54" s="163" t="s">
        <v>2994</v>
      </c>
      <c r="M54" s="163" t="s">
        <v>2764</v>
      </c>
      <c r="N54" s="163" t="s">
        <v>2655</v>
      </c>
      <c r="O54" s="163" t="s">
        <v>2994</v>
      </c>
      <c r="P54" s="163" t="s">
        <v>2764</v>
      </c>
      <c r="Q54" s="163" t="s">
        <v>2655</v>
      </c>
      <c r="R54" s="163" t="s">
        <v>2994</v>
      </c>
      <c r="S54" s="163" t="s">
        <v>2764</v>
      </c>
      <c r="T54" s="163" t="s">
        <v>2655</v>
      </c>
      <c r="U54" s="163" t="s">
        <v>2655</v>
      </c>
      <c r="V54" s="163" t="s">
        <v>2764</v>
      </c>
      <c r="W54" s="163" t="s">
        <v>2655</v>
      </c>
      <c r="X54" s="163" t="s">
        <v>2655</v>
      </c>
      <c r="Y54" s="163" t="s">
        <v>2764</v>
      </c>
      <c r="Z54" s="163" t="s">
        <v>2655</v>
      </c>
      <c r="AA54" s="163" t="s">
        <v>2995</v>
      </c>
      <c r="AB54" s="163" t="s">
        <v>2764</v>
      </c>
      <c r="AC54" s="163" t="s">
        <v>2655</v>
      </c>
      <c r="AD54" s="163" t="s">
        <v>2655</v>
      </c>
      <c r="AE54" s="163" t="s">
        <v>2764</v>
      </c>
      <c r="AF54" s="163" t="s">
        <v>2655</v>
      </c>
      <c r="AG54" s="163" t="s">
        <v>2996</v>
      </c>
      <c r="AH54" s="163" t="s">
        <v>2764</v>
      </c>
      <c r="AI54" s="163" t="s">
        <v>2655</v>
      </c>
      <c r="AJ54" s="163" t="s">
        <v>2997</v>
      </c>
      <c r="AK54" s="163" t="s">
        <v>2764</v>
      </c>
      <c r="AL54" s="163" t="s">
        <v>2655</v>
      </c>
      <c r="AM54" s="163" t="s">
        <v>2998</v>
      </c>
      <c r="AN54" s="163" t="s">
        <v>2764</v>
      </c>
      <c r="AO54" s="163" t="s">
        <v>2655</v>
      </c>
      <c r="AP54" s="163" t="s">
        <v>2999</v>
      </c>
      <c r="AQ54" s="163" t="s">
        <v>2764</v>
      </c>
      <c r="AR54" s="163" t="s">
        <v>2655</v>
      </c>
      <c r="AS54" s="163" t="s">
        <v>3000</v>
      </c>
      <c r="AT54" s="163" t="s">
        <v>2764</v>
      </c>
      <c r="AU54" s="163" t="s">
        <v>2655</v>
      </c>
      <c r="AV54" s="163" t="s">
        <v>2994</v>
      </c>
      <c r="AW54" s="163" t="s">
        <v>2764</v>
      </c>
      <c r="AX54" s="163" t="s">
        <v>2655</v>
      </c>
      <c r="AY54" s="163" t="s">
        <v>3001</v>
      </c>
      <c r="AZ54" s="163" t="s">
        <v>2764</v>
      </c>
      <c r="BA54" s="163" t="s">
        <v>2655</v>
      </c>
      <c r="BB54" s="163" t="s">
        <v>3002</v>
      </c>
      <c r="BC54" s="163" t="s">
        <v>2764</v>
      </c>
      <c r="BD54" s="163" t="s">
        <v>2655</v>
      </c>
      <c r="BE54" s="163" t="s">
        <v>3003</v>
      </c>
      <c r="BF54" s="163" t="s">
        <v>2764</v>
      </c>
      <c r="BG54" s="163" t="s">
        <v>2655</v>
      </c>
      <c r="BH54" s="163" t="s">
        <v>3004</v>
      </c>
      <c r="BI54" s="163" t="s">
        <v>2764</v>
      </c>
      <c r="BJ54" s="163" t="s">
        <v>2655</v>
      </c>
      <c r="BK54" s="163" t="s">
        <v>3004</v>
      </c>
      <c r="BL54" s="163" t="s">
        <v>2764</v>
      </c>
      <c r="BM54" s="163" t="s">
        <v>2655</v>
      </c>
      <c r="BN54" s="163" t="s">
        <v>3004</v>
      </c>
      <c r="BO54" s="163" t="s">
        <v>2764</v>
      </c>
      <c r="BP54" s="163" t="s">
        <v>2655</v>
      </c>
      <c r="BQ54" s="163" t="s">
        <v>3004</v>
      </c>
      <c r="BR54" s="163" t="s">
        <v>2764</v>
      </c>
      <c r="BS54" s="163" t="s">
        <v>2655</v>
      </c>
      <c r="BT54" s="163" t="s">
        <v>3004</v>
      </c>
      <c r="BU54" s="163" t="s">
        <v>2764</v>
      </c>
      <c r="BV54" s="163" t="s">
        <v>2655</v>
      </c>
      <c r="BW54" s="163" t="s">
        <v>3005</v>
      </c>
      <c r="BX54" s="163" t="s">
        <v>2764</v>
      </c>
      <c r="BY54" s="163" t="s">
        <v>2655</v>
      </c>
      <c r="BZ54" s="163" t="s">
        <v>3005</v>
      </c>
      <c r="CA54" s="163" t="s">
        <v>2764</v>
      </c>
      <c r="CB54" s="163" t="s">
        <v>2655</v>
      </c>
      <c r="CC54" s="163" t="s">
        <v>3006</v>
      </c>
      <c r="CD54" s="163" t="s">
        <v>2764</v>
      </c>
      <c r="CE54" s="163" t="s">
        <v>2655</v>
      </c>
      <c r="CF54" s="163" t="s">
        <v>3007</v>
      </c>
      <c r="CG54" s="163" t="s">
        <v>2764</v>
      </c>
      <c r="CH54" s="163" t="s">
        <v>2655</v>
      </c>
      <c r="CI54" s="163" t="s">
        <v>3005</v>
      </c>
      <c r="CJ54" s="163" t="s">
        <v>2764</v>
      </c>
      <c r="CK54" s="163" t="s">
        <v>2655</v>
      </c>
      <c r="CL54" s="163" t="s">
        <v>3005</v>
      </c>
      <c r="CM54" s="163" t="s">
        <v>2764</v>
      </c>
      <c r="CN54" s="163" t="s">
        <v>2655</v>
      </c>
      <c r="CO54" s="163" t="s">
        <v>3008</v>
      </c>
      <c r="CP54" s="163" t="s">
        <v>2764</v>
      </c>
      <c r="CQ54" s="163" t="s">
        <v>2655</v>
      </c>
      <c r="CR54" s="163" t="s">
        <v>3008</v>
      </c>
      <c r="CS54" s="163" t="s">
        <v>2764</v>
      </c>
      <c r="CT54" s="163" t="s">
        <v>2655</v>
      </c>
      <c r="CU54" s="163" t="s">
        <v>3005</v>
      </c>
      <c r="CV54" s="163" t="s">
        <v>2764</v>
      </c>
      <c r="CW54" s="163" t="s">
        <v>2655</v>
      </c>
      <c r="CX54" s="163" t="s">
        <v>3005</v>
      </c>
      <c r="CY54" s="163" t="s">
        <v>2764</v>
      </c>
      <c r="CZ54" s="163" t="s">
        <v>2655</v>
      </c>
      <c r="DA54" s="163" t="s">
        <v>3005</v>
      </c>
      <c r="DB54" s="163" t="s">
        <v>2764</v>
      </c>
      <c r="DC54" s="163" t="s">
        <v>2655</v>
      </c>
      <c r="DD54" s="163" t="s">
        <v>3005</v>
      </c>
      <c r="DE54" s="163" t="s">
        <v>2764</v>
      </c>
      <c r="DF54" s="163" t="s">
        <v>2655</v>
      </c>
      <c r="DG54" s="163" t="s">
        <v>3009</v>
      </c>
      <c r="DH54" s="163" t="s">
        <v>2764</v>
      </c>
      <c r="DI54" s="163" t="s">
        <v>2655</v>
      </c>
      <c r="DJ54" s="163" t="s">
        <v>3010</v>
      </c>
      <c r="DK54" s="163" t="s">
        <v>2764</v>
      </c>
      <c r="DL54" s="163" t="s">
        <v>2655</v>
      </c>
      <c r="DM54" s="163" t="s">
        <v>3005</v>
      </c>
      <c r="DN54" s="163" t="s">
        <v>2764</v>
      </c>
      <c r="DO54" s="163" t="s">
        <v>2655</v>
      </c>
      <c r="DP54" s="163" t="s">
        <v>3011</v>
      </c>
      <c r="DQ54" s="163" t="s">
        <v>2764</v>
      </c>
      <c r="DR54" s="163" t="s">
        <v>2655</v>
      </c>
      <c r="DS54" s="163" t="s">
        <v>3012</v>
      </c>
      <c r="DT54" s="163" t="s">
        <v>2764</v>
      </c>
      <c r="DU54" s="163" t="s">
        <v>2655</v>
      </c>
      <c r="DV54" s="163" t="s">
        <v>3013</v>
      </c>
      <c r="DW54" s="163" t="s">
        <v>2764</v>
      </c>
      <c r="DX54" s="163" t="s">
        <v>2655</v>
      </c>
      <c r="DY54" s="163" t="s">
        <v>3013</v>
      </c>
      <c r="DZ54" s="163" t="s">
        <v>2764</v>
      </c>
      <c r="EA54" s="163" t="s">
        <v>2655</v>
      </c>
      <c r="EB54" s="163" t="s">
        <v>3013</v>
      </c>
      <c r="EC54" s="163" t="s">
        <v>2764</v>
      </c>
      <c r="ED54" s="163" t="s">
        <v>2655</v>
      </c>
      <c r="EE54" s="163" t="s">
        <v>3013</v>
      </c>
      <c r="EF54" s="163" t="s">
        <v>2764</v>
      </c>
      <c r="EG54" s="163" t="s">
        <v>2655</v>
      </c>
      <c r="EH54" s="163" t="s">
        <v>3012</v>
      </c>
      <c r="EI54" s="163" t="s">
        <v>2764</v>
      </c>
      <c r="EJ54" s="163" t="s">
        <v>2655</v>
      </c>
      <c r="EK54" s="163" t="s">
        <v>3014</v>
      </c>
      <c r="EL54" s="163" t="s">
        <v>2764</v>
      </c>
      <c r="EM54" s="163" t="s">
        <v>2655</v>
      </c>
      <c r="EN54" s="163" t="s">
        <v>3014</v>
      </c>
      <c r="EO54" s="163" t="s">
        <v>2764</v>
      </c>
      <c r="EP54" s="163" t="s">
        <v>2655</v>
      </c>
      <c r="EQ54" s="163" t="s">
        <v>3015</v>
      </c>
      <c r="ER54" s="163" t="s">
        <v>2764</v>
      </c>
      <c r="ES54" s="163" t="s">
        <v>2655</v>
      </c>
      <c r="ET54" s="163" t="s">
        <v>3016</v>
      </c>
    </row>
    <row r="55" spans="1:150">
      <c r="A55" s="1"/>
      <c r="B55" s="164" t="s">
        <v>3017</v>
      </c>
      <c r="C55" s="164" t="s">
        <v>110</v>
      </c>
      <c r="D55" s="164" t="s">
        <v>928</v>
      </c>
      <c r="E55" s="164" t="s">
        <v>3018</v>
      </c>
      <c r="F55" s="164" t="s">
        <v>3019</v>
      </c>
      <c r="G55" s="165" t="s">
        <v>2764</v>
      </c>
      <c r="H55" s="165" t="s">
        <v>2655</v>
      </c>
      <c r="I55" s="165" t="s">
        <v>2655</v>
      </c>
      <c r="J55" s="165" t="s">
        <v>2764</v>
      </c>
      <c r="K55" s="165" t="s">
        <v>2655</v>
      </c>
      <c r="L55" s="165" t="s">
        <v>2655</v>
      </c>
      <c r="M55" s="165" t="s">
        <v>2764</v>
      </c>
      <c r="N55" s="165" t="s">
        <v>2655</v>
      </c>
      <c r="O55" s="165" t="s">
        <v>2655</v>
      </c>
      <c r="P55" s="165" t="s">
        <v>2764</v>
      </c>
      <c r="Q55" s="165" t="s">
        <v>2655</v>
      </c>
      <c r="R55" s="165" t="s">
        <v>2655</v>
      </c>
      <c r="S55" s="165" t="s">
        <v>2764</v>
      </c>
      <c r="T55" s="165" t="s">
        <v>2655</v>
      </c>
      <c r="U55" s="165" t="s">
        <v>2655</v>
      </c>
      <c r="V55" s="165" t="s">
        <v>2764</v>
      </c>
      <c r="W55" s="165" t="s">
        <v>2655</v>
      </c>
      <c r="X55" s="165" t="s">
        <v>2655</v>
      </c>
      <c r="Y55" s="165" t="s">
        <v>2764</v>
      </c>
      <c r="Z55" s="165" t="s">
        <v>2655</v>
      </c>
      <c r="AA55" s="165" t="s">
        <v>2655</v>
      </c>
      <c r="AB55" s="165" t="s">
        <v>2764</v>
      </c>
      <c r="AC55" s="165" t="s">
        <v>2655</v>
      </c>
      <c r="AD55" s="165" t="s">
        <v>2655</v>
      </c>
      <c r="AE55" s="165" t="s">
        <v>2764</v>
      </c>
      <c r="AF55" s="165" t="s">
        <v>2655</v>
      </c>
      <c r="AG55" s="165" t="s">
        <v>2655</v>
      </c>
      <c r="AH55" s="165" t="s">
        <v>2764</v>
      </c>
      <c r="AI55" s="165" t="s">
        <v>2655</v>
      </c>
      <c r="AJ55" s="165" t="s">
        <v>2655</v>
      </c>
      <c r="AK55" s="165" t="s">
        <v>2764</v>
      </c>
      <c r="AL55" s="165" t="s">
        <v>2655</v>
      </c>
      <c r="AM55" s="165" t="s">
        <v>2655</v>
      </c>
      <c r="AN55" s="165" t="s">
        <v>2764</v>
      </c>
      <c r="AO55" s="165" t="s">
        <v>2655</v>
      </c>
      <c r="AP55" s="165" t="s">
        <v>2655</v>
      </c>
      <c r="AQ55" s="165" t="s">
        <v>2764</v>
      </c>
      <c r="AR55" s="165" t="s">
        <v>2655</v>
      </c>
      <c r="AS55" s="165" t="s">
        <v>2655</v>
      </c>
      <c r="AT55" s="165" t="s">
        <v>2764</v>
      </c>
      <c r="AU55" s="165" t="s">
        <v>2655</v>
      </c>
      <c r="AV55" s="165" t="s">
        <v>2655</v>
      </c>
      <c r="AW55" s="165" t="s">
        <v>2764</v>
      </c>
      <c r="AX55" s="165" t="s">
        <v>2655</v>
      </c>
      <c r="AY55" s="165" t="s">
        <v>2655</v>
      </c>
      <c r="AZ55" s="165" t="s">
        <v>2764</v>
      </c>
      <c r="BA55" s="165" t="s">
        <v>2655</v>
      </c>
      <c r="BB55" s="165" t="s">
        <v>2655</v>
      </c>
      <c r="BC55" s="165" t="s">
        <v>2764</v>
      </c>
      <c r="BD55" s="165" t="s">
        <v>2655</v>
      </c>
      <c r="BE55" s="165" t="s">
        <v>2655</v>
      </c>
      <c r="BF55" s="165" t="s">
        <v>2764</v>
      </c>
      <c r="BG55" s="165" t="s">
        <v>2655</v>
      </c>
      <c r="BH55" s="165" t="s">
        <v>2655</v>
      </c>
      <c r="BI55" s="165" t="s">
        <v>2764</v>
      </c>
      <c r="BJ55" s="165" t="s">
        <v>2655</v>
      </c>
      <c r="BK55" s="165" t="s">
        <v>2655</v>
      </c>
      <c r="BL55" s="165" t="s">
        <v>2764</v>
      </c>
      <c r="BM55" s="165" t="s">
        <v>2655</v>
      </c>
      <c r="BN55" s="165" t="s">
        <v>2655</v>
      </c>
      <c r="BO55" s="165" t="s">
        <v>2764</v>
      </c>
      <c r="BP55" s="165" t="s">
        <v>2655</v>
      </c>
      <c r="BQ55" s="165" t="s">
        <v>2655</v>
      </c>
      <c r="BR55" s="165" t="s">
        <v>2764</v>
      </c>
      <c r="BS55" s="165" t="s">
        <v>2655</v>
      </c>
      <c r="BT55" s="165" t="s">
        <v>2655</v>
      </c>
      <c r="BU55" s="165" t="s">
        <v>2764</v>
      </c>
      <c r="BV55" s="165" t="s">
        <v>2655</v>
      </c>
      <c r="BW55" s="165" t="s">
        <v>2655</v>
      </c>
      <c r="BX55" s="165" t="s">
        <v>2764</v>
      </c>
      <c r="BY55" s="165" t="s">
        <v>2655</v>
      </c>
      <c r="BZ55" s="165" t="s">
        <v>2655</v>
      </c>
      <c r="CA55" s="165" t="s">
        <v>2764</v>
      </c>
      <c r="CB55" s="165" t="s">
        <v>2655</v>
      </c>
      <c r="CC55" s="165" t="s">
        <v>2655</v>
      </c>
      <c r="CD55" s="165" t="s">
        <v>2764</v>
      </c>
      <c r="CE55" s="165" t="s">
        <v>2655</v>
      </c>
      <c r="CF55" s="165" t="s">
        <v>2655</v>
      </c>
      <c r="CG55" s="165" t="s">
        <v>2764</v>
      </c>
      <c r="CH55" s="165" t="s">
        <v>2655</v>
      </c>
      <c r="CI55" s="165" t="s">
        <v>2655</v>
      </c>
      <c r="CJ55" s="165" t="s">
        <v>2764</v>
      </c>
      <c r="CK55" s="165" t="s">
        <v>2655</v>
      </c>
      <c r="CL55" s="165" t="s">
        <v>2655</v>
      </c>
      <c r="CM55" s="165" t="s">
        <v>2764</v>
      </c>
      <c r="CN55" s="165" t="s">
        <v>2655</v>
      </c>
      <c r="CO55" s="165" t="s">
        <v>2655</v>
      </c>
      <c r="CP55" s="165" t="s">
        <v>2764</v>
      </c>
      <c r="CQ55" s="165" t="s">
        <v>2655</v>
      </c>
      <c r="CR55" s="165" t="s">
        <v>2655</v>
      </c>
      <c r="CS55" s="165" t="s">
        <v>2764</v>
      </c>
      <c r="CT55" s="165" t="s">
        <v>2655</v>
      </c>
      <c r="CU55" s="165" t="s">
        <v>2655</v>
      </c>
      <c r="CV55" s="165" t="s">
        <v>2764</v>
      </c>
      <c r="CW55" s="165" t="s">
        <v>2655</v>
      </c>
      <c r="CX55" s="165" t="s">
        <v>2655</v>
      </c>
      <c r="CY55" s="165" t="s">
        <v>2764</v>
      </c>
      <c r="CZ55" s="165" t="s">
        <v>2655</v>
      </c>
      <c r="DA55" s="165" t="s">
        <v>2655</v>
      </c>
      <c r="DB55" s="165" t="s">
        <v>2764</v>
      </c>
      <c r="DC55" s="165" t="s">
        <v>2655</v>
      </c>
      <c r="DD55" s="165" t="s">
        <v>2655</v>
      </c>
      <c r="DE55" s="165" t="s">
        <v>2764</v>
      </c>
      <c r="DF55" s="165" t="s">
        <v>2655</v>
      </c>
      <c r="DG55" s="165" t="s">
        <v>2655</v>
      </c>
      <c r="DH55" s="165" t="s">
        <v>2764</v>
      </c>
      <c r="DI55" s="165" t="s">
        <v>2655</v>
      </c>
      <c r="DJ55" s="165" t="s">
        <v>2655</v>
      </c>
      <c r="DK55" s="165" t="s">
        <v>2764</v>
      </c>
      <c r="DL55" s="165" t="s">
        <v>2655</v>
      </c>
      <c r="DM55" s="165" t="s">
        <v>2655</v>
      </c>
      <c r="DN55" s="165" t="s">
        <v>2764</v>
      </c>
      <c r="DO55" s="165" t="s">
        <v>2655</v>
      </c>
      <c r="DP55" s="165" t="s">
        <v>2655</v>
      </c>
      <c r="DQ55" s="165" t="s">
        <v>2764</v>
      </c>
      <c r="DR55" s="165" t="s">
        <v>2655</v>
      </c>
      <c r="DS55" s="165" t="s">
        <v>2655</v>
      </c>
      <c r="DT55" s="165" t="s">
        <v>2764</v>
      </c>
      <c r="DU55" s="165" t="s">
        <v>2655</v>
      </c>
      <c r="DV55" s="165" t="s">
        <v>2655</v>
      </c>
      <c r="DW55" s="165" t="s">
        <v>2764</v>
      </c>
      <c r="DX55" s="165" t="s">
        <v>2655</v>
      </c>
      <c r="DY55" s="165" t="s">
        <v>2655</v>
      </c>
      <c r="DZ55" s="165" t="s">
        <v>2764</v>
      </c>
      <c r="EA55" s="165" t="s">
        <v>2655</v>
      </c>
      <c r="EB55" s="165" t="s">
        <v>2655</v>
      </c>
      <c r="EC55" s="165" t="s">
        <v>2764</v>
      </c>
      <c r="ED55" s="165" t="s">
        <v>2655</v>
      </c>
      <c r="EE55" s="165" t="s">
        <v>2655</v>
      </c>
      <c r="EF55" s="165" t="s">
        <v>2764</v>
      </c>
      <c r="EG55" s="165" t="s">
        <v>2655</v>
      </c>
      <c r="EH55" s="165" t="s">
        <v>2655</v>
      </c>
      <c r="EI55" s="165" t="s">
        <v>2764</v>
      </c>
      <c r="EJ55" s="165" t="s">
        <v>2655</v>
      </c>
      <c r="EK55" s="165" t="s">
        <v>2655</v>
      </c>
      <c r="EL55" s="165" t="s">
        <v>2764</v>
      </c>
      <c r="EM55" s="165" t="s">
        <v>2655</v>
      </c>
      <c r="EN55" s="165" t="s">
        <v>2655</v>
      </c>
      <c r="EO55" s="165" t="s">
        <v>2764</v>
      </c>
      <c r="EP55" s="165" t="s">
        <v>2655</v>
      </c>
      <c r="EQ55" s="165" t="s">
        <v>2655</v>
      </c>
      <c r="ER55" s="165" t="s">
        <v>2764</v>
      </c>
      <c r="ES55" s="165" t="s">
        <v>2655</v>
      </c>
      <c r="ET55" s="165" t="s">
        <v>2655</v>
      </c>
    </row>
    <row r="56" spans="1:150">
      <c r="A56" s="1"/>
      <c r="B56" s="164" t="s">
        <v>3020</v>
      </c>
      <c r="C56" s="164" t="s">
        <v>110</v>
      </c>
      <c r="D56" s="164" t="s">
        <v>928</v>
      </c>
      <c r="E56" s="164" t="s">
        <v>3021</v>
      </c>
      <c r="F56" s="164" t="s">
        <v>3022</v>
      </c>
      <c r="G56" s="165" t="s">
        <v>2764</v>
      </c>
      <c r="H56" s="165" t="s">
        <v>2655</v>
      </c>
      <c r="I56" s="165" t="s">
        <v>2994</v>
      </c>
      <c r="J56" s="165" t="s">
        <v>2764</v>
      </c>
      <c r="K56" s="165" t="s">
        <v>2655</v>
      </c>
      <c r="L56" s="165" t="s">
        <v>2994</v>
      </c>
      <c r="M56" s="165" t="s">
        <v>2764</v>
      </c>
      <c r="N56" s="165" t="s">
        <v>2655</v>
      </c>
      <c r="O56" s="165" t="s">
        <v>2994</v>
      </c>
      <c r="P56" s="165" t="s">
        <v>2764</v>
      </c>
      <c r="Q56" s="165" t="s">
        <v>2655</v>
      </c>
      <c r="R56" s="165" t="s">
        <v>2994</v>
      </c>
      <c r="S56" s="165" t="s">
        <v>2764</v>
      </c>
      <c r="T56" s="165" t="s">
        <v>2655</v>
      </c>
      <c r="U56" s="165" t="s">
        <v>2655</v>
      </c>
      <c r="V56" s="165" t="s">
        <v>2764</v>
      </c>
      <c r="W56" s="165" t="s">
        <v>2655</v>
      </c>
      <c r="X56" s="165" t="s">
        <v>2655</v>
      </c>
      <c r="Y56" s="165" t="s">
        <v>2764</v>
      </c>
      <c r="Z56" s="165" t="s">
        <v>2655</v>
      </c>
      <c r="AA56" s="165" t="s">
        <v>2995</v>
      </c>
      <c r="AB56" s="165" t="s">
        <v>2764</v>
      </c>
      <c r="AC56" s="165" t="s">
        <v>2655</v>
      </c>
      <c r="AD56" s="165" t="s">
        <v>2655</v>
      </c>
      <c r="AE56" s="165" t="s">
        <v>2764</v>
      </c>
      <c r="AF56" s="165" t="s">
        <v>2655</v>
      </c>
      <c r="AG56" s="165" t="s">
        <v>2996</v>
      </c>
      <c r="AH56" s="165" t="s">
        <v>2764</v>
      </c>
      <c r="AI56" s="165" t="s">
        <v>2655</v>
      </c>
      <c r="AJ56" s="165" t="s">
        <v>2997</v>
      </c>
      <c r="AK56" s="165" t="s">
        <v>2764</v>
      </c>
      <c r="AL56" s="165" t="s">
        <v>2655</v>
      </c>
      <c r="AM56" s="165" t="s">
        <v>2998</v>
      </c>
      <c r="AN56" s="165" t="s">
        <v>2764</v>
      </c>
      <c r="AO56" s="165" t="s">
        <v>2655</v>
      </c>
      <c r="AP56" s="165" t="s">
        <v>2999</v>
      </c>
      <c r="AQ56" s="165" t="s">
        <v>2764</v>
      </c>
      <c r="AR56" s="165" t="s">
        <v>2655</v>
      </c>
      <c r="AS56" s="165" t="s">
        <v>3000</v>
      </c>
      <c r="AT56" s="165" t="s">
        <v>2764</v>
      </c>
      <c r="AU56" s="165" t="s">
        <v>2655</v>
      </c>
      <c r="AV56" s="165" t="s">
        <v>2994</v>
      </c>
      <c r="AW56" s="165" t="s">
        <v>2764</v>
      </c>
      <c r="AX56" s="165" t="s">
        <v>2655</v>
      </c>
      <c r="AY56" s="165" t="s">
        <v>3001</v>
      </c>
      <c r="AZ56" s="165" t="s">
        <v>2764</v>
      </c>
      <c r="BA56" s="165" t="s">
        <v>2655</v>
      </c>
      <c r="BB56" s="165" t="s">
        <v>3002</v>
      </c>
      <c r="BC56" s="165" t="s">
        <v>2764</v>
      </c>
      <c r="BD56" s="165" t="s">
        <v>2655</v>
      </c>
      <c r="BE56" s="165" t="s">
        <v>3003</v>
      </c>
      <c r="BF56" s="165" t="s">
        <v>2764</v>
      </c>
      <c r="BG56" s="165" t="s">
        <v>2655</v>
      </c>
      <c r="BH56" s="165" t="s">
        <v>3004</v>
      </c>
      <c r="BI56" s="165" t="s">
        <v>2764</v>
      </c>
      <c r="BJ56" s="165" t="s">
        <v>2655</v>
      </c>
      <c r="BK56" s="165" t="s">
        <v>3004</v>
      </c>
      <c r="BL56" s="165" t="s">
        <v>2764</v>
      </c>
      <c r="BM56" s="165" t="s">
        <v>2655</v>
      </c>
      <c r="BN56" s="165" t="s">
        <v>3004</v>
      </c>
      <c r="BO56" s="165" t="s">
        <v>2764</v>
      </c>
      <c r="BP56" s="165" t="s">
        <v>2655</v>
      </c>
      <c r="BQ56" s="165" t="s">
        <v>3004</v>
      </c>
      <c r="BR56" s="165" t="s">
        <v>2764</v>
      </c>
      <c r="BS56" s="165" t="s">
        <v>2655</v>
      </c>
      <c r="BT56" s="165" t="s">
        <v>3004</v>
      </c>
      <c r="BU56" s="165" t="s">
        <v>2764</v>
      </c>
      <c r="BV56" s="165" t="s">
        <v>2655</v>
      </c>
      <c r="BW56" s="165" t="s">
        <v>3005</v>
      </c>
      <c r="BX56" s="165" t="s">
        <v>2764</v>
      </c>
      <c r="BY56" s="165" t="s">
        <v>2655</v>
      </c>
      <c r="BZ56" s="165" t="s">
        <v>3005</v>
      </c>
      <c r="CA56" s="165" t="s">
        <v>2764</v>
      </c>
      <c r="CB56" s="165" t="s">
        <v>2655</v>
      </c>
      <c r="CC56" s="165" t="s">
        <v>3006</v>
      </c>
      <c r="CD56" s="165" t="s">
        <v>2764</v>
      </c>
      <c r="CE56" s="165" t="s">
        <v>2655</v>
      </c>
      <c r="CF56" s="165" t="s">
        <v>3007</v>
      </c>
      <c r="CG56" s="165" t="s">
        <v>2764</v>
      </c>
      <c r="CH56" s="165" t="s">
        <v>2655</v>
      </c>
      <c r="CI56" s="165" t="s">
        <v>3005</v>
      </c>
      <c r="CJ56" s="165" t="s">
        <v>2764</v>
      </c>
      <c r="CK56" s="165" t="s">
        <v>2655</v>
      </c>
      <c r="CL56" s="165" t="s">
        <v>3005</v>
      </c>
      <c r="CM56" s="165" t="s">
        <v>2764</v>
      </c>
      <c r="CN56" s="165" t="s">
        <v>2655</v>
      </c>
      <c r="CO56" s="165" t="s">
        <v>3008</v>
      </c>
      <c r="CP56" s="165" t="s">
        <v>2764</v>
      </c>
      <c r="CQ56" s="165" t="s">
        <v>2655</v>
      </c>
      <c r="CR56" s="165" t="s">
        <v>3008</v>
      </c>
      <c r="CS56" s="165" t="s">
        <v>2764</v>
      </c>
      <c r="CT56" s="165" t="s">
        <v>2655</v>
      </c>
      <c r="CU56" s="165" t="s">
        <v>3005</v>
      </c>
      <c r="CV56" s="165" t="s">
        <v>2764</v>
      </c>
      <c r="CW56" s="165" t="s">
        <v>2655</v>
      </c>
      <c r="CX56" s="165" t="s">
        <v>3005</v>
      </c>
      <c r="CY56" s="165" t="s">
        <v>2764</v>
      </c>
      <c r="CZ56" s="165" t="s">
        <v>2655</v>
      </c>
      <c r="DA56" s="165" t="s">
        <v>3005</v>
      </c>
      <c r="DB56" s="165" t="s">
        <v>2764</v>
      </c>
      <c r="DC56" s="165" t="s">
        <v>2655</v>
      </c>
      <c r="DD56" s="165" t="s">
        <v>3005</v>
      </c>
      <c r="DE56" s="165" t="s">
        <v>2764</v>
      </c>
      <c r="DF56" s="165" t="s">
        <v>2655</v>
      </c>
      <c r="DG56" s="165" t="s">
        <v>3009</v>
      </c>
      <c r="DH56" s="165" t="s">
        <v>2764</v>
      </c>
      <c r="DI56" s="165" t="s">
        <v>2655</v>
      </c>
      <c r="DJ56" s="165" t="s">
        <v>3010</v>
      </c>
      <c r="DK56" s="165" t="s">
        <v>2764</v>
      </c>
      <c r="DL56" s="165" t="s">
        <v>2655</v>
      </c>
      <c r="DM56" s="165" t="s">
        <v>3005</v>
      </c>
      <c r="DN56" s="165" t="s">
        <v>2764</v>
      </c>
      <c r="DO56" s="165" t="s">
        <v>2655</v>
      </c>
      <c r="DP56" s="165" t="s">
        <v>3011</v>
      </c>
      <c r="DQ56" s="165" t="s">
        <v>2764</v>
      </c>
      <c r="DR56" s="165" t="s">
        <v>2655</v>
      </c>
      <c r="DS56" s="165" t="s">
        <v>3012</v>
      </c>
      <c r="DT56" s="165" t="s">
        <v>2764</v>
      </c>
      <c r="DU56" s="165" t="s">
        <v>2655</v>
      </c>
      <c r="DV56" s="165" t="s">
        <v>3013</v>
      </c>
      <c r="DW56" s="165" t="s">
        <v>2764</v>
      </c>
      <c r="DX56" s="165" t="s">
        <v>2655</v>
      </c>
      <c r="DY56" s="165" t="s">
        <v>3013</v>
      </c>
      <c r="DZ56" s="165" t="s">
        <v>2764</v>
      </c>
      <c r="EA56" s="165" t="s">
        <v>2655</v>
      </c>
      <c r="EB56" s="165" t="s">
        <v>3013</v>
      </c>
      <c r="EC56" s="165" t="s">
        <v>2764</v>
      </c>
      <c r="ED56" s="165" t="s">
        <v>2655</v>
      </c>
      <c r="EE56" s="165" t="s">
        <v>3013</v>
      </c>
      <c r="EF56" s="165" t="s">
        <v>2764</v>
      </c>
      <c r="EG56" s="165" t="s">
        <v>2655</v>
      </c>
      <c r="EH56" s="165" t="s">
        <v>3012</v>
      </c>
      <c r="EI56" s="165" t="s">
        <v>2764</v>
      </c>
      <c r="EJ56" s="165" t="s">
        <v>2655</v>
      </c>
      <c r="EK56" s="165" t="s">
        <v>3014</v>
      </c>
      <c r="EL56" s="165" t="s">
        <v>2764</v>
      </c>
      <c r="EM56" s="165" t="s">
        <v>2655</v>
      </c>
      <c r="EN56" s="165" t="s">
        <v>3014</v>
      </c>
      <c r="EO56" s="165" t="s">
        <v>2764</v>
      </c>
      <c r="EP56" s="165" t="s">
        <v>2655</v>
      </c>
      <c r="EQ56" s="165" t="s">
        <v>3015</v>
      </c>
      <c r="ER56" s="165" t="s">
        <v>2764</v>
      </c>
      <c r="ES56" s="165" t="s">
        <v>2655</v>
      </c>
      <c r="ET56" s="165" t="s">
        <v>3016</v>
      </c>
    </row>
    <row r="57" spans="1:150">
      <c r="A57" s="1"/>
      <c r="B57" s="163" t="s">
        <v>3023</v>
      </c>
      <c r="C57" s="163" t="s">
        <v>71</v>
      </c>
      <c r="D57" s="163" t="s">
        <v>3024</v>
      </c>
      <c r="E57" s="163" t="s">
        <v>3025</v>
      </c>
      <c r="F57" s="163" t="s">
        <v>3026</v>
      </c>
      <c r="G57" s="163" t="s">
        <v>2764</v>
      </c>
      <c r="H57" s="163" t="s">
        <v>2655</v>
      </c>
      <c r="I57" s="163" t="s">
        <v>2655</v>
      </c>
      <c r="J57" s="163" t="s">
        <v>2764</v>
      </c>
      <c r="K57" s="163" t="s">
        <v>2655</v>
      </c>
      <c r="L57" s="163" t="s">
        <v>2655</v>
      </c>
      <c r="M57" s="163" t="s">
        <v>2764</v>
      </c>
      <c r="N57" s="163" t="s">
        <v>2655</v>
      </c>
      <c r="O57" s="163" t="s">
        <v>2655</v>
      </c>
      <c r="P57" s="163" t="s">
        <v>2764</v>
      </c>
      <c r="Q57" s="163" t="s">
        <v>2655</v>
      </c>
      <c r="R57" s="163" t="s">
        <v>2655</v>
      </c>
      <c r="S57" s="163" t="s">
        <v>2764</v>
      </c>
      <c r="T57" s="163" t="s">
        <v>2655</v>
      </c>
      <c r="U57" s="163" t="s">
        <v>2655</v>
      </c>
      <c r="V57" s="163" t="s">
        <v>2764</v>
      </c>
      <c r="W57" s="163" t="s">
        <v>2655</v>
      </c>
      <c r="X57" s="163" t="s">
        <v>2655</v>
      </c>
      <c r="Y57" s="163" t="s">
        <v>2764</v>
      </c>
      <c r="Z57" s="163" t="s">
        <v>2655</v>
      </c>
      <c r="AA57" s="163" t="s">
        <v>2655</v>
      </c>
      <c r="AB57" s="163" t="s">
        <v>2764</v>
      </c>
      <c r="AC57" s="163" t="s">
        <v>2655</v>
      </c>
      <c r="AD57" s="163" t="s">
        <v>2655</v>
      </c>
      <c r="AE57" s="163" t="s">
        <v>2764</v>
      </c>
      <c r="AF57" s="163" t="s">
        <v>2655</v>
      </c>
      <c r="AG57" s="163" t="s">
        <v>2655</v>
      </c>
      <c r="AH57" s="163" t="s">
        <v>2764</v>
      </c>
      <c r="AI57" s="163" t="s">
        <v>2655</v>
      </c>
      <c r="AJ57" s="163" t="s">
        <v>2655</v>
      </c>
      <c r="AK57" s="163" t="s">
        <v>2764</v>
      </c>
      <c r="AL57" s="163" t="s">
        <v>2655</v>
      </c>
      <c r="AM57" s="163" t="s">
        <v>2655</v>
      </c>
      <c r="AN57" s="163" t="s">
        <v>2764</v>
      </c>
      <c r="AO57" s="163" t="s">
        <v>2655</v>
      </c>
      <c r="AP57" s="163" t="s">
        <v>2655</v>
      </c>
      <c r="AQ57" s="163" t="s">
        <v>2764</v>
      </c>
      <c r="AR57" s="163" t="s">
        <v>2655</v>
      </c>
      <c r="AS57" s="163" t="s">
        <v>2655</v>
      </c>
      <c r="AT57" s="163" t="s">
        <v>2764</v>
      </c>
      <c r="AU57" s="163" t="s">
        <v>2655</v>
      </c>
      <c r="AV57" s="163" t="s">
        <v>2655</v>
      </c>
      <c r="AW57" s="163" t="s">
        <v>2764</v>
      </c>
      <c r="AX57" s="163" t="s">
        <v>2655</v>
      </c>
      <c r="AY57" s="163" t="s">
        <v>2655</v>
      </c>
      <c r="AZ57" s="163" t="s">
        <v>2764</v>
      </c>
      <c r="BA57" s="163" t="s">
        <v>2655</v>
      </c>
      <c r="BB57" s="163" t="s">
        <v>2655</v>
      </c>
      <c r="BC57" s="163" t="s">
        <v>2764</v>
      </c>
      <c r="BD57" s="163" t="s">
        <v>2655</v>
      </c>
      <c r="BE57" s="163" t="s">
        <v>2655</v>
      </c>
      <c r="BF57" s="163" t="s">
        <v>2764</v>
      </c>
      <c r="BG57" s="163" t="s">
        <v>2655</v>
      </c>
      <c r="BH57" s="163" t="s">
        <v>2655</v>
      </c>
      <c r="BI57" s="163" t="s">
        <v>2764</v>
      </c>
      <c r="BJ57" s="163" t="s">
        <v>2655</v>
      </c>
      <c r="BK57" s="163" t="s">
        <v>2655</v>
      </c>
      <c r="BL57" s="163" t="s">
        <v>2764</v>
      </c>
      <c r="BM57" s="163" t="s">
        <v>2655</v>
      </c>
      <c r="BN57" s="163" t="s">
        <v>2655</v>
      </c>
      <c r="BO57" s="163" t="s">
        <v>2764</v>
      </c>
      <c r="BP57" s="163" t="s">
        <v>2655</v>
      </c>
      <c r="BQ57" s="163" t="s">
        <v>2655</v>
      </c>
      <c r="BR57" s="163" t="s">
        <v>2764</v>
      </c>
      <c r="BS57" s="163" t="s">
        <v>2655</v>
      </c>
      <c r="BT57" s="163" t="s">
        <v>2655</v>
      </c>
      <c r="BU57" s="163" t="s">
        <v>2764</v>
      </c>
      <c r="BV57" s="163" t="s">
        <v>2655</v>
      </c>
      <c r="BW57" s="163" t="s">
        <v>2655</v>
      </c>
      <c r="BX57" s="163" t="s">
        <v>2764</v>
      </c>
      <c r="BY57" s="163" t="s">
        <v>2655</v>
      </c>
      <c r="BZ57" s="163" t="s">
        <v>2655</v>
      </c>
      <c r="CA57" s="163" t="s">
        <v>2764</v>
      </c>
      <c r="CB57" s="163" t="s">
        <v>2655</v>
      </c>
      <c r="CC57" s="163" t="s">
        <v>2655</v>
      </c>
      <c r="CD57" s="163" t="s">
        <v>2764</v>
      </c>
      <c r="CE57" s="163" t="s">
        <v>2655</v>
      </c>
      <c r="CF57" s="163" t="s">
        <v>2655</v>
      </c>
      <c r="CG57" s="163" t="s">
        <v>2764</v>
      </c>
      <c r="CH57" s="163" t="s">
        <v>2655</v>
      </c>
      <c r="CI57" s="163" t="s">
        <v>2655</v>
      </c>
      <c r="CJ57" s="163" t="s">
        <v>2764</v>
      </c>
      <c r="CK57" s="163" t="s">
        <v>2655</v>
      </c>
      <c r="CL57" s="163" t="s">
        <v>2655</v>
      </c>
      <c r="CM57" s="163" t="s">
        <v>2764</v>
      </c>
      <c r="CN57" s="163" t="s">
        <v>2655</v>
      </c>
      <c r="CO57" s="163" t="s">
        <v>2655</v>
      </c>
      <c r="CP57" s="163" t="s">
        <v>2764</v>
      </c>
      <c r="CQ57" s="163" t="s">
        <v>2655</v>
      </c>
      <c r="CR57" s="163" t="s">
        <v>2655</v>
      </c>
      <c r="CS57" s="163" t="s">
        <v>2764</v>
      </c>
      <c r="CT57" s="163" t="s">
        <v>2655</v>
      </c>
      <c r="CU57" s="163" t="s">
        <v>2655</v>
      </c>
      <c r="CV57" s="163" t="s">
        <v>2764</v>
      </c>
      <c r="CW57" s="163" t="s">
        <v>2655</v>
      </c>
      <c r="CX57" s="163" t="s">
        <v>2655</v>
      </c>
      <c r="CY57" s="163" t="s">
        <v>2764</v>
      </c>
      <c r="CZ57" s="163" t="s">
        <v>2655</v>
      </c>
      <c r="DA57" s="163" t="s">
        <v>2655</v>
      </c>
      <c r="DB57" s="163" t="s">
        <v>2764</v>
      </c>
      <c r="DC57" s="163" t="s">
        <v>2655</v>
      </c>
      <c r="DD57" s="163" t="s">
        <v>2655</v>
      </c>
      <c r="DE57" s="163" t="s">
        <v>2764</v>
      </c>
      <c r="DF57" s="163" t="s">
        <v>2655</v>
      </c>
      <c r="DG57" s="163" t="s">
        <v>2655</v>
      </c>
      <c r="DH57" s="163" t="s">
        <v>2764</v>
      </c>
      <c r="DI57" s="163" t="s">
        <v>2655</v>
      </c>
      <c r="DJ57" s="163" t="s">
        <v>2655</v>
      </c>
      <c r="DK57" s="163" t="s">
        <v>2764</v>
      </c>
      <c r="DL57" s="163" t="s">
        <v>2655</v>
      </c>
      <c r="DM57" s="163" t="s">
        <v>2655</v>
      </c>
      <c r="DN57" s="163" t="s">
        <v>2764</v>
      </c>
      <c r="DO57" s="163" t="s">
        <v>2655</v>
      </c>
      <c r="DP57" s="163" t="s">
        <v>2655</v>
      </c>
      <c r="DQ57" s="163" t="s">
        <v>2764</v>
      </c>
      <c r="DR57" s="163" t="s">
        <v>2655</v>
      </c>
      <c r="DS57" s="163" t="s">
        <v>2655</v>
      </c>
      <c r="DT57" s="163" t="s">
        <v>2764</v>
      </c>
      <c r="DU57" s="163" t="s">
        <v>2655</v>
      </c>
      <c r="DV57" s="163" t="s">
        <v>2655</v>
      </c>
      <c r="DW57" s="163" t="s">
        <v>2764</v>
      </c>
      <c r="DX57" s="163" t="s">
        <v>2655</v>
      </c>
      <c r="DY57" s="163" t="s">
        <v>2655</v>
      </c>
      <c r="DZ57" s="163" t="s">
        <v>2764</v>
      </c>
      <c r="EA57" s="163" t="s">
        <v>2655</v>
      </c>
      <c r="EB57" s="163" t="s">
        <v>2655</v>
      </c>
      <c r="EC57" s="163" t="s">
        <v>2764</v>
      </c>
      <c r="ED57" s="163" t="s">
        <v>2655</v>
      </c>
      <c r="EE57" s="163" t="s">
        <v>2655</v>
      </c>
      <c r="EF57" s="163" t="s">
        <v>2764</v>
      </c>
      <c r="EG57" s="163" t="s">
        <v>2655</v>
      </c>
      <c r="EH57" s="163" t="s">
        <v>2655</v>
      </c>
      <c r="EI57" s="163" t="s">
        <v>2764</v>
      </c>
      <c r="EJ57" s="163" t="s">
        <v>2655</v>
      </c>
      <c r="EK57" s="163" t="s">
        <v>2655</v>
      </c>
      <c r="EL57" s="163" t="s">
        <v>2764</v>
      </c>
      <c r="EM57" s="163" t="s">
        <v>2655</v>
      </c>
      <c r="EN57" s="163" t="s">
        <v>2655</v>
      </c>
      <c r="EO57" s="163" t="s">
        <v>2764</v>
      </c>
      <c r="EP57" s="163" t="s">
        <v>2655</v>
      </c>
      <c r="EQ57" s="163" t="s">
        <v>2655</v>
      </c>
      <c r="ER57" s="163" t="s">
        <v>2764</v>
      </c>
      <c r="ES57" s="163" t="s">
        <v>2655</v>
      </c>
      <c r="ET57" s="163" t="s">
        <v>2655</v>
      </c>
    </row>
    <row r="58" spans="1:150">
      <c r="A58" s="1"/>
      <c r="B58" s="164" t="s">
        <v>3027</v>
      </c>
      <c r="C58" s="164" t="s">
        <v>71</v>
      </c>
      <c r="D58" s="164" t="s">
        <v>3024</v>
      </c>
      <c r="E58" s="164" t="s">
        <v>3028</v>
      </c>
      <c r="F58" s="164" t="s">
        <v>3029</v>
      </c>
      <c r="G58" s="165" t="s">
        <v>2764</v>
      </c>
      <c r="H58" s="165" t="s">
        <v>876</v>
      </c>
      <c r="I58" s="165" t="s">
        <v>876</v>
      </c>
      <c r="J58" s="165" t="s">
        <v>2764</v>
      </c>
      <c r="K58" s="165" t="s">
        <v>876</v>
      </c>
      <c r="L58" s="165" t="s">
        <v>876</v>
      </c>
      <c r="M58" s="165" t="s">
        <v>2764</v>
      </c>
      <c r="N58" s="165" t="s">
        <v>876</v>
      </c>
      <c r="O58" s="165" t="s">
        <v>876</v>
      </c>
      <c r="P58" s="165" t="s">
        <v>2764</v>
      </c>
      <c r="Q58" s="165" t="s">
        <v>876</v>
      </c>
      <c r="R58" s="165" t="s">
        <v>876</v>
      </c>
      <c r="S58" s="165" t="s">
        <v>2764</v>
      </c>
      <c r="T58" s="165" t="s">
        <v>876</v>
      </c>
      <c r="U58" s="165" t="s">
        <v>876</v>
      </c>
      <c r="V58" s="165" t="s">
        <v>2764</v>
      </c>
      <c r="W58" s="165" t="s">
        <v>876</v>
      </c>
      <c r="X58" s="165" t="s">
        <v>876</v>
      </c>
      <c r="Y58" s="165" t="s">
        <v>2764</v>
      </c>
      <c r="Z58" s="165" t="s">
        <v>876</v>
      </c>
      <c r="AA58" s="165" t="s">
        <v>876</v>
      </c>
      <c r="AB58" s="165" t="s">
        <v>2764</v>
      </c>
      <c r="AC58" s="165" t="s">
        <v>876</v>
      </c>
      <c r="AD58" s="165" t="s">
        <v>876</v>
      </c>
      <c r="AE58" s="165" t="s">
        <v>2764</v>
      </c>
      <c r="AF58" s="165" t="s">
        <v>876</v>
      </c>
      <c r="AG58" s="165" t="s">
        <v>876</v>
      </c>
      <c r="AH58" s="165" t="s">
        <v>2764</v>
      </c>
      <c r="AI58" s="165" t="s">
        <v>876</v>
      </c>
      <c r="AJ58" s="165" t="s">
        <v>876</v>
      </c>
      <c r="AK58" s="165" t="s">
        <v>2764</v>
      </c>
      <c r="AL58" s="165" t="s">
        <v>876</v>
      </c>
      <c r="AM58" s="165" t="s">
        <v>876</v>
      </c>
      <c r="AN58" s="165" t="s">
        <v>2764</v>
      </c>
      <c r="AO58" s="165" t="s">
        <v>876</v>
      </c>
      <c r="AP58" s="165" t="s">
        <v>876</v>
      </c>
      <c r="AQ58" s="165" t="s">
        <v>2764</v>
      </c>
      <c r="AR58" s="165" t="s">
        <v>876</v>
      </c>
      <c r="AS58" s="165" t="s">
        <v>876</v>
      </c>
      <c r="AT58" s="165" t="s">
        <v>2764</v>
      </c>
      <c r="AU58" s="165" t="s">
        <v>876</v>
      </c>
      <c r="AV58" s="165" t="s">
        <v>876</v>
      </c>
      <c r="AW58" s="165" t="s">
        <v>2764</v>
      </c>
      <c r="AX58" s="165" t="s">
        <v>876</v>
      </c>
      <c r="AY58" s="165" t="s">
        <v>876</v>
      </c>
      <c r="AZ58" s="165" t="s">
        <v>2764</v>
      </c>
      <c r="BA58" s="165" t="s">
        <v>876</v>
      </c>
      <c r="BB58" s="165" t="s">
        <v>876</v>
      </c>
      <c r="BC58" s="165" t="s">
        <v>2764</v>
      </c>
      <c r="BD58" s="165" t="s">
        <v>876</v>
      </c>
      <c r="BE58" s="165" t="s">
        <v>876</v>
      </c>
      <c r="BF58" s="165" t="s">
        <v>2764</v>
      </c>
      <c r="BG58" s="165" t="s">
        <v>876</v>
      </c>
      <c r="BH58" s="165" t="s">
        <v>876</v>
      </c>
      <c r="BI58" s="165" t="s">
        <v>2764</v>
      </c>
      <c r="BJ58" s="165" t="s">
        <v>876</v>
      </c>
      <c r="BK58" s="165" t="s">
        <v>876</v>
      </c>
      <c r="BL58" s="165" t="s">
        <v>2764</v>
      </c>
      <c r="BM58" s="165" t="s">
        <v>876</v>
      </c>
      <c r="BN58" s="165" t="s">
        <v>876</v>
      </c>
      <c r="BO58" s="165" t="s">
        <v>2764</v>
      </c>
      <c r="BP58" s="165" t="s">
        <v>876</v>
      </c>
      <c r="BQ58" s="165" t="s">
        <v>876</v>
      </c>
      <c r="BR58" s="165" t="s">
        <v>2764</v>
      </c>
      <c r="BS58" s="165" t="s">
        <v>876</v>
      </c>
      <c r="BT58" s="165" t="s">
        <v>876</v>
      </c>
      <c r="BU58" s="165" t="s">
        <v>2764</v>
      </c>
      <c r="BV58" s="165" t="s">
        <v>876</v>
      </c>
      <c r="BW58" s="165" t="s">
        <v>876</v>
      </c>
      <c r="BX58" s="165" t="s">
        <v>2764</v>
      </c>
      <c r="BY58" s="165" t="s">
        <v>876</v>
      </c>
      <c r="BZ58" s="165" t="s">
        <v>876</v>
      </c>
      <c r="CA58" s="165" t="s">
        <v>2764</v>
      </c>
      <c r="CB58" s="165" t="s">
        <v>876</v>
      </c>
      <c r="CC58" s="165" t="s">
        <v>876</v>
      </c>
      <c r="CD58" s="165" t="s">
        <v>2764</v>
      </c>
      <c r="CE58" s="165" t="s">
        <v>876</v>
      </c>
      <c r="CF58" s="165" t="s">
        <v>876</v>
      </c>
      <c r="CG58" s="165" t="s">
        <v>2764</v>
      </c>
      <c r="CH58" s="165" t="s">
        <v>876</v>
      </c>
      <c r="CI58" s="165" t="s">
        <v>876</v>
      </c>
      <c r="CJ58" s="165" t="s">
        <v>2764</v>
      </c>
      <c r="CK58" s="165" t="s">
        <v>876</v>
      </c>
      <c r="CL58" s="165" t="s">
        <v>876</v>
      </c>
      <c r="CM58" s="165" t="s">
        <v>2764</v>
      </c>
      <c r="CN58" s="165" t="s">
        <v>876</v>
      </c>
      <c r="CO58" s="165" t="s">
        <v>876</v>
      </c>
      <c r="CP58" s="165" t="s">
        <v>2764</v>
      </c>
      <c r="CQ58" s="165" t="s">
        <v>876</v>
      </c>
      <c r="CR58" s="165" t="s">
        <v>876</v>
      </c>
      <c r="CS58" s="165" t="s">
        <v>2764</v>
      </c>
      <c r="CT58" s="165" t="s">
        <v>876</v>
      </c>
      <c r="CU58" s="165" t="s">
        <v>876</v>
      </c>
      <c r="CV58" s="165" t="s">
        <v>2764</v>
      </c>
      <c r="CW58" s="165" t="s">
        <v>876</v>
      </c>
      <c r="CX58" s="165" t="s">
        <v>876</v>
      </c>
      <c r="CY58" s="165" t="s">
        <v>2764</v>
      </c>
      <c r="CZ58" s="165" t="s">
        <v>876</v>
      </c>
      <c r="DA58" s="165" t="s">
        <v>876</v>
      </c>
      <c r="DB58" s="165" t="s">
        <v>2764</v>
      </c>
      <c r="DC58" s="165" t="s">
        <v>876</v>
      </c>
      <c r="DD58" s="165" t="s">
        <v>876</v>
      </c>
      <c r="DE58" s="165" t="s">
        <v>2764</v>
      </c>
      <c r="DF58" s="165" t="s">
        <v>876</v>
      </c>
      <c r="DG58" s="165" t="s">
        <v>876</v>
      </c>
      <c r="DH58" s="165" t="s">
        <v>2764</v>
      </c>
      <c r="DI58" s="165" t="s">
        <v>876</v>
      </c>
      <c r="DJ58" s="165" t="s">
        <v>876</v>
      </c>
      <c r="DK58" s="165" t="s">
        <v>2764</v>
      </c>
      <c r="DL58" s="165" t="s">
        <v>876</v>
      </c>
      <c r="DM58" s="165" t="s">
        <v>876</v>
      </c>
      <c r="DN58" s="165" t="s">
        <v>2764</v>
      </c>
      <c r="DO58" s="165" t="s">
        <v>876</v>
      </c>
      <c r="DP58" s="165" t="s">
        <v>876</v>
      </c>
      <c r="DQ58" s="165" t="s">
        <v>2764</v>
      </c>
      <c r="DR58" s="165" t="s">
        <v>876</v>
      </c>
      <c r="DS58" s="165" t="s">
        <v>876</v>
      </c>
      <c r="DT58" s="165" t="s">
        <v>2764</v>
      </c>
      <c r="DU58" s="165" t="s">
        <v>876</v>
      </c>
      <c r="DV58" s="165" t="s">
        <v>876</v>
      </c>
      <c r="DW58" s="165" t="s">
        <v>2764</v>
      </c>
      <c r="DX58" s="165" t="s">
        <v>876</v>
      </c>
      <c r="DY58" s="165" t="s">
        <v>876</v>
      </c>
      <c r="DZ58" s="165" t="s">
        <v>2764</v>
      </c>
      <c r="EA58" s="165" t="s">
        <v>876</v>
      </c>
      <c r="EB58" s="165" t="s">
        <v>876</v>
      </c>
      <c r="EC58" s="165" t="s">
        <v>2764</v>
      </c>
      <c r="ED58" s="165" t="s">
        <v>876</v>
      </c>
      <c r="EE58" s="165" t="s">
        <v>876</v>
      </c>
      <c r="EF58" s="165" t="s">
        <v>2764</v>
      </c>
      <c r="EG58" s="165" t="s">
        <v>876</v>
      </c>
      <c r="EH58" s="165" t="s">
        <v>876</v>
      </c>
      <c r="EI58" s="165" t="s">
        <v>2764</v>
      </c>
      <c r="EJ58" s="165" t="s">
        <v>876</v>
      </c>
      <c r="EK58" s="165" t="s">
        <v>876</v>
      </c>
      <c r="EL58" s="165" t="s">
        <v>2764</v>
      </c>
      <c r="EM58" s="165" t="s">
        <v>876</v>
      </c>
      <c r="EN58" s="165" t="s">
        <v>876</v>
      </c>
      <c r="EO58" s="165" t="s">
        <v>2764</v>
      </c>
      <c r="EP58" s="165" t="s">
        <v>876</v>
      </c>
      <c r="EQ58" s="165" t="s">
        <v>876</v>
      </c>
      <c r="ER58" s="165" t="s">
        <v>2764</v>
      </c>
      <c r="ES58" s="165" t="s">
        <v>876</v>
      </c>
      <c r="ET58" s="165" t="s">
        <v>876</v>
      </c>
    </row>
    <row r="59" spans="1:150">
      <c r="A59" s="1"/>
      <c r="B59" s="164" t="s">
        <v>3030</v>
      </c>
      <c r="C59" s="164" t="s">
        <v>71</v>
      </c>
      <c r="D59" s="164" t="s">
        <v>3024</v>
      </c>
      <c r="E59" s="164" t="s">
        <v>3031</v>
      </c>
      <c r="F59" s="164" t="s">
        <v>3032</v>
      </c>
      <c r="G59" s="165" t="s">
        <v>2764</v>
      </c>
      <c r="H59" s="165" t="s">
        <v>876</v>
      </c>
      <c r="I59" s="165" t="s">
        <v>876</v>
      </c>
      <c r="J59" s="165" t="s">
        <v>2764</v>
      </c>
      <c r="K59" s="165" t="s">
        <v>876</v>
      </c>
      <c r="L59" s="165" t="s">
        <v>876</v>
      </c>
      <c r="M59" s="165" t="s">
        <v>2764</v>
      </c>
      <c r="N59" s="165" t="s">
        <v>876</v>
      </c>
      <c r="O59" s="165" t="s">
        <v>876</v>
      </c>
      <c r="P59" s="165" t="s">
        <v>2764</v>
      </c>
      <c r="Q59" s="165" t="s">
        <v>876</v>
      </c>
      <c r="R59" s="165" t="s">
        <v>876</v>
      </c>
      <c r="S59" s="165" t="s">
        <v>2764</v>
      </c>
      <c r="T59" s="165" t="s">
        <v>876</v>
      </c>
      <c r="U59" s="165" t="s">
        <v>876</v>
      </c>
      <c r="V59" s="165" t="s">
        <v>2764</v>
      </c>
      <c r="W59" s="165" t="s">
        <v>876</v>
      </c>
      <c r="X59" s="165" t="s">
        <v>876</v>
      </c>
      <c r="Y59" s="165" t="s">
        <v>2764</v>
      </c>
      <c r="Z59" s="165" t="s">
        <v>876</v>
      </c>
      <c r="AA59" s="165" t="s">
        <v>876</v>
      </c>
      <c r="AB59" s="165" t="s">
        <v>2764</v>
      </c>
      <c r="AC59" s="165" t="s">
        <v>876</v>
      </c>
      <c r="AD59" s="165" t="s">
        <v>876</v>
      </c>
      <c r="AE59" s="165" t="s">
        <v>2764</v>
      </c>
      <c r="AF59" s="165" t="s">
        <v>876</v>
      </c>
      <c r="AG59" s="165" t="s">
        <v>876</v>
      </c>
      <c r="AH59" s="165" t="s">
        <v>2764</v>
      </c>
      <c r="AI59" s="165" t="s">
        <v>876</v>
      </c>
      <c r="AJ59" s="165" t="s">
        <v>876</v>
      </c>
      <c r="AK59" s="165" t="s">
        <v>2764</v>
      </c>
      <c r="AL59" s="165" t="s">
        <v>876</v>
      </c>
      <c r="AM59" s="165" t="s">
        <v>876</v>
      </c>
      <c r="AN59" s="165" t="s">
        <v>2764</v>
      </c>
      <c r="AO59" s="165" t="s">
        <v>876</v>
      </c>
      <c r="AP59" s="165" t="s">
        <v>876</v>
      </c>
      <c r="AQ59" s="165" t="s">
        <v>2764</v>
      </c>
      <c r="AR59" s="165" t="s">
        <v>876</v>
      </c>
      <c r="AS59" s="165" t="s">
        <v>876</v>
      </c>
      <c r="AT59" s="165" t="s">
        <v>2764</v>
      </c>
      <c r="AU59" s="165" t="s">
        <v>876</v>
      </c>
      <c r="AV59" s="165" t="s">
        <v>876</v>
      </c>
      <c r="AW59" s="165" t="s">
        <v>2764</v>
      </c>
      <c r="AX59" s="165" t="s">
        <v>876</v>
      </c>
      <c r="AY59" s="165" t="s">
        <v>876</v>
      </c>
      <c r="AZ59" s="165" t="s">
        <v>2764</v>
      </c>
      <c r="BA59" s="165" t="s">
        <v>876</v>
      </c>
      <c r="BB59" s="165" t="s">
        <v>876</v>
      </c>
      <c r="BC59" s="165" t="s">
        <v>2764</v>
      </c>
      <c r="BD59" s="165" t="s">
        <v>876</v>
      </c>
      <c r="BE59" s="165" t="s">
        <v>876</v>
      </c>
      <c r="BF59" s="165" t="s">
        <v>2764</v>
      </c>
      <c r="BG59" s="165" t="s">
        <v>876</v>
      </c>
      <c r="BH59" s="165" t="s">
        <v>876</v>
      </c>
      <c r="BI59" s="165" t="s">
        <v>2764</v>
      </c>
      <c r="BJ59" s="165" t="s">
        <v>876</v>
      </c>
      <c r="BK59" s="165" t="s">
        <v>876</v>
      </c>
      <c r="BL59" s="165" t="s">
        <v>2764</v>
      </c>
      <c r="BM59" s="165" t="s">
        <v>876</v>
      </c>
      <c r="BN59" s="165" t="s">
        <v>876</v>
      </c>
      <c r="BO59" s="165" t="s">
        <v>2764</v>
      </c>
      <c r="BP59" s="165" t="s">
        <v>876</v>
      </c>
      <c r="BQ59" s="165" t="s">
        <v>876</v>
      </c>
      <c r="BR59" s="165" t="s">
        <v>2764</v>
      </c>
      <c r="BS59" s="165" t="s">
        <v>876</v>
      </c>
      <c r="BT59" s="165" t="s">
        <v>876</v>
      </c>
      <c r="BU59" s="165" t="s">
        <v>2764</v>
      </c>
      <c r="BV59" s="165" t="s">
        <v>876</v>
      </c>
      <c r="BW59" s="165" t="s">
        <v>876</v>
      </c>
      <c r="BX59" s="165" t="s">
        <v>2764</v>
      </c>
      <c r="BY59" s="165" t="s">
        <v>876</v>
      </c>
      <c r="BZ59" s="165" t="s">
        <v>876</v>
      </c>
      <c r="CA59" s="165" t="s">
        <v>2764</v>
      </c>
      <c r="CB59" s="165" t="s">
        <v>876</v>
      </c>
      <c r="CC59" s="165" t="s">
        <v>876</v>
      </c>
      <c r="CD59" s="165" t="s">
        <v>2764</v>
      </c>
      <c r="CE59" s="165" t="s">
        <v>876</v>
      </c>
      <c r="CF59" s="165" t="s">
        <v>876</v>
      </c>
      <c r="CG59" s="165" t="s">
        <v>2764</v>
      </c>
      <c r="CH59" s="165" t="s">
        <v>876</v>
      </c>
      <c r="CI59" s="165" t="s">
        <v>876</v>
      </c>
      <c r="CJ59" s="165" t="s">
        <v>2764</v>
      </c>
      <c r="CK59" s="165" t="s">
        <v>876</v>
      </c>
      <c r="CL59" s="165" t="s">
        <v>876</v>
      </c>
      <c r="CM59" s="165" t="s">
        <v>2764</v>
      </c>
      <c r="CN59" s="165" t="s">
        <v>876</v>
      </c>
      <c r="CO59" s="165" t="s">
        <v>876</v>
      </c>
      <c r="CP59" s="165" t="s">
        <v>2764</v>
      </c>
      <c r="CQ59" s="165" t="s">
        <v>876</v>
      </c>
      <c r="CR59" s="165" t="s">
        <v>876</v>
      </c>
      <c r="CS59" s="165" t="s">
        <v>2764</v>
      </c>
      <c r="CT59" s="165" t="s">
        <v>876</v>
      </c>
      <c r="CU59" s="165" t="s">
        <v>876</v>
      </c>
      <c r="CV59" s="165" t="s">
        <v>2764</v>
      </c>
      <c r="CW59" s="165" t="s">
        <v>876</v>
      </c>
      <c r="CX59" s="165" t="s">
        <v>876</v>
      </c>
      <c r="CY59" s="165" t="s">
        <v>2764</v>
      </c>
      <c r="CZ59" s="165" t="s">
        <v>876</v>
      </c>
      <c r="DA59" s="165" t="s">
        <v>876</v>
      </c>
      <c r="DB59" s="165" t="s">
        <v>2764</v>
      </c>
      <c r="DC59" s="165" t="s">
        <v>876</v>
      </c>
      <c r="DD59" s="165" t="s">
        <v>876</v>
      </c>
      <c r="DE59" s="165" t="s">
        <v>2764</v>
      </c>
      <c r="DF59" s="165" t="s">
        <v>876</v>
      </c>
      <c r="DG59" s="165" t="s">
        <v>876</v>
      </c>
      <c r="DH59" s="165" t="s">
        <v>2764</v>
      </c>
      <c r="DI59" s="165" t="s">
        <v>876</v>
      </c>
      <c r="DJ59" s="165" t="s">
        <v>876</v>
      </c>
      <c r="DK59" s="165" t="s">
        <v>2764</v>
      </c>
      <c r="DL59" s="165" t="s">
        <v>876</v>
      </c>
      <c r="DM59" s="165" t="s">
        <v>876</v>
      </c>
      <c r="DN59" s="165" t="s">
        <v>2764</v>
      </c>
      <c r="DO59" s="165" t="s">
        <v>876</v>
      </c>
      <c r="DP59" s="165" t="s">
        <v>876</v>
      </c>
      <c r="DQ59" s="165" t="s">
        <v>2764</v>
      </c>
      <c r="DR59" s="165" t="s">
        <v>876</v>
      </c>
      <c r="DS59" s="165" t="s">
        <v>876</v>
      </c>
      <c r="DT59" s="165" t="s">
        <v>2764</v>
      </c>
      <c r="DU59" s="165" t="s">
        <v>876</v>
      </c>
      <c r="DV59" s="165" t="s">
        <v>876</v>
      </c>
      <c r="DW59" s="165" t="s">
        <v>2764</v>
      </c>
      <c r="DX59" s="165" t="s">
        <v>876</v>
      </c>
      <c r="DY59" s="165" t="s">
        <v>876</v>
      </c>
      <c r="DZ59" s="165" t="s">
        <v>2764</v>
      </c>
      <c r="EA59" s="165" t="s">
        <v>876</v>
      </c>
      <c r="EB59" s="165" t="s">
        <v>876</v>
      </c>
      <c r="EC59" s="165" t="s">
        <v>2764</v>
      </c>
      <c r="ED59" s="165" t="s">
        <v>876</v>
      </c>
      <c r="EE59" s="165" t="s">
        <v>876</v>
      </c>
      <c r="EF59" s="165" t="s">
        <v>2764</v>
      </c>
      <c r="EG59" s="165" t="s">
        <v>876</v>
      </c>
      <c r="EH59" s="165" t="s">
        <v>876</v>
      </c>
      <c r="EI59" s="165" t="s">
        <v>2764</v>
      </c>
      <c r="EJ59" s="165" t="s">
        <v>876</v>
      </c>
      <c r="EK59" s="165" t="s">
        <v>876</v>
      </c>
      <c r="EL59" s="165" t="s">
        <v>2764</v>
      </c>
      <c r="EM59" s="165" t="s">
        <v>876</v>
      </c>
      <c r="EN59" s="165" t="s">
        <v>876</v>
      </c>
      <c r="EO59" s="165" t="s">
        <v>2764</v>
      </c>
      <c r="EP59" s="165" t="s">
        <v>876</v>
      </c>
      <c r="EQ59" s="165" t="s">
        <v>876</v>
      </c>
      <c r="ER59" s="165" t="s">
        <v>2764</v>
      </c>
      <c r="ES59" s="165" t="s">
        <v>876</v>
      </c>
      <c r="ET59" s="165" t="s">
        <v>876</v>
      </c>
    </row>
    <row r="60" spans="1:150">
      <c r="A60" s="1"/>
      <c r="B60" s="164" t="s">
        <v>3033</v>
      </c>
      <c r="C60" s="164" t="s">
        <v>71</v>
      </c>
      <c r="D60" s="164" t="s">
        <v>3024</v>
      </c>
      <c r="E60" s="164" t="s">
        <v>3034</v>
      </c>
      <c r="F60" s="164" t="s">
        <v>3035</v>
      </c>
      <c r="G60" s="165" t="s">
        <v>2764</v>
      </c>
      <c r="H60" s="165" t="s">
        <v>876</v>
      </c>
      <c r="I60" s="165" t="s">
        <v>876</v>
      </c>
      <c r="J60" s="165" t="s">
        <v>2764</v>
      </c>
      <c r="K60" s="165" t="s">
        <v>876</v>
      </c>
      <c r="L60" s="165" t="s">
        <v>876</v>
      </c>
      <c r="M60" s="165" t="s">
        <v>2764</v>
      </c>
      <c r="N60" s="165" t="s">
        <v>876</v>
      </c>
      <c r="O60" s="165" t="s">
        <v>876</v>
      </c>
      <c r="P60" s="165" t="s">
        <v>2764</v>
      </c>
      <c r="Q60" s="165" t="s">
        <v>876</v>
      </c>
      <c r="R60" s="165" t="s">
        <v>876</v>
      </c>
      <c r="S60" s="165" t="s">
        <v>2764</v>
      </c>
      <c r="T60" s="165" t="s">
        <v>876</v>
      </c>
      <c r="U60" s="165" t="s">
        <v>876</v>
      </c>
      <c r="V60" s="165" t="s">
        <v>2764</v>
      </c>
      <c r="W60" s="165" t="s">
        <v>876</v>
      </c>
      <c r="X60" s="165" t="s">
        <v>876</v>
      </c>
      <c r="Y60" s="165" t="s">
        <v>2764</v>
      </c>
      <c r="Z60" s="165" t="s">
        <v>876</v>
      </c>
      <c r="AA60" s="165" t="s">
        <v>876</v>
      </c>
      <c r="AB60" s="165" t="s">
        <v>2764</v>
      </c>
      <c r="AC60" s="165" t="s">
        <v>876</v>
      </c>
      <c r="AD60" s="165" t="s">
        <v>876</v>
      </c>
      <c r="AE60" s="165" t="s">
        <v>2764</v>
      </c>
      <c r="AF60" s="165" t="s">
        <v>876</v>
      </c>
      <c r="AG60" s="165" t="s">
        <v>876</v>
      </c>
      <c r="AH60" s="165" t="s">
        <v>2764</v>
      </c>
      <c r="AI60" s="165" t="s">
        <v>876</v>
      </c>
      <c r="AJ60" s="165" t="s">
        <v>876</v>
      </c>
      <c r="AK60" s="165" t="s">
        <v>2764</v>
      </c>
      <c r="AL60" s="165" t="s">
        <v>876</v>
      </c>
      <c r="AM60" s="165" t="s">
        <v>876</v>
      </c>
      <c r="AN60" s="165" t="s">
        <v>2764</v>
      </c>
      <c r="AO60" s="165" t="s">
        <v>876</v>
      </c>
      <c r="AP60" s="165" t="s">
        <v>876</v>
      </c>
      <c r="AQ60" s="165" t="s">
        <v>2764</v>
      </c>
      <c r="AR60" s="165" t="s">
        <v>876</v>
      </c>
      <c r="AS60" s="165" t="s">
        <v>876</v>
      </c>
      <c r="AT60" s="165" t="s">
        <v>2764</v>
      </c>
      <c r="AU60" s="165" t="s">
        <v>876</v>
      </c>
      <c r="AV60" s="165" t="s">
        <v>876</v>
      </c>
      <c r="AW60" s="165" t="s">
        <v>2764</v>
      </c>
      <c r="AX60" s="165" t="s">
        <v>876</v>
      </c>
      <c r="AY60" s="165" t="s">
        <v>876</v>
      </c>
      <c r="AZ60" s="165" t="s">
        <v>2764</v>
      </c>
      <c r="BA60" s="165" t="s">
        <v>876</v>
      </c>
      <c r="BB60" s="165" t="s">
        <v>876</v>
      </c>
      <c r="BC60" s="165" t="s">
        <v>2764</v>
      </c>
      <c r="BD60" s="165" t="s">
        <v>876</v>
      </c>
      <c r="BE60" s="165" t="s">
        <v>876</v>
      </c>
      <c r="BF60" s="165" t="s">
        <v>2764</v>
      </c>
      <c r="BG60" s="165" t="s">
        <v>876</v>
      </c>
      <c r="BH60" s="165" t="s">
        <v>876</v>
      </c>
      <c r="BI60" s="165" t="s">
        <v>2764</v>
      </c>
      <c r="BJ60" s="165" t="s">
        <v>876</v>
      </c>
      <c r="BK60" s="165" t="s">
        <v>876</v>
      </c>
      <c r="BL60" s="165" t="s">
        <v>2764</v>
      </c>
      <c r="BM60" s="165" t="s">
        <v>876</v>
      </c>
      <c r="BN60" s="165" t="s">
        <v>876</v>
      </c>
      <c r="BO60" s="165" t="s">
        <v>2764</v>
      </c>
      <c r="BP60" s="165" t="s">
        <v>876</v>
      </c>
      <c r="BQ60" s="165" t="s">
        <v>876</v>
      </c>
      <c r="BR60" s="165" t="s">
        <v>2764</v>
      </c>
      <c r="BS60" s="165" t="s">
        <v>876</v>
      </c>
      <c r="BT60" s="165" t="s">
        <v>876</v>
      </c>
      <c r="BU60" s="165" t="s">
        <v>2764</v>
      </c>
      <c r="BV60" s="165" t="s">
        <v>876</v>
      </c>
      <c r="BW60" s="165" t="s">
        <v>876</v>
      </c>
      <c r="BX60" s="165" t="s">
        <v>2764</v>
      </c>
      <c r="BY60" s="165" t="s">
        <v>876</v>
      </c>
      <c r="BZ60" s="165" t="s">
        <v>876</v>
      </c>
      <c r="CA60" s="165" t="s">
        <v>2764</v>
      </c>
      <c r="CB60" s="165" t="s">
        <v>876</v>
      </c>
      <c r="CC60" s="165" t="s">
        <v>876</v>
      </c>
      <c r="CD60" s="165" t="s">
        <v>2764</v>
      </c>
      <c r="CE60" s="165" t="s">
        <v>876</v>
      </c>
      <c r="CF60" s="165" t="s">
        <v>876</v>
      </c>
      <c r="CG60" s="165" t="s">
        <v>2764</v>
      </c>
      <c r="CH60" s="165" t="s">
        <v>876</v>
      </c>
      <c r="CI60" s="165" t="s">
        <v>876</v>
      </c>
      <c r="CJ60" s="165" t="s">
        <v>2764</v>
      </c>
      <c r="CK60" s="165" t="s">
        <v>876</v>
      </c>
      <c r="CL60" s="165" t="s">
        <v>876</v>
      </c>
      <c r="CM60" s="165" t="s">
        <v>2764</v>
      </c>
      <c r="CN60" s="165" t="s">
        <v>876</v>
      </c>
      <c r="CO60" s="165" t="s">
        <v>876</v>
      </c>
      <c r="CP60" s="165" t="s">
        <v>2764</v>
      </c>
      <c r="CQ60" s="165" t="s">
        <v>876</v>
      </c>
      <c r="CR60" s="165" t="s">
        <v>876</v>
      </c>
      <c r="CS60" s="165" t="s">
        <v>2764</v>
      </c>
      <c r="CT60" s="165" t="s">
        <v>876</v>
      </c>
      <c r="CU60" s="165" t="s">
        <v>876</v>
      </c>
      <c r="CV60" s="165" t="s">
        <v>2764</v>
      </c>
      <c r="CW60" s="165" t="s">
        <v>876</v>
      </c>
      <c r="CX60" s="165" t="s">
        <v>876</v>
      </c>
      <c r="CY60" s="165" t="s">
        <v>2764</v>
      </c>
      <c r="CZ60" s="165" t="s">
        <v>876</v>
      </c>
      <c r="DA60" s="165" t="s">
        <v>876</v>
      </c>
      <c r="DB60" s="165" t="s">
        <v>2764</v>
      </c>
      <c r="DC60" s="165" t="s">
        <v>876</v>
      </c>
      <c r="DD60" s="165" t="s">
        <v>876</v>
      </c>
      <c r="DE60" s="165" t="s">
        <v>2764</v>
      </c>
      <c r="DF60" s="165" t="s">
        <v>876</v>
      </c>
      <c r="DG60" s="165" t="s">
        <v>876</v>
      </c>
      <c r="DH60" s="165" t="s">
        <v>2764</v>
      </c>
      <c r="DI60" s="165" t="s">
        <v>876</v>
      </c>
      <c r="DJ60" s="165" t="s">
        <v>876</v>
      </c>
      <c r="DK60" s="165" t="s">
        <v>2764</v>
      </c>
      <c r="DL60" s="165" t="s">
        <v>876</v>
      </c>
      <c r="DM60" s="165" t="s">
        <v>876</v>
      </c>
      <c r="DN60" s="165" t="s">
        <v>2764</v>
      </c>
      <c r="DO60" s="165" t="s">
        <v>876</v>
      </c>
      <c r="DP60" s="165" t="s">
        <v>876</v>
      </c>
      <c r="DQ60" s="165" t="s">
        <v>2764</v>
      </c>
      <c r="DR60" s="165" t="s">
        <v>876</v>
      </c>
      <c r="DS60" s="165" t="s">
        <v>876</v>
      </c>
      <c r="DT60" s="165" t="s">
        <v>2764</v>
      </c>
      <c r="DU60" s="165" t="s">
        <v>876</v>
      </c>
      <c r="DV60" s="165" t="s">
        <v>876</v>
      </c>
      <c r="DW60" s="165" t="s">
        <v>2764</v>
      </c>
      <c r="DX60" s="165" t="s">
        <v>876</v>
      </c>
      <c r="DY60" s="165" t="s">
        <v>876</v>
      </c>
      <c r="DZ60" s="165" t="s">
        <v>2764</v>
      </c>
      <c r="EA60" s="165" t="s">
        <v>876</v>
      </c>
      <c r="EB60" s="165" t="s">
        <v>876</v>
      </c>
      <c r="EC60" s="165" t="s">
        <v>2764</v>
      </c>
      <c r="ED60" s="165" t="s">
        <v>876</v>
      </c>
      <c r="EE60" s="165" t="s">
        <v>876</v>
      </c>
      <c r="EF60" s="165" t="s">
        <v>2764</v>
      </c>
      <c r="EG60" s="165" t="s">
        <v>876</v>
      </c>
      <c r="EH60" s="165" t="s">
        <v>876</v>
      </c>
      <c r="EI60" s="165" t="s">
        <v>2764</v>
      </c>
      <c r="EJ60" s="165" t="s">
        <v>876</v>
      </c>
      <c r="EK60" s="165" t="s">
        <v>876</v>
      </c>
      <c r="EL60" s="165" t="s">
        <v>2764</v>
      </c>
      <c r="EM60" s="165" t="s">
        <v>876</v>
      </c>
      <c r="EN60" s="165" t="s">
        <v>876</v>
      </c>
      <c r="EO60" s="165" t="s">
        <v>2764</v>
      </c>
      <c r="EP60" s="165" t="s">
        <v>876</v>
      </c>
      <c r="EQ60" s="165" t="s">
        <v>876</v>
      </c>
      <c r="ER60" s="165" t="s">
        <v>2764</v>
      </c>
      <c r="ES60" s="165" t="s">
        <v>876</v>
      </c>
      <c r="ET60" s="165" t="s">
        <v>876</v>
      </c>
    </row>
    <row r="61" spans="1:150">
      <c r="A61" s="1"/>
      <c r="B61" s="164" t="s">
        <v>3036</v>
      </c>
      <c r="C61" s="164" t="s">
        <v>71</v>
      </c>
      <c r="D61" s="164" t="s">
        <v>3024</v>
      </c>
      <c r="E61" s="164" t="s">
        <v>3037</v>
      </c>
      <c r="F61" s="164" t="s">
        <v>3038</v>
      </c>
      <c r="G61" s="165" t="s">
        <v>2764</v>
      </c>
      <c r="H61" s="165" t="s">
        <v>2655</v>
      </c>
      <c r="I61" s="165" t="s">
        <v>2655</v>
      </c>
      <c r="J61" s="165" t="s">
        <v>2764</v>
      </c>
      <c r="K61" s="165" t="s">
        <v>2655</v>
      </c>
      <c r="L61" s="165" t="s">
        <v>2655</v>
      </c>
      <c r="M61" s="165" t="s">
        <v>2764</v>
      </c>
      <c r="N61" s="165" t="s">
        <v>2655</v>
      </c>
      <c r="O61" s="165" t="s">
        <v>2655</v>
      </c>
      <c r="P61" s="165" t="s">
        <v>2764</v>
      </c>
      <c r="Q61" s="165" t="s">
        <v>2655</v>
      </c>
      <c r="R61" s="165" t="s">
        <v>2655</v>
      </c>
      <c r="S61" s="165" t="s">
        <v>2764</v>
      </c>
      <c r="T61" s="165" t="s">
        <v>2655</v>
      </c>
      <c r="U61" s="165" t="s">
        <v>2655</v>
      </c>
      <c r="V61" s="165" t="s">
        <v>2764</v>
      </c>
      <c r="W61" s="165" t="s">
        <v>2655</v>
      </c>
      <c r="X61" s="165" t="s">
        <v>2655</v>
      </c>
      <c r="Y61" s="165" t="s">
        <v>2764</v>
      </c>
      <c r="Z61" s="165" t="s">
        <v>2655</v>
      </c>
      <c r="AA61" s="165" t="s">
        <v>2655</v>
      </c>
      <c r="AB61" s="165" t="s">
        <v>2764</v>
      </c>
      <c r="AC61" s="165" t="s">
        <v>2655</v>
      </c>
      <c r="AD61" s="165" t="s">
        <v>2655</v>
      </c>
      <c r="AE61" s="165" t="s">
        <v>2764</v>
      </c>
      <c r="AF61" s="165" t="s">
        <v>2655</v>
      </c>
      <c r="AG61" s="165" t="s">
        <v>2655</v>
      </c>
      <c r="AH61" s="165" t="s">
        <v>2764</v>
      </c>
      <c r="AI61" s="165" t="s">
        <v>2655</v>
      </c>
      <c r="AJ61" s="165" t="s">
        <v>2655</v>
      </c>
      <c r="AK61" s="165" t="s">
        <v>2764</v>
      </c>
      <c r="AL61" s="165" t="s">
        <v>2655</v>
      </c>
      <c r="AM61" s="165" t="s">
        <v>2655</v>
      </c>
      <c r="AN61" s="165" t="s">
        <v>2764</v>
      </c>
      <c r="AO61" s="165" t="s">
        <v>2655</v>
      </c>
      <c r="AP61" s="165" t="s">
        <v>2655</v>
      </c>
      <c r="AQ61" s="165" t="s">
        <v>2764</v>
      </c>
      <c r="AR61" s="165" t="s">
        <v>2655</v>
      </c>
      <c r="AS61" s="165" t="s">
        <v>2655</v>
      </c>
      <c r="AT61" s="165" t="s">
        <v>2764</v>
      </c>
      <c r="AU61" s="165" t="s">
        <v>2655</v>
      </c>
      <c r="AV61" s="165" t="s">
        <v>2655</v>
      </c>
      <c r="AW61" s="165" t="s">
        <v>2764</v>
      </c>
      <c r="AX61" s="165" t="s">
        <v>2655</v>
      </c>
      <c r="AY61" s="165" t="s">
        <v>2655</v>
      </c>
      <c r="AZ61" s="165" t="s">
        <v>2764</v>
      </c>
      <c r="BA61" s="165" t="s">
        <v>2655</v>
      </c>
      <c r="BB61" s="165" t="s">
        <v>2655</v>
      </c>
      <c r="BC61" s="165" t="s">
        <v>2764</v>
      </c>
      <c r="BD61" s="165" t="s">
        <v>2655</v>
      </c>
      <c r="BE61" s="165" t="s">
        <v>2655</v>
      </c>
      <c r="BF61" s="165" t="s">
        <v>2764</v>
      </c>
      <c r="BG61" s="165" t="s">
        <v>2655</v>
      </c>
      <c r="BH61" s="165" t="s">
        <v>2655</v>
      </c>
      <c r="BI61" s="165" t="s">
        <v>2764</v>
      </c>
      <c r="BJ61" s="165" t="s">
        <v>2655</v>
      </c>
      <c r="BK61" s="165" t="s">
        <v>2655</v>
      </c>
      <c r="BL61" s="165" t="s">
        <v>2764</v>
      </c>
      <c r="BM61" s="165" t="s">
        <v>2655</v>
      </c>
      <c r="BN61" s="165" t="s">
        <v>2655</v>
      </c>
      <c r="BO61" s="165" t="s">
        <v>2764</v>
      </c>
      <c r="BP61" s="165" t="s">
        <v>2655</v>
      </c>
      <c r="BQ61" s="165" t="s">
        <v>2655</v>
      </c>
      <c r="BR61" s="165" t="s">
        <v>2764</v>
      </c>
      <c r="BS61" s="165" t="s">
        <v>2655</v>
      </c>
      <c r="BT61" s="165" t="s">
        <v>2655</v>
      </c>
      <c r="BU61" s="165" t="s">
        <v>2764</v>
      </c>
      <c r="BV61" s="165" t="s">
        <v>2655</v>
      </c>
      <c r="BW61" s="165" t="s">
        <v>2655</v>
      </c>
      <c r="BX61" s="165" t="s">
        <v>2764</v>
      </c>
      <c r="BY61" s="165" t="s">
        <v>2655</v>
      </c>
      <c r="BZ61" s="165" t="s">
        <v>2655</v>
      </c>
      <c r="CA61" s="165" t="s">
        <v>2764</v>
      </c>
      <c r="CB61" s="165" t="s">
        <v>2655</v>
      </c>
      <c r="CC61" s="165" t="s">
        <v>2655</v>
      </c>
      <c r="CD61" s="165" t="s">
        <v>2764</v>
      </c>
      <c r="CE61" s="165" t="s">
        <v>2655</v>
      </c>
      <c r="CF61" s="165" t="s">
        <v>2655</v>
      </c>
      <c r="CG61" s="165" t="s">
        <v>2764</v>
      </c>
      <c r="CH61" s="165" t="s">
        <v>2655</v>
      </c>
      <c r="CI61" s="165" t="s">
        <v>2655</v>
      </c>
      <c r="CJ61" s="165" t="s">
        <v>2764</v>
      </c>
      <c r="CK61" s="165" t="s">
        <v>2655</v>
      </c>
      <c r="CL61" s="165" t="s">
        <v>2655</v>
      </c>
      <c r="CM61" s="165" t="s">
        <v>2764</v>
      </c>
      <c r="CN61" s="165" t="s">
        <v>2655</v>
      </c>
      <c r="CO61" s="165" t="s">
        <v>2655</v>
      </c>
      <c r="CP61" s="165" t="s">
        <v>2764</v>
      </c>
      <c r="CQ61" s="165" t="s">
        <v>2655</v>
      </c>
      <c r="CR61" s="165" t="s">
        <v>2655</v>
      </c>
      <c r="CS61" s="165" t="s">
        <v>2764</v>
      </c>
      <c r="CT61" s="165" t="s">
        <v>2655</v>
      </c>
      <c r="CU61" s="165" t="s">
        <v>2655</v>
      </c>
      <c r="CV61" s="165" t="s">
        <v>2764</v>
      </c>
      <c r="CW61" s="165" t="s">
        <v>2655</v>
      </c>
      <c r="CX61" s="165" t="s">
        <v>2655</v>
      </c>
      <c r="CY61" s="165" t="s">
        <v>2764</v>
      </c>
      <c r="CZ61" s="165" t="s">
        <v>2655</v>
      </c>
      <c r="DA61" s="165" t="s">
        <v>2655</v>
      </c>
      <c r="DB61" s="165" t="s">
        <v>2764</v>
      </c>
      <c r="DC61" s="165" t="s">
        <v>2655</v>
      </c>
      <c r="DD61" s="165" t="s">
        <v>2655</v>
      </c>
      <c r="DE61" s="165" t="s">
        <v>2764</v>
      </c>
      <c r="DF61" s="165" t="s">
        <v>2655</v>
      </c>
      <c r="DG61" s="165" t="s">
        <v>2655</v>
      </c>
      <c r="DH61" s="165" t="s">
        <v>2764</v>
      </c>
      <c r="DI61" s="165" t="s">
        <v>2655</v>
      </c>
      <c r="DJ61" s="165" t="s">
        <v>2655</v>
      </c>
      <c r="DK61" s="165" t="s">
        <v>2764</v>
      </c>
      <c r="DL61" s="165" t="s">
        <v>2655</v>
      </c>
      <c r="DM61" s="165" t="s">
        <v>2655</v>
      </c>
      <c r="DN61" s="165" t="s">
        <v>2764</v>
      </c>
      <c r="DO61" s="165" t="s">
        <v>2655</v>
      </c>
      <c r="DP61" s="165" t="s">
        <v>2655</v>
      </c>
      <c r="DQ61" s="165" t="s">
        <v>2764</v>
      </c>
      <c r="DR61" s="165" t="s">
        <v>2655</v>
      </c>
      <c r="DS61" s="165" t="s">
        <v>2655</v>
      </c>
      <c r="DT61" s="165" t="s">
        <v>2764</v>
      </c>
      <c r="DU61" s="165" t="s">
        <v>2655</v>
      </c>
      <c r="DV61" s="165" t="s">
        <v>2655</v>
      </c>
      <c r="DW61" s="165" t="s">
        <v>2764</v>
      </c>
      <c r="DX61" s="165" t="s">
        <v>2655</v>
      </c>
      <c r="DY61" s="165" t="s">
        <v>2655</v>
      </c>
      <c r="DZ61" s="165" t="s">
        <v>2764</v>
      </c>
      <c r="EA61" s="165" t="s">
        <v>2655</v>
      </c>
      <c r="EB61" s="165" t="s">
        <v>2655</v>
      </c>
      <c r="EC61" s="165" t="s">
        <v>2764</v>
      </c>
      <c r="ED61" s="165" t="s">
        <v>2655</v>
      </c>
      <c r="EE61" s="165" t="s">
        <v>2655</v>
      </c>
      <c r="EF61" s="165" t="s">
        <v>2764</v>
      </c>
      <c r="EG61" s="165" t="s">
        <v>2655</v>
      </c>
      <c r="EH61" s="165" t="s">
        <v>2655</v>
      </c>
      <c r="EI61" s="165" t="s">
        <v>2764</v>
      </c>
      <c r="EJ61" s="165" t="s">
        <v>2655</v>
      </c>
      <c r="EK61" s="165" t="s">
        <v>2655</v>
      </c>
      <c r="EL61" s="165" t="s">
        <v>2764</v>
      </c>
      <c r="EM61" s="165" t="s">
        <v>2655</v>
      </c>
      <c r="EN61" s="165" t="s">
        <v>2655</v>
      </c>
      <c r="EO61" s="165" t="s">
        <v>2764</v>
      </c>
      <c r="EP61" s="165" t="s">
        <v>2655</v>
      </c>
      <c r="EQ61" s="165" t="s">
        <v>2655</v>
      </c>
      <c r="ER61" s="165" t="s">
        <v>2764</v>
      </c>
      <c r="ES61" s="165" t="s">
        <v>2655</v>
      </c>
      <c r="ET61" s="165" t="s">
        <v>2655</v>
      </c>
    </row>
    <row r="62" spans="1:150">
      <c r="A62" s="1"/>
      <c r="B62" s="163" t="s">
        <v>3039</v>
      </c>
      <c r="C62" s="163" t="s">
        <v>96</v>
      </c>
      <c r="D62" s="163" t="s">
        <v>915</v>
      </c>
      <c r="E62" s="163" t="s">
        <v>3040</v>
      </c>
      <c r="F62" s="163" t="s">
        <v>3041</v>
      </c>
      <c r="G62" s="163" t="s">
        <v>2764</v>
      </c>
      <c r="H62" s="163" t="s">
        <v>2655</v>
      </c>
      <c r="I62" s="163" t="s">
        <v>2655</v>
      </c>
      <c r="J62" s="163" t="s">
        <v>2764</v>
      </c>
      <c r="K62" s="163" t="s">
        <v>2655</v>
      </c>
      <c r="L62" s="163" t="s">
        <v>2655</v>
      </c>
      <c r="M62" s="163" t="s">
        <v>2764</v>
      </c>
      <c r="N62" s="163" t="s">
        <v>2655</v>
      </c>
      <c r="O62" s="163" t="s">
        <v>2655</v>
      </c>
      <c r="P62" s="163" t="s">
        <v>2764</v>
      </c>
      <c r="Q62" s="163" t="s">
        <v>2655</v>
      </c>
      <c r="R62" s="163" t="s">
        <v>2655</v>
      </c>
      <c r="S62" s="163" t="s">
        <v>2764</v>
      </c>
      <c r="T62" s="163" t="s">
        <v>2655</v>
      </c>
      <c r="U62" s="163" t="s">
        <v>2655</v>
      </c>
      <c r="V62" s="163" t="s">
        <v>2764</v>
      </c>
      <c r="W62" s="163" t="s">
        <v>2655</v>
      </c>
      <c r="X62" s="163" t="s">
        <v>2655</v>
      </c>
      <c r="Y62" s="163" t="s">
        <v>2764</v>
      </c>
      <c r="Z62" s="163" t="s">
        <v>2655</v>
      </c>
      <c r="AA62" s="163" t="s">
        <v>2655</v>
      </c>
      <c r="AB62" s="163" t="s">
        <v>2764</v>
      </c>
      <c r="AC62" s="163" t="s">
        <v>2655</v>
      </c>
      <c r="AD62" s="163" t="s">
        <v>2655</v>
      </c>
      <c r="AE62" s="163" t="s">
        <v>2764</v>
      </c>
      <c r="AF62" s="163" t="s">
        <v>2655</v>
      </c>
      <c r="AG62" s="163" t="s">
        <v>2655</v>
      </c>
      <c r="AH62" s="163" t="s">
        <v>2764</v>
      </c>
      <c r="AI62" s="163" t="s">
        <v>2655</v>
      </c>
      <c r="AJ62" s="163" t="s">
        <v>2655</v>
      </c>
      <c r="AK62" s="163" t="s">
        <v>2764</v>
      </c>
      <c r="AL62" s="163" t="s">
        <v>2655</v>
      </c>
      <c r="AM62" s="163" t="s">
        <v>2655</v>
      </c>
      <c r="AN62" s="163" t="s">
        <v>2764</v>
      </c>
      <c r="AO62" s="163" t="s">
        <v>2655</v>
      </c>
      <c r="AP62" s="163" t="s">
        <v>2655</v>
      </c>
      <c r="AQ62" s="163" t="s">
        <v>2764</v>
      </c>
      <c r="AR62" s="163" t="s">
        <v>2655</v>
      </c>
      <c r="AS62" s="163" t="s">
        <v>2655</v>
      </c>
      <c r="AT62" s="163" t="s">
        <v>2764</v>
      </c>
      <c r="AU62" s="163" t="s">
        <v>2655</v>
      </c>
      <c r="AV62" s="163" t="s">
        <v>2655</v>
      </c>
      <c r="AW62" s="163" t="s">
        <v>2764</v>
      </c>
      <c r="AX62" s="163" t="s">
        <v>2655</v>
      </c>
      <c r="AY62" s="163" t="s">
        <v>2655</v>
      </c>
      <c r="AZ62" s="163" t="s">
        <v>2764</v>
      </c>
      <c r="BA62" s="163" t="s">
        <v>2655</v>
      </c>
      <c r="BB62" s="163" t="s">
        <v>2655</v>
      </c>
      <c r="BC62" s="163" t="s">
        <v>2764</v>
      </c>
      <c r="BD62" s="163" t="s">
        <v>2655</v>
      </c>
      <c r="BE62" s="163" t="s">
        <v>2655</v>
      </c>
      <c r="BF62" s="163" t="s">
        <v>2764</v>
      </c>
      <c r="BG62" s="163" t="s">
        <v>2655</v>
      </c>
      <c r="BH62" s="163" t="s">
        <v>2655</v>
      </c>
      <c r="BI62" s="163" t="s">
        <v>2764</v>
      </c>
      <c r="BJ62" s="163" t="s">
        <v>2655</v>
      </c>
      <c r="BK62" s="163" t="s">
        <v>2655</v>
      </c>
      <c r="BL62" s="163" t="s">
        <v>2764</v>
      </c>
      <c r="BM62" s="163" t="s">
        <v>2655</v>
      </c>
      <c r="BN62" s="163" t="s">
        <v>2655</v>
      </c>
      <c r="BO62" s="163" t="s">
        <v>2764</v>
      </c>
      <c r="BP62" s="163" t="s">
        <v>2655</v>
      </c>
      <c r="BQ62" s="163" t="s">
        <v>2655</v>
      </c>
      <c r="BR62" s="163" t="s">
        <v>2764</v>
      </c>
      <c r="BS62" s="163" t="s">
        <v>2655</v>
      </c>
      <c r="BT62" s="163" t="s">
        <v>2655</v>
      </c>
      <c r="BU62" s="163" t="s">
        <v>2764</v>
      </c>
      <c r="BV62" s="163" t="s">
        <v>2655</v>
      </c>
      <c r="BW62" s="163" t="s">
        <v>2655</v>
      </c>
      <c r="BX62" s="163" t="s">
        <v>2764</v>
      </c>
      <c r="BY62" s="163" t="s">
        <v>2655</v>
      </c>
      <c r="BZ62" s="163" t="s">
        <v>2655</v>
      </c>
      <c r="CA62" s="163" t="s">
        <v>2764</v>
      </c>
      <c r="CB62" s="163" t="s">
        <v>2655</v>
      </c>
      <c r="CC62" s="163" t="s">
        <v>2655</v>
      </c>
      <c r="CD62" s="163" t="s">
        <v>2764</v>
      </c>
      <c r="CE62" s="163" t="s">
        <v>2655</v>
      </c>
      <c r="CF62" s="163" t="s">
        <v>2655</v>
      </c>
      <c r="CG62" s="163" t="s">
        <v>2764</v>
      </c>
      <c r="CH62" s="163" t="s">
        <v>2655</v>
      </c>
      <c r="CI62" s="163" t="s">
        <v>2655</v>
      </c>
      <c r="CJ62" s="163" t="s">
        <v>2764</v>
      </c>
      <c r="CK62" s="163" t="s">
        <v>2655</v>
      </c>
      <c r="CL62" s="163" t="s">
        <v>2655</v>
      </c>
      <c r="CM62" s="163" t="s">
        <v>2764</v>
      </c>
      <c r="CN62" s="163" t="s">
        <v>2655</v>
      </c>
      <c r="CO62" s="163" t="s">
        <v>2655</v>
      </c>
      <c r="CP62" s="163" t="s">
        <v>2764</v>
      </c>
      <c r="CQ62" s="163" t="s">
        <v>2655</v>
      </c>
      <c r="CR62" s="163" t="s">
        <v>2655</v>
      </c>
      <c r="CS62" s="163" t="s">
        <v>2764</v>
      </c>
      <c r="CT62" s="163" t="s">
        <v>2655</v>
      </c>
      <c r="CU62" s="163" t="s">
        <v>2655</v>
      </c>
      <c r="CV62" s="163" t="s">
        <v>2764</v>
      </c>
      <c r="CW62" s="163" t="s">
        <v>2655</v>
      </c>
      <c r="CX62" s="163" t="s">
        <v>2655</v>
      </c>
      <c r="CY62" s="163" t="s">
        <v>2764</v>
      </c>
      <c r="CZ62" s="163" t="s">
        <v>2655</v>
      </c>
      <c r="DA62" s="163" t="s">
        <v>2655</v>
      </c>
      <c r="DB62" s="163" t="s">
        <v>2764</v>
      </c>
      <c r="DC62" s="163" t="s">
        <v>2655</v>
      </c>
      <c r="DD62" s="163" t="s">
        <v>2655</v>
      </c>
      <c r="DE62" s="163" t="s">
        <v>2764</v>
      </c>
      <c r="DF62" s="163" t="s">
        <v>2655</v>
      </c>
      <c r="DG62" s="163" t="s">
        <v>2655</v>
      </c>
      <c r="DH62" s="163" t="s">
        <v>2764</v>
      </c>
      <c r="DI62" s="163" t="s">
        <v>2655</v>
      </c>
      <c r="DJ62" s="163" t="s">
        <v>2655</v>
      </c>
      <c r="DK62" s="163" t="s">
        <v>2764</v>
      </c>
      <c r="DL62" s="163" t="s">
        <v>2655</v>
      </c>
      <c r="DM62" s="163" t="s">
        <v>2655</v>
      </c>
      <c r="DN62" s="163" t="s">
        <v>2764</v>
      </c>
      <c r="DO62" s="163" t="s">
        <v>2655</v>
      </c>
      <c r="DP62" s="163" t="s">
        <v>2655</v>
      </c>
      <c r="DQ62" s="163" t="s">
        <v>2764</v>
      </c>
      <c r="DR62" s="163" t="s">
        <v>2655</v>
      </c>
      <c r="DS62" s="163" t="s">
        <v>2655</v>
      </c>
      <c r="DT62" s="163" t="s">
        <v>2764</v>
      </c>
      <c r="DU62" s="163" t="s">
        <v>2655</v>
      </c>
      <c r="DV62" s="163" t="s">
        <v>2655</v>
      </c>
      <c r="DW62" s="163" t="s">
        <v>2764</v>
      </c>
      <c r="DX62" s="163" t="s">
        <v>2655</v>
      </c>
      <c r="DY62" s="163" t="s">
        <v>2655</v>
      </c>
      <c r="DZ62" s="163" t="s">
        <v>2764</v>
      </c>
      <c r="EA62" s="163" t="s">
        <v>2655</v>
      </c>
      <c r="EB62" s="163" t="s">
        <v>2655</v>
      </c>
      <c r="EC62" s="163" t="s">
        <v>2764</v>
      </c>
      <c r="ED62" s="163" t="s">
        <v>2655</v>
      </c>
      <c r="EE62" s="163" t="s">
        <v>2655</v>
      </c>
      <c r="EF62" s="163" t="s">
        <v>2764</v>
      </c>
      <c r="EG62" s="163" t="s">
        <v>2655</v>
      </c>
      <c r="EH62" s="163" t="s">
        <v>2655</v>
      </c>
      <c r="EI62" s="163" t="s">
        <v>2764</v>
      </c>
      <c r="EJ62" s="163" t="s">
        <v>2655</v>
      </c>
      <c r="EK62" s="163" t="s">
        <v>2655</v>
      </c>
      <c r="EL62" s="163" t="s">
        <v>2764</v>
      </c>
      <c r="EM62" s="163" t="s">
        <v>2655</v>
      </c>
      <c r="EN62" s="163" t="s">
        <v>2655</v>
      </c>
      <c r="EO62" s="163" t="s">
        <v>2764</v>
      </c>
      <c r="EP62" s="163" t="s">
        <v>2655</v>
      </c>
      <c r="EQ62" s="163" t="s">
        <v>2655</v>
      </c>
      <c r="ER62" s="163" t="s">
        <v>2764</v>
      </c>
      <c r="ES62" s="163" t="s">
        <v>2655</v>
      </c>
      <c r="ET62" s="163" t="s">
        <v>2655</v>
      </c>
    </row>
    <row r="63" spans="1:150">
      <c r="A63" s="1"/>
      <c r="B63" s="164" t="s">
        <v>3042</v>
      </c>
      <c r="C63" s="164" t="s">
        <v>96</v>
      </c>
      <c r="D63" s="164" t="s">
        <v>915</v>
      </c>
      <c r="E63" s="164" t="s">
        <v>3043</v>
      </c>
      <c r="F63" s="164" t="s">
        <v>3044</v>
      </c>
      <c r="G63" s="165" t="s">
        <v>2764</v>
      </c>
      <c r="H63" s="165" t="s">
        <v>2655</v>
      </c>
      <c r="I63" s="165" t="s">
        <v>2655</v>
      </c>
      <c r="J63" s="165" t="s">
        <v>2764</v>
      </c>
      <c r="K63" s="165" t="s">
        <v>2655</v>
      </c>
      <c r="L63" s="165" t="s">
        <v>2655</v>
      </c>
      <c r="M63" s="165" t="s">
        <v>2764</v>
      </c>
      <c r="N63" s="165" t="s">
        <v>2655</v>
      </c>
      <c r="O63" s="165" t="s">
        <v>2655</v>
      </c>
      <c r="P63" s="165" t="s">
        <v>2764</v>
      </c>
      <c r="Q63" s="165" t="s">
        <v>2655</v>
      </c>
      <c r="R63" s="165" t="s">
        <v>2655</v>
      </c>
      <c r="S63" s="165" t="s">
        <v>2764</v>
      </c>
      <c r="T63" s="165" t="s">
        <v>2655</v>
      </c>
      <c r="U63" s="165" t="s">
        <v>2655</v>
      </c>
      <c r="V63" s="165" t="s">
        <v>2764</v>
      </c>
      <c r="W63" s="165" t="s">
        <v>2655</v>
      </c>
      <c r="X63" s="165" t="s">
        <v>2655</v>
      </c>
      <c r="Y63" s="165" t="s">
        <v>2764</v>
      </c>
      <c r="Z63" s="165" t="s">
        <v>2655</v>
      </c>
      <c r="AA63" s="165" t="s">
        <v>2655</v>
      </c>
      <c r="AB63" s="165" t="s">
        <v>2764</v>
      </c>
      <c r="AC63" s="165" t="s">
        <v>2655</v>
      </c>
      <c r="AD63" s="165" t="s">
        <v>2655</v>
      </c>
      <c r="AE63" s="165" t="s">
        <v>2764</v>
      </c>
      <c r="AF63" s="165" t="s">
        <v>2655</v>
      </c>
      <c r="AG63" s="165" t="s">
        <v>2655</v>
      </c>
      <c r="AH63" s="165" t="s">
        <v>2764</v>
      </c>
      <c r="AI63" s="165" t="s">
        <v>2655</v>
      </c>
      <c r="AJ63" s="165" t="s">
        <v>2655</v>
      </c>
      <c r="AK63" s="165" t="s">
        <v>2764</v>
      </c>
      <c r="AL63" s="165" t="s">
        <v>2655</v>
      </c>
      <c r="AM63" s="165" t="s">
        <v>2655</v>
      </c>
      <c r="AN63" s="165" t="s">
        <v>2764</v>
      </c>
      <c r="AO63" s="165" t="s">
        <v>2655</v>
      </c>
      <c r="AP63" s="165" t="s">
        <v>2655</v>
      </c>
      <c r="AQ63" s="165" t="s">
        <v>2764</v>
      </c>
      <c r="AR63" s="165" t="s">
        <v>2655</v>
      </c>
      <c r="AS63" s="165" t="s">
        <v>2655</v>
      </c>
      <c r="AT63" s="165" t="s">
        <v>2764</v>
      </c>
      <c r="AU63" s="165" t="s">
        <v>2655</v>
      </c>
      <c r="AV63" s="165" t="s">
        <v>2655</v>
      </c>
      <c r="AW63" s="165" t="s">
        <v>2764</v>
      </c>
      <c r="AX63" s="165" t="s">
        <v>2655</v>
      </c>
      <c r="AY63" s="165" t="s">
        <v>2655</v>
      </c>
      <c r="AZ63" s="165" t="s">
        <v>2764</v>
      </c>
      <c r="BA63" s="165" t="s">
        <v>2655</v>
      </c>
      <c r="BB63" s="165" t="s">
        <v>2655</v>
      </c>
      <c r="BC63" s="165" t="s">
        <v>2764</v>
      </c>
      <c r="BD63" s="165" t="s">
        <v>2655</v>
      </c>
      <c r="BE63" s="165" t="s">
        <v>2655</v>
      </c>
      <c r="BF63" s="165" t="s">
        <v>2764</v>
      </c>
      <c r="BG63" s="165" t="s">
        <v>2655</v>
      </c>
      <c r="BH63" s="165" t="s">
        <v>2655</v>
      </c>
      <c r="BI63" s="165" t="s">
        <v>2764</v>
      </c>
      <c r="BJ63" s="165" t="s">
        <v>2655</v>
      </c>
      <c r="BK63" s="165" t="s">
        <v>2655</v>
      </c>
      <c r="BL63" s="165" t="s">
        <v>2764</v>
      </c>
      <c r="BM63" s="165" t="s">
        <v>2655</v>
      </c>
      <c r="BN63" s="165" t="s">
        <v>2655</v>
      </c>
      <c r="BO63" s="165" t="s">
        <v>2764</v>
      </c>
      <c r="BP63" s="165" t="s">
        <v>2655</v>
      </c>
      <c r="BQ63" s="165" t="s">
        <v>2655</v>
      </c>
      <c r="BR63" s="165" t="s">
        <v>2764</v>
      </c>
      <c r="BS63" s="165" t="s">
        <v>2655</v>
      </c>
      <c r="BT63" s="165" t="s">
        <v>2655</v>
      </c>
      <c r="BU63" s="165" t="s">
        <v>2764</v>
      </c>
      <c r="BV63" s="165" t="s">
        <v>2655</v>
      </c>
      <c r="BW63" s="165" t="s">
        <v>2655</v>
      </c>
      <c r="BX63" s="165" t="s">
        <v>2764</v>
      </c>
      <c r="BY63" s="165" t="s">
        <v>2655</v>
      </c>
      <c r="BZ63" s="165" t="s">
        <v>2655</v>
      </c>
      <c r="CA63" s="165" t="s">
        <v>2764</v>
      </c>
      <c r="CB63" s="165" t="s">
        <v>2655</v>
      </c>
      <c r="CC63" s="165" t="s">
        <v>2655</v>
      </c>
      <c r="CD63" s="165" t="s">
        <v>2764</v>
      </c>
      <c r="CE63" s="165" t="s">
        <v>2655</v>
      </c>
      <c r="CF63" s="165" t="s">
        <v>2655</v>
      </c>
      <c r="CG63" s="165" t="s">
        <v>2764</v>
      </c>
      <c r="CH63" s="165" t="s">
        <v>2655</v>
      </c>
      <c r="CI63" s="165" t="s">
        <v>2655</v>
      </c>
      <c r="CJ63" s="165" t="s">
        <v>2764</v>
      </c>
      <c r="CK63" s="165" t="s">
        <v>2655</v>
      </c>
      <c r="CL63" s="165" t="s">
        <v>2655</v>
      </c>
      <c r="CM63" s="165" t="s">
        <v>2764</v>
      </c>
      <c r="CN63" s="165" t="s">
        <v>2655</v>
      </c>
      <c r="CO63" s="165" t="s">
        <v>2655</v>
      </c>
      <c r="CP63" s="165" t="s">
        <v>2764</v>
      </c>
      <c r="CQ63" s="165" t="s">
        <v>2655</v>
      </c>
      <c r="CR63" s="165" t="s">
        <v>2655</v>
      </c>
      <c r="CS63" s="165" t="s">
        <v>2764</v>
      </c>
      <c r="CT63" s="165" t="s">
        <v>2655</v>
      </c>
      <c r="CU63" s="165" t="s">
        <v>2655</v>
      </c>
      <c r="CV63" s="165" t="s">
        <v>2764</v>
      </c>
      <c r="CW63" s="165" t="s">
        <v>2655</v>
      </c>
      <c r="CX63" s="165" t="s">
        <v>2655</v>
      </c>
      <c r="CY63" s="165" t="s">
        <v>2764</v>
      </c>
      <c r="CZ63" s="165" t="s">
        <v>2655</v>
      </c>
      <c r="DA63" s="165" t="s">
        <v>2655</v>
      </c>
      <c r="DB63" s="165" t="s">
        <v>2764</v>
      </c>
      <c r="DC63" s="165" t="s">
        <v>2655</v>
      </c>
      <c r="DD63" s="165" t="s">
        <v>2655</v>
      </c>
      <c r="DE63" s="165" t="s">
        <v>2764</v>
      </c>
      <c r="DF63" s="165" t="s">
        <v>2655</v>
      </c>
      <c r="DG63" s="165" t="s">
        <v>2655</v>
      </c>
      <c r="DH63" s="165" t="s">
        <v>2764</v>
      </c>
      <c r="DI63" s="165" t="s">
        <v>2655</v>
      </c>
      <c r="DJ63" s="165" t="s">
        <v>2655</v>
      </c>
      <c r="DK63" s="165" t="s">
        <v>2764</v>
      </c>
      <c r="DL63" s="165" t="s">
        <v>2655</v>
      </c>
      <c r="DM63" s="165" t="s">
        <v>2655</v>
      </c>
      <c r="DN63" s="165" t="s">
        <v>2764</v>
      </c>
      <c r="DO63" s="165" t="s">
        <v>2655</v>
      </c>
      <c r="DP63" s="165" t="s">
        <v>2655</v>
      </c>
      <c r="DQ63" s="165" t="s">
        <v>2764</v>
      </c>
      <c r="DR63" s="165" t="s">
        <v>2655</v>
      </c>
      <c r="DS63" s="165" t="s">
        <v>2655</v>
      </c>
      <c r="DT63" s="165" t="s">
        <v>2764</v>
      </c>
      <c r="DU63" s="165" t="s">
        <v>2655</v>
      </c>
      <c r="DV63" s="165" t="s">
        <v>2655</v>
      </c>
      <c r="DW63" s="165" t="s">
        <v>2764</v>
      </c>
      <c r="DX63" s="165" t="s">
        <v>2655</v>
      </c>
      <c r="DY63" s="165" t="s">
        <v>2655</v>
      </c>
      <c r="DZ63" s="165" t="s">
        <v>2764</v>
      </c>
      <c r="EA63" s="165" t="s">
        <v>2655</v>
      </c>
      <c r="EB63" s="165" t="s">
        <v>2655</v>
      </c>
      <c r="EC63" s="165" t="s">
        <v>2764</v>
      </c>
      <c r="ED63" s="165" t="s">
        <v>2655</v>
      </c>
      <c r="EE63" s="165" t="s">
        <v>2655</v>
      </c>
      <c r="EF63" s="165" t="s">
        <v>2764</v>
      </c>
      <c r="EG63" s="165" t="s">
        <v>2655</v>
      </c>
      <c r="EH63" s="165" t="s">
        <v>2655</v>
      </c>
      <c r="EI63" s="165" t="s">
        <v>2764</v>
      </c>
      <c r="EJ63" s="165" t="s">
        <v>2655</v>
      </c>
      <c r="EK63" s="165" t="s">
        <v>2655</v>
      </c>
      <c r="EL63" s="165" t="s">
        <v>2764</v>
      </c>
      <c r="EM63" s="165" t="s">
        <v>2655</v>
      </c>
      <c r="EN63" s="165" t="s">
        <v>2655</v>
      </c>
      <c r="EO63" s="165" t="s">
        <v>2764</v>
      </c>
      <c r="EP63" s="165" t="s">
        <v>2655</v>
      </c>
      <c r="EQ63" s="165" t="s">
        <v>2655</v>
      </c>
      <c r="ER63" s="165" t="s">
        <v>2764</v>
      </c>
      <c r="ES63" s="165" t="s">
        <v>2655</v>
      </c>
      <c r="ET63" s="165" t="s">
        <v>2655</v>
      </c>
    </row>
    <row r="64" spans="1:150">
      <c r="A64" s="1"/>
      <c r="B64" s="164" t="s">
        <v>3045</v>
      </c>
      <c r="C64" s="164" t="s">
        <v>96</v>
      </c>
      <c r="D64" s="164" t="s">
        <v>915</v>
      </c>
      <c r="E64" s="164" t="s">
        <v>3046</v>
      </c>
      <c r="F64" s="164" t="s">
        <v>3047</v>
      </c>
      <c r="G64" s="165" t="s">
        <v>2764</v>
      </c>
      <c r="H64" s="165" t="s">
        <v>2655</v>
      </c>
      <c r="I64" s="165" t="s">
        <v>2655</v>
      </c>
      <c r="J64" s="165" t="s">
        <v>2764</v>
      </c>
      <c r="K64" s="165" t="s">
        <v>2655</v>
      </c>
      <c r="L64" s="165" t="s">
        <v>2655</v>
      </c>
      <c r="M64" s="165" t="s">
        <v>2764</v>
      </c>
      <c r="N64" s="165" t="s">
        <v>2655</v>
      </c>
      <c r="O64" s="165" t="s">
        <v>2655</v>
      </c>
      <c r="P64" s="165" t="s">
        <v>2764</v>
      </c>
      <c r="Q64" s="165" t="s">
        <v>2655</v>
      </c>
      <c r="R64" s="165" t="s">
        <v>2655</v>
      </c>
      <c r="S64" s="165" t="s">
        <v>2764</v>
      </c>
      <c r="T64" s="165" t="s">
        <v>2655</v>
      </c>
      <c r="U64" s="165" t="s">
        <v>2655</v>
      </c>
      <c r="V64" s="165" t="s">
        <v>2764</v>
      </c>
      <c r="W64" s="165" t="s">
        <v>2655</v>
      </c>
      <c r="X64" s="165" t="s">
        <v>2655</v>
      </c>
      <c r="Y64" s="165" t="s">
        <v>2764</v>
      </c>
      <c r="Z64" s="165" t="s">
        <v>2655</v>
      </c>
      <c r="AA64" s="165" t="s">
        <v>2655</v>
      </c>
      <c r="AB64" s="165" t="s">
        <v>2764</v>
      </c>
      <c r="AC64" s="165" t="s">
        <v>2655</v>
      </c>
      <c r="AD64" s="165" t="s">
        <v>2655</v>
      </c>
      <c r="AE64" s="165" t="s">
        <v>2764</v>
      </c>
      <c r="AF64" s="165" t="s">
        <v>2655</v>
      </c>
      <c r="AG64" s="165" t="s">
        <v>2655</v>
      </c>
      <c r="AH64" s="165" t="s">
        <v>2764</v>
      </c>
      <c r="AI64" s="165" t="s">
        <v>2655</v>
      </c>
      <c r="AJ64" s="165" t="s">
        <v>2655</v>
      </c>
      <c r="AK64" s="165" t="s">
        <v>2764</v>
      </c>
      <c r="AL64" s="165" t="s">
        <v>2655</v>
      </c>
      <c r="AM64" s="165" t="s">
        <v>2655</v>
      </c>
      <c r="AN64" s="165" t="s">
        <v>2764</v>
      </c>
      <c r="AO64" s="165" t="s">
        <v>2655</v>
      </c>
      <c r="AP64" s="165" t="s">
        <v>2655</v>
      </c>
      <c r="AQ64" s="165" t="s">
        <v>2764</v>
      </c>
      <c r="AR64" s="165" t="s">
        <v>2655</v>
      </c>
      <c r="AS64" s="165" t="s">
        <v>2655</v>
      </c>
      <c r="AT64" s="165" t="s">
        <v>2764</v>
      </c>
      <c r="AU64" s="165" t="s">
        <v>2655</v>
      </c>
      <c r="AV64" s="165" t="s">
        <v>2655</v>
      </c>
      <c r="AW64" s="165" t="s">
        <v>2764</v>
      </c>
      <c r="AX64" s="165" t="s">
        <v>2655</v>
      </c>
      <c r="AY64" s="165" t="s">
        <v>2655</v>
      </c>
      <c r="AZ64" s="165" t="s">
        <v>2764</v>
      </c>
      <c r="BA64" s="165" t="s">
        <v>2655</v>
      </c>
      <c r="BB64" s="165" t="s">
        <v>2655</v>
      </c>
      <c r="BC64" s="165" t="s">
        <v>2764</v>
      </c>
      <c r="BD64" s="165" t="s">
        <v>2655</v>
      </c>
      <c r="BE64" s="165" t="s">
        <v>2655</v>
      </c>
      <c r="BF64" s="165" t="s">
        <v>2764</v>
      </c>
      <c r="BG64" s="165" t="s">
        <v>2655</v>
      </c>
      <c r="BH64" s="165" t="s">
        <v>2655</v>
      </c>
      <c r="BI64" s="165" t="s">
        <v>2764</v>
      </c>
      <c r="BJ64" s="165" t="s">
        <v>2655</v>
      </c>
      <c r="BK64" s="165" t="s">
        <v>2655</v>
      </c>
      <c r="BL64" s="165" t="s">
        <v>2764</v>
      </c>
      <c r="BM64" s="165" t="s">
        <v>2655</v>
      </c>
      <c r="BN64" s="165" t="s">
        <v>2655</v>
      </c>
      <c r="BO64" s="165" t="s">
        <v>2764</v>
      </c>
      <c r="BP64" s="165" t="s">
        <v>2655</v>
      </c>
      <c r="BQ64" s="165" t="s">
        <v>2655</v>
      </c>
      <c r="BR64" s="165" t="s">
        <v>2764</v>
      </c>
      <c r="BS64" s="165" t="s">
        <v>2655</v>
      </c>
      <c r="BT64" s="165" t="s">
        <v>2655</v>
      </c>
      <c r="BU64" s="165" t="s">
        <v>2764</v>
      </c>
      <c r="BV64" s="165" t="s">
        <v>2655</v>
      </c>
      <c r="BW64" s="165" t="s">
        <v>2655</v>
      </c>
      <c r="BX64" s="165" t="s">
        <v>2764</v>
      </c>
      <c r="BY64" s="165" t="s">
        <v>2655</v>
      </c>
      <c r="BZ64" s="165" t="s">
        <v>2655</v>
      </c>
      <c r="CA64" s="165" t="s">
        <v>2764</v>
      </c>
      <c r="CB64" s="165" t="s">
        <v>2655</v>
      </c>
      <c r="CC64" s="165" t="s">
        <v>2655</v>
      </c>
      <c r="CD64" s="165" t="s">
        <v>2764</v>
      </c>
      <c r="CE64" s="165" t="s">
        <v>2655</v>
      </c>
      <c r="CF64" s="165" t="s">
        <v>2655</v>
      </c>
      <c r="CG64" s="165" t="s">
        <v>2764</v>
      </c>
      <c r="CH64" s="165" t="s">
        <v>2655</v>
      </c>
      <c r="CI64" s="165" t="s">
        <v>2655</v>
      </c>
      <c r="CJ64" s="165" t="s">
        <v>2764</v>
      </c>
      <c r="CK64" s="165" t="s">
        <v>2655</v>
      </c>
      <c r="CL64" s="165" t="s">
        <v>2655</v>
      </c>
      <c r="CM64" s="165" t="s">
        <v>2764</v>
      </c>
      <c r="CN64" s="165" t="s">
        <v>2655</v>
      </c>
      <c r="CO64" s="165" t="s">
        <v>2655</v>
      </c>
      <c r="CP64" s="165" t="s">
        <v>2764</v>
      </c>
      <c r="CQ64" s="165" t="s">
        <v>2655</v>
      </c>
      <c r="CR64" s="165" t="s">
        <v>2655</v>
      </c>
      <c r="CS64" s="165" t="s">
        <v>2764</v>
      </c>
      <c r="CT64" s="165" t="s">
        <v>2655</v>
      </c>
      <c r="CU64" s="165" t="s">
        <v>2655</v>
      </c>
      <c r="CV64" s="165" t="s">
        <v>2764</v>
      </c>
      <c r="CW64" s="165" t="s">
        <v>2655</v>
      </c>
      <c r="CX64" s="165" t="s">
        <v>2655</v>
      </c>
      <c r="CY64" s="165" t="s">
        <v>2764</v>
      </c>
      <c r="CZ64" s="165" t="s">
        <v>2655</v>
      </c>
      <c r="DA64" s="165" t="s">
        <v>2655</v>
      </c>
      <c r="DB64" s="165" t="s">
        <v>2764</v>
      </c>
      <c r="DC64" s="165" t="s">
        <v>2655</v>
      </c>
      <c r="DD64" s="165" t="s">
        <v>2655</v>
      </c>
      <c r="DE64" s="165" t="s">
        <v>2764</v>
      </c>
      <c r="DF64" s="165" t="s">
        <v>2655</v>
      </c>
      <c r="DG64" s="165" t="s">
        <v>2655</v>
      </c>
      <c r="DH64" s="165" t="s">
        <v>2764</v>
      </c>
      <c r="DI64" s="165" t="s">
        <v>2655</v>
      </c>
      <c r="DJ64" s="165" t="s">
        <v>2655</v>
      </c>
      <c r="DK64" s="165" t="s">
        <v>2764</v>
      </c>
      <c r="DL64" s="165" t="s">
        <v>2655</v>
      </c>
      <c r="DM64" s="165" t="s">
        <v>2655</v>
      </c>
      <c r="DN64" s="165" t="s">
        <v>2764</v>
      </c>
      <c r="DO64" s="165" t="s">
        <v>2655</v>
      </c>
      <c r="DP64" s="165" t="s">
        <v>2655</v>
      </c>
      <c r="DQ64" s="165" t="s">
        <v>2764</v>
      </c>
      <c r="DR64" s="165" t="s">
        <v>2655</v>
      </c>
      <c r="DS64" s="165" t="s">
        <v>2655</v>
      </c>
      <c r="DT64" s="165" t="s">
        <v>2764</v>
      </c>
      <c r="DU64" s="165" t="s">
        <v>2655</v>
      </c>
      <c r="DV64" s="165" t="s">
        <v>2655</v>
      </c>
      <c r="DW64" s="165" t="s">
        <v>2764</v>
      </c>
      <c r="DX64" s="165" t="s">
        <v>2655</v>
      </c>
      <c r="DY64" s="165" t="s">
        <v>2655</v>
      </c>
      <c r="DZ64" s="165" t="s">
        <v>2764</v>
      </c>
      <c r="EA64" s="165" t="s">
        <v>2655</v>
      </c>
      <c r="EB64" s="165" t="s">
        <v>2655</v>
      </c>
      <c r="EC64" s="165" t="s">
        <v>2764</v>
      </c>
      <c r="ED64" s="165" t="s">
        <v>2655</v>
      </c>
      <c r="EE64" s="165" t="s">
        <v>2655</v>
      </c>
      <c r="EF64" s="165" t="s">
        <v>2764</v>
      </c>
      <c r="EG64" s="165" t="s">
        <v>2655</v>
      </c>
      <c r="EH64" s="165" t="s">
        <v>2655</v>
      </c>
      <c r="EI64" s="165" t="s">
        <v>2764</v>
      </c>
      <c r="EJ64" s="165" t="s">
        <v>2655</v>
      </c>
      <c r="EK64" s="165" t="s">
        <v>2655</v>
      </c>
      <c r="EL64" s="165" t="s">
        <v>2764</v>
      </c>
      <c r="EM64" s="165" t="s">
        <v>2655</v>
      </c>
      <c r="EN64" s="165" t="s">
        <v>2655</v>
      </c>
      <c r="EO64" s="165" t="s">
        <v>2764</v>
      </c>
      <c r="EP64" s="165" t="s">
        <v>2655</v>
      </c>
      <c r="EQ64" s="165" t="s">
        <v>2655</v>
      </c>
      <c r="ER64" s="165" t="s">
        <v>2764</v>
      </c>
      <c r="ES64" s="165" t="s">
        <v>2655</v>
      </c>
      <c r="ET64" s="165" t="s">
        <v>2655</v>
      </c>
    </row>
    <row r="65" spans="1:150">
      <c r="A65" s="1"/>
      <c r="B65" s="164" t="s">
        <v>3048</v>
      </c>
      <c r="C65" s="164" t="s">
        <v>96</v>
      </c>
      <c r="D65" s="164" t="s">
        <v>915</v>
      </c>
      <c r="E65" s="164" t="s">
        <v>3049</v>
      </c>
      <c r="F65" s="164" t="s">
        <v>3050</v>
      </c>
      <c r="G65" s="165" t="s">
        <v>2764</v>
      </c>
      <c r="H65" s="165" t="s">
        <v>2655</v>
      </c>
      <c r="I65" s="165" t="s">
        <v>2655</v>
      </c>
      <c r="J65" s="165" t="s">
        <v>2764</v>
      </c>
      <c r="K65" s="165" t="s">
        <v>2655</v>
      </c>
      <c r="L65" s="165" t="s">
        <v>2655</v>
      </c>
      <c r="M65" s="165" t="s">
        <v>2764</v>
      </c>
      <c r="N65" s="165" t="s">
        <v>2655</v>
      </c>
      <c r="O65" s="165" t="s">
        <v>2655</v>
      </c>
      <c r="P65" s="165" t="s">
        <v>2764</v>
      </c>
      <c r="Q65" s="165" t="s">
        <v>2655</v>
      </c>
      <c r="R65" s="165" t="s">
        <v>2655</v>
      </c>
      <c r="S65" s="165" t="s">
        <v>2764</v>
      </c>
      <c r="T65" s="165" t="s">
        <v>2655</v>
      </c>
      <c r="U65" s="165" t="s">
        <v>2655</v>
      </c>
      <c r="V65" s="165" t="s">
        <v>2764</v>
      </c>
      <c r="W65" s="165" t="s">
        <v>2655</v>
      </c>
      <c r="X65" s="165" t="s">
        <v>2655</v>
      </c>
      <c r="Y65" s="165" t="s">
        <v>2764</v>
      </c>
      <c r="Z65" s="165" t="s">
        <v>2655</v>
      </c>
      <c r="AA65" s="165" t="s">
        <v>2655</v>
      </c>
      <c r="AB65" s="165" t="s">
        <v>2764</v>
      </c>
      <c r="AC65" s="165" t="s">
        <v>2655</v>
      </c>
      <c r="AD65" s="165" t="s">
        <v>2655</v>
      </c>
      <c r="AE65" s="165" t="s">
        <v>2764</v>
      </c>
      <c r="AF65" s="165" t="s">
        <v>2655</v>
      </c>
      <c r="AG65" s="165" t="s">
        <v>2655</v>
      </c>
      <c r="AH65" s="165" t="s">
        <v>2764</v>
      </c>
      <c r="AI65" s="165" t="s">
        <v>2655</v>
      </c>
      <c r="AJ65" s="165" t="s">
        <v>2655</v>
      </c>
      <c r="AK65" s="165" t="s">
        <v>2764</v>
      </c>
      <c r="AL65" s="165" t="s">
        <v>2655</v>
      </c>
      <c r="AM65" s="165" t="s">
        <v>2655</v>
      </c>
      <c r="AN65" s="165" t="s">
        <v>2764</v>
      </c>
      <c r="AO65" s="165" t="s">
        <v>2655</v>
      </c>
      <c r="AP65" s="165" t="s">
        <v>2655</v>
      </c>
      <c r="AQ65" s="165" t="s">
        <v>2764</v>
      </c>
      <c r="AR65" s="165" t="s">
        <v>2655</v>
      </c>
      <c r="AS65" s="165" t="s">
        <v>2655</v>
      </c>
      <c r="AT65" s="165" t="s">
        <v>2764</v>
      </c>
      <c r="AU65" s="165" t="s">
        <v>2655</v>
      </c>
      <c r="AV65" s="165" t="s">
        <v>2655</v>
      </c>
      <c r="AW65" s="165" t="s">
        <v>2764</v>
      </c>
      <c r="AX65" s="165" t="s">
        <v>2655</v>
      </c>
      <c r="AY65" s="165" t="s">
        <v>2655</v>
      </c>
      <c r="AZ65" s="165" t="s">
        <v>2764</v>
      </c>
      <c r="BA65" s="165" t="s">
        <v>2655</v>
      </c>
      <c r="BB65" s="165" t="s">
        <v>2655</v>
      </c>
      <c r="BC65" s="165" t="s">
        <v>2764</v>
      </c>
      <c r="BD65" s="165" t="s">
        <v>2655</v>
      </c>
      <c r="BE65" s="165" t="s">
        <v>2655</v>
      </c>
      <c r="BF65" s="165" t="s">
        <v>2764</v>
      </c>
      <c r="BG65" s="165" t="s">
        <v>2655</v>
      </c>
      <c r="BH65" s="165" t="s">
        <v>2655</v>
      </c>
      <c r="BI65" s="165" t="s">
        <v>2764</v>
      </c>
      <c r="BJ65" s="165" t="s">
        <v>2655</v>
      </c>
      <c r="BK65" s="165" t="s">
        <v>2655</v>
      </c>
      <c r="BL65" s="165" t="s">
        <v>2764</v>
      </c>
      <c r="BM65" s="165" t="s">
        <v>2655</v>
      </c>
      <c r="BN65" s="165" t="s">
        <v>2655</v>
      </c>
      <c r="BO65" s="165" t="s">
        <v>2764</v>
      </c>
      <c r="BP65" s="165" t="s">
        <v>2655</v>
      </c>
      <c r="BQ65" s="165" t="s">
        <v>2655</v>
      </c>
      <c r="BR65" s="165" t="s">
        <v>2764</v>
      </c>
      <c r="BS65" s="165" t="s">
        <v>2655</v>
      </c>
      <c r="BT65" s="165" t="s">
        <v>2655</v>
      </c>
      <c r="BU65" s="165" t="s">
        <v>2764</v>
      </c>
      <c r="BV65" s="165" t="s">
        <v>2655</v>
      </c>
      <c r="BW65" s="165" t="s">
        <v>2655</v>
      </c>
      <c r="BX65" s="165" t="s">
        <v>2764</v>
      </c>
      <c r="BY65" s="165" t="s">
        <v>2655</v>
      </c>
      <c r="BZ65" s="165" t="s">
        <v>2655</v>
      </c>
      <c r="CA65" s="165" t="s">
        <v>2764</v>
      </c>
      <c r="CB65" s="165" t="s">
        <v>2655</v>
      </c>
      <c r="CC65" s="165" t="s">
        <v>2655</v>
      </c>
      <c r="CD65" s="165" t="s">
        <v>2764</v>
      </c>
      <c r="CE65" s="165" t="s">
        <v>2655</v>
      </c>
      <c r="CF65" s="165" t="s">
        <v>2655</v>
      </c>
      <c r="CG65" s="165" t="s">
        <v>2764</v>
      </c>
      <c r="CH65" s="165" t="s">
        <v>2655</v>
      </c>
      <c r="CI65" s="165" t="s">
        <v>2655</v>
      </c>
      <c r="CJ65" s="165" t="s">
        <v>2764</v>
      </c>
      <c r="CK65" s="165" t="s">
        <v>2655</v>
      </c>
      <c r="CL65" s="165" t="s">
        <v>2655</v>
      </c>
      <c r="CM65" s="165" t="s">
        <v>2764</v>
      </c>
      <c r="CN65" s="165" t="s">
        <v>2655</v>
      </c>
      <c r="CO65" s="165" t="s">
        <v>2655</v>
      </c>
      <c r="CP65" s="165" t="s">
        <v>2764</v>
      </c>
      <c r="CQ65" s="165" t="s">
        <v>2655</v>
      </c>
      <c r="CR65" s="165" t="s">
        <v>2655</v>
      </c>
      <c r="CS65" s="165" t="s">
        <v>2764</v>
      </c>
      <c r="CT65" s="165" t="s">
        <v>2655</v>
      </c>
      <c r="CU65" s="165" t="s">
        <v>2655</v>
      </c>
      <c r="CV65" s="165" t="s">
        <v>2764</v>
      </c>
      <c r="CW65" s="165" t="s">
        <v>2655</v>
      </c>
      <c r="CX65" s="165" t="s">
        <v>2655</v>
      </c>
      <c r="CY65" s="165" t="s">
        <v>2764</v>
      </c>
      <c r="CZ65" s="165" t="s">
        <v>2655</v>
      </c>
      <c r="DA65" s="165" t="s">
        <v>2655</v>
      </c>
      <c r="DB65" s="165" t="s">
        <v>2764</v>
      </c>
      <c r="DC65" s="165" t="s">
        <v>2655</v>
      </c>
      <c r="DD65" s="165" t="s">
        <v>2655</v>
      </c>
      <c r="DE65" s="165" t="s">
        <v>2764</v>
      </c>
      <c r="DF65" s="165" t="s">
        <v>2655</v>
      </c>
      <c r="DG65" s="165" t="s">
        <v>2655</v>
      </c>
      <c r="DH65" s="165" t="s">
        <v>2764</v>
      </c>
      <c r="DI65" s="165" t="s">
        <v>2655</v>
      </c>
      <c r="DJ65" s="165" t="s">
        <v>2655</v>
      </c>
      <c r="DK65" s="165" t="s">
        <v>2764</v>
      </c>
      <c r="DL65" s="165" t="s">
        <v>2655</v>
      </c>
      <c r="DM65" s="165" t="s">
        <v>2655</v>
      </c>
      <c r="DN65" s="165" t="s">
        <v>2764</v>
      </c>
      <c r="DO65" s="165" t="s">
        <v>2655</v>
      </c>
      <c r="DP65" s="165" t="s">
        <v>2655</v>
      </c>
      <c r="DQ65" s="165" t="s">
        <v>2764</v>
      </c>
      <c r="DR65" s="165" t="s">
        <v>2655</v>
      </c>
      <c r="DS65" s="165" t="s">
        <v>2655</v>
      </c>
      <c r="DT65" s="165" t="s">
        <v>2764</v>
      </c>
      <c r="DU65" s="165" t="s">
        <v>2655</v>
      </c>
      <c r="DV65" s="165" t="s">
        <v>2655</v>
      </c>
      <c r="DW65" s="165" t="s">
        <v>2764</v>
      </c>
      <c r="DX65" s="165" t="s">
        <v>2655</v>
      </c>
      <c r="DY65" s="165" t="s">
        <v>2655</v>
      </c>
      <c r="DZ65" s="165" t="s">
        <v>2764</v>
      </c>
      <c r="EA65" s="165" t="s">
        <v>2655</v>
      </c>
      <c r="EB65" s="165" t="s">
        <v>2655</v>
      </c>
      <c r="EC65" s="165" t="s">
        <v>2764</v>
      </c>
      <c r="ED65" s="165" t="s">
        <v>2655</v>
      </c>
      <c r="EE65" s="165" t="s">
        <v>2655</v>
      </c>
      <c r="EF65" s="165" t="s">
        <v>2764</v>
      </c>
      <c r="EG65" s="165" t="s">
        <v>2655</v>
      </c>
      <c r="EH65" s="165" t="s">
        <v>2655</v>
      </c>
      <c r="EI65" s="165" t="s">
        <v>2764</v>
      </c>
      <c r="EJ65" s="165" t="s">
        <v>2655</v>
      </c>
      <c r="EK65" s="165" t="s">
        <v>2655</v>
      </c>
      <c r="EL65" s="165" t="s">
        <v>2764</v>
      </c>
      <c r="EM65" s="165" t="s">
        <v>2655</v>
      </c>
      <c r="EN65" s="165" t="s">
        <v>2655</v>
      </c>
      <c r="EO65" s="165" t="s">
        <v>2764</v>
      </c>
      <c r="EP65" s="165" t="s">
        <v>2655</v>
      </c>
      <c r="EQ65" s="165" t="s">
        <v>2655</v>
      </c>
      <c r="ER65" s="165" t="s">
        <v>2764</v>
      </c>
      <c r="ES65" s="165" t="s">
        <v>2655</v>
      </c>
      <c r="ET65" s="165" t="s">
        <v>2655</v>
      </c>
    </row>
    <row r="66" spans="1:150">
      <c r="A66" s="1"/>
      <c r="B66" s="163" t="s">
        <v>3051</v>
      </c>
      <c r="C66" s="163" t="s">
        <v>520</v>
      </c>
      <c r="D66" s="163" t="s">
        <v>3052</v>
      </c>
      <c r="E66" s="163" t="s">
        <v>3053</v>
      </c>
      <c r="F66" s="163" t="s">
        <v>3054</v>
      </c>
      <c r="G66" s="163" t="s">
        <v>2764</v>
      </c>
      <c r="H66" s="163" t="s">
        <v>2655</v>
      </c>
      <c r="I66" s="163" t="s">
        <v>3055</v>
      </c>
      <c r="J66" s="163" t="s">
        <v>2764</v>
      </c>
      <c r="K66" s="163" t="s">
        <v>2655</v>
      </c>
      <c r="L66" s="163" t="s">
        <v>3055</v>
      </c>
      <c r="M66" s="163" t="s">
        <v>2764</v>
      </c>
      <c r="N66" s="163" t="s">
        <v>2655</v>
      </c>
      <c r="O66" s="163" t="s">
        <v>3055</v>
      </c>
      <c r="P66" s="163" t="s">
        <v>2764</v>
      </c>
      <c r="Q66" s="163" t="s">
        <v>2655</v>
      </c>
      <c r="R66" s="163" t="s">
        <v>3055</v>
      </c>
      <c r="S66" s="163" t="s">
        <v>2764</v>
      </c>
      <c r="T66" s="163" t="s">
        <v>2655</v>
      </c>
      <c r="U66" s="163" t="s">
        <v>2655</v>
      </c>
      <c r="V66" s="163" t="s">
        <v>2764</v>
      </c>
      <c r="W66" s="163" t="s">
        <v>2655</v>
      </c>
      <c r="X66" s="163" t="s">
        <v>2655</v>
      </c>
      <c r="Y66" s="163" t="s">
        <v>2764</v>
      </c>
      <c r="Z66" s="163" t="s">
        <v>2655</v>
      </c>
      <c r="AA66" s="163" t="s">
        <v>2655</v>
      </c>
      <c r="AB66" s="163" t="s">
        <v>2764</v>
      </c>
      <c r="AC66" s="163" t="s">
        <v>2655</v>
      </c>
      <c r="AD66" s="163" t="s">
        <v>2655</v>
      </c>
      <c r="AE66" s="163" t="s">
        <v>2764</v>
      </c>
      <c r="AF66" s="163" t="s">
        <v>2655</v>
      </c>
      <c r="AG66" s="163" t="s">
        <v>2655</v>
      </c>
      <c r="AH66" s="163" t="s">
        <v>2764</v>
      </c>
      <c r="AI66" s="163" t="s">
        <v>2655</v>
      </c>
      <c r="AJ66" s="163" t="s">
        <v>2655</v>
      </c>
      <c r="AK66" s="163" t="s">
        <v>2764</v>
      </c>
      <c r="AL66" s="163" t="s">
        <v>2655</v>
      </c>
      <c r="AM66" s="163" t="s">
        <v>2655</v>
      </c>
      <c r="AN66" s="163" t="s">
        <v>2764</v>
      </c>
      <c r="AO66" s="163" t="s">
        <v>2655</v>
      </c>
      <c r="AP66" s="163" t="s">
        <v>2655</v>
      </c>
      <c r="AQ66" s="163" t="s">
        <v>2764</v>
      </c>
      <c r="AR66" s="163" t="s">
        <v>2655</v>
      </c>
      <c r="AS66" s="163" t="s">
        <v>2655</v>
      </c>
      <c r="AT66" s="163" t="s">
        <v>2764</v>
      </c>
      <c r="AU66" s="163" t="s">
        <v>2655</v>
      </c>
      <c r="AV66" s="163" t="s">
        <v>2655</v>
      </c>
      <c r="AW66" s="163" t="s">
        <v>2764</v>
      </c>
      <c r="AX66" s="163" t="s">
        <v>2655</v>
      </c>
      <c r="AY66" s="163" t="s">
        <v>2655</v>
      </c>
      <c r="AZ66" s="163" t="s">
        <v>2764</v>
      </c>
      <c r="BA66" s="163" t="s">
        <v>2655</v>
      </c>
      <c r="BB66" s="163" t="s">
        <v>3056</v>
      </c>
      <c r="BC66" s="163" t="s">
        <v>2764</v>
      </c>
      <c r="BD66" s="163" t="s">
        <v>2655</v>
      </c>
      <c r="BE66" s="163" t="s">
        <v>3057</v>
      </c>
      <c r="BF66" s="163" t="s">
        <v>2764</v>
      </c>
      <c r="BG66" s="163" t="s">
        <v>2655</v>
      </c>
      <c r="BH66" s="163" t="s">
        <v>3058</v>
      </c>
      <c r="BI66" s="163" t="s">
        <v>2764</v>
      </c>
      <c r="BJ66" s="163" t="s">
        <v>2655</v>
      </c>
      <c r="BK66" s="163" t="s">
        <v>3058</v>
      </c>
      <c r="BL66" s="163" t="s">
        <v>2764</v>
      </c>
      <c r="BM66" s="163" t="s">
        <v>2655</v>
      </c>
      <c r="BN66" s="163" t="s">
        <v>3058</v>
      </c>
      <c r="BO66" s="163" t="s">
        <v>2764</v>
      </c>
      <c r="BP66" s="163" t="s">
        <v>2655</v>
      </c>
      <c r="BQ66" s="163" t="s">
        <v>3058</v>
      </c>
      <c r="BR66" s="163" t="s">
        <v>2764</v>
      </c>
      <c r="BS66" s="163" t="s">
        <v>2655</v>
      </c>
      <c r="BT66" s="163" t="s">
        <v>3058</v>
      </c>
      <c r="BU66" s="163" t="s">
        <v>2764</v>
      </c>
      <c r="BV66" s="163" t="s">
        <v>2655</v>
      </c>
      <c r="BW66" s="163" t="s">
        <v>3059</v>
      </c>
      <c r="BX66" s="163" t="s">
        <v>2764</v>
      </c>
      <c r="BY66" s="163" t="s">
        <v>2655</v>
      </c>
      <c r="BZ66" s="163" t="s">
        <v>3059</v>
      </c>
      <c r="CA66" s="163" t="s">
        <v>2764</v>
      </c>
      <c r="CB66" s="163" t="s">
        <v>2655</v>
      </c>
      <c r="CC66" s="163" t="s">
        <v>3060</v>
      </c>
      <c r="CD66" s="163" t="s">
        <v>2764</v>
      </c>
      <c r="CE66" s="163" t="s">
        <v>2655</v>
      </c>
      <c r="CF66" s="163" t="s">
        <v>3061</v>
      </c>
      <c r="CG66" s="163" t="s">
        <v>2764</v>
      </c>
      <c r="CH66" s="163" t="s">
        <v>2655</v>
      </c>
      <c r="CI66" s="163" t="s">
        <v>3062</v>
      </c>
      <c r="CJ66" s="163" t="s">
        <v>2764</v>
      </c>
      <c r="CK66" s="163" t="s">
        <v>2655</v>
      </c>
      <c r="CL66" s="163" t="s">
        <v>3062</v>
      </c>
      <c r="CM66" s="163" t="s">
        <v>2764</v>
      </c>
      <c r="CN66" s="163" t="s">
        <v>2655</v>
      </c>
      <c r="CO66" s="163" t="s">
        <v>3063</v>
      </c>
      <c r="CP66" s="163" t="s">
        <v>2764</v>
      </c>
      <c r="CQ66" s="163" t="s">
        <v>2655</v>
      </c>
      <c r="CR66" s="163" t="s">
        <v>3063</v>
      </c>
      <c r="CS66" s="163" t="s">
        <v>2764</v>
      </c>
      <c r="CT66" s="163" t="s">
        <v>2655</v>
      </c>
      <c r="CU66" s="163" t="s">
        <v>3064</v>
      </c>
      <c r="CV66" s="163" t="s">
        <v>2764</v>
      </c>
      <c r="CW66" s="163" t="s">
        <v>2655</v>
      </c>
      <c r="CX66" s="163" t="s">
        <v>3064</v>
      </c>
      <c r="CY66" s="163" t="s">
        <v>2764</v>
      </c>
      <c r="CZ66" s="163" t="s">
        <v>2655</v>
      </c>
      <c r="DA66" s="163" t="s">
        <v>3064</v>
      </c>
      <c r="DB66" s="163" t="s">
        <v>2764</v>
      </c>
      <c r="DC66" s="163" t="s">
        <v>2655</v>
      </c>
      <c r="DD66" s="163" t="s">
        <v>3062</v>
      </c>
      <c r="DE66" s="163" t="s">
        <v>2764</v>
      </c>
      <c r="DF66" s="163" t="s">
        <v>2655</v>
      </c>
      <c r="DG66" s="163" t="s">
        <v>3065</v>
      </c>
      <c r="DH66" s="163" t="s">
        <v>2764</v>
      </c>
      <c r="DI66" s="163" t="s">
        <v>2655</v>
      </c>
      <c r="DJ66" s="163" t="s">
        <v>3066</v>
      </c>
      <c r="DK66" s="163" t="s">
        <v>2764</v>
      </c>
      <c r="DL66" s="163" t="s">
        <v>2655</v>
      </c>
      <c r="DM66" s="163" t="s">
        <v>3067</v>
      </c>
      <c r="DN66" s="163" t="s">
        <v>2764</v>
      </c>
      <c r="DO66" s="163" t="s">
        <v>2655</v>
      </c>
      <c r="DP66" s="163" t="s">
        <v>2655</v>
      </c>
      <c r="DQ66" s="163" t="s">
        <v>2764</v>
      </c>
      <c r="DR66" s="163" t="s">
        <v>2655</v>
      </c>
      <c r="DS66" s="163" t="s">
        <v>2655</v>
      </c>
      <c r="DT66" s="163" t="s">
        <v>2764</v>
      </c>
      <c r="DU66" s="163" t="s">
        <v>2655</v>
      </c>
      <c r="DV66" s="163" t="s">
        <v>2655</v>
      </c>
      <c r="DW66" s="163" t="s">
        <v>2764</v>
      </c>
      <c r="DX66" s="163" t="s">
        <v>2655</v>
      </c>
      <c r="DY66" s="163" t="s">
        <v>2655</v>
      </c>
      <c r="DZ66" s="163" t="s">
        <v>2764</v>
      </c>
      <c r="EA66" s="163" t="s">
        <v>2655</v>
      </c>
      <c r="EB66" s="163" t="s">
        <v>2655</v>
      </c>
      <c r="EC66" s="163" t="s">
        <v>2764</v>
      </c>
      <c r="ED66" s="163" t="s">
        <v>2655</v>
      </c>
      <c r="EE66" s="163" t="s">
        <v>2655</v>
      </c>
      <c r="EF66" s="163" t="s">
        <v>2764</v>
      </c>
      <c r="EG66" s="163" t="s">
        <v>2655</v>
      </c>
      <c r="EH66" s="163" t="s">
        <v>2655</v>
      </c>
      <c r="EI66" s="163" t="s">
        <v>2764</v>
      </c>
      <c r="EJ66" s="163" t="s">
        <v>2655</v>
      </c>
      <c r="EK66" s="163" t="s">
        <v>2655</v>
      </c>
      <c r="EL66" s="163" t="s">
        <v>2764</v>
      </c>
      <c r="EM66" s="163" t="s">
        <v>2655</v>
      </c>
      <c r="EN66" s="163" t="s">
        <v>2655</v>
      </c>
      <c r="EO66" s="163" t="s">
        <v>2764</v>
      </c>
      <c r="EP66" s="163" t="s">
        <v>2655</v>
      </c>
      <c r="EQ66" s="163" t="s">
        <v>2655</v>
      </c>
      <c r="ER66" s="163" t="s">
        <v>2764</v>
      </c>
      <c r="ES66" s="163" t="s">
        <v>2655</v>
      </c>
      <c r="ET66" s="163" t="s">
        <v>2655</v>
      </c>
    </row>
    <row r="67" spans="1:150">
      <c r="A67" s="1"/>
      <c r="B67" s="164" t="s">
        <v>3068</v>
      </c>
      <c r="C67" s="164" t="s">
        <v>520</v>
      </c>
      <c r="D67" s="164" t="s">
        <v>3052</v>
      </c>
      <c r="E67" s="164" t="s">
        <v>3069</v>
      </c>
      <c r="F67" s="164" t="s">
        <v>3070</v>
      </c>
      <c r="G67" s="165" t="s">
        <v>2764</v>
      </c>
      <c r="H67" s="165" t="s">
        <v>2655</v>
      </c>
      <c r="I67" s="165" t="s">
        <v>2655</v>
      </c>
      <c r="J67" s="165" t="s">
        <v>2764</v>
      </c>
      <c r="K67" s="165" t="s">
        <v>2655</v>
      </c>
      <c r="L67" s="165" t="s">
        <v>2655</v>
      </c>
      <c r="M67" s="165" t="s">
        <v>2764</v>
      </c>
      <c r="N67" s="165" t="s">
        <v>2655</v>
      </c>
      <c r="O67" s="165" t="s">
        <v>2655</v>
      </c>
      <c r="P67" s="165" t="s">
        <v>2764</v>
      </c>
      <c r="Q67" s="165" t="s">
        <v>2655</v>
      </c>
      <c r="R67" s="165" t="s">
        <v>2655</v>
      </c>
      <c r="S67" s="165" t="s">
        <v>2764</v>
      </c>
      <c r="T67" s="165" t="s">
        <v>2655</v>
      </c>
      <c r="U67" s="165" t="s">
        <v>2655</v>
      </c>
      <c r="V67" s="165" t="s">
        <v>2764</v>
      </c>
      <c r="W67" s="165" t="s">
        <v>2655</v>
      </c>
      <c r="X67" s="165" t="s">
        <v>2655</v>
      </c>
      <c r="Y67" s="165" t="s">
        <v>2764</v>
      </c>
      <c r="Z67" s="165" t="s">
        <v>2655</v>
      </c>
      <c r="AA67" s="165" t="s">
        <v>2655</v>
      </c>
      <c r="AB67" s="165" t="s">
        <v>2764</v>
      </c>
      <c r="AC67" s="165" t="s">
        <v>2655</v>
      </c>
      <c r="AD67" s="165" t="s">
        <v>2655</v>
      </c>
      <c r="AE67" s="165" t="s">
        <v>2764</v>
      </c>
      <c r="AF67" s="165" t="s">
        <v>2655</v>
      </c>
      <c r="AG67" s="165" t="s">
        <v>2655</v>
      </c>
      <c r="AH67" s="165" t="s">
        <v>2764</v>
      </c>
      <c r="AI67" s="165" t="s">
        <v>2655</v>
      </c>
      <c r="AJ67" s="165" t="s">
        <v>2655</v>
      </c>
      <c r="AK67" s="165" t="s">
        <v>2764</v>
      </c>
      <c r="AL67" s="165" t="s">
        <v>2655</v>
      </c>
      <c r="AM67" s="165" t="s">
        <v>2655</v>
      </c>
      <c r="AN67" s="165" t="s">
        <v>2764</v>
      </c>
      <c r="AO67" s="165" t="s">
        <v>2655</v>
      </c>
      <c r="AP67" s="165" t="s">
        <v>2655</v>
      </c>
      <c r="AQ67" s="165" t="s">
        <v>2764</v>
      </c>
      <c r="AR67" s="165" t="s">
        <v>2655</v>
      </c>
      <c r="AS67" s="165" t="s">
        <v>2655</v>
      </c>
      <c r="AT67" s="165" t="s">
        <v>2764</v>
      </c>
      <c r="AU67" s="165" t="s">
        <v>2655</v>
      </c>
      <c r="AV67" s="165" t="s">
        <v>2655</v>
      </c>
      <c r="AW67" s="165" t="s">
        <v>2764</v>
      </c>
      <c r="AX67" s="165" t="s">
        <v>2655</v>
      </c>
      <c r="AY67" s="165" t="s">
        <v>2655</v>
      </c>
      <c r="AZ67" s="165" t="s">
        <v>2764</v>
      </c>
      <c r="BA67" s="165" t="s">
        <v>2655</v>
      </c>
      <c r="BB67" s="165" t="s">
        <v>2655</v>
      </c>
      <c r="BC67" s="165" t="s">
        <v>2764</v>
      </c>
      <c r="BD67" s="165" t="s">
        <v>2655</v>
      </c>
      <c r="BE67" s="165" t="s">
        <v>2655</v>
      </c>
      <c r="BF67" s="165" t="s">
        <v>2764</v>
      </c>
      <c r="BG67" s="165" t="s">
        <v>2655</v>
      </c>
      <c r="BH67" s="165" t="s">
        <v>2655</v>
      </c>
      <c r="BI67" s="165" t="s">
        <v>2764</v>
      </c>
      <c r="BJ67" s="165" t="s">
        <v>2655</v>
      </c>
      <c r="BK67" s="165" t="s">
        <v>2655</v>
      </c>
      <c r="BL67" s="165" t="s">
        <v>2764</v>
      </c>
      <c r="BM67" s="165" t="s">
        <v>2655</v>
      </c>
      <c r="BN67" s="165" t="s">
        <v>2655</v>
      </c>
      <c r="BO67" s="165" t="s">
        <v>2764</v>
      </c>
      <c r="BP67" s="165" t="s">
        <v>2655</v>
      </c>
      <c r="BQ67" s="165" t="s">
        <v>2655</v>
      </c>
      <c r="BR67" s="165" t="s">
        <v>2764</v>
      </c>
      <c r="BS67" s="165" t="s">
        <v>2655</v>
      </c>
      <c r="BT67" s="165" t="s">
        <v>2655</v>
      </c>
      <c r="BU67" s="165" t="s">
        <v>2764</v>
      </c>
      <c r="BV67" s="165" t="s">
        <v>2655</v>
      </c>
      <c r="BW67" s="165" t="s">
        <v>2655</v>
      </c>
      <c r="BX67" s="165" t="s">
        <v>2764</v>
      </c>
      <c r="BY67" s="165" t="s">
        <v>2655</v>
      </c>
      <c r="BZ67" s="165" t="s">
        <v>2655</v>
      </c>
      <c r="CA67" s="165" t="s">
        <v>2764</v>
      </c>
      <c r="CB67" s="165" t="s">
        <v>2655</v>
      </c>
      <c r="CC67" s="165" t="s">
        <v>2655</v>
      </c>
      <c r="CD67" s="165" t="s">
        <v>2764</v>
      </c>
      <c r="CE67" s="165" t="s">
        <v>2655</v>
      </c>
      <c r="CF67" s="165" t="s">
        <v>2655</v>
      </c>
      <c r="CG67" s="165" t="s">
        <v>2764</v>
      </c>
      <c r="CH67" s="165" t="s">
        <v>2655</v>
      </c>
      <c r="CI67" s="165" t="s">
        <v>2655</v>
      </c>
      <c r="CJ67" s="165" t="s">
        <v>2764</v>
      </c>
      <c r="CK67" s="165" t="s">
        <v>2655</v>
      </c>
      <c r="CL67" s="165" t="s">
        <v>2655</v>
      </c>
      <c r="CM67" s="165" t="s">
        <v>2764</v>
      </c>
      <c r="CN67" s="165" t="s">
        <v>2655</v>
      </c>
      <c r="CO67" s="165" t="s">
        <v>2655</v>
      </c>
      <c r="CP67" s="165" t="s">
        <v>2764</v>
      </c>
      <c r="CQ67" s="165" t="s">
        <v>2655</v>
      </c>
      <c r="CR67" s="165" t="s">
        <v>2655</v>
      </c>
      <c r="CS67" s="165" t="s">
        <v>2764</v>
      </c>
      <c r="CT67" s="165" t="s">
        <v>2655</v>
      </c>
      <c r="CU67" s="165" t="s">
        <v>2655</v>
      </c>
      <c r="CV67" s="165" t="s">
        <v>2764</v>
      </c>
      <c r="CW67" s="165" t="s">
        <v>2655</v>
      </c>
      <c r="CX67" s="165" t="s">
        <v>2655</v>
      </c>
      <c r="CY67" s="165" t="s">
        <v>2764</v>
      </c>
      <c r="CZ67" s="165" t="s">
        <v>2655</v>
      </c>
      <c r="DA67" s="165" t="s">
        <v>2655</v>
      </c>
      <c r="DB67" s="165" t="s">
        <v>2764</v>
      </c>
      <c r="DC67" s="165" t="s">
        <v>2655</v>
      </c>
      <c r="DD67" s="165" t="s">
        <v>2655</v>
      </c>
      <c r="DE67" s="165" t="s">
        <v>2764</v>
      </c>
      <c r="DF67" s="165" t="s">
        <v>2655</v>
      </c>
      <c r="DG67" s="165" t="s">
        <v>2655</v>
      </c>
      <c r="DH67" s="165" t="s">
        <v>2764</v>
      </c>
      <c r="DI67" s="165" t="s">
        <v>2655</v>
      </c>
      <c r="DJ67" s="165" t="s">
        <v>2655</v>
      </c>
      <c r="DK67" s="165" t="s">
        <v>2764</v>
      </c>
      <c r="DL67" s="165" t="s">
        <v>2655</v>
      </c>
      <c r="DM67" s="165" t="s">
        <v>2655</v>
      </c>
      <c r="DN67" s="165" t="s">
        <v>2764</v>
      </c>
      <c r="DO67" s="165" t="s">
        <v>2655</v>
      </c>
      <c r="DP67" s="165" t="s">
        <v>2655</v>
      </c>
      <c r="DQ67" s="165" t="s">
        <v>2764</v>
      </c>
      <c r="DR67" s="165" t="s">
        <v>2655</v>
      </c>
      <c r="DS67" s="165" t="s">
        <v>2655</v>
      </c>
      <c r="DT67" s="165" t="s">
        <v>2764</v>
      </c>
      <c r="DU67" s="165" t="s">
        <v>2655</v>
      </c>
      <c r="DV67" s="165" t="s">
        <v>2655</v>
      </c>
      <c r="DW67" s="165" t="s">
        <v>2764</v>
      </c>
      <c r="DX67" s="165" t="s">
        <v>2655</v>
      </c>
      <c r="DY67" s="165" t="s">
        <v>2655</v>
      </c>
      <c r="DZ67" s="165" t="s">
        <v>2764</v>
      </c>
      <c r="EA67" s="165" t="s">
        <v>2655</v>
      </c>
      <c r="EB67" s="165" t="s">
        <v>2655</v>
      </c>
      <c r="EC67" s="165" t="s">
        <v>2764</v>
      </c>
      <c r="ED67" s="165" t="s">
        <v>2655</v>
      </c>
      <c r="EE67" s="165" t="s">
        <v>2655</v>
      </c>
      <c r="EF67" s="165" t="s">
        <v>2764</v>
      </c>
      <c r="EG67" s="165" t="s">
        <v>2655</v>
      </c>
      <c r="EH67" s="165" t="s">
        <v>2655</v>
      </c>
      <c r="EI67" s="165" t="s">
        <v>2764</v>
      </c>
      <c r="EJ67" s="165" t="s">
        <v>2655</v>
      </c>
      <c r="EK67" s="165" t="s">
        <v>2655</v>
      </c>
      <c r="EL67" s="165" t="s">
        <v>2764</v>
      </c>
      <c r="EM67" s="165" t="s">
        <v>2655</v>
      </c>
      <c r="EN67" s="165" t="s">
        <v>2655</v>
      </c>
      <c r="EO67" s="165" t="s">
        <v>2764</v>
      </c>
      <c r="EP67" s="165" t="s">
        <v>2655</v>
      </c>
      <c r="EQ67" s="165" t="s">
        <v>2655</v>
      </c>
      <c r="ER67" s="165" t="s">
        <v>2764</v>
      </c>
      <c r="ES67" s="165" t="s">
        <v>2655</v>
      </c>
      <c r="ET67" s="165" t="s">
        <v>2655</v>
      </c>
    </row>
    <row r="68" spans="1:150">
      <c r="A68" s="1"/>
      <c r="B68" s="164" t="s">
        <v>3071</v>
      </c>
      <c r="C68" s="164" t="s">
        <v>520</v>
      </c>
      <c r="D68" s="164" t="s">
        <v>3052</v>
      </c>
      <c r="E68" s="164" t="s">
        <v>3072</v>
      </c>
      <c r="F68" s="164" t="s">
        <v>3073</v>
      </c>
      <c r="G68" s="165" t="s">
        <v>2764</v>
      </c>
      <c r="H68" s="165" t="s">
        <v>2655</v>
      </c>
      <c r="I68" s="165" t="s">
        <v>3055</v>
      </c>
      <c r="J68" s="165" t="s">
        <v>2764</v>
      </c>
      <c r="K68" s="165" t="s">
        <v>2655</v>
      </c>
      <c r="L68" s="165" t="s">
        <v>3055</v>
      </c>
      <c r="M68" s="165" t="s">
        <v>2764</v>
      </c>
      <c r="N68" s="165" t="s">
        <v>2655</v>
      </c>
      <c r="O68" s="165" t="s">
        <v>3055</v>
      </c>
      <c r="P68" s="165" t="s">
        <v>2764</v>
      </c>
      <c r="Q68" s="165" t="s">
        <v>2655</v>
      </c>
      <c r="R68" s="165" t="s">
        <v>3055</v>
      </c>
      <c r="S68" s="165" t="s">
        <v>2764</v>
      </c>
      <c r="T68" s="165" t="s">
        <v>2655</v>
      </c>
      <c r="U68" s="165" t="s">
        <v>2655</v>
      </c>
      <c r="V68" s="165" t="s">
        <v>2764</v>
      </c>
      <c r="W68" s="165" t="s">
        <v>2655</v>
      </c>
      <c r="X68" s="165" t="s">
        <v>2655</v>
      </c>
      <c r="Y68" s="165" t="s">
        <v>2764</v>
      </c>
      <c r="Z68" s="165" t="s">
        <v>2655</v>
      </c>
      <c r="AA68" s="165" t="s">
        <v>2655</v>
      </c>
      <c r="AB68" s="165" t="s">
        <v>2764</v>
      </c>
      <c r="AC68" s="165" t="s">
        <v>2655</v>
      </c>
      <c r="AD68" s="165" t="s">
        <v>2655</v>
      </c>
      <c r="AE68" s="165" t="s">
        <v>2764</v>
      </c>
      <c r="AF68" s="165" t="s">
        <v>2655</v>
      </c>
      <c r="AG68" s="165" t="s">
        <v>2655</v>
      </c>
      <c r="AH68" s="165" t="s">
        <v>2764</v>
      </c>
      <c r="AI68" s="165" t="s">
        <v>2655</v>
      </c>
      <c r="AJ68" s="165" t="s">
        <v>2655</v>
      </c>
      <c r="AK68" s="165" t="s">
        <v>2764</v>
      </c>
      <c r="AL68" s="165" t="s">
        <v>2655</v>
      </c>
      <c r="AM68" s="165" t="s">
        <v>2655</v>
      </c>
      <c r="AN68" s="165" t="s">
        <v>2764</v>
      </c>
      <c r="AO68" s="165" t="s">
        <v>2655</v>
      </c>
      <c r="AP68" s="165" t="s">
        <v>2655</v>
      </c>
      <c r="AQ68" s="165" t="s">
        <v>2764</v>
      </c>
      <c r="AR68" s="165" t="s">
        <v>2655</v>
      </c>
      <c r="AS68" s="165" t="s">
        <v>2655</v>
      </c>
      <c r="AT68" s="165" t="s">
        <v>2764</v>
      </c>
      <c r="AU68" s="165" t="s">
        <v>2655</v>
      </c>
      <c r="AV68" s="165" t="s">
        <v>2655</v>
      </c>
      <c r="AW68" s="165" t="s">
        <v>2764</v>
      </c>
      <c r="AX68" s="165" t="s">
        <v>2655</v>
      </c>
      <c r="AY68" s="165" t="s">
        <v>2655</v>
      </c>
      <c r="AZ68" s="165" t="s">
        <v>2764</v>
      </c>
      <c r="BA68" s="165" t="s">
        <v>2655</v>
      </c>
      <c r="BB68" s="165" t="s">
        <v>3056</v>
      </c>
      <c r="BC68" s="165" t="s">
        <v>2764</v>
      </c>
      <c r="BD68" s="165" t="s">
        <v>2655</v>
      </c>
      <c r="BE68" s="165" t="s">
        <v>3057</v>
      </c>
      <c r="BF68" s="165" t="s">
        <v>2764</v>
      </c>
      <c r="BG68" s="165" t="s">
        <v>2655</v>
      </c>
      <c r="BH68" s="165" t="s">
        <v>3058</v>
      </c>
      <c r="BI68" s="165" t="s">
        <v>2764</v>
      </c>
      <c r="BJ68" s="165" t="s">
        <v>2655</v>
      </c>
      <c r="BK68" s="165" t="s">
        <v>3058</v>
      </c>
      <c r="BL68" s="165" t="s">
        <v>2764</v>
      </c>
      <c r="BM68" s="165" t="s">
        <v>2655</v>
      </c>
      <c r="BN68" s="165" t="s">
        <v>3058</v>
      </c>
      <c r="BO68" s="165" t="s">
        <v>2764</v>
      </c>
      <c r="BP68" s="165" t="s">
        <v>2655</v>
      </c>
      <c r="BQ68" s="165" t="s">
        <v>3058</v>
      </c>
      <c r="BR68" s="165" t="s">
        <v>2764</v>
      </c>
      <c r="BS68" s="165" t="s">
        <v>2655</v>
      </c>
      <c r="BT68" s="165" t="s">
        <v>3058</v>
      </c>
      <c r="BU68" s="165" t="s">
        <v>2764</v>
      </c>
      <c r="BV68" s="165" t="s">
        <v>2655</v>
      </c>
      <c r="BW68" s="165" t="s">
        <v>3059</v>
      </c>
      <c r="BX68" s="165" t="s">
        <v>2764</v>
      </c>
      <c r="BY68" s="165" t="s">
        <v>2655</v>
      </c>
      <c r="BZ68" s="165" t="s">
        <v>3059</v>
      </c>
      <c r="CA68" s="165" t="s">
        <v>2764</v>
      </c>
      <c r="CB68" s="165" t="s">
        <v>2655</v>
      </c>
      <c r="CC68" s="165" t="s">
        <v>3060</v>
      </c>
      <c r="CD68" s="165" t="s">
        <v>2764</v>
      </c>
      <c r="CE68" s="165" t="s">
        <v>2655</v>
      </c>
      <c r="CF68" s="165" t="s">
        <v>3061</v>
      </c>
      <c r="CG68" s="165" t="s">
        <v>2764</v>
      </c>
      <c r="CH68" s="165" t="s">
        <v>2655</v>
      </c>
      <c r="CI68" s="165" t="s">
        <v>3062</v>
      </c>
      <c r="CJ68" s="165" t="s">
        <v>2764</v>
      </c>
      <c r="CK68" s="165" t="s">
        <v>2655</v>
      </c>
      <c r="CL68" s="165" t="s">
        <v>3062</v>
      </c>
      <c r="CM68" s="165" t="s">
        <v>2764</v>
      </c>
      <c r="CN68" s="165" t="s">
        <v>2655</v>
      </c>
      <c r="CO68" s="165" t="s">
        <v>3063</v>
      </c>
      <c r="CP68" s="165" t="s">
        <v>2764</v>
      </c>
      <c r="CQ68" s="165" t="s">
        <v>2655</v>
      </c>
      <c r="CR68" s="165" t="s">
        <v>3063</v>
      </c>
      <c r="CS68" s="165" t="s">
        <v>2764</v>
      </c>
      <c r="CT68" s="165" t="s">
        <v>2655</v>
      </c>
      <c r="CU68" s="165" t="s">
        <v>3064</v>
      </c>
      <c r="CV68" s="165" t="s">
        <v>2764</v>
      </c>
      <c r="CW68" s="165" t="s">
        <v>2655</v>
      </c>
      <c r="CX68" s="165" t="s">
        <v>3064</v>
      </c>
      <c r="CY68" s="165" t="s">
        <v>2764</v>
      </c>
      <c r="CZ68" s="165" t="s">
        <v>2655</v>
      </c>
      <c r="DA68" s="165" t="s">
        <v>3064</v>
      </c>
      <c r="DB68" s="165" t="s">
        <v>2764</v>
      </c>
      <c r="DC68" s="165" t="s">
        <v>2655</v>
      </c>
      <c r="DD68" s="165" t="s">
        <v>3062</v>
      </c>
      <c r="DE68" s="165" t="s">
        <v>2764</v>
      </c>
      <c r="DF68" s="165" t="s">
        <v>2655</v>
      </c>
      <c r="DG68" s="165" t="s">
        <v>3065</v>
      </c>
      <c r="DH68" s="165" t="s">
        <v>2764</v>
      </c>
      <c r="DI68" s="165" t="s">
        <v>2655</v>
      </c>
      <c r="DJ68" s="165" t="s">
        <v>3066</v>
      </c>
      <c r="DK68" s="165" t="s">
        <v>2764</v>
      </c>
      <c r="DL68" s="165" t="s">
        <v>2655</v>
      </c>
      <c r="DM68" s="165" t="s">
        <v>3067</v>
      </c>
      <c r="DN68" s="165" t="s">
        <v>2764</v>
      </c>
      <c r="DO68" s="165" t="s">
        <v>2655</v>
      </c>
      <c r="DP68" s="165" t="s">
        <v>2655</v>
      </c>
      <c r="DQ68" s="165" t="s">
        <v>2764</v>
      </c>
      <c r="DR68" s="165" t="s">
        <v>2655</v>
      </c>
      <c r="DS68" s="165" t="s">
        <v>2655</v>
      </c>
      <c r="DT68" s="165" t="s">
        <v>2764</v>
      </c>
      <c r="DU68" s="165" t="s">
        <v>2655</v>
      </c>
      <c r="DV68" s="165" t="s">
        <v>2655</v>
      </c>
      <c r="DW68" s="165" t="s">
        <v>2764</v>
      </c>
      <c r="DX68" s="165" t="s">
        <v>2655</v>
      </c>
      <c r="DY68" s="165" t="s">
        <v>2655</v>
      </c>
      <c r="DZ68" s="165" t="s">
        <v>2764</v>
      </c>
      <c r="EA68" s="165" t="s">
        <v>2655</v>
      </c>
      <c r="EB68" s="165" t="s">
        <v>2655</v>
      </c>
      <c r="EC68" s="165" t="s">
        <v>2764</v>
      </c>
      <c r="ED68" s="165" t="s">
        <v>2655</v>
      </c>
      <c r="EE68" s="165" t="s">
        <v>2655</v>
      </c>
      <c r="EF68" s="165" t="s">
        <v>2764</v>
      </c>
      <c r="EG68" s="165" t="s">
        <v>2655</v>
      </c>
      <c r="EH68" s="165" t="s">
        <v>2655</v>
      </c>
      <c r="EI68" s="165" t="s">
        <v>2764</v>
      </c>
      <c r="EJ68" s="165" t="s">
        <v>2655</v>
      </c>
      <c r="EK68" s="165" t="s">
        <v>2655</v>
      </c>
      <c r="EL68" s="165" t="s">
        <v>2764</v>
      </c>
      <c r="EM68" s="165" t="s">
        <v>2655</v>
      </c>
      <c r="EN68" s="165" t="s">
        <v>2655</v>
      </c>
      <c r="EO68" s="165" t="s">
        <v>2764</v>
      </c>
      <c r="EP68" s="165" t="s">
        <v>2655</v>
      </c>
      <c r="EQ68" s="165" t="s">
        <v>2655</v>
      </c>
      <c r="ER68" s="165" t="s">
        <v>2764</v>
      </c>
      <c r="ES68" s="165" t="s">
        <v>2655</v>
      </c>
      <c r="ET68" s="165" t="s">
        <v>2655</v>
      </c>
    </row>
    <row r="69" spans="1:150">
      <c r="A69" s="1"/>
      <c r="B69" s="163" t="s">
        <v>3074</v>
      </c>
      <c r="C69" s="163" t="s">
        <v>523</v>
      </c>
      <c r="D69" s="163" t="s">
        <v>881</v>
      </c>
      <c r="E69" s="163" t="s">
        <v>3075</v>
      </c>
      <c r="F69" s="163" t="s">
        <v>3076</v>
      </c>
      <c r="G69" s="163" t="s">
        <v>2764</v>
      </c>
      <c r="H69" s="163" t="s">
        <v>2655</v>
      </c>
      <c r="I69" s="163" t="s">
        <v>2655</v>
      </c>
      <c r="J69" s="163" t="s">
        <v>2764</v>
      </c>
      <c r="K69" s="163" t="s">
        <v>2655</v>
      </c>
      <c r="L69" s="163" t="s">
        <v>2655</v>
      </c>
      <c r="M69" s="163" t="s">
        <v>2764</v>
      </c>
      <c r="N69" s="163" t="s">
        <v>2655</v>
      </c>
      <c r="O69" s="163" t="s">
        <v>2655</v>
      </c>
      <c r="P69" s="163" t="s">
        <v>2764</v>
      </c>
      <c r="Q69" s="163" t="s">
        <v>2655</v>
      </c>
      <c r="R69" s="163" t="s">
        <v>2655</v>
      </c>
      <c r="S69" s="163" t="s">
        <v>2764</v>
      </c>
      <c r="T69" s="163" t="s">
        <v>2655</v>
      </c>
      <c r="U69" s="163" t="s">
        <v>2655</v>
      </c>
      <c r="V69" s="163" t="s">
        <v>2764</v>
      </c>
      <c r="W69" s="163" t="s">
        <v>2655</v>
      </c>
      <c r="X69" s="163" t="s">
        <v>2655</v>
      </c>
      <c r="Y69" s="163" t="s">
        <v>2764</v>
      </c>
      <c r="Z69" s="163" t="s">
        <v>2655</v>
      </c>
      <c r="AA69" s="163" t="s">
        <v>2655</v>
      </c>
      <c r="AB69" s="163" t="s">
        <v>2764</v>
      </c>
      <c r="AC69" s="163" t="s">
        <v>2655</v>
      </c>
      <c r="AD69" s="163" t="s">
        <v>2655</v>
      </c>
      <c r="AE69" s="163" t="s">
        <v>2764</v>
      </c>
      <c r="AF69" s="163" t="s">
        <v>2655</v>
      </c>
      <c r="AG69" s="163" t="s">
        <v>2655</v>
      </c>
      <c r="AH69" s="163" t="s">
        <v>2764</v>
      </c>
      <c r="AI69" s="163" t="s">
        <v>2655</v>
      </c>
      <c r="AJ69" s="163" t="s">
        <v>2655</v>
      </c>
      <c r="AK69" s="163" t="s">
        <v>2764</v>
      </c>
      <c r="AL69" s="163" t="s">
        <v>2655</v>
      </c>
      <c r="AM69" s="163" t="s">
        <v>2655</v>
      </c>
      <c r="AN69" s="163" t="s">
        <v>2764</v>
      </c>
      <c r="AO69" s="163" t="s">
        <v>2655</v>
      </c>
      <c r="AP69" s="163" t="s">
        <v>2655</v>
      </c>
      <c r="AQ69" s="163" t="s">
        <v>2764</v>
      </c>
      <c r="AR69" s="163" t="s">
        <v>2655</v>
      </c>
      <c r="AS69" s="163" t="s">
        <v>2655</v>
      </c>
      <c r="AT69" s="163" t="s">
        <v>2764</v>
      </c>
      <c r="AU69" s="163" t="s">
        <v>2655</v>
      </c>
      <c r="AV69" s="163" t="s">
        <v>2655</v>
      </c>
      <c r="AW69" s="163" t="s">
        <v>2764</v>
      </c>
      <c r="AX69" s="163" t="s">
        <v>2655</v>
      </c>
      <c r="AY69" s="163" t="s">
        <v>2655</v>
      </c>
      <c r="AZ69" s="163" t="s">
        <v>2764</v>
      </c>
      <c r="BA69" s="163" t="s">
        <v>2655</v>
      </c>
      <c r="BB69" s="163" t="s">
        <v>2655</v>
      </c>
      <c r="BC69" s="163" t="s">
        <v>2764</v>
      </c>
      <c r="BD69" s="163" t="s">
        <v>2655</v>
      </c>
      <c r="BE69" s="163" t="s">
        <v>2655</v>
      </c>
      <c r="BF69" s="163" t="s">
        <v>2764</v>
      </c>
      <c r="BG69" s="163" t="s">
        <v>2655</v>
      </c>
      <c r="BH69" s="163" t="s">
        <v>2655</v>
      </c>
      <c r="BI69" s="163" t="s">
        <v>2764</v>
      </c>
      <c r="BJ69" s="163" t="s">
        <v>2655</v>
      </c>
      <c r="BK69" s="163" t="s">
        <v>2655</v>
      </c>
      <c r="BL69" s="163" t="s">
        <v>2764</v>
      </c>
      <c r="BM69" s="163" t="s">
        <v>2655</v>
      </c>
      <c r="BN69" s="163" t="s">
        <v>2655</v>
      </c>
      <c r="BO69" s="163" t="s">
        <v>2764</v>
      </c>
      <c r="BP69" s="163" t="s">
        <v>2655</v>
      </c>
      <c r="BQ69" s="163" t="s">
        <v>2655</v>
      </c>
      <c r="BR69" s="163" t="s">
        <v>2764</v>
      </c>
      <c r="BS69" s="163" t="s">
        <v>2655</v>
      </c>
      <c r="BT69" s="163" t="s">
        <v>2655</v>
      </c>
      <c r="BU69" s="163" t="s">
        <v>2764</v>
      </c>
      <c r="BV69" s="163" t="s">
        <v>2655</v>
      </c>
      <c r="BW69" s="163" t="s">
        <v>2655</v>
      </c>
      <c r="BX69" s="163" t="s">
        <v>2764</v>
      </c>
      <c r="BY69" s="163" t="s">
        <v>2655</v>
      </c>
      <c r="BZ69" s="163" t="s">
        <v>2655</v>
      </c>
      <c r="CA69" s="163" t="s">
        <v>2764</v>
      </c>
      <c r="CB69" s="163" t="s">
        <v>2655</v>
      </c>
      <c r="CC69" s="163" t="s">
        <v>2655</v>
      </c>
      <c r="CD69" s="163" t="s">
        <v>2764</v>
      </c>
      <c r="CE69" s="163" t="s">
        <v>2655</v>
      </c>
      <c r="CF69" s="163" t="s">
        <v>2655</v>
      </c>
      <c r="CG69" s="163" t="s">
        <v>2764</v>
      </c>
      <c r="CH69" s="163" t="s">
        <v>2655</v>
      </c>
      <c r="CI69" s="163" t="s">
        <v>2655</v>
      </c>
      <c r="CJ69" s="163" t="s">
        <v>2764</v>
      </c>
      <c r="CK69" s="163" t="s">
        <v>2655</v>
      </c>
      <c r="CL69" s="163" t="s">
        <v>2655</v>
      </c>
      <c r="CM69" s="163" t="s">
        <v>2764</v>
      </c>
      <c r="CN69" s="163" t="s">
        <v>2655</v>
      </c>
      <c r="CO69" s="163" t="s">
        <v>2655</v>
      </c>
      <c r="CP69" s="163" t="s">
        <v>2764</v>
      </c>
      <c r="CQ69" s="163" t="s">
        <v>2655</v>
      </c>
      <c r="CR69" s="163" t="s">
        <v>2655</v>
      </c>
      <c r="CS69" s="163" t="s">
        <v>2764</v>
      </c>
      <c r="CT69" s="163" t="s">
        <v>2655</v>
      </c>
      <c r="CU69" s="163" t="s">
        <v>2655</v>
      </c>
      <c r="CV69" s="163" t="s">
        <v>2764</v>
      </c>
      <c r="CW69" s="163" t="s">
        <v>2655</v>
      </c>
      <c r="CX69" s="163" t="s">
        <v>2655</v>
      </c>
      <c r="CY69" s="163" t="s">
        <v>2764</v>
      </c>
      <c r="CZ69" s="163" t="s">
        <v>2655</v>
      </c>
      <c r="DA69" s="163" t="s">
        <v>2655</v>
      </c>
      <c r="DB69" s="163" t="s">
        <v>2764</v>
      </c>
      <c r="DC69" s="163" t="s">
        <v>2655</v>
      </c>
      <c r="DD69" s="163" t="s">
        <v>2655</v>
      </c>
      <c r="DE69" s="163" t="s">
        <v>2764</v>
      </c>
      <c r="DF69" s="163" t="s">
        <v>2655</v>
      </c>
      <c r="DG69" s="163" t="s">
        <v>2655</v>
      </c>
      <c r="DH69" s="163" t="s">
        <v>2764</v>
      </c>
      <c r="DI69" s="163" t="s">
        <v>2655</v>
      </c>
      <c r="DJ69" s="163" t="s">
        <v>2655</v>
      </c>
      <c r="DK69" s="163" t="s">
        <v>2764</v>
      </c>
      <c r="DL69" s="163" t="s">
        <v>2655</v>
      </c>
      <c r="DM69" s="163" t="s">
        <v>2655</v>
      </c>
      <c r="DN69" s="163" t="s">
        <v>2764</v>
      </c>
      <c r="DO69" s="163" t="s">
        <v>2655</v>
      </c>
      <c r="DP69" s="163" t="s">
        <v>2655</v>
      </c>
      <c r="DQ69" s="163" t="s">
        <v>2764</v>
      </c>
      <c r="DR69" s="163" t="s">
        <v>2655</v>
      </c>
      <c r="DS69" s="163" t="s">
        <v>2655</v>
      </c>
      <c r="DT69" s="163" t="s">
        <v>2764</v>
      </c>
      <c r="DU69" s="163" t="s">
        <v>2655</v>
      </c>
      <c r="DV69" s="163" t="s">
        <v>2655</v>
      </c>
      <c r="DW69" s="163" t="s">
        <v>2764</v>
      </c>
      <c r="DX69" s="163" t="s">
        <v>2655</v>
      </c>
      <c r="DY69" s="163" t="s">
        <v>2655</v>
      </c>
      <c r="DZ69" s="163" t="s">
        <v>2764</v>
      </c>
      <c r="EA69" s="163" t="s">
        <v>2655</v>
      </c>
      <c r="EB69" s="163" t="s">
        <v>2655</v>
      </c>
      <c r="EC69" s="163" t="s">
        <v>2764</v>
      </c>
      <c r="ED69" s="163" t="s">
        <v>2655</v>
      </c>
      <c r="EE69" s="163" t="s">
        <v>2655</v>
      </c>
      <c r="EF69" s="163" t="s">
        <v>2764</v>
      </c>
      <c r="EG69" s="163" t="s">
        <v>2655</v>
      </c>
      <c r="EH69" s="163" t="s">
        <v>2655</v>
      </c>
      <c r="EI69" s="163" t="s">
        <v>2764</v>
      </c>
      <c r="EJ69" s="163" t="s">
        <v>2655</v>
      </c>
      <c r="EK69" s="163" t="s">
        <v>2655</v>
      </c>
      <c r="EL69" s="163" t="s">
        <v>2764</v>
      </c>
      <c r="EM69" s="163" t="s">
        <v>2655</v>
      </c>
      <c r="EN69" s="163" t="s">
        <v>2655</v>
      </c>
      <c r="EO69" s="163" t="s">
        <v>2764</v>
      </c>
      <c r="EP69" s="163" t="s">
        <v>2655</v>
      </c>
      <c r="EQ69" s="163" t="s">
        <v>2655</v>
      </c>
      <c r="ER69" s="163" t="s">
        <v>2764</v>
      </c>
      <c r="ES69" s="163" t="s">
        <v>2655</v>
      </c>
      <c r="ET69" s="163" t="s">
        <v>2655</v>
      </c>
    </row>
    <row r="70" spans="1:150">
      <c r="A70" s="1"/>
      <c r="B70" s="164" t="s">
        <v>3077</v>
      </c>
      <c r="C70" s="164" t="s">
        <v>523</v>
      </c>
      <c r="D70" s="164" t="s">
        <v>881</v>
      </c>
      <c r="E70" s="164" t="s">
        <v>3078</v>
      </c>
      <c r="F70" s="164" t="s">
        <v>3079</v>
      </c>
      <c r="G70" s="165" t="s">
        <v>2764</v>
      </c>
      <c r="H70" s="165" t="s">
        <v>2655</v>
      </c>
      <c r="I70" s="165" t="s">
        <v>2655</v>
      </c>
      <c r="J70" s="165" t="s">
        <v>2764</v>
      </c>
      <c r="K70" s="165" t="s">
        <v>2655</v>
      </c>
      <c r="L70" s="165" t="s">
        <v>2655</v>
      </c>
      <c r="M70" s="165" t="s">
        <v>2764</v>
      </c>
      <c r="N70" s="165" t="s">
        <v>2655</v>
      </c>
      <c r="O70" s="165" t="s">
        <v>2655</v>
      </c>
      <c r="P70" s="165" t="s">
        <v>2764</v>
      </c>
      <c r="Q70" s="165" t="s">
        <v>2655</v>
      </c>
      <c r="R70" s="165" t="s">
        <v>2655</v>
      </c>
      <c r="S70" s="165" t="s">
        <v>2764</v>
      </c>
      <c r="T70" s="165" t="s">
        <v>2655</v>
      </c>
      <c r="U70" s="165" t="s">
        <v>2655</v>
      </c>
      <c r="V70" s="165" t="s">
        <v>2764</v>
      </c>
      <c r="W70" s="165" t="s">
        <v>2655</v>
      </c>
      <c r="X70" s="165" t="s">
        <v>2655</v>
      </c>
      <c r="Y70" s="165" t="s">
        <v>2764</v>
      </c>
      <c r="Z70" s="165" t="s">
        <v>2655</v>
      </c>
      <c r="AA70" s="165" t="s">
        <v>2655</v>
      </c>
      <c r="AB70" s="165" t="s">
        <v>2764</v>
      </c>
      <c r="AC70" s="165" t="s">
        <v>2655</v>
      </c>
      <c r="AD70" s="165" t="s">
        <v>2655</v>
      </c>
      <c r="AE70" s="165" t="s">
        <v>2764</v>
      </c>
      <c r="AF70" s="165" t="s">
        <v>2655</v>
      </c>
      <c r="AG70" s="165" t="s">
        <v>2655</v>
      </c>
      <c r="AH70" s="165" t="s">
        <v>2764</v>
      </c>
      <c r="AI70" s="165" t="s">
        <v>2655</v>
      </c>
      <c r="AJ70" s="165" t="s">
        <v>2655</v>
      </c>
      <c r="AK70" s="165" t="s">
        <v>2764</v>
      </c>
      <c r="AL70" s="165" t="s">
        <v>2655</v>
      </c>
      <c r="AM70" s="165" t="s">
        <v>2655</v>
      </c>
      <c r="AN70" s="165" t="s">
        <v>2764</v>
      </c>
      <c r="AO70" s="165" t="s">
        <v>2655</v>
      </c>
      <c r="AP70" s="165" t="s">
        <v>2655</v>
      </c>
      <c r="AQ70" s="165" t="s">
        <v>2764</v>
      </c>
      <c r="AR70" s="165" t="s">
        <v>2655</v>
      </c>
      <c r="AS70" s="165" t="s">
        <v>2655</v>
      </c>
      <c r="AT70" s="165" t="s">
        <v>2764</v>
      </c>
      <c r="AU70" s="165" t="s">
        <v>2655</v>
      </c>
      <c r="AV70" s="165" t="s">
        <v>2655</v>
      </c>
      <c r="AW70" s="165" t="s">
        <v>2764</v>
      </c>
      <c r="AX70" s="165" t="s">
        <v>2655</v>
      </c>
      <c r="AY70" s="165" t="s">
        <v>2655</v>
      </c>
      <c r="AZ70" s="165" t="s">
        <v>2764</v>
      </c>
      <c r="BA70" s="165" t="s">
        <v>2655</v>
      </c>
      <c r="BB70" s="165" t="s">
        <v>2655</v>
      </c>
      <c r="BC70" s="165" t="s">
        <v>2764</v>
      </c>
      <c r="BD70" s="165" t="s">
        <v>2655</v>
      </c>
      <c r="BE70" s="165" t="s">
        <v>2655</v>
      </c>
      <c r="BF70" s="165" t="s">
        <v>2764</v>
      </c>
      <c r="BG70" s="165" t="s">
        <v>2655</v>
      </c>
      <c r="BH70" s="165" t="s">
        <v>2655</v>
      </c>
      <c r="BI70" s="165" t="s">
        <v>2764</v>
      </c>
      <c r="BJ70" s="165" t="s">
        <v>2655</v>
      </c>
      <c r="BK70" s="165" t="s">
        <v>2655</v>
      </c>
      <c r="BL70" s="165" t="s">
        <v>2764</v>
      </c>
      <c r="BM70" s="165" t="s">
        <v>2655</v>
      </c>
      <c r="BN70" s="165" t="s">
        <v>2655</v>
      </c>
      <c r="BO70" s="165" t="s">
        <v>2764</v>
      </c>
      <c r="BP70" s="165" t="s">
        <v>2655</v>
      </c>
      <c r="BQ70" s="165" t="s">
        <v>2655</v>
      </c>
      <c r="BR70" s="165" t="s">
        <v>2764</v>
      </c>
      <c r="BS70" s="165" t="s">
        <v>2655</v>
      </c>
      <c r="BT70" s="165" t="s">
        <v>2655</v>
      </c>
      <c r="BU70" s="165" t="s">
        <v>2764</v>
      </c>
      <c r="BV70" s="165" t="s">
        <v>2655</v>
      </c>
      <c r="BW70" s="165" t="s">
        <v>2655</v>
      </c>
      <c r="BX70" s="165" t="s">
        <v>2764</v>
      </c>
      <c r="BY70" s="165" t="s">
        <v>2655</v>
      </c>
      <c r="BZ70" s="165" t="s">
        <v>2655</v>
      </c>
      <c r="CA70" s="165" t="s">
        <v>2764</v>
      </c>
      <c r="CB70" s="165" t="s">
        <v>2655</v>
      </c>
      <c r="CC70" s="165" t="s">
        <v>2655</v>
      </c>
      <c r="CD70" s="165" t="s">
        <v>2764</v>
      </c>
      <c r="CE70" s="165" t="s">
        <v>2655</v>
      </c>
      <c r="CF70" s="165" t="s">
        <v>2655</v>
      </c>
      <c r="CG70" s="165" t="s">
        <v>2764</v>
      </c>
      <c r="CH70" s="165" t="s">
        <v>2655</v>
      </c>
      <c r="CI70" s="165" t="s">
        <v>2655</v>
      </c>
      <c r="CJ70" s="165" t="s">
        <v>2764</v>
      </c>
      <c r="CK70" s="165" t="s">
        <v>2655</v>
      </c>
      <c r="CL70" s="165" t="s">
        <v>2655</v>
      </c>
      <c r="CM70" s="165" t="s">
        <v>2764</v>
      </c>
      <c r="CN70" s="165" t="s">
        <v>2655</v>
      </c>
      <c r="CO70" s="165" t="s">
        <v>2655</v>
      </c>
      <c r="CP70" s="165" t="s">
        <v>2764</v>
      </c>
      <c r="CQ70" s="165" t="s">
        <v>2655</v>
      </c>
      <c r="CR70" s="165" t="s">
        <v>2655</v>
      </c>
      <c r="CS70" s="165" t="s">
        <v>2764</v>
      </c>
      <c r="CT70" s="165" t="s">
        <v>2655</v>
      </c>
      <c r="CU70" s="165" t="s">
        <v>2655</v>
      </c>
      <c r="CV70" s="165" t="s">
        <v>2764</v>
      </c>
      <c r="CW70" s="165" t="s">
        <v>2655</v>
      </c>
      <c r="CX70" s="165" t="s">
        <v>2655</v>
      </c>
      <c r="CY70" s="165" t="s">
        <v>2764</v>
      </c>
      <c r="CZ70" s="165" t="s">
        <v>2655</v>
      </c>
      <c r="DA70" s="165" t="s">
        <v>2655</v>
      </c>
      <c r="DB70" s="165" t="s">
        <v>2764</v>
      </c>
      <c r="DC70" s="165" t="s">
        <v>2655</v>
      </c>
      <c r="DD70" s="165" t="s">
        <v>2655</v>
      </c>
      <c r="DE70" s="165" t="s">
        <v>2764</v>
      </c>
      <c r="DF70" s="165" t="s">
        <v>2655</v>
      </c>
      <c r="DG70" s="165" t="s">
        <v>2655</v>
      </c>
      <c r="DH70" s="165" t="s">
        <v>2764</v>
      </c>
      <c r="DI70" s="165" t="s">
        <v>2655</v>
      </c>
      <c r="DJ70" s="165" t="s">
        <v>2655</v>
      </c>
      <c r="DK70" s="165" t="s">
        <v>2764</v>
      </c>
      <c r="DL70" s="165" t="s">
        <v>2655</v>
      </c>
      <c r="DM70" s="165" t="s">
        <v>2655</v>
      </c>
      <c r="DN70" s="165" t="s">
        <v>2764</v>
      </c>
      <c r="DO70" s="165" t="s">
        <v>2655</v>
      </c>
      <c r="DP70" s="165" t="s">
        <v>2655</v>
      </c>
      <c r="DQ70" s="165" t="s">
        <v>2764</v>
      </c>
      <c r="DR70" s="165" t="s">
        <v>2655</v>
      </c>
      <c r="DS70" s="165" t="s">
        <v>2655</v>
      </c>
      <c r="DT70" s="165" t="s">
        <v>2764</v>
      </c>
      <c r="DU70" s="165" t="s">
        <v>2655</v>
      </c>
      <c r="DV70" s="165" t="s">
        <v>2655</v>
      </c>
      <c r="DW70" s="165" t="s">
        <v>2764</v>
      </c>
      <c r="DX70" s="165" t="s">
        <v>2655</v>
      </c>
      <c r="DY70" s="165" t="s">
        <v>2655</v>
      </c>
      <c r="DZ70" s="165" t="s">
        <v>2764</v>
      </c>
      <c r="EA70" s="165" t="s">
        <v>2655</v>
      </c>
      <c r="EB70" s="165" t="s">
        <v>2655</v>
      </c>
      <c r="EC70" s="165" t="s">
        <v>2764</v>
      </c>
      <c r="ED70" s="165" t="s">
        <v>2655</v>
      </c>
      <c r="EE70" s="165" t="s">
        <v>2655</v>
      </c>
      <c r="EF70" s="165" t="s">
        <v>2764</v>
      </c>
      <c r="EG70" s="165" t="s">
        <v>2655</v>
      </c>
      <c r="EH70" s="165" t="s">
        <v>2655</v>
      </c>
      <c r="EI70" s="165" t="s">
        <v>2764</v>
      </c>
      <c r="EJ70" s="165" t="s">
        <v>2655</v>
      </c>
      <c r="EK70" s="165" t="s">
        <v>2655</v>
      </c>
      <c r="EL70" s="165" t="s">
        <v>2764</v>
      </c>
      <c r="EM70" s="165" t="s">
        <v>2655</v>
      </c>
      <c r="EN70" s="165" t="s">
        <v>2655</v>
      </c>
      <c r="EO70" s="165" t="s">
        <v>2764</v>
      </c>
      <c r="EP70" s="165" t="s">
        <v>2655</v>
      </c>
      <c r="EQ70" s="165" t="s">
        <v>2655</v>
      </c>
      <c r="ER70" s="165" t="s">
        <v>2764</v>
      </c>
      <c r="ES70" s="165" t="s">
        <v>2655</v>
      </c>
      <c r="ET70" s="165" t="s">
        <v>2655</v>
      </c>
    </row>
    <row r="71" spans="1:150">
      <c r="A71" s="1"/>
      <c r="B71" s="164" t="s">
        <v>3080</v>
      </c>
      <c r="C71" s="164" t="s">
        <v>523</v>
      </c>
      <c r="D71" s="164" t="s">
        <v>881</v>
      </c>
      <c r="E71" s="164" t="s">
        <v>3081</v>
      </c>
      <c r="F71" s="164" t="s">
        <v>3082</v>
      </c>
      <c r="G71" s="165" t="s">
        <v>2764</v>
      </c>
      <c r="H71" s="165" t="s">
        <v>2655</v>
      </c>
      <c r="I71" s="165" t="s">
        <v>2655</v>
      </c>
      <c r="J71" s="165" t="s">
        <v>2764</v>
      </c>
      <c r="K71" s="165" t="s">
        <v>2655</v>
      </c>
      <c r="L71" s="165" t="s">
        <v>2655</v>
      </c>
      <c r="M71" s="165" t="s">
        <v>2764</v>
      </c>
      <c r="N71" s="165" t="s">
        <v>2655</v>
      </c>
      <c r="O71" s="165" t="s">
        <v>2655</v>
      </c>
      <c r="P71" s="165" t="s">
        <v>2764</v>
      </c>
      <c r="Q71" s="165" t="s">
        <v>2655</v>
      </c>
      <c r="R71" s="165" t="s">
        <v>2655</v>
      </c>
      <c r="S71" s="165" t="s">
        <v>2764</v>
      </c>
      <c r="T71" s="165" t="s">
        <v>2655</v>
      </c>
      <c r="U71" s="165" t="s">
        <v>2655</v>
      </c>
      <c r="V71" s="165" t="s">
        <v>2764</v>
      </c>
      <c r="W71" s="165" t="s">
        <v>2655</v>
      </c>
      <c r="X71" s="165" t="s">
        <v>2655</v>
      </c>
      <c r="Y71" s="165" t="s">
        <v>2764</v>
      </c>
      <c r="Z71" s="165" t="s">
        <v>2655</v>
      </c>
      <c r="AA71" s="165" t="s">
        <v>2655</v>
      </c>
      <c r="AB71" s="165" t="s">
        <v>2764</v>
      </c>
      <c r="AC71" s="165" t="s">
        <v>2655</v>
      </c>
      <c r="AD71" s="165" t="s">
        <v>2655</v>
      </c>
      <c r="AE71" s="165" t="s">
        <v>2764</v>
      </c>
      <c r="AF71" s="165" t="s">
        <v>2655</v>
      </c>
      <c r="AG71" s="165" t="s">
        <v>2655</v>
      </c>
      <c r="AH71" s="165" t="s">
        <v>2764</v>
      </c>
      <c r="AI71" s="165" t="s">
        <v>2655</v>
      </c>
      <c r="AJ71" s="165" t="s">
        <v>2655</v>
      </c>
      <c r="AK71" s="165" t="s">
        <v>2764</v>
      </c>
      <c r="AL71" s="165" t="s">
        <v>2655</v>
      </c>
      <c r="AM71" s="165" t="s">
        <v>2655</v>
      </c>
      <c r="AN71" s="165" t="s">
        <v>2764</v>
      </c>
      <c r="AO71" s="165" t="s">
        <v>2655</v>
      </c>
      <c r="AP71" s="165" t="s">
        <v>2655</v>
      </c>
      <c r="AQ71" s="165" t="s">
        <v>2764</v>
      </c>
      <c r="AR71" s="165" t="s">
        <v>2655</v>
      </c>
      <c r="AS71" s="165" t="s">
        <v>2655</v>
      </c>
      <c r="AT71" s="165" t="s">
        <v>2764</v>
      </c>
      <c r="AU71" s="165" t="s">
        <v>2655</v>
      </c>
      <c r="AV71" s="165" t="s">
        <v>2655</v>
      </c>
      <c r="AW71" s="165" t="s">
        <v>2764</v>
      </c>
      <c r="AX71" s="165" t="s">
        <v>2655</v>
      </c>
      <c r="AY71" s="165" t="s">
        <v>2655</v>
      </c>
      <c r="AZ71" s="165" t="s">
        <v>2764</v>
      </c>
      <c r="BA71" s="165" t="s">
        <v>2655</v>
      </c>
      <c r="BB71" s="165" t="s">
        <v>2655</v>
      </c>
      <c r="BC71" s="165" t="s">
        <v>2764</v>
      </c>
      <c r="BD71" s="165" t="s">
        <v>2655</v>
      </c>
      <c r="BE71" s="165" t="s">
        <v>2655</v>
      </c>
      <c r="BF71" s="165" t="s">
        <v>2764</v>
      </c>
      <c r="BG71" s="165" t="s">
        <v>2655</v>
      </c>
      <c r="BH71" s="165" t="s">
        <v>2655</v>
      </c>
      <c r="BI71" s="165" t="s">
        <v>2764</v>
      </c>
      <c r="BJ71" s="165" t="s">
        <v>2655</v>
      </c>
      <c r="BK71" s="165" t="s">
        <v>2655</v>
      </c>
      <c r="BL71" s="165" t="s">
        <v>2764</v>
      </c>
      <c r="BM71" s="165" t="s">
        <v>2655</v>
      </c>
      <c r="BN71" s="165" t="s">
        <v>2655</v>
      </c>
      <c r="BO71" s="165" t="s">
        <v>2764</v>
      </c>
      <c r="BP71" s="165" t="s">
        <v>2655</v>
      </c>
      <c r="BQ71" s="165" t="s">
        <v>2655</v>
      </c>
      <c r="BR71" s="165" t="s">
        <v>2764</v>
      </c>
      <c r="BS71" s="165" t="s">
        <v>2655</v>
      </c>
      <c r="BT71" s="165" t="s">
        <v>2655</v>
      </c>
      <c r="BU71" s="165" t="s">
        <v>2764</v>
      </c>
      <c r="BV71" s="165" t="s">
        <v>2655</v>
      </c>
      <c r="BW71" s="165" t="s">
        <v>2655</v>
      </c>
      <c r="BX71" s="165" t="s">
        <v>2764</v>
      </c>
      <c r="BY71" s="165" t="s">
        <v>2655</v>
      </c>
      <c r="BZ71" s="165" t="s">
        <v>2655</v>
      </c>
      <c r="CA71" s="165" t="s">
        <v>2764</v>
      </c>
      <c r="CB71" s="165" t="s">
        <v>2655</v>
      </c>
      <c r="CC71" s="165" t="s">
        <v>2655</v>
      </c>
      <c r="CD71" s="165" t="s">
        <v>2764</v>
      </c>
      <c r="CE71" s="165" t="s">
        <v>2655</v>
      </c>
      <c r="CF71" s="165" t="s">
        <v>2655</v>
      </c>
      <c r="CG71" s="165" t="s">
        <v>2764</v>
      </c>
      <c r="CH71" s="165" t="s">
        <v>2655</v>
      </c>
      <c r="CI71" s="165" t="s">
        <v>2655</v>
      </c>
      <c r="CJ71" s="165" t="s">
        <v>2764</v>
      </c>
      <c r="CK71" s="165" t="s">
        <v>2655</v>
      </c>
      <c r="CL71" s="165" t="s">
        <v>2655</v>
      </c>
      <c r="CM71" s="165" t="s">
        <v>2764</v>
      </c>
      <c r="CN71" s="165" t="s">
        <v>2655</v>
      </c>
      <c r="CO71" s="165" t="s">
        <v>2655</v>
      </c>
      <c r="CP71" s="165" t="s">
        <v>2764</v>
      </c>
      <c r="CQ71" s="165" t="s">
        <v>2655</v>
      </c>
      <c r="CR71" s="165" t="s">
        <v>2655</v>
      </c>
      <c r="CS71" s="165" t="s">
        <v>2764</v>
      </c>
      <c r="CT71" s="165" t="s">
        <v>2655</v>
      </c>
      <c r="CU71" s="165" t="s">
        <v>2655</v>
      </c>
      <c r="CV71" s="165" t="s">
        <v>2764</v>
      </c>
      <c r="CW71" s="165" t="s">
        <v>2655</v>
      </c>
      <c r="CX71" s="165" t="s">
        <v>2655</v>
      </c>
      <c r="CY71" s="165" t="s">
        <v>2764</v>
      </c>
      <c r="CZ71" s="165" t="s">
        <v>2655</v>
      </c>
      <c r="DA71" s="165" t="s">
        <v>2655</v>
      </c>
      <c r="DB71" s="165" t="s">
        <v>2764</v>
      </c>
      <c r="DC71" s="165" t="s">
        <v>2655</v>
      </c>
      <c r="DD71" s="165" t="s">
        <v>2655</v>
      </c>
      <c r="DE71" s="165" t="s">
        <v>2764</v>
      </c>
      <c r="DF71" s="165" t="s">
        <v>2655</v>
      </c>
      <c r="DG71" s="165" t="s">
        <v>2655</v>
      </c>
      <c r="DH71" s="165" t="s">
        <v>2764</v>
      </c>
      <c r="DI71" s="165" t="s">
        <v>2655</v>
      </c>
      <c r="DJ71" s="165" t="s">
        <v>2655</v>
      </c>
      <c r="DK71" s="165" t="s">
        <v>2764</v>
      </c>
      <c r="DL71" s="165" t="s">
        <v>2655</v>
      </c>
      <c r="DM71" s="165" t="s">
        <v>2655</v>
      </c>
      <c r="DN71" s="165" t="s">
        <v>2764</v>
      </c>
      <c r="DO71" s="165" t="s">
        <v>2655</v>
      </c>
      <c r="DP71" s="165" t="s">
        <v>2655</v>
      </c>
      <c r="DQ71" s="165" t="s">
        <v>2764</v>
      </c>
      <c r="DR71" s="165" t="s">
        <v>2655</v>
      </c>
      <c r="DS71" s="165" t="s">
        <v>2655</v>
      </c>
      <c r="DT71" s="165" t="s">
        <v>2764</v>
      </c>
      <c r="DU71" s="165" t="s">
        <v>2655</v>
      </c>
      <c r="DV71" s="165" t="s">
        <v>2655</v>
      </c>
      <c r="DW71" s="165" t="s">
        <v>2764</v>
      </c>
      <c r="DX71" s="165" t="s">
        <v>2655</v>
      </c>
      <c r="DY71" s="165" t="s">
        <v>2655</v>
      </c>
      <c r="DZ71" s="165" t="s">
        <v>2764</v>
      </c>
      <c r="EA71" s="165" t="s">
        <v>2655</v>
      </c>
      <c r="EB71" s="165" t="s">
        <v>2655</v>
      </c>
      <c r="EC71" s="165" t="s">
        <v>2764</v>
      </c>
      <c r="ED71" s="165" t="s">
        <v>2655</v>
      </c>
      <c r="EE71" s="165" t="s">
        <v>2655</v>
      </c>
      <c r="EF71" s="165" t="s">
        <v>2764</v>
      </c>
      <c r="EG71" s="165" t="s">
        <v>2655</v>
      </c>
      <c r="EH71" s="165" t="s">
        <v>2655</v>
      </c>
      <c r="EI71" s="165" t="s">
        <v>2764</v>
      </c>
      <c r="EJ71" s="165" t="s">
        <v>2655</v>
      </c>
      <c r="EK71" s="165" t="s">
        <v>2655</v>
      </c>
      <c r="EL71" s="165" t="s">
        <v>2764</v>
      </c>
      <c r="EM71" s="165" t="s">
        <v>2655</v>
      </c>
      <c r="EN71" s="165" t="s">
        <v>2655</v>
      </c>
      <c r="EO71" s="165" t="s">
        <v>2764</v>
      </c>
      <c r="EP71" s="165" t="s">
        <v>2655</v>
      </c>
      <c r="EQ71" s="165" t="s">
        <v>2655</v>
      </c>
      <c r="ER71" s="165" t="s">
        <v>2764</v>
      </c>
      <c r="ES71" s="165" t="s">
        <v>2655</v>
      </c>
      <c r="ET71" s="165" t="s">
        <v>2655</v>
      </c>
    </row>
    <row r="72" spans="1:150">
      <c r="A72" s="1"/>
      <c r="B72" s="163" t="s">
        <v>3083</v>
      </c>
      <c r="C72" s="163" t="s">
        <v>110</v>
      </c>
      <c r="D72" s="163" t="s">
        <v>3084</v>
      </c>
      <c r="E72" s="163" t="s">
        <v>3085</v>
      </c>
      <c r="F72" s="163" t="s">
        <v>3086</v>
      </c>
      <c r="G72" s="163" t="s">
        <v>2764</v>
      </c>
      <c r="H72" s="163" t="s">
        <v>2655</v>
      </c>
      <c r="I72" s="163" t="s">
        <v>2655</v>
      </c>
      <c r="J72" s="163" t="s">
        <v>2764</v>
      </c>
      <c r="K72" s="163" t="s">
        <v>2655</v>
      </c>
      <c r="L72" s="163" t="s">
        <v>2655</v>
      </c>
      <c r="M72" s="163" t="s">
        <v>2764</v>
      </c>
      <c r="N72" s="163" t="s">
        <v>2655</v>
      </c>
      <c r="O72" s="163" t="s">
        <v>2655</v>
      </c>
      <c r="P72" s="163" t="s">
        <v>2764</v>
      </c>
      <c r="Q72" s="163" t="s">
        <v>2655</v>
      </c>
      <c r="R72" s="163" t="s">
        <v>2655</v>
      </c>
      <c r="S72" s="163" t="s">
        <v>2764</v>
      </c>
      <c r="T72" s="163" t="s">
        <v>2655</v>
      </c>
      <c r="U72" s="163" t="s">
        <v>2655</v>
      </c>
      <c r="V72" s="163" t="s">
        <v>2764</v>
      </c>
      <c r="W72" s="163" t="s">
        <v>2655</v>
      </c>
      <c r="X72" s="163" t="s">
        <v>2655</v>
      </c>
      <c r="Y72" s="163" t="s">
        <v>2764</v>
      </c>
      <c r="Z72" s="163" t="s">
        <v>2655</v>
      </c>
      <c r="AA72" s="163" t="s">
        <v>2655</v>
      </c>
      <c r="AB72" s="163" t="s">
        <v>2764</v>
      </c>
      <c r="AC72" s="163" t="s">
        <v>2655</v>
      </c>
      <c r="AD72" s="163" t="s">
        <v>2655</v>
      </c>
      <c r="AE72" s="163" t="s">
        <v>2764</v>
      </c>
      <c r="AF72" s="163" t="s">
        <v>2655</v>
      </c>
      <c r="AG72" s="163" t="s">
        <v>2655</v>
      </c>
      <c r="AH72" s="163" t="s">
        <v>2764</v>
      </c>
      <c r="AI72" s="163" t="s">
        <v>2655</v>
      </c>
      <c r="AJ72" s="163" t="s">
        <v>2655</v>
      </c>
      <c r="AK72" s="163" t="s">
        <v>2764</v>
      </c>
      <c r="AL72" s="163" t="s">
        <v>2655</v>
      </c>
      <c r="AM72" s="163" t="s">
        <v>2655</v>
      </c>
      <c r="AN72" s="163" t="s">
        <v>2764</v>
      </c>
      <c r="AO72" s="163" t="s">
        <v>2655</v>
      </c>
      <c r="AP72" s="163" t="s">
        <v>2655</v>
      </c>
      <c r="AQ72" s="163" t="s">
        <v>2764</v>
      </c>
      <c r="AR72" s="163" t="s">
        <v>2655</v>
      </c>
      <c r="AS72" s="163" t="s">
        <v>2655</v>
      </c>
      <c r="AT72" s="163" t="s">
        <v>2764</v>
      </c>
      <c r="AU72" s="163" t="s">
        <v>2655</v>
      </c>
      <c r="AV72" s="163" t="s">
        <v>2655</v>
      </c>
      <c r="AW72" s="163" t="s">
        <v>2764</v>
      </c>
      <c r="AX72" s="163" t="s">
        <v>2655</v>
      </c>
      <c r="AY72" s="163" t="s">
        <v>2655</v>
      </c>
      <c r="AZ72" s="163" t="s">
        <v>2764</v>
      </c>
      <c r="BA72" s="163" t="s">
        <v>2655</v>
      </c>
      <c r="BB72" s="163" t="s">
        <v>2655</v>
      </c>
      <c r="BC72" s="163" t="s">
        <v>2764</v>
      </c>
      <c r="BD72" s="163" t="s">
        <v>2655</v>
      </c>
      <c r="BE72" s="163" t="s">
        <v>2655</v>
      </c>
      <c r="BF72" s="163" t="s">
        <v>2764</v>
      </c>
      <c r="BG72" s="163" t="s">
        <v>2655</v>
      </c>
      <c r="BH72" s="163" t="s">
        <v>2655</v>
      </c>
      <c r="BI72" s="163" t="s">
        <v>2764</v>
      </c>
      <c r="BJ72" s="163" t="s">
        <v>2655</v>
      </c>
      <c r="BK72" s="163" t="s">
        <v>2655</v>
      </c>
      <c r="BL72" s="163" t="s">
        <v>2764</v>
      </c>
      <c r="BM72" s="163" t="s">
        <v>2655</v>
      </c>
      <c r="BN72" s="163" t="s">
        <v>2655</v>
      </c>
      <c r="BO72" s="163" t="s">
        <v>2764</v>
      </c>
      <c r="BP72" s="163" t="s">
        <v>2655</v>
      </c>
      <c r="BQ72" s="163" t="s">
        <v>2655</v>
      </c>
      <c r="BR72" s="163" t="s">
        <v>2764</v>
      </c>
      <c r="BS72" s="163" t="s">
        <v>2655</v>
      </c>
      <c r="BT72" s="163" t="s">
        <v>2655</v>
      </c>
      <c r="BU72" s="163" t="s">
        <v>2764</v>
      </c>
      <c r="BV72" s="163" t="s">
        <v>2655</v>
      </c>
      <c r="BW72" s="163" t="s">
        <v>2655</v>
      </c>
      <c r="BX72" s="163" t="s">
        <v>2764</v>
      </c>
      <c r="BY72" s="163" t="s">
        <v>2655</v>
      </c>
      <c r="BZ72" s="163" t="s">
        <v>2655</v>
      </c>
      <c r="CA72" s="163" t="s">
        <v>2764</v>
      </c>
      <c r="CB72" s="163" t="s">
        <v>2655</v>
      </c>
      <c r="CC72" s="163" t="s">
        <v>2655</v>
      </c>
      <c r="CD72" s="163" t="s">
        <v>2764</v>
      </c>
      <c r="CE72" s="163" t="s">
        <v>2655</v>
      </c>
      <c r="CF72" s="163" t="s">
        <v>2655</v>
      </c>
      <c r="CG72" s="163" t="s">
        <v>2764</v>
      </c>
      <c r="CH72" s="163" t="s">
        <v>2655</v>
      </c>
      <c r="CI72" s="163" t="s">
        <v>2655</v>
      </c>
      <c r="CJ72" s="163" t="s">
        <v>2764</v>
      </c>
      <c r="CK72" s="163" t="s">
        <v>2655</v>
      </c>
      <c r="CL72" s="163" t="s">
        <v>2655</v>
      </c>
      <c r="CM72" s="163" t="s">
        <v>2764</v>
      </c>
      <c r="CN72" s="163" t="s">
        <v>2655</v>
      </c>
      <c r="CO72" s="163" t="s">
        <v>2655</v>
      </c>
      <c r="CP72" s="163" t="s">
        <v>2764</v>
      </c>
      <c r="CQ72" s="163" t="s">
        <v>2655</v>
      </c>
      <c r="CR72" s="163" t="s">
        <v>2655</v>
      </c>
      <c r="CS72" s="163" t="s">
        <v>2764</v>
      </c>
      <c r="CT72" s="163" t="s">
        <v>2655</v>
      </c>
      <c r="CU72" s="163" t="s">
        <v>2655</v>
      </c>
      <c r="CV72" s="163" t="s">
        <v>2764</v>
      </c>
      <c r="CW72" s="163" t="s">
        <v>2655</v>
      </c>
      <c r="CX72" s="163" t="s">
        <v>2655</v>
      </c>
      <c r="CY72" s="163" t="s">
        <v>2764</v>
      </c>
      <c r="CZ72" s="163" t="s">
        <v>2655</v>
      </c>
      <c r="DA72" s="163" t="s">
        <v>2655</v>
      </c>
      <c r="DB72" s="163" t="s">
        <v>2764</v>
      </c>
      <c r="DC72" s="163" t="s">
        <v>2655</v>
      </c>
      <c r="DD72" s="163" t="s">
        <v>2655</v>
      </c>
      <c r="DE72" s="163" t="s">
        <v>2764</v>
      </c>
      <c r="DF72" s="163" t="s">
        <v>2655</v>
      </c>
      <c r="DG72" s="163" t="s">
        <v>2655</v>
      </c>
      <c r="DH72" s="163" t="s">
        <v>2764</v>
      </c>
      <c r="DI72" s="163" t="s">
        <v>2655</v>
      </c>
      <c r="DJ72" s="163" t="s">
        <v>2655</v>
      </c>
      <c r="DK72" s="163" t="s">
        <v>2764</v>
      </c>
      <c r="DL72" s="163" t="s">
        <v>2655</v>
      </c>
      <c r="DM72" s="163" t="s">
        <v>2655</v>
      </c>
      <c r="DN72" s="163" t="s">
        <v>2764</v>
      </c>
      <c r="DO72" s="163" t="s">
        <v>2655</v>
      </c>
      <c r="DP72" s="163" t="s">
        <v>2655</v>
      </c>
      <c r="DQ72" s="163" t="s">
        <v>2764</v>
      </c>
      <c r="DR72" s="163" t="s">
        <v>2655</v>
      </c>
      <c r="DS72" s="163" t="s">
        <v>2655</v>
      </c>
      <c r="DT72" s="163" t="s">
        <v>2764</v>
      </c>
      <c r="DU72" s="163" t="s">
        <v>2655</v>
      </c>
      <c r="DV72" s="163" t="s">
        <v>2655</v>
      </c>
      <c r="DW72" s="163" t="s">
        <v>2764</v>
      </c>
      <c r="DX72" s="163" t="s">
        <v>2655</v>
      </c>
      <c r="DY72" s="163" t="s">
        <v>2655</v>
      </c>
      <c r="DZ72" s="163" t="s">
        <v>2764</v>
      </c>
      <c r="EA72" s="163" t="s">
        <v>2655</v>
      </c>
      <c r="EB72" s="163" t="s">
        <v>2655</v>
      </c>
      <c r="EC72" s="163" t="s">
        <v>2764</v>
      </c>
      <c r="ED72" s="163" t="s">
        <v>2655</v>
      </c>
      <c r="EE72" s="163" t="s">
        <v>2655</v>
      </c>
      <c r="EF72" s="163" t="s">
        <v>2764</v>
      </c>
      <c r="EG72" s="163" t="s">
        <v>2655</v>
      </c>
      <c r="EH72" s="163" t="s">
        <v>2655</v>
      </c>
      <c r="EI72" s="163" t="s">
        <v>2764</v>
      </c>
      <c r="EJ72" s="163" t="s">
        <v>2655</v>
      </c>
      <c r="EK72" s="163" t="s">
        <v>2655</v>
      </c>
      <c r="EL72" s="163" t="s">
        <v>2764</v>
      </c>
      <c r="EM72" s="163" t="s">
        <v>2655</v>
      </c>
      <c r="EN72" s="163" t="s">
        <v>2655</v>
      </c>
      <c r="EO72" s="163" t="s">
        <v>2764</v>
      </c>
      <c r="EP72" s="163" t="s">
        <v>2655</v>
      </c>
      <c r="EQ72" s="163" t="s">
        <v>2655</v>
      </c>
      <c r="ER72" s="163" t="s">
        <v>2764</v>
      </c>
      <c r="ES72" s="163" t="s">
        <v>2655</v>
      </c>
      <c r="ET72" s="163" t="s">
        <v>2655</v>
      </c>
    </row>
    <row r="73" spans="1:150">
      <c r="A73" s="1"/>
      <c r="B73" s="164" t="s">
        <v>3087</v>
      </c>
      <c r="C73" s="164" t="s">
        <v>110</v>
      </c>
      <c r="D73" s="164" t="s">
        <v>3084</v>
      </c>
      <c r="E73" s="164" t="s">
        <v>3088</v>
      </c>
      <c r="F73" s="164" t="s">
        <v>3089</v>
      </c>
      <c r="G73" s="165" t="s">
        <v>2764</v>
      </c>
      <c r="H73" s="165" t="s">
        <v>2655</v>
      </c>
      <c r="I73" s="165" t="s">
        <v>2655</v>
      </c>
      <c r="J73" s="165" t="s">
        <v>2764</v>
      </c>
      <c r="K73" s="165" t="s">
        <v>2655</v>
      </c>
      <c r="L73" s="165" t="s">
        <v>2655</v>
      </c>
      <c r="M73" s="165" t="s">
        <v>2764</v>
      </c>
      <c r="N73" s="165" t="s">
        <v>2655</v>
      </c>
      <c r="O73" s="165" t="s">
        <v>2655</v>
      </c>
      <c r="P73" s="165" t="s">
        <v>2764</v>
      </c>
      <c r="Q73" s="165" t="s">
        <v>2655</v>
      </c>
      <c r="R73" s="165" t="s">
        <v>2655</v>
      </c>
      <c r="S73" s="165" t="s">
        <v>2764</v>
      </c>
      <c r="T73" s="165" t="s">
        <v>2655</v>
      </c>
      <c r="U73" s="165" t="s">
        <v>2655</v>
      </c>
      <c r="V73" s="165" t="s">
        <v>2764</v>
      </c>
      <c r="W73" s="165" t="s">
        <v>2655</v>
      </c>
      <c r="X73" s="165" t="s">
        <v>2655</v>
      </c>
      <c r="Y73" s="165" t="s">
        <v>2764</v>
      </c>
      <c r="Z73" s="165" t="s">
        <v>2655</v>
      </c>
      <c r="AA73" s="165" t="s">
        <v>2655</v>
      </c>
      <c r="AB73" s="165" t="s">
        <v>2764</v>
      </c>
      <c r="AC73" s="165" t="s">
        <v>2655</v>
      </c>
      <c r="AD73" s="165" t="s">
        <v>2655</v>
      </c>
      <c r="AE73" s="165" t="s">
        <v>2764</v>
      </c>
      <c r="AF73" s="165" t="s">
        <v>2655</v>
      </c>
      <c r="AG73" s="165" t="s">
        <v>2655</v>
      </c>
      <c r="AH73" s="165" t="s">
        <v>2764</v>
      </c>
      <c r="AI73" s="165" t="s">
        <v>2655</v>
      </c>
      <c r="AJ73" s="165" t="s">
        <v>2655</v>
      </c>
      <c r="AK73" s="165" t="s">
        <v>2764</v>
      </c>
      <c r="AL73" s="165" t="s">
        <v>2655</v>
      </c>
      <c r="AM73" s="165" t="s">
        <v>2655</v>
      </c>
      <c r="AN73" s="165" t="s">
        <v>2764</v>
      </c>
      <c r="AO73" s="165" t="s">
        <v>2655</v>
      </c>
      <c r="AP73" s="165" t="s">
        <v>2655</v>
      </c>
      <c r="AQ73" s="165" t="s">
        <v>2764</v>
      </c>
      <c r="AR73" s="165" t="s">
        <v>2655</v>
      </c>
      <c r="AS73" s="165" t="s">
        <v>2655</v>
      </c>
      <c r="AT73" s="165" t="s">
        <v>2764</v>
      </c>
      <c r="AU73" s="165" t="s">
        <v>2655</v>
      </c>
      <c r="AV73" s="165" t="s">
        <v>2655</v>
      </c>
      <c r="AW73" s="165" t="s">
        <v>2764</v>
      </c>
      <c r="AX73" s="165" t="s">
        <v>2655</v>
      </c>
      <c r="AY73" s="165" t="s">
        <v>2655</v>
      </c>
      <c r="AZ73" s="165" t="s">
        <v>2764</v>
      </c>
      <c r="BA73" s="165" t="s">
        <v>2655</v>
      </c>
      <c r="BB73" s="165" t="s">
        <v>2655</v>
      </c>
      <c r="BC73" s="165" t="s">
        <v>2764</v>
      </c>
      <c r="BD73" s="165" t="s">
        <v>2655</v>
      </c>
      <c r="BE73" s="165" t="s">
        <v>2655</v>
      </c>
      <c r="BF73" s="165" t="s">
        <v>2764</v>
      </c>
      <c r="BG73" s="165" t="s">
        <v>2655</v>
      </c>
      <c r="BH73" s="165" t="s">
        <v>2655</v>
      </c>
      <c r="BI73" s="165" t="s">
        <v>2764</v>
      </c>
      <c r="BJ73" s="165" t="s">
        <v>2655</v>
      </c>
      <c r="BK73" s="165" t="s">
        <v>2655</v>
      </c>
      <c r="BL73" s="165" t="s">
        <v>2764</v>
      </c>
      <c r="BM73" s="165" t="s">
        <v>2655</v>
      </c>
      <c r="BN73" s="165" t="s">
        <v>2655</v>
      </c>
      <c r="BO73" s="165" t="s">
        <v>2764</v>
      </c>
      <c r="BP73" s="165" t="s">
        <v>2655</v>
      </c>
      <c r="BQ73" s="165" t="s">
        <v>2655</v>
      </c>
      <c r="BR73" s="165" t="s">
        <v>2764</v>
      </c>
      <c r="BS73" s="165" t="s">
        <v>2655</v>
      </c>
      <c r="BT73" s="165" t="s">
        <v>2655</v>
      </c>
      <c r="BU73" s="165" t="s">
        <v>2764</v>
      </c>
      <c r="BV73" s="165" t="s">
        <v>2655</v>
      </c>
      <c r="BW73" s="165" t="s">
        <v>2655</v>
      </c>
      <c r="BX73" s="165" t="s">
        <v>2764</v>
      </c>
      <c r="BY73" s="165" t="s">
        <v>2655</v>
      </c>
      <c r="BZ73" s="165" t="s">
        <v>2655</v>
      </c>
      <c r="CA73" s="165" t="s">
        <v>2764</v>
      </c>
      <c r="CB73" s="165" t="s">
        <v>2655</v>
      </c>
      <c r="CC73" s="165" t="s">
        <v>2655</v>
      </c>
      <c r="CD73" s="165" t="s">
        <v>2764</v>
      </c>
      <c r="CE73" s="165" t="s">
        <v>2655</v>
      </c>
      <c r="CF73" s="165" t="s">
        <v>2655</v>
      </c>
      <c r="CG73" s="165" t="s">
        <v>2764</v>
      </c>
      <c r="CH73" s="165" t="s">
        <v>2655</v>
      </c>
      <c r="CI73" s="165" t="s">
        <v>2655</v>
      </c>
      <c r="CJ73" s="165" t="s">
        <v>2764</v>
      </c>
      <c r="CK73" s="165" t="s">
        <v>2655</v>
      </c>
      <c r="CL73" s="165" t="s">
        <v>2655</v>
      </c>
      <c r="CM73" s="165" t="s">
        <v>2764</v>
      </c>
      <c r="CN73" s="165" t="s">
        <v>2655</v>
      </c>
      <c r="CO73" s="165" t="s">
        <v>2655</v>
      </c>
      <c r="CP73" s="165" t="s">
        <v>2764</v>
      </c>
      <c r="CQ73" s="165" t="s">
        <v>2655</v>
      </c>
      <c r="CR73" s="165" t="s">
        <v>2655</v>
      </c>
      <c r="CS73" s="165" t="s">
        <v>2764</v>
      </c>
      <c r="CT73" s="165" t="s">
        <v>2655</v>
      </c>
      <c r="CU73" s="165" t="s">
        <v>2655</v>
      </c>
      <c r="CV73" s="165" t="s">
        <v>2764</v>
      </c>
      <c r="CW73" s="165" t="s">
        <v>2655</v>
      </c>
      <c r="CX73" s="165" t="s">
        <v>2655</v>
      </c>
      <c r="CY73" s="165" t="s">
        <v>2764</v>
      </c>
      <c r="CZ73" s="165" t="s">
        <v>2655</v>
      </c>
      <c r="DA73" s="165" t="s">
        <v>2655</v>
      </c>
      <c r="DB73" s="165" t="s">
        <v>2764</v>
      </c>
      <c r="DC73" s="165" t="s">
        <v>2655</v>
      </c>
      <c r="DD73" s="165" t="s">
        <v>2655</v>
      </c>
      <c r="DE73" s="165" t="s">
        <v>2764</v>
      </c>
      <c r="DF73" s="165" t="s">
        <v>2655</v>
      </c>
      <c r="DG73" s="165" t="s">
        <v>2655</v>
      </c>
      <c r="DH73" s="165" t="s">
        <v>2764</v>
      </c>
      <c r="DI73" s="165" t="s">
        <v>2655</v>
      </c>
      <c r="DJ73" s="165" t="s">
        <v>2655</v>
      </c>
      <c r="DK73" s="165" t="s">
        <v>2764</v>
      </c>
      <c r="DL73" s="165" t="s">
        <v>2655</v>
      </c>
      <c r="DM73" s="165" t="s">
        <v>2655</v>
      </c>
      <c r="DN73" s="165" t="s">
        <v>2764</v>
      </c>
      <c r="DO73" s="165" t="s">
        <v>2655</v>
      </c>
      <c r="DP73" s="165" t="s">
        <v>2655</v>
      </c>
      <c r="DQ73" s="165" t="s">
        <v>2764</v>
      </c>
      <c r="DR73" s="165" t="s">
        <v>2655</v>
      </c>
      <c r="DS73" s="165" t="s">
        <v>2655</v>
      </c>
      <c r="DT73" s="165" t="s">
        <v>2764</v>
      </c>
      <c r="DU73" s="165" t="s">
        <v>2655</v>
      </c>
      <c r="DV73" s="165" t="s">
        <v>2655</v>
      </c>
      <c r="DW73" s="165" t="s">
        <v>2764</v>
      </c>
      <c r="DX73" s="165" t="s">
        <v>2655</v>
      </c>
      <c r="DY73" s="165" t="s">
        <v>2655</v>
      </c>
      <c r="DZ73" s="165" t="s">
        <v>2764</v>
      </c>
      <c r="EA73" s="165" t="s">
        <v>2655</v>
      </c>
      <c r="EB73" s="165" t="s">
        <v>2655</v>
      </c>
      <c r="EC73" s="165" t="s">
        <v>2764</v>
      </c>
      <c r="ED73" s="165" t="s">
        <v>2655</v>
      </c>
      <c r="EE73" s="165" t="s">
        <v>2655</v>
      </c>
      <c r="EF73" s="165" t="s">
        <v>2764</v>
      </c>
      <c r="EG73" s="165" t="s">
        <v>2655</v>
      </c>
      <c r="EH73" s="165" t="s">
        <v>2655</v>
      </c>
      <c r="EI73" s="165" t="s">
        <v>2764</v>
      </c>
      <c r="EJ73" s="165" t="s">
        <v>2655</v>
      </c>
      <c r="EK73" s="165" t="s">
        <v>2655</v>
      </c>
      <c r="EL73" s="165" t="s">
        <v>2764</v>
      </c>
      <c r="EM73" s="165" t="s">
        <v>2655</v>
      </c>
      <c r="EN73" s="165" t="s">
        <v>2655</v>
      </c>
      <c r="EO73" s="165" t="s">
        <v>2764</v>
      </c>
      <c r="EP73" s="165" t="s">
        <v>2655</v>
      </c>
      <c r="EQ73" s="165" t="s">
        <v>2655</v>
      </c>
      <c r="ER73" s="165" t="s">
        <v>2764</v>
      </c>
      <c r="ES73" s="165" t="s">
        <v>2655</v>
      </c>
      <c r="ET73" s="165" t="s">
        <v>2655</v>
      </c>
    </row>
    <row r="74" spans="1:150">
      <c r="A74" s="1"/>
      <c r="B74" s="163" t="s">
        <v>3090</v>
      </c>
      <c r="C74" s="163" t="s">
        <v>522</v>
      </c>
      <c r="D74" s="163" t="s">
        <v>898</v>
      </c>
      <c r="E74" s="163" t="s">
        <v>3091</v>
      </c>
      <c r="F74" s="163" t="s">
        <v>3092</v>
      </c>
      <c r="G74" s="163" t="s">
        <v>2764</v>
      </c>
      <c r="H74" s="163" t="s">
        <v>2655</v>
      </c>
      <c r="I74" s="163" t="s">
        <v>2655</v>
      </c>
      <c r="J74" s="163" t="s">
        <v>2764</v>
      </c>
      <c r="K74" s="163" t="s">
        <v>2655</v>
      </c>
      <c r="L74" s="163" t="s">
        <v>2655</v>
      </c>
      <c r="M74" s="163" t="s">
        <v>2764</v>
      </c>
      <c r="N74" s="163" t="s">
        <v>2655</v>
      </c>
      <c r="O74" s="163" t="s">
        <v>2655</v>
      </c>
      <c r="P74" s="163" t="s">
        <v>2764</v>
      </c>
      <c r="Q74" s="163" t="s">
        <v>2655</v>
      </c>
      <c r="R74" s="163" t="s">
        <v>2655</v>
      </c>
      <c r="S74" s="163" t="s">
        <v>2764</v>
      </c>
      <c r="T74" s="163" t="s">
        <v>2655</v>
      </c>
      <c r="U74" s="163" t="s">
        <v>2655</v>
      </c>
      <c r="V74" s="163" t="s">
        <v>2764</v>
      </c>
      <c r="W74" s="163" t="s">
        <v>2655</v>
      </c>
      <c r="X74" s="163" t="s">
        <v>2655</v>
      </c>
      <c r="Y74" s="163" t="s">
        <v>2764</v>
      </c>
      <c r="Z74" s="163" t="s">
        <v>2655</v>
      </c>
      <c r="AA74" s="163" t="s">
        <v>3093</v>
      </c>
      <c r="AB74" s="163" t="s">
        <v>2764</v>
      </c>
      <c r="AC74" s="163" t="s">
        <v>2655</v>
      </c>
      <c r="AD74" s="163" t="s">
        <v>3094</v>
      </c>
      <c r="AE74" s="163" t="s">
        <v>2764</v>
      </c>
      <c r="AF74" s="163" t="s">
        <v>2655</v>
      </c>
      <c r="AG74" s="163" t="s">
        <v>3095</v>
      </c>
      <c r="AH74" s="163" t="s">
        <v>2764</v>
      </c>
      <c r="AI74" s="163" t="s">
        <v>2655</v>
      </c>
      <c r="AJ74" s="163" t="s">
        <v>3096</v>
      </c>
      <c r="AK74" s="163" t="s">
        <v>2764</v>
      </c>
      <c r="AL74" s="163" t="s">
        <v>2655</v>
      </c>
      <c r="AM74" s="163" t="s">
        <v>3097</v>
      </c>
      <c r="AN74" s="163" t="s">
        <v>2764</v>
      </c>
      <c r="AO74" s="163" t="s">
        <v>2655</v>
      </c>
      <c r="AP74" s="163" t="s">
        <v>3098</v>
      </c>
      <c r="AQ74" s="163" t="s">
        <v>2764</v>
      </c>
      <c r="AR74" s="163" t="s">
        <v>2655</v>
      </c>
      <c r="AS74" s="163" t="s">
        <v>3099</v>
      </c>
      <c r="AT74" s="163" t="s">
        <v>2764</v>
      </c>
      <c r="AU74" s="163" t="s">
        <v>2655</v>
      </c>
      <c r="AV74" s="163" t="s">
        <v>3100</v>
      </c>
      <c r="AW74" s="163" t="s">
        <v>2764</v>
      </c>
      <c r="AX74" s="163" t="s">
        <v>2655</v>
      </c>
      <c r="AY74" s="163" t="s">
        <v>3101</v>
      </c>
      <c r="AZ74" s="163" t="s">
        <v>2764</v>
      </c>
      <c r="BA74" s="163" t="s">
        <v>2655</v>
      </c>
      <c r="BB74" s="163" t="s">
        <v>2655</v>
      </c>
      <c r="BC74" s="163" t="s">
        <v>2764</v>
      </c>
      <c r="BD74" s="163" t="s">
        <v>2655</v>
      </c>
      <c r="BE74" s="163" t="s">
        <v>2655</v>
      </c>
      <c r="BF74" s="163" t="s">
        <v>2764</v>
      </c>
      <c r="BG74" s="163" t="s">
        <v>2655</v>
      </c>
      <c r="BH74" s="163" t="s">
        <v>2655</v>
      </c>
      <c r="BI74" s="163" t="s">
        <v>2764</v>
      </c>
      <c r="BJ74" s="163" t="s">
        <v>2655</v>
      </c>
      <c r="BK74" s="163" t="s">
        <v>2655</v>
      </c>
      <c r="BL74" s="163" t="s">
        <v>2764</v>
      </c>
      <c r="BM74" s="163" t="s">
        <v>2655</v>
      </c>
      <c r="BN74" s="163" t="s">
        <v>2655</v>
      </c>
      <c r="BO74" s="163" t="s">
        <v>2764</v>
      </c>
      <c r="BP74" s="163" t="s">
        <v>2655</v>
      </c>
      <c r="BQ74" s="163" t="s">
        <v>2655</v>
      </c>
      <c r="BR74" s="163" t="s">
        <v>2764</v>
      </c>
      <c r="BS74" s="163" t="s">
        <v>2655</v>
      </c>
      <c r="BT74" s="163" t="s">
        <v>2655</v>
      </c>
      <c r="BU74" s="163" t="s">
        <v>2764</v>
      </c>
      <c r="BV74" s="163" t="s">
        <v>2655</v>
      </c>
      <c r="BW74" s="163" t="s">
        <v>2655</v>
      </c>
      <c r="BX74" s="163" t="s">
        <v>2764</v>
      </c>
      <c r="BY74" s="163" t="s">
        <v>2655</v>
      </c>
      <c r="BZ74" s="163" t="s">
        <v>2655</v>
      </c>
      <c r="CA74" s="163" t="s">
        <v>2764</v>
      </c>
      <c r="CB74" s="163" t="s">
        <v>2655</v>
      </c>
      <c r="CC74" s="163" t="s">
        <v>2655</v>
      </c>
      <c r="CD74" s="163" t="s">
        <v>2764</v>
      </c>
      <c r="CE74" s="163" t="s">
        <v>2655</v>
      </c>
      <c r="CF74" s="163" t="s">
        <v>2655</v>
      </c>
      <c r="CG74" s="163" t="s">
        <v>2764</v>
      </c>
      <c r="CH74" s="163" t="s">
        <v>2655</v>
      </c>
      <c r="CI74" s="163" t="s">
        <v>2655</v>
      </c>
      <c r="CJ74" s="163" t="s">
        <v>2764</v>
      </c>
      <c r="CK74" s="163" t="s">
        <v>2655</v>
      </c>
      <c r="CL74" s="163" t="s">
        <v>2655</v>
      </c>
      <c r="CM74" s="163" t="s">
        <v>2764</v>
      </c>
      <c r="CN74" s="163" t="s">
        <v>2655</v>
      </c>
      <c r="CO74" s="163" t="s">
        <v>2655</v>
      </c>
      <c r="CP74" s="163" t="s">
        <v>2764</v>
      </c>
      <c r="CQ74" s="163" t="s">
        <v>2655</v>
      </c>
      <c r="CR74" s="163" t="s">
        <v>2655</v>
      </c>
      <c r="CS74" s="163" t="s">
        <v>2764</v>
      </c>
      <c r="CT74" s="163" t="s">
        <v>2655</v>
      </c>
      <c r="CU74" s="163" t="s">
        <v>2655</v>
      </c>
      <c r="CV74" s="163" t="s">
        <v>2764</v>
      </c>
      <c r="CW74" s="163" t="s">
        <v>2655</v>
      </c>
      <c r="CX74" s="163" t="s">
        <v>2655</v>
      </c>
      <c r="CY74" s="163" t="s">
        <v>2764</v>
      </c>
      <c r="CZ74" s="163" t="s">
        <v>2655</v>
      </c>
      <c r="DA74" s="163" t="s">
        <v>2655</v>
      </c>
      <c r="DB74" s="163" t="s">
        <v>2764</v>
      </c>
      <c r="DC74" s="163" t="s">
        <v>2655</v>
      </c>
      <c r="DD74" s="163" t="s">
        <v>2655</v>
      </c>
      <c r="DE74" s="163" t="s">
        <v>2764</v>
      </c>
      <c r="DF74" s="163" t="s">
        <v>2655</v>
      </c>
      <c r="DG74" s="163" t="s">
        <v>2655</v>
      </c>
      <c r="DH74" s="163" t="s">
        <v>2764</v>
      </c>
      <c r="DI74" s="163" t="s">
        <v>2655</v>
      </c>
      <c r="DJ74" s="163" t="s">
        <v>2655</v>
      </c>
      <c r="DK74" s="163" t="s">
        <v>2764</v>
      </c>
      <c r="DL74" s="163" t="s">
        <v>2655</v>
      </c>
      <c r="DM74" s="163" t="s">
        <v>2655</v>
      </c>
      <c r="DN74" s="163" t="s">
        <v>2764</v>
      </c>
      <c r="DO74" s="163" t="s">
        <v>2655</v>
      </c>
      <c r="DP74" s="163" t="s">
        <v>2655</v>
      </c>
      <c r="DQ74" s="163" t="s">
        <v>2764</v>
      </c>
      <c r="DR74" s="163" t="s">
        <v>2655</v>
      </c>
      <c r="DS74" s="163" t="s">
        <v>2655</v>
      </c>
      <c r="DT74" s="163" t="s">
        <v>2764</v>
      </c>
      <c r="DU74" s="163" t="s">
        <v>2655</v>
      </c>
      <c r="DV74" s="163" t="s">
        <v>2655</v>
      </c>
      <c r="DW74" s="163" t="s">
        <v>2764</v>
      </c>
      <c r="DX74" s="163" t="s">
        <v>2655</v>
      </c>
      <c r="DY74" s="163" t="s">
        <v>2655</v>
      </c>
      <c r="DZ74" s="163" t="s">
        <v>2764</v>
      </c>
      <c r="EA74" s="163" t="s">
        <v>2655</v>
      </c>
      <c r="EB74" s="163" t="s">
        <v>2655</v>
      </c>
      <c r="EC74" s="163" t="s">
        <v>2764</v>
      </c>
      <c r="ED74" s="163" t="s">
        <v>2655</v>
      </c>
      <c r="EE74" s="163" t="s">
        <v>2655</v>
      </c>
      <c r="EF74" s="163" t="s">
        <v>2764</v>
      </c>
      <c r="EG74" s="163" t="s">
        <v>2655</v>
      </c>
      <c r="EH74" s="163" t="s">
        <v>2655</v>
      </c>
      <c r="EI74" s="163" t="s">
        <v>2764</v>
      </c>
      <c r="EJ74" s="163" t="s">
        <v>2655</v>
      </c>
      <c r="EK74" s="163" t="s">
        <v>2655</v>
      </c>
      <c r="EL74" s="163" t="s">
        <v>2764</v>
      </c>
      <c r="EM74" s="163" t="s">
        <v>2655</v>
      </c>
      <c r="EN74" s="163" t="s">
        <v>2655</v>
      </c>
      <c r="EO74" s="163" t="s">
        <v>2764</v>
      </c>
      <c r="EP74" s="163" t="s">
        <v>2655</v>
      </c>
      <c r="EQ74" s="163" t="s">
        <v>2655</v>
      </c>
      <c r="ER74" s="163" t="s">
        <v>2764</v>
      </c>
      <c r="ES74" s="163" t="s">
        <v>2655</v>
      </c>
      <c r="ET74" s="163" t="s">
        <v>2655</v>
      </c>
    </row>
    <row r="75" spans="1:150">
      <c r="A75" s="1"/>
      <c r="B75" s="164" t="s">
        <v>3102</v>
      </c>
      <c r="C75" s="164" t="s">
        <v>522</v>
      </c>
      <c r="D75" s="164" t="s">
        <v>898</v>
      </c>
      <c r="E75" s="164" t="s">
        <v>3103</v>
      </c>
      <c r="F75" s="164" t="s">
        <v>3104</v>
      </c>
      <c r="G75" s="165" t="s">
        <v>2764</v>
      </c>
      <c r="H75" s="165" t="s">
        <v>2655</v>
      </c>
      <c r="I75" s="165" t="s">
        <v>2655</v>
      </c>
      <c r="J75" s="165" t="s">
        <v>2764</v>
      </c>
      <c r="K75" s="165" t="s">
        <v>2655</v>
      </c>
      <c r="L75" s="165" t="s">
        <v>2655</v>
      </c>
      <c r="M75" s="165" t="s">
        <v>2764</v>
      </c>
      <c r="N75" s="165" t="s">
        <v>2655</v>
      </c>
      <c r="O75" s="165" t="s">
        <v>2655</v>
      </c>
      <c r="P75" s="165" t="s">
        <v>2764</v>
      </c>
      <c r="Q75" s="165" t="s">
        <v>2655</v>
      </c>
      <c r="R75" s="165" t="s">
        <v>2655</v>
      </c>
      <c r="S75" s="165" t="s">
        <v>2764</v>
      </c>
      <c r="T75" s="165" t="s">
        <v>2655</v>
      </c>
      <c r="U75" s="165" t="s">
        <v>2655</v>
      </c>
      <c r="V75" s="165" t="s">
        <v>2764</v>
      </c>
      <c r="W75" s="165" t="s">
        <v>2655</v>
      </c>
      <c r="X75" s="165" t="s">
        <v>2655</v>
      </c>
      <c r="Y75" s="165" t="s">
        <v>2764</v>
      </c>
      <c r="Z75" s="165" t="s">
        <v>2655</v>
      </c>
      <c r="AA75" s="165" t="s">
        <v>3105</v>
      </c>
      <c r="AB75" s="165" t="s">
        <v>2764</v>
      </c>
      <c r="AC75" s="165" t="s">
        <v>2655</v>
      </c>
      <c r="AD75" s="165" t="s">
        <v>3106</v>
      </c>
      <c r="AE75" s="165" t="s">
        <v>2764</v>
      </c>
      <c r="AF75" s="165" t="s">
        <v>2655</v>
      </c>
      <c r="AG75" s="165" t="s">
        <v>3107</v>
      </c>
      <c r="AH75" s="165" t="s">
        <v>2764</v>
      </c>
      <c r="AI75" s="165" t="s">
        <v>2655</v>
      </c>
      <c r="AJ75" s="165" t="s">
        <v>3108</v>
      </c>
      <c r="AK75" s="165" t="s">
        <v>2764</v>
      </c>
      <c r="AL75" s="165" t="s">
        <v>2655</v>
      </c>
      <c r="AM75" s="165" t="s">
        <v>3109</v>
      </c>
      <c r="AN75" s="165" t="s">
        <v>2764</v>
      </c>
      <c r="AO75" s="165" t="s">
        <v>2655</v>
      </c>
      <c r="AP75" s="165" t="s">
        <v>3110</v>
      </c>
      <c r="AQ75" s="165" t="s">
        <v>2764</v>
      </c>
      <c r="AR75" s="165" t="s">
        <v>2655</v>
      </c>
      <c r="AS75" s="165" t="s">
        <v>3111</v>
      </c>
      <c r="AT75" s="165" t="s">
        <v>2764</v>
      </c>
      <c r="AU75" s="165" t="s">
        <v>2655</v>
      </c>
      <c r="AV75" s="165" t="s">
        <v>3112</v>
      </c>
      <c r="AW75" s="165" t="s">
        <v>2764</v>
      </c>
      <c r="AX75" s="165" t="s">
        <v>2655</v>
      </c>
      <c r="AY75" s="165" t="s">
        <v>3113</v>
      </c>
      <c r="AZ75" s="165" t="s">
        <v>2764</v>
      </c>
      <c r="BA75" s="165" t="s">
        <v>2655</v>
      </c>
      <c r="BB75" s="165" t="s">
        <v>2655</v>
      </c>
      <c r="BC75" s="165" t="s">
        <v>2764</v>
      </c>
      <c r="BD75" s="165" t="s">
        <v>2655</v>
      </c>
      <c r="BE75" s="165" t="s">
        <v>2655</v>
      </c>
      <c r="BF75" s="165" t="s">
        <v>2764</v>
      </c>
      <c r="BG75" s="165" t="s">
        <v>2655</v>
      </c>
      <c r="BH75" s="165" t="s">
        <v>2655</v>
      </c>
      <c r="BI75" s="165" t="s">
        <v>2764</v>
      </c>
      <c r="BJ75" s="165" t="s">
        <v>2655</v>
      </c>
      <c r="BK75" s="165" t="s">
        <v>2655</v>
      </c>
      <c r="BL75" s="165" t="s">
        <v>2764</v>
      </c>
      <c r="BM75" s="165" t="s">
        <v>2655</v>
      </c>
      <c r="BN75" s="165" t="s">
        <v>2655</v>
      </c>
      <c r="BO75" s="165" t="s">
        <v>2764</v>
      </c>
      <c r="BP75" s="165" t="s">
        <v>2655</v>
      </c>
      <c r="BQ75" s="165" t="s">
        <v>2655</v>
      </c>
      <c r="BR75" s="165" t="s">
        <v>2764</v>
      </c>
      <c r="BS75" s="165" t="s">
        <v>2655</v>
      </c>
      <c r="BT75" s="165" t="s">
        <v>2655</v>
      </c>
      <c r="BU75" s="165" t="s">
        <v>2764</v>
      </c>
      <c r="BV75" s="165" t="s">
        <v>2655</v>
      </c>
      <c r="BW75" s="165" t="s">
        <v>2655</v>
      </c>
      <c r="BX75" s="165" t="s">
        <v>2764</v>
      </c>
      <c r="BY75" s="165" t="s">
        <v>2655</v>
      </c>
      <c r="BZ75" s="165" t="s">
        <v>2655</v>
      </c>
      <c r="CA75" s="165" t="s">
        <v>2764</v>
      </c>
      <c r="CB75" s="165" t="s">
        <v>2655</v>
      </c>
      <c r="CC75" s="165" t="s">
        <v>2655</v>
      </c>
      <c r="CD75" s="165" t="s">
        <v>2764</v>
      </c>
      <c r="CE75" s="165" t="s">
        <v>2655</v>
      </c>
      <c r="CF75" s="165" t="s">
        <v>2655</v>
      </c>
      <c r="CG75" s="165" t="s">
        <v>2764</v>
      </c>
      <c r="CH75" s="165" t="s">
        <v>2655</v>
      </c>
      <c r="CI75" s="165" t="s">
        <v>2655</v>
      </c>
      <c r="CJ75" s="165" t="s">
        <v>2764</v>
      </c>
      <c r="CK75" s="165" t="s">
        <v>2655</v>
      </c>
      <c r="CL75" s="165" t="s">
        <v>2655</v>
      </c>
      <c r="CM75" s="165" t="s">
        <v>2764</v>
      </c>
      <c r="CN75" s="165" t="s">
        <v>2655</v>
      </c>
      <c r="CO75" s="165" t="s">
        <v>2655</v>
      </c>
      <c r="CP75" s="165" t="s">
        <v>2764</v>
      </c>
      <c r="CQ75" s="165" t="s">
        <v>2655</v>
      </c>
      <c r="CR75" s="165" t="s">
        <v>2655</v>
      </c>
      <c r="CS75" s="165" t="s">
        <v>2764</v>
      </c>
      <c r="CT75" s="165" t="s">
        <v>2655</v>
      </c>
      <c r="CU75" s="165" t="s">
        <v>2655</v>
      </c>
      <c r="CV75" s="165" t="s">
        <v>2764</v>
      </c>
      <c r="CW75" s="165" t="s">
        <v>2655</v>
      </c>
      <c r="CX75" s="165" t="s">
        <v>2655</v>
      </c>
      <c r="CY75" s="165" t="s">
        <v>2764</v>
      </c>
      <c r="CZ75" s="165" t="s">
        <v>2655</v>
      </c>
      <c r="DA75" s="165" t="s">
        <v>2655</v>
      </c>
      <c r="DB75" s="165" t="s">
        <v>2764</v>
      </c>
      <c r="DC75" s="165" t="s">
        <v>2655</v>
      </c>
      <c r="DD75" s="165" t="s">
        <v>2655</v>
      </c>
      <c r="DE75" s="165" t="s">
        <v>2764</v>
      </c>
      <c r="DF75" s="165" t="s">
        <v>2655</v>
      </c>
      <c r="DG75" s="165" t="s">
        <v>2655</v>
      </c>
      <c r="DH75" s="165" t="s">
        <v>2764</v>
      </c>
      <c r="DI75" s="165" t="s">
        <v>2655</v>
      </c>
      <c r="DJ75" s="165" t="s">
        <v>2655</v>
      </c>
      <c r="DK75" s="165" t="s">
        <v>2764</v>
      </c>
      <c r="DL75" s="165" t="s">
        <v>2655</v>
      </c>
      <c r="DM75" s="165" t="s">
        <v>2655</v>
      </c>
      <c r="DN75" s="165" t="s">
        <v>2764</v>
      </c>
      <c r="DO75" s="165" t="s">
        <v>2655</v>
      </c>
      <c r="DP75" s="165" t="s">
        <v>2655</v>
      </c>
      <c r="DQ75" s="165" t="s">
        <v>2764</v>
      </c>
      <c r="DR75" s="165" t="s">
        <v>2655</v>
      </c>
      <c r="DS75" s="165" t="s">
        <v>2655</v>
      </c>
      <c r="DT75" s="165" t="s">
        <v>2764</v>
      </c>
      <c r="DU75" s="165" t="s">
        <v>2655</v>
      </c>
      <c r="DV75" s="165" t="s">
        <v>2655</v>
      </c>
      <c r="DW75" s="165" t="s">
        <v>2764</v>
      </c>
      <c r="DX75" s="165" t="s">
        <v>2655</v>
      </c>
      <c r="DY75" s="165" t="s">
        <v>2655</v>
      </c>
      <c r="DZ75" s="165" t="s">
        <v>2764</v>
      </c>
      <c r="EA75" s="165" t="s">
        <v>2655</v>
      </c>
      <c r="EB75" s="165" t="s">
        <v>2655</v>
      </c>
      <c r="EC75" s="165" t="s">
        <v>2764</v>
      </c>
      <c r="ED75" s="165" t="s">
        <v>2655</v>
      </c>
      <c r="EE75" s="165" t="s">
        <v>2655</v>
      </c>
      <c r="EF75" s="165" t="s">
        <v>2764</v>
      </c>
      <c r="EG75" s="165" t="s">
        <v>2655</v>
      </c>
      <c r="EH75" s="165" t="s">
        <v>2655</v>
      </c>
      <c r="EI75" s="165" t="s">
        <v>2764</v>
      </c>
      <c r="EJ75" s="165" t="s">
        <v>2655</v>
      </c>
      <c r="EK75" s="165" t="s">
        <v>2655</v>
      </c>
      <c r="EL75" s="165" t="s">
        <v>2764</v>
      </c>
      <c r="EM75" s="165" t="s">
        <v>2655</v>
      </c>
      <c r="EN75" s="165" t="s">
        <v>2655</v>
      </c>
      <c r="EO75" s="165" t="s">
        <v>2764</v>
      </c>
      <c r="EP75" s="165" t="s">
        <v>2655</v>
      </c>
      <c r="EQ75" s="165" t="s">
        <v>2655</v>
      </c>
      <c r="ER75" s="165" t="s">
        <v>2764</v>
      </c>
      <c r="ES75" s="165" t="s">
        <v>2655</v>
      </c>
      <c r="ET75" s="165" t="s">
        <v>2655</v>
      </c>
    </row>
    <row r="76" spans="1:150">
      <c r="A76" s="1"/>
      <c r="B76" s="164" t="s">
        <v>3114</v>
      </c>
      <c r="C76" s="164" t="s">
        <v>522</v>
      </c>
      <c r="D76" s="164" t="s">
        <v>898</v>
      </c>
      <c r="E76" s="164" t="s">
        <v>3115</v>
      </c>
      <c r="F76" s="164" t="s">
        <v>3116</v>
      </c>
      <c r="G76" s="165" t="s">
        <v>2764</v>
      </c>
      <c r="H76" s="165" t="s">
        <v>2655</v>
      </c>
      <c r="I76" s="165" t="s">
        <v>2655</v>
      </c>
      <c r="J76" s="165" t="s">
        <v>2764</v>
      </c>
      <c r="K76" s="165" t="s">
        <v>2655</v>
      </c>
      <c r="L76" s="165" t="s">
        <v>2655</v>
      </c>
      <c r="M76" s="165" t="s">
        <v>2764</v>
      </c>
      <c r="N76" s="165" t="s">
        <v>2655</v>
      </c>
      <c r="O76" s="165" t="s">
        <v>2655</v>
      </c>
      <c r="P76" s="165" t="s">
        <v>2764</v>
      </c>
      <c r="Q76" s="165" t="s">
        <v>2655</v>
      </c>
      <c r="R76" s="165" t="s">
        <v>2655</v>
      </c>
      <c r="S76" s="165" t="s">
        <v>2764</v>
      </c>
      <c r="T76" s="165" t="s">
        <v>2655</v>
      </c>
      <c r="U76" s="165" t="s">
        <v>2655</v>
      </c>
      <c r="V76" s="165" t="s">
        <v>2764</v>
      </c>
      <c r="W76" s="165" t="s">
        <v>2655</v>
      </c>
      <c r="X76" s="165" t="s">
        <v>2655</v>
      </c>
      <c r="Y76" s="165" t="s">
        <v>2764</v>
      </c>
      <c r="Z76" s="165" t="s">
        <v>2655</v>
      </c>
      <c r="AA76" s="165" t="s">
        <v>3117</v>
      </c>
      <c r="AB76" s="165" t="s">
        <v>2764</v>
      </c>
      <c r="AC76" s="165" t="s">
        <v>2655</v>
      </c>
      <c r="AD76" s="165" t="s">
        <v>3118</v>
      </c>
      <c r="AE76" s="165" t="s">
        <v>2764</v>
      </c>
      <c r="AF76" s="165" t="s">
        <v>2655</v>
      </c>
      <c r="AG76" s="165" t="s">
        <v>3119</v>
      </c>
      <c r="AH76" s="165" t="s">
        <v>2764</v>
      </c>
      <c r="AI76" s="165" t="s">
        <v>2655</v>
      </c>
      <c r="AJ76" s="165" t="s">
        <v>3120</v>
      </c>
      <c r="AK76" s="165" t="s">
        <v>2764</v>
      </c>
      <c r="AL76" s="165" t="s">
        <v>2655</v>
      </c>
      <c r="AM76" s="165" t="s">
        <v>3121</v>
      </c>
      <c r="AN76" s="165" t="s">
        <v>2764</v>
      </c>
      <c r="AO76" s="165" t="s">
        <v>2655</v>
      </c>
      <c r="AP76" s="165" t="s">
        <v>3122</v>
      </c>
      <c r="AQ76" s="165" t="s">
        <v>2764</v>
      </c>
      <c r="AR76" s="165" t="s">
        <v>2655</v>
      </c>
      <c r="AS76" s="165" t="s">
        <v>3123</v>
      </c>
      <c r="AT76" s="165" t="s">
        <v>2764</v>
      </c>
      <c r="AU76" s="165" t="s">
        <v>2655</v>
      </c>
      <c r="AV76" s="165" t="s">
        <v>3124</v>
      </c>
      <c r="AW76" s="165" t="s">
        <v>2764</v>
      </c>
      <c r="AX76" s="165" t="s">
        <v>2655</v>
      </c>
      <c r="AY76" s="165" t="s">
        <v>3125</v>
      </c>
      <c r="AZ76" s="165" t="s">
        <v>2764</v>
      </c>
      <c r="BA76" s="165" t="s">
        <v>2655</v>
      </c>
      <c r="BB76" s="165" t="s">
        <v>2655</v>
      </c>
      <c r="BC76" s="165" t="s">
        <v>2764</v>
      </c>
      <c r="BD76" s="165" t="s">
        <v>2655</v>
      </c>
      <c r="BE76" s="165" t="s">
        <v>2655</v>
      </c>
      <c r="BF76" s="165" t="s">
        <v>2764</v>
      </c>
      <c r="BG76" s="165" t="s">
        <v>2655</v>
      </c>
      <c r="BH76" s="165" t="s">
        <v>2655</v>
      </c>
      <c r="BI76" s="165" t="s">
        <v>2764</v>
      </c>
      <c r="BJ76" s="165" t="s">
        <v>2655</v>
      </c>
      <c r="BK76" s="165" t="s">
        <v>2655</v>
      </c>
      <c r="BL76" s="165" t="s">
        <v>2764</v>
      </c>
      <c r="BM76" s="165" t="s">
        <v>2655</v>
      </c>
      <c r="BN76" s="165" t="s">
        <v>2655</v>
      </c>
      <c r="BO76" s="165" t="s">
        <v>2764</v>
      </c>
      <c r="BP76" s="165" t="s">
        <v>2655</v>
      </c>
      <c r="BQ76" s="165" t="s">
        <v>2655</v>
      </c>
      <c r="BR76" s="165" t="s">
        <v>2764</v>
      </c>
      <c r="BS76" s="165" t="s">
        <v>2655</v>
      </c>
      <c r="BT76" s="165" t="s">
        <v>2655</v>
      </c>
      <c r="BU76" s="165" t="s">
        <v>2764</v>
      </c>
      <c r="BV76" s="165" t="s">
        <v>2655</v>
      </c>
      <c r="BW76" s="165" t="s">
        <v>2655</v>
      </c>
      <c r="BX76" s="165" t="s">
        <v>2764</v>
      </c>
      <c r="BY76" s="165" t="s">
        <v>2655</v>
      </c>
      <c r="BZ76" s="165" t="s">
        <v>2655</v>
      </c>
      <c r="CA76" s="165" t="s">
        <v>2764</v>
      </c>
      <c r="CB76" s="165" t="s">
        <v>2655</v>
      </c>
      <c r="CC76" s="165" t="s">
        <v>2655</v>
      </c>
      <c r="CD76" s="165" t="s">
        <v>2764</v>
      </c>
      <c r="CE76" s="165" t="s">
        <v>2655</v>
      </c>
      <c r="CF76" s="165" t="s">
        <v>2655</v>
      </c>
      <c r="CG76" s="165" t="s">
        <v>2764</v>
      </c>
      <c r="CH76" s="165" t="s">
        <v>2655</v>
      </c>
      <c r="CI76" s="165" t="s">
        <v>2655</v>
      </c>
      <c r="CJ76" s="165" t="s">
        <v>2764</v>
      </c>
      <c r="CK76" s="165" t="s">
        <v>2655</v>
      </c>
      <c r="CL76" s="165" t="s">
        <v>2655</v>
      </c>
      <c r="CM76" s="165" t="s">
        <v>2764</v>
      </c>
      <c r="CN76" s="165" t="s">
        <v>2655</v>
      </c>
      <c r="CO76" s="165" t="s">
        <v>2655</v>
      </c>
      <c r="CP76" s="165" t="s">
        <v>2764</v>
      </c>
      <c r="CQ76" s="165" t="s">
        <v>2655</v>
      </c>
      <c r="CR76" s="165" t="s">
        <v>2655</v>
      </c>
      <c r="CS76" s="165" t="s">
        <v>2764</v>
      </c>
      <c r="CT76" s="165" t="s">
        <v>2655</v>
      </c>
      <c r="CU76" s="165" t="s">
        <v>2655</v>
      </c>
      <c r="CV76" s="165" t="s">
        <v>2764</v>
      </c>
      <c r="CW76" s="165" t="s">
        <v>2655</v>
      </c>
      <c r="CX76" s="165" t="s">
        <v>2655</v>
      </c>
      <c r="CY76" s="165" t="s">
        <v>2764</v>
      </c>
      <c r="CZ76" s="165" t="s">
        <v>2655</v>
      </c>
      <c r="DA76" s="165" t="s">
        <v>2655</v>
      </c>
      <c r="DB76" s="165" t="s">
        <v>2764</v>
      </c>
      <c r="DC76" s="165" t="s">
        <v>2655</v>
      </c>
      <c r="DD76" s="165" t="s">
        <v>2655</v>
      </c>
      <c r="DE76" s="165" t="s">
        <v>2764</v>
      </c>
      <c r="DF76" s="165" t="s">
        <v>2655</v>
      </c>
      <c r="DG76" s="165" t="s">
        <v>2655</v>
      </c>
      <c r="DH76" s="165" t="s">
        <v>2764</v>
      </c>
      <c r="DI76" s="165" t="s">
        <v>2655</v>
      </c>
      <c r="DJ76" s="165" t="s">
        <v>2655</v>
      </c>
      <c r="DK76" s="165" t="s">
        <v>2764</v>
      </c>
      <c r="DL76" s="165" t="s">
        <v>2655</v>
      </c>
      <c r="DM76" s="165" t="s">
        <v>2655</v>
      </c>
      <c r="DN76" s="165" t="s">
        <v>2764</v>
      </c>
      <c r="DO76" s="165" t="s">
        <v>2655</v>
      </c>
      <c r="DP76" s="165" t="s">
        <v>2655</v>
      </c>
      <c r="DQ76" s="165" t="s">
        <v>2764</v>
      </c>
      <c r="DR76" s="165" t="s">
        <v>2655</v>
      </c>
      <c r="DS76" s="165" t="s">
        <v>2655</v>
      </c>
      <c r="DT76" s="165" t="s">
        <v>2764</v>
      </c>
      <c r="DU76" s="165" t="s">
        <v>2655</v>
      </c>
      <c r="DV76" s="165" t="s">
        <v>2655</v>
      </c>
      <c r="DW76" s="165" t="s">
        <v>2764</v>
      </c>
      <c r="DX76" s="165" t="s">
        <v>2655</v>
      </c>
      <c r="DY76" s="165" t="s">
        <v>2655</v>
      </c>
      <c r="DZ76" s="165" t="s">
        <v>2764</v>
      </c>
      <c r="EA76" s="165" t="s">
        <v>2655</v>
      </c>
      <c r="EB76" s="165" t="s">
        <v>2655</v>
      </c>
      <c r="EC76" s="165" t="s">
        <v>2764</v>
      </c>
      <c r="ED76" s="165" t="s">
        <v>2655</v>
      </c>
      <c r="EE76" s="165" t="s">
        <v>2655</v>
      </c>
      <c r="EF76" s="165" t="s">
        <v>2764</v>
      </c>
      <c r="EG76" s="165" t="s">
        <v>2655</v>
      </c>
      <c r="EH76" s="165" t="s">
        <v>2655</v>
      </c>
      <c r="EI76" s="165" t="s">
        <v>2764</v>
      </c>
      <c r="EJ76" s="165" t="s">
        <v>2655</v>
      </c>
      <c r="EK76" s="165" t="s">
        <v>2655</v>
      </c>
      <c r="EL76" s="165" t="s">
        <v>2764</v>
      </c>
      <c r="EM76" s="165" t="s">
        <v>2655</v>
      </c>
      <c r="EN76" s="165" t="s">
        <v>2655</v>
      </c>
      <c r="EO76" s="165" t="s">
        <v>2764</v>
      </c>
      <c r="EP76" s="165" t="s">
        <v>2655</v>
      </c>
      <c r="EQ76" s="165" t="s">
        <v>2655</v>
      </c>
      <c r="ER76" s="165" t="s">
        <v>2764</v>
      </c>
      <c r="ES76" s="165" t="s">
        <v>2655</v>
      </c>
      <c r="ET76" s="165" t="s">
        <v>2655</v>
      </c>
    </row>
    <row r="77" spans="1:150">
      <c r="A77" s="1"/>
      <c r="B77" s="163" t="s">
        <v>3126</v>
      </c>
      <c r="C77" s="163" t="s">
        <v>88</v>
      </c>
      <c r="D77" s="163" t="s">
        <v>89</v>
      </c>
      <c r="E77" s="163" t="s">
        <v>3127</v>
      </c>
      <c r="F77" s="163" t="s">
        <v>3128</v>
      </c>
      <c r="G77" s="163" t="s">
        <v>2764</v>
      </c>
      <c r="H77" s="163" t="s">
        <v>2655</v>
      </c>
      <c r="I77" s="163" t="s">
        <v>2655</v>
      </c>
      <c r="J77" s="163" t="s">
        <v>2764</v>
      </c>
      <c r="K77" s="163" t="s">
        <v>2655</v>
      </c>
      <c r="L77" s="163" t="s">
        <v>2655</v>
      </c>
      <c r="M77" s="163" t="s">
        <v>2764</v>
      </c>
      <c r="N77" s="163" t="s">
        <v>2655</v>
      </c>
      <c r="O77" s="163" t="s">
        <v>2655</v>
      </c>
      <c r="P77" s="163" t="s">
        <v>2764</v>
      </c>
      <c r="Q77" s="163" t="s">
        <v>2655</v>
      </c>
      <c r="R77" s="163" t="s">
        <v>2655</v>
      </c>
      <c r="S77" s="163" t="s">
        <v>2764</v>
      </c>
      <c r="T77" s="163" t="s">
        <v>2655</v>
      </c>
      <c r="U77" s="163" t="s">
        <v>2655</v>
      </c>
      <c r="V77" s="163" t="s">
        <v>2764</v>
      </c>
      <c r="W77" s="163" t="s">
        <v>2655</v>
      </c>
      <c r="X77" s="163" t="s">
        <v>2655</v>
      </c>
      <c r="Y77" s="163" t="s">
        <v>2764</v>
      </c>
      <c r="Z77" s="163" t="s">
        <v>2655</v>
      </c>
      <c r="AA77" s="163" t="s">
        <v>2655</v>
      </c>
      <c r="AB77" s="163" t="s">
        <v>2764</v>
      </c>
      <c r="AC77" s="163" t="s">
        <v>2655</v>
      </c>
      <c r="AD77" s="163" t="s">
        <v>2655</v>
      </c>
      <c r="AE77" s="163" t="s">
        <v>2764</v>
      </c>
      <c r="AF77" s="163" t="s">
        <v>2655</v>
      </c>
      <c r="AG77" s="163" t="s">
        <v>2655</v>
      </c>
      <c r="AH77" s="163" t="s">
        <v>2764</v>
      </c>
      <c r="AI77" s="163" t="s">
        <v>2655</v>
      </c>
      <c r="AJ77" s="163" t="s">
        <v>2655</v>
      </c>
      <c r="AK77" s="163" t="s">
        <v>2764</v>
      </c>
      <c r="AL77" s="163" t="s">
        <v>2655</v>
      </c>
      <c r="AM77" s="163" t="s">
        <v>2655</v>
      </c>
      <c r="AN77" s="163" t="s">
        <v>2764</v>
      </c>
      <c r="AO77" s="163" t="s">
        <v>2655</v>
      </c>
      <c r="AP77" s="163" t="s">
        <v>2655</v>
      </c>
      <c r="AQ77" s="163" t="s">
        <v>2764</v>
      </c>
      <c r="AR77" s="163" t="s">
        <v>2655</v>
      </c>
      <c r="AS77" s="163" t="s">
        <v>2655</v>
      </c>
      <c r="AT77" s="163" t="s">
        <v>2764</v>
      </c>
      <c r="AU77" s="163" t="s">
        <v>2655</v>
      </c>
      <c r="AV77" s="163" t="s">
        <v>2655</v>
      </c>
      <c r="AW77" s="163" t="s">
        <v>2764</v>
      </c>
      <c r="AX77" s="163" t="s">
        <v>2655</v>
      </c>
      <c r="AY77" s="163" t="s">
        <v>2655</v>
      </c>
      <c r="AZ77" s="163" t="s">
        <v>2764</v>
      </c>
      <c r="BA77" s="163" t="s">
        <v>2655</v>
      </c>
      <c r="BB77" s="163" t="s">
        <v>2655</v>
      </c>
      <c r="BC77" s="163" t="s">
        <v>2764</v>
      </c>
      <c r="BD77" s="163" t="s">
        <v>2655</v>
      </c>
      <c r="BE77" s="163" t="s">
        <v>2655</v>
      </c>
      <c r="BF77" s="163" t="s">
        <v>2764</v>
      </c>
      <c r="BG77" s="163" t="s">
        <v>2655</v>
      </c>
      <c r="BH77" s="163" t="s">
        <v>2655</v>
      </c>
      <c r="BI77" s="163" t="s">
        <v>2764</v>
      </c>
      <c r="BJ77" s="163" t="s">
        <v>2655</v>
      </c>
      <c r="BK77" s="163" t="s">
        <v>2655</v>
      </c>
      <c r="BL77" s="163" t="s">
        <v>2764</v>
      </c>
      <c r="BM77" s="163" t="s">
        <v>2655</v>
      </c>
      <c r="BN77" s="163" t="s">
        <v>2655</v>
      </c>
      <c r="BO77" s="163" t="s">
        <v>2764</v>
      </c>
      <c r="BP77" s="163" t="s">
        <v>2655</v>
      </c>
      <c r="BQ77" s="163" t="s">
        <v>2655</v>
      </c>
      <c r="BR77" s="163" t="s">
        <v>2764</v>
      </c>
      <c r="BS77" s="163" t="s">
        <v>2655</v>
      </c>
      <c r="BT77" s="163" t="s">
        <v>2655</v>
      </c>
      <c r="BU77" s="163" t="s">
        <v>2764</v>
      </c>
      <c r="BV77" s="163" t="s">
        <v>2655</v>
      </c>
      <c r="BW77" s="163" t="s">
        <v>2655</v>
      </c>
      <c r="BX77" s="163" t="s">
        <v>2764</v>
      </c>
      <c r="BY77" s="163" t="s">
        <v>2655</v>
      </c>
      <c r="BZ77" s="163" t="s">
        <v>2655</v>
      </c>
      <c r="CA77" s="163" t="s">
        <v>2764</v>
      </c>
      <c r="CB77" s="163" t="s">
        <v>2655</v>
      </c>
      <c r="CC77" s="163" t="s">
        <v>2655</v>
      </c>
      <c r="CD77" s="163" t="s">
        <v>2764</v>
      </c>
      <c r="CE77" s="163" t="s">
        <v>2655</v>
      </c>
      <c r="CF77" s="163" t="s">
        <v>2655</v>
      </c>
      <c r="CG77" s="163" t="s">
        <v>2764</v>
      </c>
      <c r="CH77" s="163" t="s">
        <v>2655</v>
      </c>
      <c r="CI77" s="163" t="s">
        <v>2655</v>
      </c>
      <c r="CJ77" s="163" t="s">
        <v>2764</v>
      </c>
      <c r="CK77" s="163" t="s">
        <v>2655</v>
      </c>
      <c r="CL77" s="163" t="s">
        <v>2655</v>
      </c>
      <c r="CM77" s="163" t="s">
        <v>2764</v>
      </c>
      <c r="CN77" s="163" t="s">
        <v>2655</v>
      </c>
      <c r="CO77" s="163" t="s">
        <v>2655</v>
      </c>
      <c r="CP77" s="163" t="s">
        <v>2764</v>
      </c>
      <c r="CQ77" s="163" t="s">
        <v>2655</v>
      </c>
      <c r="CR77" s="163" t="s">
        <v>2655</v>
      </c>
      <c r="CS77" s="163" t="s">
        <v>2764</v>
      </c>
      <c r="CT77" s="163" t="s">
        <v>2655</v>
      </c>
      <c r="CU77" s="163" t="s">
        <v>2655</v>
      </c>
      <c r="CV77" s="163" t="s">
        <v>2764</v>
      </c>
      <c r="CW77" s="163" t="s">
        <v>2655</v>
      </c>
      <c r="CX77" s="163" t="s">
        <v>2655</v>
      </c>
      <c r="CY77" s="163" t="s">
        <v>2764</v>
      </c>
      <c r="CZ77" s="163" t="s">
        <v>2655</v>
      </c>
      <c r="DA77" s="163" t="s">
        <v>2655</v>
      </c>
      <c r="DB77" s="163" t="s">
        <v>2764</v>
      </c>
      <c r="DC77" s="163" t="s">
        <v>2655</v>
      </c>
      <c r="DD77" s="163" t="s">
        <v>2655</v>
      </c>
      <c r="DE77" s="163" t="s">
        <v>2764</v>
      </c>
      <c r="DF77" s="163" t="s">
        <v>2655</v>
      </c>
      <c r="DG77" s="163" t="s">
        <v>2655</v>
      </c>
      <c r="DH77" s="163" t="s">
        <v>2764</v>
      </c>
      <c r="DI77" s="163" t="s">
        <v>2655</v>
      </c>
      <c r="DJ77" s="163" t="s">
        <v>2655</v>
      </c>
      <c r="DK77" s="163" t="s">
        <v>2764</v>
      </c>
      <c r="DL77" s="163" t="s">
        <v>2655</v>
      </c>
      <c r="DM77" s="163" t="s">
        <v>2655</v>
      </c>
      <c r="DN77" s="163" t="s">
        <v>2764</v>
      </c>
      <c r="DO77" s="163" t="s">
        <v>2655</v>
      </c>
      <c r="DP77" s="163" t="s">
        <v>2655</v>
      </c>
      <c r="DQ77" s="163" t="s">
        <v>2764</v>
      </c>
      <c r="DR77" s="163" t="s">
        <v>2655</v>
      </c>
      <c r="DS77" s="163" t="s">
        <v>2655</v>
      </c>
      <c r="DT77" s="163" t="s">
        <v>2764</v>
      </c>
      <c r="DU77" s="163" t="s">
        <v>2655</v>
      </c>
      <c r="DV77" s="163" t="s">
        <v>2655</v>
      </c>
      <c r="DW77" s="163" t="s">
        <v>2764</v>
      </c>
      <c r="DX77" s="163" t="s">
        <v>2655</v>
      </c>
      <c r="DY77" s="163" t="s">
        <v>2655</v>
      </c>
      <c r="DZ77" s="163" t="s">
        <v>2764</v>
      </c>
      <c r="EA77" s="163" t="s">
        <v>2655</v>
      </c>
      <c r="EB77" s="163" t="s">
        <v>2655</v>
      </c>
      <c r="EC77" s="163" t="s">
        <v>2764</v>
      </c>
      <c r="ED77" s="163" t="s">
        <v>2655</v>
      </c>
      <c r="EE77" s="163" t="s">
        <v>2655</v>
      </c>
      <c r="EF77" s="163" t="s">
        <v>2764</v>
      </c>
      <c r="EG77" s="163" t="s">
        <v>2655</v>
      </c>
      <c r="EH77" s="163" t="s">
        <v>2655</v>
      </c>
      <c r="EI77" s="163" t="s">
        <v>2764</v>
      </c>
      <c r="EJ77" s="163" t="s">
        <v>2655</v>
      </c>
      <c r="EK77" s="163" t="s">
        <v>2655</v>
      </c>
      <c r="EL77" s="163" t="s">
        <v>2764</v>
      </c>
      <c r="EM77" s="163" t="s">
        <v>2655</v>
      </c>
      <c r="EN77" s="163" t="s">
        <v>2655</v>
      </c>
      <c r="EO77" s="163" t="s">
        <v>2764</v>
      </c>
      <c r="EP77" s="163" t="s">
        <v>2655</v>
      </c>
      <c r="EQ77" s="163" t="s">
        <v>2655</v>
      </c>
      <c r="ER77" s="163" t="s">
        <v>2764</v>
      </c>
      <c r="ES77" s="163" t="s">
        <v>2655</v>
      </c>
      <c r="ET77" s="163" t="s">
        <v>2655</v>
      </c>
    </row>
    <row r="78" spans="1:150">
      <c r="A78" s="1"/>
      <c r="B78" s="164" t="s">
        <v>3129</v>
      </c>
      <c r="C78" s="164" t="s">
        <v>88</v>
      </c>
      <c r="D78" s="164" t="s">
        <v>89</v>
      </c>
      <c r="E78" s="164" t="s">
        <v>3130</v>
      </c>
      <c r="F78" s="164" t="s">
        <v>3131</v>
      </c>
      <c r="G78" s="165" t="s">
        <v>2764</v>
      </c>
      <c r="H78" s="165" t="s">
        <v>876</v>
      </c>
      <c r="I78" s="165" t="s">
        <v>876</v>
      </c>
      <c r="J78" s="165" t="s">
        <v>2764</v>
      </c>
      <c r="K78" s="165" t="s">
        <v>876</v>
      </c>
      <c r="L78" s="165" t="s">
        <v>876</v>
      </c>
      <c r="M78" s="165" t="s">
        <v>2764</v>
      </c>
      <c r="N78" s="165" t="s">
        <v>876</v>
      </c>
      <c r="O78" s="165" t="s">
        <v>876</v>
      </c>
      <c r="P78" s="165" t="s">
        <v>2764</v>
      </c>
      <c r="Q78" s="165" t="s">
        <v>876</v>
      </c>
      <c r="R78" s="165" t="s">
        <v>876</v>
      </c>
      <c r="S78" s="165" t="s">
        <v>2764</v>
      </c>
      <c r="T78" s="165" t="s">
        <v>876</v>
      </c>
      <c r="U78" s="165" t="s">
        <v>876</v>
      </c>
      <c r="V78" s="165" t="s">
        <v>2764</v>
      </c>
      <c r="W78" s="165" t="s">
        <v>876</v>
      </c>
      <c r="X78" s="165" t="s">
        <v>876</v>
      </c>
      <c r="Y78" s="165" t="s">
        <v>2764</v>
      </c>
      <c r="Z78" s="165" t="s">
        <v>876</v>
      </c>
      <c r="AA78" s="165" t="s">
        <v>876</v>
      </c>
      <c r="AB78" s="165" t="s">
        <v>2764</v>
      </c>
      <c r="AC78" s="165" t="s">
        <v>876</v>
      </c>
      <c r="AD78" s="165" t="s">
        <v>876</v>
      </c>
      <c r="AE78" s="165" t="s">
        <v>2764</v>
      </c>
      <c r="AF78" s="165" t="s">
        <v>876</v>
      </c>
      <c r="AG78" s="165" t="s">
        <v>876</v>
      </c>
      <c r="AH78" s="165" t="s">
        <v>2764</v>
      </c>
      <c r="AI78" s="165" t="s">
        <v>876</v>
      </c>
      <c r="AJ78" s="165" t="s">
        <v>876</v>
      </c>
      <c r="AK78" s="165" t="s">
        <v>2764</v>
      </c>
      <c r="AL78" s="165" t="s">
        <v>876</v>
      </c>
      <c r="AM78" s="165" t="s">
        <v>876</v>
      </c>
      <c r="AN78" s="165" t="s">
        <v>2764</v>
      </c>
      <c r="AO78" s="165" t="s">
        <v>876</v>
      </c>
      <c r="AP78" s="165" t="s">
        <v>876</v>
      </c>
      <c r="AQ78" s="165" t="s">
        <v>2764</v>
      </c>
      <c r="AR78" s="165" t="s">
        <v>876</v>
      </c>
      <c r="AS78" s="165" t="s">
        <v>876</v>
      </c>
      <c r="AT78" s="165" t="s">
        <v>2764</v>
      </c>
      <c r="AU78" s="165" t="s">
        <v>876</v>
      </c>
      <c r="AV78" s="165" t="s">
        <v>876</v>
      </c>
      <c r="AW78" s="165" t="s">
        <v>2764</v>
      </c>
      <c r="AX78" s="165" t="s">
        <v>876</v>
      </c>
      <c r="AY78" s="165" t="s">
        <v>876</v>
      </c>
      <c r="AZ78" s="165" t="s">
        <v>2764</v>
      </c>
      <c r="BA78" s="165" t="s">
        <v>876</v>
      </c>
      <c r="BB78" s="165" t="s">
        <v>876</v>
      </c>
      <c r="BC78" s="165" t="s">
        <v>2764</v>
      </c>
      <c r="BD78" s="165" t="s">
        <v>876</v>
      </c>
      <c r="BE78" s="165" t="s">
        <v>876</v>
      </c>
      <c r="BF78" s="165" t="s">
        <v>2764</v>
      </c>
      <c r="BG78" s="165" t="s">
        <v>876</v>
      </c>
      <c r="BH78" s="165" t="s">
        <v>876</v>
      </c>
      <c r="BI78" s="165" t="s">
        <v>2764</v>
      </c>
      <c r="BJ78" s="165" t="s">
        <v>876</v>
      </c>
      <c r="BK78" s="165" t="s">
        <v>876</v>
      </c>
      <c r="BL78" s="165" t="s">
        <v>2764</v>
      </c>
      <c r="BM78" s="165" t="s">
        <v>876</v>
      </c>
      <c r="BN78" s="165" t="s">
        <v>876</v>
      </c>
      <c r="BO78" s="165" t="s">
        <v>2764</v>
      </c>
      <c r="BP78" s="165" t="s">
        <v>876</v>
      </c>
      <c r="BQ78" s="165" t="s">
        <v>876</v>
      </c>
      <c r="BR78" s="165" t="s">
        <v>2764</v>
      </c>
      <c r="BS78" s="165" t="s">
        <v>876</v>
      </c>
      <c r="BT78" s="165" t="s">
        <v>876</v>
      </c>
      <c r="BU78" s="165" t="s">
        <v>2764</v>
      </c>
      <c r="BV78" s="165" t="s">
        <v>876</v>
      </c>
      <c r="BW78" s="165" t="s">
        <v>876</v>
      </c>
      <c r="BX78" s="165" t="s">
        <v>2764</v>
      </c>
      <c r="BY78" s="165" t="s">
        <v>876</v>
      </c>
      <c r="BZ78" s="165" t="s">
        <v>876</v>
      </c>
      <c r="CA78" s="165" t="s">
        <v>2764</v>
      </c>
      <c r="CB78" s="165" t="s">
        <v>876</v>
      </c>
      <c r="CC78" s="165" t="s">
        <v>876</v>
      </c>
      <c r="CD78" s="165" t="s">
        <v>2764</v>
      </c>
      <c r="CE78" s="165" t="s">
        <v>876</v>
      </c>
      <c r="CF78" s="165" t="s">
        <v>876</v>
      </c>
      <c r="CG78" s="165" t="s">
        <v>2764</v>
      </c>
      <c r="CH78" s="165" t="s">
        <v>876</v>
      </c>
      <c r="CI78" s="165" t="s">
        <v>876</v>
      </c>
      <c r="CJ78" s="165" t="s">
        <v>2764</v>
      </c>
      <c r="CK78" s="165" t="s">
        <v>876</v>
      </c>
      <c r="CL78" s="165" t="s">
        <v>876</v>
      </c>
      <c r="CM78" s="165" t="s">
        <v>2764</v>
      </c>
      <c r="CN78" s="165" t="s">
        <v>876</v>
      </c>
      <c r="CO78" s="165" t="s">
        <v>876</v>
      </c>
      <c r="CP78" s="165" t="s">
        <v>2764</v>
      </c>
      <c r="CQ78" s="165" t="s">
        <v>876</v>
      </c>
      <c r="CR78" s="165" t="s">
        <v>876</v>
      </c>
      <c r="CS78" s="165" t="s">
        <v>2764</v>
      </c>
      <c r="CT78" s="165" t="s">
        <v>876</v>
      </c>
      <c r="CU78" s="165" t="s">
        <v>876</v>
      </c>
      <c r="CV78" s="165" t="s">
        <v>2764</v>
      </c>
      <c r="CW78" s="165" t="s">
        <v>876</v>
      </c>
      <c r="CX78" s="165" t="s">
        <v>876</v>
      </c>
      <c r="CY78" s="165" t="s">
        <v>2764</v>
      </c>
      <c r="CZ78" s="165" t="s">
        <v>876</v>
      </c>
      <c r="DA78" s="165" t="s">
        <v>876</v>
      </c>
      <c r="DB78" s="165" t="s">
        <v>2764</v>
      </c>
      <c r="DC78" s="165" t="s">
        <v>876</v>
      </c>
      <c r="DD78" s="165" t="s">
        <v>876</v>
      </c>
      <c r="DE78" s="165" t="s">
        <v>2764</v>
      </c>
      <c r="DF78" s="165" t="s">
        <v>876</v>
      </c>
      <c r="DG78" s="165" t="s">
        <v>876</v>
      </c>
      <c r="DH78" s="165" t="s">
        <v>2764</v>
      </c>
      <c r="DI78" s="165" t="s">
        <v>876</v>
      </c>
      <c r="DJ78" s="165" t="s">
        <v>876</v>
      </c>
      <c r="DK78" s="165" t="s">
        <v>2764</v>
      </c>
      <c r="DL78" s="165" t="s">
        <v>876</v>
      </c>
      <c r="DM78" s="165" t="s">
        <v>876</v>
      </c>
      <c r="DN78" s="165" t="s">
        <v>2764</v>
      </c>
      <c r="DO78" s="165" t="s">
        <v>876</v>
      </c>
      <c r="DP78" s="165" t="s">
        <v>876</v>
      </c>
      <c r="DQ78" s="165" t="s">
        <v>2764</v>
      </c>
      <c r="DR78" s="165" t="s">
        <v>876</v>
      </c>
      <c r="DS78" s="165" t="s">
        <v>876</v>
      </c>
      <c r="DT78" s="165" t="s">
        <v>2764</v>
      </c>
      <c r="DU78" s="165" t="s">
        <v>876</v>
      </c>
      <c r="DV78" s="165" t="s">
        <v>876</v>
      </c>
      <c r="DW78" s="165" t="s">
        <v>2764</v>
      </c>
      <c r="DX78" s="165" t="s">
        <v>876</v>
      </c>
      <c r="DY78" s="165" t="s">
        <v>876</v>
      </c>
      <c r="DZ78" s="165" t="s">
        <v>2764</v>
      </c>
      <c r="EA78" s="165" t="s">
        <v>876</v>
      </c>
      <c r="EB78" s="165" t="s">
        <v>876</v>
      </c>
      <c r="EC78" s="165" t="s">
        <v>2764</v>
      </c>
      <c r="ED78" s="165" t="s">
        <v>876</v>
      </c>
      <c r="EE78" s="165" t="s">
        <v>876</v>
      </c>
      <c r="EF78" s="165" t="s">
        <v>2764</v>
      </c>
      <c r="EG78" s="165" t="s">
        <v>876</v>
      </c>
      <c r="EH78" s="165" t="s">
        <v>876</v>
      </c>
      <c r="EI78" s="165" t="s">
        <v>2764</v>
      </c>
      <c r="EJ78" s="165" t="s">
        <v>876</v>
      </c>
      <c r="EK78" s="165" t="s">
        <v>876</v>
      </c>
      <c r="EL78" s="165" t="s">
        <v>2764</v>
      </c>
      <c r="EM78" s="165" t="s">
        <v>876</v>
      </c>
      <c r="EN78" s="165" t="s">
        <v>876</v>
      </c>
      <c r="EO78" s="165" t="s">
        <v>2764</v>
      </c>
      <c r="EP78" s="165" t="s">
        <v>876</v>
      </c>
      <c r="EQ78" s="165" t="s">
        <v>876</v>
      </c>
      <c r="ER78" s="165" t="s">
        <v>2764</v>
      </c>
      <c r="ES78" s="165" t="s">
        <v>876</v>
      </c>
      <c r="ET78" s="165" t="s">
        <v>876</v>
      </c>
    </row>
    <row r="79" spans="1:150">
      <c r="A79" s="1"/>
      <c r="B79" s="164" t="s">
        <v>3132</v>
      </c>
      <c r="C79" s="164" t="s">
        <v>88</v>
      </c>
      <c r="D79" s="164" t="s">
        <v>89</v>
      </c>
      <c r="E79" s="164" t="s">
        <v>3133</v>
      </c>
      <c r="F79" s="164" t="s">
        <v>3134</v>
      </c>
      <c r="G79" s="165" t="s">
        <v>2764</v>
      </c>
      <c r="H79" s="165" t="s">
        <v>876</v>
      </c>
      <c r="I79" s="165" t="s">
        <v>876</v>
      </c>
      <c r="J79" s="165" t="s">
        <v>2764</v>
      </c>
      <c r="K79" s="165" t="s">
        <v>876</v>
      </c>
      <c r="L79" s="165" t="s">
        <v>876</v>
      </c>
      <c r="M79" s="165" t="s">
        <v>2764</v>
      </c>
      <c r="N79" s="165" t="s">
        <v>876</v>
      </c>
      <c r="O79" s="165" t="s">
        <v>876</v>
      </c>
      <c r="P79" s="165" t="s">
        <v>2764</v>
      </c>
      <c r="Q79" s="165" t="s">
        <v>876</v>
      </c>
      <c r="R79" s="165" t="s">
        <v>876</v>
      </c>
      <c r="S79" s="165" t="s">
        <v>2764</v>
      </c>
      <c r="T79" s="165" t="s">
        <v>876</v>
      </c>
      <c r="U79" s="165" t="s">
        <v>876</v>
      </c>
      <c r="V79" s="165" t="s">
        <v>2764</v>
      </c>
      <c r="W79" s="165" t="s">
        <v>876</v>
      </c>
      <c r="X79" s="165" t="s">
        <v>876</v>
      </c>
      <c r="Y79" s="165" t="s">
        <v>2764</v>
      </c>
      <c r="Z79" s="165" t="s">
        <v>876</v>
      </c>
      <c r="AA79" s="165" t="s">
        <v>876</v>
      </c>
      <c r="AB79" s="165" t="s">
        <v>2764</v>
      </c>
      <c r="AC79" s="165" t="s">
        <v>876</v>
      </c>
      <c r="AD79" s="165" t="s">
        <v>876</v>
      </c>
      <c r="AE79" s="165" t="s">
        <v>2764</v>
      </c>
      <c r="AF79" s="165" t="s">
        <v>876</v>
      </c>
      <c r="AG79" s="165" t="s">
        <v>876</v>
      </c>
      <c r="AH79" s="165" t="s">
        <v>2764</v>
      </c>
      <c r="AI79" s="165" t="s">
        <v>876</v>
      </c>
      <c r="AJ79" s="165" t="s">
        <v>876</v>
      </c>
      <c r="AK79" s="165" t="s">
        <v>2764</v>
      </c>
      <c r="AL79" s="165" t="s">
        <v>876</v>
      </c>
      <c r="AM79" s="165" t="s">
        <v>876</v>
      </c>
      <c r="AN79" s="165" t="s">
        <v>2764</v>
      </c>
      <c r="AO79" s="165" t="s">
        <v>876</v>
      </c>
      <c r="AP79" s="165" t="s">
        <v>876</v>
      </c>
      <c r="AQ79" s="165" t="s">
        <v>2764</v>
      </c>
      <c r="AR79" s="165" t="s">
        <v>876</v>
      </c>
      <c r="AS79" s="165" t="s">
        <v>876</v>
      </c>
      <c r="AT79" s="165" t="s">
        <v>2764</v>
      </c>
      <c r="AU79" s="165" t="s">
        <v>876</v>
      </c>
      <c r="AV79" s="165" t="s">
        <v>876</v>
      </c>
      <c r="AW79" s="165" t="s">
        <v>2764</v>
      </c>
      <c r="AX79" s="165" t="s">
        <v>876</v>
      </c>
      <c r="AY79" s="165" t="s">
        <v>876</v>
      </c>
      <c r="AZ79" s="165" t="s">
        <v>2764</v>
      </c>
      <c r="BA79" s="165" t="s">
        <v>876</v>
      </c>
      <c r="BB79" s="165" t="s">
        <v>876</v>
      </c>
      <c r="BC79" s="165" t="s">
        <v>2764</v>
      </c>
      <c r="BD79" s="165" t="s">
        <v>876</v>
      </c>
      <c r="BE79" s="165" t="s">
        <v>876</v>
      </c>
      <c r="BF79" s="165" t="s">
        <v>2764</v>
      </c>
      <c r="BG79" s="165" t="s">
        <v>876</v>
      </c>
      <c r="BH79" s="165" t="s">
        <v>876</v>
      </c>
      <c r="BI79" s="165" t="s">
        <v>2764</v>
      </c>
      <c r="BJ79" s="165" t="s">
        <v>876</v>
      </c>
      <c r="BK79" s="165" t="s">
        <v>876</v>
      </c>
      <c r="BL79" s="165" t="s">
        <v>2764</v>
      </c>
      <c r="BM79" s="165" t="s">
        <v>876</v>
      </c>
      <c r="BN79" s="165" t="s">
        <v>876</v>
      </c>
      <c r="BO79" s="165" t="s">
        <v>2764</v>
      </c>
      <c r="BP79" s="165" t="s">
        <v>876</v>
      </c>
      <c r="BQ79" s="165" t="s">
        <v>876</v>
      </c>
      <c r="BR79" s="165" t="s">
        <v>2764</v>
      </c>
      <c r="BS79" s="165" t="s">
        <v>876</v>
      </c>
      <c r="BT79" s="165" t="s">
        <v>876</v>
      </c>
      <c r="BU79" s="165" t="s">
        <v>2764</v>
      </c>
      <c r="BV79" s="165" t="s">
        <v>876</v>
      </c>
      <c r="BW79" s="165" t="s">
        <v>876</v>
      </c>
      <c r="BX79" s="165" t="s">
        <v>2764</v>
      </c>
      <c r="BY79" s="165" t="s">
        <v>876</v>
      </c>
      <c r="BZ79" s="165" t="s">
        <v>876</v>
      </c>
      <c r="CA79" s="165" t="s">
        <v>2764</v>
      </c>
      <c r="CB79" s="165" t="s">
        <v>876</v>
      </c>
      <c r="CC79" s="165" t="s">
        <v>876</v>
      </c>
      <c r="CD79" s="165" t="s">
        <v>2764</v>
      </c>
      <c r="CE79" s="165" t="s">
        <v>876</v>
      </c>
      <c r="CF79" s="165" t="s">
        <v>876</v>
      </c>
      <c r="CG79" s="165" t="s">
        <v>2764</v>
      </c>
      <c r="CH79" s="165" t="s">
        <v>876</v>
      </c>
      <c r="CI79" s="165" t="s">
        <v>876</v>
      </c>
      <c r="CJ79" s="165" t="s">
        <v>2764</v>
      </c>
      <c r="CK79" s="165" t="s">
        <v>876</v>
      </c>
      <c r="CL79" s="165" t="s">
        <v>876</v>
      </c>
      <c r="CM79" s="165" t="s">
        <v>2764</v>
      </c>
      <c r="CN79" s="165" t="s">
        <v>876</v>
      </c>
      <c r="CO79" s="165" t="s">
        <v>876</v>
      </c>
      <c r="CP79" s="165" t="s">
        <v>2764</v>
      </c>
      <c r="CQ79" s="165" t="s">
        <v>876</v>
      </c>
      <c r="CR79" s="165" t="s">
        <v>876</v>
      </c>
      <c r="CS79" s="165" t="s">
        <v>2764</v>
      </c>
      <c r="CT79" s="165" t="s">
        <v>876</v>
      </c>
      <c r="CU79" s="165" t="s">
        <v>876</v>
      </c>
      <c r="CV79" s="165" t="s">
        <v>2764</v>
      </c>
      <c r="CW79" s="165" t="s">
        <v>876</v>
      </c>
      <c r="CX79" s="165" t="s">
        <v>876</v>
      </c>
      <c r="CY79" s="165" t="s">
        <v>2764</v>
      </c>
      <c r="CZ79" s="165" t="s">
        <v>876</v>
      </c>
      <c r="DA79" s="165" t="s">
        <v>876</v>
      </c>
      <c r="DB79" s="165" t="s">
        <v>2764</v>
      </c>
      <c r="DC79" s="165" t="s">
        <v>876</v>
      </c>
      <c r="DD79" s="165" t="s">
        <v>876</v>
      </c>
      <c r="DE79" s="165" t="s">
        <v>2764</v>
      </c>
      <c r="DF79" s="165" t="s">
        <v>876</v>
      </c>
      <c r="DG79" s="165" t="s">
        <v>876</v>
      </c>
      <c r="DH79" s="165" t="s">
        <v>2764</v>
      </c>
      <c r="DI79" s="165" t="s">
        <v>876</v>
      </c>
      <c r="DJ79" s="165" t="s">
        <v>876</v>
      </c>
      <c r="DK79" s="165" t="s">
        <v>2764</v>
      </c>
      <c r="DL79" s="165" t="s">
        <v>876</v>
      </c>
      <c r="DM79" s="165" t="s">
        <v>876</v>
      </c>
      <c r="DN79" s="165" t="s">
        <v>2764</v>
      </c>
      <c r="DO79" s="165" t="s">
        <v>876</v>
      </c>
      <c r="DP79" s="165" t="s">
        <v>876</v>
      </c>
      <c r="DQ79" s="165" t="s">
        <v>2764</v>
      </c>
      <c r="DR79" s="165" t="s">
        <v>876</v>
      </c>
      <c r="DS79" s="165" t="s">
        <v>876</v>
      </c>
      <c r="DT79" s="165" t="s">
        <v>2764</v>
      </c>
      <c r="DU79" s="165" t="s">
        <v>876</v>
      </c>
      <c r="DV79" s="165" t="s">
        <v>876</v>
      </c>
      <c r="DW79" s="165" t="s">
        <v>2764</v>
      </c>
      <c r="DX79" s="165" t="s">
        <v>876</v>
      </c>
      <c r="DY79" s="165" t="s">
        <v>876</v>
      </c>
      <c r="DZ79" s="165" t="s">
        <v>2764</v>
      </c>
      <c r="EA79" s="165" t="s">
        <v>876</v>
      </c>
      <c r="EB79" s="165" t="s">
        <v>876</v>
      </c>
      <c r="EC79" s="165" t="s">
        <v>2764</v>
      </c>
      <c r="ED79" s="165" t="s">
        <v>876</v>
      </c>
      <c r="EE79" s="165" t="s">
        <v>876</v>
      </c>
      <c r="EF79" s="165" t="s">
        <v>2764</v>
      </c>
      <c r="EG79" s="165" t="s">
        <v>876</v>
      </c>
      <c r="EH79" s="165" t="s">
        <v>876</v>
      </c>
      <c r="EI79" s="165" t="s">
        <v>2764</v>
      </c>
      <c r="EJ79" s="165" t="s">
        <v>876</v>
      </c>
      <c r="EK79" s="165" t="s">
        <v>876</v>
      </c>
      <c r="EL79" s="165" t="s">
        <v>2764</v>
      </c>
      <c r="EM79" s="165" t="s">
        <v>876</v>
      </c>
      <c r="EN79" s="165" t="s">
        <v>876</v>
      </c>
      <c r="EO79" s="165" t="s">
        <v>2764</v>
      </c>
      <c r="EP79" s="165" t="s">
        <v>876</v>
      </c>
      <c r="EQ79" s="165" t="s">
        <v>876</v>
      </c>
      <c r="ER79" s="165" t="s">
        <v>2764</v>
      </c>
      <c r="ES79" s="165" t="s">
        <v>876</v>
      </c>
      <c r="ET79" s="165" t="s">
        <v>876</v>
      </c>
    </row>
    <row r="80" spans="1:150">
      <c r="A80" s="1"/>
      <c r="B80" s="164" t="s">
        <v>3135</v>
      </c>
      <c r="C80" s="164" t="s">
        <v>88</v>
      </c>
      <c r="D80" s="164" t="s">
        <v>89</v>
      </c>
      <c r="E80" s="164" t="s">
        <v>3136</v>
      </c>
      <c r="F80" s="164" t="s">
        <v>3137</v>
      </c>
      <c r="G80" s="165" t="s">
        <v>2764</v>
      </c>
      <c r="H80" s="165" t="s">
        <v>2655</v>
      </c>
      <c r="I80" s="165" t="s">
        <v>2655</v>
      </c>
      <c r="J80" s="165" t="s">
        <v>2764</v>
      </c>
      <c r="K80" s="165" t="s">
        <v>2655</v>
      </c>
      <c r="L80" s="165" t="s">
        <v>2655</v>
      </c>
      <c r="M80" s="165" t="s">
        <v>2764</v>
      </c>
      <c r="N80" s="165" t="s">
        <v>2655</v>
      </c>
      <c r="O80" s="165" t="s">
        <v>2655</v>
      </c>
      <c r="P80" s="165" t="s">
        <v>2764</v>
      </c>
      <c r="Q80" s="165" t="s">
        <v>2655</v>
      </c>
      <c r="R80" s="165" t="s">
        <v>2655</v>
      </c>
      <c r="S80" s="165" t="s">
        <v>2764</v>
      </c>
      <c r="T80" s="165" t="s">
        <v>2655</v>
      </c>
      <c r="U80" s="165" t="s">
        <v>2655</v>
      </c>
      <c r="V80" s="165" t="s">
        <v>2764</v>
      </c>
      <c r="W80" s="165" t="s">
        <v>2655</v>
      </c>
      <c r="X80" s="165" t="s">
        <v>2655</v>
      </c>
      <c r="Y80" s="165" t="s">
        <v>2764</v>
      </c>
      <c r="Z80" s="165" t="s">
        <v>2655</v>
      </c>
      <c r="AA80" s="165" t="s">
        <v>2655</v>
      </c>
      <c r="AB80" s="165" t="s">
        <v>2764</v>
      </c>
      <c r="AC80" s="165" t="s">
        <v>2655</v>
      </c>
      <c r="AD80" s="165" t="s">
        <v>2655</v>
      </c>
      <c r="AE80" s="165" t="s">
        <v>2764</v>
      </c>
      <c r="AF80" s="165" t="s">
        <v>2655</v>
      </c>
      <c r="AG80" s="165" t="s">
        <v>2655</v>
      </c>
      <c r="AH80" s="165" t="s">
        <v>2764</v>
      </c>
      <c r="AI80" s="165" t="s">
        <v>2655</v>
      </c>
      <c r="AJ80" s="165" t="s">
        <v>2655</v>
      </c>
      <c r="AK80" s="165" t="s">
        <v>2764</v>
      </c>
      <c r="AL80" s="165" t="s">
        <v>2655</v>
      </c>
      <c r="AM80" s="165" t="s">
        <v>2655</v>
      </c>
      <c r="AN80" s="165" t="s">
        <v>2764</v>
      </c>
      <c r="AO80" s="165" t="s">
        <v>2655</v>
      </c>
      <c r="AP80" s="165" t="s">
        <v>2655</v>
      </c>
      <c r="AQ80" s="165" t="s">
        <v>2764</v>
      </c>
      <c r="AR80" s="165" t="s">
        <v>2655</v>
      </c>
      <c r="AS80" s="165" t="s">
        <v>2655</v>
      </c>
      <c r="AT80" s="165" t="s">
        <v>2764</v>
      </c>
      <c r="AU80" s="165" t="s">
        <v>2655</v>
      </c>
      <c r="AV80" s="165" t="s">
        <v>2655</v>
      </c>
      <c r="AW80" s="165" t="s">
        <v>2764</v>
      </c>
      <c r="AX80" s="165" t="s">
        <v>2655</v>
      </c>
      <c r="AY80" s="165" t="s">
        <v>2655</v>
      </c>
      <c r="AZ80" s="165" t="s">
        <v>2764</v>
      </c>
      <c r="BA80" s="165" t="s">
        <v>2655</v>
      </c>
      <c r="BB80" s="165" t="s">
        <v>2655</v>
      </c>
      <c r="BC80" s="165" t="s">
        <v>2764</v>
      </c>
      <c r="BD80" s="165" t="s">
        <v>2655</v>
      </c>
      <c r="BE80" s="165" t="s">
        <v>2655</v>
      </c>
      <c r="BF80" s="165" t="s">
        <v>2764</v>
      </c>
      <c r="BG80" s="165" t="s">
        <v>2655</v>
      </c>
      <c r="BH80" s="165" t="s">
        <v>2655</v>
      </c>
      <c r="BI80" s="165" t="s">
        <v>2764</v>
      </c>
      <c r="BJ80" s="165" t="s">
        <v>2655</v>
      </c>
      <c r="BK80" s="165" t="s">
        <v>2655</v>
      </c>
      <c r="BL80" s="165" t="s">
        <v>2764</v>
      </c>
      <c r="BM80" s="165" t="s">
        <v>2655</v>
      </c>
      <c r="BN80" s="165" t="s">
        <v>2655</v>
      </c>
      <c r="BO80" s="165" t="s">
        <v>2764</v>
      </c>
      <c r="BP80" s="165" t="s">
        <v>2655</v>
      </c>
      <c r="BQ80" s="165" t="s">
        <v>2655</v>
      </c>
      <c r="BR80" s="165" t="s">
        <v>2764</v>
      </c>
      <c r="BS80" s="165" t="s">
        <v>2655</v>
      </c>
      <c r="BT80" s="165" t="s">
        <v>2655</v>
      </c>
      <c r="BU80" s="165" t="s">
        <v>2764</v>
      </c>
      <c r="BV80" s="165" t="s">
        <v>2655</v>
      </c>
      <c r="BW80" s="165" t="s">
        <v>2655</v>
      </c>
      <c r="BX80" s="165" t="s">
        <v>2764</v>
      </c>
      <c r="BY80" s="165" t="s">
        <v>2655</v>
      </c>
      <c r="BZ80" s="165" t="s">
        <v>2655</v>
      </c>
      <c r="CA80" s="165" t="s">
        <v>2764</v>
      </c>
      <c r="CB80" s="165" t="s">
        <v>2655</v>
      </c>
      <c r="CC80" s="165" t="s">
        <v>2655</v>
      </c>
      <c r="CD80" s="165" t="s">
        <v>2764</v>
      </c>
      <c r="CE80" s="165" t="s">
        <v>2655</v>
      </c>
      <c r="CF80" s="165" t="s">
        <v>2655</v>
      </c>
      <c r="CG80" s="165" t="s">
        <v>2764</v>
      </c>
      <c r="CH80" s="165" t="s">
        <v>2655</v>
      </c>
      <c r="CI80" s="165" t="s">
        <v>2655</v>
      </c>
      <c r="CJ80" s="165" t="s">
        <v>2764</v>
      </c>
      <c r="CK80" s="165" t="s">
        <v>2655</v>
      </c>
      <c r="CL80" s="165" t="s">
        <v>2655</v>
      </c>
      <c r="CM80" s="165" t="s">
        <v>2764</v>
      </c>
      <c r="CN80" s="165" t="s">
        <v>2655</v>
      </c>
      <c r="CO80" s="165" t="s">
        <v>2655</v>
      </c>
      <c r="CP80" s="165" t="s">
        <v>2764</v>
      </c>
      <c r="CQ80" s="165" t="s">
        <v>2655</v>
      </c>
      <c r="CR80" s="165" t="s">
        <v>2655</v>
      </c>
      <c r="CS80" s="165" t="s">
        <v>2764</v>
      </c>
      <c r="CT80" s="165" t="s">
        <v>2655</v>
      </c>
      <c r="CU80" s="165" t="s">
        <v>2655</v>
      </c>
      <c r="CV80" s="165" t="s">
        <v>2764</v>
      </c>
      <c r="CW80" s="165" t="s">
        <v>2655</v>
      </c>
      <c r="CX80" s="165" t="s">
        <v>2655</v>
      </c>
      <c r="CY80" s="165" t="s">
        <v>2764</v>
      </c>
      <c r="CZ80" s="165" t="s">
        <v>2655</v>
      </c>
      <c r="DA80" s="165" t="s">
        <v>2655</v>
      </c>
      <c r="DB80" s="165" t="s">
        <v>2764</v>
      </c>
      <c r="DC80" s="165" t="s">
        <v>2655</v>
      </c>
      <c r="DD80" s="165" t="s">
        <v>2655</v>
      </c>
      <c r="DE80" s="165" t="s">
        <v>2764</v>
      </c>
      <c r="DF80" s="165" t="s">
        <v>2655</v>
      </c>
      <c r="DG80" s="165" t="s">
        <v>2655</v>
      </c>
      <c r="DH80" s="165" t="s">
        <v>2764</v>
      </c>
      <c r="DI80" s="165" t="s">
        <v>2655</v>
      </c>
      <c r="DJ80" s="165" t="s">
        <v>2655</v>
      </c>
      <c r="DK80" s="165" t="s">
        <v>2764</v>
      </c>
      <c r="DL80" s="165" t="s">
        <v>2655</v>
      </c>
      <c r="DM80" s="165" t="s">
        <v>2655</v>
      </c>
      <c r="DN80" s="165" t="s">
        <v>2764</v>
      </c>
      <c r="DO80" s="165" t="s">
        <v>2655</v>
      </c>
      <c r="DP80" s="165" t="s">
        <v>2655</v>
      </c>
      <c r="DQ80" s="165" t="s">
        <v>2764</v>
      </c>
      <c r="DR80" s="165" t="s">
        <v>2655</v>
      </c>
      <c r="DS80" s="165" t="s">
        <v>2655</v>
      </c>
      <c r="DT80" s="165" t="s">
        <v>2764</v>
      </c>
      <c r="DU80" s="165" t="s">
        <v>2655</v>
      </c>
      <c r="DV80" s="165" t="s">
        <v>2655</v>
      </c>
      <c r="DW80" s="165" t="s">
        <v>2764</v>
      </c>
      <c r="DX80" s="165" t="s">
        <v>2655</v>
      </c>
      <c r="DY80" s="165" t="s">
        <v>2655</v>
      </c>
      <c r="DZ80" s="165" t="s">
        <v>2764</v>
      </c>
      <c r="EA80" s="165" t="s">
        <v>2655</v>
      </c>
      <c r="EB80" s="165" t="s">
        <v>2655</v>
      </c>
      <c r="EC80" s="165" t="s">
        <v>2764</v>
      </c>
      <c r="ED80" s="165" t="s">
        <v>2655</v>
      </c>
      <c r="EE80" s="165" t="s">
        <v>2655</v>
      </c>
      <c r="EF80" s="165" t="s">
        <v>2764</v>
      </c>
      <c r="EG80" s="165" t="s">
        <v>2655</v>
      </c>
      <c r="EH80" s="165" t="s">
        <v>2655</v>
      </c>
      <c r="EI80" s="165" t="s">
        <v>2764</v>
      </c>
      <c r="EJ80" s="165" t="s">
        <v>2655</v>
      </c>
      <c r="EK80" s="165" t="s">
        <v>2655</v>
      </c>
      <c r="EL80" s="165" t="s">
        <v>2764</v>
      </c>
      <c r="EM80" s="165" t="s">
        <v>2655</v>
      </c>
      <c r="EN80" s="165" t="s">
        <v>2655</v>
      </c>
      <c r="EO80" s="165" t="s">
        <v>2764</v>
      </c>
      <c r="EP80" s="165" t="s">
        <v>2655</v>
      </c>
      <c r="EQ80" s="165" t="s">
        <v>2655</v>
      </c>
      <c r="ER80" s="165" t="s">
        <v>2764</v>
      </c>
      <c r="ES80" s="165" t="s">
        <v>2655</v>
      </c>
      <c r="ET80" s="165" t="s">
        <v>2655</v>
      </c>
    </row>
    <row r="81" spans="1:150">
      <c r="A81" s="1"/>
      <c r="B81" s="163" t="s">
        <v>3138</v>
      </c>
      <c r="C81" s="163" t="s">
        <v>110</v>
      </c>
      <c r="D81" s="163" t="s">
        <v>117</v>
      </c>
      <c r="E81" s="163" t="s">
        <v>3139</v>
      </c>
      <c r="F81" s="163" t="s">
        <v>3140</v>
      </c>
      <c r="G81" s="163" t="s">
        <v>2764</v>
      </c>
      <c r="H81" s="163" t="s">
        <v>2655</v>
      </c>
      <c r="I81" s="163" t="s">
        <v>2655</v>
      </c>
      <c r="J81" s="163" t="s">
        <v>2764</v>
      </c>
      <c r="K81" s="163" t="s">
        <v>2655</v>
      </c>
      <c r="L81" s="163" t="s">
        <v>2655</v>
      </c>
      <c r="M81" s="163" t="s">
        <v>2764</v>
      </c>
      <c r="N81" s="163" t="s">
        <v>2655</v>
      </c>
      <c r="O81" s="163" t="s">
        <v>2655</v>
      </c>
      <c r="P81" s="163" t="s">
        <v>2764</v>
      </c>
      <c r="Q81" s="163" t="s">
        <v>2655</v>
      </c>
      <c r="R81" s="163" t="s">
        <v>2655</v>
      </c>
      <c r="S81" s="163" t="s">
        <v>2764</v>
      </c>
      <c r="T81" s="163" t="s">
        <v>2655</v>
      </c>
      <c r="U81" s="163" t="s">
        <v>2655</v>
      </c>
      <c r="V81" s="163" t="s">
        <v>2764</v>
      </c>
      <c r="W81" s="163" t="s">
        <v>2655</v>
      </c>
      <c r="X81" s="163" t="s">
        <v>2655</v>
      </c>
      <c r="Y81" s="163" t="s">
        <v>2764</v>
      </c>
      <c r="Z81" s="163" t="s">
        <v>2655</v>
      </c>
      <c r="AA81" s="163" t="s">
        <v>2655</v>
      </c>
      <c r="AB81" s="163" t="s">
        <v>2764</v>
      </c>
      <c r="AC81" s="163" t="s">
        <v>2655</v>
      </c>
      <c r="AD81" s="163" t="s">
        <v>2655</v>
      </c>
      <c r="AE81" s="163" t="s">
        <v>2764</v>
      </c>
      <c r="AF81" s="163" t="s">
        <v>2655</v>
      </c>
      <c r="AG81" s="163" t="s">
        <v>2655</v>
      </c>
      <c r="AH81" s="163" t="s">
        <v>2764</v>
      </c>
      <c r="AI81" s="163" t="s">
        <v>2655</v>
      </c>
      <c r="AJ81" s="163" t="s">
        <v>2655</v>
      </c>
      <c r="AK81" s="163" t="s">
        <v>2764</v>
      </c>
      <c r="AL81" s="163" t="s">
        <v>2655</v>
      </c>
      <c r="AM81" s="163" t="s">
        <v>2655</v>
      </c>
      <c r="AN81" s="163" t="s">
        <v>2764</v>
      </c>
      <c r="AO81" s="163" t="s">
        <v>2655</v>
      </c>
      <c r="AP81" s="163" t="s">
        <v>2655</v>
      </c>
      <c r="AQ81" s="163" t="s">
        <v>2764</v>
      </c>
      <c r="AR81" s="163" t="s">
        <v>2655</v>
      </c>
      <c r="AS81" s="163" t="s">
        <v>2655</v>
      </c>
      <c r="AT81" s="163" t="s">
        <v>2764</v>
      </c>
      <c r="AU81" s="163" t="s">
        <v>2655</v>
      </c>
      <c r="AV81" s="163" t="s">
        <v>2655</v>
      </c>
      <c r="AW81" s="163" t="s">
        <v>2764</v>
      </c>
      <c r="AX81" s="163" t="s">
        <v>2655</v>
      </c>
      <c r="AY81" s="163" t="s">
        <v>2655</v>
      </c>
      <c r="AZ81" s="163" t="s">
        <v>2764</v>
      </c>
      <c r="BA81" s="163" t="s">
        <v>2655</v>
      </c>
      <c r="BB81" s="163" t="s">
        <v>2655</v>
      </c>
      <c r="BC81" s="163" t="s">
        <v>2764</v>
      </c>
      <c r="BD81" s="163" t="s">
        <v>2655</v>
      </c>
      <c r="BE81" s="163" t="s">
        <v>2655</v>
      </c>
      <c r="BF81" s="163" t="s">
        <v>2764</v>
      </c>
      <c r="BG81" s="163" t="s">
        <v>2655</v>
      </c>
      <c r="BH81" s="163" t="s">
        <v>2655</v>
      </c>
      <c r="BI81" s="163" t="s">
        <v>2764</v>
      </c>
      <c r="BJ81" s="163" t="s">
        <v>2655</v>
      </c>
      <c r="BK81" s="163" t="s">
        <v>2655</v>
      </c>
      <c r="BL81" s="163" t="s">
        <v>2764</v>
      </c>
      <c r="BM81" s="163" t="s">
        <v>2655</v>
      </c>
      <c r="BN81" s="163" t="s">
        <v>2655</v>
      </c>
      <c r="BO81" s="163" t="s">
        <v>2764</v>
      </c>
      <c r="BP81" s="163" t="s">
        <v>2655</v>
      </c>
      <c r="BQ81" s="163" t="s">
        <v>2655</v>
      </c>
      <c r="BR81" s="163" t="s">
        <v>2764</v>
      </c>
      <c r="BS81" s="163" t="s">
        <v>2655</v>
      </c>
      <c r="BT81" s="163" t="s">
        <v>2655</v>
      </c>
      <c r="BU81" s="163" t="s">
        <v>2764</v>
      </c>
      <c r="BV81" s="163" t="s">
        <v>2655</v>
      </c>
      <c r="BW81" s="163" t="s">
        <v>2655</v>
      </c>
      <c r="BX81" s="163" t="s">
        <v>2764</v>
      </c>
      <c r="BY81" s="163" t="s">
        <v>2655</v>
      </c>
      <c r="BZ81" s="163" t="s">
        <v>2655</v>
      </c>
      <c r="CA81" s="163" t="s">
        <v>2764</v>
      </c>
      <c r="CB81" s="163" t="s">
        <v>2655</v>
      </c>
      <c r="CC81" s="163" t="s">
        <v>2655</v>
      </c>
      <c r="CD81" s="163" t="s">
        <v>2764</v>
      </c>
      <c r="CE81" s="163" t="s">
        <v>2655</v>
      </c>
      <c r="CF81" s="163" t="s">
        <v>2655</v>
      </c>
      <c r="CG81" s="163" t="s">
        <v>2764</v>
      </c>
      <c r="CH81" s="163" t="s">
        <v>2655</v>
      </c>
      <c r="CI81" s="163" t="s">
        <v>2655</v>
      </c>
      <c r="CJ81" s="163" t="s">
        <v>2764</v>
      </c>
      <c r="CK81" s="163" t="s">
        <v>2655</v>
      </c>
      <c r="CL81" s="163" t="s">
        <v>2655</v>
      </c>
      <c r="CM81" s="163" t="s">
        <v>2764</v>
      </c>
      <c r="CN81" s="163" t="s">
        <v>2655</v>
      </c>
      <c r="CO81" s="163" t="s">
        <v>2655</v>
      </c>
      <c r="CP81" s="163" t="s">
        <v>2764</v>
      </c>
      <c r="CQ81" s="163" t="s">
        <v>2655</v>
      </c>
      <c r="CR81" s="163" t="s">
        <v>2655</v>
      </c>
      <c r="CS81" s="163" t="s">
        <v>2764</v>
      </c>
      <c r="CT81" s="163" t="s">
        <v>2655</v>
      </c>
      <c r="CU81" s="163" t="s">
        <v>2655</v>
      </c>
      <c r="CV81" s="163" t="s">
        <v>2764</v>
      </c>
      <c r="CW81" s="163" t="s">
        <v>2655</v>
      </c>
      <c r="CX81" s="163" t="s">
        <v>2655</v>
      </c>
      <c r="CY81" s="163" t="s">
        <v>2764</v>
      </c>
      <c r="CZ81" s="163" t="s">
        <v>2655</v>
      </c>
      <c r="DA81" s="163" t="s">
        <v>2655</v>
      </c>
      <c r="DB81" s="163" t="s">
        <v>2764</v>
      </c>
      <c r="DC81" s="163" t="s">
        <v>2655</v>
      </c>
      <c r="DD81" s="163" t="s">
        <v>2655</v>
      </c>
      <c r="DE81" s="163" t="s">
        <v>2764</v>
      </c>
      <c r="DF81" s="163" t="s">
        <v>2655</v>
      </c>
      <c r="DG81" s="163" t="s">
        <v>2655</v>
      </c>
      <c r="DH81" s="163" t="s">
        <v>2764</v>
      </c>
      <c r="DI81" s="163" t="s">
        <v>2655</v>
      </c>
      <c r="DJ81" s="163" t="s">
        <v>2655</v>
      </c>
      <c r="DK81" s="163" t="s">
        <v>2764</v>
      </c>
      <c r="DL81" s="163" t="s">
        <v>2655</v>
      </c>
      <c r="DM81" s="163" t="s">
        <v>2655</v>
      </c>
      <c r="DN81" s="163" t="s">
        <v>2764</v>
      </c>
      <c r="DO81" s="163" t="s">
        <v>2655</v>
      </c>
      <c r="DP81" s="163" t="s">
        <v>2655</v>
      </c>
      <c r="DQ81" s="163" t="s">
        <v>2764</v>
      </c>
      <c r="DR81" s="163" t="s">
        <v>2655</v>
      </c>
      <c r="DS81" s="163" t="s">
        <v>2655</v>
      </c>
      <c r="DT81" s="163" t="s">
        <v>2764</v>
      </c>
      <c r="DU81" s="163" t="s">
        <v>2655</v>
      </c>
      <c r="DV81" s="163" t="s">
        <v>2655</v>
      </c>
      <c r="DW81" s="163" t="s">
        <v>2764</v>
      </c>
      <c r="DX81" s="163" t="s">
        <v>2655</v>
      </c>
      <c r="DY81" s="163" t="s">
        <v>2655</v>
      </c>
      <c r="DZ81" s="163" t="s">
        <v>2764</v>
      </c>
      <c r="EA81" s="163" t="s">
        <v>2655</v>
      </c>
      <c r="EB81" s="163" t="s">
        <v>2655</v>
      </c>
      <c r="EC81" s="163" t="s">
        <v>2764</v>
      </c>
      <c r="ED81" s="163" t="s">
        <v>2655</v>
      </c>
      <c r="EE81" s="163" t="s">
        <v>2655</v>
      </c>
      <c r="EF81" s="163" t="s">
        <v>2764</v>
      </c>
      <c r="EG81" s="163" t="s">
        <v>2655</v>
      </c>
      <c r="EH81" s="163" t="s">
        <v>2655</v>
      </c>
      <c r="EI81" s="163" t="s">
        <v>2764</v>
      </c>
      <c r="EJ81" s="163" t="s">
        <v>2655</v>
      </c>
      <c r="EK81" s="163" t="s">
        <v>2655</v>
      </c>
      <c r="EL81" s="163" t="s">
        <v>2764</v>
      </c>
      <c r="EM81" s="163" t="s">
        <v>2655</v>
      </c>
      <c r="EN81" s="163" t="s">
        <v>2655</v>
      </c>
      <c r="EO81" s="163" t="s">
        <v>2764</v>
      </c>
      <c r="EP81" s="163" t="s">
        <v>2655</v>
      </c>
      <c r="EQ81" s="163" t="s">
        <v>2655</v>
      </c>
      <c r="ER81" s="163" t="s">
        <v>2764</v>
      </c>
      <c r="ES81" s="163" t="s">
        <v>2655</v>
      </c>
      <c r="ET81" s="163" t="s">
        <v>2655</v>
      </c>
    </row>
    <row r="82" spans="1:150">
      <c r="A82" s="1"/>
      <c r="B82" s="164" t="s">
        <v>3141</v>
      </c>
      <c r="C82" s="164" t="s">
        <v>110</v>
      </c>
      <c r="D82" s="164" t="s">
        <v>117</v>
      </c>
      <c r="E82" s="164" t="s">
        <v>3142</v>
      </c>
      <c r="F82" s="164" t="s">
        <v>3143</v>
      </c>
      <c r="G82" s="165" t="s">
        <v>2764</v>
      </c>
      <c r="H82" s="165" t="s">
        <v>876</v>
      </c>
      <c r="I82" s="165" t="s">
        <v>876</v>
      </c>
      <c r="J82" s="165" t="s">
        <v>2764</v>
      </c>
      <c r="K82" s="165" t="s">
        <v>876</v>
      </c>
      <c r="L82" s="165" t="s">
        <v>876</v>
      </c>
      <c r="M82" s="165" t="s">
        <v>2764</v>
      </c>
      <c r="N82" s="165" t="s">
        <v>876</v>
      </c>
      <c r="O82" s="165" t="s">
        <v>876</v>
      </c>
      <c r="P82" s="165" t="s">
        <v>2764</v>
      </c>
      <c r="Q82" s="165" t="s">
        <v>876</v>
      </c>
      <c r="R82" s="165" t="s">
        <v>876</v>
      </c>
      <c r="S82" s="165" t="s">
        <v>2764</v>
      </c>
      <c r="T82" s="165" t="s">
        <v>876</v>
      </c>
      <c r="U82" s="165" t="s">
        <v>876</v>
      </c>
      <c r="V82" s="165" t="s">
        <v>2764</v>
      </c>
      <c r="W82" s="165" t="s">
        <v>876</v>
      </c>
      <c r="X82" s="165" t="s">
        <v>876</v>
      </c>
      <c r="Y82" s="165" t="s">
        <v>2764</v>
      </c>
      <c r="Z82" s="165" t="s">
        <v>876</v>
      </c>
      <c r="AA82" s="165" t="s">
        <v>876</v>
      </c>
      <c r="AB82" s="165" t="s">
        <v>2764</v>
      </c>
      <c r="AC82" s="165" t="s">
        <v>876</v>
      </c>
      <c r="AD82" s="165" t="s">
        <v>876</v>
      </c>
      <c r="AE82" s="165" t="s">
        <v>2764</v>
      </c>
      <c r="AF82" s="165" t="s">
        <v>876</v>
      </c>
      <c r="AG82" s="165" t="s">
        <v>876</v>
      </c>
      <c r="AH82" s="165" t="s">
        <v>2764</v>
      </c>
      <c r="AI82" s="165" t="s">
        <v>876</v>
      </c>
      <c r="AJ82" s="165" t="s">
        <v>876</v>
      </c>
      <c r="AK82" s="165" t="s">
        <v>2764</v>
      </c>
      <c r="AL82" s="165" t="s">
        <v>876</v>
      </c>
      <c r="AM82" s="165" t="s">
        <v>876</v>
      </c>
      <c r="AN82" s="165" t="s">
        <v>2764</v>
      </c>
      <c r="AO82" s="165" t="s">
        <v>876</v>
      </c>
      <c r="AP82" s="165" t="s">
        <v>876</v>
      </c>
      <c r="AQ82" s="165" t="s">
        <v>2764</v>
      </c>
      <c r="AR82" s="165" t="s">
        <v>876</v>
      </c>
      <c r="AS82" s="165" t="s">
        <v>876</v>
      </c>
      <c r="AT82" s="165" t="s">
        <v>2764</v>
      </c>
      <c r="AU82" s="165" t="s">
        <v>876</v>
      </c>
      <c r="AV82" s="165" t="s">
        <v>876</v>
      </c>
      <c r="AW82" s="165" t="s">
        <v>2764</v>
      </c>
      <c r="AX82" s="165" t="s">
        <v>876</v>
      </c>
      <c r="AY82" s="165" t="s">
        <v>876</v>
      </c>
      <c r="AZ82" s="165" t="s">
        <v>2764</v>
      </c>
      <c r="BA82" s="165" t="s">
        <v>876</v>
      </c>
      <c r="BB82" s="165" t="s">
        <v>876</v>
      </c>
      <c r="BC82" s="165" t="s">
        <v>2764</v>
      </c>
      <c r="BD82" s="165" t="s">
        <v>876</v>
      </c>
      <c r="BE82" s="165" t="s">
        <v>876</v>
      </c>
      <c r="BF82" s="165" t="s">
        <v>2764</v>
      </c>
      <c r="BG82" s="165" t="s">
        <v>876</v>
      </c>
      <c r="BH82" s="165" t="s">
        <v>876</v>
      </c>
      <c r="BI82" s="165" t="s">
        <v>2764</v>
      </c>
      <c r="BJ82" s="165" t="s">
        <v>876</v>
      </c>
      <c r="BK82" s="165" t="s">
        <v>876</v>
      </c>
      <c r="BL82" s="165" t="s">
        <v>2764</v>
      </c>
      <c r="BM82" s="165" t="s">
        <v>876</v>
      </c>
      <c r="BN82" s="165" t="s">
        <v>876</v>
      </c>
      <c r="BO82" s="165" t="s">
        <v>2764</v>
      </c>
      <c r="BP82" s="165" t="s">
        <v>876</v>
      </c>
      <c r="BQ82" s="165" t="s">
        <v>876</v>
      </c>
      <c r="BR82" s="165" t="s">
        <v>2764</v>
      </c>
      <c r="BS82" s="165" t="s">
        <v>876</v>
      </c>
      <c r="BT82" s="165" t="s">
        <v>876</v>
      </c>
      <c r="BU82" s="165" t="s">
        <v>2764</v>
      </c>
      <c r="BV82" s="165" t="s">
        <v>876</v>
      </c>
      <c r="BW82" s="165" t="s">
        <v>876</v>
      </c>
      <c r="BX82" s="165" t="s">
        <v>2764</v>
      </c>
      <c r="BY82" s="165" t="s">
        <v>876</v>
      </c>
      <c r="BZ82" s="165" t="s">
        <v>876</v>
      </c>
      <c r="CA82" s="165" t="s">
        <v>2764</v>
      </c>
      <c r="CB82" s="165" t="s">
        <v>876</v>
      </c>
      <c r="CC82" s="165" t="s">
        <v>876</v>
      </c>
      <c r="CD82" s="165" t="s">
        <v>2764</v>
      </c>
      <c r="CE82" s="165" t="s">
        <v>876</v>
      </c>
      <c r="CF82" s="165" t="s">
        <v>876</v>
      </c>
      <c r="CG82" s="165" t="s">
        <v>2764</v>
      </c>
      <c r="CH82" s="165" t="s">
        <v>876</v>
      </c>
      <c r="CI82" s="165" t="s">
        <v>876</v>
      </c>
      <c r="CJ82" s="165" t="s">
        <v>2764</v>
      </c>
      <c r="CK82" s="165" t="s">
        <v>876</v>
      </c>
      <c r="CL82" s="165" t="s">
        <v>876</v>
      </c>
      <c r="CM82" s="165" t="s">
        <v>2764</v>
      </c>
      <c r="CN82" s="165" t="s">
        <v>876</v>
      </c>
      <c r="CO82" s="165" t="s">
        <v>876</v>
      </c>
      <c r="CP82" s="165" t="s">
        <v>2764</v>
      </c>
      <c r="CQ82" s="165" t="s">
        <v>876</v>
      </c>
      <c r="CR82" s="165" t="s">
        <v>876</v>
      </c>
      <c r="CS82" s="165" t="s">
        <v>2764</v>
      </c>
      <c r="CT82" s="165" t="s">
        <v>876</v>
      </c>
      <c r="CU82" s="165" t="s">
        <v>876</v>
      </c>
      <c r="CV82" s="165" t="s">
        <v>2764</v>
      </c>
      <c r="CW82" s="165" t="s">
        <v>876</v>
      </c>
      <c r="CX82" s="165" t="s">
        <v>876</v>
      </c>
      <c r="CY82" s="165" t="s">
        <v>2764</v>
      </c>
      <c r="CZ82" s="165" t="s">
        <v>876</v>
      </c>
      <c r="DA82" s="165" t="s">
        <v>876</v>
      </c>
      <c r="DB82" s="165" t="s">
        <v>2764</v>
      </c>
      <c r="DC82" s="165" t="s">
        <v>876</v>
      </c>
      <c r="DD82" s="165" t="s">
        <v>876</v>
      </c>
      <c r="DE82" s="165" t="s">
        <v>2764</v>
      </c>
      <c r="DF82" s="165" t="s">
        <v>876</v>
      </c>
      <c r="DG82" s="165" t="s">
        <v>876</v>
      </c>
      <c r="DH82" s="165" t="s">
        <v>2764</v>
      </c>
      <c r="DI82" s="165" t="s">
        <v>876</v>
      </c>
      <c r="DJ82" s="165" t="s">
        <v>876</v>
      </c>
      <c r="DK82" s="165" t="s">
        <v>2764</v>
      </c>
      <c r="DL82" s="165" t="s">
        <v>876</v>
      </c>
      <c r="DM82" s="165" t="s">
        <v>876</v>
      </c>
      <c r="DN82" s="165" t="s">
        <v>2764</v>
      </c>
      <c r="DO82" s="165" t="s">
        <v>876</v>
      </c>
      <c r="DP82" s="165" t="s">
        <v>876</v>
      </c>
      <c r="DQ82" s="165" t="s">
        <v>2764</v>
      </c>
      <c r="DR82" s="165" t="s">
        <v>876</v>
      </c>
      <c r="DS82" s="165" t="s">
        <v>876</v>
      </c>
      <c r="DT82" s="165" t="s">
        <v>2764</v>
      </c>
      <c r="DU82" s="165" t="s">
        <v>876</v>
      </c>
      <c r="DV82" s="165" t="s">
        <v>876</v>
      </c>
      <c r="DW82" s="165" t="s">
        <v>2764</v>
      </c>
      <c r="DX82" s="165" t="s">
        <v>876</v>
      </c>
      <c r="DY82" s="165" t="s">
        <v>876</v>
      </c>
      <c r="DZ82" s="165" t="s">
        <v>2764</v>
      </c>
      <c r="EA82" s="165" t="s">
        <v>876</v>
      </c>
      <c r="EB82" s="165" t="s">
        <v>876</v>
      </c>
      <c r="EC82" s="165" t="s">
        <v>2764</v>
      </c>
      <c r="ED82" s="165" t="s">
        <v>876</v>
      </c>
      <c r="EE82" s="165" t="s">
        <v>876</v>
      </c>
      <c r="EF82" s="165" t="s">
        <v>2764</v>
      </c>
      <c r="EG82" s="165" t="s">
        <v>876</v>
      </c>
      <c r="EH82" s="165" t="s">
        <v>876</v>
      </c>
      <c r="EI82" s="165" t="s">
        <v>2764</v>
      </c>
      <c r="EJ82" s="165" t="s">
        <v>876</v>
      </c>
      <c r="EK82" s="165" t="s">
        <v>876</v>
      </c>
      <c r="EL82" s="165" t="s">
        <v>2764</v>
      </c>
      <c r="EM82" s="165" t="s">
        <v>876</v>
      </c>
      <c r="EN82" s="165" t="s">
        <v>876</v>
      </c>
      <c r="EO82" s="165" t="s">
        <v>2764</v>
      </c>
      <c r="EP82" s="165" t="s">
        <v>876</v>
      </c>
      <c r="EQ82" s="165" t="s">
        <v>876</v>
      </c>
      <c r="ER82" s="165" t="s">
        <v>2764</v>
      </c>
      <c r="ES82" s="165" t="s">
        <v>876</v>
      </c>
      <c r="ET82" s="165" t="s">
        <v>876</v>
      </c>
    </row>
    <row r="83" spans="1:150">
      <c r="A83" s="1"/>
      <c r="B83" s="164" t="s">
        <v>3144</v>
      </c>
      <c r="C83" s="164" t="s">
        <v>110</v>
      </c>
      <c r="D83" s="164" t="s">
        <v>117</v>
      </c>
      <c r="E83" s="164" t="s">
        <v>3145</v>
      </c>
      <c r="F83" s="164" t="s">
        <v>3146</v>
      </c>
      <c r="G83" s="165" t="s">
        <v>2764</v>
      </c>
      <c r="H83" s="165" t="s">
        <v>876</v>
      </c>
      <c r="I83" s="165" t="s">
        <v>876</v>
      </c>
      <c r="J83" s="165" t="s">
        <v>2764</v>
      </c>
      <c r="K83" s="165" t="s">
        <v>876</v>
      </c>
      <c r="L83" s="165" t="s">
        <v>876</v>
      </c>
      <c r="M83" s="165" t="s">
        <v>2764</v>
      </c>
      <c r="N83" s="165" t="s">
        <v>876</v>
      </c>
      <c r="O83" s="165" t="s">
        <v>876</v>
      </c>
      <c r="P83" s="165" t="s">
        <v>2764</v>
      </c>
      <c r="Q83" s="165" t="s">
        <v>876</v>
      </c>
      <c r="R83" s="165" t="s">
        <v>876</v>
      </c>
      <c r="S83" s="165" t="s">
        <v>2764</v>
      </c>
      <c r="T83" s="165" t="s">
        <v>876</v>
      </c>
      <c r="U83" s="165" t="s">
        <v>876</v>
      </c>
      <c r="V83" s="165" t="s">
        <v>2764</v>
      </c>
      <c r="W83" s="165" t="s">
        <v>876</v>
      </c>
      <c r="X83" s="165" t="s">
        <v>876</v>
      </c>
      <c r="Y83" s="165" t="s">
        <v>2764</v>
      </c>
      <c r="Z83" s="165" t="s">
        <v>876</v>
      </c>
      <c r="AA83" s="165" t="s">
        <v>876</v>
      </c>
      <c r="AB83" s="165" t="s">
        <v>2764</v>
      </c>
      <c r="AC83" s="165" t="s">
        <v>876</v>
      </c>
      <c r="AD83" s="165" t="s">
        <v>876</v>
      </c>
      <c r="AE83" s="165" t="s">
        <v>2764</v>
      </c>
      <c r="AF83" s="165" t="s">
        <v>876</v>
      </c>
      <c r="AG83" s="165" t="s">
        <v>876</v>
      </c>
      <c r="AH83" s="165" t="s">
        <v>2764</v>
      </c>
      <c r="AI83" s="165" t="s">
        <v>876</v>
      </c>
      <c r="AJ83" s="165" t="s">
        <v>876</v>
      </c>
      <c r="AK83" s="165" t="s">
        <v>2764</v>
      </c>
      <c r="AL83" s="165" t="s">
        <v>876</v>
      </c>
      <c r="AM83" s="165" t="s">
        <v>876</v>
      </c>
      <c r="AN83" s="165" t="s">
        <v>2764</v>
      </c>
      <c r="AO83" s="165" t="s">
        <v>876</v>
      </c>
      <c r="AP83" s="165" t="s">
        <v>876</v>
      </c>
      <c r="AQ83" s="165" t="s">
        <v>2764</v>
      </c>
      <c r="AR83" s="165" t="s">
        <v>876</v>
      </c>
      <c r="AS83" s="165" t="s">
        <v>876</v>
      </c>
      <c r="AT83" s="165" t="s">
        <v>2764</v>
      </c>
      <c r="AU83" s="165" t="s">
        <v>876</v>
      </c>
      <c r="AV83" s="165" t="s">
        <v>876</v>
      </c>
      <c r="AW83" s="165" t="s">
        <v>2764</v>
      </c>
      <c r="AX83" s="165" t="s">
        <v>876</v>
      </c>
      <c r="AY83" s="165" t="s">
        <v>876</v>
      </c>
      <c r="AZ83" s="165" t="s">
        <v>2764</v>
      </c>
      <c r="BA83" s="165" t="s">
        <v>876</v>
      </c>
      <c r="BB83" s="165" t="s">
        <v>876</v>
      </c>
      <c r="BC83" s="165" t="s">
        <v>2764</v>
      </c>
      <c r="BD83" s="165" t="s">
        <v>876</v>
      </c>
      <c r="BE83" s="165" t="s">
        <v>876</v>
      </c>
      <c r="BF83" s="165" t="s">
        <v>2764</v>
      </c>
      <c r="BG83" s="165" t="s">
        <v>876</v>
      </c>
      <c r="BH83" s="165" t="s">
        <v>876</v>
      </c>
      <c r="BI83" s="165" t="s">
        <v>2764</v>
      </c>
      <c r="BJ83" s="165" t="s">
        <v>876</v>
      </c>
      <c r="BK83" s="165" t="s">
        <v>876</v>
      </c>
      <c r="BL83" s="165" t="s">
        <v>2764</v>
      </c>
      <c r="BM83" s="165" t="s">
        <v>876</v>
      </c>
      <c r="BN83" s="165" t="s">
        <v>876</v>
      </c>
      <c r="BO83" s="165" t="s">
        <v>2764</v>
      </c>
      <c r="BP83" s="165" t="s">
        <v>876</v>
      </c>
      <c r="BQ83" s="165" t="s">
        <v>876</v>
      </c>
      <c r="BR83" s="165" t="s">
        <v>2764</v>
      </c>
      <c r="BS83" s="165" t="s">
        <v>876</v>
      </c>
      <c r="BT83" s="165" t="s">
        <v>876</v>
      </c>
      <c r="BU83" s="165" t="s">
        <v>2764</v>
      </c>
      <c r="BV83" s="165" t="s">
        <v>876</v>
      </c>
      <c r="BW83" s="165" t="s">
        <v>876</v>
      </c>
      <c r="BX83" s="165" t="s">
        <v>2764</v>
      </c>
      <c r="BY83" s="165" t="s">
        <v>876</v>
      </c>
      <c r="BZ83" s="165" t="s">
        <v>876</v>
      </c>
      <c r="CA83" s="165" t="s">
        <v>2764</v>
      </c>
      <c r="CB83" s="165" t="s">
        <v>876</v>
      </c>
      <c r="CC83" s="165" t="s">
        <v>876</v>
      </c>
      <c r="CD83" s="165" t="s">
        <v>2764</v>
      </c>
      <c r="CE83" s="165" t="s">
        <v>876</v>
      </c>
      <c r="CF83" s="165" t="s">
        <v>876</v>
      </c>
      <c r="CG83" s="165" t="s">
        <v>2764</v>
      </c>
      <c r="CH83" s="165" t="s">
        <v>876</v>
      </c>
      <c r="CI83" s="165" t="s">
        <v>876</v>
      </c>
      <c r="CJ83" s="165" t="s">
        <v>2764</v>
      </c>
      <c r="CK83" s="165" t="s">
        <v>876</v>
      </c>
      <c r="CL83" s="165" t="s">
        <v>876</v>
      </c>
      <c r="CM83" s="165" t="s">
        <v>2764</v>
      </c>
      <c r="CN83" s="165" t="s">
        <v>876</v>
      </c>
      <c r="CO83" s="165" t="s">
        <v>876</v>
      </c>
      <c r="CP83" s="165" t="s">
        <v>2764</v>
      </c>
      <c r="CQ83" s="165" t="s">
        <v>876</v>
      </c>
      <c r="CR83" s="165" t="s">
        <v>876</v>
      </c>
      <c r="CS83" s="165" t="s">
        <v>2764</v>
      </c>
      <c r="CT83" s="165" t="s">
        <v>876</v>
      </c>
      <c r="CU83" s="165" t="s">
        <v>876</v>
      </c>
      <c r="CV83" s="165" t="s">
        <v>2764</v>
      </c>
      <c r="CW83" s="165" t="s">
        <v>876</v>
      </c>
      <c r="CX83" s="165" t="s">
        <v>876</v>
      </c>
      <c r="CY83" s="165" t="s">
        <v>2764</v>
      </c>
      <c r="CZ83" s="165" t="s">
        <v>876</v>
      </c>
      <c r="DA83" s="165" t="s">
        <v>876</v>
      </c>
      <c r="DB83" s="165" t="s">
        <v>2764</v>
      </c>
      <c r="DC83" s="165" t="s">
        <v>876</v>
      </c>
      <c r="DD83" s="165" t="s">
        <v>876</v>
      </c>
      <c r="DE83" s="165" t="s">
        <v>2764</v>
      </c>
      <c r="DF83" s="165" t="s">
        <v>876</v>
      </c>
      <c r="DG83" s="165" t="s">
        <v>876</v>
      </c>
      <c r="DH83" s="165" t="s">
        <v>2764</v>
      </c>
      <c r="DI83" s="165" t="s">
        <v>876</v>
      </c>
      <c r="DJ83" s="165" t="s">
        <v>876</v>
      </c>
      <c r="DK83" s="165" t="s">
        <v>2764</v>
      </c>
      <c r="DL83" s="165" t="s">
        <v>876</v>
      </c>
      <c r="DM83" s="165" t="s">
        <v>876</v>
      </c>
      <c r="DN83" s="165" t="s">
        <v>2764</v>
      </c>
      <c r="DO83" s="165" t="s">
        <v>876</v>
      </c>
      <c r="DP83" s="165" t="s">
        <v>876</v>
      </c>
      <c r="DQ83" s="165" t="s">
        <v>2764</v>
      </c>
      <c r="DR83" s="165" t="s">
        <v>876</v>
      </c>
      <c r="DS83" s="165" t="s">
        <v>876</v>
      </c>
      <c r="DT83" s="165" t="s">
        <v>2764</v>
      </c>
      <c r="DU83" s="165" t="s">
        <v>876</v>
      </c>
      <c r="DV83" s="165" t="s">
        <v>876</v>
      </c>
      <c r="DW83" s="165" t="s">
        <v>2764</v>
      </c>
      <c r="DX83" s="165" t="s">
        <v>876</v>
      </c>
      <c r="DY83" s="165" t="s">
        <v>876</v>
      </c>
      <c r="DZ83" s="165" t="s">
        <v>2764</v>
      </c>
      <c r="EA83" s="165" t="s">
        <v>876</v>
      </c>
      <c r="EB83" s="165" t="s">
        <v>876</v>
      </c>
      <c r="EC83" s="165" t="s">
        <v>2764</v>
      </c>
      <c r="ED83" s="165" t="s">
        <v>876</v>
      </c>
      <c r="EE83" s="165" t="s">
        <v>876</v>
      </c>
      <c r="EF83" s="165" t="s">
        <v>2764</v>
      </c>
      <c r="EG83" s="165" t="s">
        <v>876</v>
      </c>
      <c r="EH83" s="165" t="s">
        <v>876</v>
      </c>
      <c r="EI83" s="165" t="s">
        <v>2764</v>
      </c>
      <c r="EJ83" s="165" t="s">
        <v>876</v>
      </c>
      <c r="EK83" s="165" t="s">
        <v>876</v>
      </c>
      <c r="EL83" s="165" t="s">
        <v>2764</v>
      </c>
      <c r="EM83" s="165" t="s">
        <v>876</v>
      </c>
      <c r="EN83" s="165" t="s">
        <v>876</v>
      </c>
      <c r="EO83" s="165" t="s">
        <v>2764</v>
      </c>
      <c r="EP83" s="165" t="s">
        <v>876</v>
      </c>
      <c r="EQ83" s="165" t="s">
        <v>876</v>
      </c>
      <c r="ER83" s="165" t="s">
        <v>2764</v>
      </c>
      <c r="ES83" s="165" t="s">
        <v>876</v>
      </c>
      <c r="ET83" s="165" t="s">
        <v>876</v>
      </c>
    </row>
    <row r="84" spans="1:150">
      <c r="A84" s="1"/>
      <c r="B84" s="164" t="s">
        <v>3147</v>
      </c>
      <c r="C84" s="164" t="s">
        <v>110</v>
      </c>
      <c r="D84" s="164" t="s">
        <v>117</v>
      </c>
      <c r="E84" s="164" t="s">
        <v>3148</v>
      </c>
      <c r="F84" s="164" t="s">
        <v>3149</v>
      </c>
      <c r="G84" s="165" t="s">
        <v>2764</v>
      </c>
      <c r="H84" s="165" t="s">
        <v>2655</v>
      </c>
      <c r="I84" s="165" t="s">
        <v>2655</v>
      </c>
      <c r="J84" s="165" t="s">
        <v>2764</v>
      </c>
      <c r="K84" s="165" t="s">
        <v>2655</v>
      </c>
      <c r="L84" s="165" t="s">
        <v>2655</v>
      </c>
      <c r="M84" s="165" t="s">
        <v>2764</v>
      </c>
      <c r="N84" s="165" t="s">
        <v>2655</v>
      </c>
      <c r="O84" s="165" t="s">
        <v>2655</v>
      </c>
      <c r="P84" s="165" t="s">
        <v>2764</v>
      </c>
      <c r="Q84" s="165" t="s">
        <v>2655</v>
      </c>
      <c r="R84" s="165" t="s">
        <v>2655</v>
      </c>
      <c r="S84" s="165" t="s">
        <v>2764</v>
      </c>
      <c r="T84" s="165" t="s">
        <v>2655</v>
      </c>
      <c r="U84" s="165" t="s">
        <v>2655</v>
      </c>
      <c r="V84" s="165" t="s">
        <v>2764</v>
      </c>
      <c r="W84" s="165" t="s">
        <v>2655</v>
      </c>
      <c r="X84" s="165" t="s">
        <v>2655</v>
      </c>
      <c r="Y84" s="165" t="s">
        <v>2764</v>
      </c>
      <c r="Z84" s="165" t="s">
        <v>2655</v>
      </c>
      <c r="AA84" s="165" t="s">
        <v>2655</v>
      </c>
      <c r="AB84" s="165" t="s">
        <v>2764</v>
      </c>
      <c r="AC84" s="165" t="s">
        <v>2655</v>
      </c>
      <c r="AD84" s="165" t="s">
        <v>2655</v>
      </c>
      <c r="AE84" s="165" t="s">
        <v>2764</v>
      </c>
      <c r="AF84" s="165" t="s">
        <v>2655</v>
      </c>
      <c r="AG84" s="165" t="s">
        <v>2655</v>
      </c>
      <c r="AH84" s="165" t="s">
        <v>2764</v>
      </c>
      <c r="AI84" s="165" t="s">
        <v>2655</v>
      </c>
      <c r="AJ84" s="165" t="s">
        <v>2655</v>
      </c>
      <c r="AK84" s="165" t="s">
        <v>2764</v>
      </c>
      <c r="AL84" s="165" t="s">
        <v>2655</v>
      </c>
      <c r="AM84" s="165" t="s">
        <v>2655</v>
      </c>
      <c r="AN84" s="165" t="s">
        <v>2764</v>
      </c>
      <c r="AO84" s="165" t="s">
        <v>2655</v>
      </c>
      <c r="AP84" s="165" t="s">
        <v>2655</v>
      </c>
      <c r="AQ84" s="165" t="s">
        <v>2764</v>
      </c>
      <c r="AR84" s="165" t="s">
        <v>2655</v>
      </c>
      <c r="AS84" s="165" t="s">
        <v>2655</v>
      </c>
      <c r="AT84" s="165" t="s">
        <v>2764</v>
      </c>
      <c r="AU84" s="165" t="s">
        <v>2655</v>
      </c>
      <c r="AV84" s="165" t="s">
        <v>2655</v>
      </c>
      <c r="AW84" s="165" t="s">
        <v>2764</v>
      </c>
      <c r="AX84" s="165" t="s">
        <v>2655</v>
      </c>
      <c r="AY84" s="165" t="s">
        <v>2655</v>
      </c>
      <c r="AZ84" s="165" t="s">
        <v>2764</v>
      </c>
      <c r="BA84" s="165" t="s">
        <v>2655</v>
      </c>
      <c r="BB84" s="165" t="s">
        <v>2655</v>
      </c>
      <c r="BC84" s="165" t="s">
        <v>2764</v>
      </c>
      <c r="BD84" s="165" t="s">
        <v>2655</v>
      </c>
      <c r="BE84" s="165" t="s">
        <v>2655</v>
      </c>
      <c r="BF84" s="165" t="s">
        <v>2764</v>
      </c>
      <c r="BG84" s="165" t="s">
        <v>2655</v>
      </c>
      <c r="BH84" s="165" t="s">
        <v>2655</v>
      </c>
      <c r="BI84" s="165" t="s">
        <v>2764</v>
      </c>
      <c r="BJ84" s="165" t="s">
        <v>2655</v>
      </c>
      <c r="BK84" s="165" t="s">
        <v>2655</v>
      </c>
      <c r="BL84" s="165" t="s">
        <v>2764</v>
      </c>
      <c r="BM84" s="165" t="s">
        <v>2655</v>
      </c>
      <c r="BN84" s="165" t="s">
        <v>2655</v>
      </c>
      <c r="BO84" s="165" t="s">
        <v>2764</v>
      </c>
      <c r="BP84" s="165" t="s">
        <v>2655</v>
      </c>
      <c r="BQ84" s="165" t="s">
        <v>2655</v>
      </c>
      <c r="BR84" s="165" t="s">
        <v>2764</v>
      </c>
      <c r="BS84" s="165" t="s">
        <v>2655</v>
      </c>
      <c r="BT84" s="165" t="s">
        <v>2655</v>
      </c>
      <c r="BU84" s="165" t="s">
        <v>2764</v>
      </c>
      <c r="BV84" s="165" t="s">
        <v>2655</v>
      </c>
      <c r="BW84" s="165" t="s">
        <v>2655</v>
      </c>
      <c r="BX84" s="165" t="s">
        <v>2764</v>
      </c>
      <c r="BY84" s="165" t="s">
        <v>2655</v>
      </c>
      <c r="BZ84" s="165" t="s">
        <v>2655</v>
      </c>
      <c r="CA84" s="165" t="s">
        <v>2764</v>
      </c>
      <c r="CB84" s="165" t="s">
        <v>2655</v>
      </c>
      <c r="CC84" s="165" t="s">
        <v>2655</v>
      </c>
      <c r="CD84" s="165" t="s">
        <v>2764</v>
      </c>
      <c r="CE84" s="165" t="s">
        <v>2655</v>
      </c>
      <c r="CF84" s="165" t="s">
        <v>2655</v>
      </c>
      <c r="CG84" s="165" t="s">
        <v>2764</v>
      </c>
      <c r="CH84" s="165" t="s">
        <v>2655</v>
      </c>
      <c r="CI84" s="165" t="s">
        <v>2655</v>
      </c>
      <c r="CJ84" s="165" t="s">
        <v>2764</v>
      </c>
      <c r="CK84" s="165" t="s">
        <v>2655</v>
      </c>
      <c r="CL84" s="165" t="s">
        <v>2655</v>
      </c>
      <c r="CM84" s="165" t="s">
        <v>2764</v>
      </c>
      <c r="CN84" s="165" t="s">
        <v>2655</v>
      </c>
      <c r="CO84" s="165" t="s">
        <v>2655</v>
      </c>
      <c r="CP84" s="165" t="s">
        <v>2764</v>
      </c>
      <c r="CQ84" s="165" t="s">
        <v>2655</v>
      </c>
      <c r="CR84" s="165" t="s">
        <v>2655</v>
      </c>
      <c r="CS84" s="165" t="s">
        <v>2764</v>
      </c>
      <c r="CT84" s="165" t="s">
        <v>2655</v>
      </c>
      <c r="CU84" s="165" t="s">
        <v>2655</v>
      </c>
      <c r="CV84" s="165" t="s">
        <v>2764</v>
      </c>
      <c r="CW84" s="165" t="s">
        <v>2655</v>
      </c>
      <c r="CX84" s="165" t="s">
        <v>2655</v>
      </c>
      <c r="CY84" s="165" t="s">
        <v>2764</v>
      </c>
      <c r="CZ84" s="165" t="s">
        <v>2655</v>
      </c>
      <c r="DA84" s="165" t="s">
        <v>2655</v>
      </c>
      <c r="DB84" s="165" t="s">
        <v>2764</v>
      </c>
      <c r="DC84" s="165" t="s">
        <v>2655</v>
      </c>
      <c r="DD84" s="165" t="s">
        <v>2655</v>
      </c>
      <c r="DE84" s="165" t="s">
        <v>2764</v>
      </c>
      <c r="DF84" s="165" t="s">
        <v>2655</v>
      </c>
      <c r="DG84" s="165" t="s">
        <v>2655</v>
      </c>
      <c r="DH84" s="165" t="s">
        <v>2764</v>
      </c>
      <c r="DI84" s="165" t="s">
        <v>2655</v>
      </c>
      <c r="DJ84" s="165" t="s">
        <v>2655</v>
      </c>
      <c r="DK84" s="165" t="s">
        <v>2764</v>
      </c>
      <c r="DL84" s="165" t="s">
        <v>2655</v>
      </c>
      <c r="DM84" s="165" t="s">
        <v>2655</v>
      </c>
      <c r="DN84" s="165" t="s">
        <v>2764</v>
      </c>
      <c r="DO84" s="165" t="s">
        <v>2655</v>
      </c>
      <c r="DP84" s="165" t="s">
        <v>2655</v>
      </c>
      <c r="DQ84" s="165" t="s">
        <v>2764</v>
      </c>
      <c r="DR84" s="165" t="s">
        <v>2655</v>
      </c>
      <c r="DS84" s="165" t="s">
        <v>2655</v>
      </c>
      <c r="DT84" s="165" t="s">
        <v>2764</v>
      </c>
      <c r="DU84" s="165" t="s">
        <v>2655</v>
      </c>
      <c r="DV84" s="165" t="s">
        <v>2655</v>
      </c>
      <c r="DW84" s="165" t="s">
        <v>2764</v>
      </c>
      <c r="DX84" s="165" t="s">
        <v>2655</v>
      </c>
      <c r="DY84" s="165" t="s">
        <v>2655</v>
      </c>
      <c r="DZ84" s="165" t="s">
        <v>2764</v>
      </c>
      <c r="EA84" s="165" t="s">
        <v>2655</v>
      </c>
      <c r="EB84" s="165" t="s">
        <v>2655</v>
      </c>
      <c r="EC84" s="165" t="s">
        <v>2764</v>
      </c>
      <c r="ED84" s="165" t="s">
        <v>2655</v>
      </c>
      <c r="EE84" s="165" t="s">
        <v>2655</v>
      </c>
      <c r="EF84" s="165" t="s">
        <v>2764</v>
      </c>
      <c r="EG84" s="165" t="s">
        <v>2655</v>
      </c>
      <c r="EH84" s="165" t="s">
        <v>2655</v>
      </c>
      <c r="EI84" s="165" t="s">
        <v>2764</v>
      </c>
      <c r="EJ84" s="165" t="s">
        <v>2655</v>
      </c>
      <c r="EK84" s="165" t="s">
        <v>2655</v>
      </c>
      <c r="EL84" s="165" t="s">
        <v>2764</v>
      </c>
      <c r="EM84" s="165" t="s">
        <v>2655</v>
      </c>
      <c r="EN84" s="165" t="s">
        <v>2655</v>
      </c>
      <c r="EO84" s="165" t="s">
        <v>2764</v>
      </c>
      <c r="EP84" s="165" t="s">
        <v>2655</v>
      </c>
      <c r="EQ84" s="165" t="s">
        <v>2655</v>
      </c>
      <c r="ER84" s="165" t="s">
        <v>2764</v>
      </c>
      <c r="ES84" s="165" t="s">
        <v>2655</v>
      </c>
      <c r="ET84" s="165" t="s">
        <v>2655</v>
      </c>
    </row>
    <row r="85" spans="1:150">
      <c r="A85" s="1"/>
      <c r="B85" s="212" t="s">
        <v>872</v>
      </c>
      <c r="C85" s="212" t="s">
        <v>876</v>
      </c>
      <c r="D85" s="212" t="s">
        <v>876</v>
      </c>
      <c r="E85" s="212" t="s">
        <v>876</v>
      </c>
      <c r="F85" s="212" t="s">
        <v>876</v>
      </c>
      <c r="G85" s="1" t="s">
        <v>876</v>
      </c>
      <c r="H85" s="166" t="s">
        <v>2655</v>
      </c>
      <c r="I85" s="166" t="s">
        <v>2655</v>
      </c>
      <c r="J85" s="1" t="s">
        <v>876</v>
      </c>
      <c r="K85" s="166" t="s">
        <v>2655</v>
      </c>
      <c r="L85" s="166" t="s">
        <v>2655</v>
      </c>
      <c r="M85" s="1" t="s">
        <v>876</v>
      </c>
      <c r="N85" s="166" t="s">
        <v>2655</v>
      </c>
      <c r="O85" s="166" t="s">
        <v>2655</v>
      </c>
      <c r="P85" s="1" t="s">
        <v>876</v>
      </c>
      <c r="Q85" s="166" t="s">
        <v>2655</v>
      </c>
      <c r="R85" s="166" t="s">
        <v>2655</v>
      </c>
      <c r="S85" s="1" t="s">
        <v>876</v>
      </c>
      <c r="T85" s="166" t="s">
        <v>2655</v>
      </c>
      <c r="U85" s="166" t="s">
        <v>2655</v>
      </c>
      <c r="V85" s="1" t="s">
        <v>876</v>
      </c>
      <c r="W85" s="166" t="s">
        <v>2655</v>
      </c>
      <c r="X85" s="166" t="s">
        <v>2655</v>
      </c>
      <c r="Y85" s="1" t="s">
        <v>876</v>
      </c>
      <c r="Z85" s="166" t="s">
        <v>2655</v>
      </c>
      <c r="AA85" s="166" t="s">
        <v>2655</v>
      </c>
      <c r="AB85" s="1" t="s">
        <v>876</v>
      </c>
      <c r="AC85" s="166" t="s">
        <v>2655</v>
      </c>
      <c r="AD85" s="166" t="s">
        <v>2655</v>
      </c>
      <c r="AE85" s="1" t="s">
        <v>876</v>
      </c>
      <c r="AF85" s="166" t="s">
        <v>2655</v>
      </c>
      <c r="AG85" s="166" t="s">
        <v>2655</v>
      </c>
      <c r="AH85" s="1" t="s">
        <v>876</v>
      </c>
      <c r="AI85" s="166" t="s">
        <v>2655</v>
      </c>
      <c r="AJ85" s="166" t="s">
        <v>2655</v>
      </c>
      <c r="AK85" s="1" t="s">
        <v>876</v>
      </c>
      <c r="AL85" s="166" t="s">
        <v>2655</v>
      </c>
      <c r="AM85" s="166" t="s">
        <v>2655</v>
      </c>
      <c r="AN85" s="1" t="s">
        <v>876</v>
      </c>
      <c r="AO85" s="166" t="s">
        <v>2655</v>
      </c>
      <c r="AP85" s="166" t="s">
        <v>2655</v>
      </c>
      <c r="AQ85" s="1" t="s">
        <v>876</v>
      </c>
      <c r="AR85" s="166" t="s">
        <v>2655</v>
      </c>
      <c r="AS85" s="166" t="s">
        <v>2655</v>
      </c>
      <c r="AT85" s="1" t="s">
        <v>876</v>
      </c>
      <c r="AU85" s="166" t="s">
        <v>2655</v>
      </c>
      <c r="AV85" s="166" t="s">
        <v>2655</v>
      </c>
      <c r="AW85" s="1" t="s">
        <v>876</v>
      </c>
      <c r="AX85" s="166" t="s">
        <v>2655</v>
      </c>
      <c r="AY85" s="166" t="s">
        <v>2655</v>
      </c>
      <c r="AZ85" s="1" t="s">
        <v>876</v>
      </c>
      <c r="BA85" s="166" t="s">
        <v>2655</v>
      </c>
      <c r="BB85" s="166" t="s">
        <v>2655</v>
      </c>
      <c r="BC85" s="1" t="s">
        <v>876</v>
      </c>
      <c r="BD85" s="166" t="s">
        <v>2655</v>
      </c>
      <c r="BE85" s="166" t="s">
        <v>2655</v>
      </c>
      <c r="BF85" s="1" t="s">
        <v>876</v>
      </c>
      <c r="BG85" s="166" t="s">
        <v>2655</v>
      </c>
      <c r="BH85" s="166" t="s">
        <v>2655</v>
      </c>
      <c r="BI85" s="1" t="s">
        <v>876</v>
      </c>
      <c r="BJ85" s="166" t="s">
        <v>2655</v>
      </c>
      <c r="BK85" s="166" t="s">
        <v>2655</v>
      </c>
      <c r="BL85" s="1" t="s">
        <v>876</v>
      </c>
      <c r="BM85" s="166" t="s">
        <v>2655</v>
      </c>
      <c r="BN85" s="166" t="s">
        <v>2655</v>
      </c>
      <c r="BO85" s="1" t="s">
        <v>876</v>
      </c>
      <c r="BP85" s="166" t="s">
        <v>2655</v>
      </c>
      <c r="BQ85" s="166" t="s">
        <v>2655</v>
      </c>
      <c r="BR85" s="1" t="s">
        <v>876</v>
      </c>
      <c r="BS85" s="166" t="s">
        <v>2655</v>
      </c>
      <c r="BT85" s="166" t="s">
        <v>2655</v>
      </c>
      <c r="BU85" s="1" t="s">
        <v>876</v>
      </c>
      <c r="BV85" s="166" t="s">
        <v>2655</v>
      </c>
      <c r="BW85" s="166" t="s">
        <v>2655</v>
      </c>
      <c r="BX85" s="1" t="s">
        <v>876</v>
      </c>
      <c r="BY85" s="166" t="s">
        <v>2655</v>
      </c>
      <c r="BZ85" s="166" t="s">
        <v>2655</v>
      </c>
      <c r="CA85" s="1" t="s">
        <v>876</v>
      </c>
      <c r="CB85" s="166" t="s">
        <v>2655</v>
      </c>
      <c r="CC85" s="166" t="s">
        <v>2655</v>
      </c>
      <c r="CD85" s="1" t="s">
        <v>876</v>
      </c>
      <c r="CE85" s="166" t="s">
        <v>2655</v>
      </c>
      <c r="CF85" s="166" t="s">
        <v>2655</v>
      </c>
      <c r="CG85" s="1" t="s">
        <v>876</v>
      </c>
      <c r="CH85" s="166" t="s">
        <v>2655</v>
      </c>
      <c r="CI85" s="166" t="s">
        <v>2655</v>
      </c>
      <c r="CJ85" s="1" t="s">
        <v>876</v>
      </c>
      <c r="CK85" s="166" t="s">
        <v>2655</v>
      </c>
      <c r="CL85" s="166" t="s">
        <v>2655</v>
      </c>
      <c r="CM85" s="1" t="s">
        <v>876</v>
      </c>
      <c r="CN85" s="166" t="s">
        <v>2655</v>
      </c>
      <c r="CO85" s="166" t="s">
        <v>2655</v>
      </c>
      <c r="CP85" s="1" t="s">
        <v>876</v>
      </c>
      <c r="CQ85" s="166" t="s">
        <v>2655</v>
      </c>
      <c r="CR85" s="166" t="s">
        <v>2655</v>
      </c>
      <c r="CS85" s="1" t="s">
        <v>876</v>
      </c>
      <c r="CT85" s="166" t="s">
        <v>2655</v>
      </c>
      <c r="CU85" s="166" t="s">
        <v>2655</v>
      </c>
      <c r="CV85" s="1" t="s">
        <v>876</v>
      </c>
      <c r="CW85" s="166" t="s">
        <v>2655</v>
      </c>
      <c r="CX85" s="166" t="s">
        <v>2655</v>
      </c>
      <c r="CY85" s="1" t="s">
        <v>876</v>
      </c>
      <c r="CZ85" s="166" t="s">
        <v>2655</v>
      </c>
      <c r="DA85" s="166" t="s">
        <v>2655</v>
      </c>
      <c r="DB85" s="1" t="s">
        <v>876</v>
      </c>
      <c r="DC85" s="166" t="s">
        <v>2655</v>
      </c>
      <c r="DD85" s="166" t="s">
        <v>2655</v>
      </c>
      <c r="DE85" s="1" t="s">
        <v>876</v>
      </c>
      <c r="DF85" s="166" t="s">
        <v>2655</v>
      </c>
      <c r="DG85" s="166" t="s">
        <v>2655</v>
      </c>
      <c r="DH85" s="1" t="s">
        <v>876</v>
      </c>
      <c r="DI85" s="166" t="s">
        <v>2655</v>
      </c>
      <c r="DJ85" s="166" t="s">
        <v>2655</v>
      </c>
      <c r="DK85" s="1" t="s">
        <v>876</v>
      </c>
      <c r="DL85" s="166" t="s">
        <v>2655</v>
      </c>
      <c r="DM85" s="166" t="s">
        <v>2655</v>
      </c>
      <c r="DN85" s="1" t="s">
        <v>876</v>
      </c>
      <c r="DO85" s="166" t="s">
        <v>2655</v>
      </c>
      <c r="DP85" s="166" t="s">
        <v>2655</v>
      </c>
      <c r="DQ85" s="1" t="s">
        <v>876</v>
      </c>
      <c r="DR85" s="166" t="s">
        <v>2655</v>
      </c>
      <c r="DS85" s="166" t="s">
        <v>2655</v>
      </c>
      <c r="DT85" s="1" t="s">
        <v>876</v>
      </c>
      <c r="DU85" s="166" t="s">
        <v>2655</v>
      </c>
      <c r="DV85" s="166" t="s">
        <v>2655</v>
      </c>
      <c r="DW85" s="1" t="s">
        <v>876</v>
      </c>
      <c r="DX85" s="166" t="s">
        <v>2655</v>
      </c>
      <c r="DY85" s="166" t="s">
        <v>2655</v>
      </c>
      <c r="DZ85" s="1" t="s">
        <v>876</v>
      </c>
      <c r="EA85" s="166" t="s">
        <v>2655</v>
      </c>
      <c r="EB85" s="166" t="s">
        <v>2655</v>
      </c>
      <c r="EC85" s="1" t="s">
        <v>876</v>
      </c>
      <c r="ED85" s="166" t="s">
        <v>2655</v>
      </c>
      <c r="EE85" s="166" t="s">
        <v>2655</v>
      </c>
      <c r="EF85" s="1" t="s">
        <v>876</v>
      </c>
      <c r="EG85" s="166" t="s">
        <v>2655</v>
      </c>
      <c r="EH85" s="166" t="s">
        <v>2655</v>
      </c>
      <c r="EI85" s="1" t="s">
        <v>876</v>
      </c>
      <c r="EJ85" s="166" t="s">
        <v>2655</v>
      </c>
      <c r="EK85" s="166" t="s">
        <v>2655</v>
      </c>
      <c r="EL85" s="1" t="s">
        <v>876</v>
      </c>
      <c r="EM85" s="166" t="s">
        <v>2655</v>
      </c>
      <c r="EN85" s="166" t="s">
        <v>2655</v>
      </c>
      <c r="EO85" s="1" t="s">
        <v>876</v>
      </c>
      <c r="EP85" s="166" t="s">
        <v>2655</v>
      </c>
      <c r="EQ85" s="166" t="s">
        <v>2655</v>
      </c>
      <c r="ER85" s="1" t="s">
        <v>876</v>
      </c>
      <c r="ES85" s="166" t="s">
        <v>2655</v>
      </c>
      <c r="ET85" s="166" t="s">
        <v>2655</v>
      </c>
    </row>
    <row r="86" spans="1:150">
      <c r="A86" s="1"/>
      <c r="B86" s="213" t="s">
        <v>3150</v>
      </c>
      <c r="C86" s="213" t="s">
        <v>876</v>
      </c>
      <c r="D86" s="213" t="s">
        <v>876</v>
      </c>
      <c r="E86" s="213" t="s">
        <v>876</v>
      </c>
      <c r="F86" s="213" t="s">
        <v>876</v>
      </c>
      <c r="G86" s="167"/>
      <c r="H86" s="167" t="s">
        <v>876</v>
      </c>
      <c r="I86" s="167" t="s">
        <v>876</v>
      </c>
      <c r="J86" s="167"/>
      <c r="K86" s="167" t="s">
        <v>876</v>
      </c>
      <c r="L86" s="167" t="s">
        <v>876</v>
      </c>
      <c r="M86" s="167"/>
      <c r="N86" s="167" t="s">
        <v>876</v>
      </c>
      <c r="O86" s="167" t="s">
        <v>876</v>
      </c>
      <c r="P86" s="167"/>
      <c r="Q86" s="167" t="s">
        <v>876</v>
      </c>
      <c r="R86" s="167" t="s">
        <v>876</v>
      </c>
      <c r="S86" s="167"/>
      <c r="T86" s="167" t="s">
        <v>876</v>
      </c>
      <c r="U86" s="167" t="s">
        <v>876</v>
      </c>
      <c r="V86" s="167"/>
      <c r="W86" s="167" t="s">
        <v>876</v>
      </c>
      <c r="X86" s="167" t="s">
        <v>876</v>
      </c>
      <c r="Y86" s="167"/>
      <c r="Z86" s="167" t="s">
        <v>876</v>
      </c>
      <c r="AA86" s="167" t="s">
        <v>876</v>
      </c>
      <c r="AB86" s="167"/>
      <c r="AC86" s="167" t="s">
        <v>876</v>
      </c>
      <c r="AD86" s="167" t="s">
        <v>876</v>
      </c>
      <c r="AE86" s="167"/>
      <c r="AF86" s="167" t="s">
        <v>876</v>
      </c>
      <c r="AG86" s="167" t="s">
        <v>876</v>
      </c>
      <c r="AH86" s="167"/>
      <c r="AI86" s="167" t="s">
        <v>876</v>
      </c>
      <c r="AJ86" s="167" t="s">
        <v>876</v>
      </c>
      <c r="AK86" s="167"/>
      <c r="AL86" s="167" t="s">
        <v>876</v>
      </c>
      <c r="AM86" s="167" t="s">
        <v>876</v>
      </c>
      <c r="AN86" s="167"/>
      <c r="AO86" s="167" t="s">
        <v>876</v>
      </c>
      <c r="AP86" s="167" t="s">
        <v>876</v>
      </c>
      <c r="AQ86" s="167"/>
      <c r="AR86" s="167" t="s">
        <v>876</v>
      </c>
      <c r="AS86" s="167" t="s">
        <v>876</v>
      </c>
      <c r="AT86" s="167"/>
      <c r="AU86" s="167" t="s">
        <v>876</v>
      </c>
      <c r="AV86" s="167" t="s">
        <v>876</v>
      </c>
      <c r="AW86" s="167"/>
      <c r="AX86" s="167" t="s">
        <v>876</v>
      </c>
      <c r="AY86" s="167" t="s">
        <v>876</v>
      </c>
      <c r="AZ86" s="167"/>
      <c r="BA86" s="167" t="s">
        <v>876</v>
      </c>
      <c r="BB86" s="167" t="s">
        <v>876</v>
      </c>
      <c r="BC86" s="167"/>
      <c r="BD86" s="167" t="s">
        <v>876</v>
      </c>
      <c r="BE86" s="167" t="s">
        <v>876</v>
      </c>
      <c r="BF86" s="167"/>
      <c r="BG86" s="167" t="s">
        <v>876</v>
      </c>
      <c r="BH86" s="167" t="s">
        <v>876</v>
      </c>
      <c r="BI86" s="167"/>
      <c r="BJ86" s="167" t="s">
        <v>876</v>
      </c>
      <c r="BK86" s="167" t="s">
        <v>876</v>
      </c>
      <c r="BL86" s="167"/>
      <c r="BM86" s="167" t="s">
        <v>876</v>
      </c>
      <c r="BN86" s="167" t="s">
        <v>876</v>
      </c>
      <c r="BO86" s="167"/>
      <c r="BP86" s="167" t="s">
        <v>876</v>
      </c>
      <c r="BQ86" s="167" t="s">
        <v>876</v>
      </c>
      <c r="BR86" s="167"/>
      <c r="BS86" s="167" t="s">
        <v>876</v>
      </c>
      <c r="BT86" s="167" t="s">
        <v>876</v>
      </c>
      <c r="BU86" s="167"/>
      <c r="BV86" s="167" t="s">
        <v>876</v>
      </c>
      <c r="BW86" s="167" t="s">
        <v>876</v>
      </c>
      <c r="BX86" s="167"/>
      <c r="BY86" s="167" t="s">
        <v>876</v>
      </c>
      <c r="BZ86" s="167" t="s">
        <v>876</v>
      </c>
      <c r="CA86" s="167"/>
      <c r="CB86" s="167" t="s">
        <v>876</v>
      </c>
      <c r="CC86" s="167" t="s">
        <v>876</v>
      </c>
      <c r="CD86" s="167"/>
      <c r="CE86" s="167" t="s">
        <v>876</v>
      </c>
      <c r="CF86" s="167" t="s">
        <v>876</v>
      </c>
      <c r="CG86" s="167"/>
      <c r="CH86" s="167" t="s">
        <v>876</v>
      </c>
      <c r="CI86" s="167" t="s">
        <v>876</v>
      </c>
      <c r="CJ86" s="167"/>
      <c r="CK86" s="167" t="s">
        <v>876</v>
      </c>
      <c r="CL86" s="167" t="s">
        <v>876</v>
      </c>
      <c r="CM86" s="167"/>
      <c r="CN86" s="167" t="s">
        <v>876</v>
      </c>
      <c r="CO86" s="167" t="s">
        <v>876</v>
      </c>
      <c r="CP86" s="167"/>
      <c r="CQ86" s="167" t="s">
        <v>876</v>
      </c>
      <c r="CR86" s="167" t="s">
        <v>876</v>
      </c>
      <c r="CS86" s="167"/>
      <c r="CT86" s="167" t="s">
        <v>876</v>
      </c>
      <c r="CU86" s="167" t="s">
        <v>876</v>
      </c>
      <c r="CV86" s="167"/>
      <c r="CW86" s="167" t="s">
        <v>876</v>
      </c>
      <c r="CX86" s="167" t="s">
        <v>876</v>
      </c>
      <c r="CY86" s="167"/>
      <c r="CZ86" s="167" t="s">
        <v>876</v>
      </c>
      <c r="DA86" s="167" t="s">
        <v>876</v>
      </c>
      <c r="DB86" s="167"/>
      <c r="DC86" s="167" t="s">
        <v>876</v>
      </c>
      <c r="DD86" s="167" t="s">
        <v>876</v>
      </c>
      <c r="DE86" s="167"/>
      <c r="DF86" s="167" t="s">
        <v>876</v>
      </c>
      <c r="DG86" s="167" t="s">
        <v>876</v>
      </c>
      <c r="DH86" s="167"/>
      <c r="DI86" s="167" t="s">
        <v>876</v>
      </c>
      <c r="DJ86" s="167" t="s">
        <v>876</v>
      </c>
      <c r="DK86" s="167"/>
      <c r="DL86" s="167" t="s">
        <v>876</v>
      </c>
      <c r="DM86" s="167" t="s">
        <v>876</v>
      </c>
      <c r="DN86" s="167"/>
      <c r="DO86" s="167" t="s">
        <v>876</v>
      </c>
      <c r="DP86" s="167" t="s">
        <v>876</v>
      </c>
      <c r="DQ86" s="167"/>
      <c r="DR86" s="167" t="s">
        <v>876</v>
      </c>
      <c r="DS86" s="167" t="s">
        <v>876</v>
      </c>
      <c r="DT86" s="167"/>
      <c r="DU86" s="167" t="s">
        <v>876</v>
      </c>
      <c r="DV86" s="167" t="s">
        <v>876</v>
      </c>
      <c r="DW86" s="167"/>
      <c r="DX86" s="167" t="s">
        <v>876</v>
      </c>
      <c r="DY86" s="167" t="s">
        <v>876</v>
      </c>
      <c r="DZ86" s="167"/>
      <c r="EA86" s="167" t="s">
        <v>876</v>
      </c>
      <c r="EB86" s="167" t="s">
        <v>876</v>
      </c>
      <c r="EC86" s="167"/>
      <c r="ED86" s="167" t="s">
        <v>876</v>
      </c>
      <c r="EE86" s="167" t="s">
        <v>876</v>
      </c>
      <c r="EF86" s="167"/>
      <c r="EG86" s="167" t="s">
        <v>876</v>
      </c>
      <c r="EH86" s="167" t="s">
        <v>876</v>
      </c>
      <c r="EI86" s="167"/>
      <c r="EJ86" s="167" t="s">
        <v>876</v>
      </c>
      <c r="EK86" s="167" t="s">
        <v>876</v>
      </c>
      <c r="EL86" s="167"/>
      <c r="EM86" s="167" t="s">
        <v>876</v>
      </c>
      <c r="EN86" s="167" t="s">
        <v>876</v>
      </c>
      <c r="EO86" s="167"/>
      <c r="EP86" s="167" t="s">
        <v>876</v>
      </c>
      <c r="EQ86" s="167" t="s">
        <v>876</v>
      </c>
      <c r="ER86" s="167"/>
      <c r="ES86" s="167" t="s">
        <v>876</v>
      </c>
      <c r="ET86" s="167" t="s">
        <v>876</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defaultRowHeight="14.4"/>
  <cols>
    <col min="1" max="1" width="2" customWidth="1"/>
    <col min="2" max="3" width="12" customWidth="1"/>
    <col min="4" max="5" width="20" customWidth="1"/>
  </cols>
  <sheetData>
    <row r="1" spans="1:7">
      <c r="A1" s="1"/>
      <c r="B1" s="1"/>
      <c r="C1" s="1"/>
      <c r="D1" s="1"/>
      <c r="E1" s="1"/>
    </row>
    <row r="2" spans="1:7">
      <c r="A2" s="1"/>
      <c r="B2" s="1"/>
      <c r="C2" s="1"/>
      <c r="D2" s="1"/>
      <c r="E2" s="1"/>
    </row>
    <row r="3" spans="1:7" ht="69" customHeight="1">
      <c r="A3" s="1"/>
      <c r="B3" s="180" t="s">
        <v>0</v>
      </c>
      <c r="C3" s="181"/>
      <c r="D3" s="181"/>
      <c r="E3" s="181"/>
      <c r="F3" s="183"/>
      <c r="G3" s="183"/>
    </row>
    <row r="4" spans="1:7" ht="0" hidden="1" customHeight="1">
      <c r="A4" s="1"/>
      <c r="B4" s="1"/>
      <c r="C4" s="1"/>
      <c r="D4" s="1"/>
      <c r="E4" s="1"/>
    </row>
    <row r="5" spans="1:7" ht="22.8">
      <c r="A5" s="1"/>
      <c r="B5" s="18" t="s">
        <v>3151</v>
      </c>
      <c r="C5" s="1"/>
      <c r="D5" s="1"/>
      <c r="E5" s="1"/>
    </row>
    <row r="6" spans="1:7">
      <c r="A6" s="1"/>
      <c r="B6" s="214" t="s">
        <v>17</v>
      </c>
      <c r="C6" s="214"/>
      <c r="D6" s="214" t="s">
        <v>1914</v>
      </c>
      <c r="E6" s="214"/>
    </row>
    <row r="7" spans="1:7" ht="36" customHeight="1">
      <c r="A7" s="1"/>
      <c r="B7" s="169" t="s">
        <v>54</v>
      </c>
      <c r="C7" s="169" t="s">
        <v>507</v>
      </c>
      <c r="D7" s="168" t="s">
        <v>3152</v>
      </c>
      <c r="E7" s="168" t="s">
        <v>3153</v>
      </c>
    </row>
    <row r="8" spans="1:7">
      <c r="A8" s="1"/>
      <c r="B8" s="170" t="s">
        <v>58</v>
      </c>
      <c r="C8" s="170" t="s">
        <v>723</v>
      </c>
      <c r="D8" s="171">
        <v>0</v>
      </c>
      <c r="E8" s="172">
        <v>0</v>
      </c>
    </row>
    <row r="9" spans="1:7">
      <c r="A9" s="1"/>
      <c r="B9" s="170" t="s">
        <v>58</v>
      </c>
      <c r="C9" s="170" t="s">
        <v>724</v>
      </c>
      <c r="D9" s="171">
        <v>0</v>
      </c>
      <c r="E9" s="172">
        <v>0</v>
      </c>
    </row>
    <row r="10" spans="1:7">
      <c r="A10" s="1"/>
      <c r="B10" s="170" t="s">
        <v>58</v>
      </c>
      <c r="C10" s="170" t="s">
        <v>725</v>
      </c>
      <c r="D10" s="171">
        <v>0</v>
      </c>
      <c r="E10" s="172">
        <v>0</v>
      </c>
    </row>
    <row r="11" spans="1:7">
      <c r="A11" s="1"/>
      <c r="B11" s="170" t="s">
        <v>58</v>
      </c>
      <c r="C11" s="170" t="s">
        <v>726</v>
      </c>
      <c r="D11" s="171">
        <v>0</v>
      </c>
      <c r="E11" s="172">
        <v>0</v>
      </c>
    </row>
    <row r="12" spans="1:7">
      <c r="A12" s="1"/>
      <c r="B12" s="170" t="s">
        <v>58</v>
      </c>
      <c r="C12" s="170" t="s">
        <v>727</v>
      </c>
      <c r="D12" s="171">
        <v>0</v>
      </c>
      <c r="E12" s="172">
        <v>0</v>
      </c>
    </row>
    <row r="13" spans="1:7">
      <c r="A13" s="1"/>
      <c r="B13" s="170" t="s">
        <v>58</v>
      </c>
      <c r="C13" s="170" t="s">
        <v>728</v>
      </c>
      <c r="D13" s="171">
        <v>0</v>
      </c>
      <c r="E13" s="172">
        <v>0</v>
      </c>
    </row>
    <row r="14" spans="1:7">
      <c r="A14" s="1"/>
      <c r="B14" s="170" t="s">
        <v>58</v>
      </c>
      <c r="C14" s="170" t="s">
        <v>729</v>
      </c>
      <c r="D14" s="171">
        <v>0</v>
      </c>
      <c r="E14" s="172">
        <v>0</v>
      </c>
    </row>
    <row r="15" spans="1:7">
      <c r="A15" s="1"/>
      <c r="B15" s="170" t="s">
        <v>58</v>
      </c>
      <c r="C15" s="170" t="s">
        <v>730</v>
      </c>
      <c r="D15" s="171">
        <v>0</v>
      </c>
      <c r="E15" s="172">
        <v>0</v>
      </c>
    </row>
    <row r="16" spans="1:7">
      <c r="A16" s="1"/>
      <c r="B16" s="170" t="s">
        <v>58</v>
      </c>
      <c r="C16" s="170" t="s">
        <v>731</v>
      </c>
      <c r="D16" s="171">
        <v>0</v>
      </c>
      <c r="E16" s="172">
        <v>0</v>
      </c>
    </row>
    <row r="17" spans="1:5">
      <c r="A17" s="1"/>
      <c r="B17" s="170" t="s">
        <v>58</v>
      </c>
      <c r="C17" s="170" t="s">
        <v>732</v>
      </c>
      <c r="D17" s="171">
        <v>0</v>
      </c>
      <c r="E17" s="172">
        <v>0</v>
      </c>
    </row>
    <row r="18" spans="1:5">
      <c r="A18" s="1"/>
      <c r="B18" s="170" t="s">
        <v>58</v>
      </c>
      <c r="C18" s="170" t="s">
        <v>733</v>
      </c>
      <c r="D18" s="171">
        <v>0</v>
      </c>
      <c r="E18" s="172">
        <v>0</v>
      </c>
    </row>
    <row r="19" spans="1:5">
      <c r="A19" s="1"/>
      <c r="B19" s="170" t="s">
        <v>58</v>
      </c>
      <c r="C19" s="170" t="s">
        <v>734</v>
      </c>
      <c r="D19" s="171">
        <v>0</v>
      </c>
      <c r="E19" s="172">
        <v>0</v>
      </c>
    </row>
    <row r="20" spans="1:5">
      <c r="A20" s="1"/>
      <c r="B20" s="170" t="s">
        <v>58</v>
      </c>
      <c r="C20" s="170" t="s">
        <v>735</v>
      </c>
      <c r="D20" s="171">
        <v>0</v>
      </c>
      <c r="E20" s="172">
        <v>0</v>
      </c>
    </row>
    <row r="21" spans="1:5">
      <c r="A21" s="1"/>
      <c r="B21" s="170" t="s">
        <v>58</v>
      </c>
      <c r="C21" s="170" t="s">
        <v>736</v>
      </c>
      <c r="D21" s="171">
        <v>0</v>
      </c>
      <c r="E21" s="172">
        <v>0</v>
      </c>
    </row>
    <row r="22" spans="1:5">
      <c r="A22" s="1"/>
      <c r="B22" s="170" t="s">
        <v>58</v>
      </c>
      <c r="C22" s="170" t="s">
        <v>737</v>
      </c>
      <c r="D22" s="171">
        <v>0</v>
      </c>
      <c r="E22" s="172">
        <v>0</v>
      </c>
    </row>
    <row r="23" spans="1:5">
      <c r="A23" s="1"/>
      <c r="B23" s="170" t="s">
        <v>58</v>
      </c>
      <c r="C23" s="170" t="s">
        <v>738</v>
      </c>
      <c r="D23" s="171">
        <v>0</v>
      </c>
      <c r="E23" s="172">
        <v>0</v>
      </c>
    </row>
    <row r="24" spans="1:5">
      <c r="A24" s="1"/>
      <c r="B24" s="170" t="s">
        <v>58</v>
      </c>
      <c r="C24" s="170" t="s">
        <v>739</v>
      </c>
      <c r="D24" s="171">
        <v>0</v>
      </c>
      <c r="E24" s="172">
        <v>0</v>
      </c>
    </row>
    <row r="25" spans="1:5">
      <c r="A25" s="1"/>
      <c r="B25" s="170" t="s">
        <v>58</v>
      </c>
      <c r="C25" s="170" t="s">
        <v>740</v>
      </c>
      <c r="D25" s="171">
        <v>0</v>
      </c>
      <c r="E25" s="172">
        <v>0</v>
      </c>
    </row>
    <row r="26" spans="1:5">
      <c r="A26" s="1"/>
      <c r="B26" s="170" t="s">
        <v>58</v>
      </c>
      <c r="C26" s="170" t="s">
        <v>741</v>
      </c>
      <c r="D26" s="171">
        <v>0</v>
      </c>
      <c r="E26" s="172">
        <v>0</v>
      </c>
    </row>
    <row r="27" spans="1:5">
      <c r="A27" s="1"/>
      <c r="B27" s="170" t="s">
        <v>58</v>
      </c>
      <c r="C27" s="170" t="s">
        <v>742</v>
      </c>
      <c r="D27" s="171">
        <v>0</v>
      </c>
      <c r="E27" s="172">
        <v>0</v>
      </c>
    </row>
    <row r="28" spans="1:5">
      <c r="A28" s="1"/>
      <c r="B28" s="170" t="s">
        <v>58</v>
      </c>
      <c r="C28" s="170" t="s">
        <v>743</v>
      </c>
      <c r="D28" s="171">
        <v>0</v>
      </c>
      <c r="E28" s="172">
        <v>0</v>
      </c>
    </row>
    <row r="29" spans="1:5">
      <c r="A29" s="1"/>
      <c r="B29" s="170" t="s">
        <v>58</v>
      </c>
      <c r="C29" s="170" t="s">
        <v>744</v>
      </c>
      <c r="D29" s="171">
        <v>0</v>
      </c>
      <c r="E29" s="172">
        <v>0</v>
      </c>
    </row>
    <row r="30" spans="1:5">
      <c r="A30" s="1"/>
      <c r="B30" s="170" t="s">
        <v>58</v>
      </c>
      <c r="C30" s="170" t="s">
        <v>745</v>
      </c>
      <c r="D30" s="171">
        <v>0</v>
      </c>
      <c r="E30" s="172">
        <v>0</v>
      </c>
    </row>
    <row r="31" spans="1:5">
      <c r="A31" s="1"/>
      <c r="B31" s="170" t="s">
        <v>58</v>
      </c>
      <c r="C31" s="170" t="s">
        <v>746</v>
      </c>
      <c r="D31" s="171">
        <v>0</v>
      </c>
      <c r="E31" s="172">
        <v>0</v>
      </c>
    </row>
    <row r="32" spans="1:5">
      <c r="A32" s="1"/>
      <c r="B32" s="170" t="s">
        <v>58</v>
      </c>
      <c r="C32" s="170" t="s">
        <v>747</v>
      </c>
      <c r="D32" s="171">
        <v>0</v>
      </c>
      <c r="E32" s="172">
        <v>0</v>
      </c>
    </row>
    <row r="33" spans="1:5">
      <c r="A33" s="1"/>
      <c r="B33" s="170" t="s">
        <v>58</v>
      </c>
      <c r="C33" s="170" t="s">
        <v>748</v>
      </c>
      <c r="D33" s="171">
        <v>0</v>
      </c>
      <c r="E33" s="172">
        <v>0</v>
      </c>
    </row>
    <row r="34" spans="1:5">
      <c r="A34" s="1"/>
      <c r="B34" s="170" t="s">
        <v>58</v>
      </c>
      <c r="C34" s="170" t="s">
        <v>749</v>
      </c>
      <c r="D34" s="171">
        <v>0</v>
      </c>
      <c r="E34" s="172">
        <v>0</v>
      </c>
    </row>
    <row r="35" spans="1:5">
      <c r="A35" s="1"/>
      <c r="B35" s="170" t="s">
        <v>58</v>
      </c>
      <c r="C35" s="170" t="s">
        <v>750</v>
      </c>
      <c r="D35" s="171">
        <v>0</v>
      </c>
      <c r="E35" s="172">
        <v>0</v>
      </c>
    </row>
    <row r="36" spans="1:5">
      <c r="A36" s="1"/>
      <c r="B36" s="170" t="s">
        <v>58</v>
      </c>
      <c r="C36" s="170" t="s">
        <v>751</v>
      </c>
      <c r="D36" s="171">
        <v>0</v>
      </c>
      <c r="E36" s="172">
        <v>0</v>
      </c>
    </row>
    <row r="37" spans="1:5">
      <c r="A37" s="1"/>
      <c r="B37" s="170" t="s">
        <v>58</v>
      </c>
      <c r="C37" s="170" t="s">
        <v>752</v>
      </c>
      <c r="D37" s="171">
        <v>0</v>
      </c>
      <c r="E37" s="172">
        <v>0</v>
      </c>
    </row>
    <row r="38" spans="1:5">
      <c r="A38" s="1"/>
      <c r="B38" s="170" t="s">
        <v>58</v>
      </c>
      <c r="C38" s="170" t="s">
        <v>753</v>
      </c>
      <c r="D38" s="171">
        <v>0</v>
      </c>
      <c r="E38" s="172">
        <v>0</v>
      </c>
    </row>
    <row r="39" spans="1:5">
      <c r="A39" s="1"/>
      <c r="B39" s="170" t="s">
        <v>58</v>
      </c>
      <c r="C39" s="170" t="s">
        <v>754</v>
      </c>
      <c r="D39" s="171">
        <v>0</v>
      </c>
      <c r="E39" s="172">
        <v>0</v>
      </c>
    </row>
    <row r="40" spans="1:5">
      <c r="A40" s="1"/>
      <c r="B40" s="170" t="s">
        <v>58</v>
      </c>
      <c r="C40" s="170" t="s">
        <v>755</v>
      </c>
      <c r="D40" s="171">
        <v>0</v>
      </c>
      <c r="E40" s="172">
        <v>0</v>
      </c>
    </row>
    <row r="41" spans="1:5">
      <c r="A41" s="1"/>
      <c r="B41" s="170" t="s">
        <v>58</v>
      </c>
      <c r="C41" s="170" t="s">
        <v>756</v>
      </c>
      <c r="D41" s="171">
        <v>0</v>
      </c>
      <c r="E41" s="172">
        <v>0</v>
      </c>
    </row>
    <row r="42" spans="1:5">
      <c r="A42" s="1"/>
      <c r="B42" s="170" t="s">
        <v>58</v>
      </c>
      <c r="C42" s="170" t="s">
        <v>757</v>
      </c>
      <c r="D42" s="171">
        <v>0</v>
      </c>
      <c r="E42" s="172">
        <v>0</v>
      </c>
    </row>
    <row r="43" spans="1:5">
      <c r="A43" s="1"/>
      <c r="B43" s="170" t="s">
        <v>58</v>
      </c>
      <c r="C43" s="170" t="s">
        <v>758</v>
      </c>
      <c r="D43" s="171">
        <v>0</v>
      </c>
      <c r="E43" s="172">
        <v>0</v>
      </c>
    </row>
    <row r="44" spans="1:5">
      <c r="A44" s="1"/>
      <c r="B44" s="170" t="s">
        <v>58</v>
      </c>
      <c r="C44" s="170" t="s">
        <v>759</v>
      </c>
      <c r="D44" s="171">
        <v>0</v>
      </c>
      <c r="E44" s="172">
        <v>0</v>
      </c>
    </row>
    <row r="45" spans="1:5">
      <c r="A45" s="1"/>
      <c r="B45" s="170" t="s">
        <v>58</v>
      </c>
      <c r="C45" s="170" t="s">
        <v>760</v>
      </c>
      <c r="D45" s="171">
        <v>0</v>
      </c>
      <c r="E45" s="172">
        <v>0</v>
      </c>
    </row>
    <row r="46" spans="1:5">
      <c r="A46" s="1"/>
      <c r="B46" s="170" t="s">
        <v>58</v>
      </c>
      <c r="C46" s="170" t="s">
        <v>761</v>
      </c>
      <c r="D46" s="171">
        <v>0</v>
      </c>
      <c r="E46" s="172">
        <v>0</v>
      </c>
    </row>
    <row r="47" spans="1:5">
      <c r="A47" s="1"/>
      <c r="B47" s="170" t="s">
        <v>58</v>
      </c>
      <c r="C47" s="170" t="s">
        <v>762</v>
      </c>
      <c r="D47" s="171">
        <v>0</v>
      </c>
      <c r="E47" s="172">
        <v>0</v>
      </c>
    </row>
    <row r="48" spans="1:5">
      <c r="A48" s="1"/>
      <c r="B48" s="170" t="s">
        <v>58</v>
      </c>
      <c r="C48" s="170" t="s">
        <v>763</v>
      </c>
      <c r="D48" s="171">
        <v>0</v>
      </c>
      <c r="E48" s="172">
        <v>0</v>
      </c>
    </row>
    <row r="49" spans="1:5">
      <c r="A49" s="1"/>
      <c r="B49" s="170" t="s">
        <v>58</v>
      </c>
      <c r="C49" s="170" t="s">
        <v>764</v>
      </c>
      <c r="D49" s="171">
        <v>0</v>
      </c>
      <c r="E49" s="172">
        <v>0</v>
      </c>
    </row>
    <row r="50" spans="1:5">
      <c r="A50" s="1"/>
      <c r="B50" s="170" t="s">
        <v>58</v>
      </c>
      <c r="C50" s="170" t="s">
        <v>765</v>
      </c>
      <c r="D50" s="171">
        <v>0</v>
      </c>
      <c r="E50" s="172">
        <v>0</v>
      </c>
    </row>
    <row r="51" spans="1:5">
      <c r="A51" s="1"/>
      <c r="B51" s="170" t="s">
        <v>58</v>
      </c>
      <c r="C51" s="170" t="s">
        <v>766</v>
      </c>
      <c r="D51" s="171">
        <v>0</v>
      </c>
      <c r="E51" s="172">
        <v>0</v>
      </c>
    </row>
    <row r="52" spans="1:5">
      <c r="A52" s="1"/>
      <c r="B52" s="170" t="s">
        <v>58</v>
      </c>
      <c r="C52" s="170" t="s">
        <v>767</v>
      </c>
      <c r="D52" s="171">
        <v>0</v>
      </c>
      <c r="E52" s="172">
        <v>0</v>
      </c>
    </row>
    <row r="53" spans="1:5">
      <c r="A53" s="1"/>
      <c r="B53" s="170" t="s">
        <v>58</v>
      </c>
      <c r="C53" s="170" t="s">
        <v>768</v>
      </c>
      <c r="D53" s="171">
        <v>0</v>
      </c>
      <c r="E53" s="172">
        <v>0</v>
      </c>
    </row>
    <row r="54" spans="1:5">
      <c r="A54" s="1"/>
      <c r="B54" s="170" t="s">
        <v>58</v>
      </c>
      <c r="C54" s="170" t="s">
        <v>769</v>
      </c>
      <c r="D54" s="171">
        <v>0</v>
      </c>
      <c r="E54" s="172">
        <v>0</v>
      </c>
    </row>
    <row r="55" spans="1:5">
      <c r="A55" s="1"/>
      <c r="B55" s="170" t="s">
        <v>58</v>
      </c>
      <c r="C55" s="170" t="s">
        <v>59</v>
      </c>
      <c r="D55" s="171">
        <v>0</v>
      </c>
      <c r="E55" s="172">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FD38D-2C3C-4630-8983-EAE9386C89D4}">
  <dimension ref="A1:HS51"/>
  <sheetViews>
    <sheetView showGridLines="0" zoomScale="70" workbookViewId="0">
      <pane xSplit="2" ySplit="3" topLeftCell="C34" activePane="bottomRight" state="frozen"/>
      <selection pane="topRight"/>
      <selection pane="bottomLeft"/>
      <selection pane="bottomRight"/>
    </sheetView>
  </sheetViews>
  <sheetFormatPr defaultColWidth="8.77734375" defaultRowHeight="14.4"/>
  <cols>
    <col min="1" max="1" width="8.77734375" style="175"/>
    <col min="2" max="2" width="25" style="175" customWidth="1"/>
    <col min="3" max="227" width="19" style="175" customWidth="1"/>
    <col min="228" max="16384" width="8.77734375" style="175"/>
  </cols>
  <sheetData>
    <row r="1" spans="1:227">
      <c r="A1" s="178"/>
      <c r="B1" s="178"/>
      <c r="C1" s="178"/>
      <c r="D1" s="178"/>
      <c r="E1" s="178"/>
      <c r="F1" s="178"/>
      <c r="G1" s="178"/>
      <c r="H1" s="178"/>
      <c r="I1" s="178"/>
      <c r="J1" s="178"/>
      <c r="K1" s="178"/>
      <c r="L1" s="178"/>
      <c r="M1" s="178"/>
      <c r="N1" s="178"/>
      <c r="O1" s="178"/>
      <c r="P1" s="178"/>
      <c r="Q1" s="178"/>
      <c r="R1" s="178"/>
      <c r="S1" s="178"/>
      <c r="T1" s="178"/>
      <c r="U1" s="178"/>
      <c r="V1" s="178"/>
      <c r="W1" s="178"/>
      <c r="X1" s="178"/>
      <c r="Y1" s="178"/>
      <c r="Z1" s="178"/>
      <c r="AA1" s="178"/>
      <c r="AB1" s="178"/>
      <c r="AC1" s="178"/>
      <c r="AD1" s="178"/>
      <c r="AE1" s="178"/>
      <c r="AF1" s="178"/>
      <c r="AG1" s="178"/>
      <c r="AH1" s="178"/>
      <c r="AI1" s="178"/>
      <c r="AJ1" s="178"/>
      <c r="AK1" s="178"/>
      <c r="AL1" s="178"/>
      <c r="AM1" s="178"/>
      <c r="AN1" s="178"/>
      <c r="AO1" s="178"/>
      <c r="AP1" s="178"/>
      <c r="AQ1" s="178"/>
      <c r="AR1" s="178"/>
      <c r="AS1" s="178"/>
      <c r="AT1" s="178"/>
      <c r="AU1" s="178"/>
      <c r="AV1" s="178"/>
      <c r="AW1" s="178"/>
      <c r="AX1" s="178"/>
      <c r="AY1" s="178"/>
      <c r="AZ1" s="178"/>
      <c r="BA1" s="178"/>
      <c r="BB1" s="178"/>
      <c r="BC1" s="178"/>
      <c r="BD1" s="178"/>
      <c r="BE1" s="178"/>
      <c r="BF1" s="178"/>
      <c r="BG1" s="178"/>
      <c r="BH1" s="178"/>
      <c r="BI1" s="178"/>
      <c r="BJ1" s="178"/>
      <c r="BK1" s="178"/>
      <c r="BL1" s="178"/>
      <c r="BM1" s="178"/>
      <c r="BN1" s="178"/>
      <c r="BO1" s="178"/>
      <c r="BP1" s="178"/>
      <c r="BQ1" s="178"/>
      <c r="BR1" s="178"/>
      <c r="BS1" s="178"/>
      <c r="BT1" s="178"/>
      <c r="BU1" s="178"/>
      <c r="BV1" s="178"/>
      <c r="BW1" s="178"/>
      <c r="BX1" s="178"/>
      <c r="BY1" s="178"/>
      <c r="BZ1" s="178"/>
      <c r="CA1" s="178"/>
      <c r="CB1" s="178"/>
      <c r="CC1" s="178"/>
      <c r="CD1" s="178"/>
      <c r="CE1" s="178"/>
      <c r="CF1" s="178"/>
      <c r="CG1" s="178"/>
      <c r="CH1" s="178"/>
      <c r="CI1" s="178"/>
      <c r="CJ1" s="178"/>
      <c r="CK1" s="178"/>
      <c r="CL1" s="178"/>
      <c r="CM1" s="178"/>
      <c r="CN1" s="178"/>
      <c r="CO1" s="178"/>
      <c r="CP1" s="178"/>
      <c r="CQ1" s="178"/>
      <c r="CR1" s="178"/>
      <c r="CS1" s="178"/>
      <c r="CT1" s="178"/>
      <c r="CU1" s="178"/>
      <c r="CV1" s="178"/>
      <c r="CW1" s="178"/>
      <c r="CX1" s="178"/>
      <c r="CY1" s="178"/>
      <c r="CZ1" s="178"/>
      <c r="DA1" s="178"/>
      <c r="DB1" s="178"/>
      <c r="DC1" s="178"/>
      <c r="DD1" s="178"/>
      <c r="DE1" s="178"/>
      <c r="DF1" s="178"/>
      <c r="DG1" s="178"/>
      <c r="DH1" s="178"/>
      <c r="DI1" s="178"/>
      <c r="DJ1" s="178"/>
      <c r="DK1" s="178"/>
      <c r="DL1" s="178"/>
      <c r="DM1" s="178"/>
      <c r="DN1" s="178"/>
      <c r="DO1" s="178"/>
      <c r="DP1" s="178"/>
      <c r="DQ1" s="178"/>
      <c r="DR1" s="178"/>
      <c r="DS1" s="178"/>
      <c r="DT1" s="178"/>
      <c r="DU1" s="178"/>
      <c r="DV1" s="178"/>
      <c r="DW1" s="178"/>
      <c r="DX1" s="178"/>
      <c r="DY1" s="178"/>
      <c r="DZ1" s="178"/>
      <c r="EA1" s="178"/>
      <c r="EB1" s="178"/>
      <c r="EC1" s="178"/>
      <c r="ED1" s="178"/>
      <c r="EE1" s="178"/>
      <c r="EF1" s="178"/>
      <c r="EG1" s="178"/>
      <c r="EH1" s="178"/>
      <c r="EI1" s="178"/>
      <c r="EJ1" s="178"/>
      <c r="EK1" s="178"/>
      <c r="EL1" s="178"/>
      <c r="EM1" s="178"/>
      <c r="EN1" s="178"/>
      <c r="EO1" s="178"/>
      <c r="EP1" s="178"/>
      <c r="EQ1" s="178"/>
      <c r="ER1" s="178"/>
      <c r="ES1" s="178"/>
      <c r="ET1" s="178"/>
      <c r="EU1" s="178"/>
      <c r="EV1" s="178"/>
      <c r="EW1" s="178"/>
      <c r="EX1" s="178"/>
      <c r="EY1" s="178"/>
      <c r="EZ1" s="178"/>
      <c r="FA1" s="178"/>
      <c r="FB1" s="178"/>
      <c r="FC1" s="178"/>
      <c r="FD1" s="178"/>
      <c r="FE1" s="178"/>
      <c r="FF1" s="178"/>
      <c r="FG1" s="178"/>
      <c r="FH1" s="178"/>
      <c r="FI1" s="178"/>
      <c r="FJ1" s="178"/>
      <c r="FK1" s="178"/>
      <c r="FL1" s="178"/>
      <c r="FM1" s="178"/>
      <c r="FN1" s="178"/>
      <c r="FO1" s="178"/>
      <c r="FP1" s="178"/>
      <c r="FQ1" s="178"/>
      <c r="FR1" s="178"/>
      <c r="FS1" s="178"/>
      <c r="FT1" s="178"/>
      <c r="FU1" s="178"/>
      <c r="FV1" s="178"/>
      <c r="FW1" s="178"/>
      <c r="FX1" s="178"/>
      <c r="FY1" s="178"/>
      <c r="FZ1" s="178"/>
      <c r="GA1" s="178"/>
      <c r="GB1" s="178"/>
      <c r="GC1" s="178"/>
      <c r="GD1" s="178"/>
      <c r="GE1" s="178"/>
      <c r="GF1" s="178"/>
      <c r="GG1" s="178"/>
      <c r="GH1" s="178"/>
      <c r="GI1" s="178"/>
      <c r="GJ1" s="178"/>
      <c r="GK1" s="178"/>
      <c r="GL1" s="178"/>
      <c r="GM1" s="178"/>
      <c r="GN1" s="178"/>
      <c r="GO1" s="178"/>
      <c r="GP1" s="178"/>
      <c r="GQ1" s="178"/>
      <c r="GR1" s="178"/>
      <c r="GS1" s="178"/>
      <c r="GT1" s="178"/>
      <c r="GU1" s="178"/>
      <c r="GV1" s="178"/>
      <c r="GW1" s="178"/>
      <c r="GX1" s="178"/>
      <c r="GY1" s="178"/>
      <c r="GZ1" s="178"/>
      <c r="HA1" s="178"/>
      <c r="HB1" s="178"/>
      <c r="HC1" s="178"/>
      <c r="HD1" s="178"/>
      <c r="HE1" s="178"/>
      <c r="HF1" s="178"/>
      <c r="HG1" s="178"/>
      <c r="HH1" s="178"/>
      <c r="HI1" s="178"/>
      <c r="HJ1" s="178"/>
      <c r="HK1" s="178"/>
      <c r="HL1" s="178"/>
      <c r="HM1" s="178"/>
      <c r="HN1" s="178"/>
      <c r="HO1" s="178"/>
      <c r="HP1" s="178"/>
      <c r="HQ1" s="178"/>
      <c r="HR1" s="178"/>
      <c r="HS1" s="178"/>
    </row>
    <row r="2" spans="1:227">
      <c r="A2" s="178"/>
      <c r="B2" s="178"/>
      <c r="C2" s="178"/>
      <c r="D2" s="178"/>
      <c r="E2" s="178"/>
      <c r="F2" s="178"/>
      <c r="G2" s="178"/>
      <c r="H2" s="178"/>
      <c r="I2" s="178"/>
      <c r="J2" s="178"/>
      <c r="K2" s="178"/>
      <c r="L2" s="178"/>
      <c r="M2" s="178"/>
      <c r="N2" s="178"/>
      <c r="O2" s="178"/>
      <c r="P2" s="178"/>
      <c r="Q2" s="178"/>
      <c r="R2" s="178"/>
      <c r="S2" s="178"/>
      <c r="T2" s="178"/>
      <c r="U2" s="178"/>
      <c r="V2" s="178"/>
      <c r="W2" s="178"/>
      <c r="X2" s="178"/>
      <c r="Y2" s="178"/>
      <c r="Z2" s="178"/>
      <c r="AA2" s="178"/>
      <c r="AB2" s="178"/>
      <c r="AC2" s="178"/>
      <c r="AD2" s="178"/>
      <c r="AE2" s="178"/>
      <c r="AF2" s="178"/>
      <c r="AG2" s="178"/>
      <c r="AH2" s="178"/>
      <c r="AI2" s="178"/>
      <c r="AJ2" s="178"/>
      <c r="AK2" s="178"/>
      <c r="AL2" s="178"/>
      <c r="AM2" s="178"/>
      <c r="AN2" s="178"/>
      <c r="AO2" s="178"/>
      <c r="AP2" s="178"/>
      <c r="AQ2" s="178"/>
      <c r="AR2" s="178"/>
      <c r="AS2" s="178"/>
      <c r="AT2" s="178"/>
      <c r="AU2" s="178"/>
      <c r="AV2" s="178"/>
      <c r="AW2" s="178"/>
      <c r="AX2" s="178"/>
      <c r="AY2" s="178"/>
      <c r="AZ2" s="178"/>
      <c r="BA2" s="178"/>
      <c r="BB2" s="178"/>
      <c r="BC2" s="178"/>
      <c r="BD2" s="178"/>
      <c r="BE2" s="178"/>
      <c r="BF2" s="178"/>
      <c r="BG2" s="178"/>
      <c r="BH2" s="178"/>
      <c r="BI2" s="178"/>
      <c r="BJ2" s="178"/>
      <c r="BK2" s="178"/>
      <c r="BL2" s="178"/>
      <c r="BM2" s="178"/>
      <c r="BN2" s="178"/>
      <c r="BO2" s="178"/>
      <c r="BP2" s="178"/>
      <c r="BQ2" s="178"/>
      <c r="BR2" s="178"/>
      <c r="BS2" s="178"/>
      <c r="BT2" s="178"/>
      <c r="BU2" s="178"/>
      <c r="BV2" s="178"/>
      <c r="BW2" s="178"/>
      <c r="BX2" s="178"/>
      <c r="BY2" s="178"/>
      <c r="BZ2" s="178"/>
      <c r="CA2" s="178"/>
      <c r="CB2" s="178"/>
      <c r="CC2" s="178"/>
      <c r="CD2" s="178"/>
      <c r="CE2" s="178"/>
      <c r="CF2" s="178"/>
      <c r="CG2" s="178"/>
      <c r="CH2" s="178"/>
      <c r="CI2" s="178"/>
      <c r="CJ2" s="178"/>
      <c r="CK2" s="178"/>
      <c r="CL2" s="178"/>
      <c r="CM2" s="178"/>
      <c r="CN2" s="178"/>
      <c r="CO2" s="178"/>
      <c r="CP2" s="178"/>
      <c r="CQ2" s="178"/>
      <c r="CR2" s="178"/>
      <c r="CS2" s="178"/>
      <c r="CT2" s="178"/>
      <c r="CU2" s="178"/>
      <c r="CV2" s="178"/>
      <c r="CW2" s="178"/>
      <c r="CX2" s="178"/>
      <c r="CY2" s="178"/>
      <c r="CZ2" s="178"/>
      <c r="DA2" s="178"/>
      <c r="DB2" s="178"/>
      <c r="DC2" s="178"/>
      <c r="DD2" s="178"/>
      <c r="DE2" s="178"/>
      <c r="DF2" s="178"/>
      <c r="DG2" s="178"/>
      <c r="DH2" s="178"/>
      <c r="DI2" s="178"/>
      <c r="DJ2" s="178"/>
      <c r="DK2" s="178"/>
      <c r="DL2" s="178"/>
      <c r="DM2" s="178"/>
      <c r="DN2" s="178"/>
      <c r="DO2" s="178"/>
      <c r="DP2" s="178"/>
      <c r="DQ2" s="178"/>
      <c r="DR2" s="178"/>
      <c r="DS2" s="178"/>
      <c r="DT2" s="178"/>
      <c r="DU2" s="178"/>
      <c r="DV2" s="178"/>
      <c r="DW2" s="178"/>
      <c r="DX2" s="178"/>
      <c r="DY2" s="178"/>
      <c r="DZ2" s="178"/>
      <c r="EA2" s="178"/>
      <c r="EB2" s="178"/>
      <c r="EC2" s="178"/>
      <c r="ED2" s="178"/>
      <c r="EE2" s="178"/>
      <c r="EF2" s="178"/>
      <c r="EG2" s="178"/>
      <c r="EH2" s="178"/>
      <c r="EI2" s="178"/>
      <c r="EJ2" s="178"/>
      <c r="EK2" s="178"/>
      <c r="EL2" s="178"/>
      <c r="EM2" s="178"/>
      <c r="EN2" s="178"/>
      <c r="EO2" s="178"/>
      <c r="EP2" s="178"/>
      <c r="EQ2" s="178"/>
      <c r="ER2" s="178"/>
      <c r="ES2" s="178"/>
      <c r="ET2" s="178"/>
      <c r="EU2" s="178"/>
      <c r="EV2" s="178"/>
      <c r="EW2" s="178"/>
      <c r="EX2" s="178"/>
      <c r="EY2" s="178"/>
      <c r="EZ2" s="178"/>
      <c r="FA2" s="178"/>
      <c r="FB2" s="178"/>
      <c r="FC2" s="178"/>
      <c r="FD2" s="178"/>
      <c r="FE2" s="178"/>
      <c r="FF2" s="178"/>
      <c r="FG2" s="178"/>
      <c r="FH2" s="178"/>
      <c r="FI2" s="178"/>
      <c r="FJ2" s="178"/>
      <c r="FK2" s="178"/>
      <c r="FL2" s="178"/>
      <c r="FM2" s="178"/>
      <c r="FN2" s="178"/>
      <c r="FO2" s="178"/>
      <c r="FP2" s="178"/>
      <c r="FQ2" s="178"/>
      <c r="FR2" s="178"/>
      <c r="FS2" s="178"/>
      <c r="FT2" s="178"/>
      <c r="FU2" s="178"/>
      <c r="FV2" s="178"/>
      <c r="FW2" s="178"/>
      <c r="FX2" s="178"/>
      <c r="FY2" s="178"/>
      <c r="FZ2" s="178"/>
      <c r="GA2" s="178"/>
      <c r="GB2" s="178"/>
      <c r="GC2" s="178"/>
      <c r="GD2" s="178"/>
      <c r="GE2" s="178"/>
      <c r="GF2" s="178"/>
      <c r="GG2" s="178"/>
      <c r="GH2" s="178"/>
      <c r="GI2" s="178"/>
      <c r="GJ2" s="178"/>
      <c r="GK2" s="178"/>
      <c r="GL2" s="178"/>
      <c r="GM2" s="178"/>
      <c r="GN2" s="178"/>
      <c r="GO2" s="178"/>
      <c r="GP2" s="178"/>
      <c r="GQ2" s="178"/>
      <c r="GR2" s="178"/>
      <c r="GS2" s="178"/>
      <c r="GT2" s="178"/>
      <c r="GU2" s="178"/>
      <c r="GV2" s="178"/>
      <c r="GW2" s="178"/>
      <c r="GX2" s="178"/>
      <c r="GY2" s="178"/>
      <c r="GZ2" s="178"/>
      <c r="HA2" s="178"/>
      <c r="HB2" s="178"/>
      <c r="HC2" s="178"/>
      <c r="HD2" s="178"/>
      <c r="HE2" s="178"/>
      <c r="HF2" s="178"/>
      <c r="HG2" s="178"/>
      <c r="HH2" s="178"/>
      <c r="HI2" s="178"/>
      <c r="HJ2" s="178"/>
      <c r="HK2" s="178"/>
      <c r="HL2" s="178"/>
      <c r="HM2" s="178"/>
      <c r="HN2" s="178"/>
      <c r="HO2" s="178"/>
      <c r="HP2" s="178"/>
      <c r="HQ2" s="178"/>
      <c r="HR2" s="178"/>
      <c r="HS2" s="178"/>
    </row>
    <row r="3" spans="1:227" ht="41.4">
      <c r="A3" s="178"/>
      <c r="B3" s="179" t="s">
        <v>3385</v>
      </c>
      <c r="C3" s="179" t="s">
        <v>3384</v>
      </c>
      <c r="D3" s="179" t="s">
        <v>3383</v>
      </c>
      <c r="E3" s="179" t="s">
        <v>3382</v>
      </c>
      <c r="F3" s="179" t="s">
        <v>3381</v>
      </c>
      <c r="G3" s="179" t="s">
        <v>3380</v>
      </c>
      <c r="H3" s="179" t="s">
        <v>3379</v>
      </c>
      <c r="I3" s="179" t="s">
        <v>3378</v>
      </c>
      <c r="J3" s="179" t="s">
        <v>3377</v>
      </c>
      <c r="K3" s="179" t="s">
        <v>3376</v>
      </c>
      <c r="L3" s="179" t="s">
        <v>3375</v>
      </c>
      <c r="M3" s="179" t="s">
        <v>3374</v>
      </c>
      <c r="N3" s="179" t="s">
        <v>3373</v>
      </c>
      <c r="O3" s="179" t="s">
        <v>3372</v>
      </c>
      <c r="P3" s="179" t="s">
        <v>3371</v>
      </c>
      <c r="Q3" s="179" t="s">
        <v>3370</v>
      </c>
      <c r="R3" s="179" t="s">
        <v>3369</v>
      </c>
      <c r="S3" s="179" t="s">
        <v>3368</v>
      </c>
      <c r="T3" s="179" t="s">
        <v>3367</v>
      </c>
      <c r="U3" s="179" t="s">
        <v>3366</v>
      </c>
      <c r="V3" s="179" t="s">
        <v>3365</v>
      </c>
      <c r="W3" s="179" t="s">
        <v>3364</v>
      </c>
      <c r="X3" s="179" t="s">
        <v>3363</v>
      </c>
      <c r="Y3" s="179" t="s">
        <v>3362</v>
      </c>
      <c r="Z3" s="179" t="s">
        <v>3361</v>
      </c>
      <c r="AA3" s="179" t="s">
        <v>3360</v>
      </c>
      <c r="AB3" s="179" t="s">
        <v>3359</v>
      </c>
      <c r="AC3" s="179" t="s">
        <v>3358</v>
      </c>
      <c r="AD3" s="179" t="s">
        <v>3357</v>
      </c>
      <c r="AE3" s="179" t="s">
        <v>3356</v>
      </c>
      <c r="AF3" s="179" t="s">
        <v>3355</v>
      </c>
      <c r="AG3" s="179" t="s">
        <v>3354</v>
      </c>
      <c r="AH3" s="179" t="s">
        <v>3353</v>
      </c>
      <c r="AI3" s="179" t="s">
        <v>3352</v>
      </c>
      <c r="AJ3" s="179" t="s">
        <v>3351</v>
      </c>
      <c r="AK3" s="179" t="s">
        <v>3350</v>
      </c>
      <c r="AL3" s="179" t="s">
        <v>3349</v>
      </c>
      <c r="AM3" s="179" t="s">
        <v>3348</v>
      </c>
      <c r="AN3" s="179" t="s">
        <v>3347</v>
      </c>
      <c r="AO3" s="179" t="s">
        <v>3346</v>
      </c>
      <c r="AP3" s="179" t="s">
        <v>3345</v>
      </c>
      <c r="AQ3" s="179" t="s">
        <v>3344</v>
      </c>
      <c r="AR3" s="179" t="s">
        <v>3343</v>
      </c>
      <c r="AS3" s="179" t="s">
        <v>3342</v>
      </c>
      <c r="AT3" s="179" t="s">
        <v>3341</v>
      </c>
      <c r="AU3" s="179" t="s">
        <v>3340</v>
      </c>
      <c r="AV3" s="179" t="s">
        <v>3339</v>
      </c>
      <c r="AW3" s="179" t="s">
        <v>3338</v>
      </c>
      <c r="AX3" s="179" t="s">
        <v>3337</v>
      </c>
      <c r="AY3" s="179" t="s">
        <v>3336</v>
      </c>
      <c r="AZ3" s="179" t="s">
        <v>3335</v>
      </c>
      <c r="BA3" s="179" t="s">
        <v>3334</v>
      </c>
      <c r="BB3" s="179" t="s">
        <v>3333</v>
      </c>
      <c r="BC3" s="179" t="s">
        <v>3332</v>
      </c>
      <c r="BD3" s="179" t="s">
        <v>3331</v>
      </c>
      <c r="BE3" s="179" t="s">
        <v>3330</v>
      </c>
      <c r="BF3" s="179" t="s">
        <v>3329</v>
      </c>
      <c r="BG3" s="179" t="s">
        <v>3328</v>
      </c>
      <c r="BH3" s="179" t="s">
        <v>3327</v>
      </c>
      <c r="BI3" s="179" t="s">
        <v>3326</v>
      </c>
      <c r="BJ3" s="179" t="s">
        <v>3325</v>
      </c>
      <c r="BK3" s="179" t="s">
        <v>3324</v>
      </c>
      <c r="BL3" s="179" t="s">
        <v>3323</v>
      </c>
      <c r="BM3" s="179" t="s">
        <v>3322</v>
      </c>
      <c r="BN3" s="179" t="s">
        <v>3321</v>
      </c>
      <c r="BO3" s="179" t="s">
        <v>3320</v>
      </c>
      <c r="BP3" s="179" t="s">
        <v>3319</v>
      </c>
      <c r="BQ3" s="179" t="s">
        <v>3318</v>
      </c>
      <c r="BR3" s="179" t="s">
        <v>3317</v>
      </c>
      <c r="BS3" s="179" t="s">
        <v>3316</v>
      </c>
      <c r="BT3" s="179" t="s">
        <v>3315</v>
      </c>
      <c r="BU3" s="179" t="s">
        <v>3314</v>
      </c>
      <c r="BV3" s="179" t="s">
        <v>3313</v>
      </c>
      <c r="BW3" s="179" t="s">
        <v>3312</v>
      </c>
      <c r="BX3" s="179" t="s">
        <v>3311</v>
      </c>
      <c r="BY3" s="179" t="s">
        <v>3310</v>
      </c>
      <c r="BZ3" s="179" t="s">
        <v>3309</v>
      </c>
      <c r="CA3" s="179" t="s">
        <v>3308</v>
      </c>
      <c r="CB3" s="179" t="s">
        <v>3307</v>
      </c>
      <c r="CC3" s="179" t="s">
        <v>3306</v>
      </c>
      <c r="CD3" s="179" t="s">
        <v>3305</v>
      </c>
      <c r="CE3" s="179" t="s">
        <v>3304</v>
      </c>
      <c r="CF3" s="179" t="s">
        <v>3303</v>
      </c>
      <c r="CG3" s="179" t="s">
        <v>3302</v>
      </c>
      <c r="CH3" s="179" t="s">
        <v>3301</v>
      </c>
      <c r="CI3" s="179" t="s">
        <v>3300</v>
      </c>
      <c r="CJ3" s="179" t="s">
        <v>3299</v>
      </c>
      <c r="CK3" s="179" t="s">
        <v>3298</v>
      </c>
      <c r="CL3" s="179" t="s">
        <v>3297</v>
      </c>
      <c r="CM3" s="179" t="s">
        <v>3296</v>
      </c>
      <c r="CN3" s="179" t="s">
        <v>3295</v>
      </c>
      <c r="CO3" s="179" t="s">
        <v>3294</v>
      </c>
      <c r="CP3" s="179" t="s">
        <v>3293</v>
      </c>
      <c r="CQ3" s="179" t="s">
        <v>3292</v>
      </c>
      <c r="CR3" s="179" t="s">
        <v>3291</v>
      </c>
      <c r="CS3" s="179" t="s">
        <v>3290</v>
      </c>
      <c r="CT3" s="179" t="s">
        <v>3289</v>
      </c>
      <c r="CU3" s="179" t="s">
        <v>3288</v>
      </c>
      <c r="CV3" s="179" t="s">
        <v>3287</v>
      </c>
      <c r="CW3" s="179" t="s">
        <v>3286</v>
      </c>
      <c r="CX3" s="179" t="s">
        <v>3285</v>
      </c>
      <c r="CY3" s="179" t="s">
        <v>3284</v>
      </c>
      <c r="CZ3" s="179" t="s">
        <v>3283</v>
      </c>
      <c r="DA3" s="179" t="s">
        <v>3282</v>
      </c>
      <c r="DB3" s="179" t="s">
        <v>3281</v>
      </c>
      <c r="DC3" s="179" t="s">
        <v>3280</v>
      </c>
      <c r="DD3" s="179" t="s">
        <v>3279</v>
      </c>
      <c r="DE3" s="179" t="s">
        <v>3278</v>
      </c>
      <c r="DF3" s="179" t="s">
        <v>3277</v>
      </c>
      <c r="DG3" s="179" t="s">
        <v>3276</v>
      </c>
      <c r="DH3" s="179" t="s">
        <v>3275</v>
      </c>
      <c r="DI3" s="179" t="s">
        <v>3274</v>
      </c>
      <c r="DJ3" s="179" t="s">
        <v>3273</v>
      </c>
      <c r="DK3" s="179" t="s">
        <v>3272</v>
      </c>
      <c r="DL3" s="179" t="s">
        <v>3271</v>
      </c>
      <c r="DM3" s="179" t="s">
        <v>3270</v>
      </c>
      <c r="DN3" s="179" t="s">
        <v>3269</v>
      </c>
      <c r="DO3" s="179" t="s">
        <v>3268</v>
      </c>
      <c r="DP3" s="179" t="s">
        <v>3267</v>
      </c>
      <c r="DQ3" s="179" t="s">
        <v>3266</v>
      </c>
      <c r="DR3" s="179" t="s">
        <v>3265</v>
      </c>
      <c r="DS3" s="179" t="s">
        <v>3264</v>
      </c>
      <c r="DT3" s="179" t="s">
        <v>3263</v>
      </c>
      <c r="DU3" s="179" t="s">
        <v>3262</v>
      </c>
      <c r="DV3" s="179" t="s">
        <v>3261</v>
      </c>
      <c r="DW3" s="179" t="s">
        <v>3260</v>
      </c>
      <c r="DX3" s="179" t="s">
        <v>3259</v>
      </c>
      <c r="DY3" s="179" t="s">
        <v>3258</v>
      </c>
      <c r="DZ3" s="179" t="s">
        <v>3257</v>
      </c>
      <c r="EA3" s="179" t="s">
        <v>3256</v>
      </c>
      <c r="EB3" s="179" t="s">
        <v>3255</v>
      </c>
      <c r="EC3" s="179" t="s">
        <v>3254</v>
      </c>
      <c r="ED3" s="179" t="s">
        <v>3253</v>
      </c>
      <c r="EE3" s="179" t="s">
        <v>3252</v>
      </c>
      <c r="EF3" s="179" t="s">
        <v>3251</v>
      </c>
      <c r="EG3" s="179" t="s">
        <v>3250</v>
      </c>
      <c r="EH3" s="179" t="s">
        <v>3249</v>
      </c>
      <c r="EI3" s="179" t="s">
        <v>3248</v>
      </c>
      <c r="EJ3" s="179" t="s">
        <v>3247</v>
      </c>
      <c r="EK3" s="179" t="s">
        <v>3246</v>
      </c>
      <c r="EL3" s="179" t="s">
        <v>3245</v>
      </c>
      <c r="EM3" s="179" t="s">
        <v>3244</v>
      </c>
      <c r="EN3" s="179" t="s">
        <v>3243</v>
      </c>
      <c r="EO3" s="179" t="s">
        <v>3242</v>
      </c>
      <c r="EP3" s="179" t="s">
        <v>3241</v>
      </c>
      <c r="EQ3" s="179" t="s">
        <v>3240</v>
      </c>
      <c r="ER3" s="179" t="s">
        <v>3239</v>
      </c>
      <c r="ES3" s="179" t="s">
        <v>3238</v>
      </c>
      <c r="ET3" s="179" t="s">
        <v>3237</v>
      </c>
      <c r="EU3" s="179" t="s">
        <v>3236</v>
      </c>
      <c r="EV3" s="179" t="s">
        <v>3235</v>
      </c>
      <c r="EW3" s="179" t="s">
        <v>3234</v>
      </c>
      <c r="EX3" s="179" t="s">
        <v>3233</v>
      </c>
      <c r="EY3" s="179" t="s">
        <v>3232</v>
      </c>
      <c r="EZ3" s="179" t="s">
        <v>3231</v>
      </c>
      <c r="FA3" s="179" t="s">
        <v>3230</v>
      </c>
      <c r="FB3" s="179" t="s">
        <v>3229</v>
      </c>
      <c r="FC3" s="179" t="s">
        <v>3228</v>
      </c>
      <c r="FD3" s="179" t="s">
        <v>3227</v>
      </c>
      <c r="FE3" s="179" t="s">
        <v>3226</v>
      </c>
      <c r="FF3" s="179" t="s">
        <v>3225</v>
      </c>
      <c r="FG3" s="179" t="s">
        <v>3224</v>
      </c>
      <c r="FH3" s="179" t="s">
        <v>3223</v>
      </c>
      <c r="FI3" s="179" t="s">
        <v>3222</v>
      </c>
      <c r="FJ3" s="179" t="s">
        <v>3221</v>
      </c>
      <c r="FK3" s="179" t="s">
        <v>3220</v>
      </c>
      <c r="FL3" s="179" t="s">
        <v>3219</v>
      </c>
      <c r="FM3" s="179" t="s">
        <v>3218</v>
      </c>
      <c r="FN3" s="179" t="s">
        <v>3217</v>
      </c>
      <c r="FO3" s="179" t="s">
        <v>3216</v>
      </c>
      <c r="FP3" s="179" t="s">
        <v>3215</v>
      </c>
      <c r="FQ3" s="179" t="s">
        <v>3214</v>
      </c>
      <c r="FR3" s="179" t="s">
        <v>3213</v>
      </c>
      <c r="FS3" s="179" t="s">
        <v>3212</v>
      </c>
      <c r="FT3" s="179" t="s">
        <v>3211</v>
      </c>
      <c r="FU3" s="179" t="s">
        <v>3210</v>
      </c>
      <c r="FV3" s="179" t="s">
        <v>3209</v>
      </c>
      <c r="FW3" s="179" t="s">
        <v>3208</v>
      </c>
      <c r="FX3" s="179" t="s">
        <v>3207</v>
      </c>
      <c r="FY3" s="179" t="s">
        <v>3206</v>
      </c>
      <c r="FZ3" s="179" t="s">
        <v>3205</v>
      </c>
      <c r="GA3" s="179" t="s">
        <v>3204</v>
      </c>
      <c r="GB3" s="179" t="s">
        <v>3203</v>
      </c>
      <c r="GC3" s="179" t="s">
        <v>3202</v>
      </c>
      <c r="GD3" s="179" t="s">
        <v>3201</v>
      </c>
      <c r="GE3" s="179" t="s">
        <v>3200</v>
      </c>
      <c r="GF3" s="179" t="s">
        <v>3199</v>
      </c>
      <c r="GG3" s="179" t="s">
        <v>3198</v>
      </c>
      <c r="GH3" s="179" t="s">
        <v>3197</v>
      </c>
      <c r="GI3" s="179" t="s">
        <v>3196</v>
      </c>
      <c r="GJ3" s="179" t="s">
        <v>3195</v>
      </c>
      <c r="GK3" s="179" t="s">
        <v>3194</v>
      </c>
      <c r="GL3" s="179" t="s">
        <v>3193</v>
      </c>
      <c r="GM3" s="179" t="s">
        <v>3192</v>
      </c>
      <c r="GN3" s="179" t="s">
        <v>3191</v>
      </c>
      <c r="GO3" s="179" t="s">
        <v>3190</v>
      </c>
      <c r="GP3" s="179" t="s">
        <v>3189</v>
      </c>
      <c r="GQ3" s="179" t="s">
        <v>3188</v>
      </c>
      <c r="GR3" s="179" t="s">
        <v>3187</v>
      </c>
      <c r="GS3" s="179" t="s">
        <v>3186</v>
      </c>
      <c r="GT3" s="179" t="s">
        <v>3185</v>
      </c>
      <c r="GU3" s="179" t="s">
        <v>3184</v>
      </c>
      <c r="GV3" s="179" t="s">
        <v>3183</v>
      </c>
      <c r="GW3" s="179" t="s">
        <v>3182</v>
      </c>
      <c r="GX3" s="179" t="s">
        <v>3181</v>
      </c>
      <c r="GY3" s="179" t="s">
        <v>3180</v>
      </c>
      <c r="GZ3" s="179" t="s">
        <v>3179</v>
      </c>
      <c r="HA3" s="179" t="s">
        <v>3178</v>
      </c>
      <c r="HB3" s="179" t="s">
        <v>3177</v>
      </c>
      <c r="HC3" s="179" t="s">
        <v>3176</v>
      </c>
      <c r="HD3" s="179" t="s">
        <v>3175</v>
      </c>
      <c r="HE3" s="179" t="s">
        <v>3174</v>
      </c>
      <c r="HF3" s="179" t="s">
        <v>3173</v>
      </c>
      <c r="HG3" s="179" t="s">
        <v>3172</v>
      </c>
      <c r="HH3" s="179" t="s">
        <v>3171</v>
      </c>
      <c r="HI3" s="179" t="s">
        <v>3170</v>
      </c>
      <c r="HJ3" s="179" t="s">
        <v>3169</v>
      </c>
      <c r="HK3" s="179" t="s">
        <v>3168</v>
      </c>
      <c r="HL3" s="179" t="s">
        <v>3167</v>
      </c>
      <c r="HM3" s="179" t="s">
        <v>3166</v>
      </c>
      <c r="HN3" s="179" t="s">
        <v>3165</v>
      </c>
      <c r="HO3" s="179" t="s">
        <v>3164</v>
      </c>
      <c r="HP3" s="179" t="s">
        <v>3163</v>
      </c>
      <c r="HQ3" s="179" t="s">
        <v>3162</v>
      </c>
      <c r="HR3" s="179" t="s">
        <v>3161</v>
      </c>
      <c r="HS3" s="179" t="s">
        <v>3160</v>
      </c>
    </row>
    <row r="4" spans="1:227">
      <c r="A4" s="178"/>
      <c r="B4" s="177">
        <v>45644.020833333299</v>
      </c>
      <c r="C4" s="176">
        <v>92.617849000000007</v>
      </c>
      <c r="D4" s="176">
        <v>92.759944000000004</v>
      </c>
      <c r="E4" s="176">
        <v>92.675425000000004</v>
      </c>
      <c r="F4" s="176">
        <v>92.617849000000007</v>
      </c>
      <c r="G4" s="176">
        <v>92.324693999999994</v>
      </c>
      <c r="H4" s="176">
        <v>100.97681799999999</v>
      </c>
      <c r="I4" s="176">
        <v>100.55584</v>
      </c>
      <c r="J4" s="176">
        <v>101.158179</v>
      </c>
      <c r="K4" s="176">
        <v>92.251057000000003</v>
      </c>
      <c r="L4" s="176">
        <v>93.543869000000001</v>
      </c>
      <c r="M4" s="176">
        <v>100.078738</v>
      </c>
      <c r="N4" s="176">
        <v>99.231229999999996</v>
      </c>
      <c r="O4" s="176">
        <v>98.088954000000001</v>
      </c>
      <c r="P4" s="176">
        <v>92.651616809999993</v>
      </c>
      <c r="Q4" s="176">
        <v>100.907523</v>
      </c>
      <c r="R4" s="176">
        <v>93.702932000000004</v>
      </c>
      <c r="S4" s="176">
        <v>96.849548999999996</v>
      </c>
      <c r="T4" s="176">
        <v>87.005761000000007</v>
      </c>
      <c r="U4" s="176">
        <v>87.691467000000003</v>
      </c>
      <c r="V4" s="176">
        <v>95.884586999999996</v>
      </c>
      <c r="W4" s="176">
        <v>92.830186999999995</v>
      </c>
      <c r="X4" s="176">
        <v>89.194362999999996</v>
      </c>
      <c r="Y4" s="176">
        <v>91.245855000000006</v>
      </c>
      <c r="Z4" s="176">
        <v>101.518125</v>
      </c>
      <c r="AA4" s="176">
        <v>89.329972999999995</v>
      </c>
      <c r="AB4" s="176">
        <v>92.863157000000001</v>
      </c>
      <c r="AC4" s="176">
        <v>93.115633000000003</v>
      </c>
      <c r="AD4" s="176">
        <v>92.585915</v>
      </c>
      <c r="AE4" s="176">
        <v>87.378546999999998</v>
      </c>
      <c r="AF4" s="176">
        <v>96.042993999999993</v>
      </c>
      <c r="AG4" s="176">
        <v>96.098763329999997</v>
      </c>
      <c r="AH4" s="176">
        <v>96.260661999999996</v>
      </c>
      <c r="AI4" s="176">
        <v>96.286420000000007</v>
      </c>
      <c r="AJ4" s="176">
        <v>85.345310999999995</v>
      </c>
      <c r="AK4" s="176">
        <v>96.085093000000001</v>
      </c>
      <c r="AL4" s="176">
        <v>89.018406999999996</v>
      </c>
      <c r="AM4" s="176">
        <v>89.496294000000006</v>
      </c>
      <c r="AN4" s="176">
        <v>99.481246999999996</v>
      </c>
      <c r="AO4" s="176">
        <v>87.883211000000003</v>
      </c>
      <c r="AP4" s="176">
        <v>82.270621000000006</v>
      </c>
      <c r="AQ4" s="176">
        <v>82.637484999999998</v>
      </c>
      <c r="AR4" s="176">
        <v>100.71448700000001</v>
      </c>
      <c r="AS4" s="176">
        <v>98.202483000000001</v>
      </c>
      <c r="AT4" s="176">
        <v>98.202483000000001</v>
      </c>
      <c r="AU4" s="176">
        <v>96.595195000000004</v>
      </c>
      <c r="AV4" s="176">
        <v>93.303568999999996</v>
      </c>
      <c r="AW4" s="176">
        <v>87.661119499999998</v>
      </c>
      <c r="AX4" s="176">
        <v>88.171491000000003</v>
      </c>
      <c r="AY4" s="176">
        <v>98.046661999999998</v>
      </c>
      <c r="AZ4" s="176">
        <v>92.400396000000001</v>
      </c>
      <c r="BA4" s="176">
        <v>92.137468999999996</v>
      </c>
      <c r="BB4" s="176">
        <v>92.137468999999996</v>
      </c>
      <c r="BC4" s="176">
        <v>92.137468999999996</v>
      </c>
      <c r="BD4" s="176">
        <v>91.694882000000007</v>
      </c>
      <c r="BE4" s="176">
        <v>92.137468999999996</v>
      </c>
      <c r="BF4" s="176">
        <v>99.789957000000001</v>
      </c>
      <c r="BG4" s="176">
        <v>99.417792000000006</v>
      </c>
      <c r="BH4" s="176">
        <v>99.417792000000006</v>
      </c>
      <c r="BI4" s="176">
        <v>99.417792000000006</v>
      </c>
      <c r="BJ4" s="176">
        <v>89.499849999999995</v>
      </c>
      <c r="BK4" s="176">
        <v>90.085106999999994</v>
      </c>
      <c r="BL4" s="176">
        <v>95.841545999999994</v>
      </c>
      <c r="BM4" s="176">
        <v>95.515462999999997</v>
      </c>
      <c r="BN4" s="176">
        <v>93.488990000000001</v>
      </c>
      <c r="BO4" s="176">
        <v>91.673509999999993</v>
      </c>
      <c r="BP4" s="176">
        <v>97.928053000000006</v>
      </c>
      <c r="BQ4" s="176">
        <v>85.482254999999995</v>
      </c>
      <c r="BR4" s="176">
        <v>85.592527110000006</v>
      </c>
      <c r="BS4" s="176">
        <v>93.967614999999995</v>
      </c>
      <c r="BT4" s="176">
        <v>90.939749399999997</v>
      </c>
      <c r="BU4" s="176">
        <v>97.961564999999993</v>
      </c>
      <c r="BV4" s="176">
        <v>99.648399999999995</v>
      </c>
      <c r="BW4" s="176">
        <v>93.801663000000005</v>
      </c>
      <c r="BX4" s="176">
        <v>93.801663000000005</v>
      </c>
      <c r="BY4" s="176">
        <v>95.150550999999993</v>
      </c>
      <c r="BZ4" s="176">
        <v>96.472522999999995</v>
      </c>
      <c r="CA4" s="176">
        <v>93.360394999999997</v>
      </c>
      <c r="CB4" s="176">
        <v>94.524846999999994</v>
      </c>
      <c r="CC4" s="176">
        <v>94.186796999999999</v>
      </c>
      <c r="CD4" s="176">
        <v>95.657216000000005</v>
      </c>
      <c r="CE4" s="176">
        <v>93.898685</v>
      </c>
      <c r="CF4" s="176">
        <v>97.961564999999993</v>
      </c>
      <c r="CG4" s="176">
        <v>91.973054669999996</v>
      </c>
      <c r="CH4" s="176">
        <v>92.319723999999994</v>
      </c>
      <c r="CI4" s="176">
        <v>94.611901000000003</v>
      </c>
      <c r="CJ4" s="176">
        <v>98.810220999999999</v>
      </c>
      <c r="CK4" s="176">
        <v>99.815877689999994</v>
      </c>
      <c r="CL4" s="176">
        <v>97.513356000000002</v>
      </c>
      <c r="CM4" s="176">
        <v>98.268433999999999</v>
      </c>
      <c r="CN4" s="176">
        <v>91.239856000000003</v>
      </c>
      <c r="CO4" s="176">
        <v>91.790931999999998</v>
      </c>
      <c r="CP4" s="176">
        <v>100.68961668</v>
      </c>
      <c r="CQ4" s="176">
        <v>90.004451000000003</v>
      </c>
      <c r="CR4" s="176">
        <v>90.583367999999993</v>
      </c>
      <c r="CS4" s="176">
        <v>90.627238860000006</v>
      </c>
      <c r="CT4" s="176">
        <v>91.208903000000007</v>
      </c>
      <c r="CU4" s="176">
        <v>91.7864</v>
      </c>
      <c r="CV4" s="176">
        <v>105.16424997999999</v>
      </c>
      <c r="CW4" s="176">
        <v>89.982861999999997</v>
      </c>
      <c r="CX4" s="176">
        <v>91.423925670000003</v>
      </c>
      <c r="CY4" s="176">
        <v>91.748782000000006</v>
      </c>
      <c r="CZ4" s="176">
        <v>92.575263000000007</v>
      </c>
      <c r="DA4" s="176">
        <v>101.21293799999999</v>
      </c>
      <c r="DB4" s="176">
        <v>101.483418</v>
      </c>
      <c r="DC4" s="176">
        <v>99.648399999999995</v>
      </c>
      <c r="DD4" s="176">
        <v>98.909097000000003</v>
      </c>
      <c r="DE4" s="176">
        <v>93.309343999999996</v>
      </c>
      <c r="DF4" s="176">
        <v>93.801663000000005</v>
      </c>
      <c r="DG4" s="176">
        <v>93.174370999999994</v>
      </c>
      <c r="DH4" s="176">
        <v>98.244240880000007</v>
      </c>
      <c r="DI4" s="176">
        <v>100.77994099999999</v>
      </c>
      <c r="DJ4" s="176">
        <v>100.52905199999999</v>
      </c>
      <c r="DK4" s="176">
        <v>91.474061669999998</v>
      </c>
      <c r="DL4" s="176">
        <v>99.759545000000003</v>
      </c>
      <c r="DM4" s="176">
        <v>97.949169999999995</v>
      </c>
      <c r="DN4" s="176">
        <v>94.496207999999996</v>
      </c>
      <c r="DO4" s="176">
        <v>81.544805999999994</v>
      </c>
      <c r="DP4" s="176">
        <v>97.645274999999998</v>
      </c>
      <c r="DQ4" s="176">
        <v>91.421227000000002</v>
      </c>
      <c r="DR4" s="176">
        <v>91.776189000000002</v>
      </c>
      <c r="DS4" s="176">
        <v>91.522955999999994</v>
      </c>
      <c r="DT4" s="176">
        <v>100.012778</v>
      </c>
      <c r="DU4" s="176">
        <v>100.207549</v>
      </c>
      <c r="DV4" s="176">
        <v>89.154274999999998</v>
      </c>
      <c r="DW4" s="176">
        <v>84.961094000000003</v>
      </c>
      <c r="DX4" s="176">
        <v>82.889630999999994</v>
      </c>
      <c r="DY4" s="176">
        <v>91.611302109999997</v>
      </c>
      <c r="DZ4" s="176">
        <v>94.437094999999999</v>
      </c>
      <c r="EA4" s="176">
        <v>94.533011999999999</v>
      </c>
      <c r="EB4" s="176">
        <v>89.907173</v>
      </c>
      <c r="EC4" s="176">
        <v>90.485172000000006</v>
      </c>
      <c r="ED4" s="176">
        <v>90.346669000000006</v>
      </c>
      <c r="EE4" s="176">
        <v>91.557828000000001</v>
      </c>
      <c r="EF4" s="176">
        <v>103.98085319</v>
      </c>
      <c r="EG4" s="176">
        <v>101.157331</v>
      </c>
      <c r="EH4" s="176">
        <v>101.157331</v>
      </c>
      <c r="EI4" s="176">
        <v>90.902896999999996</v>
      </c>
      <c r="EJ4" s="176">
        <v>99.358041999999998</v>
      </c>
      <c r="EK4" s="176">
        <v>99.785250000000005</v>
      </c>
      <c r="EL4" s="176">
        <v>99.648399999999995</v>
      </c>
      <c r="EM4" s="176">
        <v>90.421437999999995</v>
      </c>
      <c r="EN4" s="176">
        <v>94.746611999999999</v>
      </c>
      <c r="EO4" s="176">
        <v>100.85274099999999</v>
      </c>
      <c r="EP4" s="176">
        <v>92.410501999999994</v>
      </c>
      <c r="EQ4" s="176">
        <v>92.400689999999997</v>
      </c>
      <c r="ER4" s="176">
        <v>94.295373580000003</v>
      </c>
      <c r="ES4" s="176">
        <v>89.546841999999998</v>
      </c>
      <c r="ET4" s="176">
        <v>88.502523999999994</v>
      </c>
      <c r="EU4" s="176">
        <v>90.440128999999999</v>
      </c>
      <c r="EV4" s="176">
        <v>92.283261999999993</v>
      </c>
      <c r="EW4" s="176">
        <v>88.585567999999995</v>
      </c>
      <c r="EX4" s="176">
        <v>87.422481000000005</v>
      </c>
      <c r="EY4" s="176">
        <v>91.224069999999998</v>
      </c>
      <c r="EZ4" s="176">
        <v>91.758499</v>
      </c>
      <c r="FA4" s="176">
        <v>91.758499</v>
      </c>
      <c r="FB4" s="176">
        <v>95.815872580000004</v>
      </c>
      <c r="FC4" s="176">
        <v>91.147380999999996</v>
      </c>
      <c r="FD4" s="176">
        <v>99.658593999999994</v>
      </c>
      <c r="FE4" s="176">
        <v>93.346221</v>
      </c>
      <c r="FF4" s="176">
        <v>96.422675459999994</v>
      </c>
      <c r="FG4" s="176">
        <v>102.25347499999999</v>
      </c>
      <c r="FH4" s="176">
        <v>89.535779000000005</v>
      </c>
      <c r="FI4" s="176">
        <v>89.786619999999999</v>
      </c>
      <c r="FJ4" s="176">
        <v>90.780146000000002</v>
      </c>
      <c r="FK4" s="176">
        <v>94.619247000000001</v>
      </c>
      <c r="FL4" s="176">
        <v>95.161778769999998</v>
      </c>
      <c r="FM4" s="176">
        <v>94.973517000000001</v>
      </c>
      <c r="FN4" s="176">
        <v>95.150550999999993</v>
      </c>
      <c r="FO4" s="176">
        <v>98.499843999999996</v>
      </c>
      <c r="FP4" s="176">
        <v>98.499843999999996</v>
      </c>
      <c r="FQ4" s="176">
        <v>93.645216000000005</v>
      </c>
      <c r="FR4" s="176">
        <v>93.645216000000005</v>
      </c>
      <c r="FS4" s="176">
        <v>93.645216000000005</v>
      </c>
      <c r="FT4" s="176">
        <v>100.476609</v>
      </c>
      <c r="FU4" s="176">
        <v>100.26877</v>
      </c>
      <c r="FV4" s="176">
        <v>89.404663999999997</v>
      </c>
      <c r="FW4" s="176">
        <v>89.338549999999998</v>
      </c>
      <c r="FX4" s="176">
        <v>93.088682730000002</v>
      </c>
      <c r="FY4" s="176">
        <v>94.293876999999995</v>
      </c>
      <c r="FZ4" s="176">
        <v>93.247887000000006</v>
      </c>
      <c r="GA4" s="176">
        <v>97.961564999999993</v>
      </c>
      <c r="GB4" s="176">
        <v>97.961564999999993</v>
      </c>
      <c r="GC4" s="176">
        <v>100.36252399999999</v>
      </c>
      <c r="GD4" s="176">
        <v>89.302531669999993</v>
      </c>
      <c r="GE4" s="176">
        <v>99.358041999999998</v>
      </c>
      <c r="GF4" s="176">
        <v>98.909097000000003</v>
      </c>
      <c r="GG4" s="176">
        <v>105.12435335000001</v>
      </c>
      <c r="GH4" s="176">
        <v>88.784440000000004</v>
      </c>
      <c r="GI4" s="176">
        <v>105.12435335000001</v>
      </c>
      <c r="GJ4" s="176">
        <v>98.499843999999996</v>
      </c>
      <c r="GK4" s="176">
        <v>92.487095999999994</v>
      </c>
      <c r="GL4" s="176">
        <v>94.830631999999994</v>
      </c>
      <c r="GM4" s="176">
        <v>86.431844999999996</v>
      </c>
      <c r="GN4" s="176">
        <v>92.820235999999994</v>
      </c>
      <c r="GO4" s="176">
        <v>83.476986569999994</v>
      </c>
      <c r="GP4" s="176">
        <v>83.263120349999994</v>
      </c>
      <c r="GQ4" s="176">
        <v>90.863774000000006</v>
      </c>
      <c r="GR4" s="176">
        <v>99.553465000000003</v>
      </c>
      <c r="GS4" s="176">
        <v>99.084694999999996</v>
      </c>
      <c r="GT4" s="176">
        <v>98.856987000000004</v>
      </c>
      <c r="GU4" s="176">
        <v>92.820235999999994</v>
      </c>
      <c r="GV4" s="176">
        <v>92.820235999999994</v>
      </c>
      <c r="GW4" s="176">
        <v>92.820235999999994</v>
      </c>
      <c r="GX4" s="176">
        <v>99.510503999999997</v>
      </c>
      <c r="GY4" s="176">
        <v>99.708423999999994</v>
      </c>
      <c r="GZ4" s="176">
        <v>99.708423999999994</v>
      </c>
      <c r="HA4" s="176">
        <v>99.708423999999994</v>
      </c>
      <c r="HB4" s="176">
        <v>92.204083999999995</v>
      </c>
      <c r="HC4" s="176">
        <v>101.607632</v>
      </c>
      <c r="HD4" s="176">
        <v>101.303342</v>
      </c>
      <c r="HE4" s="176">
        <v>96.399500000000003</v>
      </c>
      <c r="HF4" s="176">
        <v>101.473817</v>
      </c>
      <c r="HG4" s="176">
        <v>96.578316000000001</v>
      </c>
      <c r="HH4" s="176">
        <v>88.784440000000004</v>
      </c>
      <c r="HI4" s="176">
        <v>99.784469999999999</v>
      </c>
      <c r="HJ4" s="176">
        <v>92.869262000000006</v>
      </c>
      <c r="HK4" s="176">
        <v>93.105519000000001</v>
      </c>
      <c r="HL4" s="176">
        <v>90.992372000000003</v>
      </c>
      <c r="HM4" s="176">
        <v>90.975088999999997</v>
      </c>
      <c r="HN4" s="176">
        <v>83.07252029</v>
      </c>
      <c r="HO4" s="176">
        <v>84.457078999999993</v>
      </c>
      <c r="HP4" s="176">
        <v>84.936969000000005</v>
      </c>
      <c r="HQ4" s="176">
        <v>97.618763180000002</v>
      </c>
      <c r="HR4" s="176">
        <v>93.128084000000001</v>
      </c>
      <c r="HS4" s="176">
        <v>100.71579800000001</v>
      </c>
    </row>
    <row r="5" spans="1:227">
      <c r="A5" s="178"/>
      <c r="B5" s="177">
        <v>45644.041666666701</v>
      </c>
      <c r="C5" s="176">
        <v>92.186845000000005</v>
      </c>
      <c r="D5" s="176">
        <v>92.322855000000004</v>
      </c>
      <c r="E5" s="176">
        <v>92.239403999999993</v>
      </c>
      <c r="F5" s="176">
        <v>92.186845000000005</v>
      </c>
      <c r="G5" s="176">
        <v>92.272336999999993</v>
      </c>
      <c r="H5" s="176">
        <v>100.92983700000001</v>
      </c>
      <c r="I5" s="176">
        <v>100.520357</v>
      </c>
      <c r="J5" s="176">
        <v>101.106273</v>
      </c>
      <c r="K5" s="176">
        <v>92.197610999999995</v>
      </c>
      <c r="L5" s="176">
        <v>93.085060999999996</v>
      </c>
      <c r="M5" s="176">
        <v>99.975931000000003</v>
      </c>
      <c r="N5" s="176">
        <v>99.125248999999997</v>
      </c>
      <c r="O5" s="176">
        <v>97.491589000000005</v>
      </c>
      <c r="P5" s="176">
        <v>92.389263069999998</v>
      </c>
      <c r="Q5" s="176">
        <v>100.819489</v>
      </c>
      <c r="R5" s="176">
        <v>93.337067000000005</v>
      </c>
      <c r="S5" s="176">
        <v>96.290711999999999</v>
      </c>
      <c r="T5" s="176">
        <v>86.862098500000002</v>
      </c>
      <c r="U5" s="176">
        <v>87.534234999999995</v>
      </c>
      <c r="V5" s="176">
        <v>95.353992000000005</v>
      </c>
      <c r="W5" s="176">
        <v>92.770238000000006</v>
      </c>
      <c r="X5" s="176">
        <v>89.168800000000005</v>
      </c>
      <c r="Y5" s="176">
        <v>91.206447999999995</v>
      </c>
      <c r="Z5" s="176">
        <v>101.421746</v>
      </c>
      <c r="AA5" s="176">
        <v>89.264301000000003</v>
      </c>
      <c r="AB5" s="176">
        <v>92.714716999999993</v>
      </c>
      <c r="AC5" s="176">
        <v>92.990253999999993</v>
      </c>
      <c r="AD5" s="176">
        <v>92.537813</v>
      </c>
      <c r="AE5" s="176">
        <v>87.261021</v>
      </c>
      <c r="AF5" s="176">
        <v>95.496664249999995</v>
      </c>
      <c r="AG5" s="176">
        <v>95.574130550000007</v>
      </c>
      <c r="AH5" s="176">
        <v>95.748101000000005</v>
      </c>
      <c r="AI5" s="176">
        <v>95.769632000000001</v>
      </c>
      <c r="AJ5" s="176">
        <v>85.226648999999995</v>
      </c>
      <c r="AK5" s="176">
        <v>95.558032999999995</v>
      </c>
      <c r="AL5" s="176">
        <v>88.985050999999999</v>
      </c>
      <c r="AM5" s="176">
        <v>89.456040999999999</v>
      </c>
      <c r="AN5" s="176">
        <v>99.425561000000002</v>
      </c>
      <c r="AO5" s="176">
        <v>87.795535999999998</v>
      </c>
      <c r="AP5" s="176">
        <v>82.162350500000002</v>
      </c>
      <c r="AQ5" s="176">
        <v>82.525284999999997</v>
      </c>
      <c r="AR5" s="176">
        <v>100.65817</v>
      </c>
      <c r="AS5" s="176">
        <v>98.148812000000007</v>
      </c>
      <c r="AT5" s="176">
        <v>98.148812000000007</v>
      </c>
      <c r="AU5" s="176">
        <v>97.098391000000007</v>
      </c>
      <c r="AV5" s="176">
        <v>93.167822000000001</v>
      </c>
      <c r="AW5" s="176">
        <v>87.437928499999998</v>
      </c>
      <c r="AX5" s="176">
        <v>87.942542000000003</v>
      </c>
      <c r="AY5" s="176">
        <v>97.619052999999994</v>
      </c>
      <c r="AZ5" s="176">
        <v>92.355329999999995</v>
      </c>
      <c r="BA5" s="176">
        <v>92.097641999999993</v>
      </c>
      <c r="BB5" s="176">
        <v>92.097641999999993</v>
      </c>
      <c r="BC5" s="176">
        <v>92.097641999999993</v>
      </c>
      <c r="BD5" s="176">
        <v>91.665696999999994</v>
      </c>
      <c r="BE5" s="176">
        <v>92.097641999999993</v>
      </c>
      <c r="BF5" s="176">
        <v>99.707864000000001</v>
      </c>
      <c r="BG5" s="176">
        <v>99.363236000000001</v>
      </c>
      <c r="BH5" s="176">
        <v>99.363236000000001</v>
      </c>
      <c r="BI5" s="176">
        <v>99.363236000000001</v>
      </c>
      <c r="BJ5" s="176">
        <v>89.466707999999997</v>
      </c>
      <c r="BK5" s="176">
        <v>90.043218999999993</v>
      </c>
      <c r="BL5" s="176">
        <v>95.332310000000007</v>
      </c>
      <c r="BM5" s="176">
        <v>95.084869999999995</v>
      </c>
      <c r="BN5" s="176">
        <v>93.165522999999993</v>
      </c>
      <c r="BO5" s="176">
        <v>91.445425</v>
      </c>
      <c r="BP5" s="176">
        <v>97.684003000000004</v>
      </c>
      <c r="BQ5" s="176">
        <v>85.356398999999996</v>
      </c>
      <c r="BR5" s="176">
        <v>85.466508750000003</v>
      </c>
      <c r="BS5" s="176">
        <v>93.840131</v>
      </c>
      <c r="BT5" s="176">
        <v>90.369125800000006</v>
      </c>
      <c r="BU5" s="176">
        <v>97.540060999999994</v>
      </c>
      <c r="BV5" s="176">
        <v>99.583622000000005</v>
      </c>
      <c r="BW5" s="176">
        <v>93.466153000000006</v>
      </c>
      <c r="BX5" s="176">
        <v>93.466153000000006</v>
      </c>
      <c r="BY5" s="176">
        <v>94.614735999999994</v>
      </c>
      <c r="BZ5" s="176">
        <v>95.981718999999998</v>
      </c>
      <c r="CA5" s="176">
        <v>93.072751999999994</v>
      </c>
      <c r="CB5" s="176">
        <v>94.119429999999994</v>
      </c>
      <c r="CC5" s="176">
        <v>93.804871000000006</v>
      </c>
      <c r="CD5" s="176">
        <v>95.205383999999995</v>
      </c>
      <c r="CE5" s="176">
        <v>94.104530999999994</v>
      </c>
      <c r="CF5" s="176">
        <v>97.540060999999994</v>
      </c>
      <c r="CG5" s="176">
        <v>91.972367669999997</v>
      </c>
      <c r="CH5" s="176">
        <v>92.283028000000002</v>
      </c>
      <c r="CI5" s="176">
        <v>94.627866999999995</v>
      </c>
      <c r="CJ5" s="176">
        <v>98.321046999999993</v>
      </c>
      <c r="CK5" s="176">
        <v>99.724326700000006</v>
      </c>
      <c r="CL5" s="176">
        <v>97.124003000000002</v>
      </c>
      <c r="CM5" s="176">
        <v>97.855419999999995</v>
      </c>
      <c r="CN5" s="176">
        <v>90.976630999999998</v>
      </c>
      <c r="CO5" s="176">
        <v>91.189598000000004</v>
      </c>
      <c r="CP5" s="176">
        <v>100.07934659999999</v>
      </c>
      <c r="CQ5" s="176">
        <v>89.911804000000004</v>
      </c>
      <c r="CR5" s="176">
        <v>90.436882999999995</v>
      </c>
      <c r="CS5" s="176">
        <v>90.272340880000002</v>
      </c>
      <c r="CT5" s="176">
        <v>90.847423000000006</v>
      </c>
      <c r="CU5" s="176">
        <v>91.635045000000005</v>
      </c>
      <c r="CV5" s="176">
        <v>105.06440943</v>
      </c>
      <c r="CW5" s="176">
        <v>89.887063999999995</v>
      </c>
      <c r="CX5" s="176">
        <v>91.610059000000007</v>
      </c>
      <c r="CY5" s="176">
        <v>91.861959999999996</v>
      </c>
      <c r="CZ5" s="176">
        <v>92.303391000000005</v>
      </c>
      <c r="DA5" s="176">
        <v>101.132865</v>
      </c>
      <c r="DB5" s="176">
        <v>101.396271</v>
      </c>
      <c r="DC5" s="176">
        <v>99.583622000000005</v>
      </c>
      <c r="DD5" s="176">
        <v>98.854675999999998</v>
      </c>
      <c r="DE5" s="176">
        <v>92.959423999999999</v>
      </c>
      <c r="DF5" s="176">
        <v>93.466153000000006</v>
      </c>
      <c r="DG5" s="176">
        <v>93.083235999999999</v>
      </c>
      <c r="DH5" s="176">
        <v>97.744423269999999</v>
      </c>
      <c r="DI5" s="176">
        <v>100.671161</v>
      </c>
      <c r="DJ5" s="176">
        <v>100.435045</v>
      </c>
      <c r="DK5" s="176">
        <v>91.455122000000003</v>
      </c>
      <c r="DL5" s="176">
        <v>99.624182000000005</v>
      </c>
      <c r="DM5" s="176">
        <v>97.587123000000005</v>
      </c>
      <c r="DN5" s="176">
        <v>93.929436999999993</v>
      </c>
      <c r="DO5" s="176">
        <v>81.411385999999993</v>
      </c>
      <c r="DP5" s="176">
        <v>97.271961000000005</v>
      </c>
      <c r="DQ5" s="176">
        <v>91.386472999999995</v>
      </c>
      <c r="DR5" s="176">
        <v>91.738917999999998</v>
      </c>
      <c r="DS5" s="176">
        <v>91.266521999999995</v>
      </c>
      <c r="DT5" s="176">
        <v>99.951505999999995</v>
      </c>
      <c r="DU5" s="176">
        <v>100.147059</v>
      </c>
      <c r="DV5" s="176">
        <v>88.807838000000004</v>
      </c>
      <c r="DW5" s="176">
        <v>84.893248</v>
      </c>
      <c r="DX5" s="176">
        <v>82.836485999999994</v>
      </c>
      <c r="DY5" s="176">
        <v>91.295150179999993</v>
      </c>
      <c r="DZ5" s="176">
        <v>94.534719999999993</v>
      </c>
      <c r="EA5" s="176">
        <v>94.644301999999996</v>
      </c>
      <c r="EB5" s="176">
        <v>89.941986</v>
      </c>
      <c r="EC5" s="176">
        <v>90.487864000000002</v>
      </c>
      <c r="ED5" s="176">
        <v>90.181111000000001</v>
      </c>
      <c r="EE5" s="176">
        <v>91.277101999999999</v>
      </c>
      <c r="EF5" s="176">
        <v>103.88213614</v>
      </c>
      <c r="EG5" s="176">
        <v>101.10299000000001</v>
      </c>
      <c r="EH5" s="176">
        <v>101.10299000000001</v>
      </c>
      <c r="EI5" s="176">
        <v>90.751090000000005</v>
      </c>
      <c r="EJ5" s="176">
        <v>99.298360000000002</v>
      </c>
      <c r="EK5" s="176">
        <v>99.718230000000005</v>
      </c>
      <c r="EL5" s="176">
        <v>99.583622000000005</v>
      </c>
      <c r="EM5" s="176">
        <v>90.350189</v>
      </c>
      <c r="EN5" s="176">
        <v>94.842595000000003</v>
      </c>
      <c r="EO5" s="176">
        <v>100.654515</v>
      </c>
      <c r="EP5" s="176">
        <v>92.365464000000003</v>
      </c>
      <c r="EQ5" s="176">
        <v>92.355626000000001</v>
      </c>
      <c r="ER5" s="176">
        <v>94.152616510000001</v>
      </c>
      <c r="ES5" s="176">
        <v>89.454074000000006</v>
      </c>
      <c r="ET5" s="176">
        <v>88.409289999999999</v>
      </c>
      <c r="EU5" s="176">
        <v>90.367272999999997</v>
      </c>
      <c r="EV5" s="176">
        <v>91.921879000000004</v>
      </c>
      <c r="EW5" s="176">
        <v>88.419236999999995</v>
      </c>
      <c r="EX5" s="176">
        <v>87.259754999999998</v>
      </c>
      <c r="EY5" s="176">
        <v>90.997963999999996</v>
      </c>
      <c r="EZ5" s="176">
        <v>91.466453999999999</v>
      </c>
      <c r="FA5" s="176">
        <v>91.466453999999999</v>
      </c>
      <c r="FB5" s="176">
        <v>95.188170679999999</v>
      </c>
      <c r="FC5" s="176">
        <v>90.740359999999995</v>
      </c>
      <c r="FD5" s="176">
        <v>99.379677999999998</v>
      </c>
      <c r="FE5" s="176">
        <v>93.241225</v>
      </c>
      <c r="FF5" s="176">
        <v>95.908689190000004</v>
      </c>
      <c r="FG5" s="176">
        <v>101.96634</v>
      </c>
      <c r="FH5" s="176">
        <v>89.515209999999996</v>
      </c>
      <c r="FI5" s="176">
        <v>89.765052999999995</v>
      </c>
      <c r="FJ5" s="176">
        <v>90.704468000000006</v>
      </c>
      <c r="FK5" s="176">
        <v>94.635575000000003</v>
      </c>
      <c r="FL5" s="176">
        <v>94.625900540000004</v>
      </c>
      <c r="FM5" s="176">
        <v>94.444964999999996</v>
      </c>
      <c r="FN5" s="176">
        <v>94.614735999999994</v>
      </c>
      <c r="FO5" s="176">
        <v>98.456771000000003</v>
      </c>
      <c r="FP5" s="176">
        <v>98.456771000000003</v>
      </c>
      <c r="FQ5" s="176">
        <v>93.374594000000002</v>
      </c>
      <c r="FR5" s="176">
        <v>93.374594000000002</v>
      </c>
      <c r="FS5" s="176">
        <v>93.374594000000002</v>
      </c>
      <c r="FT5" s="176">
        <v>100.389071</v>
      </c>
      <c r="FU5" s="176">
        <v>100.17967299999999</v>
      </c>
      <c r="FV5" s="176">
        <v>89.238889999999998</v>
      </c>
      <c r="FW5" s="176">
        <v>89.273651999999998</v>
      </c>
      <c r="FX5" s="176">
        <v>92.794584389999997</v>
      </c>
      <c r="FY5" s="176">
        <v>93.914086999999995</v>
      </c>
      <c r="FZ5" s="176">
        <v>92.642061999999996</v>
      </c>
      <c r="GA5" s="176">
        <v>97.540060999999994</v>
      </c>
      <c r="GB5" s="176">
        <v>97.540060999999994</v>
      </c>
      <c r="GC5" s="176">
        <v>100.304632</v>
      </c>
      <c r="GD5" s="176">
        <v>89.236691329999999</v>
      </c>
      <c r="GE5" s="176">
        <v>99.298360000000002</v>
      </c>
      <c r="GF5" s="176">
        <v>98.854675999999998</v>
      </c>
      <c r="GG5" s="176">
        <v>105.02455068</v>
      </c>
      <c r="GH5" s="176">
        <v>88.667556000000005</v>
      </c>
      <c r="GI5" s="176">
        <v>105.02455068</v>
      </c>
      <c r="GJ5" s="176">
        <v>98.456771000000003</v>
      </c>
      <c r="GK5" s="176">
        <v>92.423372000000001</v>
      </c>
      <c r="GL5" s="176">
        <v>95.008093000000002</v>
      </c>
      <c r="GM5" s="176">
        <v>86.300669999999997</v>
      </c>
      <c r="GN5" s="176">
        <v>92.75018</v>
      </c>
      <c r="GO5" s="176">
        <v>83.23615728</v>
      </c>
      <c r="GP5" s="176">
        <v>83.022908060000006</v>
      </c>
      <c r="GQ5" s="176">
        <v>90.541444999999996</v>
      </c>
      <c r="GR5" s="176">
        <v>99.458976000000007</v>
      </c>
      <c r="GS5" s="176">
        <v>99.030209999999997</v>
      </c>
      <c r="GT5" s="176">
        <v>98.804613000000003</v>
      </c>
      <c r="GU5" s="176">
        <v>92.75018</v>
      </c>
      <c r="GV5" s="176">
        <v>92.75018</v>
      </c>
      <c r="GW5" s="176">
        <v>92.75018</v>
      </c>
      <c r="GX5" s="176">
        <v>99.350480000000005</v>
      </c>
      <c r="GY5" s="176">
        <v>99.548575</v>
      </c>
      <c r="GZ5" s="176">
        <v>99.548575</v>
      </c>
      <c r="HA5" s="176">
        <v>99.548575</v>
      </c>
      <c r="HB5" s="176">
        <v>91.770291</v>
      </c>
      <c r="HC5" s="176">
        <v>101.51867900000001</v>
      </c>
      <c r="HD5" s="176">
        <v>101.21208300000001</v>
      </c>
      <c r="HE5" s="176">
        <v>95.906923000000006</v>
      </c>
      <c r="HF5" s="176">
        <v>101.412119</v>
      </c>
      <c r="HG5" s="176">
        <v>96.165664000000007</v>
      </c>
      <c r="HH5" s="176">
        <v>88.667556000000005</v>
      </c>
      <c r="HI5" s="176">
        <v>99.548129000000003</v>
      </c>
      <c r="HJ5" s="176">
        <v>92.732721499999997</v>
      </c>
      <c r="HK5" s="176">
        <v>92.967888000000002</v>
      </c>
      <c r="HL5" s="176">
        <v>90.678355999999994</v>
      </c>
      <c r="HM5" s="176">
        <v>90.922966000000002</v>
      </c>
      <c r="HN5" s="176">
        <v>82.832857880000006</v>
      </c>
      <c r="HO5" s="176">
        <v>84.342751000000007</v>
      </c>
      <c r="HP5" s="176">
        <v>84.818019000000007</v>
      </c>
      <c r="HQ5" s="176">
        <v>97.185095649999994</v>
      </c>
      <c r="HR5" s="176">
        <v>92.997973999999999</v>
      </c>
      <c r="HS5" s="176">
        <v>100.52184200000001</v>
      </c>
    </row>
    <row r="6" spans="1:227">
      <c r="A6" s="178"/>
      <c r="B6" s="177">
        <v>45644.0625</v>
      </c>
      <c r="C6" s="176">
        <v>92.655738999999997</v>
      </c>
      <c r="D6" s="176">
        <v>92.786912000000001</v>
      </c>
      <c r="E6" s="176">
        <v>92.709631000000002</v>
      </c>
      <c r="F6" s="176">
        <v>92.655738999999997</v>
      </c>
      <c r="G6" s="176">
        <v>92.176475999999994</v>
      </c>
      <c r="H6" s="176">
        <v>100.716351</v>
      </c>
      <c r="I6" s="176">
        <v>100.305317</v>
      </c>
      <c r="J6" s="176">
        <v>100.894839</v>
      </c>
      <c r="K6" s="176">
        <v>91.890531999999993</v>
      </c>
      <c r="L6" s="176">
        <v>93.640992999999995</v>
      </c>
      <c r="M6" s="176">
        <v>99.793017000000006</v>
      </c>
      <c r="N6" s="176">
        <v>98.929468999999997</v>
      </c>
      <c r="O6" s="176">
        <v>98.625275000000002</v>
      </c>
      <c r="P6" s="176">
        <v>93.06302445</v>
      </c>
      <c r="Q6" s="176">
        <v>100.642726</v>
      </c>
      <c r="R6" s="176">
        <v>93.135220000000004</v>
      </c>
      <c r="S6" s="176">
        <v>97.425580999999994</v>
      </c>
      <c r="T6" s="176">
        <v>87.285264999999995</v>
      </c>
      <c r="U6" s="176">
        <v>87.960928999999993</v>
      </c>
      <c r="V6" s="176">
        <v>96.526522</v>
      </c>
      <c r="W6" s="176">
        <v>92.794128000000001</v>
      </c>
      <c r="X6" s="176">
        <v>89.29813</v>
      </c>
      <c r="Y6" s="176">
        <v>91.236394000000004</v>
      </c>
      <c r="Z6" s="176">
        <v>101.307475</v>
      </c>
      <c r="AA6" s="176">
        <v>89.131512000000001</v>
      </c>
      <c r="AB6" s="176">
        <v>92.061875000000001</v>
      </c>
      <c r="AC6" s="176">
        <v>93.074500999999998</v>
      </c>
      <c r="AD6" s="176">
        <v>92.553310999999994</v>
      </c>
      <c r="AE6" s="176">
        <v>87.459351999999996</v>
      </c>
      <c r="AF6" s="176">
        <v>97.027811999999997</v>
      </c>
      <c r="AG6" s="176">
        <v>97.076672310000006</v>
      </c>
      <c r="AH6" s="176">
        <v>97.087784999999997</v>
      </c>
      <c r="AI6" s="176">
        <v>97.110474999999994</v>
      </c>
      <c r="AJ6" s="176">
        <v>85.359835000000004</v>
      </c>
      <c r="AK6" s="176">
        <v>96.731020000000001</v>
      </c>
      <c r="AL6" s="176">
        <v>88.915906669999998</v>
      </c>
      <c r="AM6" s="176">
        <v>89.376616999999996</v>
      </c>
      <c r="AN6" s="176">
        <v>99.265553999999995</v>
      </c>
      <c r="AO6" s="176">
        <v>87.828912000000003</v>
      </c>
      <c r="AP6" s="176">
        <v>82.477789000000001</v>
      </c>
      <c r="AQ6" s="176">
        <v>82.839477000000002</v>
      </c>
      <c r="AR6" s="176">
        <v>100.466531</v>
      </c>
      <c r="AS6" s="176">
        <v>98.045113999999998</v>
      </c>
      <c r="AT6" s="176">
        <v>98.045113999999998</v>
      </c>
      <c r="AU6" s="176">
        <v>97.088588000000001</v>
      </c>
      <c r="AV6" s="176">
        <v>93.187365</v>
      </c>
      <c r="AW6" s="176">
        <v>87.857788499999998</v>
      </c>
      <c r="AX6" s="176">
        <v>88.360236999999998</v>
      </c>
      <c r="AY6" s="176">
        <v>98.461979999999997</v>
      </c>
      <c r="AZ6" s="176">
        <v>92.347052000000005</v>
      </c>
      <c r="BA6" s="176">
        <v>92.052862000000005</v>
      </c>
      <c r="BB6" s="176">
        <v>92.052862000000005</v>
      </c>
      <c r="BC6" s="176">
        <v>92.052862000000005</v>
      </c>
      <c r="BD6" s="176">
        <v>91.554861000000002</v>
      </c>
      <c r="BE6" s="176">
        <v>92.052862000000005</v>
      </c>
      <c r="BF6" s="176">
        <v>99.634913999999995</v>
      </c>
      <c r="BG6" s="176">
        <v>99.265208999999999</v>
      </c>
      <c r="BH6" s="176">
        <v>99.265208999999999</v>
      </c>
      <c r="BI6" s="176">
        <v>99.265208999999999</v>
      </c>
      <c r="BJ6" s="176">
        <v>89.457068000000007</v>
      </c>
      <c r="BK6" s="176">
        <v>90.030332000000001</v>
      </c>
      <c r="BL6" s="176">
        <v>96.074430000000007</v>
      </c>
      <c r="BM6" s="176">
        <v>95.709260999999998</v>
      </c>
      <c r="BN6" s="176">
        <v>92.255314999999996</v>
      </c>
      <c r="BO6" s="176">
        <v>90.746208999999993</v>
      </c>
      <c r="BP6" s="176">
        <v>97.488332999999997</v>
      </c>
      <c r="BQ6" s="176">
        <v>85.514020000000002</v>
      </c>
      <c r="BR6" s="176">
        <v>85.624333089999993</v>
      </c>
      <c r="BS6" s="176">
        <v>93.696696000000003</v>
      </c>
      <c r="BT6" s="176">
        <v>91.369520399999999</v>
      </c>
      <c r="BU6" s="176">
        <v>98.370005000000006</v>
      </c>
      <c r="BV6" s="176">
        <v>99.417794999999998</v>
      </c>
      <c r="BW6" s="176">
        <v>92.304507999999998</v>
      </c>
      <c r="BX6" s="176">
        <v>92.304507999999998</v>
      </c>
      <c r="BY6" s="176">
        <v>94.994252000000003</v>
      </c>
      <c r="BZ6" s="176">
        <v>97.274428999999998</v>
      </c>
      <c r="CA6" s="176">
        <v>92.322761999999997</v>
      </c>
      <c r="CB6" s="176">
        <v>93.897279999999995</v>
      </c>
      <c r="CC6" s="176">
        <v>93.591364999999996</v>
      </c>
      <c r="CD6" s="176">
        <v>96.558831999999995</v>
      </c>
      <c r="CE6" s="176">
        <v>93.771936999999994</v>
      </c>
      <c r="CF6" s="176">
        <v>98.370005000000006</v>
      </c>
      <c r="CG6" s="176">
        <v>91.972230670000002</v>
      </c>
      <c r="CH6" s="176">
        <v>92.276285999999999</v>
      </c>
      <c r="CI6" s="176">
        <v>94.419173000000001</v>
      </c>
      <c r="CJ6" s="176">
        <v>98.973633000000007</v>
      </c>
      <c r="CK6" s="176">
        <v>100.43632273</v>
      </c>
      <c r="CL6" s="176">
        <v>97.885357999999997</v>
      </c>
      <c r="CM6" s="176">
        <v>98.610170999999994</v>
      </c>
      <c r="CN6" s="176">
        <v>91.381444000000002</v>
      </c>
      <c r="CO6" s="176">
        <v>92.197370000000006</v>
      </c>
      <c r="CP6" s="176">
        <v>101.32114371999999</v>
      </c>
      <c r="CQ6" s="176">
        <v>89.870986000000002</v>
      </c>
      <c r="CR6" s="176">
        <v>90.025552000000005</v>
      </c>
      <c r="CS6" s="176">
        <v>90.333098660000005</v>
      </c>
      <c r="CT6" s="176">
        <v>91.189785999999998</v>
      </c>
      <c r="CU6" s="176">
        <v>92.153420999999994</v>
      </c>
      <c r="CV6" s="176">
        <v>104.94603427</v>
      </c>
      <c r="CW6" s="176">
        <v>89.942093999999997</v>
      </c>
      <c r="CX6" s="176">
        <v>91.596555670000001</v>
      </c>
      <c r="CY6" s="176">
        <v>91.857698999999997</v>
      </c>
      <c r="CZ6" s="176">
        <v>91.291932000000003</v>
      </c>
      <c r="DA6" s="176">
        <v>100.93000600000001</v>
      </c>
      <c r="DB6" s="176">
        <v>101.192055</v>
      </c>
      <c r="DC6" s="176">
        <v>99.417794999999998</v>
      </c>
      <c r="DD6" s="176">
        <v>98.696951999999996</v>
      </c>
      <c r="DE6" s="176">
        <v>91.829716000000005</v>
      </c>
      <c r="DF6" s="176">
        <v>92.304507999999998</v>
      </c>
      <c r="DG6" s="176">
        <v>93.071635999999998</v>
      </c>
      <c r="DH6" s="176">
        <v>99.060873889999996</v>
      </c>
      <c r="DI6" s="176">
        <v>100.469641</v>
      </c>
      <c r="DJ6" s="176">
        <v>100.23408000000001</v>
      </c>
      <c r="DK6" s="176">
        <v>91.344338669999999</v>
      </c>
      <c r="DL6" s="176">
        <v>100.33141500000001</v>
      </c>
      <c r="DM6" s="176">
        <v>98.285437000000002</v>
      </c>
      <c r="DN6" s="176">
        <v>95.184678000000005</v>
      </c>
      <c r="DO6" s="176">
        <v>81.570464999999999</v>
      </c>
      <c r="DP6" s="176">
        <v>97.961629000000002</v>
      </c>
      <c r="DQ6" s="176">
        <v>91.340952000000001</v>
      </c>
      <c r="DR6" s="176">
        <v>91.693765999999997</v>
      </c>
      <c r="DS6" s="176">
        <v>91.611770000000007</v>
      </c>
      <c r="DT6" s="176">
        <v>99.778075000000001</v>
      </c>
      <c r="DU6" s="176">
        <v>99.971647000000004</v>
      </c>
      <c r="DV6" s="176">
        <v>88.658049000000005</v>
      </c>
      <c r="DW6" s="176">
        <v>84.901213999999996</v>
      </c>
      <c r="DX6" s="176">
        <v>82.825564670000006</v>
      </c>
      <c r="DY6" s="176">
        <v>91.833804349999994</v>
      </c>
      <c r="DZ6" s="176">
        <v>94.275458</v>
      </c>
      <c r="EA6" s="176">
        <v>94.376236000000006</v>
      </c>
      <c r="EB6" s="176">
        <v>89.967551</v>
      </c>
      <c r="EC6" s="176">
        <v>90.515326000000002</v>
      </c>
      <c r="ED6" s="176">
        <v>89.926286000000005</v>
      </c>
      <c r="EE6" s="176">
        <v>91.726675999999998</v>
      </c>
      <c r="EF6" s="176">
        <v>103.76509304</v>
      </c>
      <c r="EG6" s="176">
        <v>100.900268</v>
      </c>
      <c r="EH6" s="176">
        <v>100.900268</v>
      </c>
      <c r="EI6" s="176">
        <v>90.316316</v>
      </c>
      <c r="EJ6" s="176">
        <v>99.134434999999996</v>
      </c>
      <c r="EK6" s="176">
        <v>99.550325000000001</v>
      </c>
      <c r="EL6" s="176">
        <v>99.417794999999998</v>
      </c>
      <c r="EM6" s="176">
        <v>90.552713999999995</v>
      </c>
      <c r="EN6" s="176">
        <v>94.581496000000001</v>
      </c>
      <c r="EO6" s="176">
        <v>101.34430500000001</v>
      </c>
      <c r="EP6" s="176">
        <v>92.357252000000003</v>
      </c>
      <c r="EQ6" s="176">
        <v>92.347350000000006</v>
      </c>
      <c r="ER6" s="176">
        <v>94.182604209999994</v>
      </c>
      <c r="ES6" s="176">
        <v>89.520615000000006</v>
      </c>
      <c r="ET6" s="176">
        <v>88.449817999999993</v>
      </c>
      <c r="EU6" s="176">
        <v>90.387529999999998</v>
      </c>
      <c r="EV6" s="176">
        <v>91.983746999999994</v>
      </c>
      <c r="EW6" s="176">
        <v>88.738112999999998</v>
      </c>
      <c r="EX6" s="176">
        <v>87.557920999999993</v>
      </c>
      <c r="EY6" s="176">
        <v>91.442549</v>
      </c>
      <c r="EZ6" s="176">
        <v>91.949174999999997</v>
      </c>
      <c r="FA6" s="176">
        <v>91.949174999999997</v>
      </c>
      <c r="FB6" s="176">
        <v>96.24013248</v>
      </c>
      <c r="FC6" s="176">
        <v>91.191517000000005</v>
      </c>
      <c r="FD6" s="176">
        <v>100.103521</v>
      </c>
      <c r="FE6" s="176">
        <v>93.273065000000003</v>
      </c>
      <c r="FF6" s="176">
        <v>96.616939360000003</v>
      </c>
      <c r="FG6" s="176">
        <v>102.502488</v>
      </c>
      <c r="FH6" s="176">
        <v>89.369196000000002</v>
      </c>
      <c r="FI6" s="176">
        <v>89.623143999999996</v>
      </c>
      <c r="FJ6" s="176">
        <v>90.715766000000002</v>
      </c>
      <c r="FK6" s="176">
        <v>94.430967999999993</v>
      </c>
      <c r="FL6" s="176">
        <v>95.005461319999995</v>
      </c>
      <c r="FM6" s="176">
        <v>94.830702000000002</v>
      </c>
      <c r="FN6" s="176">
        <v>94.994252000000003</v>
      </c>
      <c r="FO6" s="176">
        <v>98.304602000000003</v>
      </c>
      <c r="FP6" s="176">
        <v>98.304602000000003</v>
      </c>
      <c r="FQ6" s="176">
        <v>93.016855000000007</v>
      </c>
      <c r="FR6" s="176">
        <v>93.016855000000007</v>
      </c>
      <c r="FS6" s="176">
        <v>93.016855000000007</v>
      </c>
      <c r="FT6" s="176">
        <v>100.19149400000001</v>
      </c>
      <c r="FU6" s="176">
        <v>99.985545000000002</v>
      </c>
      <c r="FV6" s="176">
        <v>88.735209999999995</v>
      </c>
      <c r="FW6" s="176">
        <v>88.530987999999994</v>
      </c>
      <c r="FX6" s="176">
        <v>93.288521279999998</v>
      </c>
      <c r="FY6" s="176">
        <v>93.698190999999994</v>
      </c>
      <c r="FZ6" s="176">
        <v>94.022355000000005</v>
      </c>
      <c r="GA6" s="176">
        <v>98.370005000000006</v>
      </c>
      <c r="GB6" s="176">
        <v>98.370005000000006</v>
      </c>
      <c r="GC6" s="176">
        <v>100.12182300000001</v>
      </c>
      <c r="GD6" s="176">
        <v>89.103649329999996</v>
      </c>
      <c r="GE6" s="176">
        <v>99.134434999999996</v>
      </c>
      <c r="GF6" s="176">
        <v>98.696951999999996</v>
      </c>
      <c r="GG6" s="176">
        <v>104.90622043</v>
      </c>
      <c r="GH6" s="176">
        <v>88.461359000000002</v>
      </c>
      <c r="GI6" s="176">
        <v>104.90622043</v>
      </c>
      <c r="GJ6" s="176">
        <v>98.304602000000003</v>
      </c>
      <c r="GK6" s="176">
        <v>92.337325000000007</v>
      </c>
      <c r="GL6" s="176">
        <v>94.722883999999993</v>
      </c>
      <c r="GM6" s="176">
        <v>86.530804000000003</v>
      </c>
      <c r="GN6" s="176">
        <v>92.710980000000006</v>
      </c>
      <c r="GO6" s="176">
        <v>83.606527979999996</v>
      </c>
      <c r="GP6" s="176">
        <v>83.392329880000005</v>
      </c>
      <c r="GQ6" s="176">
        <v>90.408880999999994</v>
      </c>
      <c r="GR6" s="176">
        <v>99.418699000000004</v>
      </c>
      <c r="GS6" s="176">
        <v>98.878701000000007</v>
      </c>
      <c r="GT6" s="176">
        <v>98.650321000000005</v>
      </c>
      <c r="GU6" s="176">
        <v>92.710980000000006</v>
      </c>
      <c r="GV6" s="176">
        <v>92.710980000000006</v>
      </c>
      <c r="GW6" s="176">
        <v>92.710980000000006</v>
      </c>
      <c r="GX6" s="176">
        <v>100.049921</v>
      </c>
      <c r="GY6" s="176">
        <v>100.253051</v>
      </c>
      <c r="GZ6" s="176">
        <v>100.253051</v>
      </c>
      <c r="HA6" s="176">
        <v>100.253051</v>
      </c>
      <c r="HB6" s="176">
        <v>92.269729999999996</v>
      </c>
      <c r="HC6" s="176">
        <v>101.320571</v>
      </c>
      <c r="HD6" s="176">
        <v>101.012604</v>
      </c>
      <c r="HE6" s="176">
        <v>96.519475</v>
      </c>
      <c r="HF6" s="176">
        <v>101.20310000000001</v>
      </c>
      <c r="HG6" s="176">
        <v>96.816703000000004</v>
      </c>
      <c r="HH6" s="176">
        <v>88.461359000000002</v>
      </c>
      <c r="HI6" s="176">
        <v>100.28176000000001</v>
      </c>
      <c r="HJ6" s="176">
        <v>92.764293499999994</v>
      </c>
      <c r="HK6" s="176">
        <v>92.999385000000004</v>
      </c>
      <c r="HL6" s="176">
        <v>91.213370999999995</v>
      </c>
      <c r="HM6" s="176">
        <v>90.904605000000004</v>
      </c>
      <c r="HN6" s="176">
        <v>83.201434039999995</v>
      </c>
      <c r="HO6" s="176">
        <v>84.5782995</v>
      </c>
      <c r="HP6" s="176">
        <v>85.052414999999996</v>
      </c>
      <c r="HQ6" s="176">
        <v>98.012548539999997</v>
      </c>
      <c r="HR6" s="176">
        <v>93.077245000000005</v>
      </c>
      <c r="HS6" s="176">
        <v>101.21334899999999</v>
      </c>
    </row>
    <row r="7" spans="1:227">
      <c r="A7" s="178"/>
      <c r="B7" s="177">
        <v>45644.083333333299</v>
      </c>
      <c r="C7" s="176">
        <v>92.490611000000001</v>
      </c>
      <c r="D7" s="176">
        <v>92.617960999999994</v>
      </c>
      <c r="E7" s="176">
        <v>92.542308000000006</v>
      </c>
      <c r="F7" s="176">
        <v>92.490611000000001</v>
      </c>
      <c r="G7" s="176">
        <v>92.237990999999994</v>
      </c>
      <c r="H7" s="176">
        <v>100.433787</v>
      </c>
      <c r="I7" s="176">
        <v>100.028612</v>
      </c>
      <c r="J7" s="176">
        <v>100.611051</v>
      </c>
      <c r="K7" s="176">
        <v>92.305764999999994</v>
      </c>
      <c r="L7" s="176">
        <v>93.443810999999997</v>
      </c>
      <c r="M7" s="176">
        <v>99.554267999999993</v>
      </c>
      <c r="N7" s="176">
        <v>98.679035999999996</v>
      </c>
      <c r="O7" s="176">
        <v>98.400799000000006</v>
      </c>
      <c r="P7" s="176">
        <v>92.661062799999996</v>
      </c>
      <c r="Q7" s="176">
        <v>100.408322</v>
      </c>
      <c r="R7" s="176">
        <v>93.145775999999998</v>
      </c>
      <c r="S7" s="176">
        <v>97.185385999999994</v>
      </c>
      <c r="T7" s="176">
        <v>87.189192000000006</v>
      </c>
      <c r="U7" s="176">
        <v>87.863051999999996</v>
      </c>
      <c r="V7" s="176">
        <v>96.281761000000003</v>
      </c>
      <c r="W7" s="176">
        <v>92.710559000000003</v>
      </c>
      <c r="X7" s="176">
        <v>89.253444999999999</v>
      </c>
      <c r="Y7" s="176">
        <v>91.190223000000003</v>
      </c>
      <c r="Z7" s="176">
        <v>101.09556499999999</v>
      </c>
      <c r="AA7" s="176">
        <v>89.256730000000005</v>
      </c>
      <c r="AB7" s="176">
        <v>93.094898000000001</v>
      </c>
      <c r="AC7" s="176">
        <v>92.996039999999994</v>
      </c>
      <c r="AD7" s="176">
        <v>92.480037999999993</v>
      </c>
      <c r="AE7" s="176">
        <v>87.398867999999993</v>
      </c>
      <c r="AF7" s="176">
        <v>96.839543000000006</v>
      </c>
      <c r="AG7" s="176">
        <v>96.830827439999993</v>
      </c>
      <c r="AH7" s="176">
        <v>96.805250999999998</v>
      </c>
      <c r="AI7" s="176">
        <v>96.839543000000006</v>
      </c>
      <c r="AJ7" s="176">
        <v>85.305905999999993</v>
      </c>
      <c r="AK7" s="176">
        <v>96.485330000000005</v>
      </c>
      <c r="AL7" s="176">
        <v>88.930835329999994</v>
      </c>
      <c r="AM7" s="176">
        <v>89.399608000000001</v>
      </c>
      <c r="AN7" s="176">
        <v>99.051676</v>
      </c>
      <c r="AO7" s="176">
        <v>87.833564999999993</v>
      </c>
      <c r="AP7" s="176">
        <v>82.360347500000003</v>
      </c>
      <c r="AQ7" s="176">
        <v>82.724281000000005</v>
      </c>
      <c r="AR7" s="176">
        <v>100.243916</v>
      </c>
      <c r="AS7" s="176">
        <v>97.826520000000002</v>
      </c>
      <c r="AT7" s="176">
        <v>97.826520000000002</v>
      </c>
      <c r="AU7" s="176">
        <v>96.836319000000003</v>
      </c>
      <c r="AV7" s="176">
        <v>93.088977999999997</v>
      </c>
      <c r="AW7" s="176">
        <v>87.710476999999997</v>
      </c>
      <c r="AX7" s="176">
        <v>88.215705999999997</v>
      </c>
      <c r="AY7" s="176">
        <v>98.141935000000004</v>
      </c>
      <c r="AZ7" s="176">
        <v>92.330684000000005</v>
      </c>
      <c r="BA7" s="176">
        <v>92.081131999999997</v>
      </c>
      <c r="BB7" s="176">
        <v>92.081131999999997</v>
      </c>
      <c r="BC7" s="176">
        <v>92.081131999999997</v>
      </c>
      <c r="BD7" s="176">
        <v>91.662792999999994</v>
      </c>
      <c r="BE7" s="176">
        <v>92.081131999999997</v>
      </c>
      <c r="BF7" s="176">
        <v>99.432073000000003</v>
      </c>
      <c r="BG7" s="176">
        <v>99.036606000000006</v>
      </c>
      <c r="BH7" s="176">
        <v>99.036606000000006</v>
      </c>
      <c r="BI7" s="176">
        <v>99.036606000000006</v>
      </c>
      <c r="BJ7" s="176">
        <v>89.41431</v>
      </c>
      <c r="BK7" s="176">
        <v>89.988682999999995</v>
      </c>
      <c r="BL7" s="176">
        <v>95.871711000000005</v>
      </c>
      <c r="BM7" s="176">
        <v>95.511420000000001</v>
      </c>
      <c r="BN7" s="176">
        <v>93.808749000000006</v>
      </c>
      <c r="BO7" s="176">
        <v>91.882767000000001</v>
      </c>
      <c r="BP7" s="176">
        <v>97.377859000000001</v>
      </c>
      <c r="BQ7" s="176">
        <v>85.446089999999998</v>
      </c>
      <c r="BR7" s="176">
        <v>85.556315459999993</v>
      </c>
      <c r="BS7" s="176">
        <v>93.616422999999998</v>
      </c>
      <c r="BT7" s="176">
        <v>91.116884600000006</v>
      </c>
      <c r="BU7" s="176">
        <v>98.048571999999993</v>
      </c>
      <c r="BV7" s="176">
        <v>99.180276000000006</v>
      </c>
      <c r="BW7" s="176">
        <v>94.248047</v>
      </c>
      <c r="BX7" s="176">
        <v>94.248047</v>
      </c>
      <c r="BY7" s="176">
        <v>94.762179000000003</v>
      </c>
      <c r="BZ7" s="176">
        <v>96.906193000000002</v>
      </c>
      <c r="CA7" s="176">
        <v>93.607079999999996</v>
      </c>
      <c r="CB7" s="176">
        <v>93.903234999999995</v>
      </c>
      <c r="CC7" s="176">
        <v>93.605098999999996</v>
      </c>
      <c r="CD7" s="176">
        <v>96.147216</v>
      </c>
      <c r="CE7" s="176">
        <v>93.574848000000003</v>
      </c>
      <c r="CF7" s="176">
        <v>98.048571999999993</v>
      </c>
      <c r="CG7" s="176">
        <v>91.97198933</v>
      </c>
      <c r="CH7" s="176">
        <v>92.262960000000007</v>
      </c>
      <c r="CI7" s="176">
        <v>94.163100999999997</v>
      </c>
      <c r="CJ7" s="176">
        <v>98.644981000000001</v>
      </c>
      <c r="CK7" s="176">
        <v>99.909022280000002</v>
      </c>
      <c r="CL7" s="176">
        <v>97.556650000000005</v>
      </c>
      <c r="CM7" s="176">
        <v>98.273577000000003</v>
      </c>
      <c r="CN7" s="176">
        <v>91.253497999999993</v>
      </c>
      <c r="CO7" s="176">
        <v>91.950297000000006</v>
      </c>
      <c r="CP7" s="176">
        <v>101.05760755</v>
      </c>
      <c r="CQ7" s="176">
        <v>89.823363000000001</v>
      </c>
      <c r="CR7" s="176">
        <v>90.640237999999997</v>
      </c>
      <c r="CS7" s="176">
        <v>90.577242440000006</v>
      </c>
      <c r="CT7" s="176">
        <v>91.049716000000004</v>
      </c>
      <c r="CU7" s="176">
        <v>92.120079000000004</v>
      </c>
      <c r="CV7" s="176">
        <v>104.72651331</v>
      </c>
      <c r="CW7" s="176">
        <v>90.017900999999995</v>
      </c>
      <c r="CX7" s="176">
        <v>91.481240999999997</v>
      </c>
      <c r="CY7" s="176">
        <v>91.751738000000003</v>
      </c>
      <c r="CZ7" s="176">
        <v>93.425915000000003</v>
      </c>
      <c r="DA7" s="176">
        <v>100.66818499999999</v>
      </c>
      <c r="DB7" s="176">
        <v>100.930915</v>
      </c>
      <c r="DC7" s="176">
        <v>99.180276000000006</v>
      </c>
      <c r="DD7" s="176">
        <v>98.474193</v>
      </c>
      <c r="DE7" s="176">
        <v>93.745705000000001</v>
      </c>
      <c r="DF7" s="176">
        <v>94.248047</v>
      </c>
      <c r="DG7" s="176">
        <v>93.030652000000003</v>
      </c>
      <c r="DH7" s="176">
        <v>98.685875229999994</v>
      </c>
      <c r="DI7" s="176">
        <v>100.210474</v>
      </c>
      <c r="DJ7" s="176">
        <v>99.975633999999999</v>
      </c>
      <c r="DK7" s="176">
        <v>91.453456000000003</v>
      </c>
      <c r="DL7" s="176">
        <v>99.810524999999998</v>
      </c>
      <c r="DM7" s="176">
        <v>97.975603000000007</v>
      </c>
      <c r="DN7" s="176">
        <v>94.944063999999997</v>
      </c>
      <c r="DO7" s="176">
        <v>81.499020000000002</v>
      </c>
      <c r="DP7" s="176">
        <v>97.668845000000005</v>
      </c>
      <c r="DQ7" s="176">
        <v>91.371521999999999</v>
      </c>
      <c r="DR7" s="176">
        <v>91.723192999999995</v>
      </c>
      <c r="DS7" s="176">
        <v>91.479214999999996</v>
      </c>
      <c r="DT7" s="176">
        <v>99.539582999999993</v>
      </c>
      <c r="DU7" s="176">
        <v>99.734326999999993</v>
      </c>
      <c r="DV7" s="176">
        <v>88.701400000000007</v>
      </c>
      <c r="DW7" s="176">
        <v>84.963168999999994</v>
      </c>
      <c r="DX7" s="176">
        <v>82.928994000000003</v>
      </c>
      <c r="DY7" s="176">
        <v>91.735670350000007</v>
      </c>
      <c r="DZ7" s="176">
        <v>94.041414000000003</v>
      </c>
      <c r="EA7" s="176">
        <v>94.138384000000002</v>
      </c>
      <c r="EB7" s="176">
        <v>89.934798000000001</v>
      </c>
      <c r="EC7" s="176">
        <v>90.476765</v>
      </c>
      <c r="ED7" s="176">
        <v>89.590699999999998</v>
      </c>
      <c r="EE7" s="176">
        <v>91.595619999999997</v>
      </c>
      <c r="EF7" s="176">
        <v>103.54804231</v>
      </c>
      <c r="EG7" s="176">
        <v>100.67317</v>
      </c>
      <c r="EH7" s="176">
        <v>100.67317</v>
      </c>
      <c r="EI7" s="176">
        <v>90.923918999999998</v>
      </c>
      <c r="EJ7" s="176">
        <v>98.900437999999994</v>
      </c>
      <c r="EK7" s="176">
        <v>99.311589999999995</v>
      </c>
      <c r="EL7" s="176">
        <v>99.180276000000006</v>
      </c>
      <c r="EM7" s="176">
        <v>90.508599000000004</v>
      </c>
      <c r="EN7" s="176">
        <v>94.346829</v>
      </c>
      <c r="EO7" s="176">
        <v>100.83923</v>
      </c>
      <c r="EP7" s="176">
        <v>92.341001000000006</v>
      </c>
      <c r="EQ7" s="176">
        <v>92.330984999999998</v>
      </c>
      <c r="ER7" s="176">
        <v>94.08106239</v>
      </c>
      <c r="ES7" s="176">
        <v>89.501767999999998</v>
      </c>
      <c r="ET7" s="176">
        <v>88.441996000000003</v>
      </c>
      <c r="EU7" s="176">
        <v>90.380521999999999</v>
      </c>
      <c r="EV7" s="176">
        <v>92.232352000000006</v>
      </c>
      <c r="EW7" s="176">
        <v>88.642439999999993</v>
      </c>
      <c r="EX7" s="176">
        <v>87.471665999999999</v>
      </c>
      <c r="EY7" s="176">
        <v>91.335587000000004</v>
      </c>
      <c r="EZ7" s="176">
        <v>91.817336999999995</v>
      </c>
      <c r="FA7" s="176">
        <v>91.817336999999995</v>
      </c>
      <c r="FB7" s="176">
        <v>95.982225569999997</v>
      </c>
      <c r="FC7" s="176">
        <v>91.036895000000001</v>
      </c>
      <c r="FD7" s="176">
        <v>99.677391999999998</v>
      </c>
      <c r="FE7" s="176">
        <v>93.215020999999993</v>
      </c>
      <c r="FF7" s="176">
        <v>96.361805860000004</v>
      </c>
      <c r="FG7" s="176">
        <v>102.281616</v>
      </c>
      <c r="FH7" s="176">
        <v>89.541217500000002</v>
      </c>
      <c r="FI7" s="176">
        <v>89.787683000000001</v>
      </c>
      <c r="FJ7" s="176">
        <v>90.718435999999997</v>
      </c>
      <c r="FK7" s="176">
        <v>94.184668000000002</v>
      </c>
      <c r="FL7" s="176">
        <v>94.773360940000003</v>
      </c>
      <c r="FM7" s="176">
        <v>94.603274999999996</v>
      </c>
      <c r="FN7" s="176">
        <v>94.762179000000003</v>
      </c>
      <c r="FO7" s="176">
        <v>98.083674000000002</v>
      </c>
      <c r="FP7" s="176">
        <v>98.083674000000002</v>
      </c>
      <c r="FQ7" s="176">
        <v>92.649490999999998</v>
      </c>
      <c r="FR7" s="176">
        <v>92.649490999999998</v>
      </c>
      <c r="FS7" s="176">
        <v>92.649490999999998</v>
      </c>
      <c r="FT7" s="176">
        <v>99.932978000000006</v>
      </c>
      <c r="FU7" s="176">
        <v>99.731460999999996</v>
      </c>
      <c r="FV7" s="176">
        <v>91.299318</v>
      </c>
      <c r="FW7" s="176">
        <v>91.322756999999996</v>
      </c>
      <c r="FX7" s="176">
        <v>93.156155749999996</v>
      </c>
      <c r="FY7" s="176">
        <v>93.717676999999995</v>
      </c>
      <c r="FZ7" s="176">
        <v>93.787971999999996</v>
      </c>
      <c r="GA7" s="176">
        <v>98.048571999999993</v>
      </c>
      <c r="GB7" s="176">
        <v>98.048571999999993</v>
      </c>
      <c r="GC7" s="176">
        <v>99.902781000000004</v>
      </c>
      <c r="GD7" s="176">
        <v>89.229021000000003</v>
      </c>
      <c r="GE7" s="176">
        <v>98.900437999999994</v>
      </c>
      <c r="GF7" s="176">
        <v>98.474193</v>
      </c>
      <c r="GG7" s="176">
        <v>104.68678276</v>
      </c>
      <c r="GH7" s="176">
        <v>88.153824</v>
      </c>
      <c r="GI7" s="176">
        <v>104.68678276</v>
      </c>
      <c r="GJ7" s="176">
        <v>98.083674000000002</v>
      </c>
      <c r="GK7" s="176">
        <v>92.372212000000005</v>
      </c>
      <c r="GL7" s="176">
        <v>94.445212999999995</v>
      </c>
      <c r="GM7" s="176">
        <v>86.455825000000004</v>
      </c>
      <c r="GN7" s="176">
        <v>92.677002000000002</v>
      </c>
      <c r="GO7" s="176">
        <v>83.489467880000007</v>
      </c>
      <c r="GP7" s="176">
        <v>83.275569680000004</v>
      </c>
      <c r="GQ7" s="176">
        <v>90.376526999999996</v>
      </c>
      <c r="GR7" s="176">
        <v>99.223125999999993</v>
      </c>
      <c r="GS7" s="176">
        <v>98.664043000000007</v>
      </c>
      <c r="GT7" s="176">
        <v>98.434236999999996</v>
      </c>
      <c r="GU7" s="176">
        <v>92.677002000000002</v>
      </c>
      <c r="GV7" s="176">
        <v>92.677002000000002</v>
      </c>
      <c r="GW7" s="176">
        <v>92.677002000000002</v>
      </c>
      <c r="GX7" s="176">
        <v>99.537487999999996</v>
      </c>
      <c r="GY7" s="176">
        <v>99.741476000000006</v>
      </c>
      <c r="GZ7" s="176">
        <v>99.741476000000006</v>
      </c>
      <c r="HA7" s="176">
        <v>99.741476000000006</v>
      </c>
      <c r="HB7" s="176">
        <v>92.108729999999994</v>
      </c>
      <c r="HC7" s="176">
        <v>101.109813</v>
      </c>
      <c r="HD7" s="176">
        <v>100.800282</v>
      </c>
      <c r="HE7" s="176">
        <v>96.308390000000003</v>
      </c>
      <c r="HF7" s="176">
        <v>100.914081</v>
      </c>
      <c r="HG7" s="176">
        <v>96.581418999999997</v>
      </c>
      <c r="HH7" s="176">
        <v>88.153824</v>
      </c>
      <c r="HI7" s="176">
        <v>99.819427000000005</v>
      </c>
      <c r="HJ7" s="176">
        <v>92.665693500000003</v>
      </c>
      <c r="HK7" s="176">
        <v>92.901528999999996</v>
      </c>
      <c r="HL7" s="176">
        <v>91.115899999999996</v>
      </c>
      <c r="HM7" s="176">
        <v>90.865744000000007</v>
      </c>
      <c r="HN7" s="176">
        <v>83.084941130000004</v>
      </c>
      <c r="HO7" s="176">
        <v>84.491856499999997</v>
      </c>
      <c r="HP7" s="176">
        <v>84.968114</v>
      </c>
      <c r="HQ7" s="176">
        <v>97.690046949999996</v>
      </c>
      <c r="HR7" s="176">
        <v>92.993865</v>
      </c>
      <c r="HS7" s="176">
        <v>100.70765400000001</v>
      </c>
    </row>
    <row r="8" spans="1:227">
      <c r="A8" s="178"/>
      <c r="B8" s="177">
        <v>45644.104166666701</v>
      </c>
      <c r="C8" s="176">
        <v>91.824599000000006</v>
      </c>
      <c r="D8" s="176">
        <v>91.950106000000005</v>
      </c>
      <c r="E8" s="176">
        <v>91.875682999999995</v>
      </c>
      <c r="F8" s="176">
        <v>91.824599000000006</v>
      </c>
      <c r="G8" s="176">
        <v>91.502752000000001</v>
      </c>
      <c r="H8" s="176">
        <v>100.102495</v>
      </c>
      <c r="I8" s="176">
        <v>99.686280999999994</v>
      </c>
      <c r="J8" s="176">
        <v>100.282746</v>
      </c>
      <c r="K8" s="176">
        <v>91.604521000000005</v>
      </c>
      <c r="L8" s="176">
        <v>92.789271999999997</v>
      </c>
      <c r="M8" s="176">
        <v>99.238809000000003</v>
      </c>
      <c r="N8" s="176">
        <v>98.362521000000001</v>
      </c>
      <c r="O8" s="176">
        <v>97.831535000000002</v>
      </c>
      <c r="P8" s="176">
        <v>92.241415790000005</v>
      </c>
      <c r="Q8" s="176">
        <v>100.069558</v>
      </c>
      <c r="R8" s="176">
        <v>92.703996000000004</v>
      </c>
      <c r="S8" s="176">
        <v>96.638391999999996</v>
      </c>
      <c r="T8" s="176">
        <v>86.571965000000006</v>
      </c>
      <c r="U8" s="176">
        <v>87.241037000000006</v>
      </c>
      <c r="V8" s="176">
        <v>95.753994000000006</v>
      </c>
      <c r="W8" s="176">
        <v>92.249860999999996</v>
      </c>
      <c r="X8" s="176">
        <v>88.882396</v>
      </c>
      <c r="Y8" s="176">
        <v>90.698796000000002</v>
      </c>
      <c r="Z8" s="176">
        <v>100.75904300000001</v>
      </c>
      <c r="AA8" s="176">
        <v>88.823314999999994</v>
      </c>
      <c r="AB8" s="176">
        <v>92.522537999999997</v>
      </c>
      <c r="AC8" s="176">
        <v>92.503000999999998</v>
      </c>
      <c r="AD8" s="176">
        <v>92.012632999999994</v>
      </c>
      <c r="AE8" s="176">
        <v>86.823159000000004</v>
      </c>
      <c r="AF8" s="176">
        <v>96.365459999999999</v>
      </c>
      <c r="AG8" s="176">
        <v>96.356787109999999</v>
      </c>
      <c r="AH8" s="176">
        <v>96.358265000000003</v>
      </c>
      <c r="AI8" s="176">
        <v>96.365459999999999</v>
      </c>
      <c r="AJ8" s="176">
        <v>84.696370999999999</v>
      </c>
      <c r="AK8" s="176">
        <v>95.958365999999998</v>
      </c>
      <c r="AL8" s="176">
        <v>88.464799330000005</v>
      </c>
      <c r="AM8" s="176">
        <v>88.940270999999996</v>
      </c>
      <c r="AN8" s="176">
        <v>98.719317000000004</v>
      </c>
      <c r="AO8" s="176">
        <v>87.213577000000001</v>
      </c>
      <c r="AP8" s="176">
        <v>81.806446500000007</v>
      </c>
      <c r="AQ8" s="176">
        <v>82.167972000000006</v>
      </c>
      <c r="AR8" s="176">
        <v>99.900964000000002</v>
      </c>
      <c r="AS8" s="176">
        <v>97.487035000000006</v>
      </c>
      <c r="AT8" s="176">
        <v>97.487035000000006</v>
      </c>
      <c r="AU8" s="176">
        <v>96.482061000000002</v>
      </c>
      <c r="AV8" s="176">
        <v>92.624679</v>
      </c>
      <c r="AW8" s="176">
        <v>87.098403000000005</v>
      </c>
      <c r="AX8" s="176">
        <v>87.602626000000001</v>
      </c>
      <c r="AY8" s="176">
        <v>97.633274999999998</v>
      </c>
      <c r="AZ8" s="176">
        <v>91.807963999999998</v>
      </c>
      <c r="BA8" s="176">
        <v>91.470144000000005</v>
      </c>
      <c r="BB8" s="176">
        <v>91.470144000000005</v>
      </c>
      <c r="BC8" s="176">
        <v>91.470144000000005</v>
      </c>
      <c r="BD8" s="176">
        <v>90.890456999999998</v>
      </c>
      <c r="BE8" s="176">
        <v>91.470144000000005</v>
      </c>
      <c r="BF8" s="176">
        <v>99.081430999999995</v>
      </c>
      <c r="BG8" s="176">
        <v>98.680080000000004</v>
      </c>
      <c r="BH8" s="176">
        <v>98.680080000000004</v>
      </c>
      <c r="BI8" s="176">
        <v>98.680080000000004</v>
      </c>
      <c r="BJ8" s="176">
        <v>88.918993</v>
      </c>
      <c r="BK8" s="176">
        <v>89.497517999999999</v>
      </c>
      <c r="BL8" s="176">
        <v>95.319131999999996</v>
      </c>
      <c r="BM8" s="176">
        <v>94.966622000000001</v>
      </c>
      <c r="BN8" s="176">
        <v>93.441517000000005</v>
      </c>
      <c r="BO8" s="176">
        <v>91.520792</v>
      </c>
      <c r="BP8" s="176">
        <v>97.028580000000005</v>
      </c>
      <c r="BQ8" s="176">
        <v>84.828811000000002</v>
      </c>
      <c r="BR8" s="176">
        <v>84.93824017</v>
      </c>
      <c r="BS8" s="176">
        <v>93.284181000000004</v>
      </c>
      <c r="BT8" s="176">
        <v>90.557007400000003</v>
      </c>
      <c r="BU8" s="176">
        <v>97.538285999999999</v>
      </c>
      <c r="BV8" s="176">
        <v>98.851922000000002</v>
      </c>
      <c r="BW8" s="176">
        <v>93.929353000000006</v>
      </c>
      <c r="BX8" s="176">
        <v>93.929353000000006</v>
      </c>
      <c r="BY8" s="176">
        <v>94.063208000000003</v>
      </c>
      <c r="BZ8" s="176">
        <v>96.732804000000002</v>
      </c>
      <c r="CA8" s="176">
        <v>93.173764000000006</v>
      </c>
      <c r="CB8" s="176">
        <v>93.444027000000006</v>
      </c>
      <c r="CC8" s="176">
        <v>93.159981000000002</v>
      </c>
      <c r="CD8" s="176">
        <v>96.025210000000001</v>
      </c>
      <c r="CE8" s="176">
        <v>93.586989000000003</v>
      </c>
      <c r="CF8" s="176">
        <v>97.538285999999999</v>
      </c>
      <c r="CG8" s="176">
        <v>91.492300670000006</v>
      </c>
      <c r="CH8" s="176">
        <v>91.748357999999996</v>
      </c>
      <c r="CI8" s="176">
        <v>93.883182000000005</v>
      </c>
      <c r="CJ8" s="176">
        <v>98.076106999999993</v>
      </c>
      <c r="CK8" s="176">
        <v>99.550519480000006</v>
      </c>
      <c r="CL8" s="176">
        <v>97.037717999999998</v>
      </c>
      <c r="CM8" s="176">
        <v>97.732207000000002</v>
      </c>
      <c r="CN8" s="176">
        <v>90.634130999999996</v>
      </c>
      <c r="CO8" s="176">
        <v>91.394482999999994</v>
      </c>
      <c r="CP8" s="176">
        <v>100.45362294</v>
      </c>
      <c r="CQ8" s="176">
        <v>89.657585999999995</v>
      </c>
      <c r="CR8" s="176">
        <v>90.238910000000004</v>
      </c>
      <c r="CS8" s="176">
        <v>89.433484230000005</v>
      </c>
      <c r="CT8" s="176">
        <v>90.406734999999998</v>
      </c>
      <c r="CU8" s="176">
        <v>91.639301000000003</v>
      </c>
      <c r="CV8" s="176">
        <v>104.37790479</v>
      </c>
      <c r="CW8" s="176">
        <v>89.563570999999996</v>
      </c>
      <c r="CX8" s="176">
        <v>91.311662330000004</v>
      </c>
      <c r="CY8" s="176">
        <v>91.490354999999994</v>
      </c>
      <c r="CZ8" s="176">
        <v>93.357219000000001</v>
      </c>
      <c r="DA8" s="176">
        <v>100.334857</v>
      </c>
      <c r="DB8" s="176">
        <v>100.59953299999999</v>
      </c>
      <c r="DC8" s="176">
        <v>98.851922000000002</v>
      </c>
      <c r="DD8" s="176">
        <v>98.142691999999997</v>
      </c>
      <c r="DE8" s="176">
        <v>93.443109000000007</v>
      </c>
      <c r="DF8" s="176">
        <v>93.929353000000006</v>
      </c>
      <c r="DG8" s="176">
        <v>92.460688000000005</v>
      </c>
      <c r="DH8" s="176">
        <v>98.509301949999994</v>
      </c>
      <c r="DI8" s="176">
        <v>99.868908000000005</v>
      </c>
      <c r="DJ8" s="176">
        <v>99.636227000000005</v>
      </c>
      <c r="DK8" s="176">
        <v>90.616662669999997</v>
      </c>
      <c r="DL8" s="176">
        <v>99.423302000000007</v>
      </c>
      <c r="DM8" s="176">
        <v>97.478022999999993</v>
      </c>
      <c r="DN8" s="176">
        <v>94.401883999999995</v>
      </c>
      <c r="DO8" s="176">
        <v>80.908670000000001</v>
      </c>
      <c r="DP8" s="176">
        <v>97.162171999999998</v>
      </c>
      <c r="DQ8" s="176">
        <v>90.764060000000001</v>
      </c>
      <c r="DR8" s="176">
        <v>91.113985999999997</v>
      </c>
      <c r="DS8" s="176">
        <v>90.849626999999998</v>
      </c>
      <c r="DT8" s="176">
        <v>99.205194000000006</v>
      </c>
      <c r="DU8" s="176">
        <v>99.396522000000004</v>
      </c>
      <c r="DV8" s="176">
        <v>88.282701000000003</v>
      </c>
      <c r="DW8" s="176">
        <v>84.255959000000004</v>
      </c>
      <c r="DX8" s="176">
        <v>82.159616999999997</v>
      </c>
      <c r="DY8" s="176">
        <v>91.079524399999997</v>
      </c>
      <c r="DZ8" s="176">
        <v>93.905422999999999</v>
      </c>
      <c r="EA8" s="176">
        <v>94.00806</v>
      </c>
      <c r="EB8" s="176">
        <v>89.394585000000006</v>
      </c>
      <c r="EC8" s="176">
        <v>89.957676000000006</v>
      </c>
      <c r="ED8" s="176">
        <v>89.297469000000007</v>
      </c>
      <c r="EE8" s="176">
        <v>90.970419000000007</v>
      </c>
      <c r="EF8" s="176">
        <v>103.20335661999999</v>
      </c>
      <c r="EG8" s="176">
        <v>100.32713099999999</v>
      </c>
      <c r="EH8" s="176">
        <v>100.32713099999999</v>
      </c>
      <c r="EI8" s="176">
        <v>90.517930000000007</v>
      </c>
      <c r="EJ8" s="176">
        <v>98.572004000000007</v>
      </c>
      <c r="EK8" s="176">
        <v>98.982730000000004</v>
      </c>
      <c r="EL8" s="176">
        <v>98.851922000000002</v>
      </c>
      <c r="EM8" s="176">
        <v>89.892961</v>
      </c>
      <c r="EN8" s="176">
        <v>94.213739000000004</v>
      </c>
      <c r="EO8" s="176">
        <v>100.416483</v>
      </c>
      <c r="EP8" s="176">
        <v>91.818438</v>
      </c>
      <c r="EQ8" s="176">
        <v>91.808269999999993</v>
      </c>
      <c r="ER8" s="176">
        <v>93.623250810000002</v>
      </c>
      <c r="ES8" s="176">
        <v>88.935242000000002</v>
      </c>
      <c r="ET8" s="176">
        <v>87.837018</v>
      </c>
      <c r="EU8" s="176">
        <v>89.838588000000001</v>
      </c>
      <c r="EV8" s="176">
        <v>91.067694000000003</v>
      </c>
      <c r="EW8" s="176">
        <v>88.056798999999998</v>
      </c>
      <c r="EX8" s="176">
        <v>86.883750000000006</v>
      </c>
      <c r="EY8" s="176">
        <v>90.688778999999997</v>
      </c>
      <c r="EZ8" s="176">
        <v>91.191513999999998</v>
      </c>
      <c r="FA8" s="176">
        <v>91.191513999999998</v>
      </c>
      <c r="FB8" s="176">
        <v>95.402039689999995</v>
      </c>
      <c r="FC8" s="176">
        <v>90.390651000000005</v>
      </c>
      <c r="FD8" s="176">
        <v>99.227732000000003</v>
      </c>
      <c r="FE8" s="176">
        <v>92.689682000000005</v>
      </c>
      <c r="FF8" s="176">
        <v>95.820989440000005</v>
      </c>
      <c r="FG8" s="176">
        <v>101.581565</v>
      </c>
      <c r="FH8" s="176">
        <v>89.571053500000005</v>
      </c>
      <c r="FI8" s="176">
        <v>89.724000000000004</v>
      </c>
      <c r="FJ8" s="176">
        <v>90.151636999999994</v>
      </c>
      <c r="FK8" s="176">
        <v>93.902889999999999</v>
      </c>
      <c r="FL8" s="176">
        <v>94.07430746</v>
      </c>
      <c r="FM8" s="176">
        <v>93.906604999999999</v>
      </c>
      <c r="FN8" s="176">
        <v>94.063208000000003</v>
      </c>
      <c r="FO8" s="176">
        <v>97.753174999999999</v>
      </c>
      <c r="FP8" s="176">
        <v>97.753174999999999</v>
      </c>
      <c r="FQ8" s="176">
        <v>92.264240999999998</v>
      </c>
      <c r="FR8" s="176">
        <v>92.264240999999998</v>
      </c>
      <c r="FS8" s="176">
        <v>92.264240999999998</v>
      </c>
      <c r="FT8" s="176">
        <v>99.597680999999994</v>
      </c>
      <c r="FU8" s="176">
        <v>99.397548</v>
      </c>
      <c r="FV8" s="176">
        <v>91.905880999999994</v>
      </c>
      <c r="FW8" s="176">
        <v>91.890833000000001</v>
      </c>
      <c r="FX8" s="176">
        <v>92.504773709999995</v>
      </c>
      <c r="FY8" s="176">
        <v>93.277404000000004</v>
      </c>
      <c r="FZ8" s="176">
        <v>93.231369000000001</v>
      </c>
      <c r="GA8" s="176">
        <v>97.538285999999999</v>
      </c>
      <c r="GB8" s="176">
        <v>97.538285999999999</v>
      </c>
      <c r="GC8" s="176">
        <v>99.562281999999996</v>
      </c>
      <c r="GD8" s="176">
        <v>88.795690329999999</v>
      </c>
      <c r="GE8" s="176">
        <v>98.572004000000007</v>
      </c>
      <c r="GF8" s="176">
        <v>98.142691999999997</v>
      </c>
      <c r="GG8" s="176">
        <v>104.33830648</v>
      </c>
      <c r="GH8" s="176">
        <v>87.904213999999996</v>
      </c>
      <c r="GI8" s="176">
        <v>104.33830648</v>
      </c>
      <c r="GJ8" s="176">
        <v>97.753174999999999</v>
      </c>
      <c r="GK8" s="176">
        <v>91.662287000000006</v>
      </c>
      <c r="GL8" s="176">
        <v>94.298063999999997</v>
      </c>
      <c r="GM8" s="176">
        <v>85.877517999999995</v>
      </c>
      <c r="GN8" s="176">
        <v>92.098153999999994</v>
      </c>
      <c r="GO8" s="176">
        <v>82.922797869999997</v>
      </c>
      <c r="GP8" s="176">
        <v>82.710351459999998</v>
      </c>
      <c r="GQ8" s="176">
        <v>89.994720000000001</v>
      </c>
      <c r="GR8" s="176">
        <v>98.877207999999996</v>
      </c>
      <c r="GS8" s="176">
        <v>98.334541999999999</v>
      </c>
      <c r="GT8" s="176">
        <v>98.105670000000003</v>
      </c>
      <c r="GU8" s="176">
        <v>92.098153999999994</v>
      </c>
      <c r="GV8" s="176">
        <v>92.098153999999994</v>
      </c>
      <c r="GW8" s="176">
        <v>92.098153999999994</v>
      </c>
      <c r="GX8" s="176">
        <v>99.139681999999993</v>
      </c>
      <c r="GY8" s="176">
        <v>99.341717000000003</v>
      </c>
      <c r="GZ8" s="176">
        <v>99.341717000000003</v>
      </c>
      <c r="HA8" s="176">
        <v>99.341717000000003</v>
      </c>
      <c r="HB8" s="176">
        <v>91.449854000000002</v>
      </c>
      <c r="HC8" s="176">
        <v>100.801238</v>
      </c>
      <c r="HD8" s="176">
        <v>100.489594</v>
      </c>
      <c r="HE8" s="176">
        <v>95.636273000000003</v>
      </c>
      <c r="HF8" s="176">
        <v>100.59316099999999</v>
      </c>
      <c r="HG8" s="176">
        <v>96.042213000000004</v>
      </c>
      <c r="HH8" s="176">
        <v>87.904213999999996</v>
      </c>
      <c r="HI8" s="176">
        <v>99.386407000000005</v>
      </c>
      <c r="HJ8" s="176">
        <v>92.237193000000005</v>
      </c>
      <c r="HK8" s="176">
        <v>92.451642000000007</v>
      </c>
      <c r="HL8" s="176">
        <v>90.464186999999995</v>
      </c>
      <c r="HM8" s="176">
        <v>90.381359000000003</v>
      </c>
      <c r="HN8" s="176">
        <v>82.521016759999995</v>
      </c>
      <c r="HO8" s="176">
        <v>83.902948499999994</v>
      </c>
      <c r="HP8" s="176">
        <v>84.381709999999998</v>
      </c>
      <c r="HQ8" s="176">
        <v>97.180867789999994</v>
      </c>
      <c r="HR8" s="176">
        <v>92.506326000000001</v>
      </c>
      <c r="HS8" s="176">
        <v>100.287659</v>
      </c>
    </row>
    <row r="9" spans="1:227">
      <c r="A9" s="178"/>
      <c r="B9" s="177">
        <v>45644.125</v>
      </c>
      <c r="C9" s="176">
        <v>91.836871000000002</v>
      </c>
      <c r="D9" s="176">
        <v>91.963372000000007</v>
      </c>
      <c r="E9" s="176">
        <v>91.887626999999995</v>
      </c>
      <c r="F9" s="176">
        <v>91.836871000000002</v>
      </c>
      <c r="G9" s="176">
        <v>91.459779999999995</v>
      </c>
      <c r="H9" s="176">
        <v>100.244095</v>
      </c>
      <c r="I9" s="176">
        <v>99.843620000000001</v>
      </c>
      <c r="J9" s="176">
        <v>100.415021</v>
      </c>
      <c r="K9" s="176">
        <v>91.561761000000004</v>
      </c>
      <c r="L9" s="176">
        <v>92.776084999999995</v>
      </c>
      <c r="M9" s="176">
        <v>99.281319999999994</v>
      </c>
      <c r="N9" s="176">
        <v>98.417238999999995</v>
      </c>
      <c r="O9" s="176">
        <v>97.858699000000001</v>
      </c>
      <c r="P9" s="176">
        <v>92.232912830000004</v>
      </c>
      <c r="Q9" s="176">
        <v>100.156784</v>
      </c>
      <c r="R9" s="176">
        <v>92.995593</v>
      </c>
      <c r="S9" s="176">
        <v>96.660747999999998</v>
      </c>
      <c r="T9" s="176">
        <v>86.476228500000005</v>
      </c>
      <c r="U9" s="176">
        <v>87.143117000000004</v>
      </c>
      <c r="V9" s="176">
        <v>95.769282000000004</v>
      </c>
      <c r="W9" s="176">
        <v>92.205927000000003</v>
      </c>
      <c r="X9" s="176">
        <v>88.836453000000006</v>
      </c>
      <c r="Y9" s="176">
        <v>90.680036999999999</v>
      </c>
      <c r="Z9" s="176">
        <v>100.819271</v>
      </c>
      <c r="AA9" s="176">
        <v>88.916284000000005</v>
      </c>
      <c r="AB9" s="176">
        <v>92.508527000000001</v>
      </c>
      <c r="AC9" s="176">
        <v>92.486233999999996</v>
      </c>
      <c r="AD9" s="176">
        <v>91.970438000000001</v>
      </c>
      <c r="AE9" s="176">
        <v>86.853330999999997</v>
      </c>
      <c r="AF9" s="176">
        <v>96.454982999999999</v>
      </c>
      <c r="AG9" s="176">
        <v>96.44630205</v>
      </c>
      <c r="AH9" s="176">
        <v>96.487498000000002</v>
      </c>
      <c r="AI9" s="176">
        <v>96.454982999999999</v>
      </c>
      <c r="AJ9" s="176">
        <v>84.745062000000004</v>
      </c>
      <c r="AK9" s="176">
        <v>95.973071000000004</v>
      </c>
      <c r="AL9" s="176">
        <v>88.569346670000002</v>
      </c>
      <c r="AM9" s="176">
        <v>89.034492</v>
      </c>
      <c r="AN9" s="176">
        <v>98.804790999999994</v>
      </c>
      <c r="AO9" s="176">
        <v>87.297409000000002</v>
      </c>
      <c r="AP9" s="176">
        <v>81.840306999999996</v>
      </c>
      <c r="AQ9" s="176">
        <v>82.200698000000003</v>
      </c>
      <c r="AR9" s="176">
        <v>100.021818</v>
      </c>
      <c r="AS9" s="176">
        <v>97.545484000000002</v>
      </c>
      <c r="AT9" s="176">
        <v>97.545484000000002</v>
      </c>
      <c r="AU9" s="176">
        <v>96.522024999999999</v>
      </c>
      <c r="AV9" s="176">
        <v>92.608641000000006</v>
      </c>
      <c r="AW9" s="176">
        <v>87.082346999999999</v>
      </c>
      <c r="AX9" s="176">
        <v>87.582719999999995</v>
      </c>
      <c r="AY9" s="176">
        <v>97.669838999999996</v>
      </c>
      <c r="AZ9" s="176">
        <v>91.787845000000004</v>
      </c>
      <c r="BA9" s="176">
        <v>91.439825999999996</v>
      </c>
      <c r="BB9" s="176">
        <v>91.439825999999996</v>
      </c>
      <c r="BC9" s="176">
        <v>91.439825999999996</v>
      </c>
      <c r="BD9" s="176">
        <v>90.842332999999996</v>
      </c>
      <c r="BE9" s="176">
        <v>91.439825999999996</v>
      </c>
      <c r="BF9" s="176">
        <v>99.146040999999997</v>
      </c>
      <c r="BG9" s="176">
        <v>98.745954999999995</v>
      </c>
      <c r="BH9" s="176">
        <v>98.745954999999995</v>
      </c>
      <c r="BI9" s="176">
        <v>98.745954999999995</v>
      </c>
      <c r="BJ9" s="176">
        <v>88.982409000000004</v>
      </c>
      <c r="BK9" s="176">
        <v>89.551644999999994</v>
      </c>
      <c r="BL9" s="176">
        <v>95.097800000000007</v>
      </c>
      <c r="BM9" s="176">
        <v>94.821370000000002</v>
      </c>
      <c r="BN9" s="176">
        <v>93.434370999999999</v>
      </c>
      <c r="BO9" s="176">
        <v>91.549537000000001</v>
      </c>
      <c r="BP9" s="176">
        <v>97.168612999999993</v>
      </c>
      <c r="BQ9" s="176">
        <v>84.869640000000004</v>
      </c>
      <c r="BR9" s="176">
        <v>84.979121840000005</v>
      </c>
      <c r="BS9" s="176">
        <v>93.440208999999996</v>
      </c>
      <c r="BT9" s="176">
        <v>90.539326399999993</v>
      </c>
      <c r="BU9" s="176">
        <v>97.581704999999999</v>
      </c>
      <c r="BV9" s="176">
        <v>98.934597999999994</v>
      </c>
      <c r="BW9" s="176">
        <v>93.916358000000002</v>
      </c>
      <c r="BX9" s="176">
        <v>93.916358000000002</v>
      </c>
      <c r="BY9" s="176">
        <v>94.093969000000001</v>
      </c>
      <c r="BZ9" s="176">
        <v>97.181196999999997</v>
      </c>
      <c r="CA9" s="176">
        <v>93.179096000000001</v>
      </c>
      <c r="CB9" s="176">
        <v>93.712970999999996</v>
      </c>
      <c r="CC9" s="176">
        <v>93.434282999999994</v>
      </c>
      <c r="CD9" s="176">
        <v>96.613309999999998</v>
      </c>
      <c r="CE9" s="176">
        <v>93.832269999999994</v>
      </c>
      <c r="CF9" s="176">
        <v>97.581704999999999</v>
      </c>
      <c r="CG9" s="176">
        <v>91.473239669999998</v>
      </c>
      <c r="CH9" s="176">
        <v>91.728438999999995</v>
      </c>
      <c r="CI9" s="176">
        <v>94.003681</v>
      </c>
      <c r="CJ9" s="176">
        <v>98.118746000000002</v>
      </c>
      <c r="CK9" s="176">
        <v>99.648252999999997</v>
      </c>
      <c r="CL9" s="176">
        <v>97.117273999999995</v>
      </c>
      <c r="CM9" s="176">
        <v>97.818090999999995</v>
      </c>
      <c r="CN9" s="176">
        <v>90.591419000000002</v>
      </c>
      <c r="CO9" s="176">
        <v>91.370053999999996</v>
      </c>
      <c r="CP9" s="176">
        <v>100.48567417</v>
      </c>
      <c r="CQ9" s="176">
        <v>89.228122999999997</v>
      </c>
      <c r="CR9" s="176">
        <v>90.301351999999994</v>
      </c>
      <c r="CS9" s="176">
        <v>89.790474970000005</v>
      </c>
      <c r="CT9" s="176">
        <v>90.381670999999997</v>
      </c>
      <c r="CU9" s="176">
        <v>91.648437000000001</v>
      </c>
      <c r="CV9" s="176">
        <v>104.44029594</v>
      </c>
      <c r="CW9" s="176">
        <v>89.636334000000005</v>
      </c>
      <c r="CX9" s="176">
        <v>91.106702330000005</v>
      </c>
      <c r="CY9" s="176">
        <v>91.341801000000004</v>
      </c>
      <c r="CZ9" s="176">
        <v>93.276482999999999</v>
      </c>
      <c r="DA9" s="176">
        <v>100.424313</v>
      </c>
      <c r="DB9" s="176">
        <v>100.685958</v>
      </c>
      <c r="DC9" s="176">
        <v>98.934597999999994</v>
      </c>
      <c r="DD9" s="176">
        <v>98.225442000000001</v>
      </c>
      <c r="DE9" s="176">
        <v>93.422027999999997</v>
      </c>
      <c r="DF9" s="176">
        <v>93.916358000000002</v>
      </c>
      <c r="DG9" s="176">
        <v>92.427636500000006</v>
      </c>
      <c r="DH9" s="176">
        <v>98.965929680000002</v>
      </c>
      <c r="DI9" s="176">
        <v>99.929535999999999</v>
      </c>
      <c r="DJ9" s="176">
        <v>99.701741999999996</v>
      </c>
      <c r="DK9" s="176">
        <v>90.56062867</v>
      </c>
      <c r="DL9" s="176">
        <v>99.463539999999995</v>
      </c>
      <c r="DM9" s="176">
        <v>97.448036999999999</v>
      </c>
      <c r="DN9" s="176">
        <v>94.394407000000001</v>
      </c>
      <c r="DO9" s="176">
        <v>80.948999999999998</v>
      </c>
      <c r="DP9" s="176">
        <v>97.123311000000001</v>
      </c>
      <c r="DQ9" s="176">
        <v>90.731106999999994</v>
      </c>
      <c r="DR9" s="176">
        <v>91.082339000000005</v>
      </c>
      <c r="DS9" s="176">
        <v>90.807856000000001</v>
      </c>
      <c r="DT9" s="176">
        <v>99.279990999999995</v>
      </c>
      <c r="DU9" s="176">
        <v>99.462328999999997</v>
      </c>
      <c r="DV9" s="176">
        <v>88.623964999999998</v>
      </c>
      <c r="DW9" s="176">
        <v>84.433301</v>
      </c>
      <c r="DX9" s="176">
        <v>82.403515999999996</v>
      </c>
      <c r="DY9" s="176">
        <v>91.088149670000007</v>
      </c>
      <c r="DZ9" s="176">
        <v>94.096346999999994</v>
      </c>
      <c r="EA9" s="176">
        <v>94.203097999999997</v>
      </c>
      <c r="EB9" s="176">
        <v>89.391741999999994</v>
      </c>
      <c r="EC9" s="176">
        <v>89.947941</v>
      </c>
      <c r="ED9" s="176">
        <v>89.317194999999998</v>
      </c>
      <c r="EE9" s="176">
        <v>90.921796000000001</v>
      </c>
      <c r="EF9" s="176">
        <v>103.2650457</v>
      </c>
      <c r="EG9" s="176">
        <v>100.459778</v>
      </c>
      <c r="EH9" s="176">
        <v>100.459778</v>
      </c>
      <c r="EI9" s="176">
        <v>90.583737999999997</v>
      </c>
      <c r="EJ9" s="176">
        <v>98.654843</v>
      </c>
      <c r="EK9" s="176">
        <v>99.066668000000007</v>
      </c>
      <c r="EL9" s="176">
        <v>98.934597999999994</v>
      </c>
      <c r="EM9" s="176">
        <v>89.831007</v>
      </c>
      <c r="EN9" s="176">
        <v>94.403278999999998</v>
      </c>
      <c r="EO9" s="176">
        <v>100.435749</v>
      </c>
      <c r="EP9" s="176">
        <v>91.798824999999994</v>
      </c>
      <c r="EQ9" s="176">
        <v>91.788166000000004</v>
      </c>
      <c r="ER9" s="176">
        <v>93.614082749999994</v>
      </c>
      <c r="ES9" s="176">
        <v>88.974112000000005</v>
      </c>
      <c r="ET9" s="176">
        <v>87.904252999999997</v>
      </c>
      <c r="EU9" s="176">
        <v>89.869142999999994</v>
      </c>
      <c r="EV9" s="176">
        <v>91.431207999999998</v>
      </c>
      <c r="EW9" s="176">
        <v>88.042473999999999</v>
      </c>
      <c r="EX9" s="176">
        <v>86.902122000000006</v>
      </c>
      <c r="EY9" s="176">
        <v>90.579942000000003</v>
      </c>
      <c r="EZ9" s="176">
        <v>91.136806000000007</v>
      </c>
      <c r="FA9" s="176">
        <v>91.136806000000007</v>
      </c>
      <c r="FB9" s="176">
        <v>95.376539500000007</v>
      </c>
      <c r="FC9" s="176">
        <v>90.384679000000006</v>
      </c>
      <c r="FD9" s="176">
        <v>99.219252999999995</v>
      </c>
      <c r="FE9" s="176">
        <v>92.666621000000006</v>
      </c>
      <c r="FF9" s="176">
        <v>95.591138380000004</v>
      </c>
      <c r="FG9" s="176">
        <v>101.501081</v>
      </c>
      <c r="FH9" s="176">
        <v>89.539766999999998</v>
      </c>
      <c r="FI9" s="176">
        <v>89.690753000000001</v>
      </c>
      <c r="FJ9" s="176">
        <v>90.185851999999997</v>
      </c>
      <c r="FK9" s="176">
        <v>94.022176000000002</v>
      </c>
      <c r="FL9" s="176">
        <v>94.105072089999993</v>
      </c>
      <c r="FM9" s="176">
        <v>93.936075000000002</v>
      </c>
      <c r="FN9" s="176">
        <v>94.093969000000001</v>
      </c>
      <c r="FO9" s="176">
        <v>97.836112999999997</v>
      </c>
      <c r="FP9" s="176">
        <v>97.836112999999997</v>
      </c>
      <c r="FQ9" s="176">
        <v>92.234271000000007</v>
      </c>
      <c r="FR9" s="176">
        <v>92.234271000000007</v>
      </c>
      <c r="FS9" s="176">
        <v>92.234271000000007</v>
      </c>
      <c r="FT9" s="176">
        <v>99.667642000000001</v>
      </c>
      <c r="FU9" s="176">
        <v>99.466862000000006</v>
      </c>
      <c r="FV9" s="176">
        <v>91.621127000000001</v>
      </c>
      <c r="FW9" s="176">
        <v>91.654338999999993</v>
      </c>
      <c r="FX9" s="176">
        <v>92.450153569999998</v>
      </c>
      <c r="FY9" s="176">
        <v>93.544708999999997</v>
      </c>
      <c r="FZ9" s="176">
        <v>93.204961999999995</v>
      </c>
      <c r="GA9" s="176">
        <v>97.581704999999999</v>
      </c>
      <c r="GB9" s="176">
        <v>97.581704999999999</v>
      </c>
      <c r="GC9" s="176">
        <v>99.673741000000007</v>
      </c>
      <c r="GD9" s="176">
        <v>88.888666999999998</v>
      </c>
      <c r="GE9" s="176">
        <v>98.654843</v>
      </c>
      <c r="GF9" s="176">
        <v>98.225442000000001</v>
      </c>
      <c r="GG9" s="176">
        <v>104.40067396000001</v>
      </c>
      <c r="GH9" s="176">
        <v>87.942935000000006</v>
      </c>
      <c r="GI9" s="176">
        <v>104.40067396000001</v>
      </c>
      <c r="GJ9" s="176">
        <v>97.836112999999997</v>
      </c>
      <c r="GK9" s="176">
        <v>91.623825999999994</v>
      </c>
      <c r="GL9" s="176">
        <v>94.483965999999995</v>
      </c>
      <c r="GM9" s="176">
        <v>85.910484999999994</v>
      </c>
      <c r="GN9" s="176">
        <v>92.05341</v>
      </c>
      <c r="GO9" s="176">
        <v>82.883719889999995</v>
      </c>
      <c r="GP9" s="176">
        <v>82.671373599999995</v>
      </c>
      <c r="GQ9" s="176">
        <v>90.304176999999996</v>
      </c>
      <c r="GR9" s="176">
        <v>98.949250000000006</v>
      </c>
      <c r="GS9" s="176">
        <v>98.413544999999999</v>
      </c>
      <c r="GT9" s="176">
        <v>98.185905000000005</v>
      </c>
      <c r="GU9" s="176">
        <v>92.05341</v>
      </c>
      <c r="GV9" s="176">
        <v>92.05341</v>
      </c>
      <c r="GW9" s="176">
        <v>92.05341</v>
      </c>
      <c r="GX9" s="176">
        <v>99.158456000000001</v>
      </c>
      <c r="GY9" s="176">
        <v>99.362949</v>
      </c>
      <c r="GZ9" s="176">
        <v>99.362949</v>
      </c>
      <c r="HA9" s="176">
        <v>99.362949</v>
      </c>
      <c r="HB9" s="176">
        <v>91.454937000000001</v>
      </c>
      <c r="HC9" s="176">
        <v>100.812674</v>
      </c>
      <c r="HD9" s="176">
        <v>100.507211</v>
      </c>
      <c r="HE9" s="176">
        <v>95.607816999999997</v>
      </c>
      <c r="HF9" s="176">
        <v>100.71669799999999</v>
      </c>
      <c r="HG9" s="176">
        <v>95.985961000000003</v>
      </c>
      <c r="HH9" s="176">
        <v>87.942935000000006</v>
      </c>
      <c r="HI9" s="176">
        <v>99.385339999999999</v>
      </c>
      <c r="HJ9" s="176">
        <v>92.236537999999996</v>
      </c>
      <c r="HK9" s="176">
        <v>92.443053000000006</v>
      </c>
      <c r="HL9" s="176">
        <v>90.472753999999995</v>
      </c>
      <c r="HM9" s="176">
        <v>90.419685999999999</v>
      </c>
      <c r="HN9" s="176">
        <v>82.482128130000007</v>
      </c>
      <c r="HO9" s="176">
        <v>83.944743500000001</v>
      </c>
      <c r="HP9" s="176">
        <v>84.422269999999997</v>
      </c>
      <c r="HQ9" s="176">
        <v>97.214550669999994</v>
      </c>
      <c r="HR9" s="176">
        <v>92.490802000000002</v>
      </c>
      <c r="HS9" s="176">
        <v>100.307154</v>
      </c>
    </row>
    <row r="10" spans="1:227">
      <c r="A10" s="178"/>
      <c r="B10" s="177">
        <v>45644.145833333299</v>
      </c>
      <c r="C10" s="176">
        <v>92.479329000000007</v>
      </c>
      <c r="D10" s="176">
        <v>92.605519999999999</v>
      </c>
      <c r="E10" s="176">
        <v>92.529086000000007</v>
      </c>
      <c r="F10" s="176">
        <v>92.479329000000007</v>
      </c>
      <c r="G10" s="176">
        <v>92.225037999999998</v>
      </c>
      <c r="H10" s="176">
        <v>100.850539</v>
      </c>
      <c r="I10" s="176">
        <v>100.44166</v>
      </c>
      <c r="J10" s="176">
        <v>101.03280700000001</v>
      </c>
      <c r="K10" s="176">
        <v>92.388058000000001</v>
      </c>
      <c r="L10" s="176">
        <v>93.429123000000004</v>
      </c>
      <c r="M10" s="176">
        <v>99.962221999999997</v>
      </c>
      <c r="N10" s="176">
        <v>99.084434999999999</v>
      </c>
      <c r="O10" s="176">
        <v>98.619589000000005</v>
      </c>
      <c r="P10" s="176">
        <v>93.081567430000007</v>
      </c>
      <c r="Q10" s="176">
        <v>100.73353899999999</v>
      </c>
      <c r="R10" s="176">
        <v>93.509005000000002</v>
      </c>
      <c r="S10" s="176">
        <v>97.427350000000004</v>
      </c>
      <c r="T10" s="176">
        <v>87.054938000000007</v>
      </c>
      <c r="U10" s="176">
        <v>87.731907000000007</v>
      </c>
      <c r="V10" s="176">
        <v>96.551199999999994</v>
      </c>
      <c r="W10" s="176">
        <v>92.713756000000004</v>
      </c>
      <c r="X10" s="176">
        <v>89.327218000000002</v>
      </c>
      <c r="Y10" s="176">
        <v>91.216365999999994</v>
      </c>
      <c r="Z10" s="176">
        <v>101.410292</v>
      </c>
      <c r="AA10" s="176">
        <v>89.496865999999997</v>
      </c>
      <c r="AB10" s="176">
        <v>93.309759999999997</v>
      </c>
      <c r="AC10" s="176">
        <v>93.003573000000003</v>
      </c>
      <c r="AD10" s="176">
        <v>92.489446999999998</v>
      </c>
      <c r="AE10" s="176">
        <v>87.455543000000006</v>
      </c>
      <c r="AF10" s="176">
        <v>97.262533000000005</v>
      </c>
      <c r="AG10" s="176">
        <v>97.253779370000004</v>
      </c>
      <c r="AH10" s="176">
        <v>97.297821999999996</v>
      </c>
      <c r="AI10" s="176">
        <v>97.262533000000005</v>
      </c>
      <c r="AJ10" s="176">
        <v>85.374155999999999</v>
      </c>
      <c r="AK10" s="176">
        <v>96.759162000000003</v>
      </c>
      <c r="AL10" s="176">
        <v>89.150976</v>
      </c>
      <c r="AM10" s="176">
        <v>89.621877999999995</v>
      </c>
      <c r="AN10" s="176">
        <v>99.481641999999994</v>
      </c>
      <c r="AO10" s="176">
        <v>87.893208999999999</v>
      </c>
      <c r="AP10" s="176">
        <v>82.380049</v>
      </c>
      <c r="AQ10" s="176">
        <v>82.746035000000006</v>
      </c>
      <c r="AR10" s="176">
        <v>100.741553</v>
      </c>
      <c r="AS10" s="176">
        <v>98.137586999999996</v>
      </c>
      <c r="AT10" s="176">
        <v>98.137586999999996</v>
      </c>
      <c r="AU10" s="176">
        <v>97.099450000000004</v>
      </c>
      <c r="AV10" s="176">
        <v>92.995133999999993</v>
      </c>
      <c r="AW10" s="176">
        <v>87.669938000000002</v>
      </c>
      <c r="AX10" s="176">
        <v>88.175341000000003</v>
      </c>
      <c r="AY10" s="176">
        <v>98.512912999999998</v>
      </c>
      <c r="AZ10" s="176">
        <v>92.389860999999996</v>
      </c>
      <c r="BA10" s="176">
        <v>92.125110000000006</v>
      </c>
      <c r="BB10" s="176">
        <v>92.125110000000006</v>
      </c>
      <c r="BC10" s="176">
        <v>92.125110000000006</v>
      </c>
      <c r="BD10" s="176">
        <v>91.680617999999996</v>
      </c>
      <c r="BE10" s="176">
        <v>92.125110000000006</v>
      </c>
      <c r="BF10" s="176">
        <v>99.718076999999994</v>
      </c>
      <c r="BG10" s="176">
        <v>99.343704000000002</v>
      </c>
      <c r="BH10" s="176">
        <v>99.343704000000002</v>
      </c>
      <c r="BI10" s="176">
        <v>99.343704000000002</v>
      </c>
      <c r="BJ10" s="176">
        <v>89.552036999999999</v>
      </c>
      <c r="BK10" s="176">
        <v>90.126895000000005</v>
      </c>
      <c r="BL10" s="176">
        <v>95.979134000000002</v>
      </c>
      <c r="BM10" s="176">
        <v>95.635997000000003</v>
      </c>
      <c r="BN10" s="176">
        <v>94.155587999999995</v>
      </c>
      <c r="BO10" s="176">
        <v>92.223736000000002</v>
      </c>
      <c r="BP10" s="176">
        <v>97.798997</v>
      </c>
      <c r="BQ10" s="176">
        <v>85.526572000000002</v>
      </c>
      <c r="BR10" s="176">
        <v>85.636901280000004</v>
      </c>
      <c r="BS10" s="176">
        <v>93.994129999999998</v>
      </c>
      <c r="BT10" s="176">
        <v>91.236149800000007</v>
      </c>
      <c r="BU10" s="176">
        <v>98.423653999999999</v>
      </c>
      <c r="BV10" s="176">
        <v>99.586827999999997</v>
      </c>
      <c r="BW10" s="176">
        <v>94.665726000000006</v>
      </c>
      <c r="BX10" s="176">
        <v>94.665726000000006</v>
      </c>
      <c r="BY10" s="176">
        <v>94.732014000000007</v>
      </c>
      <c r="BZ10" s="176">
        <v>98.021394999999998</v>
      </c>
      <c r="CA10" s="176">
        <v>93.885908999999998</v>
      </c>
      <c r="CB10" s="176">
        <v>94.245536000000001</v>
      </c>
      <c r="CC10" s="176">
        <v>93.966164000000006</v>
      </c>
      <c r="CD10" s="176">
        <v>97.473401999999993</v>
      </c>
      <c r="CE10" s="176">
        <v>94.581186000000002</v>
      </c>
      <c r="CF10" s="176">
        <v>98.423653999999999</v>
      </c>
      <c r="CG10" s="176">
        <v>92.020692670000003</v>
      </c>
      <c r="CH10" s="176">
        <v>92.320160999999999</v>
      </c>
      <c r="CI10" s="176">
        <v>94.729792000000003</v>
      </c>
      <c r="CJ10" s="176">
        <v>98.926231000000001</v>
      </c>
      <c r="CK10" s="176">
        <v>100.63367112</v>
      </c>
      <c r="CL10" s="176">
        <v>97.953254999999999</v>
      </c>
      <c r="CM10" s="176">
        <v>98.638769999999994</v>
      </c>
      <c r="CN10" s="176">
        <v>91.214164999999994</v>
      </c>
      <c r="CO10" s="176">
        <v>92.077816999999996</v>
      </c>
      <c r="CP10" s="176">
        <v>101.23017177</v>
      </c>
      <c r="CQ10" s="176">
        <v>89.809641999999997</v>
      </c>
      <c r="CR10" s="176">
        <v>90.926563999999999</v>
      </c>
      <c r="CS10" s="176">
        <v>90.526995600000006</v>
      </c>
      <c r="CT10" s="176">
        <v>91.029133999999999</v>
      </c>
      <c r="CU10" s="176">
        <v>92.177098999999998</v>
      </c>
      <c r="CV10" s="176">
        <v>105.05254404999999</v>
      </c>
      <c r="CW10" s="176">
        <v>90.193735000000004</v>
      </c>
      <c r="CX10" s="176">
        <v>91.354983329999996</v>
      </c>
      <c r="CY10" s="176">
        <v>91.672916999999998</v>
      </c>
      <c r="CZ10" s="176">
        <v>93.970442000000006</v>
      </c>
      <c r="DA10" s="176">
        <v>101.05855099999999</v>
      </c>
      <c r="DB10" s="176">
        <v>101.31889700000001</v>
      </c>
      <c r="DC10" s="176">
        <v>99.586827999999997</v>
      </c>
      <c r="DD10" s="176">
        <v>98.888288000000003</v>
      </c>
      <c r="DE10" s="176">
        <v>94.168650999999997</v>
      </c>
      <c r="DF10" s="176">
        <v>94.665726000000006</v>
      </c>
      <c r="DG10" s="176">
        <v>93.033540500000001</v>
      </c>
      <c r="DH10" s="176">
        <v>99.821557920000004</v>
      </c>
      <c r="DI10" s="176">
        <v>100.611988</v>
      </c>
      <c r="DJ10" s="176">
        <v>100.382014</v>
      </c>
      <c r="DK10" s="176">
        <v>91.464923330000005</v>
      </c>
      <c r="DL10" s="176">
        <v>100.45089400000001</v>
      </c>
      <c r="DM10" s="176">
        <v>98.295981999999995</v>
      </c>
      <c r="DN10" s="176">
        <v>95.163213999999996</v>
      </c>
      <c r="DO10" s="176">
        <v>81.550379000000007</v>
      </c>
      <c r="DP10" s="176">
        <v>97.963091000000006</v>
      </c>
      <c r="DQ10" s="176">
        <v>91.412437999999995</v>
      </c>
      <c r="DR10" s="176">
        <v>91.765629000000004</v>
      </c>
      <c r="DS10" s="176">
        <v>91.397707999999994</v>
      </c>
      <c r="DT10" s="176">
        <v>99.950783999999999</v>
      </c>
      <c r="DU10" s="176">
        <v>100.150279</v>
      </c>
      <c r="DV10" s="176">
        <v>89.074597999999995</v>
      </c>
      <c r="DW10" s="176">
        <v>84.990629999999996</v>
      </c>
      <c r="DX10" s="176">
        <v>82.93348933</v>
      </c>
      <c r="DY10" s="176">
        <v>91.764400449999997</v>
      </c>
      <c r="DZ10" s="176">
        <v>94.843040000000002</v>
      </c>
      <c r="EA10" s="176">
        <v>94.957717000000002</v>
      </c>
      <c r="EB10" s="176">
        <v>89.904618999999997</v>
      </c>
      <c r="EC10" s="176">
        <v>90.470958999999993</v>
      </c>
      <c r="ED10" s="176">
        <v>89.932029</v>
      </c>
      <c r="EE10" s="176">
        <v>91.565421999999998</v>
      </c>
      <c r="EF10" s="176">
        <v>103.87040426999999</v>
      </c>
      <c r="EG10" s="176">
        <v>101.162953</v>
      </c>
      <c r="EH10" s="176">
        <v>101.162953</v>
      </c>
      <c r="EI10" s="176">
        <v>91.202753000000001</v>
      </c>
      <c r="EJ10" s="176">
        <v>99.311701999999997</v>
      </c>
      <c r="EK10" s="176">
        <v>99.711018999999993</v>
      </c>
      <c r="EL10" s="176">
        <v>99.586827999999997</v>
      </c>
      <c r="EM10" s="176">
        <v>90.444958</v>
      </c>
      <c r="EN10" s="176">
        <v>95.152686000000003</v>
      </c>
      <c r="EO10" s="176">
        <v>101.443968</v>
      </c>
      <c r="EP10" s="176">
        <v>92.400569000000004</v>
      </c>
      <c r="EQ10" s="176">
        <v>92.390174000000002</v>
      </c>
      <c r="ER10" s="176">
        <v>93.983654740000006</v>
      </c>
      <c r="ES10" s="176">
        <v>89.573406000000006</v>
      </c>
      <c r="ET10" s="176">
        <v>88.507690999999994</v>
      </c>
      <c r="EU10" s="176">
        <v>90.457606999999996</v>
      </c>
      <c r="EV10" s="176">
        <v>92.181186999999994</v>
      </c>
      <c r="EW10" s="176">
        <v>88.718901000000002</v>
      </c>
      <c r="EX10" s="176">
        <v>87.519779</v>
      </c>
      <c r="EY10" s="176">
        <v>91.220213000000001</v>
      </c>
      <c r="EZ10" s="176">
        <v>91.796576999999999</v>
      </c>
      <c r="FA10" s="176">
        <v>91.796576999999999</v>
      </c>
      <c r="FB10" s="176">
        <v>96.115337199999999</v>
      </c>
      <c r="FC10" s="176">
        <v>91.018174999999999</v>
      </c>
      <c r="FD10" s="176">
        <v>100.133343</v>
      </c>
      <c r="FE10" s="176">
        <v>93.246487999999999</v>
      </c>
      <c r="FF10" s="176">
        <v>96.445968710000002</v>
      </c>
      <c r="FG10" s="176">
        <v>102.858006</v>
      </c>
      <c r="FH10" s="176">
        <v>89.635665500000002</v>
      </c>
      <c r="FI10" s="176">
        <v>89.873171999999997</v>
      </c>
      <c r="FJ10" s="176">
        <v>90.787531000000001</v>
      </c>
      <c r="FK10" s="176">
        <v>94.743801000000005</v>
      </c>
      <c r="FL10" s="176">
        <v>94.743192379999996</v>
      </c>
      <c r="FM10" s="176">
        <v>94.574415999999999</v>
      </c>
      <c r="FN10" s="176">
        <v>94.732014000000007</v>
      </c>
      <c r="FO10" s="176">
        <v>98.506832000000003</v>
      </c>
      <c r="FP10" s="176">
        <v>98.506832000000003</v>
      </c>
      <c r="FQ10" s="176">
        <v>92.893197000000001</v>
      </c>
      <c r="FR10" s="176">
        <v>92.893197000000001</v>
      </c>
      <c r="FS10" s="176">
        <v>92.893197000000001</v>
      </c>
      <c r="FT10" s="176">
        <v>100.342339</v>
      </c>
      <c r="FU10" s="176">
        <v>100.139291</v>
      </c>
      <c r="FV10" s="176">
        <v>92.294157999999996</v>
      </c>
      <c r="FW10" s="176">
        <v>92.103397999999999</v>
      </c>
      <c r="FX10" s="176">
        <v>93.123084370000001</v>
      </c>
      <c r="FY10" s="176">
        <v>94.086771999999996</v>
      </c>
      <c r="FZ10" s="176">
        <v>93.95787</v>
      </c>
      <c r="GA10" s="176">
        <v>98.423653999999999</v>
      </c>
      <c r="GB10" s="176">
        <v>98.423653999999999</v>
      </c>
      <c r="GC10" s="176">
        <v>100.406676</v>
      </c>
      <c r="GD10" s="176">
        <v>89.469271669999998</v>
      </c>
      <c r="GE10" s="176">
        <v>99.311701999999997</v>
      </c>
      <c r="GF10" s="176">
        <v>98.888288000000003</v>
      </c>
      <c r="GG10" s="176">
        <v>105.0126898</v>
      </c>
      <c r="GH10" s="176">
        <v>88.535464000000005</v>
      </c>
      <c r="GI10" s="176">
        <v>105.0126898</v>
      </c>
      <c r="GJ10" s="176">
        <v>98.506832000000003</v>
      </c>
      <c r="GK10" s="176">
        <v>92.346603000000002</v>
      </c>
      <c r="GL10" s="176">
        <v>95.259489000000002</v>
      </c>
      <c r="GM10" s="176">
        <v>86.510958000000002</v>
      </c>
      <c r="GN10" s="176">
        <v>92.656469000000001</v>
      </c>
      <c r="GO10" s="176">
        <v>83.453481409999995</v>
      </c>
      <c r="GP10" s="176">
        <v>83.239675410000004</v>
      </c>
      <c r="GQ10" s="176">
        <v>90.749436000000003</v>
      </c>
      <c r="GR10" s="176">
        <v>99.512321</v>
      </c>
      <c r="GS10" s="176">
        <v>99.074663000000001</v>
      </c>
      <c r="GT10" s="176">
        <v>98.853919000000005</v>
      </c>
      <c r="GU10" s="176">
        <v>92.656469000000001</v>
      </c>
      <c r="GV10" s="176">
        <v>92.656469000000001</v>
      </c>
      <c r="GW10" s="176">
        <v>92.656469000000001</v>
      </c>
      <c r="GX10" s="176">
        <v>100.13896800000001</v>
      </c>
      <c r="GY10" s="176">
        <v>100.345446</v>
      </c>
      <c r="GZ10" s="176">
        <v>100.345446</v>
      </c>
      <c r="HA10" s="176">
        <v>100.345446</v>
      </c>
      <c r="HB10" s="176">
        <v>92.087703000000005</v>
      </c>
      <c r="HC10" s="176">
        <v>101.526538</v>
      </c>
      <c r="HD10" s="176">
        <v>101.221181</v>
      </c>
      <c r="HE10" s="176">
        <v>96.336523999999997</v>
      </c>
      <c r="HF10" s="176">
        <v>101.339663</v>
      </c>
      <c r="HG10" s="176">
        <v>96.783832000000004</v>
      </c>
      <c r="HH10" s="176">
        <v>88.535464000000005</v>
      </c>
      <c r="HI10" s="176">
        <v>100.31816600000001</v>
      </c>
      <c r="HJ10" s="176">
        <v>92.550859000000003</v>
      </c>
      <c r="HK10" s="176">
        <v>92.806000999999995</v>
      </c>
      <c r="HL10" s="176">
        <v>91.144435999999999</v>
      </c>
      <c r="HM10" s="176">
        <v>91.003890999999996</v>
      </c>
      <c r="HN10" s="176">
        <v>83.049129019999995</v>
      </c>
      <c r="HO10" s="176">
        <v>84.544206000000003</v>
      </c>
      <c r="HP10" s="176">
        <v>85.020813000000004</v>
      </c>
      <c r="HQ10" s="176">
        <v>98.053499340000002</v>
      </c>
      <c r="HR10" s="176">
        <v>92.984121999999999</v>
      </c>
      <c r="HS10" s="176">
        <v>101.311862</v>
      </c>
    </row>
    <row r="11" spans="1:227">
      <c r="A11" s="178"/>
      <c r="B11" s="177">
        <v>45644.166666666701</v>
      </c>
      <c r="C11" s="176">
        <v>92.477365000000006</v>
      </c>
      <c r="D11" s="176">
        <v>92.603425999999999</v>
      </c>
      <c r="E11" s="176">
        <v>92.528948</v>
      </c>
      <c r="F11" s="176">
        <v>92.477365000000006</v>
      </c>
      <c r="G11" s="176">
        <v>92.146326000000002</v>
      </c>
      <c r="H11" s="176">
        <v>101.067142</v>
      </c>
      <c r="I11" s="176">
        <v>100.65946599999999</v>
      </c>
      <c r="J11" s="176">
        <v>101.245918</v>
      </c>
      <c r="K11" s="176">
        <v>92.006084000000001</v>
      </c>
      <c r="L11" s="176">
        <v>93.406277000000003</v>
      </c>
      <c r="M11" s="176">
        <v>100.040644</v>
      </c>
      <c r="N11" s="176">
        <v>99.160765999999995</v>
      </c>
      <c r="O11" s="176">
        <v>98.383077</v>
      </c>
      <c r="P11" s="176">
        <v>92.837808640000006</v>
      </c>
      <c r="Q11" s="176">
        <v>100.96917000000001</v>
      </c>
      <c r="R11" s="176">
        <v>93.377883999999995</v>
      </c>
      <c r="S11" s="176">
        <v>97.189469000000003</v>
      </c>
      <c r="T11" s="176">
        <v>87.010805000000005</v>
      </c>
      <c r="U11" s="176">
        <v>87.682552999999999</v>
      </c>
      <c r="V11" s="176">
        <v>96.301495000000003</v>
      </c>
      <c r="W11" s="176">
        <v>92.697469999999996</v>
      </c>
      <c r="X11" s="176">
        <v>89.338616000000002</v>
      </c>
      <c r="Y11" s="176">
        <v>91.202335000000005</v>
      </c>
      <c r="Z11" s="176">
        <v>101.518467</v>
      </c>
      <c r="AA11" s="176">
        <v>89.323211000000001</v>
      </c>
      <c r="AB11" s="176">
        <v>92.364022000000006</v>
      </c>
      <c r="AC11" s="176">
        <v>92.943704999999994</v>
      </c>
      <c r="AD11" s="176">
        <v>92.478509000000003</v>
      </c>
      <c r="AE11" s="176">
        <v>87.569714000000005</v>
      </c>
      <c r="AF11" s="176">
        <v>96.953399000000005</v>
      </c>
      <c r="AG11" s="176">
        <v>96.944673190000003</v>
      </c>
      <c r="AH11" s="176">
        <v>96.958921000000004</v>
      </c>
      <c r="AI11" s="176">
        <v>96.953399000000005</v>
      </c>
      <c r="AJ11" s="176">
        <v>85.407605000000004</v>
      </c>
      <c r="AK11" s="176">
        <v>96.507090000000005</v>
      </c>
      <c r="AL11" s="176">
        <v>89.071321670000003</v>
      </c>
      <c r="AM11" s="176">
        <v>89.533546999999999</v>
      </c>
      <c r="AN11" s="176">
        <v>99.600369999999998</v>
      </c>
      <c r="AO11" s="176">
        <v>87.90043</v>
      </c>
      <c r="AP11" s="176">
        <v>82.889474000000007</v>
      </c>
      <c r="AQ11" s="176">
        <v>83.228620000000006</v>
      </c>
      <c r="AR11" s="176">
        <v>100.922481</v>
      </c>
      <c r="AS11" s="176">
        <v>98.248645999999994</v>
      </c>
      <c r="AT11" s="176">
        <v>98.248645999999994</v>
      </c>
      <c r="AU11" s="176">
        <v>97.220070000000007</v>
      </c>
      <c r="AV11" s="176">
        <v>92.955826000000002</v>
      </c>
      <c r="AW11" s="176">
        <v>87.607933500000001</v>
      </c>
      <c r="AX11" s="176">
        <v>88.110595000000004</v>
      </c>
      <c r="AY11" s="176">
        <v>98.246048999999999</v>
      </c>
      <c r="AZ11" s="176">
        <v>92.335717000000002</v>
      </c>
      <c r="BA11" s="176">
        <v>92.056515000000005</v>
      </c>
      <c r="BB11" s="176">
        <v>92.056515000000005</v>
      </c>
      <c r="BC11" s="176">
        <v>92.056515000000005</v>
      </c>
      <c r="BD11" s="176">
        <v>91.586991999999995</v>
      </c>
      <c r="BE11" s="176">
        <v>92.056515000000005</v>
      </c>
      <c r="BF11" s="176">
        <v>99.825305999999998</v>
      </c>
      <c r="BG11" s="176">
        <v>99.450095000000005</v>
      </c>
      <c r="BH11" s="176">
        <v>99.450095000000005</v>
      </c>
      <c r="BI11" s="176">
        <v>99.450095000000005</v>
      </c>
      <c r="BJ11" s="176">
        <v>89.515811999999997</v>
      </c>
      <c r="BK11" s="176">
        <v>90.089055000000002</v>
      </c>
      <c r="BL11" s="176">
        <v>95.629018000000002</v>
      </c>
      <c r="BM11" s="176">
        <v>95.357598999999993</v>
      </c>
      <c r="BN11" s="176">
        <v>92.727295999999996</v>
      </c>
      <c r="BO11" s="176">
        <v>91.150676000000004</v>
      </c>
      <c r="BP11" s="176">
        <v>97.771846999999994</v>
      </c>
      <c r="BQ11" s="176">
        <v>85.542316999999997</v>
      </c>
      <c r="BR11" s="176">
        <v>85.652666589999995</v>
      </c>
      <c r="BS11" s="176">
        <v>93.943987000000007</v>
      </c>
      <c r="BT11" s="176">
        <v>91.080312199999995</v>
      </c>
      <c r="BU11" s="176">
        <v>98.156985000000006</v>
      </c>
      <c r="BV11" s="176">
        <v>99.727232000000001</v>
      </c>
      <c r="BW11" s="176">
        <v>92.908448000000007</v>
      </c>
      <c r="BX11" s="176">
        <v>92.908448000000007</v>
      </c>
      <c r="BY11" s="176">
        <v>94.725633000000002</v>
      </c>
      <c r="BZ11" s="176">
        <v>97.396752000000006</v>
      </c>
      <c r="CA11" s="176">
        <v>92.712047999999996</v>
      </c>
      <c r="CB11" s="176">
        <v>94.126839000000004</v>
      </c>
      <c r="CC11" s="176">
        <v>93.839866999999998</v>
      </c>
      <c r="CD11" s="176">
        <v>96.763360000000006</v>
      </c>
      <c r="CE11" s="176">
        <v>94.680633</v>
      </c>
      <c r="CF11" s="176">
        <v>98.156985000000006</v>
      </c>
      <c r="CG11" s="176">
        <v>91.972067670000001</v>
      </c>
      <c r="CH11" s="176">
        <v>92.267058000000006</v>
      </c>
      <c r="CI11" s="176">
        <v>94.830107999999996</v>
      </c>
      <c r="CJ11" s="176">
        <v>98.725493</v>
      </c>
      <c r="CK11" s="176">
        <v>100.33621631</v>
      </c>
      <c r="CL11" s="176">
        <v>97.687629000000001</v>
      </c>
      <c r="CM11" s="176">
        <v>98.381270000000001</v>
      </c>
      <c r="CN11" s="176">
        <v>91.133140999999995</v>
      </c>
      <c r="CO11" s="176">
        <v>91.918248000000006</v>
      </c>
      <c r="CP11" s="176">
        <v>101.11107497</v>
      </c>
      <c r="CQ11" s="176">
        <v>89.81523</v>
      </c>
      <c r="CR11" s="176">
        <v>90.319830999999994</v>
      </c>
      <c r="CS11" s="176">
        <v>90.468997400000006</v>
      </c>
      <c r="CT11" s="176">
        <v>91.065205000000006</v>
      </c>
      <c r="CU11" s="176">
        <v>92.094511999999995</v>
      </c>
      <c r="CV11" s="176">
        <v>105.16460426</v>
      </c>
      <c r="CW11" s="176">
        <v>90.055509999999998</v>
      </c>
      <c r="CX11" s="176">
        <v>91.583699330000002</v>
      </c>
      <c r="CY11" s="176">
        <v>91.825957000000002</v>
      </c>
      <c r="CZ11" s="176">
        <v>92.085527999999996</v>
      </c>
      <c r="DA11" s="176">
        <v>101.242756</v>
      </c>
      <c r="DB11" s="176">
        <v>101.516244</v>
      </c>
      <c r="DC11" s="176">
        <v>99.727232000000001</v>
      </c>
      <c r="DD11" s="176">
        <v>99.001150999999993</v>
      </c>
      <c r="DE11" s="176">
        <v>92.399435999999994</v>
      </c>
      <c r="DF11" s="176">
        <v>92.908448000000007</v>
      </c>
      <c r="DG11" s="176">
        <v>92.980069499999999</v>
      </c>
      <c r="DH11" s="176">
        <v>99.18544335</v>
      </c>
      <c r="DI11" s="176">
        <v>100.704504</v>
      </c>
      <c r="DJ11" s="176">
        <v>100.47445399999999</v>
      </c>
      <c r="DK11" s="176">
        <v>91.384662669999997</v>
      </c>
      <c r="DL11" s="176">
        <v>100.148049</v>
      </c>
      <c r="DM11" s="176">
        <v>98.039512000000002</v>
      </c>
      <c r="DN11" s="176">
        <v>94.945832999999993</v>
      </c>
      <c r="DO11" s="176">
        <v>81.615452000000005</v>
      </c>
      <c r="DP11" s="176">
        <v>97.704472999999993</v>
      </c>
      <c r="DQ11" s="176">
        <v>91.349185000000006</v>
      </c>
      <c r="DR11" s="176">
        <v>91.699725000000001</v>
      </c>
      <c r="DS11" s="176">
        <v>91.324763000000004</v>
      </c>
      <c r="DT11" s="176">
        <v>100.094583</v>
      </c>
      <c r="DU11" s="176">
        <v>100.290097</v>
      </c>
      <c r="DV11" s="176">
        <v>88.841543999999999</v>
      </c>
      <c r="DW11" s="176">
        <v>85.034587999999999</v>
      </c>
      <c r="DX11" s="176">
        <v>83.003896999999995</v>
      </c>
      <c r="DY11" s="176">
        <v>91.746187410000005</v>
      </c>
      <c r="DZ11" s="176">
        <v>94.952326999999997</v>
      </c>
      <c r="EA11" s="176">
        <v>95.064886999999999</v>
      </c>
      <c r="EB11" s="176">
        <v>89.900115999999997</v>
      </c>
      <c r="EC11" s="176">
        <v>90.462332000000004</v>
      </c>
      <c r="ED11" s="176">
        <v>89.995791999999994</v>
      </c>
      <c r="EE11" s="176">
        <v>91.478714999999994</v>
      </c>
      <c r="EF11" s="176">
        <v>103.98120349</v>
      </c>
      <c r="EG11" s="176">
        <v>101.36040800000001</v>
      </c>
      <c r="EH11" s="176">
        <v>101.36040800000001</v>
      </c>
      <c r="EI11" s="176">
        <v>90.605294000000001</v>
      </c>
      <c r="EJ11" s="176">
        <v>99.443790000000007</v>
      </c>
      <c r="EK11" s="176">
        <v>99.861750000000001</v>
      </c>
      <c r="EL11" s="176">
        <v>99.727232000000001</v>
      </c>
      <c r="EM11" s="176">
        <v>90.427539999999993</v>
      </c>
      <c r="EN11" s="176">
        <v>95.278525000000002</v>
      </c>
      <c r="EO11" s="176">
        <v>101.178693</v>
      </c>
      <c r="EP11" s="176">
        <v>92.346571999999995</v>
      </c>
      <c r="EQ11" s="176">
        <v>92.336033999999998</v>
      </c>
      <c r="ER11" s="176">
        <v>93.937991589999996</v>
      </c>
      <c r="ES11" s="176">
        <v>89.569602000000003</v>
      </c>
      <c r="ET11" s="176">
        <v>88.507351999999997</v>
      </c>
      <c r="EU11" s="176">
        <v>90.425757000000004</v>
      </c>
      <c r="EV11" s="176">
        <v>92.122129000000001</v>
      </c>
      <c r="EW11" s="176">
        <v>88.788921999999999</v>
      </c>
      <c r="EX11" s="176">
        <v>87.657306000000005</v>
      </c>
      <c r="EY11" s="176">
        <v>91.144418000000002</v>
      </c>
      <c r="EZ11" s="176">
        <v>91.704729999999998</v>
      </c>
      <c r="FA11" s="176">
        <v>91.704729999999998</v>
      </c>
      <c r="FB11" s="176">
        <v>95.948771260000001</v>
      </c>
      <c r="FC11" s="176">
        <v>91.028929000000005</v>
      </c>
      <c r="FD11" s="176">
        <v>99.869259999999997</v>
      </c>
      <c r="FE11" s="176">
        <v>93.185299999999998</v>
      </c>
      <c r="FF11" s="176">
        <v>96.090030330000005</v>
      </c>
      <c r="FG11" s="176">
        <v>102.57734600000001</v>
      </c>
      <c r="FH11" s="176">
        <v>89.634794499999998</v>
      </c>
      <c r="FI11" s="176">
        <v>89.861470999999995</v>
      </c>
      <c r="FJ11" s="176">
        <v>90.751104999999995</v>
      </c>
      <c r="FK11" s="176">
        <v>94.839766999999995</v>
      </c>
      <c r="FL11" s="176">
        <v>94.73681062</v>
      </c>
      <c r="FM11" s="176">
        <v>94.568348999999998</v>
      </c>
      <c r="FN11" s="176">
        <v>94.725633000000002</v>
      </c>
      <c r="FO11" s="176">
        <v>98.608468999999999</v>
      </c>
      <c r="FP11" s="176">
        <v>98.608468999999999</v>
      </c>
      <c r="FQ11" s="176">
        <v>92.964971000000006</v>
      </c>
      <c r="FR11" s="176">
        <v>92.964971000000006</v>
      </c>
      <c r="FS11" s="176">
        <v>92.964971000000006</v>
      </c>
      <c r="FT11" s="176">
        <v>100.443251</v>
      </c>
      <c r="FU11" s="176">
        <v>100.238893</v>
      </c>
      <c r="FV11" s="176">
        <v>90.074228000000005</v>
      </c>
      <c r="FW11" s="176">
        <v>89.912672000000001</v>
      </c>
      <c r="FX11" s="176">
        <v>93.034659329999997</v>
      </c>
      <c r="FY11" s="176">
        <v>93.959417000000002</v>
      </c>
      <c r="FZ11" s="176">
        <v>93.771015000000006</v>
      </c>
      <c r="GA11" s="176">
        <v>98.156985000000006</v>
      </c>
      <c r="GB11" s="176">
        <v>98.156985000000006</v>
      </c>
      <c r="GC11" s="176">
        <v>100.574438</v>
      </c>
      <c r="GD11" s="176">
        <v>89.295599330000002</v>
      </c>
      <c r="GE11" s="176">
        <v>99.443790000000007</v>
      </c>
      <c r="GF11" s="176">
        <v>99.001150999999993</v>
      </c>
      <c r="GG11" s="176">
        <v>105.1247075</v>
      </c>
      <c r="GH11" s="176">
        <v>88.585633000000001</v>
      </c>
      <c r="GI11" s="176">
        <v>105.1247075</v>
      </c>
      <c r="GJ11" s="176">
        <v>98.608468999999999</v>
      </c>
      <c r="GK11" s="176">
        <v>92.279256000000004</v>
      </c>
      <c r="GL11" s="176">
        <v>95.360901999999996</v>
      </c>
      <c r="GM11" s="176">
        <v>86.614137999999997</v>
      </c>
      <c r="GN11" s="176">
        <v>92.618077999999997</v>
      </c>
      <c r="GO11" s="176">
        <v>83.379351099999994</v>
      </c>
      <c r="GP11" s="176">
        <v>83.165735010000006</v>
      </c>
      <c r="GQ11" s="176">
        <v>90.609666000000004</v>
      </c>
      <c r="GR11" s="176">
        <v>99.611909999999995</v>
      </c>
      <c r="GS11" s="176">
        <v>99.179682999999997</v>
      </c>
      <c r="GT11" s="176">
        <v>98.953046999999998</v>
      </c>
      <c r="GU11" s="176">
        <v>92.618077999999997</v>
      </c>
      <c r="GV11" s="176">
        <v>92.618077999999997</v>
      </c>
      <c r="GW11" s="176">
        <v>92.618077999999997</v>
      </c>
      <c r="GX11" s="176">
        <v>99.840044000000006</v>
      </c>
      <c r="GY11" s="176">
        <v>100.046454</v>
      </c>
      <c r="GZ11" s="176">
        <v>100.046454</v>
      </c>
      <c r="HA11" s="176">
        <v>100.046454</v>
      </c>
      <c r="HB11" s="176">
        <v>92.087242000000003</v>
      </c>
      <c r="HC11" s="176">
        <v>101.611023</v>
      </c>
      <c r="HD11" s="176">
        <v>101.30855200000001</v>
      </c>
      <c r="HE11" s="176">
        <v>96.228380000000001</v>
      </c>
      <c r="HF11" s="176">
        <v>101.555477</v>
      </c>
      <c r="HG11" s="176">
        <v>96.527058999999994</v>
      </c>
      <c r="HH11" s="176">
        <v>88.585633000000001</v>
      </c>
      <c r="HI11" s="176">
        <v>100.04682099999999</v>
      </c>
      <c r="HJ11" s="176">
        <v>92.503197499999999</v>
      </c>
      <c r="HK11" s="176">
        <v>92.760531999999998</v>
      </c>
      <c r="HL11" s="176">
        <v>91.126345999999998</v>
      </c>
      <c r="HM11" s="176">
        <v>90.962841999999995</v>
      </c>
      <c r="HN11" s="176">
        <v>82.975357880000004</v>
      </c>
      <c r="HO11" s="176">
        <v>84.636240000000001</v>
      </c>
      <c r="HP11" s="176">
        <v>85.116207000000003</v>
      </c>
      <c r="HQ11" s="176">
        <v>97.789470809999997</v>
      </c>
      <c r="HR11" s="176">
        <v>92.926986999999997</v>
      </c>
      <c r="HS11" s="176">
        <v>101.042638</v>
      </c>
    </row>
    <row r="12" spans="1:227">
      <c r="A12" s="178"/>
      <c r="B12" s="177">
        <v>45644.1875</v>
      </c>
      <c r="C12" s="176">
        <v>92.723215999999994</v>
      </c>
      <c r="D12" s="176">
        <v>92.851314000000002</v>
      </c>
      <c r="E12" s="176">
        <v>92.777101999999999</v>
      </c>
      <c r="F12" s="176">
        <v>92.723215999999994</v>
      </c>
      <c r="G12" s="176">
        <v>92.448231000000007</v>
      </c>
      <c r="H12" s="176">
        <v>101.509649</v>
      </c>
      <c r="I12" s="176">
        <v>101.10210499999999</v>
      </c>
      <c r="J12" s="176">
        <v>101.687037</v>
      </c>
      <c r="K12" s="176">
        <v>92.557100000000005</v>
      </c>
      <c r="L12" s="176">
        <v>93.709616999999994</v>
      </c>
      <c r="M12" s="176">
        <v>100.473403</v>
      </c>
      <c r="N12" s="176">
        <v>99.601229000000004</v>
      </c>
      <c r="O12" s="176">
        <v>98.848608999999996</v>
      </c>
      <c r="P12" s="176">
        <v>93.344501289999997</v>
      </c>
      <c r="Q12" s="176">
        <v>101.449448</v>
      </c>
      <c r="R12" s="176">
        <v>94.131704999999997</v>
      </c>
      <c r="S12" s="176">
        <v>97.628292999999999</v>
      </c>
      <c r="T12" s="176">
        <v>87.308784000000003</v>
      </c>
      <c r="U12" s="176">
        <v>87.984052000000005</v>
      </c>
      <c r="V12" s="176">
        <v>96.722534999999993</v>
      </c>
      <c r="W12" s="176">
        <v>92.930882999999994</v>
      </c>
      <c r="X12" s="176">
        <v>89.600013000000004</v>
      </c>
      <c r="Y12" s="176">
        <v>91.471751999999995</v>
      </c>
      <c r="Z12" s="176">
        <v>101.844922</v>
      </c>
      <c r="AA12" s="176">
        <v>89.837200999999993</v>
      </c>
      <c r="AB12" s="176">
        <v>93.412166999999997</v>
      </c>
      <c r="AC12" s="176">
        <v>93.273556999999997</v>
      </c>
      <c r="AD12" s="176">
        <v>92.704462000000007</v>
      </c>
      <c r="AE12" s="176">
        <v>87.639646999999997</v>
      </c>
      <c r="AF12" s="176">
        <v>97.341194999999999</v>
      </c>
      <c r="AG12" s="176">
        <v>97.332434289999995</v>
      </c>
      <c r="AH12" s="176">
        <v>97.321777999999995</v>
      </c>
      <c r="AI12" s="176">
        <v>97.341194999999999</v>
      </c>
      <c r="AJ12" s="176">
        <v>85.604437000000004</v>
      </c>
      <c r="AK12" s="176">
        <v>96.929732000000001</v>
      </c>
      <c r="AL12" s="176">
        <v>89.497497670000001</v>
      </c>
      <c r="AM12" s="176">
        <v>89.967849000000001</v>
      </c>
      <c r="AN12" s="176">
        <v>100.035797</v>
      </c>
      <c r="AO12" s="176">
        <v>88.139404999999996</v>
      </c>
      <c r="AP12" s="176">
        <v>82.514598000000007</v>
      </c>
      <c r="AQ12" s="176">
        <v>82.882317999999998</v>
      </c>
      <c r="AR12" s="176">
        <v>101.35780699999999</v>
      </c>
      <c r="AS12" s="176">
        <v>98.630681999999993</v>
      </c>
      <c r="AT12" s="176">
        <v>98.630681999999993</v>
      </c>
      <c r="AU12" s="176">
        <v>97.666940999999994</v>
      </c>
      <c r="AV12" s="176">
        <v>93.245503999999997</v>
      </c>
      <c r="AW12" s="176">
        <v>87.8967825</v>
      </c>
      <c r="AX12" s="176">
        <v>88.403723999999997</v>
      </c>
      <c r="AY12" s="176">
        <v>98.702595000000002</v>
      </c>
      <c r="AZ12" s="176">
        <v>92.658658000000003</v>
      </c>
      <c r="BA12" s="176">
        <v>92.373368999999997</v>
      </c>
      <c r="BB12" s="176">
        <v>92.373368999999997</v>
      </c>
      <c r="BC12" s="176">
        <v>92.373368999999997</v>
      </c>
      <c r="BD12" s="176">
        <v>91.892533999999998</v>
      </c>
      <c r="BE12" s="176">
        <v>92.373368999999997</v>
      </c>
      <c r="BF12" s="176">
        <v>100.15666</v>
      </c>
      <c r="BG12" s="176">
        <v>99.832972999999996</v>
      </c>
      <c r="BH12" s="176">
        <v>99.832972999999996</v>
      </c>
      <c r="BI12" s="176">
        <v>99.832972999999996</v>
      </c>
      <c r="BJ12" s="176">
        <v>89.853285999999997</v>
      </c>
      <c r="BK12" s="176">
        <v>90.429496999999998</v>
      </c>
      <c r="BL12" s="176">
        <v>96.211915000000005</v>
      </c>
      <c r="BM12" s="176">
        <v>95.871166000000002</v>
      </c>
      <c r="BN12" s="176">
        <v>94.235264999999998</v>
      </c>
      <c r="BO12" s="176">
        <v>92.385225000000005</v>
      </c>
      <c r="BP12" s="176">
        <v>98.358795999999998</v>
      </c>
      <c r="BQ12" s="176">
        <v>85.754622999999995</v>
      </c>
      <c r="BR12" s="176">
        <v>85.865246459999994</v>
      </c>
      <c r="BS12" s="176">
        <v>94.471227999999996</v>
      </c>
      <c r="BT12" s="176">
        <v>91.489147599999995</v>
      </c>
      <c r="BU12" s="176">
        <v>98.611000000000004</v>
      </c>
      <c r="BV12" s="176">
        <v>100.174932</v>
      </c>
      <c r="BW12" s="176">
        <v>94.701965000000001</v>
      </c>
      <c r="BX12" s="176">
        <v>94.701965000000001</v>
      </c>
      <c r="BY12" s="176">
        <v>95.005939999999995</v>
      </c>
      <c r="BZ12" s="176">
        <v>97.546779000000001</v>
      </c>
      <c r="CA12" s="176">
        <v>93.988866999999999</v>
      </c>
      <c r="CB12" s="176">
        <v>94.882754000000006</v>
      </c>
      <c r="CC12" s="176">
        <v>94.592089999999999</v>
      </c>
      <c r="CD12" s="176">
        <v>96.810856000000001</v>
      </c>
      <c r="CE12" s="176">
        <v>95.142621000000005</v>
      </c>
      <c r="CF12" s="176">
        <v>98.611000000000004</v>
      </c>
      <c r="CG12" s="176">
        <v>92.29191333</v>
      </c>
      <c r="CH12" s="176">
        <v>92.589415000000002</v>
      </c>
      <c r="CI12" s="176">
        <v>95.295383999999999</v>
      </c>
      <c r="CJ12" s="176">
        <v>99.124189999999999</v>
      </c>
      <c r="CK12" s="176">
        <v>100.90785953</v>
      </c>
      <c r="CL12" s="176">
        <v>98.128292999999999</v>
      </c>
      <c r="CM12" s="176">
        <v>98.817233000000002</v>
      </c>
      <c r="CN12" s="176">
        <v>91.451806000000005</v>
      </c>
      <c r="CO12" s="176">
        <v>92.327191999999997</v>
      </c>
      <c r="CP12" s="176">
        <v>101.49064319</v>
      </c>
      <c r="CQ12" s="176">
        <v>90.049649000000002</v>
      </c>
      <c r="CR12" s="176">
        <v>91.176124000000002</v>
      </c>
      <c r="CS12" s="176">
        <v>90.580067819999996</v>
      </c>
      <c r="CT12" s="176">
        <v>91.208985999999996</v>
      </c>
      <c r="CU12" s="176">
        <v>92.468997999999999</v>
      </c>
      <c r="CV12" s="176">
        <v>105.50278422</v>
      </c>
      <c r="CW12" s="176">
        <v>90.535919000000007</v>
      </c>
      <c r="CX12" s="176">
        <v>91.289147330000006</v>
      </c>
      <c r="CY12" s="176">
        <v>91.636840000000007</v>
      </c>
      <c r="CZ12" s="176">
        <v>93.93271</v>
      </c>
      <c r="DA12" s="176">
        <v>101.66862500000001</v>
      </c>
      <c r="DB12" s="176">
        <v>101.935108</v>
      </c>
      <c r="DC12" s="176">
        <v>100.174932</v>
      </c>
      <c r="DD12" s="176">
        <v>99.452635000000001</v>
      </c>
      <c r="DE12" s="176">
        <v>94.199378999999993</v>
      </c>
      <c r="DF12" s="176">
        <v>94.701965000000001</v>
      </c>
      <c r="DG12" s="176">
        <v>93.284122499999995</v>
      </c>
      <c r="DH12" s="176">
        <v>99.338225600000001</v>
      </c>
      <c r="DI12" s="176">
        <v>101.17410599999999</v>
      </c>
      <c r="DJ12" s="176">
        <v>100.93527899999999</v>
      </c>
      <c r="DK12" s="176">
        <v>91.668795669999994</v>
      </c>
      <c r="DL12" s="176">
        <v>100.711955</v>
      </c>
      <c r="DM12" s="176">
        <v>98.537090000000006</v>
      </c>
      <c r="DN12" s="176">
        <v>95.357251000000005</v>
      </c>
      <c r="DO12" s="176">
        <v>81.787165000000002</v>
      </c>
      <c r="DP12" s="176">
        <v>98.198094999999995</v>
      </c>
      <c r="DQ12" s="176">
        <v>91.663708999999997</v>
      </c>
      <c r="DR12" s="176">
        <v>92.015405000000001</v>
      </c>
      <c r="DS12" s="176">
        <v>91.633262999999999</v>
      </c>
      <c r="DT12" s="176">
        <v>100.54521099999999</v>
      </c>
      <c r="DU12" s="176">
        <v>100.741697</v>
      </c>
      <c r="DV12" s="176">
        <v>89.659143</v>
      </c>
      <c r="DW12" s="176">
        <v>85.249807000000004</v>
      </c>
      <c r="DX12" s="176">
        <v>83.201813670000007</v>
      </c>
      <c r="DY12" s="176">
        <v>91.951566959999994</v>
      </c>
      <c r="DZ12" s="176">
        <v>95.422601999999998</v>
      </c>
      <c r="EA12" s="176">
        <v>95.544172000000003</v>
      </c>
      <c r="EB12" s="176">
        <v>90.247479999999996</v>
      </c>
      <c r="EC12" s="176">
        <v>90.775963000000004</v>
      </c>
      <c r="ED12" s="176">
        <v>90.388340999999997</v>
      </c>
      <c r="EE12" s="176">
        <v>91.798581999999996</v>
      </c>
      <c r="EF12" s="176">
        <v>104.31557796</v>
      </c>
      <c r="EG12" s="176">
        <v>101.784745</v>
      </c>
      <c r="EH12" s="176">
        <v>101.784745</v>
      </c>
      <c r="EI12" s="176">
        <v>91.456796999999995</v>
      </c>
      <c r="EJ12" s="176">
        <v>99.892539999999997</v>
      </c>
      <c r="EK12" s="176">
        <v>100.310963</v>
      </c>
      <c r="EL12" s="176">
        <v>100.174932</v>
      </c>
      <c r="EM12" s="176">
        <v>90.682243</v>
      </c>
      <c r="EN12" s="176">
        <v>95.751367999999999</v>
      </c>
      <c r="EO12" s="176">
        <v>101.758439</v>
      </c>
      <c r="EP12" s="176">
        <v>92.669708999999997</v>
      </c>
      <c r="EQ12" s="176">
        <v>92.658980999999997</v>
      </c>
      <c r="ER12" s="176">
        <v>94.240962370000005</v>
      </c>
      <c r="ES12" s="176">
        <v>89.811916999999994</v>
      </c>
      <c r="ET12" s="176">
        <v>88.752184999999997</v>
      </c>
      <c r="EU12" s="176">
        <v>90.716776999999993</v>
      </c>
      <c r="EV12" s="176">
        <v>92.235229000000004</v>
      </c>
      <c r="EW12" s="176">
        <v>88.804100000000005</v>
      </c>
      <c r="EX12" s="176">
        <v>87.678588000000005</v>
      </c>
      <c r="EY12" s="176">
        <v>91.463904999999997</v>
      </c>
      <c r="EZ12" s="176">
        <v>92.024955000000006</v>
      </c>
      <c r="FA12" s="176">
        <v>92.024955000000006</v>
      </c>
      <c r="FB12" s="176">
        <v>96.375647040000004</v>
      </c>
      <c r="FC12" s="176">
        <v>91.244084000000001</v>
      </c>
      <c r="FD12" s="176">
        <v>100.413231</v>
      </c>
      <c r="FE12" s="176">
        <v>93.519424000000001</v>
      </c>
      <c r="FF12" s="176">
        <v>96.690473600000004</v>
      </c>
      <c r="FG12" s="176">
        <v>103.05662700000001</v>
      </c>
      <c r="FH12" s="176">
        <v>89.749773000000005</v>
      </c>
      <c r="FI12" s="176">
        <v>89.998699000000002</v>
      </c>
      <c r="FJ12" s="176">
        <v>91.044239000000005</v>
      </c>
      <c r="FK12" s="176">
        <v>95.302220000000005</v>
      </c>
      <c r="FL12" s="176">
        <v>95.017150700000002</v>
      </c>
      <c r="FM12" s="176">
        <v>94.846266</v>
      </c>
      <c r="FN12" s="176">
        <v>95.005939999999995</v>
      </c>
      <c r="FO12" s="176">
        <v>99.065036000000006</v>
      </c>
      <c r="FP12" s="176">
        <v>99.065036000000006</v>
      </c>
      <c r="FQ12" s="176">
        <v>93.40558</v>
      </c>
      <c r="FR12" s="176">
        <v>93.40558</v>
      </c>
      <c r="FS12" s="176">
        <v>93.40558</v>
      </c>
      <c r="FT12" s="176">
        <v>100.897729</v>
      </c>
      <c r="FU12" s="176">
        <v>100.69262000000001</v>
      </c>
      <c r="FV12" s="176">
        <v>92.100356000000005</v>
      </c>
      <c r="FW12" s="176">
        <v>91.837861000000004</v>
      </c>
      <c r="FX12" s="176">
        <v>93.350709679999994</v>
      </c>
      <c r="FY12" s="176">
        <v>94.709215</v>
      </c>
      <c r="FZ12" s="176">
        <v>94.172477000000001</v>
      </c>
      <c r="GA12" s="176">
        <v>98.611000000000004</v>
      </c>
      <c r="GB12" s="176">
        <v>98.611000000000004</v>
      </c>
      <c r="GC12" s="176">
        <v>101.01852</v>
      </c>
      <c r="GD12" s="176">
        <v>89.809432330000007</v>
      </c>
      <c r="GE12" s="176">
        <v>99.892539999999997</v>
      </c>
      <c r="GF12" s="176">
        <v>99.452635000000001</v>
      </c>
      <c r="GG12" s="176">
        <v>105.46275916</v>
      </c>
      <c r="GH12" s="176">
        <v>88.954873000000006</v>
      </c>
      <c r="GI12" s="176">
        <v>105.46275916</v>
      </c>
      <c r="GJ12" s="176">
        <v>99.065036000000006</v>
      </c>
      <c r="GK12" s="176">
        <v>92.577541999999994</v>
      </c>
      <c r="GL12" s="176">
        <v>95.880273000000003</v>
      </c>
      <c r="GM12" s="176">
        <v>86.688224000000005</v>
      </c>
      <c r="GN12" s="176">
        <v>92.881561000000005</v>
      </c>
      <c r="GO12" s="176">
        <v>83.670903440000004</v>
      </c>
      <c r="GP12" s="176">
        <v>83.456540410000002</v>
      </c>
      <c r="GQ12" s="176">
        <v>91.337722999999997</v>
      </c>
      <c r="GR12" s="176">
        <v>99.914265</v>
      </c>
      <c r="GS12" s="176">
        <v>99.613783999999995</v>
      </c>
      <c r="GT12" s="176">
        <v>99.399052999999995</v>
      </c>
      <c r="GU12" s="176">
        <v>92.881561000000005</v>
      </c>
      <c r="GV12" s="176">
        <v>92.881561000000005</v>
      </c>
      <c r="GW12" s="176">
        <v>92.881561000000005</v>
      </c>
      <c r="GX12" s="176">
        <v>100.405068</v>
      </c>
      <c r="GY12" s="176">
        <v>100.608801</v>
      </c>
      <c r="GZ12" s="176">
        <v>100.608801</v>
      </c>
      <c r="HA12" s="176">
        <v>100.608801</v>
      </c>
      <c r="HB12" s="176">
        <v>92.340052</v>
      </c>
      <c r="HC12" s="176">
        <v>102.00469099999999</v>
      </c>
      <c r="HD12" s="176">
        <v>101.70075900000001</v>
      </c>
      <c r="HE12" s="176">
        <v>96.635405000000006</v>
      </c>
      <c r="HF12" s="176">
        <v>101.993831</v>
      </c>
      <c r="HG12" s="176">
        <v>96.999313000000001</v>
      </c>
      <c r="HH12" s="176">
        <v>88.954873000000006</v>
      </c>
      <c r="HI12" s="176">
        <v>100.60002799999999</v>
      </c>
      <c r="HJ12" s="176">
        <v>92.801641000000004</v>
      </c>
      <c r="HK12" s="176">
        <v>93.059326999999996</v>
      </c>
      <c r="HL12" s="176">
        <v>91.330337999999998</v>
      </c>
      <c r="HM12" s="176">
        <v>91.309546999999995</v>
      </c>
      <c r="HN12" s="176">
        <v>83.265497589999995</v>
      </c>
      <c r="HO12" s="176">
        <v>84.715504499999994</v>
      </c>
      <c r="HP12" s="176">
        <v>85.194751999999994</v>
      </c>
      <c r="HQ12" s="176">
        <v>98.245668080000002</v>
      </c>
      <c r="HR12" s="176">
        <v>93.253338999999997</v>
      </c>
      <c r="HS12" s="176">
        <v>101.620521</v>
      </c>
    </row>
    <row r="13" spans="1:227">
      <c r="A13" s="178"/>
      <c r="B13" s="177">
        <v>45644.208333333299</v>
      </c>
      <c r="C13" s="176">
        <v>92.911636000000001</v>
      </c>
      <c r="D13" s="176">
        <v>93.041154000000006</v>
      </c>
      <c r="E13" s="176">
        <v>92.966975000000005</v>
      </c>
      <c r="F13" s="176">
        <v>92.911636000000001</v>
      </c>
      <c r="G13" s="176">
        <v>92.535731999999996</v>
      </c>
      <c r="H13" s="176">
        <v>101.64270399999999</v>
      </c>
      <c r="I13" s="176">
        <v>101.227361</v>
      </c>
      <c r="J13" s="176">
        <v>101.827684</v>
      </c>
      <c r="K13" s="176">
        <v>92.651324000000002</v>
      </c>
      <c r="L13" s="176">
        <v>93.935383000000002</v>
      </c>
      <c r="M13" s="176">
        <v>100.633759</v>
      </c>
      <c r="N13" s="176">
        <v>99.758768000000003</v>
      </c>
      <c r="O13" s="176">
        <v>99.295208000000002</v>
      </c>
      <c r="P13" s="176">
        <v>93.783887680000007</v>
      </c>
      <c r="Q13" s="176">
        <v>101.57860100000001</v>
      </c>
      <c r="R13" s="176">
        <v>93.902474999999995</v>
      </c>
      <c r="S13" s="176">
        <v>98.032747999999998</v>
      </c>
      <c r="T13" s="176">
        <v>87.489999499999996</v>
      </c>
      <c r="U13" s="176">
        <v>88.164304000000001</v>
      </c>
      <c r="V13" s="176">
        <v>97.104142999999993</v>
      </c>
      <c r="W13" s="176">
        <v>93.051232999999996</v>
      </c>
      <c r="X13" s="176">
        <v>89.680166</v>
      </c>
      <c r="Y13" s="176">
        <v>91.567798999999994</v>
      </c>
      <c r="Z13" s="176">
        <v>102.008289</v>
      </c>
      <c r="AA13" s="176">
        <v>89.880504999999999</v>
      </c>
      <c r="AB13" s="176">
        <v>93.389914000000005</v>
      </c>
      <c r="AC13" s="176">
        <v>93.416003000000003</v>
      </c>
      <c r="AD13" s="176">
        <v>92.814155</v>
      </c>
      <c r="AE13" s="176">
        <v>87.713458000000003</v>
      </c>
      <c r="AF13" s="176">
        <v>97.781084000000007</v>
      </c>
      <c r="AG13" s="176">
        <v>97.772283700000003</v>
      </c>
      <c r="AH13" s="176">
        <v>97.785265999999993</v>
      </c>
      <c r="AI13" s="176">
        <v>97.781084000000007</v>
      </c>
      <c r="AJ13" s="176">
        <v>85.658283999999995</v>
      </c>
      <c r="AK13" s="176">
        <v>97.312798000000001</v>
      </c>
      <c r="AL13" s="176">
        <v>89.567116999999996</v>
      </c>
      <c r="AM13" s="176">
        <v>90.038255000000007</v>
      </c>
      <c r="AN13" s="176">
        <v>100.168966</v>
      </c>
      <c r="AO13" s="176">
        <v>88.167912999999999</v>
      </c>
      <c r="AP13" s="176">
        <v>82.588261500000002</v>
      </c>
      <c r="AQ13" s="176">
        <v>82.957128999999995</v>
      </c>
      <c r="AR13" s="176">
        <v>101.526291</v>
      </c>
      <c r="AS13" s="176">
        <v>98.728241999999995</v>
      </c>
      <c r="AT13" s="176">
        <v>98.728241999999995</v>
      </c>
      <c r="AU13" s="176">
        <v>97.563897999999995</v>
      </c>
      <c r="AV13" s="176">
        <v>93.374162999999996</v>
      </c>
      <c r="AW13" s="176">
        <v>88.034971999999996</v>
      </c>
      <c r="AX13" s="176">
        <v>88.543800000000005</v>
      </c>
      <c r="AY13" s="176">
        <v>99.137159999999994</v>
      </c>
      <c r="AZ13" s="176">
        <v>92.774279000000007</v>
      </c>
      <c r="BA13" s="176">
        <v>92.473020000000005</v>
      </c>
      <c r="BB13" s="176">
        <v>92.473020000000005</v>
      </c>
      <c r="BC13" s="176">
        <v>92.473020000000005</v>
      </c>
      <c r="BD13" s="176">
        <v>91.963087000000002</v>
      </c>
      <c r="BE13" s="176">
        <v>92.473020000000005</v>
      </c>
      <c r="BF13" s="176">
        <v>100.269509</v>
      </c>
      <c r="BG13" s="176">
        <v>99.941880999999995</v>
      </c>
      <c r="BH13" s="176">
        <v>99.941880999999995</v>
      </c>
      <c r="BI13" s="176">
        <v>99.941880999999995</v>
      </c>
      <c r="BJ13" s="176">
        <v>89.929478000000003</v>
      </c>
      <c r="BK13" s="176">
        <v>90.513334</v>
      </c>
      <c r="BL13" s="176">
        <v>96.551417999999998</v>
      </c>
      <c r="BM13" s="176">
        <v>96.183673999999996</v>
      </c>
      <c r="BN13" s="176">
        <v>94.207998000000003</v>
      </c>
      <c r="BO13" s="176">
        <v>92.382743000000005</v>
      </c>
      <c r="BP13" s="176">
        <v>98.334542999999996</v>
      </c>
      <c r="BQ13" s="176">
        <v>85.817119000000005</v>
      </c>
      <c r="BR13" s="176">
        <v>85.927823079999996</v>
      </c>
      <c r="BS13" s="176">
        <v>94.366060000000004</v>
      </c>
      <c r="BT13" s="176">
        <v>91.7979366</v>
      </c>
      <c r="BU13" s="176">
        <v>99.048546999999999</v>
      </c>
      <c r="BV13" s="176">
        <v>100.321905</v>
      </c>
      <c r="BW13" s="176">
        <v>94.692040000000006</v>
      </c>
      <c r="BX13" s="176">
        <v>94.692040000000006</v>
      </c>
      <c r="BY13" s="176">
        <v>95.218486999999996</v>
      </c>
      <c r="BZ13" s="176">
        <v>98.225121999999999</v>
      </c>
      <c r="CA13" s="176">
        <v>93.969172999999998</v>
      </c>
      <c r="CB13" s="176">
        <v>94.678905</v>
      </c>
      <c r="CC13" s="176">
        <v>94.375409000000005</v>
      </c>
      <c r="CD13" s="176">
        <v>97.577145000000002</v>
      </c>
      <c r="CE13" s="176">
        <v>95.16892</v>
      </c>
      <c r="CF13" s="176">
        <v>99.048546999999999</v>
      </c>
      <c r="CG13" s="176">
        <v>92.407067330000004</v>
      </c>
      <c r="CH13" s="176">
        <v>92.704948000000002</v>
      </c>
      <c r="CI13" s="176">
        <v>95.427428000000006</v>
      </c>
      <c r="CJ13" s="176">
        <v>99.634528000000003</v>
      </c>
      <c r="CK13" s="176">
        <v>101.55561141</v>
      </c>
      <c r="CL13" s="176">
        <v>98.581528000000006</v>
      </c>
      <c r="CM13" s="176">
        <v>99.296912000000006</v>
      </c>
      <c r="CN13" s="176">
        <v>91.603042000000002</v>
      </c>
      <c r="CO13" s="176">
        <v>92.635727000000003</v>
      </c>
      <c r="CP13" s="176">
        <v>101.81259948</v>
      </c>
      <c r="CQ13" s="176">
        <v>90.210832999999994</v>
      </c>
      <c r="CR13" s="176">
        <v>91.205549000000005</v>
      </c>
      <c r="CS13" s="176">
        <v>90.507203259999997</v>
      </c>
      <c r="CT13" s="176">
        <v>91.368363000000002</v>
      </c>
      <c r="CU13" s="176">
        <v>92.589237999999995</v>
      </c>
      <c r="CV13" s="176">
        <v>105.67201871</v>
      </c>
      <c r="CW13" s="176">
        <v>90.602168000000006</v>
      </c>
      <c r="CX13" s="176">
        <v>91.252087329999995</v>
      </c>
      <c r="CY13" s="176">
        <v>91.645606000000001</v>
      </c>
      <c r="CZ13" s="176">
        <v>93.945474000000004</v>
      </c>
      <c r="DA13" s="176">
        <v>101.80105399999999</v>
      </c>
      <c r="DB13" s="176">
        <v>102.060608</v>
      </c>
      <c r="DC13" s="176">
        <v>100.321905</v>
      </c>
      <c r="DD13" s="176">
        <v>99.582891000000004</v>
      </c>
      <c r="DE13" s="176">
        <v>94.149388999999999</v>
      </c>
      <c r="DF13" s="176">
        <v>94.692040000000006</v>
      </c>
      <c r="DG13" s="176">
        <v>93.408041499999996</v>
      </c>
      <c r="DH13" s="176">
        <v>100.02902637</v>
      </c>
      <c r="DI13" s="176">
        <v>101.33525299999999</v>
      </c>
      <c r="DJ13" s="176">
        <v>101.09666900000001</v>
      </c>
      <c r="DK13" s="176">
        <v>91.729133329999996</v>
      </c>
      <c r="DL13" s="176">
        <v>101.297184</v>
      </c>
      <c r="DM13" s="176">
        <v>98.930164000000005</v>
      </c>
      <c r="DN13" s="176">
        <v>95.702782999999997</v>
      </c>
      <c r="DO13" s="176">
        <v>81.842894999999999</v>
      </c>
      <c r="DP13" s="176">
        <v>98.579589999999996</v>
      </c>
      <c r="DQ13" s="176">
        <v>91.765079</v>
      </c>
      <c r="DR13" s="176">
        <v>92.115921999999998</v>
      </c>
      <c r="DS13" s="176">
        <v>91.779983000000001</v>
      </c>
      <c r="DT13" s="176">
        <v>100.702827</v>
      </c>
      <c r="DU13" s="176">
        <v>100.90987199999999</v>
      </c>
      <c r="DV13" s="176">
        <v>89.326036999999999</v>
      </c>
      <c r="DW13" s="176">
        <v>85.189305000000004</v>
      </c>
      <c r="DX13" s="176">
        <v>83.079027670000002</v>
      </c>
      <c r="DY13" s="176">
        <v>92.091059380000004</v>
      </c>
      <c r="DZ13" s="176">
        <v>95.502459000000002</v>
      </c>
      <c r="EA13" s="176">
        <v>95.616603999999995</v>
      </c>
      <c r="EB13" s="176">
        <v>90.333406999999994</v>
      </c>
      <c r="EC13" s="176">
        <v>90.866270999999998</v>
      </c>
      <c r="ED13" s="176">
        <v>90.579497000000003</v>
      </c>
      <c r="EE13" s="176">
        <v>91.959682000000001</v>
      </c>
      <c r="EF13" s="176">
        <v>104.48290808</v>
      </c>
      <c r="EG13" s="176">
        <v>101.970403</v>
      </c>
      <c r="EH13" s="176">
        <v>101.970403</v>
      </c>
      <c r="EI13" s="176">
        <v>91.525660000000002</v>
      </c>
      <c r="EJ13" s="176">
        <v>100.03564</v>
      </c>
      <c r="EK13" s="176">
        <v>100.454565</v>
      </c>
      <c r="EL13" s="176">
        <v>100.321905</v>
      </c>
      <c r="EM13" s="176">
        <v>90.800156999999999</v>
      </c>
      <c r="EN13" s="176">
        <v>95.827511000000001</v>
      </c>
      <c r="EO13" s="176">
        <v>102.32263</v>
      </c>
      <c r="EP13" s="176">
        <v>92.785360999999995</v>
      </c>
      <c r="EQ13" s="176">
        <v>92.774602999999999</v>
      </c>
      <c r="ER13" s="176">
        <v>94.376791019999999</v>
      </c>
      <c r="ES13" s="176">
        <v>89.883331999999996</v>
      </c>
      <c r="ET13" s="176">
        <v>88.793208000000007</v>
      </c>
      <c r="EU13" s="176">
        <v>90.796610000000001</v>
      </c>
      <c r="EV13" s="176">
        <v>92.161033000000003</v>
      </c>
      <c r="EW13" s="176">
        <v>88.906056000000007</v>
      </c>
      <c r="EX13" s="176">
        <v>87.767989999999998</v>
      </c>
      <c r="EY13" s="176">
        <v>91.639167999999998</v>
      </c>
      <c r="EZ13" s="176">
        <v>92.196382999999997</v>
      </c>
      <c r="FA13" s="176">
        <v>92.196382999999997</v>
      </c>
      <c r="FB13" s="176">
        <v>96.697710990000004</v>
      </c>
      <c r="FC13" s="176">
        <v>91.427863000000002</v>
      </c>
      <c r="FD13" s="176">
        <v>100.88629400000001</v>
      </c>
      <c r="FE13" s="176">
        <v>93.659165000000002</v>
      </c>
      <c r="FF13" s="176">
        <v>97.003632449999998</v>
      </c>
      <c r="FG13" s="176">
        <v>103.503855</v>
      </c>
      <c r="FH13" s="176">
        <v>89.788929499999995</v>
      </c>
      <c r="FI13" s="176">
        <v>90.041527000000002</v>
      </c>
      <c r="FJ13" s="176">
        <v>91.125722999999994</v>
      </c>
      <c r="FK13" s="176">
        <v>95.430930000000004</v>
      </c>
      <c r="FL13" s="176">
        <v>95.229722780000003</v>
      </c>
      <c r="FM13" s="176">
        <v>95.057142999999996</v>
      </c>
      <c r="FN13" s="176">
        <v>95.218486999999996</v>
      </c>
      <c r="FO13" s="176">
        <v>99.190378999999993</v>
      </c>
      <c r="FP13" s="176">
        <v>99.190378999999993</v>
      </c>
      <c r="FQ13" s="176">
        <v>93.645036000000005</v>
      </c>
      <c r="FR13" s="176">
        <v>93.645036000000005</v>
      </c>
      <c r="FS13" s="176">
        <v>93.645036000000005</v>
      </c>
      <c r="FT13" s="176">
        <v>101.059485</v>
      </c>
      <c r="FU13" s="176">
        <v>100.85081099999999</v>
      </c>
      <c r="FV13" s="176">
        <v>92.135615000000001</v>
      </c>
      <c r="FW13" s="176">
        <v>91.901026000000002</v>
      </c>
      <c r="FX13" s="176">
        <v>93.519189089999998</v>
      </c>
      <c r="FY13" s="176">
        <v>94.493163999999993</v>
      </c>
      <c r="FZ13" s="176">
        <v>94.489616999999996</v>
      </c>
      <c r="GA13" s="176">
        <v>99.048546999999999</v>
      </c>
      <c r="GB13" s="176">
        <v>99.048546999999999</v>
      </c>
      <c r="GC13" s="176">
        <v>101.17331900000001</v>
      </c>
      <c r="GD13" s="176">
        <v>89.852671000000001</v>
      </c>
      <c r="GE13" s="176">
        <v>100.03564</v>
      </c>
      <c r="GF13" s="176">
        <v>99.582891000000004</v>
      </c>
      <c r="GG13" s="176">
        <v>105.63192945</v>
      </c>
      <c r="GH13" s="176">
        <v>89.126435000000001</v>
      </c>
      <c r="GI13" s="176">
        <v>105.63192945</v>
      </c>
      <c r="GJ13" s="176">
        <v>99.190378999999993</v>
      </c>
      <c r="GK13" s="176">
        <v>92.671981000000002</v>
      </c>
      <c r="GL13" s="176">
        <v>95.941991000000002</v>
      </c>
      <c r="GM13" s="176">
        <v>86.772881999999996</v>
      </c>
      <c r="GN13" s="176">
        <v>92.988703000000001</v>
      </c>
      <c r="GO13" s="176">
        <v>83.809271980000005</v>
      </c>
      <c r="GP13" s="176">
        <v>83.594554450000004</v>
      </c>
      <c r="GQ13" s="176">
        <v>91.059456999999995</v>
      </c>
      <c r="GR13" s="176">
        <v>100.02678400000001</v>
      </c>
      <c r="GS13" s="176">
        <v>99.741011999999998</v>
      </c>
      <c r="GT13" s="176">
        <v>99.524019999999993</v>
      </c>
      <c r="GU13" s="176">
        <v>92.988703000000001</v>
      </c>
      <c r="GV13" s="176">
        <v>92.988703000000001</v>
      </c>
      <c r="GW13" s="176">
        <v>92.988703000000001</v>
      </c>
      <c r="GX13" s="176">
        <v>100.96529</v>
      </c>
      <c r="GY13" s="176">
        <v>101.169657</v>
      </c>
      <c r="GZ13" s="176">
        <v>101.169657</v>
      </c>
      <c r="HA13" s="176">
        <v>101.169657</v>
      </c>
      <c r="HB13" s="176">
        <v>92.534306000000001</v>
      </c>
      <c r="HC13" s="176">
        <v>102.16525799999999</v>
      </c>
      <c r="HD13" s="176">
        <v>101.85729000000001</v>
      </c>
      <c r="HE13" s="176">
        <v>96.951245</v>
      </c>
      <c r="HF13" s="176">
        <v>102.140044</v>
      </c>
      <c r="HG13" s="176">
        <v>97.340384999999998</v>
      </c>
      <c r="HH13" s="176">
        <v>89.126435000000001</v>
      </c>
      <c r="HI13" s="176">
        <v>101.10298400000001</v>
      </c>
      <c r="HJ13" s="176">
        <v>92.936612499999995</v>
      </c>
      <c r="HK13" s="176">
        <v>93.193056999999996</v>
      </c>
      <c r="HL13" s="176">
        <v>91.468888000000007</v>
      </c>
      <c r="HM13" s="176">
        <v>91.404880000000006</v>
      </c>
      <c r="HN13" s="176">
        <v>83.403195699999998</v>
      </c>
      <c r="HO13" s="176">
        <v>84.799113000000006</v>
      </c>
      <c r="HP13" s="176">
        <v>85.278816000000006</v>
      </c>
      <c r="HQ13" s="176">
        <v>98.678866830000004</v>
      </c>
      <c r="HR13" s="176">
        <v>93.395390000000006</v>
      </c>
      <c r="HS13" s="176">
        <v>102.185005</v>
      </c>
    </row>
    <row r="14" spans="1:227">
      <c r="A14" s="178"/>
      <c r="B14" s="177">
        <v>45644.229166666701</v>
      </c>
      <c r="C14" s="176">
        <v>93.915458999999998</v>
      </c>
      <c r="D14" s="176">
        <v>94.047596999999996</v>
      </c>
      <c r="E14" s="176">
        <v>93.972380999999999</v>
      </c>
      <c r="F14" s="176">
        <v>93.915458999999998</v>
      </c>
      <c r="G14" s="176">
        <v>93.268584000000004</v>
      </c>
      <c r="H14" s="176">
        <v>102.27165100000001</v>
      </c>
      <c r="I14" s="176">
        <v>101.84154599999999</v>
      </c>
      <c r="J14" s="176">
        <v>102.461167</v>
      </c>
      <c r="K14" s="176">
        <v>93.306647999999996</v>
      </c>
      <c r="L14" s="176">
        <v>94.953328999999997</v>
      </c>
      <c r="M14" s="176">
        <v>101.269897</v>
      </c>
      <c r="N14" s="176">
        <v>100.364492</v>
      </c>
      <c r="O14" s="176">
        <v>100.26075299999999</v>
      </c>
      <c r="P14" s="176">
        <v>94.864857670000006</v>
      </c>
      <c r="Q14" s="176">
        <v>102.26892700000001</v>
      </c>
      <c r="R14" s="176">
        <v>94.558511999999993</v>
      </c>
      <c r="S14" s="176">
        <v>98.948305000000005</v>
      </c>
      <c r="T14" s="176">
        <v>88.393311499999996</v>
      </c>
      <c r="U14" s="176">
        <v>89.072905000000006</v>
      </c>
      <c r="V14" s="176">
        <v>97.954837999999995</v>
      </c>
      <c r="W14" s="176">
        <v>93.977035999999998</v>
      </c>
      <c r="X14" s="176">
        <v>90.561324999999997</v>
      </c>
      <c r="Y14" s="176">
        <v>92.458292</v>
      </c>
      <c r="Z14" s="176">
        <v>102.580595</v>
      </c>
      <c r="AA14" s="176">
        <v>90.641457000000003</v>
      </c>
      <c r="AB14" s="176">
        <v>94.217831000000004</v>
      </c>
      <c r="AC14" s="176">
        <v>94.309909000000005</v>
      </c>
      <c r="AD14" s="176">
        <v>93.739151000000007</v>
      </c>
      <c r="AE14" s="176">
        <v>88.594322000000005</v>
      </c>
      <c r="AF14" s="176">
        <v>98.717969999999994</v>
      </c>
      <c r="AG14" s="176">
        <v>98.709085380000005</v>
      </c>
      <c r="AH14" s="176">
        <v>98.738722999999993</v>
      </c>
      <c r="AI14" s="176">
        <v>98.717969999999994</v>
      </c>
      <c r="AJ14" s="176">
        <v>86.465174000000005</v>
      </c>
      <c r="AK14" s="176">
        <v>98.168092999999999</v>
      </c>
      <c r="AL14" s="176">
        <v>90.295123669999995</v>
      </c>
      <c r="AM14" s="176">
        <v>90.780024999999995</v>
      </c>
      <c r="AN14" s="176">
        <v>100.817744</v>
      </c>
      <c r="AO14" s="176">
        <v>88.956688999999997</v>
      </c>
      <c r="AP14" s="176">
        <v>83.444829999999996</v>
      </c>
      <c r="AQ14" s="176">
        <v>83.816451999999998</v>
      </c>
      <c r="AR14" s="176">
        <v>102.07157100000001</v>
      </c>
      <c r="AS14" s="176">
        <v>99.272329999999997</v>
      </c>
      <c r="AT14" s="176">
        <v>99.272329999999997</v>
      </c>
      <c r="AU14" s="176">
        <v>97.836089999999999</v>
      </c>
      <c r="AV14" s="176">
        <v>94.335098000000002</v>
      </c>
      <c r="AW14" s="176">
        <v>88.956428000000002</v>
      </c>
      <c r="AX14" s="176">
        <v>89.468422000000004</v>
      </c>
      <c r="AY14" s="176">
        <v>100.152281</v>
      </c>
      <c r="AZ14" s="176">
        <v>93.574691000000001</v>
      </c>
      <c r="BA14" s="176">
        <v>93.225577000000001</v>
      </c>
      <c r="BB14" s="176">
        <v>93.225577000000001</v>
      </c>
      <c r="BC14" s="176">
        <v>93.225577000000001</v>
      </c>
      <c r="BD14" s="176">
        <v>92.626828000000003</v>
      </c>
      <c r="BE14" s="176">
        <v>93.225577000000001</v>
      </c>
      <c r="BF14" s="176">
        <v>100.840745</v>
      </c>
      <c r="BG14" s="176">
        <v>100.508867</v>
      </c>
      <c r="BH14" s="176">
        <v>100.508867</v>
      </c>
      <c r="BI14" s="176">
        <v>100.508867</v>
      </c>
      <c r="BJ14" s="176">
        <v>90.739857999999998</v>
      </c>
      <c r="BK14" s="176">
        <v>91.323661999999999</v>
      </c>
      <c r="BL14" s="176">
        <v>97.422426999999999</v>
      </c>
      <c r="BM14" s="176">
        <v>97.076819999999998</v>
      </c>
      <c r="BN14" s="176">
        <v>95.026679000000001</v>
      </c>
      <c r="BO14" s="176">
        <v>93.176743000000002</v>
      </c>
      <c r="BP14" s="176">
        <v>98.985574</v>
      </c>
      <c r="BQ14" s="176">
        <v>86.637193999999994</v>
      </c>
      <c r="BR14" s="176">
        <v>86.748955980000005</v>
      </c>
      <c r="BS14" s="176">
        <v>95.078286000000006</v>
      </c>
      <c r="BT14" s="176">
        <v>92.484988999999999</v>
      </c>
      <c r="BU14" s="176">
        <v>100.05878199999999</v>
      </c>
      <c r="BV14" s="176">
        <v>100.984084</v>
      </c>
      <c r="BW14" s="176">
        <v>95.480068000000003</v>
      </c>
      <c r="BX14" s="176">
        <v>95.480068000000003</v>
      </c>
      <c r="BY14" s="176">
        <v>96.268317999999994</v>
      </c>
      <c r="BZ14" s="176">
        <v>99.350213999999994</v>
      </c>
      <c r="CA14" s="176">
        <v>94.761562999999995</v>
      </c>
      <c r="CB14" s="176">
        <v>95.336541999999994</v>
      </c>
      <c r="CC14" s="176">
        <v>95.033046999999996</v>
      </c>
      <c r="CD14" s="176">
        <v>98.718509999999995</v>
      </c>
      <c r="CE14" s="176">
        <v>95.921194</v>
      </c>
      <c r="CF14" s="176">
        <v>100.05878199999999</v>
      </c>
      <c r="CG14" s="176">
        <v>93.185661670000002</v>
      </c>
      <c r="CH14" s="176">
        <v>93.501244</v>
      </c>
      <c r="CI14" s="176">
        <v>96.173770000000005</v>
      </c>
      <c r="CJ14" s="176">
        <v>100.834478</v>
      </c>
      <c r="CK14" s="176">
        <v>102.82188303</v>
      </c>
      <c r="CL14" s="176">
        <v>99.565914000000006</v>
      </c>
      <c r="CM14" s="176">
        <v>100.310485</v>
      </c>
      <c r="CN14" s="176">
        <v>92.546850000000006</v>
      </c>
      <c r="CO14" s="176">
        <v>93.335030000000003</v>
      </c>
      <c r="CP14" s="176">
        <v>102.53647816</v>
      </c>
      <c r="CQ14" s="176">
        <v>91.105632999999997</v>
      </c>
      <c r="CR14" s="176">
        <v>91.980425999999994</v>
      </c>
      <c r="CS14" s="176">
        <v>91.109963089999994</v>
      </c>
      <c r="CT14" s="176">
        <v>92.392356000000007</v>
      </c>
      <c r="CU14" s="176">
        <v>93.458555000000004</v>
      </c>
      <c r="CV14" s="176">
        <v>106.26487965</v>
      </c>
      <c r="CW14" s="176">
        <v>91.414534000000003</v>
      </c>
      <c r="CX14" s="176">
        <v>92.406702499999994</v>
      </c>
      <c r="CY14" s="176">
        <v>92.880966999999998</v>
      </c>
      <c r="CZ14" s="176">
        <v>94.789861000000002</v>
      </c>
      <c r="DA14" s="176">
        <v>102.458249</v>
      </c>
      <c r="DB14" s="176">
        <v>102.736705</v>
      </c>
      <c r="DC14" s="176">
        <v>100.984084</v>
      </c>
      <c r="DD14" s="176">
        <v>100.252554</v>
      </c>
      <c r="DE14" s="176">
        <v>94.972172</v>
      </c>
      <c r="DF14" s="176">
        <v>95.480068000000003</v>
      </c>
      <c r="DG14" s="176">
        <v>94.263011000000006</v>
      </c>
      <c r="DH14" s="176">
        <v>101.17478068</v>
      </c>
      <c r="DI14" s="176">
        <v>101.958303</v>
      </c>
      <c r="DJ14" s="176">
        <v>101.71753099999999</v>
      </c>
      <c r="DK14" s="176">
        <v>92.371302999999997</v>
      </c>
      <c r="DL14" s="176">
        <v>102.552564</v>
      </c>
      <c r="DM14" s="176">
        <v>99.960826999999995</v>
      </c>
      <c r="DN14" s="176">
        <v>96.444558999999998</v>
      </c>
      <c r="DO14" s="176">
        <v>82.631335000000007</v>
      </c>
      <c r="DP14" s="176">
        <v>99.592003000000005</v>
      </c>
      <c r="DQ14" s="176">
        <v>92.506575999999995</v>
      </c>
      <c r="DR14" s="176">
        <v>92.862902000000005</v>
      </c>
      <c r="DS14" s="176">
        <v>92.754493999999994</v>
      </c>
      <c r="DT14" s="176">
        <v>101.358513</v>
      </c>
      <c r="DU14" s="176">
        <v>101.561621</v>
      </c>
      <c r="DV14" s="176">
        <v>89.920499000000007</v>
      </c>
      <c r="DW14" s="176">
        <v>86.021249999999995</v>
      </c>
      <c r="DX14" s="176">
        <v>83.941023329999993</v>
      </c>
      <c r="DY14" s="176">
        <v>93.04802669</v>
      </c>
      <c r="DZ14" s="176">
        <v>96.249548000000004</v>
      </c>
      <c r="EA14" s="176">
        <v>96.364765000000006</v>
      </c>
      <c r="EB14" s="176">
        <v>91.225082</v>
      </c>
      <c r="EC14" s="176">
        <v>91.757422000000005</v>
      </c>
      <c r="ED14" s="176">
        <v>90.827648999999994</v>
      </c>
      <c r="EE14" s="176">
        <v>92.894808999999995</v>
      </c>
      <c r="EF14" s="176">
        <v>105.06909765</v>
      </c>
      <c r="EG14" s="176">
        <v>102.49391799999999</v>
      </c>
      <c r="EH14" s="176">
        <v>102.49391799999999</v>
      </c>
      <c r="EI14" s="176">
        <v>92.308284999999998</v>
      </c>
      <c r="EJ14" s="176">
        <v>100.69951</v>
      </c>
      <c r="EK14" s="176">
        <v>101.119679</v>
      </c>
      <c r="EL14" s="176">
        <v>100.984084</v>
      </c>
      <c r="EM14" s="176">
        <v>91.706328999999997</v>
      </c>
      <c r="EN14" s="176">
        <v>96.484887000000001</v>
      </c>
      <c r="EO14" s="176">
        <v>103.651889</v>
      </c>
      <c r="EP14" s="176">
        <v>93.585823000000005</v>
      </c>
      <c r="EQ14" s="176">
        <v>93.575016000000005</v>
      </c>
      <c r="ER14" s="176">
        <v>95.339910140000001</v>
      </c>
      <c r="ES14" s="176">
        <v>90.712280000000007</v>
      </c>
      <c r="ET14" s="176">
        <v>89.577580999999995</v>
      </c>
      <c r="EU14" s="176">
        <v>91.629480000000001</v>
      </c>
      <c r="EV14" s="176">
        <v>92.774806999999996</v>
      </c>
      <c r="EW14" s="176">
        <v>89.828850000000003</v>
      </c>
      <c r="EX14" s="176">
        <v>88.663483999999997</v>
      </c>
      <c r="EY14" s="176">
        <v>92.575176999999996</v>
      </c>
      <c r="EZ14" s="176">
        <v>93.123548</v>
      </c>
      <c r="FA14" s="176">
        <v>93.123548</v>
      </c>
      <c r="FB14" s="176">
        <v>97.427677729999999</v>
      </c>
      <c r="FC14" s="176">
        <v>92.425720999999996</v>
      </c>
      <c r="FD14" s="176">
        <v>102.044974</v>
      </c>
      <c r="FE14" s="176">
        <v>94.514114000000006</v>
      </c>
      <c r="FF14" s="176">
        <v>97.886322399999997</v>
      </c>
      <c r="FG14" s="176">
        <v>104.436432</v>
      </c>
      <c r="FH14" s="176">
        <v>89.710583999999997</v>
      </c>
      <c r="FI14" s="176">
        <v>90.050039999999996</v>
      </c>
      <c r="FJ14" s="176">
        <v>91.952664999999996</v>
      </c>
      <c r="FK14" s="176">
        <v>96.176571999999993</v>
      </c>
      <c r="FL14" s="176">
        <v>96.279677660000004</v>
      </c>
      <c r="FM14" s="176">
        <v>96.103769</v>
      </c>
      <c r="FN14" s="176">
        <v>96.268317999999994</v>
      </c>
      <c r="FO14" s="176">
        <v>99.867116999999993</v>
      </c>
      <c r="FP14" s="176">
        <v>99.867116999999993</v>
      </c>
      <c r="FQ14" s="176">
        <v>93.568472999999997</v>
      </c>
      <c r="FR14" s="176">
        <v>93.568472999999997</v>
      </c>
      <c r="FS14" s="176">
        <v>93.568472999999997</v>
      </c>
      <c r="FT14" s="176">
        <v>101.68103600000001</v>
      </c>
      <c r="FU14" s="176">
        <v>101.47616499999999</v>
      </c>
      <c r="FV14" s="176">
        <v>92.982382000000001</v>
      </c>
      <c r="FW14" s="176">
        <v>92.976573999999999</v>
      </c>
      <c r="FX14" s="176">
        <v>94.46420646</v>
      </c>
      <c r="FY14" s="176">
        <v>95.151756000000006</v>
      </c>
      <c r="FZ14" s="176">
        <v>95.110191999999998</v>
      </c>
      <c r="GA14" s="176">
        <v>100.05878199999999</v>
      </c>
      <c r="GB14" s="176">
        <v>100.05878199999999</v>
      </c>
      <c r="GC14" s="176">
        <v>101.770263</v>
      </c>
      <c r="GD14" s="176">
        <v>90.613763329999998</v>
      </c>
      <c r="GE14" s="176">
        <v>100.674199</v>
      </c>
      <c r="GF14" s="176">
        <v>100.252554</v>
      </c>
      <c r="GG14" s="176">
        <v>106.22456548</v>
      </c>
      <c r="GH14" s="176">
        <v>89.505427999999995</v>
      </c>
      <c r="GI14" s="176">
        <v>106.22456548</v>
      </c>
      <c r="GJ14" s="176">
        <v>99.867116999999993</v>
      </c>
      <c r="GK14" s="176">
        <v>93.444911000000005</v>
      </c>
      <c r="GL14" s="176">
        <v>96.682446999999996</v>
      </c>
      <c r="GM14" s="176">
        <v>87.645527000000001</v>
      </c>
      <c r="GN14" s="176">
        <v>93.862188000000003</v>
      </c>
      <c r="GO14" s="176">
        <v>84.672778910000005</v>
      </c>
      <c r="GP14" s="176">
        <v>84.455849090000001</v>
      </c>
      <c r="GQ14" s="176">
        <v>91.683159000000003</v>
      </c>
      <c r="GR14" s="176">
        <v>100.601933</v>
      </c>
      <c r="GS14" s="176">
        <v>100.402169</v>
      </c>
      <c r="GT14" s="176">
        <v>100.19327199999999</v>
      </c>
      <c r="GU14" s="176">
        <v>93.862188000000003</v>
      </c>
      <c r="GV14" s="176">
        <v>93.862188000000003</v>
      </c>
      <c r="GW14" s="176">
        <v>93.862188000000003</v>
      </c>
      <c r="GX14" s="176">
        <v>102.213274</v>
      </c>
      <c r="GY14" s="176">
        <v>102.41871</v>
      </c>
      <c r="GZ14" s="176">
        <v>102.41871</v>
      </c>
      <c r="HA14" s="176">
        <v>102.41871</v>
      </c>
      <c r="HB14" s="176">
        <v>93.534614000000005</v>
      </c>
      <c r="HC14" s="176">
        <v>102.8398</v>
      </c>
      <c r="HD14" s="176">
        <v>102.533689</v>
      </c>
      <c r="HE14" s="176">
        <v>97.989242000000004</v>
      </c>
      <c r="HF14" s="176">
        <v>102.783894</v>
      </c>
      <c r="HG14" s="176">
        <v>98.281892999999997</v>
      </c>
      <c r="HH14" s="176">
        <v>89.505427999999995</v>
      </c>
      <c r="HI14" s="176">
        <v>102.29982800000001</v>
      </c>
      <c r="HJ14" s="176">
        <v>93.880233500000003</v>
      </c>
      <c r="HK14" s="176">
        <v>94.140709999999999</v>
      </c>
      <c r="HL14" s="176">
        <v>92.419390000000007</v>
      </c>
      <c r="HM14" s="176">
        <v>92.21557</v>
      </c>
      <c r="HN14" s="176">
        <v>84.262518720000003</v>
      </c>
      <c r="HO14" s="176">
        <v>85.661861999999999</v>
      </c>
      <c r="HP14" s="176">
        <v>86.143500000000003</v>
      </c>
      <c r="HQ14" s="176">
        <v>99.696438580000006</v>
      </c>
      <c r="HR14" s="176">
        <v>94.299467000000007</v>
      </c>
      <c r="HS14" s="176">
        <v>103.504908</v>
      </c>
    </row>
    <row r="15" spans="1:227">
      <c r="A15" s="178"/>
      <c r="B15" s="177">
        <v>45644.25</v>
      </c>
      <c r="C15" s="176">
        <v>94.616315</v>
      </c>
      <c r="D15" s="176">
        <v>94.755042000000003</v>
      </c>
      <c r="E15" s="176">
        <v>94.671245999999996</v>
      </c>
      <c r="F15" s="176">
        <v>94.616315</v>
      </c>
      <c r="G15" s="176">
        <v>93.313582999999994</v>
      </c>
      <c r="H15" s="176">
        <v>102.03502899999999</v>
      </c>
      <c r="I15" s="176">
        <v>101.633233</v>
      </c>
      <c r="J15" s="176">
        <v>102.213765</v>
      </c>
      <c r="K15" s="176">
        <v>93.345241999999999</v>
      </c>
      <c r="L15" s="176">
        <v>95.618285</v>
      </c>
      <c r="M15" s="176">
        <v>101.101088</v>
      </c>
      <c r="N15" s="176">
        <v>100.202552</v>
      </c>
      <c r="O15" s="176">
        <v>100.456615</v>
      </c>
      <c r="P15" s="176">
        <v>95.108920900000001</v>
      </c>
      <c r="Q15" s="176">
        <v>102.069602</v>
      </c>
      <c r="R15" s="176">
        <v>94.579379000000003</v>
      </c>
      <c r="S15" s="176">
        <v>99.151902000000007</v>
      </c>
      <c r="T15" s="176">
        <v>88.684937000000005</v>
      </c>
      <c r="U15" s="176">
        <v>89.358869999999996</v>
      </c>
      <c r="V15" s="176">
        <v>98.136060000000001</v>
      </c>
      <c r="W15" s="176">
        <v>94.115566000000001</v>
      </c>
      <c r="X15" s="176">
        <v>90.663201999999998</v>
      </c>
      <c r="Y15" s="176">
        <v>92.621105999999997</v>
      </c>
      <c r="Z15" s="176">
        <v>102.403761</v>
      </c>
      <c r="AA15" s="176">
        <v>90.741766999999996</v>
      </c>
      <c r="AB15" s="176">
        <v>94.298546999999999</v>
      </c>
      <c r="AC15" s="176">
        <v>94.341260000000005</v>
      </c>
      <c r="AD15" s="176">
        <v>93.892584999999997</v>
      </c>
      <c r="AE15" s="176">
        <v>89.317997000000005</v>
      </c>
      <c r="AF15" s="176">
        <v>98.841317250000003</v>
      </c>
      <c r="AG15" s="176">
        <v>98.792246899999995</v>
      </c>
      <c r="AH15" s="176">
        <v>98.865517999999994</v>
      </c>
      <c r="AI15" s="176">
        <v>98.854709999999997</v>
      </c>
      <c r="AJ15" s="176">
        <v>86.970416</v>
      </c>
      <c r="AK15" s="176">
        <v>98.354528000000002</v>
      </c>
      <c r="AL15" s="176">
        <v>90.413175330000001</v>
      </c>
      <c r="AM15" s="176">
        <v>90.888020999999995</v>
      </c>
      <c r="AN15" s="176">
        <v>100.64658300000001</v>
      </c>
      <c r="AO15" s="176">
        <v>89.313965999999994</v>
      </c>
      <c r="AP15" s="176">
        <v>85.362007000000006</v>
      </c>
      <c r="AQ15" s="176">
        <v>85.660416999999995</v>
      </c>
      <c r="AR15" s="176">
        <v>101.304934</v>
      </c>
      <c r="AS15" s="176">
        <v>99.216099999999997</v>
      </c>
      <c r="AT15" s="176">
        <v>99.216099999999997</v>
      </c>
      <c r="AU15" s="176">
        <v>97.728198000000006</v>
      </c>
      <c r="AV15" s="176">
        <v>94.413679999999999</v>
      </c>
      <c r="AW15" s="176">
        <v>89.172470500000003</v>
      </c>
      <c r="AX15" s="176">
        <v>89.683017000000007</v>
      </c>
      <c r="AY15" s="176">
        <v>100.361906</v>
      </c>
      <c r="AZ15" s="176">
        <v>93.587789000000001</v>
      </c>
      <c r="BA15" s="176">
        <v>93.238292000000001</v>
      </c>
      <c r="BB15" s="176">
        <v>93.238292000000001</v>
      </c>
      <c r="BC15" s="176">
        <v>93.238292000000001</v>
      </c>
      <c r="BD15" s="176">
        <v>92.636233000000004</v>
      </c>
      <c r="BE15" s="176">
        <v>93.238292000000001</v>
      </c>
      <c r="BF15" s="176">
        <v>100.777781</v>
      </c>
      <c r="BG15" s="176">
        <v>100.45876199999999</v>
      </c>
      <c r="BH15" s="176">
        <v>100.45876199999999</v>
      </c>
      <c r="BI15" s="176">
        <v>100.45876199999999</v>
      </c>
      <c r="BJ15" s="176">
        <v>90.850778000000005</v>
      </c>
      <c r="BK15" s="176">
        <v>91.431276999999994</v>
      </c>
      <c r="BL15" s="176">
        <v>97.381038000000004</v>
      </c>
      <c r="BM15" s="176">
        <v>97.104482000000004</v>
      </c>
      <c r="BN15" s="176">
        <v>95.189645999999996</v>
      </c>
      <c r="BO15" s="176">
        <v>93.326706000000001</v>
      </c>
      <c r="BP15" s="176">
        <v>98.880077</v>
      </c>
      <c r="BQ15" s="176">
        <v>87.180499999999995</v>
      </c>
      <c r="BR15" s="176">
        <v>87.292962849999995</v>
      </c>
      <c r="BS15" s="176">
        <v>95.067268999999996</v>
      </c>
      <c r="BT15" s="176">
        <v>92.665686600000001</v>
      </c>
      <c r="BU15" s="176">
        <v>100.26752399999999</v>
      </c>
      <c r="BV15" s="176">
        <v>100.823519</v>
      </c>
      <c r="BW15" s="176">
        <v>95.688383999999999</v>
      </c>
      <c r="BX15" s="176">
        <v>95.688383999999999</v>
      </c>
      <c r="BY15" s="176">
        <v>97.091189999999997</v>
      </c>
      <c r="BZ15" s="176">
        <v>99.405257000000006</v>
      </c>
      <c r="CA15" s="176">
        <v>94.906090000000006</v>
      </c>
      <c r="CB15" s="176">
        <v>95.378157999999999</v>
      </c>
      <c r="CC15" s="176">
        <v>95.056065000000004</v>
      </c>
      <c r="CD15" s="176">
        <v>98.738877000000002</v>
      </c>
      <c r="CE15" s="176">
        <v>95.933072999999993</v>
      </c>
      <c r="CF15" s="176">
        <v>100.26752399999999</v>
      </c>
      <c r="CG15" s="176">
        <v>93.139640330000006</v>
      </c>
      <c r="CH15" s="176">
        <v>93.503192999999996</v>
      </c>
      <c r="CI15" s="176">
        <v>96.162614000000005</v>
      </c>
      <c r="CJ15" s="176">
        <v>101.262963</v>
      </c>
      <c r="CK15" s="176">
        <v>103.07548665</v>
      </c>
      <c r="CL15" s="176">
        <v>99.769954999999996</v>
      </c>
      <c r="CM15" s="176">
        <v>100.55848400000001</v>
      </c>
      <c r="CN15" s="176">
        <v>92.752993000000004</v>
      </c>
      <c r="CO15" s="176">
        <v>93.519209000000004</v>
      </c>
      <c r="CP15" s="176">
        <v>102.83548914000001</v>
      </c>
      <c r="CQ15" s="176">
        <v>91.089707000000004</v>
      </c>
      <c r="CR15" s="176">
        <v>92.097334000000004</v>
      </c>
      <c r="CS15" s="176">
        <v>91.329205889999997</v>
      </c>
      <c r="CT15" s="176">
        <v>93.255305000000007</v>
      </c>
      <c r="CU15" s="176">
        <v>93.283337000000003</v>
      </c>
      <c r="CV15" s="176">
        <v>106.08169448</v>
      </c>
      <c r="CW15" s="176">
        <v>91.440314999999998</v>
      </c>
      <c r="CX15" s="176">
        <v>93.218350999999998</v>
      </c>
      <c r="CY15" s="176">
        <v>93.496697999999995</v>
      </c>
      <c r="CZ15" s="176">
        <v>94.927807000000001</v>
      </c>
      <c r="DA15" s="176">
        <v>103.410955</v>
      </c>
      <c r="DB15" s="176">
        <v>103.281273</v>
      </c>
      <c r="DC15" s="176">
        <v>100.823519</v>
      </c>
      <c r="DD15" s="176">
        <v>100.12836299999999</v>
      </c>
      <c r="DE15" s="176">
        <v>95.171417000000005</v>
      </c>
      <c r="DF15" s="176">
        <v>95.688383999999999</v>
      </c>
      <c r="DG15" s="176">
        <v>94.335792499999997</v>
      </c>
      <c r="DH15" s="176">
        <v>101.23083454</v>
      </c>
      <c r="DI15" s="176">
        <v>101.814582</v>
      </c>
      <c r="DJ15" s="176">
        <v>101.571018</v>
      </c>
      <c r="DK15" s="176">
        <v>92.371633669999994</v>
      </c>
      <c r="DL15" s="176">
        <v>102.804243</v>
      </c>
      <c r="DM15" s="176">
        <v>100.140103</v>
      </c>
      <c r="DN15" s="176">
        <v>96.652849000000003</v>
      </c>
      <c r="DO15" s="176">
        <v>83.086071000000004</v>
      </c>
      <c r="DP15" s="176">
        <v>99.756938000000005</v>
      </c>
      <c r="DQ15" s="176">
        <v>92.517219999999995</v>
      </c>
      <c r="DR15" s="176">
        <v>92.874572000000001</v>
      </c>
      <c r="DS15" s="176">
        <v>92.910306000000006</v>
      </c>
      <c r="DT15" s="176">
        <v>101.198232</v>
      </c>
      <c r="DU15" s="176">
        <v>101.400735</v>
      </c>
      <c r="DV15" s="176">
        <v>90.019484000000006</v>
      </c>
      <c r="DW15" s="176">
        <v>86.409066999999993</v>
      </c>
      <c r="DX15" s="176">
        <v>84.350110999999998</v>
      </c>
      <c r="DY15" s="176">
        <v>93.64739908</v>
      </c>
      <c r="DZ15" s="176">
        <v>96.240076000000002</v>
      </c>
      <c r="EA15" s="176">
        <v>96.353228999999999</v>
      </c>
      <c r="EB15" s="176">
        <v>91.359132000000002</v>
      </c>
      <c r="EC15" s="176">
        <v>91.903910999999994</v>
      </c>
      <c r="ED15" s="176">
        <v>90.643516000000005</v>
      </c>
      <c r="EE15" s="176">
        <v>93.127429000000006</v>
      </c>
      <c r="EF15" s="176">
        <v>104.88797384</v>
      </c>
      <c r="EG15" s="176">
        <v>101.713927</v>
      </c>
      <c r="EH15" s="176">
        <v>101.713927</v>
      </c>
      <c r="EI15" s="176">
        <v>92.410922999999997</v>
      </c>
      <c r="EJ15" s="176">
        <v>100.539389</v>
      </c>
      <c r="EK15" s="176">
        <v>100.95031400000001</v>
      </c>
      <c r="EL15" s="176">
        <v>100.823519</v>
      </c>
      <c r="EM15" s="176">
        <v>91.787616</v>
      </c>
      <c r="EN15" s="176">
        <v>96.426198999999997</v>
      </c>
      <c r="EO15" s="176">
        <v>103.941636</v>
      </c>
      <c r="EP15" s="176">
        <v>93.598715999999996</v>
      </c>
      <c r="EQ15" s="176">
        <v>93.588108000000005</v>
      </c>
      <c r="ER15" s="176">
        <v>95.402907479999996</v>
      </c>
      <c r="ES15" s="176">
        <v>91.070323000000002</v>
      </c>
      <c r="ET15" s="176">
        <v>89.931331</v>
      </c>
      <c r="EU15" s="176">
        <v>91.871684000000002</v>
      </c>
      <c r="EV15" s="176">
        <v>92.998056000000005</v>
      </c>
      <c r="EW15" s="176">
        <v>90.713475000000003</v>
      </c>
      <c r="EX15" s="176">
        <v>89.564610000000002</v>
      </c>
      <c r="EY15" s="176">
        <v>92.832673</v>
      </c>
      <c r="EZ15" s="176">
        <v>93.377189000000001</v>
      </c>
      <c r="FA15" s="176">
        <v>93.377189000000001</v>
      </c>
      <c r="FB15" s="176">
        <v>97.619932800000001</v>
      </c>
      <c r="FC15" s="176">
        <v>93.165615000000003</v>
      </c>
      <c r="FD15" s="176">
        <v>102.299584</v>
      </c>
      <c r="FE15" s="176">
        <v>94.549824999999998</v>
      </c>
      <c r="FF15" s="176">
        <v>97.857912659999997</v>
      </c>
      <c r="FG15" s="176">
        <v>104.708476</v>
      </c>
      <c r="FH15" s="176">
        <v>89.700618000000006</v>
      </c>
      <c r="FI15" s="176">
        <v>90.042332999999999</v>
      </c>
      <c r="FJ15" s="176">
        <v>92.187997999999993</v>
      </c>
      <c r="FK15" s="176">
        <v>96.165260000000004</v>
      </c>
      <c r="FL15" s="176">
        <v>97.102646759999999</v>
      </c>
      <c r="FM15" s="176">
        <v>96.918141000000006</v>
      </c>
      <c r="FN15" s="176">
        <v>97.091189999999997</v>
      </c>
      <c r="FO15" s="176">
        <v>99.773803000000001</v>
      </c>
      <c r="FP15" s="176">
        <v>99.773803000000001</v>
      </c>
      <c r="FQ15" s="176">
        <v>93.431762000000006</v>
      </c>
      <c r="FR15" s="176">
        <v>93.431762000000006</v>
      </c>
      <c r="FS15" s="176">
        <v>93.431762000000006</v>
      </c>
      <c r="FT15" s="176">
        <v>101.53720199999999</v>
      </c>
      <c r="FU15" s="176">
        <v>101.328091</v>
      </c>
      <c r="FV15" s="176">
        <v>93.042140000000003</v>
      </c>
      <c r="FW15" s="176">
        <v>92.898751000000004</v>
      </c>
      <c r="FX15" s="176">
        <v>94.721183850000003</v>
      </c>
      <c r="FY15" s="176">
        <v>95.166865999999999</v>
      </c>
      <c r="FZ15" s="176">
        <v>95.341291999999996</v>
      </c>
      <c r="GA15" s="176">
        <v>100.26752399999999</v>
      </c>
      <c r="GB15" s="176">
        <v>100.26752399999999</v>
      </c>
      <c r="GC15" s="176">
        <v>101.326553</v>
      </c>
      <c r="GD15" s="176">
        <v>90.713596999999993</v>
      </c>
      <c r="GE15" s="176">
        <v>100.348055</v>
      </c>
      <c r="GF15" s="176">
        <v>100.12836299999999</v>
      </c>
      <c r="GG15" s="176">
        <v>106.0414498</v>
      </c>
      <c r="GH15" s="176">
        <v>89.281276000000005</v>
      </c>
      <c r="GI15" s="176">
        <v>106.0414498</v>
      </c>
      <c r="GJ15" s="176">
        <v>99.773803000000001</v>
      </c>
      <c r="GK15" s="176">
        <v>93.518581999999995</v>
      </c>
      <c r="GL15" s="176">
        <v>96.664292000000003</v>
      </c>
      <c r="GM15" s="176">
        <v>88.380613999999994</v>
      </c>
      <c r="GN15" s="176">
        <v>93.976189000000005</v>
      </c>
      <c r="GO15" s="176">
        <v>84.861382849999998</v>
      </c>
      <c r="GP15" s="176">
        <v>84.643969830000003</v>
      </c>
      <c r="GQ15" s="176">
        <v>91.731639999999999</v>
      </c>
      <c r="GR15" s="176">
        <v>100.509986</v>
      </c>
      <c r="GS15" s="176">
        <v>100.299558</v>
      </c>
      <c r="GT15" s="176">
        <v>100.09509199999999</v>
      </c>
      <c r="GU15" s="176">
        <v>93.976189000000005</v>
      </c>
      <c r="GV15" s="176">
        <v>93.976189000000005</v>
      </c>
      <c r="GW15" s="176">
        <v>93.976189000000005</v>
      </c>
      <c r="GX15" s="176">
        <v>102.469157</v>
      </c>
      <c r="GY15" s="176">
        <v>102.672844</v>
      </c>
      <c r="GZ15" s="176">
        <v>102.672844</v>
      </c>
      <c r="HA15" s="176">
        <v>102.672844</v>
      </c>
      <c r="HB15" s="176">
        <v>94.224789999999999</v>
      </c>
      <c r="HC15" s="176">
        <v>102.69415600000001</v>
      </c>
      <c r="HD15" s="176">
        <v>102.394216</v>
      </c>
      <c r="HE15" s="176">
        <v>98.562799999999996</v>
      </c>
      <c r="HF15" s="176">
        <v>102.517308</v>
      </c>
      <c r="HG15" s="176">
        <v>98.399968000000001</v>
      </c>
      <c r="HH15" s="176">
        <v>89.281276000000005</v>
      </c>
      <c r="HI15" s="176">
        <v>102.557383</v>
      </c>
      <c r="HJ15" s="176">
        <v>93.943650500000004</v>
      </c>
      <c r="HK15" s="176">
        <v>94.205326999999997</v>
      </c>
      <c r="HL15" s="176">
        <v>93.014713</v>
      </c>
      <c r="HM15" s="176">
        <v>92.317307999999997</v>
      </c>
      <c r="HN15" s="176">
        <v>84.450208829999994</v>
      </c>
      <c r="HO15" s="176">
        <v>86.394892999999996</v>
      </c>
      <c r="HP15" s="176">
        <v>86.876745999999997</v>
      </c>
      <c r="HQ15" s="176">
        <v>99.914643889999994</v>
      </c>
      <c r="HR15" s="176">
        <v>94.333825000000004</v>
      </c>
      <c r="HS15" s="176">
        <v>103.790323</v>
      </c>
    </row>
    <row r="16" spans="1:227">
      <c r="A16" s="178"/>
      <c r="B16" s="177">
        <v>45644.270833333299</v>
      </c>
      <c r="C16" s="176">
        <v>95.151739000000006</v>
      </c>
      <c r="D16" s="176">
        <v>95.301554999999993</v>
      </c>
      <c r="E16" s="176">
        <v>95.211236</v>
      </c>
      <c r="F16" s="176">
        <v>95.151739000000006</v>
      </c>
      <c r="G16" s="176">
        <v>93.372504000000006</v>
      </c>
      <c r="H16" s="176">
        <v>100.745874</v>
      </c>
      <c r="I16" s="176">
        <v>100.328079</v>
      </c>
      <c r="J16" s="176">
        <v>100.95401099999999</v>
      </c>
      <c r="K16" s="176">
        <v>93.146699999999996</v>
      </c>
      <c r="L16" s="176">
        <v>96.232641000000001</v>
      </c>
      <c r="M16" s="176">
        <v>100.277255</v>
      </c>
      <c r="N16" s="176">
        <v>99.387056999999999</v>
      </c>
      <c r="O16" s="176">
        <v>101.12152500000001</v>
      </c>
      <c r="P16" s="176">
        <v>95.700550379999996</v>
      </c>
      <c r="Q16" s="176">
        <v>100.88341200000001</v>
      </c>
      <c r="R16" s="176">
        <v>94.425895999999995</v>
      </c>
      <c r="S16" s="176">
        <v>99.738051999999996</v>
      </c>
      <c r="T16" s="176">
        <v>89.728150499999998</v>
      </c>
      <c r="U16" s="176">
        <v>90.408923000000001</v>
      </c>
      <c r="V16" s="176">
        <v>98.672995</v>
      </c>
      <c r="W16" s="176">
        <v>94.213207999999995</v>
      </c>
      <c r="X16" s="176">
        <v>90.630101999999994</v>
      </c>
      <c r="Y16" s="176">
        <v>92.635251999999994</v>
      </c>
      <c r="Z16" s="176">
        <v>101.720063</v>
      </c>
      <c r="AA16" s="176">
        <v>90.415064999999998</v>
      </c>
      <c r="AB16" s="176">
        <v>93.687286</v>
      </c>
      <c r="AC16" s="176">
        <v>94.509493000000006</v>
      </c>
      <c r="AD16" s="176">
        <v>93.964260999999993</v>
      </c>
      <c r="AE16" s="176">
        <v>89.227350999999999</v>
      </c>
      <c r="AF16" s="176">
        <v>99.172518249999996</v>
      </c>
      <c r="AG16" s="176">
        <v>99.118417539999996</v>
      </c>
      <c r="AH16" s="176">
        <v>99.304501999999999</v>
      </c>
      <c r="AI16" s="176">
        <v>99.275155999999996</v>
      </c>
      <c r="AJ16" s="176">
        <v>86.827213</v>
      </c>
      <c r="AK16" s="176">
        <v>98.884460000000004</v>
      </c>
      <c r="AL16" s="176">
        <v>90.137302669999997</v>
      </c>
      <c r="AM16" s="176">
        <v>90.615680999999995</v>
      </c>
      <c r="AN16" s="176">
        <v>99.519202000000007</v>
      </c>
      <c r="AO16" s="176">
        <v>89.220405</v>
      </c>
      <c r="AP16" s="176">
        <v>85.031431499999997</v>
      </c>
      <c r="AQ16" s="176">
        <v>85.349979000000005</v>
      </c>
      <c r="AR16" s="176">
        <v>98.096097999999998</v>
      </c>
      <c r="AS16" s="176">
        <v>98.570819999999998</v>
      </c>
      <c r="AT16" s="176">
        <v>98.570819999999998</v>
      </c>
      <c r="AU16" s="176">
        <v>97.402039000000002</v>
      </c>
      <c r="AV16" s="176">
        <v>94.629405000000006</v>
      </c>
      <c r="AW16" s="176">
        <v>92.365331999999995</v>
      </c>
      <c r="AX16" s="176">
        <v>92.621579999999994</v>
      </c>
      <c r="AY16" s="176">
        <v>100.962298</v>
      </c>
      <c r="AZ16" s="176">
        <v>93.621098000000003</v>
      </c>
      <c r="BA16" s="176">
        <v>93.263548</v>
      </c>
      <c r="BB16" s="176">
        <v>93.263548</v>
      </c>
      <c r="BC16" s="176">
        <v>93.263548</v>
      </c>
      <c r="BD16" s="176">
        <v>92.646866000000003</v>
      </c>
      <c r="BE16" s="176">
        <v>93.263548</v>
      </c>
      <c r="BF16" s="176">
        <v>100.128477</v>
      </c>
      <c r="BG16" s="176">
        <v>99.804675000000003</v>
      </c>
      <c r="BH16" s="176">
        <v>99.804675000000003</v>
      </c>
      <c r="BI16" s="176">
        <v>99.804675000000003</v>
      </c>
      <c r="BJ16" s="176">
        <v>90.755505999999997</v>
      </c>
      <c r="BK16" s="176">
        <v>91.337051000000002</v>
      </c>
      <c r="BL16" s="176">
        <v>98.117427000000006</v>
      </c>
      <c r="BM16" s="176">
        <v>97.732707000000005</v>
      </c>
      <c r="BN16" s="176">
        <v>94.222245000000001</v>
      </c>
      <c r="BO16" s="176">
        <v>92.506176999999994</v>
      </c>
      <c r="BP16" s="176">
        <v>98.434056999999996</v>
      </c>
      <c r="BQ16" s="176">
        <v>87.010251999999994</v>
      </c>
      <c r="BR16" s="176">
        <v>87.122495229999998</v>
      </c>
      <c r="BS16" s="176">
        <v>94.550883999999996</v>
      </c>
      <c r="BT16" s="176">
        <v>93.2570798</v>
      </c>
      <c r="BU16" s="176">
        <v>100.87139500000001</v>
      </c>
      <c r="BV16" s="176">
        <v>99.692430000000002</v>
      </c>
      <c r="BW16" s="176">
        <v>94.530709999999999</v>
      </c>
      <c r="BX16" s="176">
        <v>94.530709999999999</v>
      </c>
      <c r="BY16" s="176">
        <v>97.822687000000002</v>
      </c>
      <c r="BZ16" s="176">
        <v>100.121634</v>
      </c>
      <c r="CA16" s="176">
        <v>94.107709</v>
      </c>
      <c r="CB16" s="176">
        <v>95.365481000000003</v>
      </c>
      <c r="CC16" s="176">
        <v>94.946794999999995</v>
      </c>
      <c r="CD16" s="176">
        <v>99.402978000000004</v>
      </c>
      <c r="CE16" s="176">
        <v>95.641672999999997</v>
      </c>
      <c r="CF16" s="176">
        <v>100.87139500000001</v>
      </c>
      <c r="CG16" s="176">
        <v>93.171786330000003</v>
      </c>
      <c r="CH16" s="176">
        <v>93.536282</v>
      </c>
      <c r="CI16" s="176">
        <v>95.741361999999995</v>
      </c>
      <c r="CJ16" s="176">
        <v>102.251386</v>
      </c>
      <c r="CK16" s="176">
        <v>103.61575663000001</v>
      </c>
      <c r="CL16" s="176">
        <v>100.392261</v>
      </c>
      <c r="CM16" s="176">
        <v>101.237388</v>
      </c>
      <c r="CN16" s="176">
        <v>94.169438999999997</v>
      </c>
      <c r="CO16" s="176">
        <v>94.104388999999998</v>
      </c>
      <c r="CP16" s="176">
        <v>103.38433979</v>
      </c>
      <c r="CQ16" s="176">
        <v>91.538397000000003</v>
      </c>
      <c r="CR16" s="176">
        <v>91.543604000000002</v>
      </c>
      <c r="CS16" s="176">
        <v>90.982218360000005</v>
      </c>
      <c r="CT16" s="176">
        <v>93.565505999999999</v>
      </c>
      <c r="CU16" s="176">
        <v>93.146236999999999</v>
      </c>
      <c r="CV16" s="176">
        <v>105.37344078</v>
      </c>
      <c r="CW16" s="176">
        <v>91.200201000000007</v>
      </c>
      <c r="CX16" s="176">
        <v>93.024191000000002</v>
      </c>
      <c r="CY16" s="176">
        <v>93.425895999999995</v>
      </c>
      <c r="CZ16" s="176">
        <v>93.884786000000005</v>
      </c>
      <c r="DA16" s="176">
        <v>102.30627200000001</v>
      </c>
      <c r="DB16" s="176">
        <v>102.16479200000001</v>
      </c>
      <c r="DC16" s="176">
        <v>99.692430000000002</v>
      </c>
      <c r="DD16" s="176">
        <v>99.124106999999995</v>
      </c>
      <c r="DE16" s="176">
        <v>93.951916999999995</v>
      </c>
      <c r="DF16" s="176">
        <v>94.530709999999999</v>
      </c>
      <c r="DG16" s="176">
        <v>94.459620000000001</v>
      </c>
      <c r="DH16" s="176">
        <v>101.96036780999999</v>
      </c>
      <c r="DI16" s="176">
        <v>100.97195499999999</v>
      </c>
      <c r="DJ16" s="176">
        <v>100.702089</v>
      </c>
      <c r="DK16" s="176">
        <v>92.372007670000002</v>
      </c>
      <c r="DL16" s="176">
        <v>103.39534999999999</v>
      </c>
      <c r="DM16" s="176">
        <v>100.731696</v>
      </c>
      <c r="DN16" s="176">
        <v>97.218259000000003</v>
      </c>
      <c r="DO16" s="176">
        <v>82.953767999999997</v>
      </c>
      <c r="DP16" s="176">
        <v>100.34598099999999</v>
      </c>
      <c r="DQ16" s="176">
        <v>92.546360000000007</v>
      </c>
      <c r="DR16" s="176">
        <v>92.901785000000004</v>
      </c>
      <c r="DS16" s="176">
        <v>94.236444000000006</v>
      </c>
      <c r="DT16" s="176">
        <v>100.118985</v>
      </c>
      <c r="DU16" s="176">
        <v>100.370058</v>
      </c>
      <c r="DV16" s="176">
        <v>89.703924999999998</v>
      </c>
      <c r="DW16" s="176">
        <v>86.335052000000005</v>
      </c>
      <c r="DX16" s="176">
        <v>84.290376670000001</v>
      </c>
      <c r="DY16" s="176">
        <v>93.989150969999997</v>
      </c>
      <c r="DZ16" s="176">
        <v>95.886230999999995</v>
      </c>
      <c r="EA16" s="176">
        <v>96.000056999999998</v>
      </c>
      <c r="EB16" s="176">
        <v>91.350245999999999</v>
      </c>
      <c r="EC16" s="176">
        <v>91.904991999999993</v>
      </c>
      <c r="ED16" s="176">
        <v>90.312078</v>
      </c>
      <c r="EE16" s="176">
        <v>94.367266000000001</v>
      </c>
      <c r="EF16" s="176">
        <v>104.18769001</v>
      </c>
      <c r="EG16" s="176">
        <v>98.509466000000003</v>
      </c>
      <c r="EH16" s="176">
        <v>98.509466000000003</v>
      </c>
      <c r="EI16" s="176">
        <v>91.910135999999994</v>
      </c>
      <c r="EJ16" s="176">
        <v>99.408804000000003</v>
      </c>
      <c r="EK16" s="176">
        <v>99.807749999999999</v>
      </c>
      <c r="EL16" s="176">
        <v>99.692430000000002</v>
      </c>
      <c r="EM16" s="176">
        <v>91.939954999999998</v>
      </c>
      <c r="EN16" s="176">
        <v>96.086596</v>
      </c>
      <c r="EO16" s="176">
        <v>104.557006</v>
      </c>
      <c r="EP16" s="176">
        <v>93.631653</v>
      </c>
      <c r="EQ16" s="176">
        <v>93.621405999999993</v>
      </c>
      <c r="ER16" s="176">
        <v>95.636577950000003</v>
      </c>
      <c r="ES16" s="176">
        <v>90.993421999999995</v>
      </c>
      <c r="ET16" s="176">
        <v>89.832926</v>
      </c>
      <c r="EU16" s="176">
        <v>91.798603999999997</v>
      </c>
      <c r="EV16" s="176">
        <v>92.644728000000001</v>
      </c>
      <c r="EW16" s="176">
        <v>90.579344000000006</v>
      </c>
      <c r="EX16" s="176">
        <v>89.514122</v>
      </c>
      <c r="EY16" s="176">
        <v>93.917405000000002</v>
      </c>
      <c r="EZ16" s="176">
        <v>94.472949</v>
      </c>
      <c r="FA16" s="176">
        <v>94.472949</v>
      </c>
      <c r="FB16" s="176">
        <v>98.230772349999995</v>
      </c>
      <c r="FC16" s="176">
        <v>93.638171</v>
      </c>
      <c r="FD16" s="176">
        <v>102.931006</v>
      </c>
      <c r="FE16" s="176">
        <v>94.680268999999996</v>
      </c>
      <c r="FF16" s="176">
        <v>98.589215920000001</v>
      </c>
      <c r="FG16" s="176">
        <v>105.842609</v>
      </c>
      <c r="FH16" s="176">
        <v>90.476197999999997</v>
      </c>
      <c r="FI16" s="176">
        <v>90.728365999999994</v>
      </c>
      <c r="FJ16" s="176">
        <v>92.120508999999998</v>
      </c>
      <c r="FK16" s="176">
        <v>95.743549999999999</v>
      </c>
      <c r="FL16" s="176">
        <v>97.834230079999998</v>
      </c>
      <c r="FM16" s="176">
        <v>97.636036000000004</v>
      </c>
      <c r="FN16" s="176">
        <v>97.822687000000002</v>
      </c>
      <c r="FO16" s="176">
        <v>98.870973000000006</v>
      </c>
      <c r="FP16" s="176">
        <v>98.870973000000006</v>
      </c>
      <c r="FQ16" s="176">
        <v>93.528193000000002</v>
      </c>
      <c r="FR16" s="176">
        <v>93.528193000000002</v>
      </c>
      <c r="FS16" s="176">
        <v>93.528193000000002</v>
      </c>
      <c r="FT16" s="176">
        <v>100.619125</v>
      </c>
      <c r="FU16" s="176">
        <v>100.41133600000001</v>
      </c>
      <c r="FV16" s="176">
        <v>92.255213999999995</v>
      </c>
      <c r="FW16" s="176">
        <v>92.118042000000003</v>
      </c>
      <c r="FX16" s="176">
        <v>95.84321138</v>
      </c>
      <c r="FY16" s="176">
        <v>95.035819000000004</v>
      </c>
      <c r="FZ16" s="176">
        <v>95.937483</v>
      </c>
      <c r="GA16" s="176">
        <v>100.87139500000001</v>
      </c>
      <c r="GB16" s="176">
        <v>100.87139500000001</v>
      </c>
      <c r="GC16" s="176">
        <v>99.298832000000004</v>
      </c>
      <c r="GD16" s="176">
        <v>90.386746000000002</v>
      </c>
      <c r="GE16" s="176">
        <v>98.561038999999994</v>
      </c>
      <c r="GF16" s="176">
        <v>99.124106999999995</v>
      </c>
      <c r="GG16" s="176">
        <v>105.3334648</v>
      </c>
      <c r="GH16" s="176">
        <v>88.706545000000006</v>
      </c>
      <c r="GI16" s="176">
        <v>105.3334648</v>
      </c>
      <c r="GJ16" s="176">
        <v>98.870973000000006</v>
      </c>
      <c r="GK16" s="176">
        <v>93.604247999999998</v>
      </c>
      <c r="GL16" s="176">
        <v>96.348759999999999</v>
      </c>
      <c r="GM16" s="176">
        <v>88.330849000000001</v>
      </c>
      <c r="GN16" s="176">
        <v>94.078000000000003</v>
      </c>
      <c r="GO16" s="176">
        <v>86.157314790000001</v>
      </c>
      <c r="GP16" s="176">
        <v>85.936581630000006</v>
      </c>
      <c r="GQ16" s="176">
        <v>91.360606000000004</v>
      </c>
      <c r="GR16" s="176">
        <v>99.806032999999999</v>
      </c>
      <c r="GS16" s="176">
        <v>99.403396000000001</v>
      </c>
      <c r="GT16" s="176">
        <v>99.207254000000006</v>
      </c>
      <c r="GU16" s="176">
        <v>94.078000000000003</v>
      </c>
      <c r="GV16" s="176">
        <v>94.078000000000003</v>
      </c>
      <c r="GW16" s="176">
        <v>94.078000000000003</v>
      </c>
      <c r="GX16" s="176">
        <v>103.078002</v>
      </c>
      <c r="GY16" s="176">
        <v>103.280455</v>
      </c>
      <c r="GZ16" s="176">
        <v>103.280455</v>
      </c>
      <c r="HA16" s="176">
        <v>103.280455</v>
      </c>
      <c r="HB16" s="176">
        <v>94.781305000000003</v>
      </c>
      <c r="HC16" s="176">
        <v>101.87065</v>
      </c>
      <c r="HD16" s="176">
        <v>101.555565</v>
      </c>
      <c r="HE16" s="176">
        <v>99.309280999999999</v>
      </c>
      <c r="HF16" s="176">
        <v>101.26992</v>
      </c>
      <c r="HG16" s="176">
        <v>98.977524000000003</v>
      </c>
      <c r="HH16" s="176">
        <v>88.706545000000006</v>
      </c>
      <c r="HI16" s="176">
        <v>103.187462</v>
      </c>
      <c r="HJ16" s="176">
        <v>94.182153</v>
      </c>
      <c r="HK16" s="176">
        <v>94.431786000000002</v>
      </c>
      <c r="HL16" s="176">
        <v>93.354156000000003</v>
      </c>
      <c r="HM16" s="176">
        <v>92.224189999999993</v>
      </c>
      <c r="HN16" s="176">
        <v>85.739861669999996</v>
      </c>
      <c r="HO16" s="176">
        <v>86.363843500000002</v>
      </c>
      <c r="HP16" s="176">
        <v>86.840864999999994</v>
      </c>
      <c r="HQ16" s="176">
        <v>100.52276423000001</v>
      </c>
      <c r="HR16" s="176">
        <v>94.525191000000007</v>
      </c>
      <c r="HS16" s="176">
        <v>104.405524</v>
      </c>
    </row>
    <row r="17" spans="1:227">
      <c r="A17" s="178"/>
      <c r="B17" s="177">
        <v>45644.291666666701</v>
      </c>
      <c r="C17" s="176">
        <v>96.134263000000004</v>
      </c>
      <c r="D17" s="176">
        <v>96.291196999999997</v>
      </c>
      <c r="E17" s="176">
        <v>96.197748000000004</v>
      </c>
      <c r="F17" s="176">
        <v>96.134263000000004</v>
      </c>
      <c r="G17" s="176">
        <v>93.397035000000002</v>
      </c>
      <c r="H17" s="176">
        <v>99.481044999999995</v>
      </c>
      <c r="I17" s="176">
        <v>99.079639</v>
      </c>
      <c r="J17" s="176">
        <v>99.696162999999999</v>
      </c>
      <c r="K17" s="176">
        <v>93.084557000000004</v>
      </c>
      <c r="L17" s="176">
        <v>97.158030999999994</v>
      </c>
      <c r="M17" s="176">
        <v>99.411013999999994</v>
      </c>
      <c r="N17" s="176">
        <v>98.526195999999999</v>
      </c>
      <c r="O17" s="176">
        <v>101.457842</v>
      </c>
      <c r="P17" s="176">
        <v>96.141592630000005</v>
      </c>
      <c r="Q17" s="176">
        <v>99.831862999999998</v>
      </c>
      <c r="R17" s="176">
        <v>94.284402</v>
      </c>
      <c r="S17" s="176">
        <v>100.04096800000001</v>
      </c>
      <c r="T17" s="176">
        <v>90.184200000000004</v>
      </c>
      <c r="U17" s="176">
        <v>90.862056999999993</v>
      </c>
      <c r="V17" s="176">
        <v>98.921042999999997</v>
      </c>
      <c r="W17" s="176">
        <v>94.209078000000005</v>
      </c>
      <c r="X17" s="176">
        <v>90.594093999999998</v>
      </c>
      <c r="Y17" s="176">
        <v>92.682188999999994</v>
      </c>
      <c r="Z17" s="176">
        <v>100.780798</v>
      </c>
      <c r="AA17" s="176">
        <v>90.302656999999996</v>
      </c>
      <c r="AB17" s="176">
        <v>93.507395000000002</v>
      </c>
      <c r="AC17" s="176">
        <v>94.503480999999994</v>
      </c>
      <c r="AD17" s="176">
        <v>93.953729999999993</v>
      </c>
      <c r="AE17" s="176">
        <v>90.044179</v>
      </c>
      <c r="AF17" s="176">
        <v>99.223389749999996</v>
      </c>
      <c r="AG17" s="176">
        <v>99.232682249999996</v>
      </c>
      <c r="AH17" s="176">
        <v>99.411219000000003</v>
      </c>
      <c r="AI17" s="176">
        <v>99.413432999999998</v>
      </c>
      <c r="AJ17" s="176">
        <v>87.369275000000002</v>
      </c>
      <c r="AK17" s="176">
        <v>99.131562000000002</v>
      </c>
      <c r="AL17" s="176">
        <v>90.01114733</v>
      </c>
      <c r="AM17" s="176">
        <v>90.486665000000002</v>
      </c>
      <c r="AN17" s="176">
        <v>98.492570000000001</v>
      </c>
      <c r="AO17" s="176">
        <v>89.529796000000005</v>
      </c>
      <c r="AP17" s="176">
        <v>87.201900499999994</v>
      </c>
      <c r="AQ17" s="176">
        <v>87.441115999999994</v>
      </c>
      <c r="AR17" s="176">
        <v>95.633956999999995</v>
      </c>
      <c r="AS17" s="176">
        <v>97.674739000000002</v>
      </c>
      <c r="AT17" s="176">
        <v>97.674739000000002</v>
      </c>
      <c r="AU17" s="176">
        <v>96.382847999999996</v>
      </c>
      <c r="AV17" s="176">
        <v>94.625298000000001</v>
      </c>
      <c r="AW17" s="176">
        <v>92.714824500000006</v>
      </c>
      <c r="AX17" s="176">
        <v>92.972136000000006</v>
      </c>
      <c r="AY17" s="176">
        <v>101.233873</v>
      </c>
      <c r="AZ17" s="176">
        <v>93.577211000000005</v>
      </c>
      <c r="BA17" s="176">
        <v>93.230412000000001</v>
      </c>
      <c r="BB17" s="176">
        <v>93.230412000000001</v>
      </c>
      <c r="BC17" s="176">
        <v>93.230412000000001</v>
      </c>
      <c r="BD17" s="176">
        <v>92.633607999999995</v>
      </c>
      <c r="BE17" s="176">
        <v>93.230412000000001</v>
      </c>
      <c r="BF17" s="176">
        <v>99.165769999999995</v>
      </c>
      <c r="BG17" s="176">
        <v>98.909666999999999</v>
      </c>
      <c r="BH17" s="176">
        <v>98.909666999999999</v>
      </c>
      <c r="BI17" s="176">
        <v>98.909666999999999</v>
      </c>
      <c r="BJ17" s="176">
        <v>90.691457</v>
      </c>
      <c r="BK17" s="176">
        <v>91.275724999999994</v>
      </c>
      <c r="BL17" s="176">
        <v>98.259743999999998</v>
      </c>
      <c r="BM17" s="176">
        <v>97.888530000000003</v>
      </c>
      <c r="BN17" s="176">
        <v>93.788259999999994</v>
      </c>
      <c r="BO17" s="176">
        <v>92.248530000000002</v>
      </c>
      <c r="BP17" s="176">
        <v>97.945763999999997</v>
      </c>
      <c r="BQ17" s="176">
        <v>87.591278000000003</v>
      </c>
      <c r="BR17" s="176">
        <v>87.704270750000006</v>
      </c>
      <c r="BS17" s="176">
        <v>94.261595999999997</v>
      </c>
      <c r="BT17" s="176">
        <v>93.552634800000007</v>
      </c>
      <c r="BU17" s="176">
        <v>101.13741</v>
      </c>
      <c r="BV17" s="176">
        <v>98.703021000000007</v>
      </c>
      <c r="BW17" s="176">
        <v>94.180907000000005</v>
      </c>
      <c r="BX17" s="176">
        <v>94.180907000000005</v>
      </c>
      <c r="BY17" s="176">
        <v>98.929822000000001</v>
      </c>
      <c r="BZ17" s="176">
        <v>99.926557000000003</v>
      </c>
      <c r="CA17" s="176">
        <v>93.752037999999999</v>
      </c>
      <c r="CB17" s="176">
        <v>95.256448000000006</v>
      </c>
      <c r="CC17" s="176">
        <v>94.797182000000006</v>
      </c>
      <c r="CD17" s="176">
        <v>99.080718000000005</v>
      </c>
      <c r="CE17" s="176">
        <v>95.305342999999993</v>
      </c>
      <c r="CF17" s="176">
        <v>101.13741</v>
      </c>
      <c r="CG17" s="176">
        <v>93.128714669999994</v>
      </c>
      <c r="CH17" s="176">
        <v>93.492547999999999</v>
      </c>
      <c r="CI17" s="176">
        <v>95.347601999999995</v>
      </c>
      <c r="CJ17" s="176">
        <v>102.629679</v>
      </c>
      <c r="CK17" s="176">
        <v>104.13672568</v>
      </c>
      <c r="CL17" s="176">
        <v>100.62887600000001</v>
      </c>
      <c r="CM17" s="176">
        <v>101.50446700000001</v>
      </c>
      <c r="CN17" s="176">
        <v>94.526401000000007</v>
      </c>
      <c r="CO17" s="176">
        <v>94.401753999999997</v>
      </c>
      <c r="CP17" s="176">
        <v>103.7622633</v>
      </c>
      <c r="CQ17" s="176">
        <v>91.402522000000005</v>
      </c>
      <c r="CR17" s="176">
        <v>91.365876999999998</v>
      </c>
      <c r="CS17" s="176">
        <v>91.279290979999999</v>
      </c>
      <c r="CT17" s="176">
        <v>94.677104</v>
      </c>
      <c r="CU17" s="176">
        <v>93.001909999999995</v>
      </c>
      <c r="CV17" s="176">
        <v>104.40044114</v>
      </c>
      <c r="CW17" s="176">
        <v>91.114778000000001</v>
      </c>
      <c r="CX17" s="176">
        <v>92.951716000000005</v>
      </c>
      <c r="CY17" s="176">
        <v>93.287471999999994</v>
      </c>
      <c r="CZ17" s="176">
        <v>93.324978000000002</v>
      </c>
      <c r="DA17" s="176">
        <v>101.35937699999999</v>
      </c>
      <c r="DB17" s="176">
        <v>101.213459</v>
      </c>
      <c r="DC17" s="176">
        <v>98.703021000000007</v>
      </c>
      <c r="DD17" s="176">
        <v>98.245463999999998</v>
      </c>
      <c r="DE17" s="176">
        <v>93.574478999999997</v>
      </c>
      <c r="DF17" s="176">
        <v>94.180907000000005</v>
      </c>
      <c r="DG17" s="176">
        <v>94.491285500000004</v>
      </c>
      <c r="DH17" s="176">
        <v>101.76170822</v>
      </c>
      <c r="DI17" s="176">
        <v>100.116266</v>
      </c>
      <c r="DJ17" s="176">
        <v>99.821584000000001</v>
      </c>
      <c r="DK17" s="176">
        <v>92.371540999999993</v>
      </c>
      <c r="DL17" s="176">
        <v>103.921621</v>
      </c>
      <c r="DM17" s="176">
        <v>101.027007</v>
      </c>
      <c r="DN17" s="176">
        <v>97.524640000000005</v>
      </c>
      <c r="DO17" s="176">
        <v>83.494963999999996</v>
      </c>
      <c r="DP17" s="176">
        <v>100.621529</v>
      </c>
      <c r="DQ17" s="176">
        <v>92.505807000000004</v>
      </c>
      <c r="DR17" s="176">
        <v>92.864911000000006</v>
      </c>
      <c r="DS17" s="176">
        <v>94.574616000000006</v>
      </c>
      <c r="DT17" s="176">
        <v>99.127688000000006</v>
      </c>
      <c r="DU17" s="176">
        <v>99.395099999999999</v>
      </c>
      <c r="DV17" s="176">
        <v>89.562876000000003</v>
      </c>
      <c r="DW17" s="176">
        <v>86.590868</v>
      </c>
      <c r="DX17" s="176">
        <v>84.508159669999998</v>
      </c>
      <c r="DY17" s="176">
        <v>94.86363704</v>
      </c>
      <c r="DZ17" s="176">
        <v>95.520753999999997</v>
      </c>
      <c r="EA17" s="176">
        <v>95.624899999999997</v>
      </c>
      <c r="EB17" s="176">
        <v>91.434049999999999</v>
      </c>
      <c r="EC17" s="176">
        <v>91.972841000000003</v>
      </c>
      <c r="ED17" s="176">
        <v>89.694404000000006</v>
      </c>
      <c r="EE17" s="176">
        <v>94.757380999999995</v>
      </c>
      <c r="EF17" s="176">
        <v>103.22563938</v>
      </c>
      <c r="EG17" s="176">
        <v>96.053504000000004</v>
      </c>
      <c r="EH17" s="176">
        <v>96.053504000000004</v>
      </c>
      <c r="EI17" s="176">
        <v>91.755127999999999</v>
      </c>
      <c r="EJ17" s="176">
        <v>98.432608000000002</v>
      </c>
      <c r="EK17" s="176">
        <v>98.810912999999999</v>
      </c>
      <c r="EL17" s="176">
        <v>98.703021000000007</v>
      </c>
      <c r="EM17" s="176">
        <v>91.994248999999996</v>
      </c>
      <c r="EN17" s="176">
        <v>95.742587999999998</v>
      </c>
      <c r="EO17" s="176">
        <v>105.101124</v>
      </c>
      <c r="EP17" s="176">
        <v>93.587808999999993</v>
      </c>
      <c r="EQ17" s="176">
        <v>93.577520000000007</v>
      </c>
      <c r="ER17" s="176">
        <v>95.626012270000004</v>
      </c>
      <c r="ES17" s="176">
        <v>91.319323999999995</v>
      </c>
      <c r="ET17" s="176">
        <v>90.152085999999997</v>
      </c>
      <c r="EU17" s="176">
        <v>91.960065999999998</v>
      </c>
      <c r="EV17" s="176">
        <v>92.947228999999993</v>
      </c>
      <c r="EW17" s="176">
        <v>91.652006</v>
      </c>
      <c r="EX17" s="176">
        <v>90.578629000000006</v>
      </c>
      <c r="EY17" s="176">
        <v>94.355874999999997</v>
      </c>
      <c r="EZ17" s="176">
        <v>94.887315999999998</v>
      </c>
      <c r="FA17" s="176">
        <v>94.887315999999998</v>
      </c>
      <c r="FB17" s="176">
        <v>98.54117651</v>
      </c>
      <c r="FC17" s="176">
        <v>94.650015999999994</v>
      </c>
      <c r="FD17" s="176">
        <v>103.39638100000001</v>
      </c>
      <c r="FE17" s="176">
        <v>94.696348999999998</v>
      </c>
      <c r="FF17" s="176">
        <v>98.719511819999994</v>
      </c>
      <c r="FG17" s="176">
        <v>106.40194</v>
      </c>
      <c r="FH17" s="176">
        <v>89.750511000000003</v>
      </c>
      <c r="FI17" s="176">
        <v>90.086062999999996</v>
      </c>
      <c r="FJ17" s="176">
        <v>92.284099999999995</v>
      </c>
      <c r="FK17" s="176">
        <v>95.348980999999995</v>
      </c>
      <c r="FL17" s="176">
        <v>98.941495720000006</v>
      </c>
      <c r="FM17" s="176">
        <v>98.734534999999994</v>
      </c>
      <c r="FN17" s="176">
        <v>98.929822000000001</v>
      </c>
      <c r="FO17" s="176">
        <v>98.079262999999997</v>
      </c>
      <c r="FP17" s="176">
        <v>98.079262999999997</v>
      </c>
      <c r="FQ17" s="176">
        <v>93.109629999999996</v>
      </c>
      <c r="FR17" s="176">
        <v>93.109629999999996</v>
      </c>
      <c r="FS17" s="176">
        <v>93.109629999999996</v>
      </c>
      <c r="FT17" s="176">
        <v>99.718052999999998</v>
      </c>
      <c r="FU17" s="176">
        <v>99.510429000000002</v>
      </c>
      <c r="FV17" s="176">
        <v>91.495127999999994</v>
      </c>
      <c r="FW17" s="176">
        <v>91.379386999999994</v>
      </c>
      <c r="FX17" s="176">
        <v>96.254534680000006</v>
      </c>
      <c r="FY17" s="176">
        <v>94.862115000000003</v>
      </c>
      <c r="FZ17" s="176">
        <v>96.291708</v>
      </c>
      <c r="GA17" s="176">
        <v>101.13741</v>
      </c>
      <c r="GB17" s="176">
        <v>101.13741</v>
      </c>
      <c r="GC17" s="176">
        <v>97.639398</v>
      </c>
      <c r="GD17" s="176">
        <v>90.274395330000004</v>
      </c>
      <c r="GE17" s="176">
        <v>97.197637999999998</v>
      </c>
      <c r="GF17" s="176">
        <v>98.245463999999998</v>
      </c>
      <c r="GG17" s="176">
        <v>104.36083429</v>
      </c>
      <c r="GH17" s="176">
        <v>87.948976000000002</v>
      </c>
      <c r="GI17" s="176">
        <v>104.36083429</v>
      </c>
      <c r="GJ17" s="176">
        <v>98.079262999999997</v>
      </c>
      <c r="GK17" s="176">
        <v>93.647626000000002</v>
      </c>
      <c r="GL17" s="176">
        <v>95.963177999999999</v>
      </c>
      <c r="GM17" s="176">
        <v>89.178780000000003</v>
      </c>
      <c r="GN17" s="176">
        <v>94.099304000000004</v>
      </c>
      <c r="GO17" s="176">
        <v>86.483905750000005</v>
      </c>
      <c r="GP17" s="176">
        <v>86.262335870000001</v>
      </c>
      <c r="GQ17" s="176">
        <v>91.223985999999996</v>
      </c>
      <c r="GR17" s="176">
        <v>98.809308999999999</v>
      </c>
      <c r="GS17" s="176">
        <v>98.538995</v>
      </c>
      <c r="GT17" s="176">
        <v>98.383871999999997</v>
      </c>
      <c r="GU17" s="176">
        <v>94.099304000000004</v>
      </c>
      <c r="GV17" s="176">
        <v>94.099304000000004</v>
      </c>
      <c r="GW17" s="176">
        <v>94.099304000000004</v>
      </c>
      <c r="GX17" s="176">
        <v>103.599806</v>
      </c>
      <c r="GY17" s="176">
        <v>103.803684</v>
      </c>
      <c r="GZ17" s="176">
        <v>103.803684</v>
      </c>
      <c r="HA17" s="176">
        <v>103.803684</v>
      </c>
      <c r="HB17" s="176">
        <v>95.753078000000002</v>
      </c>
      <c r="HC17" s="176">
        <v>100.997848</v>
      </c>
      <c r="HD17" s="176">
        <v>100.687021</v>
      </c>
      <c r="HE17" s="176">
        <v>100.173638</v>
      </c>
      <c r="HF17" s="176">
        <v>99.998248000000004</v>
      </c>
      <c r="HG17" s="176">
        <v>99.177026999999995</v>
      </c>
      <c r="HH17" s="176">
        <v>87.948976000000002</v>
      </c>
      <c r="HI17" s="176">
        <v>103.695037</v>
      </c>
      <c r="HJ17" s="176">
        <v>94.155276000000001</v>
      </c>
      <c r="HK17" s="176">
        <v>94.417940000000002</v>
      </c>
      <c r="HL17" s="176">
        <v>94.222734000000003</v>
      </c>
      <c r="HM17" s="176">
        <v>92.167649999999995</v>
      </c>
      <c r="HN17" s="176">
        <v>86.064870209999995</v>
      </c>
      <c r="HO17" s="176">
        <v>87.200826500000005</v>
      </c>
      <c r="HP17" s="176">
        <v>87.680943999999997</v>
      </c>
      <c r="HQ17" s="176">
        <v>100.80561407</v>
      </c>
      <c r="HR17" s="176">
        <v>94.521863999999994</v>
      </c>
      <c r="HS17" s="176">
        <v>104.946231</v>
      </c>
    </row>
    <row r="18" spans="1:227">
      <c r="A18" s="178"/>
      <c r="B18" s="177">
        <v>45644.3125</v>
      </c>
      <c r="C18" s="176">
        <v>98.190280999999999</v>
      </c>
      <c r="D18" s="176">
        <v>98.376221999999999</v>
      </c>
      <c r="E18" s="176">
        <v>98.265705999999994</v>
      </c>
      <c r="F18" s="176">
        <v>98.190280999999999</v>
      </c>
      <c r="G18" s="176">
        <v>95.767531000000005</v>
      </c>
      <c r="H18" s="176">
        <v>101.521995</v>
      </c>
      <c r="I18" s="176">
        <v>101.111279</v>
      </c>
      <c r="J18" s="176">
        <v>101.755786</v>
      </c>
      <c r="K18" s="176">
        <v>95.430206999999996</v>
      </c>
      <c r="L18" s="176">
        <v>99.363870000000006</v>
      </c>
      <c r="M18" s="176">
        <v>101.96605</v>
      </c>
      <c r="N18" s="176">
        <v>101.049345</v>
      </c>
      <c r="O18" s="176">
        <v>104.479736</v>
      </c>
      <c r="P18" s="176">
        <v>98.747995160000002</v>
      </c>
      <c r="Q18" s="176">
        <v>101.980338</v>
      </c>
      <c r="R18" s="176">
        <v>96.585020999999998</v>
      </c>
      <c r="S18" s="176">
        <v>102.893154</v>
      </c>
      <c r="T18" s="176">
        <v>92.339305499999995</v>
      </c>
      <c r="U18" s="176">
        <v>93.035560000000004</v>
      </c>
      <c r="V18" s="176">
        <v>101.657873</v>
      </c>
      <c r="W18" s="176">
        <v>96.705260999999993</v>
      </c>
      <c r="X18" s="176">
        <v>92.982839999999996</v>
      </c>
      <c r="Y18" s="176">
        <v>95.054858999999993</v>
      </c>
      <c r="Z18" s="176">
        <v>103.419155</v>
      </c>
      <c r="AA18" s="176">
        <v>92.619428999999997</v>
      </c>
      <c r="AB18" s="176">
        <v>95.956614999999999</v>
      </c>
      <c r="AC18" s="176">
        <v>97.167625999999998</v>
      </c>
      <c r="AD18" s="176">
        <v>96.462372999999999</v>
      </c>
      <c r="AE18" s="176">
        <v>91.301156000000006</v>
      </c>
      <c r="AF18" s="176">
        <v>102.10508075</v>
      </c>
      <c r="AG18" s="176">
        <v>102.07405951</v>
      </c>
      <c r="AH18" s="176">
        <v>102.235518</v>
      </c>
      <c r="AI18" s="176">
        <v>102.244191</v>
      </c>
      <c r="AJ18" s="176">
        <v>88.910195000000002</v>
      </c>
      <c r="AK18" s="176">
        <v>101.869197</v>
      </c>
      <c r="AL18" s="176">
        <v>92.350866330000002</v>
      </c>
      <c r="AM18" s="176">
        <v>92.831743000000003</v>
      </c>
      <c r="AN18" s="176">
        <v>100.813075</v>
      </c>
      <c r="AO18" s="176">
        <v>91.409676000000005</v>
      </c>
      <c r="AP18" s="176">
        <v>86.565580499999996</v>
      </c>
      <c r="AQ18" s="176">
        <v>86.924019999999999</v>
      </c>
      <c r="AR18" s="176">
        <v>97.455188000000007</v>
      </c>
      <c r="AS18" s="176">
        <v>100.21657500000001</v>
      </c>
      <c r="AT18" s="176">
        <v>100.21657500000001</v>
      </c>
      <c r="AU18" s="176">
        <v>98.863677999999993</v>
      </c>
      <c r="AV18" s="176">
        <v>97.475768000000002</v>
      </c>
      <c r="AW18" s="176">
        <v>95.051263000000006</v>
      </c>
      <c r="AX18" s="176">
        <v>95.312989999999999</v>
      </c>
      <c r="AY18" s="176">
        <v>104.156587</v>
      </c>
      <c r="AZ18" s="176">
        <v>96.062375000000003</v>
      </c>
      <c r="BA18" s="176">
        <v>95.646367999999995</v>
      </c>
      <c r="BB18" s="176">
        <v>95.646367999999995</v>
      </c>
      <c r="BC18" s="176">
        <v>95.646367999999995</v>
      </c>
      <c r="BD18" s="176">
        <v>94.923432000000005</v>
      </c>
      <c r="BE18" s="176">
        <v>95.646367999999995</v>
      </c>
      <c r="BF18" s="176">
        <v>101.811672</v>
      </c>
      <c r="BG18" s="176">
        <v>101.474738</v>
      </c>
      <c r="BH18" s="176">
        <v>101.474738</v>
      </c>
      <c r="BI18" s="176">
        <v>101.474738</v>
      </c>
      <c r="BJ18" s="176">
        <v>93.021878000000001</v>
      </c>
      <c r="BK18" s="176">
        <v>93.623360000000005</v>
      </c>
      <c r="BL18" s="176">
        <v>101.023977</v>
      </c>
      <c r="BM18" s="176">
        <v>100.63149</v>
      </c>
      <c r="BN18" s="176">
        <v>96.334714000000005</v>
      </c>
      <c r="BO18" s="176">
        <v>94.715558999999999</v>
      </c>
      <c r="BP18" s="176">
        <v>100.43556700000001</v>
      </c>
      <c r="BQ18" s="176">
        <v>89.074020000000004</v>
      </c>
      <c r="BR18" s="176">
        <v>89.188925490000003</v>
      </c>
      <c r="BS18" s="176">
        <v>96.528017000000006</v>
      </c>
      <c r="BT18" s="176">
        <v>96.275726199999994</v>
      </c>
      <c r="BU18" s="176">
        <v>104.05790500000001</v>
      </c>
      <c r="BV18" s="176">
        <v>100.91886</v>
      </c>
      <c r="BW18" s="176">
        <v>96.790413000000001</v>
      </c>
      <c r="BX18" s="176">
        <v>96.790413000000001</v>
      </c>
      <c r="BY18" s="176">
        <v>101.498024</v>
      </c>
      <c r="BZ18" s="176">
        <v>102.695241</v>
      </c>
      <c r="CA18" s="176">
        <v>96.254490000000004</v>
      </c>
      <c r="CB18" s="176">
        <v>97.603817000000006</v>
      </c>
      <c r="CC18" s="176">
        <v>97.124396000000004</v>
      </c>
      <c r="CD18" s="176">
        <v>101.807079</v>
      </c>
      <c r="CE18" s="176">
        <v>97.737623999999997</v>
      </c>
      <c r="CF18" s="176">
        <v>104.05790500000001</v>
      </c>
      <c r="CG18" s="176">
        <v>95.605293669999995</v>
      </c>
      <c r="CH18" s="176">
        <v>95.976091999999994</v>
      </c>
      <c r="CI18" s="176">
        <v>97.766594999999995</v>
      </c>
      <c r="CJ18" s="176">
        <v>105.673951</v>
      </c>
      <c r="CK18" s="176">
        <v>106.86841573</v>
      </c>
      <c r="CL18" s="176">
        <v>103.537746</v>
      </c>
      <c r="CM18" s="176">
        <v>104.478565</v>
      </c>
      <c r="CN18" s="176">
        <v>96.893960000000007</v>
      </c>
      <c r="CO18" s="176">
        <v>97.138692000000006</v>
      </c>
      <c r="CP18" s="176">
        <v>106.58466016</v>
      </c>
      <c r="CQ18" s="176">
        <v>93.674290999999997</v>
      </c>
      <c r="CR18" s="176">
        <v>93.759773999999993</v>
      </c>
      <c r="CS18" s="176">
        <v>93.268594609999994</v>
      </c>
      <c r="CT18" s="176">
        <v>96.196659999999994</v>
      </c>
      <c r="CU18" s="176">
        <v>95.744412999999994</v>
      </c>
      <c r="CV18" s="176">
        <v>107.13355737000001</v>
      </c>
      <c r="CW18" s="176">
        <v>93.564802999999998</v>
      </c>
      <c r="CX18" s="176">
        <v>95.684306000000007</v>
      </c>
      <c r="CY18" s="176">
        <v>95.957695000000001</v>
      </c>
      <c r="CZ18" s="176">
        <v>96.061458999999999</v>
      </c>
      <c r="DA18" s="176">
        <v>103.609296</v>
      </c>
      <c r="DB18" s="176">
        <v>103.46178500000001</v>
      </c>
      <c r="DC18" s="176">
        <v>100.91886</v>
      </c>
      <c r="DD18" s="176">
        <v>100.523602</v>
      </c>
      <c r="DE18" s="176">
        <v>96.151230999999996</v>
      </c>
      <c r="DF18" s="176">
        <v>96.790413000000001</v>
      </c>
      <c r="DG18" s="176">
        <v>97.062186499999996</v>
      </c>
      <c r="DH18" s="176">
        <v>104.5812391</v>
      </c>
      <c r="DI18" s="176">
        <v>102.59470399999999</v>
      </c>
      <c r="DJ18" s="176">
        <v>102.2852</v>
      </c>
      <c r="DK18" s="176">
        <v>94.591747330000004</v>
      </c>
      <c r="DL18" s="176">
        <v>106.666742</v>
      </c>
      <c r="DM18" s="176">
        <v>103.83831000000001</v>
      </c>
      <c r="DN18" s="176">
        <v>100.16015899999999</v>
      </c>
      <c r="DO18" s="176">
        <v>84.982949000000005</v>
      </c>
      <c r="DP18" s="176">
        <v>103.427952</v>
      </c>
      <c r="DQ18" s="176">
        <v>94.908182999999994</v>
      </c>
      <c r="DR18" s="176">
        <v>95.274016000000003</v>
      </c>
      <c r="DS18" s="176">
        <v>96.981386000000001</v>
      </c>
      <c r="DT18" s="176">
        <v>101.366303</v>
      </c>
      <c r="DU18" s="176">
        <v>101.662136</v>
      </c>
      <c r="DV18" s="176">
        <v>91.675841000000005</v>
      </c>
      <c r="DW18" s="176">
        <v>88.375921000000005</v>
      </c>
      <c r="DX18" s="176">
        <v>86.225218670000004</v>
      </c>
      <c r="DY18" s="176">
        <v>96.530709860000002</v>
      </c>
      <c r="DZ18" s="176">
        <v>97.944202000000004</v>
      </c>
      <c r="EA18" s="176">
        <v>98.052769999999995</v>
      </c>
      <c r="EB18" s="176">
        <v>93.721794000000003</v>
      </c>
      <c r="EC18" s="176">
        <v>94.297307000000004</v>
      </c>
      <c r="ED18" s="176">
        <v>92.478787999999994</v>
      </c>
      <c r="EE18" s="176">
        <v>97.090114</v>
      </c>
      <c r="EF18" s="176">
        <v>105.92800028000001</v>
      </c>
      <c r="EG18" s="176">
        <v>97.902932000000007</v>
      </c>
      <c r="EH18" s="176">
        <v>97.902932000000007</v>
      </c>
      <c r="EI18" s="176">
        <v>94.156453999999997</v>
      </c>
      <c r="EJ18" s="176">
        <v>100.660006</v>
      </c>
      <c r="EK18" s="176">
        <v>101.02647</v>
      </c>
      <c r="EL18" s="176">
        <v>100.91886</v>
      </c>
      <c r="EM18" s="176">
        <v>94.440184000000002</v>
      </c>
      <c r="EN18" s="176">
        <v>98.187032000000002</v>
      </c>
      <c r="EO18" s="176">
        <v>107.899805</v>
      </c>
      <c r="EP18" s="176">
        <v>96.072517000000005</v>
      </c>
      <c r="EQ18" s="176">
        <v>96.062670999999995</v>
      </c>
      <c r="ER18" s="176">
        <v>98.477099409999994</v>
      </c>
      <c r="ES18" s="176">
        <v>93.249838999999994</v>
      </c>
      <c r="ET18" s="176">
        <v>92.053201000000001</v>
      </c>
      <c r="EU18" s="176">
        <v>94.103469000000004</v>
      </c>
      <c r="EV18" s="176">
        <v>94.972882999999996</v>
      </c>
      <c r="EW18" s="176">
        <v>92.662975000000003</v>
      </c>
      <c r="EX18" s="176">
        <v>91.603493</v>
      </c>
      <c r="EY18" s="176">
        <v>96.623840000000001</v>
      </c>
      <c r="EZ18" s="176">
        <v>97.188366000000002</v>
      </c>
      <c r="FA18" s="176">
        <v>97.188366000000002</v>
      </c>
      <c r="FB18" s="176">
        <v>101.39812651</v>
      </c>
      <c r="FC18" s="176">
        <v>96.476636999999997</v>
      </c>
      <c r="FD18" s="176">
        <v>106.199305</v>
      </c>
      <c r="FE18" s="176">
        <v>97.322610999999995</v>
      </c>
      <c r="FF18" s="176">
        <v>101.49562031000001</v>
      </c>
      <c r="FG18" s="176">
        <v>109.32723300000001</v>
      </c>
      <c r="FH18" s="176">
        <v>93.071430000000007</v>
      </c>
      <c r="FI18" s="176">
        <v>93.286375000000007</v>
      </c>
      <c r="FJ18" s="176">
        <v>94.425087000000005</v>
      </c>
      <c r="FK18" s="176">
        <v>97.766594999999995</v>
      </c>
      <c r="FL18" s="176">
        <v>101.51000077</v>
      </c>
      <c r="FM18" s="176">
        <v>101.267257</v>
      </c>
      <c r="FN18" s="176">
        <v>101.498024</v>
      </c>
      <c r="FO18" s="176">
        <v>100.394853</v>
      </c>
      <c r="FP18" s="176">
        <v>100.394853</v>
      </c>
      <c r="FQ18" s="176">
        <v>96.542849000000004</v>
      </c>
      <c r="FR18" s="176">
        <v>96.542849000000004</v>
      </c>
      <c r="FS18" s="176">
        <v>96.542849000000004</v>
      </c>
      <c r="FT18" s="176">
        <v>102.137573</v>
      </c>
      <c r="FU18" s="176">
        <v>101.930161</v>
      </c>
      <c r="FV18" s="176">
        <v>94.570215000000005</v>
      </c>
      <c r="FW18" s="176">
        <v>94.485679000000005</v>
      </c>
      <c r="FX18" s="176">
        <v>98.603824020000005</v>
      </c>
      <c r="FY18" s="176">
        <v>97.194254000000001</v>
      </c>
      <c r="FZ18" s="176">
        <v>98.843333999999999</v>
      </c>
      <c r="GA18" s="176">
        <v>104.05790500000001</v>
      </c>
      <c r="GB18" s="176">
        <v>104.05790500000001</v>
      </c>
      <c r="GC18" s="176">
        <v>99.751942999999997</v>
      </c>
      <c r="GD18" s="176">
        <v>92.590497330000005</v>
      </c>
      <c r="GE18" s="176">
        <v>99.276566000000003</v>
      </c>
      <c r="GF18" s="176">
        <v>100.523602</v>
      </c>
      <c r="GG18" s="176">
        <v>107.09291364000001</v>
      </c>
      <c r="GH18" s="176">
        <v>90.453851</v>
      </c>
      <c r="GI18" s="176">
        <v>107.09291364000001</v>
      </c>
      <c r="GJ18" s="176">
        <v>100.394853</v>
      </c>
      <c r="GK18" s="176">
        <v>96.052019000000001</v>
      </c>
      <c r="GL18" s="176">
        <v>98.429381000000006</v>
      </c>
      <c r="GM18" s="176">
        <v>90.429168000000004</v>
      </c>
      <c r="GN18" s="176">
        <v>96.599002999999996</v>
      </c>
      <c r="GO18" s="176">
        <v>88.6500281</v>
      </c>
      <c r="GP18" s="176">
        <v>88.422908649999997</v>
      </c>
      <c r="GQ18" s="176">
        <v>93.376726000000005</v>
      </c>
      <c r="GR18" s="176">
        <v>101.448781</v>
      </c>
      <c r="GS18" s="176">
        <v>100.90710799999999</v>
      </c>
      <c r="GT18" s="176">
        <v>100.737318</v>
      </c>
      <c r="GU18" s="176">
        <v>96.599002999999996</v>
      </c>
      <c r="GV18" s="176">
        <v>96.599002999999996</v>
      </c>
      <c r="GW18" s="176">
        <v>96.599002999999996</v>
      </c>
      <c r="GX18" s="176">
        <v>106.356144</v>
      </c>
      <c r="GY18" s="176">
        <v>106.55903499999999</v>
      </c>
      <c r="GZ18" s="176">
        <v>106.55903499999999</v>
      </c>
      <c r="HA18" s="176">
        <v>106.55903499999999</v>
      </c>
      <c r="HB18" s="176">
        <v>97.750073999999998</v>
      </c>
      <c r="HC18" s="176">
        <v>103.605322</v>
      </c>
      <c r="HD18" s="176">
        <v>103.254587</v>
      </c>
      <c r="HE18" s="176">
        <v>102.79255000000001</v>
      </c>
      <c r="HF18" s="176">
        <v>102.061419</v>
      </c>
      <c r="HG18" s="176">
        <v>101.993658</v>
      </c>
      <c r="HH18" s="176">
        <v>90.453851</v>
      </c>
      <c r="HI18" s="176">
        <v>106.477627</v>
      </c>
      <c r="HJ18" s="176">
        <v>96.962021500000006</v>
      </c>
      <c r="HK18" s="176">
        <v>97.230299000000002</v>
      </c>
      <c r="HL18" s="176">
        <v>95.878544000000005</v>
      </c>
      <c r="HM18" s="176">
        <v>94.541820999999999</v>
      </c>
      <c r="HN18" s="176">
        <v>88.220497170000002</v>
      </c>
      <c r="HO18" s="176">
        <v>88.418027499999994</v>
      </c>
      <c r="HP18" s="176">
        <v>88.905839</v>
      </c>
      <c r="HQ18" s="176">
        <v>103.7311974</v>
      </c>
      <c r="HR18" s="176">
        <v>97.209380999999993</v>
      </c>
      <c r="HS18" s="176">
        <v>107.739941</v>
      </c>
    </row>
    <row r="19" spans="1:227">
      <c r="A19" s="178"/>
      <c r="B19" s="177">
        <v>45644.333333333299</v>
      </c>
      <c r="C19" s="176">
        <v>98.157872999999995</v>
      </c>
      <c r="D19" s="176">
        <v>98.359740000000002</v>
      </c>
      <c r="E19" s="176">
        <v>98.239046999999999</v>
      </c>
      <c r="F19" s="176">
        <v>98.157872999999995</v>
      </c>
      <c r="G19" s="176">
        <v>95.834995000000006</v>
      </c>
      <c r="H19" s="176">
        <v>101.51693400000001</v>
      </c>
      <c r="I19" s="176">
        <v>101.10502</v>
      </c>
      <c r="J19" s="176">
        <v>101.74978299999999</v>
      </c>
      <c r="K19" s="176">
        <v>95.717000999999996</v>
      </c>
      <c r="L19" s="176">
        <v>99.325254999999999</v>
      </c>
      <c r="M19" s="176">
        <v>102.013356</v>
      </c>
      <c r="N19" s="176">
        <v>101.11364500000001</v>
      </c>
      <c r="O19" s="176">
        <v>104.670355</v>
      </c>
      <c r="P19" s="176">
        <v>98.865469930000003</v>
      </c>
      <c r="Q19" s="176">
        <v>101.892798</v>
      </c>
      <c r="R19" s="176">
        <v>96.645649000000006</v>
      </c>
      <c r="S19" s="176">
        <v>102.998003</v>
      </c>
      <c r="T19" s="176">
        <v>91.659861000000006</v>
      </c>
      <c r="U19" s="176">
        <v>92.360934</v>
      </c>
      <c r="V19" s="176">
        <v>101.702324</v>
      </c>
      <c r="W19" s="176">
        <v>96.744305999999995</v>
      </c>
      <c r="X19" s="176">
        <v>92.921436999999997</v>
      </c>
      <c r="Y19" s="176">
        <v>95.064787999999993</v>
      </c>
      <c r="Z19" s="176">
        <v>103.31086999999999</v>
      </c>
      <c r="AA19" s="176">
        <v>92.771906000000001</v>
      </c>
      <c r="AB19" s="176">
        <v>96.704229999999995</v>
      </c>
      <c r="AC19" s="176">
        <v>97.208859000000004</v>
      </c>
      <c r="AD19" s="176">
        <v>96.493539999999996</v>
      </c>
      <c r="AE19" s="176">
        <v>91.103468000000007</v>
      </c>
      <c r="AF19" s="176">
        <v>102.13151999999999</v>
      </c>
      <c r="AG19" s="176">
        <v>102.10602063</v>
      </c>
      <c r="AH19" s="176">
        <v>102.26158700000001</v>
      </c>
      <c r="AI19" s="176">
        <v>102.277111</v>
      </c>
      <c r="AJ19" s="176">
        <v>88.864379</v>
      </c>
      <c r="AK19" s="176">
        <v>101.91310300000001</v>
      </c>
      <c r="AL19" s="176">
        <v>92.433860670000001</v>
      </c>
      <c r="AM19" s="176">
        <v>92.921295999999998</v>
      </c>
      <c r="AN19" s="176">
        <v>100.801892</v>
      </c>
      <c r="AO19" s="176">
        <v>91.385295999999997</v>
      </c>
      <c r="AP19" s="176">
        <v>86.049509499999999</v>
      </c>
      <c r="AQ19" s="176">
        <v>86.426897999999994</v>
      </c>
      <c r="AR19" s="176">
        <v>97.340125</v>
      </c>
      <c r="AS19" s="176">
        <v>100.173772</v>
      </c>
      <c r="AT19" s="176">
        <v>100.173772</v>
      </c>
      <c r="AU19" s="176">
        <v>98.468061000000006</v>
      </c>
      <c r="AV19" s="176">
        <v>97.560237000000001</v>
      </c>
      <c r="AW19" s="176">
        <v>94.499917499999995</v>
      </c>
      <c r="AX19" s="176">
        <v>94.762883000000002</v>
      </c>
      <c r="AY19" s="176">
        <v>104.238659</v>
      </c>
      <c r="AZ19" s="176">
        <v>96.111662999999993</v>
      </c>
      <c r="BA19" s="176">
        <v>95.695627999999999</v>
      </c>
      <c r="BB19" s="176">
        <v>95.695627999999999</v>
      </c>
      <c r="BC19" s="176">
        <v>95.695627999999999</v>
      </c>
      <c r="BD19" s="176">
        <v>94.971694999999997</v>
      </c>
      <c r="BE19" s="176">
        <v>95.695627999999999</v>
      </c>
      <c r="BF19" s="176">
        <v>101.77598399999999</v>
      </c>
      <c r="BG19" s="176">
        <v>101.43821699999999</v>
      </c>
      <c r="BH19" s="176">
        <v>101.43821699999999</v>
      </c>
      <c r="BI19" s="176">
        <v>101.43821699999999</v>
      </c>
      <c r="BJ19" s="176">
        <v>93.084038000000007</v>
      </c>
      <c r="BK19" s="176">
        <v>93.680931999999999</v>
      </c>
      <c r="BL19" s="176">
        <v>101.151023</v>
      </c>
      <c r="BM19" s="176">
        <v>100.77074</v>
      </c>
      <c r="BN19" s="176">
        <v>97.513363999999996</v>
      </c>
      <c r="BO19" s="176">
        <v>95.587107000000003</v>
      </c>
      <c r="BP19" s="176">
        <v>100.429056</v>
      </c>
      <c r="BQ19" s="176">
        <v>88.980615</v>
      </c>
      <c r="BR19" s="176">
        <v>89.095399990000004</v>
      </c>
      <c r="BS19" s="176">
        <v>96.669300000000007</v>
      </c>
      <c r="BT19" s="176">
        <v>96.234228200000004</v>
      </c>
      <c r="BU19" s="176">
        <v>104.12912799999999</v>
      </c>
      <c r="BV19" s="176">
        <v>100.889725</v>
      </c>
      <c r="BW19" s="176">
        <v>98.227367999999998</v>
      </c>
      <c r="BX19" s="176">
        <v>98.227367999999998</v>
      </c>
      <c r="BY19" s="176">
        <v>101.74685599999999</v>
      </c>
      <c r="BZ19" s="176">
        <v>102.64197299999999</v>
      </c>
      <c r="CA19" s="176">
        <v>97.244624000000002</v>
      </c>
      <c r="CB19" s="176">
        <v>97.670775000000006</v>
      </c>
      <c r="CC19" s="176">
        <v>97.18723</v>
      </c>
      <c r="CD19" s="176">
        <v>101.757249</v>
      </c>
      <c r="CE19" s="176">
        <v>97.680634999999995</v>
      </c>
      <c r="CF19" s="176">
        <v>104.12912799999999</v>
      </c>
      <c r="CG19" s="176">
        <v>95.649446999999995</v>
      </c>
      <c r="CH19" s="176">
        <v>96.024411999999998</v>
      </c>
      <c r="CI19" s="176">
        <v>97.778066999999993</v>
      </c>
      <c r="CJ19" s="176">
        <v>105.699133</v>
      </c>
      <c r="CK19" s="176">
        <v>106.92076641</v>
      </c>
      <c r="CL19" s="176">
        <v>103.55175</v>
      </c>
      <c r="CM19" s="176">
        <v>104.50066700000001</v>
      </c>
      <c r="CN19" s="176">
        <v>96.351286999999999</v>
      </c>
      <c r="CO19" s="176">
        <v>97.107366999999996</v>
      </c>
      <c r="CP19" s="176">
        <v>106.5225318</v>
      </c>
      <c r="CQ19" s="176">
        <v>93.679167000000007</v>
      </c>
      <c r="CR19" s="176">
        <v>94.261129999999994</v>
      </c>
      <c r="CS19" s="176">
        <v>93.28372023</v>
      </c>
      <c r="CT19" s="176">
        <v>96.066967000000005</v>
      </c>
      <c r="CU19" s="176">
        <v>95.378495999999998</v>
      </c>
      <c r="CV19" s="176">
        <v>107.02138321</v>
      </c>
      <c r="CW19" s="176">
        <v>93.562717000000006</v>
      </c>
      <c r="CX19" s="176">
        <v>95.552516999999995</v>
      </c>
      <c r="CY19" s="176">
        <v>95.848843000000002</v>
      </c>
      <c r="CZ19" s="176">
        <v>97.534791999999996</v>
      </c>
      <c r="DA19" s="176">
        <v>103.583951</v>
      </c>
      <c r="DB19" s="176">
        <v>103.432067</v>
      </c>
      <c r="DC19" s="176">
        <v>100.889725</v>
      </c>
      <c r="DD19" s="176">
        <v>100.51129400000001</v>
      </c>
      <c r="DE19" s="176">
        <v>97.575286000000006</v>
      </c>
      <c r="DF19" s="176">
        <v>98.227367999999998</v>
      </c>
      <c r="DG19" s="176">
        <v>97.143676499999998</v>
      </c>
      <c r="DH19" s="176">
        <v>104.52699283</v>
      </c>
      <c r="DI19" s="176">
        <v>102.62929800000001</v>
      </c>
      <c r="DJ19" s="176">
        <v>102.311333</v>
      </c>
      <c r="DK19" s="176">
        <v>94.615983330000006</v>
      </c>
      <c r="DL19" s="176">
        <v>106.730808</v>
      </c>
      <c r="DM19" s="176">
        <v>103.969891</v>
      </c>
      <c r="DN19" s="176">
        <v>100.159277</v>
      </c>
      <c r="DO19" s="176">
        <v>85.121459000000002</v>
      </c>
      <c r="DP19" s="176">
        <v>103.558638</v>
      </c>
      <c r="DQ19" s="176">
        <v>94.959214000000003</v>
      </c>
      <c r="DR19" s="176">
        <v>95.324168999999998</v>
      </c>
      <c r="DS19" s="176">
        <v>96.515995000000004</v>
      </c>
      <c r="DT19" s="176">
        <v>101.321369</v>
      </c>
      <c r="DU19" s="176">
        <v>101.606719</v>
      </c>
      <c r="DV19" s="176">
        <v>91.815132000000006</v>
      </c>
      <c r="DW19" s="176">
        <v>88.375495000000001</v>
      </c>
      <c r="DX19" s="176">
        <v>86.242258329999999</v>
      </c>
      <c r="DY19" s="176">
        <v>96.260702679999994</v>
      </c>
      <c r="DZ19" s="176">
        <v>97.921514000000002</v>
      </c>
      <c r="EA19" s="176">
        <v>98.030051</v>
      </c>
      <c r="EB19" s="176">
        <v>93.699423999999993</v>
      </c>
      <c r="EC19" s="176">
        <v>94.288915000000003</v>
      </c>
      <c r="ED19" s="176">
        <v>92.732500000000002</v>
      </c>
      <c r="EE19" s="176">
        <v>96.473636999999997</v>
      </c>
      <c r="EF19" s="176">
        <v>105.8170884</v>
      </c>
      <c r="EG19" s="176">
        <v>97.822413999999995</v>
      </c>
      <c r="EH19" s="176">
        <v>97.822413999999995</v>
      </c>
      <c r="EI19" s="176">
        <v>94.648341000000002</v>
      </c>
      <c r="EJ19" s="176">
        <v>100.632784</v>
      </c>
      <c r="EK19" s="176">
        <v>100.99316899999999</v>
      </c>
      <c r="EL19" s="176">
        <v>100.889725</v>
      </c>
      <c r="EM19" s="176">
        <v>94.519874000000002</v>
      </c>
      <c r="EN19" s="176">
        <v>98.171884000000006</v>
      </c>
      <c r="EO19" s="176">
        <v>108.015861</v>
      </c>
      <c r="EP19" s="176">
        <v>96.122372999999996</v>
      </c>
      <c r="EQ19" s="176">
        <v>96.111975000000001</v>
      </c>
      <c r="ER19" s="176">
        <v>98.558348859999995</v>
      </c>
      <c r="ES19" s="176">
        <v>93.213497000000004</v>
      </c>
      <c r="ET19" s="176">
        <v>92.023161999999999</v>
      </c>
      <c r="EU19" s="176">
        <v>94.110540999999998</v>
      </c>
      <c r="EV19" s="176">
        <v>94.988285000000005</v>
      </c>
      <c r="EW19" s="176">
        <v>92.424190999999993</v>
      </c>
      <c r="EX19" s="176">
        <v>91.350014999999999</v>
      </c>
      <c r="EY19" s="176">
        <v>95.973680000000002</v>
      </c>
      <c r="EZ19" s="176">
        <v>96.514877999999996</v>
      </c>
      <c r="FA19" s="176">
        <v>96.514877999999996</v>
      </c>
      <c r="FB19" s="176">
        <v>101.36542794</v>
      </c>
      <c r="FC19" s="176">
        <v>96.382431999999994</v>
      </c>
      <c r="FD19" s="176">
        <v>106.32196500000001</v>
      </c>
      <c r="FE19" s="176">
        <v>97.406696999999994</v>
      </c>
      <c r="FF19" s="176">
        <v>101.63955951</v>
      </c>
      <c r="FG19" s="176">
        <v>109.37813800000001</v>
      </c>
      <c r="FH19" s="176">
        <v>92.871145999999996</v>
      </c>
      <c r="FI19" s="176">
        <v>93.115093000000002</v>
      </c>
      <c r="FJ19" s="176">
        <v>94.433691999999994</v>
      </c>
      <c r="FK19" s="176">
        <v>97.778066999999993</v>
      </c>
      <c r="FL19" s="176">
        <v>101.75886213</v>
      </c>
      <c r="FM19" s="176">
        <v>101.496664</v>
      </c>
      <c r="FN19" s="176">
        <v>101.74685599999999</v>
      </c>
      <c r="FO19" s="176">
        <v>100.39273</v>
      </c>
      <c r="FP19" s="176">
        <v>100.39273</v>
      </c>
      <c r="FQ19" s="176">
        <v>97.044605000000004</v>
      </c>
      <c r="FR19" s="176">
        <v>97.044605000000004</v>
      </c>
      <c r="FS19" s="176">
        <v>97.044605000000004</v>
      </c>
      <c r="FT19" s="176">
        <v>102.146432</v>
      </c>
      <c r="FU19" s="176">
        <v>101.943005</v>
      </c>
      <c r="FV19" s="176">
        <v>96.16422</v>
      </c>
      <c r="FW19" s="176">
        <v>96.077646000000001</v>
      </c>
      <c r="FX19" s="176">
        <v>97.923162840000003</v>
      </c>
      <c r="FY19" s="176">
        <v>97.256207000000003</v>
      </c>
      <c r="FZ19" s="176">
        <v>98.804230000000004</v>
      </c>
      <c r="GA19" s="176">
        <v>104.12912799999999</v>
      </c>
      <c r="GB19" s="176">
        <v>104.12912799999999</v>
      </c>
      <c r="GC19" s="176">
        <v>99.734255000000005</v>
      </c>
      <c r="GD19" s="176">
        <v>92.742928329999998</v>
      </c>
      <c r="GE19" s="176">
        <v>99.206894000000005</v>
      </c>
      <c r="GF19" s="176">
        <v>100.51129400000001</v>
      </c>
      <c r="GG19" s="176">
        <v>106.98078203999999</v>
      </c>
      <c r="GH19" s="176">
        <v>90.642041000000006</v>
      </c>
      <c r="GI19" s="176">
        <v>106.98078203999999</v>
      </c>
      <c r="GJ19" s="176">
        <v>100.39273</v>
      </c>
      <c r="GK19" s="176">
        <v>96.120846</v>
      </c>
      <c r="GL19" s="176">
        <v>98.3596</v>
      </c>
      <c r="GM19" s="176">
        <v>90.228952000000007</v>
      </c>
      <c r="GN19" s="176">
        <v>96.654672000000005</v>
      </c>
      <c r="GO19" s="176">
        <v>88.153526799999995</v>
      </c>
      <c r="GP19" s="176">
        <v>87.927679380000001</v>
      </c>
      <c r="GQ19" s="176">
        <v>93.492243000000002</v>
      </c>
      <c r="GR19" s="176">
        <v>101.41112699999999</v>
      </c>
      <c r="GS19" s="176">
        <v>100.900807</v>
      </c>
      <c r="GT19" s="176">
        <v>100.73673700000001</v>
      </c>
      <c r="GU19" s="176">
        <v>96.654672000000005</v>
      </c>
      <c r="GV19" s="176">
        <v>96.654672000000005</v>
      </c>
      <c r="GW19" s="176">
        <v>96.654672000000005</v>
      </c>
      <c r="GX19" s="176">
        <v>106.425578</v>
      </c>
      <c r="GY19" s="176">
        <v>106.631888</v>
      </c>
      <c r="GZ19" s="176">
        <v>106.631888</v>
      </c>
      <c r="HA19" s="176">
        <v>106.631888</v>
      </c>
      <c r="HB19" s="176">
        <v>97.666719000000001</v>
      </c>
      <c r="HC19" s="176">
        <v>103.588351</v>
      </c>
      <c r="HD19" s="176">
        <v>103.266071</v>
      </c>
      <c r="HE19" s="176">
        <v>102.851224</v>
      </c>
      <c r="HF19" s="176">
        <v>102.060101</v>
      </c>
      <c r="HG19" s="176">
        <v>102.11245700000001</v>
      </c>
      <c r="HH19" s="176">
        <v>90.642041000000006</v>
      </c>
      <c r="HI19" s="176">
        <v>106.58360999999999</v>
      </c>
      <c r="HJ19" s="176">
        <v>97.039633499999994</v>
      </c>
      <c r="HK19" s="176">
        <v>97.307834999999997</v>
      </c>
      <c r="HL19" s="176">
        <v>95.610360999999997</v>
      </c>
      <c r="HM19" s="176">
        <v>94.592284000000006</v>
      </c>
      <c r="HN19" s="176">
        <v>87.726401539999998</v>
      </c>
      <c r="HO19" s="176">
        <v>88.205595500000001</v>
      </c>
      <c r="HP19" s="176">
        <v>88.696684000000005</v>
      </c>
      <c r="HQ19" s="176">
        <v>103.82076716</v>
      </c>
      <c r="HR19" s="176">
        <v>97.250722999999994</v>
      </c>
      <c r="HS19" s="176">
        <v>107.85099200000001</v>
      </c>
    </row>
    <row r="20" spans="1:227">
      <c r="A20" s="178"/>
      <c r="B20" s="177">
        <v>45644.354166666701</v>
      </c>
      <c r="C20" s="176">
        <v>130.64231699999999</v>
      </c>
      <c r="D20" s="176">
        <v>130.90803299999999</v>
      </c>
      <c r="E20" s="176">
        <v>130.752882</v>
      </c>
      <c r="F20" s="176">
        <v>130.64231699999999</v>
      </c>
      <c r="G20" s="176">
        <v>128.231562</v>
      </c>
      <c r="H20" s="176">
        <v>135.31877800000001</v>
      </c>
      <c r="I20" s="176">
        <v>134.811151</v>
      </c>
      <c r="J20" s="176">
        <v>135.61594199999999</v>
      </c>
      <c r="K20" s="176">
        <v>128.061791</v>
      </c>
      <c r="L20" s="176">
        <v>132.26016899999999</v>
      </c>
      <c r="M20" s="176">
        <v>136.39524499999999</v>
      </c>
      <c r="N20" s="176">
        <v>135.17951099999999</v>
      </c>
      <c r="O20" s="176">
        <v>139.24824699999999</v>
      </c>
      <c r="P20" s="176">
        <v>132.65050472999999</v>
      </c>
      <c r="Q20" s="176">
        <v>136.04468600000001</v>
      </c>
      <c r="R20" s="176">
        <v>129.859444</v>
      </c>
      <c r="S20" s="176">
        <v>136.93983</v>
      </c>
      <c r="T20" s="176">
        <v>122.296375</v>
      </c>
      <c r="U20" s="176">
        <v>123.231448</v>
      </c>
      <c r="V20" s="176">
        <v>135.07875000000001</v>
      </c>
      <c r="W20" s="176">
        <v>129.30764600000001</v>
      </c>
      <c r="X20" s="176">
        <v>124.27969299999999</v>
      </c>
      <c r="Y20" s="176">
        <v>127.098901</v>
      </c>
      <c r="Z20" s="176">
        <v>137.56206399999999</v>
      </c>
      <c r="AA20" s="176">
        <v>124.047551</v>
      </c>
      <c r="AB20" s="176">
        <v>129.451156</v>
      </c>
      <c r="AC20" s="176">
        <v>129.9615</v>
      </c>
      <c r="AD20" s="176">
        <v>128.96222399999999</v>
      </c>
      <c r="AE20" s="176">
        <v>121.7323</v>
      </c>
      <c r="AF20" s="176">
        <v>135.88615899999999</v>
      </c>
      <c r="AG20" s="176">
        <v>137.08091347999999</v>
      </c>
      <c r="AH20" s="176">
        <v>136.10079899999999</v>
      </c>
      <c r="AI20" s="176">
        <v>136.088752</v>
      </c>
      <c r="AJ20" s="176">
        <v>119.828034</v>
      </c>
      <c r="AK20" s="176">
        <v>135.357708</v>
      </c>
      <c r="AL20" s="176">
        <v>123.54595267000001</v>
      </c>
      <c r="AM20" s="176">
        <v>124.201722</v>
      </c>
      <c r="AN20" s="176">
        <v>134.18874600000001</v>
      </c>
      <c r="AO20" s="176">
        <v>122.552975</v>
      </c>
      <c r="AP20" s="176">
        <v>114.79596600000001</v>
      </c>
      <c r="AQ20" s="176">
        <v>115.302879</v>
      </c>
      <c r="AR20" s="176">
        <v>128.49588299999999</v>
      </c>
      <c r="AS20" s="176">
        <v>133.71281999999999</v>
      </c>
      <c r="AT20" s="176">
        <v>133.71281999999999</v>
      </c>
      <c r="AU20" s="176">
        <v>131.66573500000001</v>
      </c>
      <c r="AV20" s="176">
        <v>130.493517</v>
      </c>
      <c r="AW20" s="176">
        <v>126.192966</v>
      </c>
      <c r="AX20" s="176">
        <v>126.544456</v>
      </c>
      <c r="AY20" s="176">
        <v>138.97961699999999</v>
      </c>
      <c r="AZ20" s="176">
        <v>128.48818499999999</v>
      </c>
      <c r="BA20" s="176">
        <v>127.957657</v>
      </c>
      <c r="BB20" s="176">
        <v>127.957657</v>
      </c>
      <c r="BC20" s="176">
        <v>127.957657</v>
      </c>
      <c r="BD20" s="176">
        <v>127.037046</v>
      </c>
      <c r="BE20" s="176">
        <v>127.957657</v>
      </c>
      <c r="BF20" s="176">
        <v>135.78009700000001</v>
      </c>
      <c r="BG20" s="176">
        <v>135.40838400000001</v>
      </c>
      <c r="BH20" s="176">
        <v>135.40838400000001</v>
      </c>
      <c r="BI20" s="176">
        <v>135.40838400000001</v>
      </c>
      <c r="BJ20" s="176">
        <v>124.421177</v>
      </c>
      <c r="BK20" s="176">
        <v>125.21993999999999</v>
      </c>
      <c r="BL20" s="176">
        <v>134.88421700000001</v>
      </c>
      <c r="BM20" s="176">
        <v>134.43466599999999</v>
      </c>
      <c r="BN20" s="176">
        <v>130.70572899999999</v>
      </c>
      <c r="BO20" s="176">
        <v>128.02223900000001</v>
      </c>
      <c r="BP20" s="176">
        <v>134.66180900000001</v>
      </c>
      <c r="BQ20" s="176">
        <v>119.78719</v>
      </c>
      <c r="BR20" s="176">
        <v>119.89919102</v>
      </c>
      <c r="BS20" s="176">
        <v>129.35071600000001</v>
      </c>
      <c r="BT20" s="176">
        <v>127.6184688</v>
      </c>
      <c r="BU20" s="176">
        <v>138.825941</v>
      </c>
      <c r="BV20" s="176">
        <v>134.62516299999999</v>
      </c>
      <c r="BW20" s="176">
        <v>131.72814500000001</v>
      </c>
      <c r="BX20" s="176">
        <v>131.72814500000001</v>
      </c>
      <c r="BY20" s="176">
        <v>135.363169</v>
      </c>
      <c r="BZ20" s="176">
        <v>137.036057</v>
      </c>
      <c r="CA20" s="176">
        <v>130.29823200000001</v>
      </c>
      <c r="CB20" s="176">
        <v>131.327415</v>
      </c>
      <c r="CC20" s="176">
        <v>130.63689299999999</v>
      </c>
      <c r="CD20" s="176">
        <v>135.77344199999999</v>
      </c>
      <c r="CE20" s="176">
        <v>130.35428899999999</v>
      </c>
      <c r="CF20" s="176">
        <v>138.825941</v>
      </c>
      <c r="CG20" s="176">
        <v>127.87068266999999</v>
      </c>
      <c r="CH20" s="176">
        <v>128.37162000000001</v>
      </c>
      <c r="CI20" s="176">
        <v>130.55807100000001</v>
      </c>
      <c r="CJ20" s="176">
        <v>141.15248099999999</v>
      </c>
      <c r="CK20" s="176">
        <v>142.87276054</v>
      </c>
      <c r="CL20" s="176">
        <v>138.01571300000001</v>
      </c>
      <c r="CM20" s="176">
        <v>139.343199</v>
      </c>
      <c r="CN20" s="176">
        <v>128.66762499999999</v>
      </c>
      <c r="CO20" s="176">
        <v>128.77454599999999</v>
      </c>
      <c r="CP20" s="176">
        <v>141.41927627999999</v>
      </c>
      <c r="CQ20" s="176">
        <v>125.366665</v>
      </c>
      <c r="CR20" s="176">
        <v>126.151089</v>
      </c>
      <c r="CS20" s="176">
        <v>123.62498193</v>
      </c>
      <c r="CT20" s="176">
        <v>128.04550499999999</v>
      </c>
      <c r="CU20" s="176">
        <v>127.260244</v>
      </c>
      <c r="CV20" s="176">
        <v>141.21571241999999</v>
      </c>
      <c r="CW20" s="176">
        <v>125.049441</v>
      </c>
      <c r="CX20" s="176">
        <v>127.101337</v>
      </c>
      <c r="CY20" s="176">
        <v>127.689053</v>
      </c>
      <c r="CZ20" s="176">
        <v>130.62582</v>
      </c>
      <c r="DA20" s="176">
        <v>138.29630399999999</v>
      </c>
      <c r="DB20" s="176">
        <v>138.07747900000001</v>
      </c>
      <c r="DC20" s="176">
        <v>134.62516299999999</v>
      </c>
      <c r="DD20" s="176">
        <v>134.13558499999999</v>
      </c>
      <c r="DE20" s="176">
        <v>130.826536</v>
      </c>
      <c r="DF20" s="176">
        <v>131.72814500000001</v>
      </c>
      <c r="DG20" s="176">
        <v>129.93792250000001</v>
      </c>
      <c r="DH20" s="176">
        <v>141.40175170000001</v>
      </c>
      <c r="DI20" s="176">
        <v>137.253457</v>
      </c>
      <c r="DJ20" s="176">
        <v>136.78267199999999</v>
      </c>
      <c r="DK20" s="176">
        <v>126.55996533</v>
      </c>
      <c r="DL20" s="176">
        <v>142.61746199999999</v>
      </c>
      <c r="DM20" s="176">
        <v>138.749379</v>
      </c>
      <c r="DN20" s="176">
        <v>132.66675699999999</v>
      </c>
      <c r="DO20" s="176">
        <v>116.36311000000001</v>
      </c>
      <c r="DP20" s="176">
        <v>138.18774300000001</v>
      </c>
      <c r="DQ20" s="176">
        <v>126.96945599999999</v>
      </c>
      <c r="DR20" s="176">
        <v>127.459192</v>
      </c>
      <c r="DS20" s="176">
        <v>128.99297999999999</v>
      </c>
      <c r="DT20" s="176">
        <v>135.20567500000001</v>
      </c>
      <c r="DU20" s="176">
        <v>135.59524999999999</v>
      </c>
      <c r="DV20" s="176">
        <v>123.04709200000001</v>
      </c>
      <c r="DW20" s="176">
        <v>118.51862800000001</v>
      </c>
      <c r="DX20" s="176">
        <v>115.65989500000001</v>
      </c>
      <c r="DY20" s="176">
        <v>128.67071856999999</v>
      </c>
      <c r="DZ20" s="176">
        <v>130.694208</v>
      </c>
      <c r="EA20" s="176">
        <v>130.84803099999999</v>
      </c>
      <c r="EB20" s="176">
        <v>125.282056</v>
      </c>
      <c r="EC20" s="176">
        <v>126.066457</v>
      </c>
      <c r="ED20" s="176">
        <v>124.143569</v>
      </c>
      <c r="EE20" s="176">
        <v>128.76724200000001</v>
      </c>
      <c r="EF20" s="176">
        <v>140.55802818999999</v>
      </c>
      <c r="EG20" s="176">
        <v>129.129131</v>
      </c>
      <c r="EH20" s="176">
        <v>129.129131</v>
      </c>
      <c r="EI20" s="176">
        <v>126.704679</v>
      </c>
      <c r="EJ20" s="176">
        <v>134.27909700000001</v>
      </c>
      <c r="EK20" s="176">
        <v>134.77145999999999</v>
      </c>
      <c r="EL20" s="176">
        <v>134.62516299999999</v>
      </c>
      <c r="EM20" s="176">
        <v>126.22041400000001</v>
      </c>
      <c r="EN20" s="176">
        <v>131.04071400000001</v>
      </c>
      <c r="EO20" s="176">
        <v>144.34631200000001</v>
      </c>
      <c r="EP20" s="176">
        <v>128.50169099999999</v>
      </c>
      <c r="EQ20" s="176">
        <v>128.48857899999999</v>
      </c>
      <c r="ER20" s="176">
        <v>132.43228589</v>
      </c>
      <c r="ES20" s="176">
        <v>124.71229099999999</v>
      </c>
      <c r="ET20" s="176">
        <v>123.405916</v>
      </c>
      <c r="EU20" s="176">
        <v>125.86599200000001</v>
      </c>
      <c r="EV20" s="176">
        <v>127.908113</v>
      </c>
      <c r="EW20" s="176">
        <v>123.283733</v>
      </c>
      <c r="EX20" s="176">
        <v>121.915505</v>
      </c>
      <c r="EY20" s="176">
        <v>128.050434</v>
      </c>
      <c r="EZ20" s="176">
        <v>128.76321799999999</v>
      </c>
      <c r="FA20" s="176">
        <v>128.76321799999999</v>
      </c>
      <c r="FB20" s="176">
        <v>137.14308865000001</v>
      </c>
      <c r="FC20" s="176">
        <v>128.323973</v>
      </c>
      <c r="FD20" s="176">
        <v>142.050646</v>
      </c>
      <c r="FE20" s="176">
        <v>130.25461000000001</v>
      </c>
      <c r="FF20" s="176">
        <v>136.99345463</v>
      </c>
      <c r="FG20" s="176">
        <v>146.20262199999999</v>
      </c>
      <c r="FH20" s="176">
        <v>123.912924</v>
      </c>
      <c r="FI20" s="176">
        <v>124.27595700000001</v>
      </c>
      <c r="FJ20" s="176">
        <v>126.299125</v>
      </c>
      <c r="FK20" s="176">
        <v>130.55807100000001</v>
      </c>
      <c r="FL20" s="176">
        <v>135.37954794000001</v>
      </c>
      <c r="FM20" s="176">
        <v>135.03402700000001</v>
      </c>
      <c r="FN20" s="176">
        <v>135.363169</v>
      </c>
      <c r="FO20" s="176">
        <v>133.995667</v>
      </c>
      <c r="FP20" s="176">
        <v>133.995667</v>
      </c>
      <c r="FQ20" s="176">
        <v>130.334204</v>
      </c>
      <c r="FR20" s="176">
        <v>130.334204</v>
      </c>
      <c r="FS20" s="176">
        <v>130.334204</v>
      </c>
      <c r="FT20" s="176">
        <v>136.522312</v>
      </c>
      <c r="FU20" s="176">
        <v>136.23632699999999</v>
      </c>
      <c r="FV20" s="176">
        <v>128.39812900000001</v>
      </c>
      <c r="FW20" s="176">
        <v>128.18449200000001</v>
      </c>
      <c r="FX20" s="176">
        <v>131.26122991</v>
      </c>
      <c r="FY20" s="176">
        <v>130.73890700000001</v>
      </c>
      <c r="FZ20" s="176">
        <v>130.43802299999999</v>
      </c>
      <c r="GA20" s="176">
        <v>138.825941</v>
      </c>
      <c r="GB20" s="176">
        <v>138.825941</v>
      </c>
      <c r="GC20" s="176">
        <v>131.795941</v>
      </c>
      <c r="GD20" s="176">
        <v>124.00888999999999</v>
      </c>
      <c r="GE20" s="176">
        <v>132.24765300000001</v>
      </c>
      <c r="GF20" s="176">
        <v>134.13558499999999</v>
      </c>
      <c r="GG20" s="176">
        <v>141.15793635</v>
      </c>
      <c r="GH20" s="176">
        <v>121.220653</v>
      </c>
      <c r="GI20" s="176">
        <v>141.15793635</v>
      </c>
      <c r="GJ20" s="176">
        <v>133.995667</v>
      </c>
      <c r="GK20" s="176">
        <v>128.61896899999999</v>
      </c>
      <c r="GL20" s="176">
        <v>131.295559</v>
      </c>
      <c r="GM20" s="176">
        <v>120.540398</v>
      </c>
      <c r="GN20" s="176">
        <v>129.28157899999999</v>
      </c>
      <c r="GO20" s="176">
        <v>118.09436291999999</v>
      </c>
      <c r="GP20" s="176">
        <v>117.7876193</v>
      </c>
      <c r="GQ20" s="176">
        <v>125.236817</v>
      </c>
      <c r="GR20" s="176">
        <v>135.22071299999999</v>
      </c>
      <c r="GS20" s="176">
        <v>134.55993599999999</v>
      </c>
      <c r="GT20" s="176">
        <v>134.435371</v>
      </c>
      <c r="GU20" s="176">
        <v>129.28157899999999</v>
      </c>
      <c r="GV20" s="176">
        <v>129.28157899999999</v>
      </c>
      <c r="GW20" s="176">
        <v>129.28157899999999</v>
      </c>
      <c r="GX20" s="176">
        <v>142.22629499999999</v>
      </c>
      <c r="GY20" s="176">
        <v>142.49016</v>
      </c>
      <c r="GZ20" s="176">
        <v>142.49016</v>
      </c>
      <c r="HA20" s="176">
        <v>142.49016</v>
      </c>
      <c r="HB20" s="176">
        <v>129.94390100000001</v>
      </c>
      <c r="HC20" s="176">
        <v>138.52813900000001</v>
      </c>
      <c r="HD20" s="176">
        <v>138.0069</v>
      </c>
      <c r="HE20" s="176">
        <v>137.133611</v>
      </c>
      <c r="HF20" s="176">
        <v>135.99551199999999</v>
      </c>
      <c r="HG20" s="176">
        <v>136.18078700000001</v>
      </c>
      <c r="HH20" s="176">
        <v>121.220653</v>
      </c>
      <c r="HI20" s="176">
        <v>142.420681</v>
      </c>
      <c r="HJ20" s="176">
        <v>129.78904900000001</v>
      </c>
      <c r="HK20" s="176">
        <v>130.148629</v>
      </c>
      <c r="HL20" s="176">
        <v>127.190853</v>
      </c>
      <c r="HM20" s="176">
        <v>126.44040800000001</v>
      </c>
      <c r="HN20" s="176">
        <v>116.77886512000001</v>
      </c>
      <c r="HO20" s="176">
        <v>117.8739695</v>
      </c>
      <c r="HP20" s="176">
        <v>118.52015400000001</v>
      </c>
      <c r="HQ20" s="176">
        <v>140.47040349</v>
      </c>
      <c r="HR20" s="176">
        <v>130.02652399999999</v>
      </c>
      <c r="HS20" s="176">
        <v>144.12492499999999</v>
      </c>
    </row>
    <row r="21" spans="1:227">
      <c r="A21" s="178"/>
      <c r="B21" s="177">
        <v>45644.375</v>
      </c>
      <c r="C21" s="176">
        <v>137.798675</v>
      </c>
      <c r="D21" s="176">
        <v>138.09249</v>
      </c>
      <c r="E21" s="176">
        <v>137.924036</v>
      </c>
      <c r="F21" s="176">
        <v>137.798675</v>
      </c>
      <c r="G21" s="176">
        <v>135.130909</v>
      </c>
      <c r="H21" s="176">
        <v>141.58933999999999</v>
      </c>
      <c r="I21" s="176">
        <v>141.05140800000001</v>
      </c>
      <c r="J21" s="176">
        <v>141.86192700000001</v>
      </c>
      <c r="K21" s="176">
        <v>135.08054200000001</v>
      </c>
      <c r="L21" s="176">
        <v>139.33869200000001</v>
      </c>
      <c r="M21" s="176">
        <v>142.89056400000001</v>
      </c>
      <c r="N21" s="176">
        <v>141.614396</v>
      </c>
      <c r="O21" s="176">
        <v>145.67578800000001</v>
      </c>
      <c r="P21" s="176">
        <v>138.70409936999999</v>
      </c>
      <c r="Q21" s="176">
        <v>142.410044</v>
      </c>
      <c r="R21" s="176">
        <v>136.41729000000001</v>
      </c>
      <c r="S21" s="176">
        <v>143.14172400000001</v>
      </c>
      <c r="T21" s="176">
        <v>128.48872549999999</v>
      </c>
      <c r="U21" s="176">
        <v>129.47604200000001</v>
      </c>
      <c r="V21" s="176">
        <v>141.008217</v>
      </c>
      <c r="W21" s="176">
        <v>135.95522399999999</v>
      </c>
      <c r="X21" s="176">
        <v>130.43279000000001</v>
      </c>
      <c r="Y21" s="176">
        <v>133.6379</v>
      </c>
      <c r="Z21" s="176">
        <v>143.614169</v>
      </c>
      <c r="AA21" s="176">
        <v>130.45028600000001</v>
      </c>
      <c r="AB21" s="176">
        <v>136.65743900000001</v>
      </c>
      <c r="AC21" s="176">
        <v>136.65099000000001</v>
      </c>
      <c r="AD21" s="176">
        <v>135.58179699999999</v>
      </c>
      <c r="AE21" s="176">
        <v>128.22517099999999</v>
      </c>
      <c r="AF21" s="176">
        <v>140.81258700000001</v>
      </c>
      <c r="AG21" s="176">
        <v>142.43888716999999</v>
      </c>
      <c r="AH21" s="176">
        <v>141.43930399999999</v>
      </c>
      <c r="AI21" s="176">
        <v>141.42922899999999</v>
      </c>
      <c r="AJ21" s="176">
        <v>126.354855</v>
      </c>
      <c r="AK21" s="176">
        <v>141.30351400000001</v>
      </c>
      <c r="AL21" s="176">
        <v>129.89151867000001</v>
      </c>
      <c r="AM21" s="176">
        <v>130.58111700000001</v>
      </c>
      <c r="AN21" s="176">
        <v>140.41260500000001</v>
      </c>
      <c r="AO21" s="176">
        <v>129.06060600000001</v>
      </c>
      <c r="AP21" s="176">
        <v>120.905857</v>
      </c>
      <c r="AQ21" s="176">
        <v>121.439381</v>
      </c>
      <c r="AR21" s="176">
        <v>133.95579499999999</v>
      </c>
      <c r="AS21" s="176">
        <v>139.582933</v>
      </c>
      <c r="AT21" s="176">
        <v>139.582933</v>
      </c>
      <c r="AU21" s="176">
        <v>137.18296699999999</v>
      </c>
      <c r="AV21" s="176">
        <v>137.27661599999999</v>
      </c>
      <c r="AW21" s="176">
        <v>132.6693665</v>
      </c>
      <c r="AX21" s="176">
        <v>133.03953100000001</v>
      </c>
      <c r="AY21" s="176">
        <v>145.07170500000001</v>
      </c>
      <c r="AZ21" s="176">
        <v>135.16276999999999</v>
      </c>
      <c r="BA21" s="176">
        <v>134.703587</v>
      </c>
      <c r="BB21" s="176">
        <v>134.703587</v>
      </c>
      <c r="BC21" s="176">
        <v>134.703587</v>
      </c>
      <c r="BD21" s="176">
        <v>133.91521800000001</v>
      </c>
      <c r="BE21" s="176">
        <v>134.703587</v>
      </c>
      <c r="BF21" s="176">
        <v>141.64620600000001</v>
      </c>
      <c r="BG21" s="176">
        <v>141.374923</v>
      </c>
      <c r="BH21" s="176">
        <v>141.374923</v>
      </c>
      <c r="BI21" s="176">
        <v>141.374923</v>
      </c>
      <c r="BJ21" s="176">
        <v>130.81802999999999</v>
      </c>
      <c r="BK21" s="176">
        <v>131.660303</v>
      </c>
      <c r="BL21" s="176">
        <v>141.00487899999999</v>
      </c>
      <c r="BM21" s="176">
        <v>140.68798899999999</v>
      </c>
      <c r="BN21" s="176">
        <v>138.02325200000001</v>
      </c>
      <c r="BO21" s="176">
        <v>134.99613199999999</v>
      </c>
      <c r="BP21" s="176">
        <v>141.22991200000001</v>
      </c>
      <c r="BQ21" s="176">
        <v>126.324911</v>
      </c>
      <c r="BR21" s="176">
        <v>126.44302479</v>
      </c>
      <c r="BS21" s="176">
        <v>135.775677</v>
      </c>
      <c r="BT21" s="176">
        <v>133.62178119999999</v>
      </c>
      <c r="BU21" s="176">
        <v>144.91442000000001</v>
      </c>
      <c r="BV21" s="176">
        <v>140.94905900000001</v>
      </c>
      <c r="BW21" s="176">
        <v>138.98883499999999</v>
      </c>
      <c r="BX21" s="176">
        <v>139.04353900000001</v>
      </c>
      <c r="BY21" s="176">
        <v>143.012699</v>
      </c>
      <c r="BZ21" s="176">
        <v>142.47236699999999</v>
      </c>
      <c r="CA21" s="176">
        <v>137.54410100000001</v>
      </c>
      <c r="CB21" s="176">
        <v>138.004413</v>
      </c>
      <c r="CC21" s="176">
        <v>137.24366499999999</v>
      </c>
      <c r="CD21" s="176">
        <v>141.03233299999999</v>
      </c>
      <c r="CE21" s="176">
        <v>136.90585100000001</v>
      </c>
      <c r="CF21" s="176">
        <v>144.91442000000001</v>
      </c>
      <c r="CG21" s="176">
        <v>134.51115300000001</v>
      </c>
      <c r="CH21" s="176">
        <v>135.03976599999999</v>
      </c>
      <c r="CI21" s="176">
        <v>137.05796900000001</v>
      </c>
      <c r="CJ21" s="176">
        <v>147.46848399999999</v>
      </c>
      <c r="CK21" s="176">
        <v>149.11666880999999</v>
      </c>
      <c r="CL21" s="176">
        <v>144.08547100000001</v>
      </c>
      <c r="CM21" s="176">
        <v>145.54273599999999</v>
      </c>
      <c r="CN21" s="176">
        <v>135.275509</v>
      </c>
      <c r="CO21" s="176">
        <v>134.84264099999999</v>
      </c>
      <c r="CP21" s="176">
        <v>148.17989406999999</v>
      </c>
      <c r="CQ21" s="176">
        <v>131.895771</v>
      </c>
      <c r="CR21" s="176">
        <v>132.853701</v>
      </c>
      <c r="CS21" s="176">
        <v>130.25819651</v>
      </c>
      <c r="CT21" s="176">
        <v>135.027852</v>
      </c>
      <c r="CU21" s="176">
        <v>133.68775299999999</v>
      </c>
      <c r="CV21" s="176">
        <v>147.42856133000001</v>
      </c>
      <c r="CW21" s="176">
        <v>131.49007700000001</v>
      </c>
      <c r="CX21" s="176">
        <v>133.30471567000001</v>
      </c>
      <c r="CY21" s="176">
        <v>133.879559</v>
      </c>
      <c r="CZ21" s="176">
        <v>138.28183300000001</v>
      </c>
      <c r="DA21" s="176">
        <v>144.83520200000001</v>
      </c>
      <c r="DB21" s="176">
        <v>144.597544</v>
      </c>
      <c r="DC21" s="176">
        <v>140.94905900000001</v>
      </c>
      <c r="DD21" s="176">
        <v>140.479129</v>
      </c>
      <c r="DE21" s="176">
        <v>138.20385099999999</v>
      </c>
      <c r="DF21" s="176">
        <v>139.04353900000001</v>
      </c>
      <c r="DG21" s="176">
        <v>136.727487</v>
      </c>
      <c r="DH21" s="176">
        <v>147.01125167000001</v>
      </c>
      <c r="DI21" s="176">
        <v>143.79934700000001</v>
      </c>
      <c r="DJ21" s="176">
        <v>143.29046299999999</v>
      </c>
      <c r="DK21" s="176">
        <v>133.47016866999999</v>
      </c>
      <c r="DL21" s="176">
        <v>148.94985500000001</v>
      </c>
      <c r="DM21" s="176">
        <v>145.090395</v>
      </c>
      <c r="DN21" s="176">
        <v>138.674002</v>
      </c>
      <c r="DO21" s="176">
        <v>122.87515500000001</v>
      </c>
      <c r="DP21" s="176">
        <v>144.516943</v>
      </c>
      <c r="DQ21" s="176">
        <v>133.67011099999999</v>
      </c>
      <c r="DR21" s="176">
        <v>134.18228099999999</v>
      </c>
      <c r="DS21" s="176">
        <v>135.685047</v>
      </c>
      <c r="DT21" s="176">
        <v>141.42047600000001</v>
      </c>
      <c r="DU21" s="176">
        <v>141.73669599999999</v>
      </c>
      <c r="DV21" s="176">
        <v>129.32761600000001</v>
      </c>
      <c r="DW21" s="176">
        <v>124.83409</v>
      </c>
      <c r="DX21" s="176">
        <v>121.83985800000001</v>
      </c>
      <c r="DY21" s="176">
        <v>135.59364037</v>
      </c>
      <c r="DZ21" s="176">
        <v>137.216442</v>
      </c>
      <c r="EA21" s="176">
        <v>137.37644700000001</v>
      </c>
      <c r="EB21" s="176">
        <v>131.72428400000001</v>
      </c>
      <c r="EC21" s="176">
        <v>132.55046400000001</v>
      </c>
      <c r="ED21" s="176">
        <v>130.387698</v>
      </c>
      <c r="EE21" s="176">
        <v>135.36569299999999</v>
      </c>
      <c r="EF21" s="176">
        <v>146.74194198999999</v>
      </c>
      <c r="EG21" s="176">
        <v>134.63712799999999</v>
      </c>
      <c r="EH21" s="176">
        <v>134.63712799999999</v>
      </c>
      <c r="EI21" s="176">
        <v>133.466872</v>
      </c>
      <c r="EJ21" s="176">
        <v>140.59856099999999</v>
      </c>
      <c r="EK21" s="176">
        <v>141.10689199999999</v>
      </c>
      <c r="EL21" s="176">
        <v>140.94905900000001</v>
      </c>
      <c r="EM21" s="176">
        <v>133.39731699999999</v>
      </c>
      <c r="EN21" s="176">
        <v>137.60210799999999</v>
      </c>
      <c r="EO21" s="176">
        <v>150.80925999999999</v>
      </c>
      <c r="EP21" s="176">
        <v>135.17692400000001</v>
      </c>
      <c r="EQ21" s="176">
        <v>135.163183</v>
      </c>
      <c r="ER21" s="176">
        <v>139.31146365999999</v>
      </c>
      <c r="ES21" s="176">
        <v>131.27035100000001</v>
      </c>
      <c r="ET21" s="176">
        <v>129.952957</v>
      </c>
      <c r="EU21" s="176">
        <v>132.44341700000001</v>
      </c>
      <c r="EV21" s="176">
        <v>134.771143</v>
      </c>
      <c r="EW21" s="176">
        <v>129.86368100000001</v>
      </c>
      <c r="EX21" s="176">
        <v>128.39924300000001</v>
      </c>
      <c r="EY21" s="176">
        <v>134.56409400000001</v>
      </c>
      <c r="EZ21" s="176">
        <v>135.35054199999999</v>
      </c>
      <c r="FA21" s="176">
        <v>135.35054199999999</v>
      </c>
      <c r="FB21" s="176">
        <v>143.60552487000001</v>
      </c>
      <c r="FC21" s="176">
        <v>135.28606500000001</v>
      </c>
      <c r="FD21" s="176">
        <v>148.523179</v>
      </c>
      <c r="FE21" s="176">
        <v>136.99032700000001</v>
      </c>
      <c r="FF21" s="176">
        <v>143.24788570999999</v>
      </c>
      <c r="FG21" s="176">
        <v>152.89833300000001</v>
      </c>
      <c r="FH21" s="176">
        <v>129.704994</v>
      </c>
      <c r="FI21" s="176">
        <v>130.195052</v>
      </c>
      <c r="FJ21" s="176">
        <v>132.936206</v>
      </c>
      <c r="FK21" s="176">
        <v>137.05796900000001</v>
      </c>
      <c r="FL21" s="176">
        <v>143.03000354</v>
      </c>
      <c r="FM21" s="176">
        <v>142.64936299999999</v>
      </c>
      <c r="FN21" s="176">
        <v>143.012699</v>
      </c>
      <c r="FO21" s="176">
        <v>140.367887</v>
      </c>
      <c r="FP21" s="176">
        <v>140.367887</v>
      </c>
      <c r="FQ21" s="176">
        <v>137.42528300000001</v>
      </c>
      <c r="FR21" s="176">
        <v>137.42528300000001</v>
      </c>
      <c r="FS21" s="176">
        <v>137.42528300000001</v>
      </c>
      <c r="FT21" s="176">
        <v>142.99535399999999</v>
      </c>
      <c r="FU21" s="176">
        <v>142.69730799999999</v>
      </c>
      <c r="FV21" s="176">
        <v>136.41184100000001</v>
      </c>
      <c r="FW21" s="176">
        <v>136.379569</v>
      </c>
      <c r="FX21" s="176">
        <v>137.98556300000001</v>
      </c>
      <c r="FY21" s="176">
        <v>137.33904999999999</v>
      </c>
      <c r="FZ21" s="176">
        <v>136.499268</v>
      </c>
      <c r="GA21" s="176">
        <v>144.91442000000001</v>
      </c>
      <c r="GB21" s="176">
        <v>144.91442000000001</v>
      </c>
      <c r="GC21" s="176">
        <v>137.61398700000001</v>
      </c>
      <c r="GD21" s="176">
        <v>130.40889799999999</v>
      </c>
      <c r="GE21" s="176">
        <v>138.41104000000001</v>
      </c>
      <c r="GF21" s="176">
        <v>140.479129</v>
      </c>
      <c r="GG21" s="176">
        <v>147.36824338</v>
      </c>
      <c r="GH21" s="176">
        <v>127.08619</v>
      </c>
      <c r="GI21" s="176">
        <v>147.36824338</v>
      </c>
      <c r="GJ21" s="176">
        <v>140.367887</v>
      </c>
      <c r="GK21" s="176">
        <v>135.50508300000001</v>
      </c>
      <c r="GL21" s="176">
        <v>137.86863299999999</v>
      </c>
      <c r="GM21" s="176">
        <v>126.94333899999999</v>
      </c>
      <c r="GN21" s="176">
        <v>136.06123400000001</v>
      </c>
      <c r="GO21" s="176">
        <v>124.15924405</v>
      </c>
      <c r="GP21" s="176">
        <v>123.83674723</v>
      </c>
      <c r="GQ21" s="176">
        <v>131.549171</v>
      </c>
      <c r="GR21" s="176">
        <v>140.95733100000001</v>
      </c>
      <c r="GS21" s="176">
        <v>140.86927</v>
      </c>
      <c r="GT21" s="176">
        <v>140.77994699999999</v>
      </c>
      <c r="GU21" s="176">
        <v>136.06123400000001</v>
      </c>
      <c r="GV21" s="176">
        <v>136.06123400000001</v>
      </c>
      <c r="GW21" s="176">
        <v>136.06123400000001</v>
      </c>
      <c r="GX21" s="176">
        <v>148.56816699999999</v>
      </c>
      <c r="GY21" s="176">
        <v>148.852339</v>
      </c>
      <c r="GZ21" s="176">
        <v>148.852339</v>
      </c>
      <c r="HA21" s="176">
        <v>148.852339</v>
      </c>
      <c r="HB21" s="176">
        <v>136.99582000000001</v>
      </c>
      <c r="HC21" s="176">
        <v>145.055262</v>
      </c>
      <c r="HD21" s="176">
        <v>144.513319</v>
      </c>
      <c r="HE21" s="176">
        <v>144.31946300000001</v>
      </c>
      <c r="HF21" s="176">
        <v>142.24578700000001</v>
      </c>
      <c r="HG21" s="176">
        <v>142.495069</v>
      </c>
      <c r="HH21" s="176">
        <v>127.08619</v>
      </c>
      <c r="HI21" s="176">
        <v>148.87463</v>
      </c>
      <c r="HJ21" s="176">
        <v>136.527995</v>
      </c>
      <c r="HK21" s="176">
        <v>136.90545599999999</v>
      </c>
      <c r="HL21" s="176">
        <v>134.034153</v>
      </c>
      <c r="HM21" s="176">
        <v>132.945311</v>
      </c>
      <c r="HN21" s="176">
        <v>122.77618724</v>
      </c>
      <c r="HO21" s="176">
        <v>124.128462</v>
      </c>
      <c r="HP21" s="176">
        <v>124.811474</v>
      </c>
      <c r="HQ21" s="176">
        <v>146.64321971999999</v>
      </c>
      <c r="HR21" s="176">
        <v>136.73002099999999</v>
      </c>
      <c r="HS21" s="176">
        <v>150.575929</v>
      </c>
    </row>
    <row r="22" spans="1:227">
      <c r="A22" s="178"/>
      <c r="B22" s="177">
        <v>45644.395833333299</v>
      </c>
      <c r="C22" s="176">
        <v>129.68255199999999</v>
      </c>
      <c r="D22" s="176">
        <v>129.974412</v>
      </c>
      <c r="E22" s="176">
        <v>129.80202800000001</v>
      </c>
      <c r="F22" s="176">
        <v>129.68255199999999</v>
      </c>
      <c r="G22" s="176">
        <v>126.51084299999999</v>
      </c>
      <c r="H22" s="176">
        <v>132.938783</v>
      </c>
      <c r="I22" s="176">
        <v>132.40591699999999</v>
      </c>
      <c r="J22" s="176">
        <v>133.193173</v>
      </c>
      <c r="K22" s="176">
        <v>126.18535799999999</v>
      </c>
      <c r="L22" s="176">
        <v>131.140309</v>
      </c>
      <c r="M22" s="176">
        <v>134.12696800000001</v>
      </c>
      <c r="N22" s="176">
        <v>132.96128300000001</v>
      </c>
      <c r="O22" s="176">
        <v>136.89665600000001</v>
      </c>
      <c r="P22" s="176">
        <v>130.42635102</v>
      </c>
      <c r="Q22" s="176">
        <v>133.739576</v>
      </c>
      <c r="R22" s="176">
        <v>127.364279</v>
      </c>
      <c r="S22" s="176">
        <v>134.478984</v>
      </c>
      <c r="T22" s="176">
        <v>120.6461035</v>
      </c>
      <c r="U22" s="176">
        <v>121.57883699999999</v>
      </c>
      <c r="V22" s="176">
        <v>132.46020200000001</v>
      </c>
      <c r="W22" s="176">
        <v>127.503212</v>
      </c>
      <c r="X22" s="176">
        <v>122.211787</v>
      </c>
      <c r="Y22" s="176">
        <v>125.270809</v>
      </c>
      <c r="Z22" s="176">
        <v>134.56423599999999</v>
      </c>
      <c r="AA22" s="176">
        <v>122.102312</v>
      </c>
      <c r="AB22" s="176">
        <v>127.17652699999999</v>
      </c>
      <c r="AC22" s="176">
        <v>128.14300600000001</v>
      </c>
      <c r="AD22" s="176">
        <v>127.15264500000001</v>
      </c>
      <c r="AE22" s="176">
        <v>120.214658</v>
      </c>
      <c r="AF22" s="176">
        <v>132.15354425000001</v>
      </c>
      <c r="AG22" s="176">
        <v>133.77317833999999</v>
      </c>
      <c r="AH22" s="176">
        <v>132.87796700000001</v>
      </c>
      <c r="AI22" s="176">
        <v>132.880402</v>
      </c>
      <c r="AJ22" s="176">
        <v>118.46085600000001</v>
      </c>
      <c r="AK22" s="176">
        <v>132.73587800000001</v>
      </c>
      <c r="AL22" s="176">
        <v>121.64768133</v>
      </c>
      <c r="AM22" s="176">
        <v>122.295046</v>
      </c>
      <c r="AN22" s="176">
        <v>131.67607699999999</v>
      </c>
      <c r="AO22" s="176">
        <v>120.92282</v>
      </c>
      <c r="AP22" s="176">
        <v>113.3969555</v>
      </c>
      <c r="AQ22" s="176">
        <v>113.900204</v>
      </c>
      <c r="AR22" s="176">
        <v>125.506272</v>
      </c>
      <c r="AS22" s="176">
        <v>130.965204</v>
      </c>
      <c r="AT22" s="176">
        <v>130.965204</v>
      </c>
      <c r="AU22" s="176">
        <v>128.92622900000001</v>
      </c>
      <c r="AV22" s="176">
        <v>128.761743</v>
      </c>
      <c r="AW22" s="176">
        <v>124.5819125</v>
      </c>
      <c r="AX22" s="176">
        <v>124.931082</v>
      </c>
      <c r="AY22" s="176">
        <v>136.29477299999999</v>
      </c>
      <c r="AZ22" s="176">
        <v>126.617571</v>
      </c>
      <c r="BA22" s="176">
        <v>126.129431</v>
      </c>
      <c r="BB22" s="176">
        <v>126.123081</v>
      </c>
      <c r="BC22" s="176">
        <v>126.05791075</v>
      </c>
      <c r="BD22" s="176">
        <v>125.30273200000001</v>
      </c>
      <c r="BE22" s="176">
        <v>126.123081</v>
      </c>
      <c r="BF22" s="176">
        <v>132.80716000000001</v>
      </c>
      <c r="BG22" s="176">
        <v>132.634804</v>
      </c>
      <c r="BH22" s="176">
        <v>132.634804</v>
      </c>
      <c r="BI22" s="176">
        <v>132.634804</v>
      </c>
      <c r="BJ22" s="176">
        <v>122.56793500000001</v>
      </c>
      <c r="BK22" s="176">
        <v>123.362859</v>
      </c>
      <c r="BL22" s="176">
        <v>132.630404</v>
      </c>
      <c r="BM22" s="176">
        <v>132.229615</v>
      </c>
      <c r="BN22" s="176">
        <v>128.199499</v>
      </c>
      <c r="BO22" s="176">
        <v>125.66571500000001</v>
      </c>
      <c r="BP22" s="176">
        <v>132.26696699999999</v>
      </c>
      <c r="BQ22" s="176">
        <v>118.43224600000001</v>
      </c>
      <c r="BR22" s="176">
        <v>118.54298015000001</v>
      </c>
      <c r="BS22" s="176">
        <v>127.14358900000001</v>
      </c>
      <c r="BT22" s="176">
        <v>125.4906964</v>
      </c>
      <c r="BU22" s="176">
        <v>136.13105100000001</v>
      </c>
      <c r="BV22" s="176">
        <v>132.31443999999999</v>
      </c>
      <c r="BW22" s="176">
        <v>128.877914</v>
      </c>
      <c r="BX22" s="176">
        <v>128.92883499999999</v>
      </c>
      <c r="BY22" s="176">
        <v>134.86415500000001</v>
      </c>
      <c r="BZ22" s="176">
        <v>133.773706</v>
      </c>
      <c r="CA22" s="176">
        <v>127.93613499999999</v>
      </c>
      <c r="CB22" s="176">
        <v>128.89634100000001</v>
      </c>
      <c r="CC22" s="176">
        <v>128.17788300000001</v>
      </c>
      <c r="CD22" s="176">
        <v>132.30061499999999</v>
      </c>
      <c r="CE22" s="176">
        <v>128.41094100000001</v>
      </c>
      <c r="CF22" s="176">
        <v>136.13105100000001</v>
      </c>
      <c r="CG22" s="176">
        <v>126.001482</v>
      </c>
      <c r="CH22" s="176">
        <v>126.501274</v>
      </c>
      <c r="CI22" s="176">
        <v>128.53985</v>
      </c>
      <c r="CJ22" s="176">
        <v>138.518946</v>
      </c>
      <c r="CK22" s="176">
        <v>140.25177127000001</v>
      </c>
      <c r="CL22" s="176">
        <v>135.26794699999999</v>
      </c>
      <c r="CM22" s="176">
        <v>136.649169</v>
      </c>
      <c r="CN22" s="176">
        <v>127.040117</v>
      </c>
      <c r="CO22" s="176">
        <v>126.643609</v>
      </c>
      <c r="CP22" s="176">
        <v>139.10670561000001</v>
      </c>
      <c r="CQ22" s="176">
        <v>123.542974</v>
      </c>
      <c r="CR22" s="176">
        <v>124.02354</v>
      </c>
      <c r="CS22" s="176">
        <v>129.61975021999999</v>
      </c>
      <c r="CT22" s="176">
        <v>126.96316</v>
      </c>
      <c r="CU22" s="176">
        <v>125.563356</v>
      </c>
      <c r="CV22" s="176">
        <v>138.13826211</v>
      </c>
      <c r="CW22" s="176">
        <v>123.222172</v>
      </c>
      <c r="CX22" s="176">
        <v>125.45418100000001</v>
      </c>
      <c r="CY22" s="176">
        <v>125.92420300000001</v>
      </c>
      <c r="CZ22" s="176">
        <v>128.204598</v>
      </c>
      <c r="DA22" s="176">
        <v>135.905496</v>
      </c>
      <c r="DB22" s="176">
        <v>135.682445</v>
      </c>
      <c r="DC22" s="176">
        <v>132.31443999999999</v>
      </c>
      <c r="DD22" s="176">
        <v>131.832821</v>
      </c>
      <c r="DE22" s="176">
        <v>128.12796</v>
      </c>
      <c r="DF22" s="176">
        <v>128.92883499999999</v>
      </c>
      <c r="DG22" s="176">
        <v>128.1562715</v>
      </c>
      <c r="DH22" s="176">
        <v>138.03546872999999</v>
      </c>
      <c r="DI22" s="176">
        <v>135.03929099999999</v>
      </c>
      <c r="DJ22" s="176">
        <v>134.55247499999999</v>
      </c>
      <c r="DK22" s="176">
        <v>124.934955</v>
      </c>
      <c r="DL22" s="176">
        <v>140.091182</v>
      </c>
      <c r="DM22" s="176">
        <v>136.34599499999999</v>
      </c>
      <c r="DN22" s="176">
        <v>130.26795799999999</v>
      </c>
      <c r="DO22" s="176">
        <v>115.257144</v>
      </c>
      <c r="DP22" s="176">
        <v>135.80214799999999</v>
      </c>
      <c r="DQ22" s="176">
        <v>125.16485</v>
      </c>
      <c r="DR22" s="176">
        <v>125.642876</v>
      </c>
      <c r="DS22" s="176">
        <v>127.40387</v>
      </c>
      <c r="DT22" s="176">
        <v>132.71544900000001</v>
      </c>
      <c r="DU22" s="176">
        <v>132.98138700000001</v>
      </c>
      <c r="DV22" s="176">
        <v>120.679868</v>
      </c>
      <c r="DW22" s="176">
        <v>116.80985699999999</v>
      </c>
      <c r="DX22" s="176">
        <v>113.89425933</v>
      </c>
      <c r="DY22" s="176">
        <v>127.38855719999999</v>
      </c>
      <c r="DZ22" s="176">
        <v>128.740927</v>
      </c>
      <c r="EA22" s="176">
        <v>128.902601</v>
      </c>
      <c r="EB22" s="176">
        <v>123.429644</v>
      </c>
      <c r="EC22" s="176">
        <v>124.22460100000001</v>
      </c>
      <c r="ED22" s="176">
        <v>123.078391</v>
      </c>
      <c r="EE22" s="176">
        <v>127.139016</v>
      </c>
      <c r="EF22" s="176">
        <v>137.4949105</v>
      </c>
      <c r="EG22" s="176">
        <v>126.13361500000001</v>
      </c>
      <c r="EH22" s="176">
        <v>126.13361500000001</v>
      </c>
      <c r="EI22" s="176">
        <v>124.62255999999999</v>
      </c>
      <c r="EJ22" s="176">
        <v>131.990737</v>
      </c>
      <c r="EK22" s="176">
        <v>132.46761699999999</v>
      </c>
      <c r="EL22" s="176">
        <v>132.31443999999999</v>
      </c>
      <c r="EM22" s="176">
        <v>124.946996</v>
      </c>
      <c r="EN22" s="176">
        <v>129.10758799999999</v>
      </c>
      <c r="EO22" s="176">
        <v>141.88772700000001</v>
      </c>
      <c r="EP22" s="176">
        <v>126.630121</v>
      </c>
      <c r="EQ22" s="176">
        <v>126.617937</v>
      </c>
      <c r="ER22" s="176">
        <v>130.66823443000001</v>
      </c>
      <c r="ES22" s="176">
        <v>123.03286300000001</v>
      </c>
      <c r="ET22" s="176">
        <v>121.79037700000001</v>
      </c>
      <c r="EU22" s="176">
        <v>124.10598</v>
      </c>
      <c r="EV22" s="176">
        <v>134.11057700000001</v>
      </c>
      <c r="EW22" s="176">
        <v>121.874028</v>
      </c>
      <c r="EX22" s="176">
        <v>120.46420500000001</v>
      </c>
      <c r="EY22" s="176">
        <v>126.384812</v>
      </c>
      <c r="EZ22" s="176">
        <v>127.131548</v>
      </c>
      <c r="FA22" s="176">
        <v>127.131548</v>
      </c>
      <c r="FB22" s="176">
        <v>134.87367057</v>
      </c>
      <c r="FC22" s="176">
        <v>127.275642</v>
      </c>
      <c r="FD22" s="176">
        <v>139.65219099999999</v>
      </c>
      <c r="FE22" s="176">
        <v>128.41387700000001</v>
      </c>
      <c r="FF22" s="176">
        <v>134.67024387999999</v>
      </c>
      <c r="FG22" s="176">
        <v>143.65214</v>
      </c>
      <c r="FH22" s="176">
        <v>118.6887115</v>
      </c>
      <c r="FI22" s="176">
        <v>119.462543</v>
      </c>
      <c r="FJ22" s="176">
        <v>124.55131799999999</v>
      </c>
      <c r="FK22" s="176">
        <v>128.53985</v>
      </c>
      <c r="FL22" s="176">
        <v>134.88047356000001</v>
      </c>
      <c r="FM22" s="176">
        <v>134.50329400000001</v>
      </c>
      <c r="FN22" s="176">
        <v>134.86415500000001</v>
      </c>
      <c r="FO22" s="176">
        <v>131.702608</v>
      </c>
      <c r="FP22" s="176">
        <v>131.702608</v>
      </c>
      <c r="FQ22" s="176">
        <v>130.21880899999999</v>
      </c>
      <c r="FR22" s="176">
        <v>130.21880899999999</v>
      </c>
      <c r="FS22" s="176">
        <v>130.21880899999999</v>
      </c>
      <c r="FT22" s="176">
        <v>134.27185700000001</v>
      </c>
      <c r="FU22" s="176">
        <v>133.983475</v>
      </c>
      <c r="FV22" s="176">
        <v>126.421493</v>
      </c>
      <c r="FW22" s="176">
        <v>126.460249</v>
      </c>
      <c r="FX22" s="176">
        <v>129.62045087999999</v>
      </c>
      <c r="FY22" s="176">
        <v>128.28648100000001</v>
      </c>
      <c r="FZ22" s="176">
        <v>128.23275000000001</v>
      </c>
      <c r="GA22" s="176">
        <v>136.13105100000001</v>
      </c>
      <c r="GB22" s="176">
        <v>136.13105100000001</v>
      </c>
      <c r="GC22" s="176">
        <v>128.96763300000001</v>
      </c>
      <c r="GD22" s="176">
        <v>122.064061</v>
      </c>
      <c r="GE22" s="176">
        <v>130.18621999999999</v>
      </c>
      <c r="GF22" s="176">
        <v>131.832821</v>
      </c>
      <c r="GG22" s="176">
        <v>138.08174513</v>
      </c>
      <c r="GH22" s="176">
        <v>119.66635100000001</v>
      </c>
      <c r="GI22" s="176">
        <v>138.08174513</v>
      </c>
      <c r="GJ22" s="176">
        <v>131.702608</v>
      </c>
      <c r="GK22" s="176">
        <v>126.905327</v>
      </c>
      <c r="GL22" s="176">
        <v>129.36263500000001</v>
      </c>
      <c r="GM22" s="176">
        <v>119.035804</v>
      </c>
      <c r="GN22" s="176">
        <v>127.533361</v>
      </c>
      <c r="GO22" s="176">
        <v>116.60059539</v>
      </c>
      <c r="GP22" s="176">
        <v>116.29773175</v>
      </c>
      <c r="GQ22" s="176">
        <v>122.91633299999999</v>
      </c>
      <c r="GR22" s="176">
        <v>132.118561</v>
      </c>
      <c r="GS22" s="176">
        <v>132.13147699999999</v>
      </c>
      <c r="GT22" s="176">
        <v>132.06370799999999</v>
      </c>
      <c r="GU22" s="176">
        <v>127.533361</v>
      </c>
      <c r="GV22" s="176">
        <v>127.533361</v>
      </c>
      <c r="GW22" s="176">
        <v>127.533361</v>
      </c>
      <c r="GX22" s="176">
        <v>139.73697000000001</v>
      </c>
      <c r="GY22" s="176">
        <v>139.999943</v>
      </c>
      <c r="GZ22" s="176">
        <v>139.999943</v>
      </c>
      <c r="HA22" s="176">
        <v>139.999943</v>
      </c>
      <c r="HB22" s="176">
        <v>128.912522</v>
      </c>
      <c r="HC22" s="176">
        <v>136.13340099999999</v>
      </c>
      <c r="HD22" s="176">
        <v>135.610535</v>
      </c>
      <c r="HE22" s="176">
        <v>135.89465999999999</v>
      </c>
      <c r="HF22" s="176">
        <v>133.57219000000001</v>
      </c>
      <c r="HG22" s="176">
        <v>133.86245400000001</v>
      </c>
      <c r="HH22" s="176">
        <v>119.66635100000001</v>
      </c>
      <c r="HI22" s="176">
        <v>140.001183</v>
      </c>
      <c r="HJ22" s="176">
        <v>128.05580549999999</v>
      </c>
      <c r="HK22" s="176">
        <v>128.409592</v>
      </c>
      <c r="HL22" s="176">
        <v>125.923438</v>
      </c>
      <c r="HM22" s="176">
        <v>124.57782</v>
      </c>
      <c r="HN22" s="176">
        <v>115.30173723</v>
      </c>
      <c r="HO22" s="176">
        <v>116.377932</v>
      </c>
      <c r="HP22" s="176">
        <v>117.022256</v>
      </c>
      <c r="HQ22" s="176">
        <v>137.78468025999999</v>
      </c>
      <c r="HR22" s="176">
        <v>128.22303199999999</v>
      </c>
      <c r="HS22" s="176">
        <v>141.662375</v>
      </c>
    </row>
    <row r="23" spans="1:227">
      <c r="A23" s="178"/>
      <c r="B23" s="177">
        <v>45644.416666666701</v>
      </c>
      <c r="C23" s="176">
        <v>130.34058300000001</v>
      </c>
      <c r="D23" s="176">
        <v>130.642931</v>
      </c>
      <c r="E23" s="176">
        <v>130.469313</v>
      </c>
      <c r="F23" s="176">
        <v>130.34058300000001</v>
      </c>
      <c r="G23" s="176">
        <v>126.69134699999999</v>
      </c>
      <c r="H23" s="176">
        <v>132.72993199999999</v>
      </c>
      <c r="I23" s="176">
        <v>132.21909600000001</v>
      </c>
      <c r="J23" s="176">
        <v>132.984184</v>
      </c>
      <c r="K23" s="176">
        <v>125.991618</v>
      </c>
      <c r="L23" s="176">
        <v>131.91931500000001</v>
      </c>
      <c r="M23" s="176">
        <v>134.17785000000001</v>
      </c>
      <c r="N23" s="176">
        <v>133.03529700000001</v>
      </c>
      <c r="O23" s="176">
        <v>137.794466</v>
      </c>
      <c r="P23" s="176">
        <v>130.93199508999999</v>
      </c>
      <c r="Q23" s="176">
        <v>133.499673</v>
      </c>
      <c r="R23" s="176">
        <v>127.801053</v>
      </c>
      <c r="S23" s="176">
        <v>135.19603000000001</v>
      </c>
      <c r="T23" s="176">
        <v>121.33969</v>
      </c>
      <c r="U23" s="176">
        <v>122.238392</v>
      </c>
      <c r="V23" s="176">
        <v>133.01854</v>
      </c>
      <c r="W23" s="176">
        <v>127.797686</v>
      </c>
      <c r="X23" s="176">
        <v>122.642809</v>
      </c>
      <c r="Y23" s="176">
        <v>125.54788499999999</v>
      </c>
      <c r="Z23" s="176">
        <v>134.57534200000001</v>
      </c>
      <c r="AA23" s="176">
        <v>121.78406</v>
      </c>
      <c r="AB23" s="176">
        <v>126.346091</v>
      </c>
      <c r="AC23" s="176">
        <v>128.429248</v>
      </c>
      <c r="AD23" s="176">
        <v>127.446895</v>
      </c>
      <c r="AE23" s="176">
        <v>120.37441800000001</v>
      </c>
      <c r="AF23" s="176">
        <v>132.7092715</v>
      </c>
      <c r="AG23" s="176">
        <v>134.32438497000001</v>
      </c>
      <c r="AH23" s="176">
        <v>133.41556399999999</v>
      </c>
      <c r="AI23" s="176">
        <v>133.43018699999999</v>
      </c>
      <c r="AJ23" s="176">
        <v>117.400193</v>
      </c>
      <c r="AK23" s="176">
        <v>133.30488</v>
      </c>
      <c r="AL23" s="176">
        <v>121.53382833000001</v>
      </c>
      <c r="AM23" s="176">
        <v>122.16776</v>
      </c>
      <c r="AN23" s="176">
        <v>131.594086</v>
      </c>
      <c r="AO23" s="176">
        <v>120.798556</v>
      </c>
      <c r="AP23" s="176">
        <v>113.78957250000001</v>
      </c>
      <c r="AQ23" s="176">
        <v>114.285298</v>
      </c>
      <c r="AR23" s="176">
        <v>125.470792</v>
      </c>
      <c r="AS23" s="176">
        <v>130.94914700000001</v>
      </c>
      <c r="AT23" s="176">
        <v>130.94914700000001</v>
      </c>
      <c r="AU23" s="176">
        <v>128.992178</v>
      </c>
      <c r="AV23" s="176">
        <v>129.137519</v>
      </c>
      <c r="AW23" s="176">
        <v>125.0829255</v>
      </c>
      <c r="AX23" s="176">
        <v>125.42625200000001</v>
      </c>
      <c r="AY23" s="176">
        <v>136.841972</v>
      </c>
      <c r="AZ23" s="176">
        <v>126.79467200000001</v>
      </c>
      <c r="BA23" s="176">
        <v>126.2851</v>
      </c>
      <c r="BB23" s="176">
        <v>126.275052</v>
      </c>
      <c r="BC23" s="176">
        <v>126.17188899999999</v>
      </c>
      <c r="BD23" s="176">
        <v>125.43126700000001</v>
      </c>
      <c r="BE23" s="176">
        <v>126.275052</v>
      </c>
      <c r="BF23" s="176">
        <v>132.79894899999999</v>
      </c>
      <c r="BG23" s="176">
        <v>132.64448999999999</v>
      </c>
      <c r="BH23" s="176">
        <v>132.64448999999999</v>
      </c>
      <c r="BI23" s="176">
        <v>132.64448999999999</v>
      </c>
      <c r="BJ23" s="176">
        <v>122.715721</v>
      </c>
      <c r="BK23" s="176">
        <v>123.49359800000001</v>
      </c>
      <c r="BL23" s="176">
        <v>132.80922000000001</v>
      </c>
      <c r="BM23" s="176">
        <v>132.48938899999999</v>
      </c>
      <c r="BN23" s="176">
        <v>126.71653999999999</v>
      </c>
      <c r="BO23" s="176">
        <v>124.49068800000001</v>
      </c>
      <c r="BP23" s="176">
        <v>132.42979800000001</v>
      </c>
      <c r="BQ23" s="176">
        <v>117.602248</v>
      </c>
      <c r="BR23" s="176">
        <v>117.7122061</v>
      </c>
      <c r="BS23" s="176">
        <v>127.003094</v>
      </c>
      <c r="BT23" s="176">
        <v>126.06879120000001</v>
      </c>
      <c r="BU23" s="176">
        <v>136.669792</v>
      </c>
      <c r="BV23" s="176">
        <v>132.11985999999999</v>
      </c>
      <c r="BW23" s="176">
        <v>127.04902199999999</v>
      </c>
      <c r="BX23" s="176">
        <v>127.101629</v>
      </c>
      <c r="BY23" s="176">
        <v>135.700954</v>
      </c>
      <c r="BZ23" s="176">
        <v>134.23600500000001</v>
      </c>
      <c r="CA23" s="176">
        <v>126.749172</v>
      </c>
      <c r="CB23" s="176">
        <v>129.362154</v>
      </c>
      <c r="CC23" s="176">
        <v>128.61121800000001</v>
      </c>
      <c r="CD23" s="176">
        <v>132.65704199999999</v>
      </c>
      <c r="CE23" s="176">
        <v>128.393486</v>
      </c>
      <c r="CF23" s="176">
        <v>136.669792</v>
      </c>
      <c r="CG23" s="176">
        <v>126.19683667</v>
      </c>
      <c r="CH23" s="176">
        <v>126.681817</v>
      </c>
      <c r="CI23" s="176">
        <v>128.521083</v>
      </c>
      <c r="CJ23" s="176">
        <v>139.193826</v>
      </c>
      <c r="CK23" s="176">
        <v>140.76589724999999</v>
      </c>
      <c r="CL23" s="176">
        <v>135.76197400000001</v>
      </c>
      <c r="CM23" s="176">
        <v>137.18541999999999</v>
      </c>
      <c r="CN23" s="176">
        <v>127.500265</v>
      </c>
      <c r="CO23" s="176">
        <v>127.19290700000001</v>
      </c>
      <c r="CP23" s="176">
        <v>139.75966160999999</v>
      </c>
      <c r="CQ23" s="176">
        <v>124.070684</v>
      </c>
      <c r="CR23" s="176">
        <v>123.28959399999999</v>
      </c>
      <c r="CS23" s="176">
        <v>130.29326936999999</v>
      </c>
      <c r="CT23" s="176">
        <v>127.617507</v>
      </c>
      <c r="CU23" s="176">
        <v>125.780978</v>
      </c>
      <c r="CV23" s="176">
        <v>138.14966308000001</v>
      </c>
      <c r="CW23" s="176">
        <v>123.09857100000001</v>
      </c>
      <c r="CX23" s="176">
        <v>126.040888</v>
      </c>
      <c r="CY23" s="176">
        <v>126.43935500000001</v>
      </c>
      <c r="CZ23" s="176">
        <v>125.901605</v>
      </c>
      <c r="DA23" s="176">
        <v>135.861053</v>
      </c>
      <c r="DB23" s="176">
        <v>135.63129900000001</v>
      </c>
      <c r="DC23" s="176">
        <v>132.11985999999999</v>
      </c>
      <c r="DD23" s="176">
        <v>131.670523</v>
      </c>
      <c r="DE23" s="176">
        <v>126.293705</v>
      </c>
      <c r="DF23" s="176">
        <v>127.101629</v>
      </c>
      <c r="DG23" s="176">
        <v>128.42729</v>
      </c>
      <c r="DH23" s="176">
        <v>138.51249565000001</v>
      </c>
      <c r="DI23" s="176">
        <v>135.020219</v>
      </c>
      <c r="DJ23" s="176">
        <v>134.50161</v>
      </c>
      <c r="DK23" s="176">
        <v>125.07870966999999</v>
      </c>
      <c r="DL23" s="176">
        <v>140.60633999999999</v>
      </c>
      <c r="DM23" s="176">
        <v>136.81285600000001</v>
      </c>
      <c r="DN23" s="176">
        <v>130.80875900000001</v>
      </c>
      <c r="DO23" s="176">
        <v>112.274057</v>
      </c>
      <c r="DP23" s="176">
        <v>136.24868799999999</v>
      </c>
      <c r="DQ23" s="176">
        <v>125.31627</v>
      </c>
      <c r="DR23" s="176">
        <v>125.796402</v>
      </c>
      <c r="DS23" s="176">
        <v>127.917135</v>
      </c>
      <c r="DT23" s="176">
        <v>132.54504900000001</v>
      </c>
      <c r="DU23" s="176">
        <v>132.83144799999999</v>
      </c>
      <c r="DV23" s="176">
        <v>121.126002</v>
      </c>
      <c r="DW23" s="176">
        <v>117.030976</v>
      </c>
      <c r="DX23" s="176">
        <v>114.36633333</v>
      </c>
      <c r="DY23" s="176">
        <v>127.79511611</v>
      </c>
      <c r="DZ23" s="176">
        <v>128.73745400000001</v>
      </c>
      <c r="EA23" s="176">
        <v>128.872332</v>
      </c>
      <c r="EB23" s="176">
        <v>123.83872</v>
      </c>
      <c r="EC23" s="176">
        <v>124.576544</v>
      </c>
      <c r="ED23" s="176">
        <v>123.945339</v>
      </c>
      <c r="EE23" s="176">
        <v>127.584065</v>
      </c>
      <c r="EF23" s="176">
        <v>137.50625837000001</v>
      </c>
      <c r="EG23" s="176">
        <v>126.11474</v>
      </c>
      <c r="EH23" s="176">
        <v>126.11474</v>
      </c>
      <c r="EI23" s="176">
        <v>123.892776</v>
      </c>
      <c r="EJ23" s="176">
        <v>131.78628599999999</v>
      </c>
      <c r="EK23" s="176">
        <v>132.270792</v>
      </c>
      <c r="EL23" s="176">
        <v>132.11985999999999</v>
      </c>
      <c r="EM23" s="176">
        <v>124.998316</v>
      </c>
      <c r="EN23" s="176">
        <v>129.103882</v>
      </c>
      <c r="EO23" s="176">
        <v>142.40306899999999</v>
      </c>
      <c r="EP23" s="176">
        <v>126.80816900000001</v>
      </c>
      <c r="EQ23" s="176">
        <v>126.79506600000001</v>
      </c>
      <c r="ER23" s="176">
        <v>131.04403134</v>
      </c>
      <c r="ES23" s="176">
        <v>123.088005</v>
      </c>
      <c r="ET23" s="176">
        <v>121.587147</v>
      </c>
      <c r="EU23" s="176">
        <v>124.192019</v>
      </c>
      <c r="EV23" s="176">
        <v>134.80743100000001</v>
      </c>
      <c r="EW23" s="176">
        <v>122.281306</v>
      </c>
      <c r="EX23" s="176">
        <v>120.753062</v>
      </c>
      <c r="EY23" s="176">
        <v>126.87191900000001</v>
      </c>
      <c r="EZ23" s="176">
        <v>127.56622900000001</v>
      </c>
      <c r="FA23" s="176">
        <v>127.56622900000001</v>
      </c>
      <c r="FB23" s="176">
        <v>135.45866525</v>
      </c>
      <c r="FC23" s="176">
        <v>127.92162</v>
      </c>
      <c r="FD23" s="176">
        <v>140.187164</v>
      </c>
      <c r="FE23" s="176">
        <v>128.67030700000001</v>
      </c>
      <c r="FF23" s="176">
        <v>134.88852177999999</v>
      </c>
      <c r="FG23" s="176">
        <v>144.43167</v>
      </c>
      <c r="FH23" s="176">
        <v>119.256444</v>
      </c>
      <c r="FI23" s="176">
        <v>119.97825</v>
      </c>
      <c r="FJ23" s="176">
        <v>124.635075</v>
      </c>
      <c r="FK23" s="176">
        <v>128.521083</v>
      </c>
      <c r="FL23" s="176">
        <v>135.71737382000001</v>
      </c>
      <c r="FM23" s="176">
        <v>135.32779300000001</v>
      </c>
      <c r="FN23" s="176">
        <v>135.700954</v>
      </c>
      <c r="FO23" s="176">
        <v>131.57231200000001</v>
      </c>
      <c r="FP23" s="176">
        <v>131.57231200000001</v>
      </c>
      <c r="FQ23" s="176">
        <v>131.45132899999999</v>
      </c>
      <c r="FR23" s="176">
        <v>131.45132899999999</v>
      </c>
      <c r="FS23" s="176">
        <v>131.45132899999999</v>
      </c>
      <c r="FT23" s="176">
        <v>134.19868399999999</v>
      </c>
      <c r="FU23" s="176">
        <v>133.91985</v>
      </c>
      <c r="FV23" s="176">
        <v>122.835145</v>
      </c>
      <c r="FW23" s="176">
        <v>122.856042</v>
      </c>
      <c r="FX23" s="176">
        <v>130.05392186</v>
      </c>
      <c r="FY23" s="176">
        <v>128.70216400000001</v>
      </c>
      <c r="FZ23" s="176">
        <v>128.76418000000001</v>
      </c>
      <c r="GA23" s="176">
        <v>136.669792</v>
      </c>
      <c r="GB23" s="176">
        <v>136.669792</v>
      </c>
      <c r="GC23" s="176">
        <v>128.92253700000001</v>
      </c>
      <c r="GD23" s="176">
        <v>121.742938</v>
      </c>
      <c r="GE23" s="176">
        <v>129.67457400000001</v>
      </c>
      <c r="GF23" s="176">
        <v>131.670523</v>
      </c>
      <c r="GG23" s="176">
        <v>138.09314144000001</v>
      </c>
      <c r="GH23" s="176">
        <v>120.17617799999999</v>
      </c>
      <c r="GI23" s="176">
        <v>138.09314144000001</v>
      </c>
      <c r="GJ23" s="176">
        <v>131.57231200000001</v>
      </c>
      <c r="GK23" s="176">
        <v>127.112494</v>
      </c>
      <c r="GL23" s="176">
        <v>129.26071200000001</v>
      </c>
      <c r="GM23" s="176">
        <v>119.3099</v>
      </c>
      <c r="GN23" s="176">
        <v>127.812873</v>
      </c>
      <c r="GO23" s="176">
        <v>117.02293072000001</v>
      </c>
      <c r="GP23" s="176">
        <v>116.71897009</v>
      </c>
      <c r="GQ23" s="176">
        <v>123.18091099999999</v>
      </c>
      <c r="GR23" s="176">
        <v>132.087951</v>
      </c>
      <c r="GS23" s="176">
        <v>132.03393199999999</v>
      </c>
      <c r="GT23" s="176">
        <v>131.95627899999999</v>
      </c>
      <c r="GU23" s="176">
        <v>127.812873</v>
      </c>
      <c r="GV23" s="176">
        <v>127.812873</v>
      </c>
      <c r="GW23" s="176">
        <v>127.812873</v>
      </c>
      <c r="GX23" s="176">
        <v>140.26106200000001</v>
      </c>
      <c r="GY23" s="176">
        <v>140.51867100000001</v>
      </c>
      <c r="GZ23" s="176">
        <v>140.51867100000001</v>
      </c>
      <c r="HA23" s="176">
        <v>140.51867100000001</v>
      </c>
      <c r="HB23" s="176">
        <v>129.588123</v>
      </c>
      <c r="HC23" s="176">
        <v>136.075602</v>
      </c>
      <c r="HD23" s="176">
        <v>135.57755499999999</v>
      </c>
      <c r="HE23" s="176">
        <v>136.877138</v>
      </c>
      <c r="HF23" s="176">
        <v>133.348671</v>
      </c>
      <c r="HG23" s="176">
        <v>134.26716099999999</v>
      </c>
      <c r="HH23" s="176">
        <v>120.17617799999999</v>
      </c>
      <c r="HI23" s="176">
        <v>140.538252</v>
      </c>
      <c r="HJ23" s="176">
        <v>128.42265449999999</v>
      </c>
      <c r="HK23" s="176">
        <v>128.774835</v>
      </c>
      <c r="HL23" s="176">
        <v>126.325321</v>
      </c>
      <c r="HM23" s="176">
        <v>124.684563</v>
      </c>
      <c r="HN23" s="176">
        <v>115.71936801</v>
      </c>
      <c r="HO23" s="176">
        <v>116.7255645</v>
      </c>
      <c r="HP23" s="176">
        <v>117.351955</v>
      </c>
      <c r="HQ23" s="176">
        <v>138.35577445000001</v>
      </c>
      <c r="HR23" s="176">
        <v>128.52532500000001</v>
      </c>
      <c r="HS23" s="176">
        <v>142.17836</v>
      </c>
    </row>
    <row r="24" spans="1:227">
      <c r="A24" s="178"/>
      <c r="B24" s="177">
        <v>45644.4375</v>
      </c>
      <c r="C24" s="176">
        <v>130.07152600000001</v>
      </c>
      <c r="D24" s="176">
        <v>130.38169400000001</v>
      </c>
      <c r="E24" s="176">
        <v>130.19755900000001</v>
      </c>
      <c r="F24" s="176">
        <v>130.07152600000001</v>
      </c>
      <c r="G24" s="176">
        <v>126.744837</v>
      </c>
      <c r="H24" s="176">
        <v>132.445088</v>
      </c>
      <c r="I24" s="176">
        <v>131.916417</v>
      </c>
      <c r="J24" s="176">
        <v>132.708856</v>
      </c>
      <c r="K24" s="176">
        <v>126.340602</v>
      </c>
      <c r="L24" s="176">
        <v>131.60193000000001</v>
      </c>
      <c r="M24" s="176">
        <v>134.09224499999999</v>
      </c>
      <c r="N24" s="176">
        <v>132.954421</v>
      </c>
      <c r="O24" s="176">
        <v>137.476573</v>
      </c>
      <c r="P24" s="176">
        <v>130.78173494999999</v>
      </c>
      <c r="Q24" s="176">
        <v>133.31060600000001</v>
      </c>
      <c r="R24" s="176">
        <v>127.55318800000001</v>
      </c>
      <c r="S24" s="176">
        <v>134.87709699999999</v>
      </c>
      <c r="T24" s="176">
        <v>120.5014135</v>
      </c>
      <c r="U24" s="176">
        <v>121.406182</v>
      </c>
      <c r="V24" s="176">
        <v>132.67180500000001</v>
      </c>
      <c r="W24" s="176">
        <v>127.721312</v>
      </c>
      <c r="X24" s="176">
        <v>122.52110500000001</v>
      </c>
      <c r="Y24" s="176">
        <v>125.47539399999999</v>
      </c>
      <c r="Z24" s="176">
        <v>133.96715399999999</v>
      </c>
      <c r="AA24" s="176">
        <v>121.918278</v>
      </c>
      <c r="AB24" s="176">
        <v>127.242198</v>
      </c>
      <c r="AC24" s="176">
        <v>128.35854599999999</v>
      </c>
      <c r="AD24" s="176">
        <v>127.37604899999999</v>
      </c>
      <c r="AE24" s="176">
        <v>120.205285</v>
      </c>
      <c r="AF24" s="176">
        <v>132.41042150000001</v>
      </c>
      <c r="AG24" s="176">
        <v>134.01908940999999</v>
      </c>
      <c r="AH24" s="176">
        <v>133.10413</v>
      </c>
      <c r="AI24" s="176">
        <v>133.12159600000001</v>
      </c>
      <c r="AJ24" s="176">
        <v>117.054772</v>
      </c>
      <c r="AK24" s="176">
        <v>132.95418699999999</v>
      </c>
      <c r="AL24" s="176">
        <v>121.57223067</v>
      </c>
      <c r="AM24" s="176">
        <v>122.213753</v>
      </c>
      <c r="AN24" s="176">
        <v>131.38645600000001</v>
      </c>
      <c r="AO24" s="176">
        <v>120.643862</v>
      </c>
      <c r="AP24" s="176">
        <v>113.5613255</v>
      </c>
      <c r="AQ24" s="176">
        <v>114.05716</v>
      </c>
      <c r="AR24" s="176">
        <v>125.122677</v>
      </c>
      <c r="AS24" s="176">
        <v>131.126957</v>
      </c>
      <c r="AT24" s="176">
        <v>131.126957</v>
      </c>
      <c r="AU24" s="176">
        <v>131.96776299999999</v>
      </c>
      <c r="AV24" s="176">
        <v>129.06560999999999</v>
      </c>
      <c r="AW24" s="176">
        <v>123.503224</v>
      </c>
      <c r="AX24" s="176">
        <v>123.94714</v>
      </c>
      <c r="AY24" s="176">
        <v>136.60981799999999</v>
      </c>
      <c r="AZ24" s="176">
        <v>126.772508</v>
      </c>
      <c r="BA24" s="176">
        <v>126.297571</v>
      </c>
      <c r="BB24" s="176">
        <v>126.287227</v>
      </c>
      <c r="BC24" s="176">
        <v>126.18102025</v>
      </c>
      <c r="BD24" s="176">
        <v>125.50546</v>
      </c>
      <c r="BE24" s="176">
        <v>126.287227</v>
      </c>
      <c r="BF24" s="176">
        <v>132.74959799999999</v>
      </c>
      <c r="BG24" s="176">
        <v>132.80782500000001</v>
      </c>
      <c r="BH24" s="176">
        <v>132.80782500000001</v>
      </c>
      <c r="BI24" s="176">
        <v>132.80782500000001</v>
      </c>
      <c r="BJ24" s="176">
        <v>122.657668</v>
      </c>
      <c r="BK24" s="176">
        <v>123.44577200000001</v>
      </c>
      <c r="BL24" s="176">
        <v>132.55811299999999</v>
      </c>
      <c r="BM24" s="176">
        <v>132.26068100000001</v>
      </c>
      <c r="BN24" s="176">
        <v>128.12679800000001</v>
      </c>
      <c r="BO24" s="176">
        <v>125.545497</v>
      </c>
      <c r="BP24" s="176">
        <v>132.26688799999999</v>
      </c>
      <c r="BQ24" s="176">
        <v>117.162237</v>
      </c>
      <c r="BR24" s="176">
        <v>117.27178369000001</v>
      </c>
      <c r="BS24" s="176">
        <v>126.986043</v>
      </c>
      <c r="BT24" s="176">
        <v>125.66928420000001</v>
      </c>
      <c r="BU24" s="176">
        <v>136.44061600000001</v>
      </c>
      <c r="BV24" s="176">
        <v>131.93985000000001</v>
      </c>
      <c r="BW24" s="176">
        <v>128.739341</v>
      </c>
      <c r="BX24" s="176">
        <v>128.79790499999999</v>
      </c>
      <c r="BY24" s="176">
        <v>135.57540599999999</v>
      </c>
      <c r="BZ24" s="176">
        <v>133.89760699999999</v>
      </c>
      <c r="CA24" s="176">
        <v>127.89167999999999</v>
      </c>
      <c r="CB24" s="176">
        <v>129.11556100000001</v>
      </c>
      <c r="CC24" s="176">
        <v>128.36453399999999</v>
      </c>
      <c r="CD24" s="176">
        <v>132.31155999999999</v>
      </c>
      <c r="CE24" s="176">
        <v>128.321966</v>
      </c>
      <c r="CF24" s="176">
        <v>136.44061600000001</v>
      </c>
      <c r="CG24" s="176">
        <v>126.17037933</v>
      </c>
      <c r="CH24" s="176">
        <v>126.658844</v>
      </c>
      <c r="CI24" s="176">
        <v>128.44020399999999</v>
      </c>
      <c r="CJ24" s="176">
        <v>139.07217199999999</v>
      </c>
      <c r="CK24" s="176">
        <v>140.44609062999999</v>
      </c>
      <c r="CL24" s="176">
        <v>135.548473</v>
      </c>
      <c r="CM24" s="176">
        <v>137.03301200000001</v>
      </c>
      <c r="CN24" s="176">
        <v>126.625758</v>
      </c>
      <c r="CO24" s="176">
        <v>126.811464</v>
      </c>
      <c r="CP24" s="176">
        <v>139.33677768000001</v>
      </c>
      <c r="CQ24" s="176">
        <v>123.990966</v>
      </c>
      <c r="CR24" s="176">
        <v>123.86347000000001</v>
      </c>
      <c r="CS24" s="176">
        <v>130.26432517000001</v>
      </c>
      <c r="CT24" s="176">
        <v>127.398974</v>
      </c>
      <c r="CU24" s="176">
        <v>125.74287099999999</v>
      </c>
      <c r="CV24" s="176">
        <v>137.52532160999999</v>
      </c>
      <c r="CW24" s="176">
        <v>123.194435</v>
      </c>
      <c r="CX24" s="176">
        <v>125.88067866999999</v>
      </c>
      <c r="CY24" s="176">
        <v>126.30467</v>
      </c>
      <c r="CZ24" s="176">
        <v>127.366857</v>
      </c>
      <c r="DA24" s="176">
        <v>135.709461</v>
      </c>
      <c r="DB24" s="176">
        <v>135.471169</v>
      </c>
      <c r="DC24" s="176">
        <v>131.93985000000001</v>
      </c>
      <c r="DD24" s="176">
        <v>131.506944</v>
      </c>
      <c r="DE24" s="176">
        <v>128.065831</v>
      </c>
      <c r="DF24" s="176">
        <v>128.79790499999999</v>
      </c>
      <c r="DG24" s="176">
        <v>128.40800400000001</v>
      </c>
      <c r="DH24" s="176">
        <v>138.16331696</v>
      </c>
      <c r="DI24" s="176">
        <v>134.919962</v>
      </c>
      <c r="DJ24" s="176">
        <v>134.402974</v>
      </c>
      <c r="DK24" s="176">
        <v>125.14946933</v>
      </c>
      <c r="DL24" s="176">
        <v>140.363687</v>
      </c>
      <c r="DM24" s="176">
        <v>136.60076100000001</v>
      </c>
      <c r="DN24" s="176">
        <v>130.428809</v>
      </c>
      <c r="DO24" s="176">
        <v>111.878745</v>
      </c>
      <c r="DP24" s="176">
        <v>136.03232800000001</v>
      </c>
      <c r="DQ24" s="176">
        <v>125.337858</v>
      </c>
      <c r="DR24" s="176">
        <v>125.813469</v>
      </c>
      <c r="DS24" s="176">
        <v>127.077894</v>
      </c>
      <c r="DT24" s="176">
        <v>132.36137299999999</v>
      </c>
      <c r="DU24" s="176">
        <v>132.650442</v>
      </c>
      <c r="DV24" s="176">
        <v>120.860336</v>
      </c>
      <c r="DW24" s="176">
        <v>116.708445</v>
      </c>
      <c r="DX24" s="176">
        <v>113.92330233</v>
      </c>
      <c r="DY24" s="176">
        <v>127.39793809</v>
      </c>
      <c r="DZ24" s="176">
        <v>128.651455</v>
      </c>
      <c r="EA24" s="176">
        <v>128.791065</v>
      </c>
      <c r="EB24" s="176">
        <v>123.72058800000001</v>
      </c>
      <c r="EC24" s="176">
        <v>124.478168</v>
      </c>
      <c r="ED24" s="176">
        <v>124.028865</v>
      </c>
      <c r="EE24" s="176">
        <v>126.773832</v>
      </c>
      <c r="EF24" s="176">
        <v>136.88482465000001</v>
      </c>
      <c r="EG24" s="176">
        <v>125.71357999999999</v>
      </c>
      <c r="EH24" s="176">
        <v>125.71357999999999</v>
      </c>
      <c r="EI24" s="176">
        <v>124.444267</v>
      </c>
      <c r="EJ24" s="176">
        <v>131.61055500000001</v>
      </c>
      <c r="EK24" s="176">
        <v>132.09209300000001</v>
      </c>
      <c r="EL24" s="176">
        <v>131.93985000000001</v>
      </c>
      <c r="EM24" s="176">
        <v>124.968656</v>
      </c>
      <c r="EN24" s="176">
        <v>129.01312100000001</v>
      </c>
      <c r="EO24" s="176">
        <v>142.19757200000001</v>
      </c>
      <c r="EP24" s="176">
        <v>126.785788</v>
      </c>
      <c r="EQ24" s="176">
        <v>126.77289500000001</v>
      </c>
      <c r="ER24" s="176">
        <v>130.96820805999999</v>
      </c>
      <c r="ES24" s="176">
        <v>123.00948200000001</v>
      </c>
      <c r="ET24" s="176">
        <v>121.46625400000001</v>
      </c>
      <c r="EU24" s="176">
        <v>124.15956799999999</v>
      </c>
      <c r="EV24" s="176">
        <v>134.77748399999999</v>
      </c>
      <c r="EW24" s="176">
        <v>122.078419</v>
      </c>
      <c r="EX24" s="176">
        <v>120.525954</v>
      </c>
      <c r="EY24" s="176">
        <v>126.07025299999999</v>
      </c>
      <c r="EZ24" s="176">
        <v>126.81719</v>
      </c>
      <c r="FA24" s="176">
        <v>126.81719</v>
      </c>
      <c r="FB24" s="176">
        <v>135.05243379999999</v>
      </c>
      <c r="FC24" s="176">
        <v>127.66937</v>
      </c>
      <c r="FD24" s="176">
        <v>140.01682299999999</v>
      </c>
      <c r="FE24" s="176">
        <v>128.63102000000001</v>
      </c>
      <c r="FF24" s="176">
        <v>134.66662583999999</v>
      </c>
      <c r="FG24" s="176">
        <v>144.27508399999999</v>
      </c>
      <c r="FH24" s="176">
        <v>119.18556049999999</v>
      </c>
      <c r="FI24" s="176">
        <v>119.92456199999999</v>
      </c>
      <c r="FJ24" s="176">
        <v>124.62596000000001</v>
      </c>
      <c r="FK24" s="176">
        <v>128.44020399999999</v>
      </c>
      <c r="FL24" s="176">
        <v>135.59181061999999</v>
      </c>
      <c r="FM24" s="176">
        <v>135.19236100000001</v>
      </c>
      <c r="FN24" s="176">
        <v>135.57540599999999</v>
      </c>
      <c r="FO24" s="176">
        <v>131.416417</v>
      </c>
      <c r="FP24" s="176">
        <v>131.416417</v>
      </c>
      <c r="FQ24" s="176">
        <v>132.025083</v>
      </c>
      <c r="FR24" s="176">
        <v>132.025083</v>
      </c>
      <c r="FS24" s="176">
        <v>132.025083</v>
      </c>
      <c r="FT24" s="176">
        <v>134.08043499999999</v>
      </c>
      <c r="FU24" s="176">
        <v>133.80282800000001</v>
      </c>
      <c r="FV24" s="176">
        <v>123.758736</v>
      </c>
      <c r="FW24" s="176">
        <v>123.615149</v>
      </c>
      <c r="FX24" s="176">
        <v>129.26982914999999</v>
      </c>
      <c r="FY24" s="176">
        <v>128.455735</v>
      </c>
      <c r="FZ24" s="176">
        <v>128.35431299999999</v>
      </c>
      <c r="GA24" s="176">
        <v>136.44061600000001</v>
      </c>
      <c r="GB24" s="176">
        <v>136.44061600000001</v>
      </c>
      <c r="GC24" s="176">
        <v>128.59882500000001</v>
      </c>
      <c r="GD24" s="176">
        <v>121.87695733</v>
      </c>
      <c r="GE24" s="176">
        <v>129.47321500000001</v>
      </c>
      <c r="GF24" s="176">
        <v>131.506944</v>
      </c>
      <c r="GG24" s="176">
        <v>137.46905541000001</v>
      </c>
      <c r="GH24" s="176">
        <v>120.103268</v>
      </c>
      <c r="GI24" s="176">
        <v>137.46905541000001</v>
      </c>
      <c r="GJ24" s="176">
        <v>131.416417</v>
      </c>
      <c r="GK24" s="176">
        <v>127.147874</v>
      </c>
      <c r="GL24" s="176">
        <v>129.24158499999999</v>
      </c>
      <c r="GM24" s="176">
        <v>119.102002</v>
      </c>
      <c r="GN24" s="176">
        <v>127.79369800000001</v>
      </c>
      <c r="GO24" s="176">
        <v>116.22028634</v>
      </c>
      <c r="GP24" s="176">
        <v>115.91841053</v>
      </c>
      <c r="GQ24" s="176">
        <v>122.986434</v>
      </c>
      <c r="GR24" s="176">
        <v>131.92269400000001</v>
      </c>
      <c r="GS24" s="176">
        <v>131.874515</v>
      </c>
      <c r="GT24" s="176">
        <v>131.79988299999999</v>
      </c>
      <c r="GU24" s="176">
        <v>127.79369800000001</v>
      </c>
      <c r="GV24" s="176">
        <v>127.79369800000001</v>
      </c>
      <c r="GW24" s="176">
        <v>127.79369800000001</v>
      </c>
      <c r="GX24" s="176">
        <v>140.053934</v>
      </c>
      <c r="GY24" s="176">
        <v>140.30403999999999</v>
      </c>
      <c r="GZ24" s="176">
        <v>140.30403999999999</v>
      </c>
      <c r="HA24" s="176">
        <v>140.30403999999999</v>
      </c>
      <c r="HB24" s="176">
        <v>129.302898</v>
      </c>
      <c r="HC24" s="176">
        <v>136.022122</v>
      </c>
      <c r="HD24" s="176">
        <v>135.507656</v>
      </c>
      <c r="HE24" s="176">
        <v>136.56852599999999</v>
      </c>
      <c r="HF24" s="176">
        <v>133.08453399999999</v>
      </c>
      <c r="HG24" s="176">
        <v>134.030227</v>
      </c>
      <c r="HH24" s="176">
        <v>120.103268</v>
      </c>
      <c r="HI24" s="176">
        <v>140.36578399999999</v>
      </c>
      <c r="HJ24" s="176">
        <v>128.34983500000001</v>
      </c>
      <c r="HK24" s="176">
        <v>128.70080799999999</v>
      </c>
      <c r="HL24" s="176">
        <v>125.932711</v>
      </c>
      <c r="HM24" s="176">
        <v>124.647515</v>
      </c>
      <c r="HN24" s="176">
        <v>114.92566459</v>
      </c>
      <c r="HO24" s="176">
        <v>116.4017735</v>
      </c>
      <c r="HP24" s="176">
        <v>117.05766</v>
      </c>
      <c r="HQ24" s="176">
        <v>138.12266718999999</v>
      </c>
      <c r="HR24" s="176">
        <v>128.44582500000001</v>
      </c>
      <c r="HS24" s="176">
        <v>141.97130000000001</v>
      </c>
    </row>
    <row r="25" spans="1:227">
      <c r="A25" s="178"/>
      <c r="B25" s="177">
        <v>45644.458333333299</v>
      </c>
      <c r="C25" s="176">
        <v>129.78023099999999</v>
      </c>
      <c r="D25" s="176">
        <v>130.09522100000001</v>
      </c>
      <c r="E25" s="176">
        <v>129.905565</v>
      </c>
      <c r="F25" s="176">
        <v>129.78023099999999</v>
      </c>
      <c r="G25" s="176">
        <v>126.840587</v>
      </c>
      <c r="H25" s="176">
        <v>132.455477</v>
      </c>
      <c r="I25" s="176">
        <v>131.92749900000001</v>
      </c>
      <c r="J25" s="176">
        <v>132.73307299999999</v>
      </c>
      <c r="K25" s="176">
        <v>126.439708</v>
      </c>
      <c r="L25" s="176">
        <v>131.461062</v>
      </c>
      <c r="M25" s="176">
        <v>133.97725299999999</v>
      </c>
      <c r="N25" s="176">
        <v>132.80479500000001</v>
      </c>
      <c r="O25" s="176">
        <v>137.433357</v>
      </c>
      <c r="P25" s="176">
        <v>130.56360475</v>
      </c>
      <c r="Q25" s="176">
        <v>133.32547700000001</v>
      </c>
      <c r="R25" s="176">
        <v>127.718884</v>
      </c>
      <c r="S25" s="176">
        <v>134.74334999999999</v>
      </c>
      <c r="T25" s="176">
        <v>119.2531475</v>
      </c>
      <c r="U25" s="176">
        <v>120.16911</v>
      </c>
      <c r="V25" s="176">
        <v>132.44566699999999</v>
      </c>
      <c r="W25" s="176">
        <v>127.513104</v>
      </c>
      <c r="X25" s="176">
        <v>122.208671</v>
      </c>
      <c r="Y25" s="176">
        <v>125.268973</v>
      </c>
      <c r="Z25" s="176">
        <v>134.13172599999999</v>
      </c>
      <c r="AA25" s="176">
        <v>121.72314</v>
      </c>
      <c r="AB25" s="176">
        <v>127.21159299999999</v>
      </c>
      <c r="AC25" s="176">
        <v>128.150856</v>
      </c>
      <c r="AD25" s="176">
        <v>127.178299</v>
      </c>
      <c r="AE25" s="176">
        <v>119.889287</v>
      </c>
      <c r="AF25" s="176">
        <v>132.20734175000001</v>
      </c>
      <c r="AG25" s="176">
        <v>133.82266423999999</v>
      </c>
      <c r="AH25" s="176">
        <v>132.92607599999999</v>
      </c>
      <c r="AI25" s="176">
        <v>132.93221800000001</v>
      </c>
      <c r="AJ25" s="176">
        <v>116.89748</v>
      </c>
      <c r="AK25" s="176">
        <v>132.72817599999999</v>
      </c>
      <c r="AL25" s="176">
        <v>121.392804</v>
      </c>
      <c r="AM25" s="176">
        <v>122.035326</v>
      </c>
      <c r="AN25" s="176">
        <v>131.43175099999999</v>
      </c>
      <c r="AO25" s="176">
        <v>120.409391</v>
      </c>
      <c r="AP25" s="176">
        <v>113.1480835</v>
      </c>
      <c r="AQ25" s="176">
        <v>113.64831700000001</v>
      </c>
      <c r="AR25" s="176">
        <v>125.31623399999999</v>
      </c>
      <c r="AS25" s="176">
        <v>131.302772</v>
      </c>
      <c r="AT25" s="176">
        <v>131.302772</v>
      </c>
      <c r="AU25" s="176">
        <v>132.83375000000001</v>
      </c>
      <c r="AV25" s="176">
        <v>128.79699500000001</v>
      </c>
      <c r="AW25" s="176">
        <v>120.4272885</v>
      </c>
      <c r="AX25" s="176">
        <v>121.11098</v>
      </c>
      <c r="AY25" s="176">
        <v>136.44777400000001</v>
      </c>
      <c r="AZ25" s="176">
        <v>126.67759700000001</v>
      </c>
      <c r="BA25" s="176">
        <v>126.291229</v>
      </c>
      <c r="BB25" s="176">
        <v>126.281036</v>
      </c>
      <c r="BC25" s="176">
        <v>126.176377</v>
      </c>
      <c r="BD25" s="176">
        <v>125.661833</v>
      </c>
      <c r="BE25" s="176">
        <v>126.281036</v>
      </c>
      <c r="BF25" s="176">
        <v>132.86054200000001</v>
      </c>
      <c r="BG25" s="176">
        <v>132.971194</v>
      </c>
      <c r="BH25" s="176">
        <v>132.971194</v>
      </c>
      <c r="BI25" s="176">
        <v>132.971194</v>
      </c>
      <c r="BJ25" s="176">
        <v>122.476237</v>
      </c>
      <c r="BK25" s="176">
        <v>123.266846</v>
      </c>
      <c r="BL25" s="176">
        <v>132.323385</v>
      </c>
      <c r="BM25" s="176">
        <v>132.03517400000001</v>
      </c>
      <c r="BN25" s="176">
        <v>127.941182</v>
      </c>
      <c r="BO25" s="176">
        <v>125.306454</v>
      </c>
      <c r="BP25" s="176">
        <v>132.33800400000001</v>
      </c>
      <c r="BQ25" s="176">
        <v>117.037775</v>
      </c>
      <c r="BR25" s="176">
        <v>117.14720532</v>
      </c>
      <c r="BS25" s="176">
        <v>126.97428499999999</v>
      </c>
      <c r="BT25" s="176">
        <v>125.392517</v>
      </c>
      <c r="BU25" s="176">
        <v>136.27762000000001</v>
      </c>
      <c r="BV25" s="176">
        <v>132.006891</v>
      </c>
      <c r="BW25" s="176">
        <v>128.51012</v>
      </c>
      <c r="BX25" s="176">
        <v>128.56464299999999</v>
      </c>
      <c r="BY25" s="176">
        <v>135.37144499999999</v>
      </c>
      <c r="BZ25" s="176">
        <v>133.89758599999999</v>
      </c>
      <c r="CA25" s="176">
        <v>127.76060699999999</v>
      </c>
      <c r="CB25" s="176">
        <v>129.31094400000001</v>
      </c>
      <c r="CC25" s="176">
        <v>128.54417799999999</v>
      </c>
      <c r="CD25" s="176">
        <v>132.22308200000001</v>
      </c>
      <c r="CE25" s="176">
        <v>127.809484</v>
      </c>
      <c r="CF25" s="176">
        <v>136.27762000000001</v>
      </c>
      <c r="CG25" s="176">
        <v>126.06912733</v>
      </c>
      <c r="CH25" s="176">
        <v>126.562737</v>
      </c>
      <c r="CI25" s="176">
        <v>128.23470800000001</v>
      </c>
      <c r="CJ25" s="176">
        <v>139.12634199999999</v>
      </c>
      <c r="CK25" s="176">
        <v>140.11896705000001</v>
      </c>
      <c r="CL25" s="176">
        <v>135.38040899999999</v>
      </c>
      <c r="CM25" s="176">
        <v>136.888374</v>
      </c>
      <c r="CN25" s="176">
        <v>125.222347</v>
      </c>
      <c r="CO25" s="176">
        <v>126.53602100000001</v>
      </c>
      <c r="CP25" s="176">
        <v>139.01396213000001</v>
      </c>
      <c r="CQ25" s="176">
        <v>123.72866399999999</v>
      </c>
      <c r="CR25" s="176">
        <v>123.656846</v>
      </c>
      <c r="CS25" s="176">
        <v>129.82898986999999</v>
      </c>
      <c r="CT25" s="176">
        <v>127.15756399999999</v>
      </c>
      <c r="CU25" s="176">
        <v>125.526044</v>
      </c>
      <c r="CV25" s="176">
        <v>137.69426464</v>
      </c>
      <c r="CW25" s="176">
        <v>123.001182</v>
      </c>
      <c r="CX25" s="176">
        <v>125.42409766999999</v>
      </c>
      <c r="CY25" s="176">
        <v>125.92764699999999</v>
      </c>
      <c r="CZ25" s="176">
        <v>127.036109</v>
      </c>
      <c r="DA25" s="176">
        <v>135.69660999999999</v>
      </c>
      <c r="DB25" s="176">
        <v>135.455974</v>
      </c>
      <c r="DC25" s="176">
        <v>132.006891</v>
      </c>
      <c r="DD25" s="176">
        <v>131.544614</v>
      </c>
      <c r="DE25" s="176">
        <v>127.77762</v>
      </c>
      <c r="DF25" s="176">
        <v>128.56464299999999</v>
      </c>
      <c r="DG25" s="176">
        <v>128.32163600000001</v>
      </c>
      <c r="DH25" s="176">
        <v>138.16329529000001</v>
      </c>
      <c r="DI25" s="176">
        <v>134.91747599999999</v>
      </c>
      <c r="DJ25" s="176">
        <v>134.38970900000001</v>
      </c>
      <c r="DK25" s="176">
        <v>125.34710633</v>
      </c>
      <c r="DL25" s="176">
        <v>140.05937299999999</v>
      </c>
      <c r="DM25" s="176">
        <v>136.38997000000001</v>
      </c>
      <c r="DN25" s="176">
        <v>130.146108</v>
      </c>
      <c r="DO25" s="176">
        <v>111.78877</v>
      </c>
      <c r="DP25" s="176">
        <v>135.82227</v>
      </c>
      <c r="DQ25" s="176">
        <v>125.327828</v>
      </c>
      <c r="DR25" s="176">
        <v>125.80526999999999</v>
      </c>
      <c r="DS25" s="176">
        <v>125.731499</v>
      </c>
      <c r="DT25" s="176">
        <v>132.47926000000001</v>
      </c>
      <c r="DU25" s="176">
        <v>132.80582100000001</v>
      </c>
      <c r="DV25" s="176">
        <v>120.966326</v>
      </c>
      <c r="DW25" s="176">
        <v>116.435861</v>
      </c>
      <c r="DX25" s="176">
        <v>113.62193633</v>
      </c>
      <c r="DY25" s="176">
        <v>126.93984245</v>
      </c>
      <c r="DZ25" s="176">
        <v>128.26622900000001</v>
      </c>
      <c r="EA25" s="176">
        <v>128.40827999999999</v>
      </c>
      <c r="EB25" s="176">
        <v>123.522701</v>
      </c>
      <c r="EC25" s="176">
        <v>124.27659300000001</v>
      </c>
      <c r="ED25" s="176">
        <v>123.345669</v>
      </c>
      <c r="EE25" s="176">
        <v>125.526951</v>
      </c>
      <c r="EF25" s="176">
        <v>137.05298085999999</v>
      </c>
      <c r="EG25" s="176">
        <v>125.932678</v>
      </c>
      <c r="EH25" s="176">
        <v>125.932678</v>
      </c>
      <c r="EI25" s="176">
        <v>124.26287499999999</v>
      </c>
      <c r="EJ25" s="176">
        <v>131.67961</v>
      </c>
      <c r="EK25" s="176">
        <v>132.15766199999999</v>
      </c>
      <c r="EL25" s="176">
        <v>132.006891</v>
      </c>
      <c r="EM25" s="176">
        <v>124.51011099999999</v>
      </c>
      <c r="EN25" s="176">
        <v>128.60611700000001</v>
      </c>
      <c r="EO25" s="176">
        <v>141.92485400000001</v>
      </c>
      <c r="EP25" s="176">
        <v>126.690398</v>
      </c>
      <c r="EQ25" s="176">
        <v>126.67797</v>
      </c>
      <c r="ER25" s="176">
        <v>130.68969053000001</v>
      </c>
      <c r="ES25" s="176">
        <v>122.78886799999999</v>
      </c>
      <c r="ET25" s="176">
        <v>121.24361399999999</v>
      </c>
      <c r="EU25" s="176">
        <v>123.968768</v>
      </c>
      <c r="EV25" s="176">
        <v>134.327066</v>
      </c>
      <c r="EW25" s="176">
        <v>121.75345</v>
      </c>
      <c r="EX25" s="176">
        <v>120.17337000000001</v>
      </c>
      <c r="EY25" s="176">
        <v>124.889813</v>
      </c>
      <c r="EZ25" s="176">
        <v>125.696421</v>
      </c>
      <c r="FA25" s="176">
        <v>125.696421</v>
      </c>
      <c r="FB25" s="176">
        <v>134.75909085999999</v>
      </c>
      <c r="FC25" s="176">
        <v>127.39676900000001</v>
      </c>
      <c r="FD25" s="176">
        <v>139.777614</v>
      </c>
      <c r="FE25" s="176">
        <v>128.50603799999999</v>
      </c>
      <c r="FF25" s="176">
        <v>134.40561135999999</v>
      </c>
      <c r="FG25" s="176">
        <v>143.56772699999999</v>
      </c>
      <c r="FH25" s="176">
        <v>120.090582</v>
      </c>
      <c r="FI25" s="176">
        <v>120.74115399999999</v>
      </c>
      <c r="FJ25" s="176">
        <v>124.457714</v>
      </c>
      <c r="FK25" s="176">
        <v>128.23470800000001</v>
      </c>
      <c r="FL25" s="176">
        <v>135.38782494</v>
      </c>
      <c r="FM25" s="176">
        <v>134.982395</v>
      </c>
      <c r="FN25" s="176">
        <v>135.37144499999999</v>
      </c>
      <c r="FO25" s="176">
        <v>131.42159000000001</v>
      </c>
      <c r="FP25" s="176">
        <v>131.42159000000001</v>
      </c>
      <c r="FQ25" s="176">
        <v>130.619449</v>
      </c>
      <c r="FR25" s="176">
        <v>130.619449</v>
      </c>
      <c r="FS25" s="176">
        <v>130.619449</v>
      </c>
      <c r="FT25" s="176">
        <v>134.06397899999999</v>
      </c>
      <c r="FU25" s="176">
        <v>133.78278299999999</v>
      </c>
      <c r="FV25" s="176">
        <v>123.206047</v>
      </c>
      <c r="FW25" s="176">
        <v>123.039762</v>
      </c>
      <c r="FX25" s="176">
        <v>128.1226178</v>
      </c>
      <c r="FY25" s="176">
        <v>128.635929</v>
      </c>
      <c r="FZ25" s="176">
        <v>128.02013500000001</v>
      </c>
      <c r="GA25" s="176">
        <v>136.27762000000001</v>
      </c>
      <c r="GB25" s="176">
        <v>136.27762000000001</v>
      </c>
      <c r="GC25" s="176">
        <v>128.75558100000001</v>
      </c>
      <c r="GD25" s="176">
        <v>121.68150199999999</v>
      </c>
      <c r="GE25" s="176">
        <v>129.744122</v>
      </c>
      <c r="GF25" s="176">
        <v>131.544614</v>
      </c>
      <c r="GG25" s="176">
        <v>137.63792932000001</v>
      </c>
      <c r="GH25" s="176">
        <v>119.703705</v>
      </c>
      <c r="GI25" s="176">
        <v>137.63792932000001</v>
      </c>
      <c r="GJ25" s="176">
        <v>131.42159000000001</v>
      </c>
      <c r="GK25" s="176">
        <v>127.20238000000001</v>
      </c>
      <c r="GL25" s="176">
        <v>128.90451400000001</v>
      </c>
      <c r="GM25" s="176">
        <v>118.787035</v>
      </c>
      <c r="GN25" s="176">
        <v>127.702478</v>
      </c>
      <c r="GO25" s="176">
        <v>114.93220064</v>
      </c>
      <c r="GP25" s="176">
        <v>114.63367056</v>
      </c>
      <c r="GQ25" s="176">
        <v>123.071697</v>
      </c>
      <c r="GR25" s="176">
        <v>131.992063</v>
      </c>
      <c r="GS25" s="176">
        <v>131.89110400000001</v>
      </c>
      <c r="GT25" s="176">
        <v>131.806623</v>
      </c>
      <c r="GU25" s="176">
        <v>127.702478</v>
      </c>
      <c r="GV25" s="176">
        <v>127.702478</v>
      </c>
      <c r="GW25" s="176">
        <v>127.702478</v>
      </c>
      <c r="GX25" s="176">
        <v>139.76516899999999</v>
      </c>
      <c r="GY25" s="176">
        <v>140.01263700000001</v>
      </c>
      <c r="GZ25" s="176">
        <v>140.01263700000001</v>
      </c>
      <c r="HA25" s="176">
        <v>140.01263700000001</v>
      </c>
      <c r="HB25" s="176">
        <v>129.01960099999999</v>
      </c>
      <c r="HC25" s="176">
        <v>135.950253</v>
      </c>
      <c r="HD25" s="176">
        <v>135.44023899999999</v>
      </c>
      <c r="HE25" s="176">
        <v>136.618323</v>
      </c>
      <c r="HF25" s="176">
        <v>133.10660300000001</v>
      </c>
      <c r="HG25" s="176">
        <v>133.82629499999999</v>
      </c>
      <c r="HH25" s="176">
        <v>119.703705</v>
      </c>
      <c r="HI25" s="176">
        <v>140.10728900000001</v>
      </c>
      <c r="HJ25" s="176">
        <v>128.08017649999999</v>
      </c>
      <c r="HK25" s="176">
        <v>128.431164</v>
      </c>
      <c r="HL25" s="176">
        <v>125.479884</v>
      </c>
      <c r="HM25" s="176">
        <v>124.47307600000001</v>
      </c>
      <c r="HN25" s="176">
        <v>113.65192736</v>
      </c>
      <c r="HO25" s="176">
        <v>116.069051</v>
      </c>
      <c r="HP25" s="176">
        <v>116.728791</v>
      </c>
      <c r="HQ25" s="176">
        <v>137.97054753</v>
      </c>
      <c r="HR25" s="176">
        <v>128.21417</v>
      </c>
      <c r="HS25" s="176">
        <v>141.696077</v>
      </c>
    </row>
    <row r="26" spans="1:227">
      <c r="A26" s="178"/>
      <c r="B26" s="177">
        <v>45644.479166666701</v>
      </c>
      <c r="C26" s="176">
        <v>130.171132</v>
      </c>
      <c r="D26" s="176">
        <v>130.48521600000001</v>
      </c>
      <c r="E26" s="176">
        <v>130.30013099999999</v>
      </c>
      <c r="F26" s="176">
        <v>130.171132</v>
      </c>
      <c r="G26" s="176">
        <v>126.775637</v>
      </c>
      <c r="H26" s="176">
        <v>132.80819500000001</v>
      </c>
      <c r="I26" s="176">
        <v>132.258746</v>
      </c>
      <c r="J26" s="176">
        <v>133.08897099999999</v>
      </c>
      <c r="K26" s="176">
        <v>126.32473</v>
      </c>
      <c r="L26" s="176">
        <v>131.94273999999999</v>
      </c>
      <c r="M26" s="176">
        <v>134.29274599999999</v>
      </c>
      <c r="N26" s="176">
        <v>133.12474399999999</v>
      </c>
      <c r="O26" s="176">
        <v>138.41421800000001</v>
      </c>
      <c r="P26" s="176">
        <v>131.32434964999999</v>
      </c>
      <c r="Q26" s="176">
        <v>133.72021599999999</v>
      </c>
      <c r="R26" s="176">
        <v>128.02014</v>
      </c>
      <c r="S26" s="176">
        <v>135.73004299999999</v>
      </c>
      <c r="T26" s="176">
        <v>119.5915285</v>
      </c>
      <c r="U26" s="176">
        <v>120.509536</v>
      </c>
      <c r="V26" s="176">
        <v>133.45834500000001</v>
      </c>
      <c r="W26" s="176">
        <v>127.54727699999999</v>
      </c>
      <c r="X26" s="176">
        <v>122.084908</v>
      </c>
      <c r="Y26" s="176">
        <v>125.281235</v>
      </c>
      <c r="Z26" s="176">
        <v>134.384781</v>
      </c>
      <c r="AA26" s="176">
        <v>121.779966</v>
      </c>
      <c r="AB26" s="176">
        <v>127.068585</v>
      </c>
      <c r="AC26" s="176">
        <v>128.295107</v>
      </c>
      <c r="AD26" s="176">
        <v>127.201821</v>
      </c>
      <c r="AE26" s="176">
        <v>120.037572</v>
      </c>
      <c r="AF26" s="176">
        <v>133.12916475</v>
      </c>
      <c r="AG26" s="176">
        <v>134.75680646000001</v>
      </c>
      <c r="AH26" s="176">
        <v>133.85753700000001</v>
      </c>
      <c r="AI26" s="176">
        <v>133.86370099999999</v>
      </c>
      <c r="AJ26" s="176">
        <v>117.00896299999999</v>
      </c>
      <c r="AK26" s="176">
        <v>133.73768100000001</v>
      </c>
      <c r="AL26" s="176">
        <v>121.43451833</v>
      </c>
      <c r="AM26" s="176">
        <v>122.084895</v>
      </c>
      <c r="AN26" s="176">
        <v>131.82789299999999</v>
      </c>
      <c r="AO26" s="176">
        <v>120.507034</v>
      </c>
      <c r="AP26" s="176">
        <v>113.3789725</v>
      </c>
      <c r="AQ26" s="176">
        <v>113.87685500000001</v>
      </c>
      <c r="AR26" s="176">
        <v>126.282405</v>
      </c>
      <c r="AS26" s="176">
        <v>131.520859</v>
      </c>
      <c r="AT26" s="176">
        <v>131.51005699999999</v>
      </c>
      <c r="AU26" s="176">
        <v>133.07286400000001</v>
      </c>
      <c r="AV26" s="176">
        <v>128.92691300000001</v>
      </c>
      <c r="AW26" s="176">
        <v>120.7830805</v>
      </c>
      <c r="AX26" s="176">
        <v>121.46905</v>
      </c>
      <c r="AY26" s="176">
        <v>137.25848300000001</v>
      </c>
      <c r="AZ26" s="176">
        <v>126.732675</v>
      </c>
      <c r="BA26" s="176">
        <v>126.291927</v>
      </c>
      <c r="BB26" s="176">
        <v>126.281638</v>
      </c>
      <c r="BC26" s="176">
        <v>126.17686775</v>
      </c>
      <c r="BD26" s="176">
        <v>125.564173</v>
      </c>
      <c r="BE26" s="176">
        <v>126.281713</v>
      </c>
      <c r="BF26" s="176">
        <v>133.08313899999999</v>
      </c>
      <c r="BG26" s="176">
        <v>133.21664699999999</v>
      </c>
      <c r="BH26" s="176">
        <v>133.21404000000001</v>
      </c>
      <c r="BI26" s="176">
        <v>133.21511899999999</v>
      </c>
      <c r="BJ26" s="176">
        <v>122.549555</v>
      </c>
      <c r="BK26" s="176">
        <v>123.341668</v>
      </c>
      <c r="BL26" s="176">
        <v>133.19721000000001</v>
      </c>
      <c r="BM26" s="176">
        <v>132.75324599999999</v>
      </c>
      <c r="BN26" s="176">
        <v>127.809184</v>
      </c>
      <c r="BO26" s="176">
        <v>125.239661</v>
      </c>
      <c r="BP26" s="176">
        <v>132.66453200000001</v>
      </c>
      <c r="BQ26" s="176">
        <v>117.145591</v>
      </c>
      <c r="BR26" s="176">
        <v>117.25512213</v>
      </c>
      <c r="BS26" s="176">
        <v>127.152612</v>
      </c>
      <c r="BT26" s="176">
        <v>126.3641034</v>
      </c>
      <c r="BU26" s="176">
        <v>137.07671500000001</v>
      </c>
      <c r="BV26" s="176">
        <v>132.31063800000001</v>
      </c>
      <c r="BW26" s="176">
        <v>128.38413700000001</v>
      </c>
      <c r="BX26" s="176">
        <v>128.435339</v>
      </c>
      <c r="BY26" s="176">
        <v>135.743267</v>
      </c>
      <c r="BZ26" s="176">
        <v>134.85690199999999</v>
      </c>
      <c r="CA26" s="176">
        <v>127.64532199999999</v>
      </c>
      <c r="CB26" s="176">
        <v>129.62455600000001</v>
      </c>
      <c r="CC26" s="176">
        <v>128.85361399999999</v>
      </c>
      <c r="CD26" s="176">
        <v>133.16351399999999</v>
      </c>
      <c r="CE26" s="176">
        <v>127.918657</v>
      </c>
      <c r="CF26" s="176">
        <v>137.07671500000001</v>
      </c>
      <c r="CG26" s="176">
        <v>126.121268</v>
      </c>
      <c r="CH26" s="176">
        <v>126.61726</v>
      </c>
      <c r="CI26" s="176">
        <v>128.37985599999999</v>
      </c>
      <c r="CJ26" s="176">
        <v>139.76249999999999</v>
      </c>
      <c r="CK26" s="176">
        <v>140.93805692999999</v>
      </c>
      <c r="CL26" s="176">
        <v>136.11874599999999</v>
      </c>
      <c r="CM26" s="176">
        <v>137.530801</v>
      </c>
      <c r="CN26" s="176">
        <v>125.594235</v>
      </c>
      <c r="CO26" s="176">
        <v>127.510773</v>
      </c>
      <c r="CP26" s="176">
        <v>140.12688939</v>
      </c>
      <c r="CQ26" s="176">
        <v>123.74772</v>
      </c>
      <c r="CR26" s="176">
        <v>123.664242</v>
      </c>
      <c r="CS26" s="176">
        <v>130.78478329000001</v>
      </c>
      <c r="CT26" s="176">
        <v>127.468057</v>
      </c>
      <c r="CU26" s="176">
        <v>125.650317</v>
      </c>
      <c r="CV26" s="176">
        <v>137.95404078000001</v>
      </c>
      <c r="CW26" s="176">
        <v>123.078262</v>
      </c>
      <c r="CX26" s="176">
        <v>125.088988</v>
      </c>
      <c r="CY26" s="176">
        <v>125.705142</v>
      </c>
      <c r="CZ26" s="176">
        <v>126.723422</v>
      </c>
      <c r="DA26" s="176">
        <v>135.985287</v>
      </c>
      <c r="DB26" s="176">
        <v>135.74271300000001</v>
      </c>
      <c r="DC26" s="176">
        <v>132.31063800000001</v>
      </c>
      <c r="DD26" s="176">
        <v>131.81023500000001</v>
      </c>
      <c r="DE26" s="176">
        <v>127.601338</v>
      </c>
      <c r="DF26" s="176">
        <v>128.435339</v>
      </c>
      <c r="DG26" s="176">
        <v>128.38306600000001</v>
      </c>
      <c r="DH26" s="176">
        <v>139.15317318000001</v>
      </c>
      <c r="DI26" s="176">
        <v>135.21321800000001</v>
      </c>
      <c r="DJ26" s="176">
        <v>134.684809</v>
      </c>
      <c r="DK26" s="176">
        <v>125.22914833</v>
      </c>
      <c r="DL26" s="176">
        <v>140.88035099999999</v>
      </c>
      <c r="DM26" s="176">
        <v>137.137674</v>
      </c>
      <c r="DN26" s="176">
        <v>131.284783</v>
      </c>
      <c r="DO26" s="176">
        <v>111.903881</v>
      </c>
      <c r="DP26" s="176">
        <v>136.56092000000001</v>
      </c>
      <c r="DQ26" s="176">
        <v>125.330039</v>
      </c>
      <c r="DR26" s="176">
        <v>125.80672199999999</v>
      </c>
      <c r="DS26" s="176">
        <v>126.074789</v>
      </c>
      <c r="DT26" s="176">
        <v>132.773867</v>
      </c>
      <c r="DU26" s="176">
        <v>133.09049899999999</v>
      </c>
      <c r="DV26" s="176">
        <v>121.22819699999999</v>
      </c>
      <c r="DW26" s="176">
        <v>116.507887</v>
      </c>
      <c r="DX26" s="176">
        <v>113.67645567</v>
      </c>
      <c r="DY26" s="176">
        <v>127.28246197999999</v>
      </c>
      <c r="DZ26" s="176">
        <v>128.41146800000001</v>
      </c>
      <c r="EA26" s="176">
        <v>128.566292</v>
      </c>
      <c r="EB26" s="176">
        <v>123.502256</v>
      </c>
      <c r="EC26" s="176">
        <v>124.27025500000001</v>
      </c>
      <c r="ED26" s="176">
        <v>123.63700300000001</v>
      </c>
      <c r="EE26" s="176">
        <v>125.922872</v>
      </c>
      <c r="EF26" s="176">
        <v>137.31154715</v>
      </c>
      <c r="EG26" s="176">
        <v>126.903899</v>
      </c>
      <c r="EH26" s="176">
        <v>126.904162</v>
      </c>
      <c r="EI26" s="176">
        <v>124.301519</v>
      </c>
      <c r="EJ26" s="176">
        <v>131.97730999999999</v>
      </c>
      <c r="EK26" s="176">
        <v>132.46194700000001</v>
      </c>
      <c r="EL26" s="176">
        <v>132.31112899999999</v>
      </c>
      <c r="EM26" s="176">
        <v>124.88270300000001</v>
      </c>
      <c r="EN26" s="176">
        <v>128.74673899999999</v>
      </c>
      <c r="EO26" s="176">
        <v>142.77140800000001</v>
      </c>
      <c r="EP26" s="176">
        <v>126.745013</v>
      </c>
      <c r="EQ26" s="176">
        <v>126.73303300000001</v>
      </c>
      <c r="ER26" s="176">
        <v>130.82923854000001</v>
      </c>
      <c r="ES26" s="176">
        <v>122.882643</v>
      </c>
      <c r="ET26" s="176">
        <v>121.346628</v>
      </c>
      <c r="EU26" s="176">
        <v>124.028103</v>
      </c>
      <c r="EV26" s="176">
        <v>135.31597400000001</v>
      </c>
      <c r="EW26" s="176">
        <v>121.884435</v>
      </c>
      <c r="EX26" s="176">
        <v>120.37189100000001</v>
      </c>
      <c r="EY26" s="176">
        <v>125.241704</v>
      </c>
      <c r="EZ26" s="176">
        <v>126.11253499999999</v>
      </c>
      <c r="FA26" s="176">
        <v>126.11253499999999</v>
      </c>
      <c r="FB26" s="176">
        <v>135.79718808999999</v>
      </c>
      <c r="FC26" s="176">
        <v>127.804146</v>
      </c>
      <c r="FD26" s="176">
        <v>140.58833100000001</v>
      </c>
      <c r="FE26" s="176">
        <v>128.62798000000001</v>
      </c>
      <c r="FF26" s="176">
        <v>135.28087246999999</v>
      </c>
      <c r="FG26" s="176">
        <v>144.25939299999999</v>
      </c>
      <c r="FH26" s="176">
        <v>119.464032</v>
      </c>
      <c r="FI26" s="176">
        <v>120.177031</v>
      </c>
      <c r="FJ26" s="176">
        <v>124.508973</v>
      </c>
      <c r="FK26" s="176">
        <v>128.37986599999999</v>
      </c>
      <c r="FL26" s="176">
        <v>135.75977194000001</v>
      </c>
      <c r="FM26" s="176">
        <v>135.355549</v>
      </c>
      <c r="FN26" s="176">
        <v>135.743347</v>
      </c>
      <c r="FO26" s="176">
        <v>131.66038800000001</v>
      </c>
      <c r="FP26" s="176">
        <v>131.66038800000001</v>
      </c>
      <c r="FQ26" s="176">
        <v>130.99294499999999</v>
      </c>
      <c r="FR26" s="176">
        <v>130.99294499999999</v>
      </c>
      <c r="FS26" s="176">
        <v>130.99294499999999</v>
      </c>
      <c r="FT26" s="176">
        <v>134.37799699999999</v>
      </c>
      <c r="FU26" s="176">
        <v>134.09108699999999</v>
      </c>
      <c r="FV26" s="176">
        <v>122.341532</v>
      </c>
      <c r="FW26" s="176">
        <v>122.3605</v>
      </c>
      <c r="FX26" s="176">
        <v>128.55060166000001</v>
      </c>
      <c r="FY26" s="176">
        <v>128.94802799999999</v>
      </c>
      <c r="FZ26" s="176">
        <v>129.320581</v>
      </c>
      <c r="GA26" s="176">
        <v>137.07673299999999</v>
      </c>
      <c r="GB26" s="176">
        <v>137.07673299999999</v>
      </c>
      <c r="GC26" s="176">
        <v>129.72222099999999</v>
      </c>
      <c r="GD26" s="176">
        <v>121.73828666999999</v>
      </c>
      <c r="GE26" s="176">
        <v>130.141885</v>
      </c>
      <c r="GF26" s="176">
        <v>131.81040300000001</v>
      </c>
      <c r="GG26" s="176">
        <v>137.89759917999999</v>
      </c>
      <c r="GH26" s="176">
        <v>119.962864</v>
      </c>
      <c r="GI26" s="176">
        <v>137.89759917999999</v>
      </c>
      <c r="GJ26" s="176">
        <v>131.66038800000001</v>
      </c>
      <c r="GK26" s="176">
        <v>127.15811100000001</v>
      </c>
      <c r="GL26" s="176">
        <v>129.06284199999999</v>
      </c>
      <c r="GM26" s="176">
        <v>118.947945</v>
      </c>
      <c r="GN26" s="176">
        <v>127.70907200000001</v>
      </c>
      <c r="GO26" s="176">
        <v>115.27352874</v>
      </c>
      <c r="GP26" s="176">
        <v>114.97411208</v>
      </c>
      <c r="GQ26" s="176">
        <v>123.272952</v>
      </c>
      <c r="GR26" s="176">
        <v>132.212986</v>
      </c>
      <c r="GS26" s="176">
        <v>132.14807200000001</v>
      </c>
      <c r="GT26" s="176">
        <v>132.04887600000001</v>
      </c>
      <c r="GU26" s="176">
        <v>127.70907200000001</v>
      </c>
      <c r="GV26" s="176">
        <v>127.709047</v>
      </c>
      <c r="GW26" s="176">
        <v>127.70907200000001</v>
      </c>
      <c r="GX26" s="176">
        <v>140.59232600000001</v>
      </c>
      <c r="GY26" s="176">
        <v>140.835881</v>
      </c>
      <c r="GZ26" s="176">
        <v>140.835881</v>
      </c>
      <c r="HA26" s="176">
        <v>140.835881</v>
      </c>
      <c r="HB26" s="176">
        <v>129.45287999999999</v>
      </c>
      <c r="HC26" s="176">
        <v>136.25470100000001</v>
      </c>
      <c r="HD26" s="176">
        <v>135.74994599999999</v>
      </c>
      <c r="HE26" s="176">
        <v>137.24696900000001</v>
      </c>
      <c r="HF26" s="176">
        <v>133.48040900000001</v>
      </c>
      <c r="HG26" s="176">
        <v>134.52896699999999</v>
      </c>
      <c r="HH26" s="176">
        <v>119.962864</v>
      </c>
      <c r="HI26" s="176">
        <v>140.926997</v>
      </c>
      <c r="HJ26" s="176">
        <v>128.21646000000001</v>
      </c>
      <c r="HK26" s="176">
        <v>128.566822</v>
      </c>
      <c r="HL26" s="176">
        <v>125.818563</v>
      </c>
      <c r="HM26" s="176">
        <v>124.54937099999999</v>
      </c>
      <c r="HN26" s="176">
        <v>113.98945328000001</v>
      </c>
      <c r="HO26" s="176">
        <v>116.2205855</v>
      </c>
      <c r="HP26" s="176">
        <v>116.883174</v>
      </c>
      <c r="HQ26" s="176">
        <v>138.80005691</v>
      </c>
      <c r="HR26" s="176">
        <v>128.359994</v>
      </c>
      <c r="HS26" s="176">
        <v>142.53983500000001</v>
      </c>
    </row>
    <row r="27" spans="1:227">
      <c r="A27" s="178"/>
      <c r="B27" s="177">
        <v>45644.5</v>
      </c>
      <c r="C27" s="176">
        <v>129.73627999999999</v>
      </c>
      <c r="D27" s="176">
        <v>130.027253</v>
      </c>
      <c r="E27" s="176">
        <v>129.85089400000001</v>
      </c>
      <c r="F27" s="176">
        <v>129.73627999999999</v>
      </c>
      <c r="G27" s="176">
        <v>126.849425</v>
      </c>
      <c r="H27" s="176">
        <v>132.48841100000001</v>
      </c>
      <c r="I27" s="176">
        <v>131.94032200000001</v>
      </c>
      <c r="J27" s="176">
        <v>132.78490400000001</v>
      </c>
      <c r="K27" s="176">
        <v>126.361953</v>
      </c>
      <c r="L27" s="176">
        <v>131.64723499999999</v>
      </c>
      <c r="M27" s="176">
        <v>133.814494</v>
      </c>
      <c r="N27" s="176">
        <v>132.654056</v>
      </c>
      <c r="O27" s="176">
        <v>138.31549000000001</v>
      </c>
      <c r="P27" s="176">
        <v>131.32407377000001</v>
      </c>
      <c r="Q27" s="176">
        <v>133.40955400000001</v>
      </c>
      <c r="R27" s="176">
        <v>127.39461799999999</v>
      </c>
      <c r="S27" s="176">
        <v>135.621126</v>
      </c>
      <c r="T27" s="176">
        <v>119.56195099999999</v>
      </c>
      <c r="U27" s="176">
        <v>120.484678</v>
      </c>
      <c r="V27" s="176">
        <v>133.34253100000001</v>
      </c>
      <c r="W27" s="176">
        <v>127.51659600000001</v>
      </c>
      <c r="X27" s="176">
        <v>122.128792</v>
      </c>
      <c r="Y27" s="176">
        <v>125.242925</v>
      </c>
      <c r="Z27" s="176">
        <v>133.839214</v>
      </c>
      <c r="AA27" s="176">
        <v>121.580383</v>
      </c>
      <c r="AB27" s="176">
        <v>127.01044</v>
      </c>
      <c r="AC27" s="176">
        <v>128.251329</v>
      </c>
      <c r="AD27" s="176">
        <v>127.17223199999999</v>
      </c>
      <c r="AE27" s="176">
        <v>119.894867</v>
      </c>
      <c r="AF27" s="176">
        <v>133.005211</v>
      </c>
      <c r="AG27" s="176">
        <v>134.63656646000001</v>
      </c>
      <c r="AH27" s="176">
        <v>133.72091599999999</v>
      </c>
      <c r="AI27" s="176">
        <v>133.746602</v>
      </c>
      <c r="AJ27" s="176">
        <v>116.781901</v>
      </c>
      <c r="AK27" s="176">
        <v>133.622535</v>
      </c>
      <c r="AL27" s="176">
        <v>121.26010767</v>
      </c>
      <c r="AM27" s="176">
        <v>121.90893800000001</v>
      </c>
      <c r="AN27" s="176">
        <v>131.28739100000001</v>
      </c>
      <c r="AO27" s="176">
        <v>120.33756700000001</v>
      </c>
      <c r="AP27" s="176">
        <v>113.19030650000001</v>
      </c>
      <c r="AQ27" s="176">
        <v>113.690718</v>
      </c>
      <c r="AR27" s="176">
        <v>124.976747</v>
      </c>
      <c r="AS27" s="176">
        <v>131.17369199999999</v>
      </c>
      <c r="AT27" s="176">
        <v>131.17369199999999</v>
      </c>
      <c r="AU27" s="176">
        <v>132.704014</v>
      </c>
      <c r="AV27" s="176">
        <v>128.88748899999999</v>
      </c>
      <c r="AW27" s="176">
        <v>120.676129</v>
      </c>
      <c r="AX27" s="176">
        <v>121.36606</v>
      </c>
      <c r="AY27" s="176">
        <v>137.238587</v>
      </c>
      <c r="AZ27" s="176">
        <v>126.699113</v>
      </c>
      <c r="BA27" s="176">
        <v>126.310103</v>
      </c>
      <c r="BB27" s="176">
        <v>126.29946200000001</v>
      </c>
      <c r="BC27" s="176">
        <v>126.1901965</v>
      </c>
      <c r="BD27" s="176">
        <v>125.677302</v>
      </c>
      <c r="BE27" s="176">
        <v>126.29946200000001</v>
      </c>
      <c r="BF27" s="176">
        <v>132.69779299999999</v>
      </c>
      <c r="BG27" s="176">
        <v>132.84358700000001</v>
      </c>
      <c r="BH27" s="176">
        <v>132.84358700000001</v>
      </c>
      <c r="BI27" s="176">
        <v>132.84358700000001</v>
      </c>
      <c r="BJ27" s="176">
        <v>122.432734</v>
      </c>
      <c r="BK27" s="176">
        <v>123.222635</v>
      </c>
      <c r="BL27" s="176">
        <v>133.136503</v>
      </c>
      <c r="BM27" s="176">
        <v>132.704081</v>
      </c>
      <c r="BN27" s="176">
        <v>127.55608100000001</v>
      </c>
      <c r="BO27" s="176">
        <v>124.992165</v>
      </c>
      <c r="BP27" s="176">
        <v>132.11755299999999</v>
      </c>
      <c r="BQ27" s="176">
        <v>116.88445400000001</v>
      </c>
      <c r="BR27" s="176">
        <v>116.99374096</v>
      </c>
      <c r="BS27" s="176">
        <v>126.77679500000001</v>
      </c>
      <c r="BT27" s="176">
        <v>126.279072</v>
      </c>
      <c r="BU27" s="176">
        <v>137.06089900000001</v>
      </c>
      <c r="BV27" s="176">
        <v>132.05569</v>
      </c>
      <c r="BW27" s="176">
        <v>128.05282600000001</v>
      </c>
      <c r="BX27" s="176">
        <v>128.10735199999999</v>
      </c>
      <c r="BY27" s="176">
        <v>134.90716699999999</v>
      </c>
      <c r="BZ27" s="176">
        <v>134.63290900000001</v>
      </c>
      <c r="CA27" s="176">
        <v>127.45090999999999</v>
      </c>
      <c r="CB27" s="176">
        <v>129.00549100000001</v>
      </c>
      <c r="CC27" s="176">
        <v>128.23306400000001</v>
      </c>
      <c r="CD27" s="176">
        <v>132.86114799999999</v>
      </c>
      <c r="CE27" s="176">
        <v>126.987802</v>
      </c>
      <c r="CF27" s="176">
        <v>137.06089900000001</v>
      </c>
      <c r="CG27" s="176">
        <v>126.08993633</v>
      </c>
      <c r="CH27" s="176">
        <v>126.584121</v>
      </c>
      <c r="CI27" s="176">
        <v>127.976271</v>
      </c>
      <c r="CJ27" s="176">
        <v>139.81331800000001</v>
      </c>
      <c r="CK27" s="176">
        <v>140.91904364000001</v>
      </c>
      <c r="CL27" s="176">
        <v>136.12384700000001</v>
      </c>
      <c r="CM27" s="176">
        <v>137.604817</v>
      </c>
      <c r="CN27" s="176">
        <v>125.514518</v>
      </c>
      <c r="CO27" s="176">
        <v>127.42759599999999</v>
      </c>
      <c r="CP27" s="176">
        <v>140.04435591000001</v>
      </c>
      <c r="CQ27" s="176">
        <v>123.731877</v>
      </c>
      <c r="CR27" s="176">
        <v>123.434389</v>
      </c>
      <c r="CS27" s="176">
        <v>129.13688852000001</v>
      </c>
      <c r="CT27" s="176">
        <v>127.166916</v>
      </c>
      <c r="CU27" s="176">
        <v>125.867428</v>
      </c>
      <c r="CV27" s="176">
        <v>137.39398352000001</v>
      </c>
      <c r="CW27" s="176">
        <v>122.99079399999999</v>
      </c>
      <c r="CX27" s="176">
        <v>125.21087233</v>
      </c>
      <c r="CY27" s="176">
        <v>125.780719</v>
      </c>
      <c r="CZ27" s="176">
        <v>126.386561</v>
      </c>
      <c r="DA27" s="176">
        <v>135.696697</v>
      </c>
      <c r="DB27" s="176">
        <v>135.451424</v>
      </c>
      <c r="DC27" s="176">
        <v>132.05569</v>
      </c>
      <c r="DD27" s="176">
        <v>131.54093900000001</v>
      </c>
      <c r="DE27" s="176">
        <v>127.326391</v>
      </c>
      <c r="DF27" s="176">
        <v>128.10735199999999</v>
      </c>
      <c r="DG27" s="176">
        <v>128.35799800000001</v>
      </c>
      <c r="DH27" s="176">
        <v>138.92204421</v>
      </c>
      <c r="DI27" s="176">
        <v>134.78563800000001</v>
      </c>
      <c r="DJ27" s="176">
        <v>134.26973799999999</v>
      </c>
      <c r="DK27" s="176">
        <v>125.37194433000001</v>
      </c>
      <c r="DL27" s="176">
        <v>140.85663299999999</v>
      </c>
      <c r="DM27" s="176">
        <v>137.11398199999999</v>
      </c>
      <c r="DN27" s="176">
        <v>131.17367100000001</v>
      </c>
      <c r="DO27" s="176">
        <v>111.687161</v>
      </c>
      <c r="DP27" s="176">
        <v>136.53401400000001</v>
      </c>
      <c r="DQ27" s="176">
        <v>125.34995499999999</v>
      </c>
      <c r="DR27" s="176">
        <v>125.825783</v>
      </c>
      <c r="DS27" s="176">
        <v>125.97166300000001</v>
      </c>
      <c r="DT27" s="176">
        <v>132.56361899999999</v>
      </c>
      <c r="DU27" s="176">
        <v>132.91401300000001</v>
      </c>
      <c r="DV27" s="176">
        <v>120.56274000000001</v>
      </c>
      <c r="DW27" s="176">
        <v>116.345232</v>
      </c>
      <c r="DX27" s="176">
        <v>113.517932</v>
      </c>
      <c r="DY27" s="176">
        <v>127.1059772</v>
      </c>
      <c r="DZ27" s="176">
        <v>127.77672800000001</v>
      </c>
      <c r="EA27" s="176">
        <v>127.916242</v>
      </c>
      <c r="EB27" s="176">
        <v>123.49416600000001</v>
      </c>
      <c r="EC27" s="176">
        <v>124.24913599999999</v>
      </c>
      <c r="ED27" s="176">
        <v>123.19455499999999</v>
      </c>
      <c r="EE27" s="176">
        <v>125.85059</v>
      </c>
      <c r="EF27" s="176">
        <v>136.75409823999999</v>
      </c>
      <c r="EG27" s="176">
        <v>125.634978</v>
      </c>
      <c r="EH27" s="176">
        <v>125.634978</v>
      </c>
      <c r="EI27" s="176">
        <v>124.057209</v>
      </c>
      <c r="EJ27" s="176">
        <v>131.74341100000001</v>
      </c>
      <c r="EK27" s="176">
        <v>132.19897900000001</v>
      </c>
      <c r="EL27" s="176">
        <v>132.05569</v>
      </c>
      <c r="EM27" s="176">
        <v>124.84290300000001</v>
      </c>
      <c r="EN27" s="176">
        <v>128.11866599999999</v>
      </c>
      <c r="EO27" s="176">
        <v>142.75565900000001</v>
      </c>
      <c r="EP27" s="176">
        <v>126.711883</v>
      </c>
      <c r="EQ27" s="176">
        <v>126.69948599999999</v>
      </c>
      <c r="ER27" s="176">
        <v>130.78840546000001</v>
      </c>
      <c r="ES27" s="176">
        <v>122.751659</v>
      </c>
      <c r="ET27" s="176">
        <v>121.17506899999999</v>
      </c>
      <c r="EU27" s="176">
        <v>123.92117500000001</v>
      </c>
      <c r="EV27" s="176">
        <v>133.610986</v>
      </c>
      <c r="EW27" s="176">
        <v>121.75883899999999</v>
      </c>
      <c r="EX27" s="176">
        <v>120.217986</v>
      </c>
      <c r="EY27" s="176">
        <v>125.23965699999999</v>
      </c>
      <c r="EZ27" s="176">
        <v>126.041393</v>
      </c>
      <c r="FA27" s="176">
        <v>126.041393</v>
      </c>
      <c r="FB27" s="176">
        <v>135.70860575</v>
      </c>
      <c r="FC27" s="176">
        <v>127.463539</v>
      </c>
      <c r="FD27" s="176">
        <v>140.58333999999999</v>
      </c>
      <c r="FE27" s="176">
        <v>128.57198299999999</v>
      </c>
      <c r="FF27" s="176">
        <v>135.28210332</v>
      </c>
      <c r="FG27" s="176">
        <v>144.57107199999999</v>
      </c>
      <c r="FH27" s="176">
        <v>120.198037</v>
      </c>
      <c r="FI27" s="176">
        <v>120.83777000000001</v>
      </c>
      <c r="FJ27" s="176">
        <v>124.40622500000001</v>
      </c>
      <c r="FK27" s="176">
        <v>127.97837</v>
      </c>
      <c r="FL27" s="176">
        <v>134.92349077</v>
      </c>
      <c r="FM27" s="176">
        <v>134.54703599999999</v>
      </c>
      <c r="FN27" s="176">
        <v>134.90716699999999</v>
      </c>
      <c r="FO27" s="176">
        <v>131.36920000000001</v>
      </c>
      <c r="FP27" s="176">
        <v>131.36920000000001</v>
      </c>
      <c r="FQ27" s="176">
        <v>130.61426599999999</v>
      </c>
      <c r="FR27" s="176">
        <v>130.61426599999999</v>
      </c>
      <c r="FS27" s="176">
        <v>130.61426599999999</v>
      </c>
      <c r="FT27" s="176">
        <v>133.98312100000001</v>
      </c>
      <c r="FU27" s="176">
        <v>133.69758300000001</v>
      </c>
      <c r="FV27" s="176">
        <v>121.919566</v>
      </c>
      <c r="FW27" s="176">
        <v>121.94806699999999</v>
      </c>
      <c r="FX27" s="176">
        <v>128.48860366</v>
      </c>
      <c r="FY27" s="176">
        <v>128.32952299999999</v>
      </c>
      <c r="FZ27" s="176">
        <v>129.215836</v>
      </c>
      <c r="GA27" s="176">
        <v>137.06089900000001</v>
      </c>
      <c r="GB27" s="176">
        <v>137.06089900000001</v>
      </c>
      <c r="GC27" s="176">
        <v>128.40597600000001</v>
      </c>
      <c r="GD27" s="176">
        <v>121.53859367</v>
      </c>
      <c r="GE27" s="176">
        <v>130.259997</v>
      </c>
      <c r="GF27" s="176">
        <v>131.54093900000001</v>
      </c>
      <c r="GG27" s="176">
        <v>137.33777104999999</v>
      </c>
      <c r="GH27" s="176">
        <v>119.487109</v>
      </c>
      <c r="GI27" s="176">
        <v>137.33777104999999</v>
      </c>
      <c r="GJ27" s="176">
        <v>131.36920000000001</v>
      </c>
      <c r="GK27" s="176">
        <v>127.210356</v>
      </c>
      <c r="GL27" s="176">
        <v>128.36248599999999</v>
      </c>
      <c r="GM27" s="176">
        <v>118.796054</v>
      </c>
      <c r="GN27" s="176">
        <v>127.709586</v>
      </c>
      <c r="GO27" s="176">
        <v>115.20036248</v>
      </c>
      <c r="GP27" s="176">
        <v>114.90113587</v>
      </c>
      <c r="GQ27" s="176">
        <v>122.725098</v>
      </c>
      <c r="GR27" s="176">
        <v>131.8184</v>
      </c>
      <c r="GS27" s="176">
        <v>131.79190500000001</v>
      </c>
      <c r="GT27" s="176">
        <v>131.719042</v>
      </c>
      <c r="GU27" s="176">
        <v>127.709586</v>
      </c>
      <c r="GV27" s="176">
        <v>127.709586</v>
      </c>
      <c r="GW27" s="176">
        <v>127.709586</v>
      </c>
      <c r="GX27" s="176">
        <v>140.57520700000001</v>
      </c>
      <c r="GY27" s="176">
        <v>140.81454299999999</v>
      </c>
      <c r="GZ27" s="176">
        <v>140.81454299999999</v>
      </c>
      <c r="HA27" s="176">
        <v>140.81454299999999</v>
      </c>
      <c r="HB27" s="176">
        <v>129.101595</v>
      </c>
      <c r="HC27" s="176">
        <v>135.79563099999999</v>
      </c>
      <c r="HD27" s="176">
        <v>135.28807499999999</v>
      </c>
      <c r="HE27" s="176">
        <v>137.019339</v>
      </c>
      <c r="HF27" s="176">
        <v>133.174116</v>
      </c>
      <c r="HG27" s="176">
        <v>134.491073</v>
      </c>
      <c r="HH27" s="176">
        <v>119.487109</v>
      </c>
      <c r="HI27" s="176">
        <v>140.90916300000001</v>
      </c>
      <c r="HJ27" s="176">
        <v>128.17651849999999</v>
      </c>
      <c r="HK27" s="176">
        <v>128.526228</v>
      </c>
      <c r="HL27" s="176">
        <v>125.644108</v>
      </c>
      <c r="HM27" s="176">
        <v>124.42904</v>
      </c>
      <c r="HN27" s="176">
        <v>113.91710205</v>
      </c>
      <c r="HO27" s="176">
        <v>116.0724835</v>
      </c>
      <c r="HP27" s="176">
        <v>116.735026</v>
      </c>
      <c r="HQ27" s="176">
        <v>138.78522224</v>
      </c>
      <c r="HR27" s="176">
        <v>128.31470300000001</v>
      </c>
      <c r="HS27" s="176">
        <v>142.52411900000001</v>
      </c>
    </row>
    <row r="28" spans="1:227">
      <c r="A28" s="178"/>
      <c r="B28" s="177">
        <v>45644.520833333299</v>
      </c>
      <c r="C28" s="176">
        <v>129.926163</v>
      </c>
      <c r="D28" s="176">
        <v>130.21055999999999</v>
      </c>
      <c r="E28" s="176">
        <v>130.03439900000001</v>
      </c>
      <c r="F28" s="176">
        <v>129.926163</v>
      </c>
      <c r="G28" s="176">
        <v>126.670635</v>
      </c>
      <c r="H28" s="176">
        <v>131.20270500000001</v>
      </c>
      <c r="I28" s="176">
        <v>130.66685799999999</v>
      </c>
      <c r="J28" s="176">
        <v>131.49159800000001</v>
      </c>
      <c r="K28" s="176">
        <v>126.214389</v>
      </c>
      <c r="L28" s="176">
        <v>131.89410699999999</v>
      </c>
      <c r="M28" s="176">
        <v>132.32404299999999</v>
      </c>
      <c r="N28" s="176">
        <v>131.171491</v>
      </c>
      <c r="O28" s="176">
        <v>138.80259000000001</v>
      </c>
      <c r="P28" s="176">
        <v>131.31068617</v>
      </c>
      <c r="Q28" s="176">
        <v>132.05896200000001</v>
      </c>
      <c r="R28" s="176">
        <v>126.415931</v>
      </c>
      <c r="S28" s="176">
        <v>136.12319199999999</v>
      </c>
      <c r="T28" s="176">
        <v>120.269093</v>
      </c>
      <c r="U28" s="176">
        <v>121.184504</v>
      </c>
      <c r="V28" s="176">
        <v>133.89716200000001</v>
      </c>
      <c r="W28" s="176">
        <v>127.32866199999999</v>
      </c>
      <c r="X28" s="176">
        <v>122.123574</v>
      </c>
      <c r="Y28" s="176">
        <v>125.085106</v>
      </c>
      <c r="Z28" s="176">
        <v>133.574701</v>
      </c>
      <c r="AA28" s="176">
        <v>121.20001000000001</v>
      </c>
      <c r="AB28" s="176">
        <v>126.846175</v>
      </c>
      <c r="AC28" s="176">
        <v>127.990324</v>
      </c>
      <c r="AD28" s="176">
        <v>126.989272</v>
      </c>
      <c r="AE28" s="176">
        <v>119.87841</v>
      </c>
      <c r="AF28" s="176">
        <v>133.67360074999999</v>
      </c>
      <c r="AG28" s="176">
        <v>135.21453489999999</v>
      </c>
      <c r="AH28" s="176">
        <v>134.30029300000001</v>
      </c>
      <c r="AI28" s="176">
        <v>134.30843300000001</v>
      </c>
      <c r="AJ28" s="176">
        <v>116.723681</v>
      </c>
      <c r="AK28" s="176">
        <v>134.17238900000001</v>
      </c>
      <c r="AL28" s="176">
        <v>120.87434733000001</v>
      </c>
      <c r="AM28" s="176">
        <v>121.513685</v>
      </c>
      <c r="AN28" s="176">
        <v>130.14949799999999</v>
      </c>
      <c r="AO28" s="176">
        <v>120.211338</v>
      </c>
      <c r="AP28" s="176">
        <v>113.2950185</v>
      </c>
      <c r="AQ28" s="176">
        <v>113.791676</v>
      </c>
      <c r="AR28" s="176">
        <v>123.69445899999999</v>
      </c>
      <c r="AS28" s="176">
        <v>129.88064399999999</v>
      </c>
      <c r="AT28" s="176">
        <v>129.88064399999999</v>
      </c>
      <c r="AU28" s="176">
        <v>129.06487000000001</v>
      </c>
      <c r="AV28" s="176">
        <v>128.65</v>
      </c>
      <c r="AW28" s="176">
        <v>121.27224649999999</v>
      </c>
      <c r="AX28" s="176">
        <v>121.96246499999999</v>
      </c>
      <c r="AY28" s="176">
        <v>137.294917</v>
      </c>
      <c r="AZ28" s="176">
        <v>126.467219</v>
      </c>
      <c r="BA28" s="176">
        <v>126.10833599999999</v>
      </c>
      <c r="BB28" s="176">
        <v>126.10248799999999</v>
      </c>
      <c r="BC28" s="176">
        <v>126.042466</v>
      </c>
      <c r="BD28" s="176">
        <v>125.514807</v>
      </c>
      <c r="BE28" s="176">
        <v>126.10248799999999</v>
      </c>
      <c r="BF28" s="176">
        <v>131.54889800000001</v>
      </c>
      <c r="BG28" s="176">
        <v>131.54884200000001</v>
      </c>
      <c r="BH28" s="176">
        <v>131.54884200000001</v>
      </c>
      <c r="BI28" s="176">
        <v>131.54884200000001</v>
      </c>
      <c r="BJ28" s="176">
        <v>122.11180299999999</v>
      </c>
      <c r="BK28" s="176">
        <v>122.900334</v>
      </c>
      <c r="BL28" s="176">
        <v>133.20416800000001</v>
      </c>
      <c r="BM28" s="176">
        <v>132.72466</v>
      </c>
      <c r="BN28" s="176">
        <v>127.339445</v>
      </c>
      <c r="BO28" s="176">
        <v>124.67832900000001</v>
      </c>
      <c r="BP28" s="176">
        <v>130.84756999999999</v>
      </c>
      <c r="BQ28" s="176">
        <v>116.863941</v>
      </c>
      <c r="BR28" s="176">
        <v>116.97320877999999</v>
      </c>
      <c r="BS28" s="176">
        <v>126.09712</v>
      </c>
      <c r="BT28" s="176">
        <v>126.90110780000001</v>
      </c>
      <c r="BU28" s="176">
        <v>137.08820499999999</v>
      </c>
      <c r="BV28" s="176">
        <v>130.76821000000001</v>
      </c>
      <c r="BW28" s="176">
        <v>127.804023</v>
      </c>
      <c r="BX28" s="176">
        <v>127.85770100000001</v>
      </c>
      <c r="BY28" s="176">
        <v>134.98564400000001</v>
      </c>
      <c r="BZ28" s="176">
        <v>135.34237899999999</v>
      </c>
      <c r="CA28" s="176">
        <v>127.265005</v>
      </c>
      <c r="CB28" s="176">
        <v>127.96300100000001</v>
      </c>
      <c r="CC28" s="176">
        <v>127.20552600000001</v>
      </c>
      <c r="CD28" s="176">
        <v>133.63007500000001</v>
      </c>
      <c r="CE28" s="176">
        <v>125.96239</v>
      </c>
      <c r="CF28" s="176">
        <v>137.08820499999999</v>
      </c>
      <c r="CG28" s="176">
        <v>125.85847733</v>
      </c>
      <c r="CH28" s="176">
        <v>126.35230900000001</v>
      </c>
      <c r="CI28" s="176">
        <v>127.00808600000001</v>
      </c>
      <c r="CJ28" s="176">
        <v>137.23251999999999</v>
      </c>
      <c r="CK28" s="176">
        <v>140.87184966000001</v>
      </c>
      <c r="CL28" s="176">
        <v>135.99760900000001</v>
      </c>
      <c r="CM28" s="176">
        <v>137.14441400000001</v>
      </c>
      <c r="CN28" s="176">
        <v>126.112589</v>
      </c>
      <c r="CO28" s="176">
        <v>128.04214999999999</v>
      </c>
      <c r="CP28" s="176">
        <v>140.89780973000001</v>
      </c>
      <c r="CQ28" s="176">
        <v>123.590945</v>
      </c>
      <c r="CR28" s="176">
        <v>123.07931499999999</v>
      </c>
      <c r="CS28" s="176">
        <v>129.7257826</v>
      </c>
      <c r="CT28" s="176">
        <v>127.26784499999999</v>
      </c>
      <c r="CU28" s="176">
        <v>125.594966</v>
      </c>
      <c r="CV28" s="176">
        <v>137.12244505999999</v>
      </c>
      <c r="CW28" s="176">
        <v>122.630366</v>
      </c>
      <c r="CX28" s="176">
        <v>125.36193566999999</v>
      </c>
      <c r="CY28" s="176">
        <v>125.82804</v>
      </c>
      <c r="CZ28" s="176">
        <v>126.162843</v>
      </c>
      <c r="DA28" s="176">
        <v>134.438412</v>
      </c>
      <c r="DB28" s="176">
        <v>134.19956300000001</v>
      </c>
      <c r="DC28" s="176">
        <v>130.76821000000001</v>
      </c>
      <c r="DD28" s="176">
        <v>130.34509499999999</v>
      </c>
      <c r="DE28" s="176">
        <v>127.07318600000001</v>
      </c>
      <c r="DF28" s="176">
        <v>127.85770100000001</v>
      </c>
      <c r="DG28" s="176">
        <v>128.14502250000001</v>
      </c>
      <c r="DH28" s="176">
        <v>139.65411650999999</v>
      </c>
      <c r="DI28" s="176">
        <v>133.155509</v>
      </c>
      <c r="DJ28" s="176">
        <v>132.69946999999999</v>
      </c>
      <c r="DK28" s="176">
        <v>125.20757500000001</v>
      </c>
      <c r="DL28" s="176">
        <v>140.809686</v>
      </c>
      <c r="DM28" s="176">
        <v>137.108835</v>
      </c>
      <c r="DN28" s="176">
        <v>131.92254800000001</v>
      </c>
      <c r="DO28" s="176">
        <v>111.574567</v>
      </c>
      <c r="DP28" s="176">
        <v>136.52856199999999</v>
      </c>
      <c r="DQ28" s="176">
        <v>125.15019599999999</v>
      </c>
      <c r="DR28" s="176">
        <v>125.625029</v>
      </c>
      <c r="DS28" s="176">
        <v>127.286863</v>
      </c>
      <c r="DT28" s="176">
        <v>131.273121</v>
      </c>
      <c r="DU28" s="176">
        <v>131.62149500000001</v>
      </c>
      <c r="DV28" s="176">
        <v>119.867963</v>
      </c>
      <c r="DW28" s="176">
        <v>116.240506</v>
      </c>
      <c r="DX28" s="176">
        <v>113.428724</v>
      </c>
      <c r="DY28" s="176">
        <v>127.40844898</v>
      </c>
      <c r="DZ28" s="176">
        <v>126.778053</v>
      </c>
      <c r="EA28" s="176">
        <v>126.91471199999999</v>
      </c>
      <c r="EB28" s="176">
        <v>123.362652</v>
      </c>
      <c r="EC28" s="176">
        <v>124.10624</v>
      </c>
      <c r="ED28" s="176">
        <v>121.548682</v>
      </c>
      <c r="EE28" s="176">
        <v>126.40676000000001</v>
      </c>
      <c r="EF28" s="176">
        <v>136.48382441000001</v>
      </c>
      <c r="EG28" s="176">
        <v>124.33816899999999</v>
      </c>
      <c r="EH28" s="176">
        <v>124.33816899999999</v>
      </c>
      <c r="EI28" s="176">
        <v>123.690343</v>
      </c>
      <c r="EJ28" s="176">
        <v>130.454431</v>
      </c>
      <c r="EK28" s="176">
        <v>130.912068</v>
      </c>
      <c r="EL28" s="176">
        <v>130.76821000000001</v>
      </c>
      <c r="EM28" s="176">
        <v>124.626456</v>
      </c>
      <c r="EN28" s="176">
        <v>127.116122</v>
      </c>
      <c r="EO28" s="176">
        <v>142.72583</v>
      </c>
      <c r="EP28" s="176">
        <v>126.479766</v>
      </c>
      <c r="EQ28" s="176">
        <v>126.467585</v>
      </c>
      <c r="ER28" s="176">
        <v>130.54038032</v>
      </c>
      <c r="ES28" s="176">
        <v>122.60981099999999</v>
      </c>
      <c r="ET28" s="176">
        <v>121.04409099999999</v>
      </c>
      <c r="EU28" s="176">
        <v>123.736312</v>
      </c>
      <c r="EV28" s="176">
        <v>134.22028299999999</v>
      </c>
      <c r="EW28" s="176">
        <v>121.758368</v>
      </c>
      <c r="EX28" s="176">
        <v>120.27061999999999</v>
      </c>
      <c r="EY28" s="176">
        <v>125.902289</v>
      </c>
      <c r="EZ28" s="176">
        <v>126.57404200000001</v>
      </c>
      <c r="FA28" s="176">
        <v>126.57404200000001</v>
      </c>
      <c r="FB28" s="176">
        <v>136.36309716</v>
      </c>
      <c r="FC28" s="176">
        <v>127.678839</v>
      </c>
      <c r="FD28" s="176">
        <v>140.56652600000001</v>
      </c>
      <c r="FE28" s="176">
        <v>128.33624499999999</v>
      </c>
      <c r="FF28" s="176">
        <v>135.30069412</v>
      </c>
      <c r="FG28" s="176">
        <v>144.444063</v>
      </c>
      <c r="FH28" s="176">
        <v>120.114699</v>
      </c>
      <c r="FI28" s="176">
        <v>120.74509999999999</v>
      </c>
      <c r="FJ28" s="176">
        <v>124.22917200000001</v>
      </c>
      <c r="FK28" s="176">
        <v>127.02503</v>
      </c>
      <c r="FL28" s="176">
        <v>135.00197725999999</v>
      </c>
      <c r="FM28" s="176">
        <v>134.633173</v>
      </c>
      <c r="FN28" s="176">
        <v>134.98564400000001</v>
      </c>
      <c r="FO28" s="176">
        <v>130.24284399999999</v>
      </c>
      <c r="FP28" s="176">
        <v>130.24284399999999</v>
      </c>
      <c r="FQ28" s="176">
        <v>128.66017199999999</v>
      </c>
      <c r="FR28" s="176">
        <v>128.66017199999999</v>
      </c>
      <c r="FS28" s="176">
        <v>128.66017199999999</v>
      </c>
      <c r="FT28" s="176">
        <v>132.496151</v>
      </c>
      <c r="FU28" s="176">
        <v>132.22098600000001</v>
      </c>
      <c r="FV28" s="176">
        <v>121.668098</v>
      </c>
      <c r="FW28" s="176">
        <v>121.75854699999999</v>
      </c>
      <c r="FX28" s="176">
        <v>129.03532337999999</v>
      </c>
      <c r="FY28" s="176">
        <v>127.281544</v>
      </c>
      <c r="FZ28" s="176">
        <v>130.20309599999999</v>
      </c>
      <c r="GA28" s="176">
        <v>137.08820499999999</v>
      </c>
      <c r="GB28" s="176">
        <v>137.08820499999999</v>
      </c>
      <c r="GC28" s="176">
        <v>127.11886199999999</v>
      </c>
      <c r="GD28" s="176">
        <v>121.158518</v>
      </c>
      <c r="GE28" s="176">
        <v>128.533298</v>
      </c>
      <c r="GF28" s="176">
        <v>130.34509499999999</v>
      </c>
      <c r="GG28" s="176">
        <v>137.06634367999999</v>
      </c>
      <c r="GH28" s="176">
        <v>117.924645</v>
      </c>
      <c r="GI28" s="176">
        <v>137.06634367999999</v>
      </c>
      <c r="GJ28" s="176">
        <v>130.24284399999999</v>
      </c>
      <c r="GK28" s="176">
        <v>127.029556</v>
      </c>
      <c r="GL28" s="176">
        <v>127.44591</v>
      </c>
      <c r="GM28" s="176">
        <v>118.79489100000001</v>
      </c>
      <c r="GN28" s="176">
        <v>127.52106499999999</v>
      </c>
      <c r="GO28" s="176">
        <v>115.749287</v>
      </c>
      <c r="GP28" s="176">
        <v>115.44863459</v>
      </c>
      <c r="GQ28" s="176">
        <v>122.014887</v>
      </c>
      <c r="GR28" s="176">
        <v>130.77994699999999</v>
      </c>
      <c r="GS28" s="176">
        <v>130.69278399999999</v>
      </c>
      <c r="GT28" s="176">
        <v>130.588167</v>
      </c>
      <c r="GU28" s="176">
        <v>127.52106499999999</v>
      </c>
      <c r="GV28" s="176">
        <v>127.52106499999999</v>
      </c>
      <c r="GW28" s="176">
        <v>127.52106499999999</v>
      </c>
      <c r="GX28" s="176">
        <v>140.535414</v>
      </c>
      <c r="GY28" s="176">
        <v>140.77188100000001</v>
      </c>
      <c r="GZ28" s="176">
        <v>140.77188100000001</v>
      </c>
      <c r="HA28" s="176">
        <v>140.77188100000001</v>
      </c>
      <c r="HB28" s="176">
        <v>129.33084500000001</v>
      </c>
      <c r="HC28" s="176">
        <v>134.30796900000001</v>
      </c>
      <c r="HD28" s="176">
        <v>133.87508700000001</v>
      </c>
      <c r="HE28" s="176">
        <v>137.31611000000001</v>
      </c>
      <c r="HF28" s="176">
        <v>131.86839499999999</v>
      </c>
      <c r="HG28" s="176">
        <v>134.49044599999999</v>
      </c>
      <c r="HH28" s="176">
        <v>117.924645</v>
      </c>
      <c r="HI28" s="176">
        <v>140.88425100000001</v>
      </c>
      <c r="HJ28" s="176">
        <v>127.93459199999999</v>
      </c>
      <c r="HK28" s="176">
        <v>128.28283500000001</v>
      </c>
      <c r="HL28" s="176">
        <v>125.943101</v>
      </c>
      <c r="HM28" s="176">
        <v>124.10487999999999</v>
      </c>
      <c r="HN28" s="176">
        <v>114.45991189</v>
      </c>
      <c r="HO28" s="176">
        <v>116.090284</v>
      </c>
      <c r="HP28" s="176">
        <v>116.746954</v>
      </c>
      <c r="HQ28" s="176">
        <v>138.84241348</v>
      </c>
      <c r="HR28" s="176">
        <v>128.04641699999999</v>
      </c>
      <c r="HS28" s="176">
        <v>142.492324</v>
      </c>
    </row>
    <row r="29" spans="1:227">
      <c r="A29" s="178"/>
      <c r="B29" s="177">
        <v>45644.541666666701</v>
      </c>
      <c r="C29" s="176">
        <v>112.441469</v>
      </c>
      <c r="D29" s="176">
        <v>112.69553999999999</v>
      </c>
      <c r="E29" s="176">
        <v>112.541313</v>
      </c>
      <c r="F29" s="176">
        <v>112.441469</v>
      </c>
      <c r="G29" s="176">
        <v>109.681579</v>
      </c>
      <c r="H29" s="176">
        <v>113.6644</v>
      </c>
      <c r="I29" s="176">
        <v>113.204205</v>
      </c>
      <c r="J29" s="176">
        <v>113.91020899999999</v>
      </c>
      <c r="K29" s="176">
        <v>109.256546</v>
      </c>
      <c r="L29" s="176">
        <v>114.047951</v>
      </c>
      <c r="M29" s="176">
        <v>114.48133799999999</v>
      </c>
      <c r="N29" s="176">
        <v>113.479023</v>
      </c>
      <c r="O29" s="176">
        <v>119.92885699999999</v>
      </c>
      <c r="P29" s="176">
        <v>113.2608421</v>
      </c>
      <c r="Q29" s="176">
        <v>114.383954</v>
      </c>
      <c r="R29" s="176">
        <v>109.28667</v>
      </c>
      <c r="S29" s="176">
        <v>117.659415</v>
      </c>
      <c r="T29" s="176">
        <v>104.08433599999999</v>
      </c>
      <c r="U29" s="176">
        <v>104.873772</v>
      </c>
      <c r="V29" s="176">
        <v>115.765044</v>
      </c>
      <c r="W29" s="176">
        <v>110.232975</v>
      </c>
      <c r="X29" s="176">
        <v>105.698463</v>
      </c>
      <c r="Y29" s="176">
        <v>108.27273700000001</v>
      </c>
      <c r="Z29" s="176">
        <v>115.58919400000001</v>
      </c>
      <c r="AA29" s="176">
        <v>104.89425300000001</v>
      </c>
      <c r="AB29" s="176">
        <v>109.762063</v>
      </c>
      <c r="AC29" s="176">
        <v>110.768475</v>
      </c>
      <c r="AD29" s="176">
        <v>109.937623</v>
      </c>
      <c r="AE29" s="176">
        <v>103.74843199999999</v>
      </c>
      <c r="AF29" s="176">
        <v>115.95586274999999</v>
      </c>
      <c r="AG29" s="176">
        <v>117.09070823</v>
      </c>
      <c r="AH29" s="176">
        <v>116.255219</v>
      </c>
      <c r="AI29" s="176">
        <v>116.273262</v>
      </c>
      <c r="AJ29" s="176">
        <v>100.959114</v>
      </c>
      <c r="AK29" s="176">
        <v>116.007206</v>
      </c>
      <c r="AL29" s="176">
        <v>104.62053667000001</v>
      </c>
      <c r="AM29" s="176">
        <v>105.167404</v>
      </c>
      <c r="AN29" s="176">
        <v>112.756754</v>
      </c>
      <c r="AO29" s="176">
        <v>103.99484699999999</v>
      </c>
      <c r="AP29" s="176">
        <v>98.051558</v>
      </c>
      <c r="AQ29" s="176">
        <v>98.480435</v>
      </c>
      <c r="AR29" s="176">
        <v>107.864869</v>
      </c>
      <c r="AS29" s="176">
        <v>112.30565199999999</v>
      </c>
      <c r="AT29" s="176">
        <v>112.30565199999999</v>
      </c>
      <c r="AU29" s="176">
        <v>110.73942700000001</v>
      </c>
      <c r="AV29" s="176">
        <v>111.339331</v>
      </c>
      <c r="AW29" s="176">
        <v>104.92679149999999</v>
      </c>
      <c r="AX29" s="176">
        <v>105.521817</v>
      </c>
      <c r="AY29" s="176">
        <v>118.59027399999999</v>
      </c>
      <c r="AZ29" s="176">
        <v>109.498544</v>
      </c>
      <c r="BA29" s="176">
        <v>109.198598</v>
      </c>
      <c r="BB29" s="176">
        <v>109.198598</v>
      </c>
      <c r="BC29" s="176">
        <v>109.198598</v>
      </c>
      <c r="BD29" s="176">
        <v>108.689903</v>
      </c>
      <c r="BE29" s="176">
        <v>109.198598</v>
      </c>
      <c r="BF29" s="176">
        <v>113.806714</v>
      </c>
      <c r="BG29" s="176">
        <v>113.745875</v>
      </c>
      <c r="BH29" s="176">
        <v>113.745875</v>
      </c>
      <c r="BI29" s="176">
        <v>113.745875</v>
      </c>
      <c r="BJ29" s="176">
        <v>105.658906</v>
      </c>
      <c r="BK29" s="176">
        <v>106.350346</v>
      </c>
      <c r="BL29" s="176">
        <v>114.86055899999999</v>
      </c>
      <c r="BM29" s="176">
        <v>114.542717</v>
      </c>
      <c r="BN29" s="176">
        <v>110.185788</v>
      </c>
      <c r="BO29" s="176">
        <v>107.905457</v>
      </c>
      <c r="BP29" s="176">
        <v>113.124521</v>
      </c>
      <c r="BQ29" s="176">
        <v>101.05145400000001</v>
      </c>
      <c r="BR29" s="176">
        <v>101.14593711000001</v>
      </c>
      <c r="BS29" s="176">
        <v>109.155644</v>
      </c>
      <c r="BT29" s="176">
        <v>109.62597580000001</v>
      </c>
      <c r="BU29" s="176">
        <v>118.41292300000001</v>
      </c>
      <c r="BV29" s="176">
        <v>113.24239</v>
      </c>
      <c r="BW29" s="176">
        <v>110.633522</v>
      </c>
      <c r="BX29" s="176">
        <v>110.674177</v>
      </c>
      <c r="BY29" s="176">
        <v>116.956281</v>
      </c>
      <c r="BZ29" s="176">
        <v>116.926541</v>
      </c>
      <c r="CA29" s="176">
        <v>110.103734</v>
      </c>
      <c r="CB29" s="176">
        <v>110.58855699999999</v>
      </c>
      <c r="CC29" s="176">
        <v>109.93814999999999</v>
      </c>
      <c r="CD29" s="176">
        <v>115.566243</v>
      </c>
      <c r="CE29" s="176">
        <v>108.76073</v>
      </c>
      <c r="CF29" s="176">
        <v>118.41292300000001</v>
      </c>
      <c r="CG29" s="176">
        <v>108.97292066999999</v>
      </c>
      <c r="CH29" s="176">
        <v>109.399323</v>
      </c>
      <c r="CI29" s="176">
        <v>109.737517</v>
      </c>
      <c r="CJ29" s="176">
        <v>118.40637099999999</v>
      </c>
      <c r="CK29" s="176">
        <v>121.28018475</v>
      </c>
      <c r="CL29" s="176">
        <v>117.47719499999999</v>
      </c>
      <c r="CM29" s="176">
        <v>118.46504</v>
      </c>
      <c r="CN29" s="176">
        <v>109.099683</v>
      </c>
      <c r="CO29" s="176">
        <v>110.612981</v>
      </c>
      <c r="CP29" s="176">
        <v>121.80857248</v>
      </c>
      <c r="CQ29" s="176">
        <v>107.017256</v>
      </c>
      <c r="CR29" s="176">
        <v>106.519625</v>
      </c>
      <c r="CS29" s="176">
        <v>111.28311427</v>
      </c>
      <c r="CT29" s="176">
        <v>110.09954</v>
      </c>
      <c r="CU29" s="176">
        <v>108.68708100000001</v>
      </c>
      <c r="CV29" s="176">
        <v>118.65924299</v>
      </c>
      <c r="CW29" s="176">
        <v>106.11902600000001</v>
      </c>
      <c r="CX29" s="176">
        <v>108.59959732999999</v>
      </c>
      <c r="CY29" s="176">
        <v>108.976086</v>
      </c>
      <c r="CZ29" s="176">
        <v>109.241941</v>
      </c>
      <c r="DA29" s="176">
        <v>116.415809</v>
      </c>
      <c r="DB29" s="176">
        <v>116.21263399999999</v>
      </c>
      <c r="DC29" s="176">
        <v>113.24239</v>
      </c>
      <c r="DD29" s="176">
        <v>112.841425</v>
      </c>
      <c r="DE29" s="176">
        <v>109.980901</v>
      </c>
      <c r="DF29" s="176">
        <v>110.674177</v>
      </c>
      <c r="DG29" s="176">
        <v>110.937933</v>
      </c>
      <c r="DH29" s="176">
        <v>120.65158674</v>
      </c>
      <c r="DI29" s="176">
        <v>115.23674</v>
      </c>
      <c r="DJ29" s="176">
        <v>114.843908</v>
      </c>
      <c r="DK29" s="176">
        <v>108.41775167</v>
      </c>
      <c r="DL29" s="176">
        <v>121.29724</v>
      </c>
      <c r="DM29" s="176">
        <v>118.34742</v>
      </c>
      <c r="DN29" s="176">
        <v>114.02430699999999</v>
      </c>
      <c r="DO29" s="176">
        <v>96.528827000000007</v>
      </c>
      <c r="DP29" s="176">
        <v>117.853228</v>
      </c>
      <c r="DQ29" s="176">
        <v>108.36355500000001</v>
      </c>
      <c r="DR29" s="176">
        <v>108.777387</v>
      </c>
      <c r="DS29" s="176">
        <v>110.135908</v>
      </c>
      <c r="DT29" s="176">
        <v>113.677792</v>
      </c>
      <c r="DU29" s="176">
        <v>113.973141</v>
      </c>
      <c r="DV29" s="176">
        <v>103.764295</v>
      </c>
      <c r="DW29" s="176">
        <v>100.531402</v>
      </c>
      <c r="DX29" s="176">
        <v>98.077361999999994</v>
      </c>
      <c r="DY29" s="176">
        <v>110.20872378</v>
      </c>
      <c r="DZ29" s="176">
        <v>109.491089</v>
      </c>
      <c r="EA29" s="176">
        <v>109.606351</v>
      </c>
      <c r="EB29" s="176">
        <v>106.764954</v>
      </c>
      <c r="EC29" s="176">
        <v>107.415887</v>
      </c>
      <c r="ED29" s="176">
        <v>104.5946</v>
      </c>
      <c r="EE29" s="176">
        <v>109.348686</v>
      </c>
      <c r="EF29" s="176">
        <v>118.10661106000001</v>
      </c>
      <c r="EG29" s="176">
        <v>108.406797</v>
      </c>
      <c r="EH29" s="176">
        <v>108.406797</v>
      </c>
      <c r="EI29" s="176">
        <v>107.036734</v>
      </c>
      <c r="EJ29" s="176">
        <v>112.966156</v>
      </c>
      <c r="EK29" s="176">
        <v>113.369446</v>
      </c>
      <c r="EL29" s="176">
        <v>113.24239</v>
      </c>
      <c r="EM29" s="176">
        <v>107.879976</v>
      </c>
      <c r="EN29" s="176">
        <v>109.773223</v>
      </c>
      <c r="EO29" s="176">
        <v>122.979259</v>
      </c>
      <c r="EP29" s="176">
        <v>109.509433</v>
      </c>
      <c r="EQ29" s="176">
        <v>109.498862</v>
      </c>
      <c r="ER29" s="176">
        <v>112.97365868999999</v>
      </c>
      <c r="ES29" s="176">
        <v>106.101888</v>
      </c>
      <c r="ET29" s="176">
        <v>104.72493299999999</v>
      </c>
      <c r="EU29" s="176">
        <v>107.090692</v>
      </c>
      <c r="EV29" s="176">
        <v>115.13864700000001</v>
      </c>
      <c r="EW29" s="176">
        <v>105.371757</v>
      </c>
      <c r="EX29" s="176">
        <v>104.075283</v>
      </c>
      <c r="EY29" s="176">
        <v>108.942481</v>
      </c>
      <c r="EZ29" s="176">
        <v>109.486856</v>
      </c>
      <c r="FA29" s="176">
        <v>109.486856</v>
      </c>
      <c r="FB29" s="176">
        <v>117.80127618</v>
      </c>
      <c r="FC29" s="176">
        <v>110.45196900000001</v>
      </c>
      <c r="FD29" s="176">
        <v>121.24032200000001</v>
      </c>
      <c r="FE29" s="176">
        <v>111.09281300000001</v>
      </c>
      <c r="FF29" s="176">
        <v>116.64633688000001</v>
      </c>
      <c r="FG29" s="176">
        <v>124.346085</v>
      </c>
      <c r="FH29" s="176">
        <v>103.93209400000001</v>
      </c>
      <c r="FI29" s="176">
        <v>104.487618</v>
      </c>
      <c r="FJ29" s="176">
        <v>107.52220800000001</v>
      </c>
      <c r="FK29" s="176">
        <v>109.76112500000001</v>
      </c>
      <c r="FL29" s="176">
        <v>116.97043271</v>
      </c>
      <c r="FM29" s="176">
        <v>116.641879</v>
      </c>
      <c r="FN29" s="176">
        <v>116.956281</v>
      </c>
      <c r="FO29" s="176">
        <v>112.722357</v>
      </c>
      <c r="FP29" s="176">
        <v>112.722357</v>
      </c>
      <c r="FQ29" s="176">
        <v>110.219487</v>
      </c>
      <c r="FR29" s="176">
        <v>110.219487</v>
      </c>
      <c r="FS29" s="176">
        <v>110.219487</v>
      </c>
      <c r="FT29" s="176">
        <v>114.67252499999999</v>
      </c>
      <c r="FU29" s="176">
        <v>114.43434999999999</v>
      </c>
      <c r="FV29" s="176">
        <v>105.580044</v>
      </c>
      <c r="FW29" s="176">
        <v>105.62855999999999</v>
      </c>
      <c r="FX29" s="176">
        <v>111.62697974</v>
      </c>
      <c r="FY29" s="176">
        <v>109.98805</v>
      </c>
      <c r="FZ29" s="176">
        <v>112.508994</v>
      </c>
      <c r="GA29" s="176">
        <v>118.41292300000001</v>
      </c>
      <c r="GB29" s="176">
        <v>118.41292300000001</v>
      </c>
      <c r="GC29" s="176">
        <v>110.539011</v>
      </c>
      <c r="GD29" s="176">
        <v>104.85850232999999</v>
      </c>
      <c r="GE29" s="176">
        <v>111.43235799999999</v>
      </c>
      <c r="GF29" s="176">
        <v>112.841425</v>
      </c>
      <c r="GG29" s="176">
        <v>118.61069553</v>
      </c>
      <c r="GH29" s="176">
        <v>101.817897</v>
      </c>
      <c r="GI29" s="176">
        <v>118.61069553</v>
      </c>
      <c r="GJ29" s="176">
        <v>112.722357</v>
      </c>
      <c r="GK29" s="176">
        <v>109.99108</v>
      </c>
      <c r="GL29" s="176">
        <v>110.081176</v>
      </c>
      <c r="GM29" s="176">
        <v>102.79732</v>
      </c>
      <c r="GN29" s="176">
        <v>110.403485</v>
      </c>
      <c r="GO29" s="176">
        <v>100.13441655</v>
      </c>
      <c r="GP29" s="176">
        <v>99.874322910000004</v>
      </c>
      <c r="GQ29" s="176">
        <v>105.63995799999999</v>
      </c>
      <c r="GR29" s="176">
        <v>113.18218</v>
      </c>
      <c r="GS29" s="176">
        <v>113.124438</v>
      </c>
      <c r="GT29" s="176">
        <v>113.025283</v>
      </c>
      <c r="GU29" s="176">
        <v>110.403485</v>
      </c>
      <c r="GV29" s="176">
        <v>110.403485</v>
      </c>
      <c r="GW29" s="176">
        <v>110.403485</v>
      </c>
      <c r="GX29" s="176">
        <v>121.083485</v>
      </c>
      <c r="GY29" s="176">
        <v>121.292376</v>
      </c>
      <c r="GZ29" s="176">
        <v>121.292376</v>
      </c>
      <c r="HA29" s="176">
        <v>121.292376</v>
      </c>
      <c r="HB29" s="176">
        <v>111.878332</v>
      </c>
      <c r="HC29" s="176">
        <v>116.21892699999999</v>
      </c>
      <c r="HD29" s="176">
        <v>115.850016</v>
      </c>
      <c r="HE29" s="176">
        <v>118.69265900000001</v>
      </c>
      <c r="HF29" s="176">
        <v>114.23738299999999</v>
      </c>
      <c r="HG29" s="176">
        <v>116.12871699999999</v>
      </c>
      <c r="HH29" s="176">
        <v>101.817897</v>
      </c>
      <c r="HI29" s="176">
        <v>121.481799</v>
      </c>
      <c r="HJ29" s="176">
        <v>110.7213515</v>
      </c>
      <c r="HK29" s="176">
        <v>111.021304</v>
      </c>
      <c r="HL29" s="176">
        <v>108.941193</v>
      </c>
      <c r="HM29" s="176">
        <v>107.404382</v>
      </c>
      <c r="HN29" s="176">
        <v>99.018981389999993</v>
      </c>
      <c r="HO29" s="176">
        <v>100.44816899999999</v>
      </c>
      <c r="HP29" s="176">
        <v>101.018591</v>
      </c>
      <c r="HQ29" s="176">
        <v>119.91494758</v>
      </c>
      <c r="HR29" s="176">
        <v>110.815853</v>
      </c>
      <c r="HS29" s="176">
        <v>122.777889</v>
      </c>
    </row>
    <row r="30" spans="1:227">
      <c r="A30" s="178"/>
      <c r="B30" s="177">
        <v>45644.5625</v>
      </c>
      <c r="C30" s="176">
        <v>132.50120200000001</v>
      </c>
      <c r="D30" s="176">
        <v>132.81836000000001</v>
      </c>
      <c r="E30" s="176">
        <v>132.63203899999999</v>
      </c>
      <c r="F30" s="176">
        <v>132.50120200000001</v>
      </c>
      <c r="G30" s="176">
        <v>129.100708</v>
      </c>
      <c r="H30" s="176">
        <v>133.12637100000001</v>
      </c>
      <c r="I30" s="176">
        <v>132.58986100000001</v>
      </c>
      <c r="J30" s="176">
        <v>133.403155</v>
      </c>
      <c r="K30" s="176">
        <v>128.67636300000001</v>
      </c>
      <c r="L30" s="176">
        <v>134.29933299999999</v>
      </c>
      <c r="M30" s="176">
        <v>134.19953799999999</v>
      </c>
      <c r="N30" s="176">
        <v>133.02969300000001</v>
      </c>
      <c r="O30" s="176">
        <v>141.093075</v>
      </c>
      <c r="P30" s="176">
        <v>134.02937047</v>
      </c>
      <c r="Q30" s="176">
        <v>133.948261</v>
      </c>
      <c r="R30" s="176">
        <v>128.07968500000001</v>
      </c>
      <c r="S30" s="176">
        <v>138.40701899999999</v>
      </c>
      <c r="T30" s="176">
        <v>122.362623</v>
      </c>
      <c r="U30" s="176">
        <v>123.292531</v>
      </c>
      <c r="V30" s="176">
        <v>136.16597899999999</v>
      </c>
      <c r="W30" s="176">
        <v>129.51029600000001</v>
      </c>
      <c r="X30" s="176">
        <v>124.39525999999999</v>
      </c>
      <c r="Y30" s="176">
        <v>127.275453</v>
      </c>
      <c r="Z30" s="176">
        <v>135.69085000000001</v>
      </c>
      <c r="AA30" s="176">
        <v>123.258326</v>
      </c>
      <c r="AB30" s="176">
        <v>129.251058</v>
      </c>
      <c r="AC30" s="176">
        <v>130.269203</v>
      </c>
      <c r="AD30" s="176">
        <v>129.16178199999999</v>
      </c>
      <c r="AE30" s="176">
        <v>122.064116</v>
      </c>
      <c r="AF30" s="176">
        <v>136.15481600000001</v>
      </c>
      <c r="AG30" s="176">
        <v>137.57312304000001</v>
      </c>
      <c r="AH30" s="176">
        <v>136.579904</v>
      </c>
      <c r="AI30" s="176">
        <v>136.61895899999999</v>
      </c>
      <c r="AJ30" s="176">
        <v>118.672561</v>
      </c>
      <c r="AK30" s="176">
        <v>136.44858600000001</v>
      </c>
      <c r="AL30" s="176">
        <v>122.90997633000001</v>
      </c>
      <c r="AM30" s="176">
        <v>123.56002700000001</v>
      </c>
      <c r="AN30" s="176">
        <v>132.15457599999999</v>
      </c>
      <c r="AO30" s="176">
        <v>122.315217</v>
      </c>
      <c r="AP30" s="176">
        <v>115.3460525</v>
      </c>
      <c r="AQ30" s="176">
        <v>115.85121100000001</v>
      </c>
      <c r="AR30" s="176">
        <v>125.709422</v>
      </c>
      <c r="AS30" s="176">
        <v>131.79057700000001</v>
      </c>
      <c r="AT30" s="176">
        <v>131.79057700000001</v>
      </c>
      <c r="AU30" s="176">
        <v>129.734903</v>
      </c>
      <c r="AV30" s="176">
        <v>130.90012100000001</v>
      </c>
      <c r="AW30" s="176">
        <v>123.421898</v>
      </c>
      <c r="AX30" s="176">
        <v>124.11872200000001</v>
      </c>
      <c r="AY30" s="176">
        <v>139.61779100000001</v>
      </c>
      <c r="AZ30" s="176">
        <v>128.773179</v>
      </c>
      <c r="BA30" s="176">
        <v>128.48490699999999</v>
      </c>
      <c r="BB30" s="176">
        <v>128.48490699999999</v>
      </c>
      <c r="BC30" s="176">
        <v>128.48490699999999</v>
      </c>
      <c r="BD30" s="176">
        <v>128.00472600000001</v>
      </c>
      <c r="BE30" s="176">
        <v>128.48490699999999</v>
      </c>
      <c r="BF30" s="176">
        <v>133.65238099999999</v>
      </c>
      <c r="BG30" s="176">
        <v>133.48862700000001</v>
      </c>
      <c r="BH30" s="176">
        <v>133.48862700000001</v>
      </c>
      <c r="BI30" s="176">
        <v>133.48862700000001</v>
      </c>
      <c r="BJ30" s="176">
        <v>124.214443</v>
      </c>
      <c r="BK30" s="176">
        <v>125.015338</v>
      </c>
      <c r="BL30" s="176">
        <v>135.25047699999999</v>
      </c>
      <c r="BM30" s="176">
        <v>134.86612700000001</v>
      </c>
      <c r="BN30" s="176">
        <v>129.85362599999999</v>
      </c>
      <c r="BO30" s="176">
        <v>126.94629</v>
      </c>
      <c r="BP30" s="176">
        <v>132.58033699999999</v>
      </c>
      <c r="BQ30" s="176">
        <v>118.661632</v>
      </c>
      <c r="BR30" s="176">
        <v>118.77258062999999</v>
      </c>
      <c r="BS30" s="176">
        <v>128.078056</v>
      </c>
      <c r="BT30" s="176">
        <v>129.091373</v>
      </c>
      <c r="BU30" s="176">
        <v>139.40700100000001</v>
      </c>
      <c r="BV30" s="176">
        <v>132.72450499999999</v>
      </c>
      <c r="BW30" s="176">
        <v>130.22919300000001</v>
      </c>
      <c r="BX30" s="176">
        <v>130.284256</v>
      </c>
      <c r="BY30" s="176">
        <v>138.12634</v>
      </c>
      <c r="BZ30" s="176">
        <v>137.204151</v>
      </c>
      <c r="CA30" s="176">
        <v>129.82859500000001</v>
      </c>
      <c r="CB30" s="176">
        <v>129.59072900000001</v>
      </c>
      <c r="CC30" s="176">
        <v>128.83501899999999</v>
      </c>
      <c r="CD30" s="176">
        <v>135.508624</v>
      </c>
      <c r="CE30" s="176">
        <v>127.419814</v>
      </c>
      <c r="CF30" s="176">
        <v>139.40700100000001</v>
      </c>
      <c r="CG30" s="176">
        <v>128.15443300000001</v>
      </c>
      <c r="CH30" s="176">
        <v>128.65638000000001</v>
      </c>
      <c r="CI30" s="176">
        <v>128.775893</v>
      </c>
      <c r="CJ30" s="176">
        <v>139.363912</v>
      </c>
      <c r="CK30" s="176">
        <v>144.41030147999999</v>
      </c>
      <c r="CL30" s="176">
        <v>138.29463699999999</v>
      </c>
      <c r="CM30" s="176">
        <v>139.43477100000001</v>
      </c>
      <c r="CN30" s="176">
        <v>128.30892399999999</v>
      </c>
      <c r="CO30" s="176">
        <v>130.22995299999999</v>
      </c>
      <c r="CP30" s="176">
        <v>143.33138632000001</v>
      </c>
      <c r="CQ30" s="176">
        <v>125.879931</v>
      </c>
      <c r="CR30" s="176">
        <v>125.235844</v>
      </c>
      <c r="CS30" s="176">
        <v>123.6070299</v>
      </c>
      <c r="CT30" s="176">
        <v>129.62013200000001</v>
      </c>
      <c r="CU30" s="176">
        <v>128.173214</v>
      </c>
      <c r="CV30" s="176">
        <v>139.29479898</v>
      </c>
      <c r="CW30" s="176">
        <v>124.820047</v>
      </c>
      <c r="CX30" s="176">
        <v>126.975148</v>
      </c>
      <c r="CY30" s="176">
        <v>127.59193399999999</v>
      </c>
      <c r="CZ30" s="176">
        <v>128.715112</v>
      </c>
      <c r="DA30" s="176">
        <v>136.562949</v>
      </c>
      <c r="DB30" s="176">
        <v>136.32098999999999</v>
      </c>
      <c r="DC30" s="176">
        <v>132.72450499999999</v>
      </c>
      <c r="DD30" s="176">
        <v>132.300892</v>
      </c>
      <c r="DE30" s="176">
        <v>129.506394</v>
      </c>
      <c r="DF30" s="176">
        <v>130.284256</v>
      </c>
      <c r="DG30" s="176">
        <v>130.45711850000001</v>
      </c>
      <c r="DH30" s="176">
        <v>141.57520084000001</v>
      </c>
      <c r="DI30" s="176">
        <v>135.15497500000001</v>
      </c>
      <c r="DJ30" s="176">
        <v>134.678472</v>
      </c>
      <c r="DK30" s="176">
        <v>127.69768500000001</v>
      </c>
      <c r="DL30" s="176">
        <v>144.15716599999999</v>
      </c>
      <c r="DM30" s="176">
        <v>139.59268</v>
      </c>
      <c r="DN30" s="176">
        <v>134.136819</v>
      </c>
      <c r="DO30" s="176">
        <v>113.67081899999999</v>
      </c>
      <c r="DP30" s="176">
        <v>138.963154</v>
      </c>
      <c r="DQ30" s="176">
        <v>127.505925</v>
      </c>
      <c r="DR30" s="176">
        <v>127.991089</v>
      </c>
      <c r="DS30" s="176">
        <v>129.544916</v>
      </c>
      <c r="DT30" s="176">
        <v>133.17111499999999</v>
      </c>
      <c r="DU30" s="176">
        <v>133.483193</v>
      </c>
      <c r="DV30" s="176">
        <v>121.522305</v>
      </c>
      <c r="DW30" s="176">
        <v>118.309563</v>
      </c>
      <c r="DX30" s="176">
        <v>115.47412933</v>
      </c>
      <c r="DY30" s="176">
        <v>129.6632185</v>
      </c>
      <c r="DZ30" s="176">
        <v>128.396154</v>
      </c>
      <c r="EA30" s="176">
        <v>128.52979099999999</v>
      </c>
      <c r="EB30" s="176">
        <v>125.533539</v>
      </c>
      <c r="EC30" s="176">
        <v>126.285517</v>
      </c>
      <c r="ED30" s="176">
        <v>122.196212</v>
      </c>
      <c r="EE30" s="176">
        <v>128.60350299999999</v>
      </c>
      <c r="EF30" s="176">
        <v>138.64606101999999</v>
      </c>
      <c r="EG30" s="176">
        <v>126.369778</v>
      </c>
      <c r="EH30" s="176">
        <v>126.369778</v>
      </c>
      <c r="EI30" s="176">
        <v>125.825626</v>
      </c>
      <c r="EJ30" s="176">
        <v>132.409558</v>
      </c>
      <c r="EK30" s="176">
        <v>132.86308399999999</v>
      </c>
      <c r="EL30" s="176">
        <v>132.72450499999999</v>
      </c>
      <c r="EM30" s="176">
        <v>126.894919</v>
      </c>
      <c r="EN30" s="176">
        <v>128.73041599999999</v>
      </c>
      <c r="EO30" s="176">
        <v>146.00936799999999</v>
      </c>
      <c r="EP30" s="176">
        <v>128.786259</v>
      </c>
      <c r="EQ30" s="176">
        <v>128.773561</v>
      </c>
      <c r="ER30" s="176">
        <v>132.83058607999999</v>
      </c>
      <c r="ES30" s="176">
        <v>124.777225</v>
      </c>
      <c r="ET30" s="176">
        <v>123.153475</v>
      </c>
      <c r="EU30" s="176">
        <v>125.918471</v>
      </c>
      <c r="EV30" s="176">
        <v>127.889539</v>
      </c>
      <c r="EW30" s="176">
        <v>123.988675</v>
      </c>
      <c r="EX30" s="176">
        <v>122.441126</v>
      </c>
      <c r="EY30" s="176">
        <v>128.08517399999999</v>
      </c>
      <c r="EZ30" s="176">
        <v>128.76834600000001</v>
      </c>
      <c r="FA30" s="176">
        <v>128.76834600000001</v>
      </c>
      <c r="FB30" s="176">
        <v>138.69307673</v>
      </c>
      <c r="FC30" s="176">
        <v>130.06106500000001</v>
      </c>
      <c r="FD30" s="176">
        <v>143.47473600000001</v>
      </c>
      <c r="FE30" s="176">
        <v>130.65141</v>
      </c>
      <c r="FF30" s="176">
        <v>137.34128691999999</v>
      </c>
      <c r="FG30" s="176">
        <v>147.43087199999999</v>
      </c>
      <c r="FH30" s="176">
        <v>123.94971700000001</v>
      </c>
      <c r="FI30" s="176">
        <v>124.421792</v>
      </c>
      <c r="FJ30" s="176">
        <v>126.440409</v>
      </c>
      <c r="FK30" s="176">
        <v>128.804261</v>
      </c>
      <c r="FL30" s="176">
        <v>138.14305329000001</v>
      </c>
      <c r="FM30" s="176">
        <v>137.734905</v>
      </c>
      <c r="FN30" s="176">
        <v>138.12634</v>
      </c>
      <c r="FO30" s="176">
        <v>132.19043099999999</v>
      </c>
      <c r="FP30" s="176">
        <v>132.19043099999999</v>
      </c>
      <c r="FQ30" s="176">
        <v>128.55339499999999</v>
      </c>
      <c r="FR30" s="176">
        <v>128.55339499999999</v>
      </c>
      <c r="FS30" s="176">
        <v>128.55339499999999</v>
      </c>
      <c r="FT30" s="176">
        <v>134.45123000000001</v>
      </c>
      <c r="FU30" s="176">
        <v>134.16969</v>
      </c>
      <c r="FV30" s="176">
        <v>124.62689899999999</v>
      </c>
      <c r="FW30" s="176">
        <v>124.629375</v>
      </c>
      <c r="FX30" s="176">
        <v>131.26754757</v>
      </c>
      <c r="FY30" s="176">
        <v>128.89193599999999</v>
      </c>
      <c r="FZ30" s="176">
        <v>132.37538000000001</v>
      </c>
      <c r="GA30" s="176">
        <v>139.40700100000001</v>
      </c>
      <c r="GB30" s="176">
        <v>139.40700100000001</v>
      </c>
      <c r="GC30" s="176">
        <v>129.190101</v>
      </c>
      <c r="GD30" s="176">
        <v>123.21627933000001</v>
      </c>
      <c r="GE30" s="176">
        <v>130.52391700000001</v>
      </c>
      <c r="GF30" s="176">
        <v>132.300892</v>
      </c>
      <c r="GG30" s="176">
        <v>139.23780882</v>
      </c>
      <c r="GH30" s="176">
        <v>119.151752</v>
      </c>
      <c r="GI30" s="176">
        <v>139.23780882</v>
      </c>
      <c r="GJ30" s="176">
        <v>132.19043099999999</v>
      </c>
      <c r="GK30" s="176">
        <v>129.42147900000001</v>
      </c>
      <c r="GL30" s="176">
        <v>129.06769</v>
      </c>
      <c r="GM30" s="176">
        <v>120.948594</v>
      </c>
      <c r="GN30" s="176">
        <v>129.789141</v>
      </c>
      <c r="GO30" s="176">
        <v>117.76513817</v>
      </c>
      <c r="GP30" s="176">
        <v>117.4592497</v>
      </c>
      <c r="GQ30" s="176">
        <v>123.764364</v>
      </c>
      <c r="GR30" s="176">
        <v>132.94285500000001</v>
      </c>
      <c r="GS30" s="176">
        <v>132.675862</v>
      </c>
      <c r="GT30" s="176">
        <v>132.54835</v>
      </c>
      <c r="GU30" s="176">
        <v>129.789141</v>
      </c>
      <c r="GV30" s="176">
        <v>129.789141</v>
      </c>
      <c r="GW30" s="176">
        <v>129.789141</v>
      </c>
      <c r="GX30" s="176">
        <v>143.792</v>
      </c>
      <c r="GY30" s="176">
        <v>144.03544500000001</v>
      </c>
      <c r="GZ30" s="176">
        <v>144.03544500000001</v>
      </c>
      <c r="HA30" s="176">
        <v>144.03544500000001</v>
      </c>
      <c r="HB30" s="176">
        <v>131.761933</v>
      </c>
      <c r="HC30" s="176">
        <v>136.290054</v>
      </c>
      <c r="HD30" s="176">
        <v>135.84461200000001</v>
      </c>
      <c r="HE30" s="176">
        <v>139.746296</v>
      </c>
      <c r="HF30" s="176">
        <v>133.779796</v>
      </c>
      <c r="HG30" s="176">
        <v>136.742887</v>
      </c>
      <c r="HH30" s="176">
        <v>119.151752</v>
      </c>
      <c r="HI30" s="176">
        <v>143.937228</v>
      </c>
      <c r="HJ30" s="176">
        <v>130.18049199999999</v>
      </c>
      <c r="HK30" s="176">
        <v>130.53422699999999</v>
      </c>
      <c r="HL30" s="176">
        <v>128.17193800000001</v>
      </c>
      <c r="HM30" s="176">
        <v>126.239024</v>
      </c>
      <c r="HN30" s="176">
        <v>116.45330773000001</v>
      </c>
      <c r="HO30" s="176">
        <v>118.19119999999999</v>
      </c>
      <c r="HP30" s="176">
        <v>118.860471</v>
      </c>
      <c r="HQ30" s="176">
        <v>141.16717574</v>
      </c>
      <c r="HR30" s="176">
        <v>130.32107099999999</v>
      </c>
      <c r="HS30" s="176">
        <v>145.77299300000001</v>
      </c>
    </row>
    <row r="31" spans="1:227">
      <c r="A31" s="178"/>
      <c r="B31" s="177">
        <v>45644.583333333299</v>
      </c>
      <c r="C31" s="176">
        <v>133.06966199999999</v>
      </c>
      <c r="D31" s="176">
        <v>133.39408299999999</v>
      </c>
      <c r="E31" s="176">
        <v>133.20240100000001</v>
      </c>
      <c r="F31" s="176">
        <v>133.06966199999999</v>
      </c>
      <c r="G31" s="176">
        <v>129.15701899999999</v>
      </c>
      <c r="H31" s="176">
        <v>133.44714300000001</v>
      </c>
      <c r="I31" s="176">
        <v>132.92042799999999</v>
      </c>
      <c r="J31" s="176">
        <v>133.71258599999999</v>
      </c>
      <c r="K31" s="176">
        <v>128.41612799999999</v>
      </c>
      <c r="L31" s="176">
        <v>134.88423399999999</v>
      </c>
      <c r="M31" s="176">
        <v>134.65698699999999</v>
      </c>
      <c r="N31" s="176">
        <v>133.49619300000001</v>
      </c>
      <c r="O31" s="176">
        <v>141.79068899999999</v>
      </c>
      <c r="P31" s="176">
        <v>134.54400391999999</v>
      </c>
      <c r="Q31" s="176">
        <v>134.28267299999999</v>
      </c>
      <c r="R31" s="176">
        <v>129.09483</v>
      </c>
      <c r="S31" s="176">
        <v>139.067669</v>
      </c>
      <c r="T31" s="176">
        <v>122.68240849999999</v>
      </c>
      <c r="U31" s="176">
        <v>123.609722</v>
      </c>
      <c r="V31" s="176">
        <v>136.81074599999999</v>
      </c>
      <c r="W31" s="176">
        <v>129.690707</v>
      </c>
      <c r="X31" s="176">
        <v>124.553556</v>
      </c>
      <c r="Y31" s="176">
        <v>127.451273</v>
      </c>
      <c r="Z31" s="176">
        <v>135.967265</v>
      </c>
      <c r="AA31" s="176">
        <v>123.25537300000001</v>
      </c>
      <c r="AB31" s="176">
        <v>128.451279</v>
      </c>
      <c r="AC31" s="176">
        <v>130.474918</v>
      </c>
      <c r="AD31" s="176">
        <v>129.34023199999999</v>
      </c>
      <c r="AE31" s="176">
        <v>122.334279</v>
      </c>
      <c r="AF31" s="176">
        <v>136.84523075000001</v>
      </c>
      <c r="AG31" s="176">
        <v>138.25305778000001</v>
      </c>
      <c r="AH31" s="176">
        <v>137.24624399999999</v>
      </c>
      <c r="AI31" s="176">
        <v>137.27319199999999</v>
      </c>
      <c r="AJ31" s="176">
        <v>118.89892</v>
      </c>
      <c r="AK31" s="176">
        <v>137.096384</v>
      </c>
      <c r="AL31" s="176">
        <v>122.965581</v>
      </c>
      <c r="AM31" s="176">
        <v>123.615397</v>
      </c>
      <c r="AN31" s="176">
        <v>132.6738</v>
      </c>
      <c r="AO31" s="176">
        <v>122.558054</v>
      </c>
      <c r="AP31" s="176">
        <v>115.67677550000001</v>
      </c>
      <c r="AQ31" s="176">
        <v>116.182609</v>
      </c>
      <c r="AR31" s="176">
        <v>127.07541999999999</v>
      </c>
      <c r="AS31" s="176">
        <v>132.009692</v>
      </c>
      <c r="AT31" s="176">
        <v>132.009692</v>
      </c>
      <c r="AU31" s="176">
        <v>129.964134</v>
      </c>
      <c r="AV31" s="176">
        <v>131.09920700000001</v>
      </c>
      <c r="AW31" s="176">
        <v>123.7522685</v>
      </c>
      <c r="AX31" s="176">
        <v>124.447452</v>
      </c>
      <c r="AY31" s="176">
        <v>140.164579</v>
      </c>
      <c r="AZ31" s="176">
        <v>128.908244</v>
      </c>
      <c r="BA31" s="176">
        <v>128.57615999999999</v>
      </c>
      <c r="BB31" s="176">
        <v>128.57615999999999</v>
      </c>
      <c r="BC31" s="176">
        <v>128.57615999999999</v>
      </c>
      <c r="BD31" s="176">
        <v>128.01832099999999</v>
      </c>
      <c r="BE31" s="176">
        <v>128.57615999999999</v>
      </c>
      <c r="BF31" s="176">
        <v>133.86774800000001</v>
      </c>
      <c r="BG31" s="176">
        <v>133.72264999999999</v>
      </c>
      <c r="BH31" s="176">
        <v>133.72264999999999</v>
      </c>
      <c r="BI31" s="176">
        <v>133.72264999999999</v>
      </c>
      <c r="BJ31" s="176">
        <v>124.353444</v>
      </c>
      <c r="BK31" s="176">
        <v>125.15545400000001</v>
      </c>
      <c r="BL31" s="176">
        <v>135.96559600000001</v>
      </c>
      <c r="BM31" s="176">
        <v>135.46668</v>
      </c>
      <c r="BN31" s="176">
        <v>128.54420400000001</v>
      </c>
      <c r="BO31" s="176">
        <v>126.051466</v>
      </c>
      <c r="BP31" s="176">
        <v>133.37548200000001</v>
      </c>
      <c r="BQ31" s="176">
        <v>118.897865</v>
      </c>
      <c r="BR31" s="176">
        <v>119.0090345</v>
      </c>
      <c r="BS31" s="176">
        <v>128.38890499999999</v>
      </c>
      <c r="BT31" s="176">
        <v>129.6593416</v>
      </c>
      <c r="BU31" s="176">
        <v>139.95215899999999</v>
      </c>
      <c r="BV31" s="176">
        <v>132.921132</v>
      </c>
      <c r="BW31" s="176">
        <v>128.63257300000001</v>
      </c>
      <c r="BX31" s="176">
        <v>128.68726000000001</v>
      </c>
      <c r="BY31" s="176">
        <v>138.82354100000001</v>
      </c>
      <c r="BZ31" s="176">
        <v>138.01759100000001</v>
      </c>
      <c r="CA31" s="176">
        <v>128.74561800000001</v>
      </c>
      <c r="CB31" s="176">
        <v>130.640334</v>
      </c>
      <c r="CC31" s="176">
        <v>129.87768600000001</v>
      </c>
      <c r="CD31" s="176">
        <v>136.351799</v>
      </c>
      <c r="CE31" s="176">
        <v>127.79726100000001</v>
      </c>
      <c r="CF31" s="176">
        <v>139.95215899999999</v>
      </c>
      <c r="CG31" s="176">
        <v>128.29196067000001</v>
      </c>
      <c r="CH31" s="176">
        <v>128.791909</v>
      </c>
      <c r="CI31" s="176">
        <v>128.951301</v>
      </c>
      <c r="CJ31" s="176">
        <v>139.99940100000001</v>
      </c>
      <c r="CK31" s="176">
        <v>144.89302341999999</v>
      </c>
      <c r="CL31" s="176">
        <v>138.831211</v>
      </c>
      <c r="CM31" s="176">
        <v>139.98353900000001</v>
      </c>
      <c r="CN31" s="176">
        <v>128.62806900000001</v>
      </c>
      <c r="CO31" s="176">
        <v>130.81497999999999</v>
      </c>
      <c r="CP31" s="176">
        <v>143.95522321000001</v>
      </c>
      <c r="CQ31" s="176">
        <v>126.078261</v>
      </c>
      <c r="CR31" s="176">
        <v>124.81352</v>
      </c>
      <c r="CS31" s="176">
        <v>124.01900166</v>
      </c>
      <c r="CT31" s="176">
        <v>130.115476</v>
      </c>
      <c r="CU31" s="176">
        <v>128.36123799999999</v>
      </c>
      <c r="CV31" s="176">
        <v>139.57855556000001</v>
      </c>
      <c r="CW31" s="176">
        <v>124.87411</v>
      </c>
      <c r="CX31" s="176">
        <v>127.15708467</v>
      </c>
      <c r="CY31" s="176">
        <v>127.773561</v>
      </c>
      <c r="CZ31" s="176">
        <v>127.29976000000001</v>
      </c>
      <c r="DA31" s="176">
        <v>136.737922</v>
      </c>
      <c r="DB31" s="176">
        <v>136.493595</v>
      </c>
      <c r="DC31" s="176">
        <v>132.921132</v>
      </c>
      <c r="DD31" s="176">
        <v>132.50851499999999</v>
      </c>
      <c r="DE31" s="176">
        <v>127.907678</v>
      </c>
      <c r="DF31" s="176">
        <v>128.68726000000001</v>
      </c>
      <c r="DG31" s="176">
        <v>130.598341</v>
      </c>
      <c r="DH31" s="176">
        <v>142.41455540999999</v>
      </c>
      <c r="DI31" s="176">
        <v>135.68521000000001</v>
      </c>
      <c r="DJ31" s="176">
        <v>135.16107700000001</v>
      </c>
      <c r="DK31" s="176">
        <v>127.70793132999999</v>
      </c>
      <c r="DL31" s="176">
        <v>144.660788</v>
      </c>
      <c r="DM31" s="176">
        <v>140.14185699999999</v>
      </c>
      <c r="DN31" s="176">
        <v>134.79271199999999</v>
      </c>
      <c r="DO31" s="176">
        <v>113.854804</v>
      </c>
      <c r="DP31" s="176">
        <v>139.51524000000001</v>
      </c>
      <c r="DQ31" s="176">
        <v>127.59266100000001</v>
      </c>
      <c r="DR31" s="176">
        <v>128.080063</v>
      </c>
      <c r="DS31" s="176">
        <v>129.78805299999999</v>
      </c>
      <c r="DT31" s="176">
        <v>133.350582</v>
      </c>
      <c r="DU31" s="176">
        <v>133.64549700000001</v>
      </c>
      <c r="DV31" s="176">
        <v>122.401567</v>
      </c>
      <c r="DW31" s="176">
        <v>118.657256</v>
      </c>
      <c r="DX31" s="176">
        <v>115.895447</v>
      </c>
      <c r="DY31" s="176">
        <v>130.11597979000001</v>
      </c>
      <c r="DZ31" s="176">
        <v>128.65438700000001</v>
      </c>
      <c r="EA31" s="176">
        <v>128.789051</v>
      </c>
      <c r="EB31" s="176">
        <v>125.725081</v>
      </c>
      <c r="EC31" s="176">
        <v>126.470249</v>
      </c>
      <c r="ED31" s="176">
        <v>122.49027599999999</v>
      </c>
      <c r="EE31" s="176">
        <v>128.94326699999999</v>
      </c>
      <c r="EF31" s="176">
        <v>138.92849605999999</v>
      </c>
      <c r="EG31" s="176">
        <v>127.724902</v>
      </c>
      <c r="EH31" s="176">
        <v>127.724902</v>
      </c>
      <c r="EI31" s="176">
        <v>125.429412</v>
      </c>
      <c r="EJ31" s="176">
        <v>132.58416700000001</v>
      </c>
      <c r="EK31" s="176">
        <v>133.06953100000001</v>
      </c>
      <c r="EL31" s="176">
        <v>132.921132</v>
      </c>
      <c r="EM31" s="176">
        <v>127.136375</v>
      </c>
      <c r="EN31" s="176">
        <v>129.00815700000001</v>
      </c>
      <c r="EO31" s="176">
        <v>146.52748600000001</v>
      </c>
      <c r="EP31" s="176">
        <v>128.92194799999999</v>
      </c>
      <c r="EQ31" s="176">
        <v>128.90864400000001</v>
      </c>
      <c r="ER31" s="176">
        <v>133.03597454999999</v>
      </c>
      <c r="ES31" s="176">
        <v>124.99210100000001</v>
      </c>
      <c r="ET31" s="176">
        <v>123.380841</v>
      </c>
      <c r="EU31" s="176">
        <v>126.086298</v>
      </c>
      <c r="EV31" s="176">
        <v>128.31578400000001</v>
      </c>
      <c r="EW31" s="176">
        <v>124.393215</v>
      </c>
      <c r="EX31" s="176">
        <v>122.78158999999999</v>
      </c>
      <c r="EY31" s="176">
        <v>128.38948400000001</v>
      </c>
      <c r="EZ31" s="176">
        <v>129.125191</v>
      </c>
      <c r="FA31" s="176">
        <v>129.125191</v>
      </c>
      <c r="FB31" s="176">
        <v>139.31612229000001</v>
      </c>
      <c r="FC31" s="176">
        <v>130.587705</v>
      </c>
      <c r="FD31" s="176">
        <v>144.02520799999999</v>
      </c>
      <c r="FE31" s="176">
        <v>130.81519900000001</v>
      </c>
      <c r="FF31" s="176">
        <v>138.04886725</v>
      </c>
      <c r="FG31" s="176">
        <v>148.03621200000001</v>
      </c>
      <c r="FH31" s="176">
        <v>123.93553900000001</v>
      </c>
      <c r="FI31" s="176">
        <v>124.410856</v>
      </c>
      <c r="FJ31" s="176">
        <v>126.599957</v>
      </c>
      <c r="FK31" s="176">
        <v>128.98269999999999</v>
      </c>
      <c r="FL31" s="176">
        <v>138.84033865000001</v>
      </c>
      <c r="FM31" s="176">
        <v>138.42323200000001</v>
      </c>
      <c r="FN31" s="176">
        <v>138.82354100000001</v>
      </c>
      <c r="FO31" s="176">
        <v>132.408738</v>
      </c>
      <c r="FP31" s="176">
        <v>132.408738</v>
      </c>
      <c r="FQ31" s="176">
        <v>128.589675</v>
      </c>
      <c r="FR31" s="176">
        <v>128.589675</v>
      </c>
      <c r="FS31" s="176">
        <v>128.589675</v>
      </c>
      <c r="FT31" s="176">
        <v>134.86723499999999</v>
      </c>
      <c r="FU31" s="176">
        <v>134.58366000000001</v>
      </c>
      <c r="FV31" s="176">
        <v>123.62273</v>
      </c>
      <c r="FW31" s="176">
        <v>123.775097</v>
      </c>
      <c r="FX31" s="176">
        <v>131.62219686</v>
      </c>
      <c r="FY31" s="176">
        <v>129.94743600000001</v>
      </c>
      <c r="FZ31" s="176">
        <v>133.03571099999999</v>
      </c>
      <c r="GA31" s="176">
        <v>139.95215899999999</v>
      </c>
      <c r="GB31" s="176">
        <v>139.95215899999999</v>
      </c>
      <c r="GC31" s="176">
        <v>130.576088</v>
      </c>
      <c r="GD31" s="176">
        <v>123.21315466999999</v>
      </c>
      <c r="GE31" s="176">
        <v>130.38582600000001</v>
      </c>
      <c r="GF31" s="176">
        <v>132.50851499999999</v>
      </c>
      <c r="GG31" s="176">
        <v>139.52144931000001</v>
      </c>
      <c r="GH31" s="176">
        <v>119.539466</v>
      </c>
      <c r="GI31" s="176">
        <v>139.52144931000001</v>
      </c>
      <c r="GJ31" s="176">
        <v>132.408738</v>
      </c>
      <c r="GK31" s="176">
        <v>129.49720400000001</v>
      </c>
      <c r="GL31" s="176">
        <v>129.28826799999999</v>
      </c>
      <c r="GM31" s="176">
        <v>121.252966</v>
      </c>
      <c r="GN31" s="176">
        <v>129.92987400000001</v>
      </c>
      <c r="GO31" s="176">
        <v>118.05805743000001</v>
      </c>
      <c r="GP31" s="176">
        <v>117.75140811</v>
      </c>
      <c r="GQ31" s="176">
        <v>124.48535800000001</v>
      </c>
      <c r="GR31" s="176">
        <v>133.145758</v>
      </c>
      <c r="GS31" s="176">
        <v>132.968277</v>
      </c>
      <c r="GT31" s="176">
        <v>132.821168</v>
      </c>
      <c r="GU31" s="176">
        <v>129.92987400000001</v>
      </c>
      <c r="GV31" s="176">
        <v>129.92987400000001</v>
      </c>
      <c r="GW31" s="176">
        <v>129.92987400000001</v>
      </c>
      <c r="GX31" s="176">
        <v>144.2972</v>
      </c>
      <c r="GY31" s="176">
        <v>144.54616300000001</v>
      </c>
      <c r="GZ31" s="176">
        <v>144.54616300000001</v>
      </c>
      <c r="HA31" s="176">
        <v>144.54616300000001</v>
      </c>
      <c r="HB31" s="176">
        <v>132.322778</v>
      </c>
      <c r="HC31" s="176">
        <v>136.71491599999999</v>
      </c>
      <c r="HD31" s="176">
        <v>136.29359400000001</v>
      </c>
      <c r="HE31" s="176">
        <v>140.34461200000001</v>
      </c>
      <c r="HF31" s="176">
        <v>134.08901599999999</v>
      </c>
      <c r="HG31" s="176">
        <v>137.29502500000001</v>
      </c>
      <c r="HH31" s="176">
        <v>119.539466</v>
      </c>
      <c r="HI31" s="176">
        <v>144.48042100000001</v>
      </c>
      <c r="HJ31" s="176">
        <v>130.37844250000001</v>
      </c>
      <c r="HK31" s="176">
        <v>130.734499</v>
      </c>
      <c r="HL31" s="176">
        <v>128.61949200000001</v>
      </c>
      <c r="HM31" s="176">
        <v>126.381681</v>
      </c>
      <c r="HN31" s="176">
        <v>116.74296405</v>
      </c>
      <c r="HO31" s="176">
        <v>118.4892225</v>
      </c>
      <c r="HP31" s="176">
        <v>119.161051</v>
      </c>
      <c r="HQ31" s="176">
        <v>141.71158344</v>
      </c>
      <c r="HR31" s="176">
        <v>130.52864700000001</v>
      </c>
      <c r="HS31" s="176">
        <v>146.29021800000001</v>
      </c>
    </row>
    <row r="32" spans="1:227">
      <c r="A32" s="178"/>
      <c r="B32" s="177">
        <v>45644.604166666701</v>
      </c>
      <c r="C32" s="176">
        <v>134.57875100000001</v>
      </c>
      <c r="D32" s="176">
        <v>134.915784</v>
      </c>
      <c r="E32" s="176">
        <v>134.714868</v>
      </c>
      <c r="F32" s="176">
        <v>134.57875100000001</v>
      </c>
      <c r="G32" s="176">
        <v>130.27310199999999</v>
      </c>
      <c r="H32" s="176">
        <v>134.963314</v>
      </c>
      <c r="I32" s="176">
        <v>134.42524599999999</v>
      </c>
      <c r="J32" s="176">
        <v>135.24794399999999</v>
      </c>
      <c r="K32" s="176">
        <v>129.844292</v>
      </c>
      <c r="L32" s="176">
        <v>136.37668199999999</v>
      </c>
      <c r="M32" s="176">
        <v>136.315021</v>
      </c>
      <c r="N32" s="176">
        <v>135.17287899999999</v>
      </c>
      <c r="O32" s="176">
        <v>143.14038500000001</v>
      </c>
      <c r="P32" s="176">
        <v>135.60139000999999</v>
      </c>
      <c r="Q32" s="176">
        <v>135.88352800000001</v>
      </c>
      <c r="R32" s="176">
        <v>130.71859499999999</v>
      </c>
      <c r="S32" s="176">
        <v>140.36061799999999</v>
      </c>
      <c r="T32" s="176">
        <v>123.7783335</v>
      </c>
      <c r="U32" s="176">
        <v>124.735719</v>
      </c>
      <c r="V32" s="176">
        <v>138.03634600000001</v>
      </c>
      <c r="W32" s="176">
        <v>130.84726499999999</v>
      </c>
      <c r="X32" s="176">
        <v>125.70583999999999</v>
      </c>
      <c r="Y32" s="176">
        <v>128.63604799999999</v>
      </c>
      <c r="Z32" s="176">
        <v>137.50988599999999</v>
      </c>
      <c r="AA32" s="176">
        <v>124.84542500000001</v>
      </c>
      <c r="AB32" s="176">
        <v>130.663622</v>
      </c>
      <c r="AC32" s="176">
        <v>131.773481</v>
      </c>
      <c r="AD32" s="176">
        <v>130.516616</v>
      </c>
      <c r="AE32" s="176">
        <v>123.59174899999999</v>
      </c>
      <c r="AF32" s="176">
        <v>137.95225500000001</v>
      </c>
      <c r="AG32" s="176">
        <v>139.41477279</v>
      </c>
      <c r="AH32" s="176">
        <v>138.41246799999999</v>
      </c>
      <c r="AI32" s="176">
        <v>138.436015</v>
      </c>
      <c r="AJ32" s="176">
        <v>120.104979</v>
      </c>
      <c r="AK32" s="176">
        <v>138.33072799999999</v>
      </c>
      <c r="AL32" s="176">
        <v>124.44601299999999</v>
      </c>
      <c r="AM32" s="176">
        <v>125.109799</v>
      </c>
      <c r="AN32" s="176">
        <v>134.215633</v>
      </c>
      <c r="AO32" s="176">
        <v>123.78488299999999</v>
      </c>
      <c r="AP32" s="176">
        <v>116.841021</v>
      </c>
      <c r="AQ32" s="176">
        <v>117.35377</v>
      </c>
      <c r="AR32" s="176">
        <v>128.58536799999999</v>
      </c>
      <c r="AS32" s="176">
        <v>133.534392</v>
      </c>
      <c r="AT32" s="176">
        <v>133.534392</v>
      </c>
      <c r="AU32" s="176">
        <v>131.67226299999999</v>
      </c>
      <c r="AV32" s="176">
        <v>132.39856900000001</v>
      </c>
      <c r="AW32" s="176">
        <v>124.94688499999999</v>
      </c>
      <c r="AX32" s="176">
        <v>125.65580300000001</v>
      </c>
      <c r="AY32" s="176">
        <v>141.398641</v>
      </c>
      <c r="AZ32" s="176">
        <v>130.16336200000001</v>
      </c>
      <c r="BA32" s="176">
        <v>129.76057499999999</v>
      </c>
      <c r="BB32" s="176">
        <v>129.76057499999999</v>
      </c>
      <c r="BC32" s="176">
        <v>129.76057499999999</v>
      </c>
      <c r="BD32" s="176">
        <v>129.07339200000001</v>
      </c>
      <c r="BE32" s="176">
        <v>129.76057499999999</v>
      </c>
      <c r="BF32" s="176">
        <v>135.356787</v>
      </c>
      <c r="BG32" s="176">
        <v>135.25168400000001</v>
      </c>
      <c r="BH32" s="176">
        <v>135.25168400000001</v>
      </c>
      <c r="BI32" s="176">
        <v>135.25168400000001</v>
      </c>
      <c r="BJ32" s="176">
        <v>125.679954</v>
      </c>
      <c r="BK32" s="176">
        <v>126.494388</v>
      </c>
      <c r="BL32" s="176">
        <v>137.18898300000001</v>
      </c>
      <c r="BM32" s="176">
        <v>136.68859800000001</v>
      </c>
      <c r="BN32" s="176">
        <v>131.47622100000001</v>
      </c>
      <c r="BO32" s="176">
        <v>128.61995300000001</v>
      </c>
      <c r="BP32" s="176">
        <v>135.03963999999999</v>
      </c>
      <c r="BQ32" s="176">
        <v>120.093925</v>
      </c>
      <c r="BR32" s="176">
        <v>120.20621282</v>
      </c>
      <c r="BS32" s="176">
        <v>129.94784899999999</v>
      </c>
      <c r="BT32" s="176">
        <v>130.81155860000001</v>
      </c>
      <c r="BU32" s="176">
        <v>141.18072900000001</v>
      </c>
      <c r="BV32" s="176">
        <v>134.513442</v>
      </c>
      <c r="BW32" s="176">
        <v>131.834172</v>
      </c>
      <c r="BX32" s="176">
        <v>131.89368099999999</v>
      </c>
      <c r="BY32" s="176">
        <v>140.556071</v>
      </c>
      <c r="BZ32" s="176">
        <v>139.29377400000001</v>
      </c>
      <c r="CA32" s="176">
        <v>131.35387800000001</v>
      </c>
      <c r="CB32" s="176">
        <v>132.32388800000001</v>
      </c>
      <c r="CC32" s="176">
        <v>131.54017200000001</v>
      </c>
      <c r="CD32" s="176">
        <v>137.50653800000001</v>
      </c>
      <c r="CE32" s="176">
        <v>130.72489400000001</v>
      </c>
      <c r="CF32" s="176">
        <v>141.18072900000001</v>
      </c>
      <c r="CG32" s="176">
        <v>129.53972232999999</v>
      </c>
      <c r="CH32" s="176">
        <v>130.04563899999999</v>
      </c>
      <c r="CI32" s="176">
        <v>130.88637800000001</v>
      </c>
      <c r="CJ32" s="176">
        <v>141.12343200000001</v>
      </c>
      <c r="CK32" s="176">
        <v>145.77379031000001</v>
      </c>
      <c r="CL32" s="176">
        <v>140.03079700000001</v>
      </c>
      <c r="CM32" s="176">
        <v>141.181917</v>
      </c>
      <c r="CN32" s="176">
        <v>129.91847300000001</v>
      </c>
      <c r="CO32" s="176">
        <v>131.987413</v>
      </c>
      <c r="CP32" s="176">
        <v>145.26660892000001</v>
      </c>
      <c r="CQ32" s="176">
        <v>127.241679</v>
      </c>
      <c r="CR32" s="176">
        <v>126.87586400000001</v>
      </c>
      <c r="CS32" s="176">
        <v>125.57469098999999</v>
      </c>
      <c r="CT32" s="176">
        <v>131.540907</v>
      </c>
      <c r="CU32" s="176">
        <v>129.56849</v>
      </c>
      <c r="CV32" s="176">
        <v>141.16214857</v>
      </c>
      <c r="CW32" s="176">
        <v>126.362497</v>
      </c>
      <c r="CX32" s="176">
        <v>128.049351</v>
      </c>
      <c r="CY32" s="176">
        <v>128.73205999999999</v>
      </c>
      <c r="CZ32" s="176">
        <v>130.55781099999999</v>
      </c>
      <c r="DA32" s="176">
        <v>138.42924300000001</v>
      </c>
      <c r="DB32" s="176">
        <v>138.17630199999999</v>
      </c>
      <c r="DC32" s="176">
        <v>134.513442</v>
      </c>
      <c r="DD32" s="176">
        <v>133.88952800000001</v>
      </c>
      <c r="DE32" s="176">
        <v>131.23208299999999</v>
      </c>
      <c r="DF32" s="176">
        <v>131.89368099999999</v>
      </c>
      <c r="DG32" s="176">
        <v>131.84296399999999</v>
      </c>
      <c r="DH32" s="176">
        <v>143.73139505</v>
      </c>
      <c r="DI32" s="176">
        <v>137.454635</v>
      </c>
      <c r="DJ32" s="176">
        <v>136.9051</v>
      </c>
      <c r="DK32" s="176">
        <v>128.69602399999999</v>
      </c>
      <c r="DL32" s="176">
        <v>145.6035</v>
      </c>
      <c r="DM32" s="176">
        <v>141.32455400000001</v>
      </c>
      <c r="DN32" s="176">
        <v>136.010471</v>
      </c>
      <c r="DO32" s="176">
        <v>115.017819</v>
      </c>
      <c r="DP32" s="176">
        <v>140.70204799999999</v>
      </c>
      <c r="DQ32" s="176">
        <v>128.77085400000001</v>
      </c>
      <c r="DR32" s="176">
        <v>129.26133899999999</v>
      </c>
      <c r="DS32" s="176">
        <v>131.09755999999999</v>
      </c>
      <c r="DT32" s="176">
        <v>135.01313300000001</v>
      </c>
      <c r="DU32" s="176">
        <v>135.36355399999999</v>
      </c>
      <c r="DV32" s="176">
        <v>123.755163</v>
      </c>
      <c r="DW32" s="176">
        <v>119.678087</v>
      </c>
      <c r="DX32" s="176">
        <v>116.77054067</v>
      </c>
      <c r="DY32" s="176">
        <v>131.47755652999999</v>
      </c>
      <c r="DZ32" s="176">
        <v>131.46058300000001</v>
      </c>
      <c r="EA32" s="176">
        <v>131.611468</v>
      </c>
      <c r="EB32" s="176">
        <v>126.776245</v>
      </c>
      <c r="EC32" s="176">
        <v>127.57921899999999</v>
      </c>
      <c r="ED32" s="176">
        <v>124.500665</v>
      </c>
      <c r="EE32" s="176">
        <v>130.23862299999999</v>
      </c>
      <c r="EF32" s="176">
        <v>140.50471381</v>
      </c>
      <c r="EG32" s="176">
        <v>129.194884</v>
      </c>
      <c r="EH32" s="176">
        <v>129.194884</v>
      </c>
      <c r="EI32" s="176">
        <v>127.501284</v>
      </c>
      <c r="EJ32" s="176">
        <v>134.151475</v>
      </c>
      <c r="EK32" s="176">
        <v>134.67074199999999</v>
      </c>
      <c r="EL32" s="176">
        <v>134.513442</v>
      </c>
      <c r="EM32" s="176">
        <v>128.280599</v>
      </c>
      <c r="EN32" s="176">
        <v>131.83651800000001</v>
      </c>
      <c r="EO32" s="176">
        <v>147.52418299999999</v>
      </c>
      <c r="EP32" s="176">
        <v>130.17522199999999</v>
      </c>
      <c r="EQ32" s="176">
        <v>130.16370800000001</v>
      </c>
      <c r="ER32" s="176">
        <v>134.36624252999999</v>
      </c>
      <c r="ES32" s="176">
        <v>126.27431</v>
      </c>
      <c r="ET32" s="176">
        <v>124.64375800000001</v>
      </c>
      <c r="EU32" s="176">
        <v>127.379773</v>
      </c>
      <c r="EV32" s="176">
        <v>129.92537200000001</v>
      </c>
      <c r="EW32" s="176">
        <v>125.668077</v>
      </c>
      <c r="EX32" s="176">
        <v>124.042329</v>
      </c>
      <c r="EY32" s="176">
        <v>129.668631</v>
      </c>
      <c r="EZ32" s="176">
        <v>130.41867099999999</v>
      </c>
      <c r="FA32" s="176">
        <v>130.41867099999999</v>
      </c>
      <c r="FB32" s="176">
        <v>140.56474702</v>
      </c>
      <c r="FC32" s="176">
        <v>132.04960199999999</v>
      </c>
      <c r="FD32" s="176">
        <v>145.15133900000001</v>
      </c>
      <c r="FE32" s="176">
        <v>132.11273600000001</v>
      </c>
      <c r="FF32" s="176">
        <v>139.30158786999999</v>
      </c>
      <c r="FG32" s="176">
        <v>149.14036300000001</v>
      </c>
      <c r="FH32" s="176">
        <v>124.3142185</v>
      </c>
      <c r="FI32" s="176">
        <v>124.86893000000001</v>
      </c>
      <c r="FJ32" s="176">
        <v>127.893407</v>
      </c>
      <c r="FK32" s="176">
        <v>130.91998100000001</v>
      </c>
      <c r="FL32" s="176">
        <v>140.57307828</v>
      </c>
      <c r="FM32" s="176">
        <v>140.140366</v>
      </c>
      <c r="FN32" s="176">
        <v>140.556071</v>
      </c>
      <c r="FO32" s="176">
        <v>133.32360499999999</v>
      </c>
      <c r="FP32" s="176">
        <v>133.32360499999999</v>
      </c>
      <c r="FQ32" s="176">
        <v>131.06550300000001</v>
      </c>
      <c r="FR32" s="176">
        <v>131.06550300000001</v>
      </c>
      <c r="FS32" s="176">
        <v>131.06550300000001</v>
      </c>
      <c r="FT32" s="176">
        <v>136.60847000000001</v>
      </c>
      <c r="FU32" s="176">
        <v>136.30081899999999</v>
      </c>
      <c r="FV32" s="176">
        <v>126.87725</v>
      </c>
      <c r="FW32" s="176">
        <v>126.891396</v>
      </c>
      <c r="FX32" s="176">
        <v>132.94548040999999</v>
      </c>
      <c r="FY32" s="176">
        <v>131.621455</v>
      </c>
      <c r="FZ32" s="176">
        <v>134.246612</v>
      </c>
      <c r="GA32" s="176">
        <v>141.18072900000001</v>
      </c>
      <c r="GB32" s="176">
        <v>141.18072900000001</v>
      </c>
      <c r="GC32" s="176">
        <v>132.14910900000001</v>
      </c>
      <c r="GD32" s="176">
        <v>124.80281933000001</v>
      </c>
      <c r="GE32" s="176">
        <v>132.679824</v>
      </c>
      <c r="GF32" s="176">
        <v>133.88952800000001</v>
      </c>
      <c r="GG32" s="176">
        <v>141.10439442000001</v>
      </c>
      <c r="GH32" s="176">
        <v>121.24883800000001</v>
      </c>
      <c r="GI32" s="176">
        <v>141.10439442000001</v>
      </c>
      <c r="GJ32" s="176">
        <v>133.32360499999999</v>
      </c>
      <c r="GK32" s="176">
        <v>130.63940299999999</v>
      </c>
      <c r="GL32" s="176">
        <v>132.169646</v>
      </c>
      <c r="GM32" s="176">
        <v>122.490026</v>
      </c>
      <c r="GN32" s="176">
        <v>131.118728</v>
      </c>
      <c r="GO32" s="176">
        <v>119.24242248</v>
      </c>
      <c r="GP32" s="176">
        <v>118.93269684000001</v>
      </c>
      <c r="GQ32" s="176">
        <v>125.93211599999999</v>
      </c>
      <c r="GR32" s="176">
        <v>134.588494</v>
      </c>
      <c r="GS32" s="176">
        <v>134.498176</v>
      </c>
      <c r="GT32" s="176">
        <v>134.35286099999999</v>
      </c>
      <c r="GU32" s="176">
        <v>131.118728</v>
      </c>
      <c r="GV32" s="176">
        <v>131.118728</v>
      </c>
      <c r="GW32" s="176">
        <v>131.118728</v>
      </c>
      <c r="GX32" s="176">
        <v>145.26379600000001</v>
      </c>
      <c r="GY32" s="176">
        <v>145.517957</v>
      </c>
      <c r="GZ32" s="176">
        <v>145.517957</v>
      </c>
      <c r="HA32" s="176">
        <v>145.517957</v>
      </c>
      <c r="HB32" s="176">
        <v>133.80208999999999</v>
      </c>
      <c r="HC32" s="176">
        <v>138.31972999999999</v>
      </c>
      <c r="HD32" s="176">
        <v>137.89437100000001</v>
      </c>
      <c r="HE32" s="176">
        <v>141.90226100000001</v>
      </c>
      <c r="HF32" s="176">
        <v>135.62311</v>
      </c>
      <c r="HG32" s="176">
        <v>138.50034400000001</v>
      </c>
      <c r="HH32" s="176">
        <v>121.24883800000001</v>
      </c>
      <c r="HI32" s="176">
        <v>145.562974</v>
      </c>
      <c r="HJ32" s="176">
        <v>131.681836</v>
      </c>
      <c r="HK32" s="176">
        <v>132.038949</v>
      </c>
      <c r="HL32" s="176">
        <v>129.96540899999999</v>
      </c>
      <c r="HM32" s="176">
        <v>127.73755800000001</v>
      </c>
      <c r="HN32" s="176">
        <v>117.91413600999999</v>
      </c>
      <c r="HO32" s="176">
        <v>119.69709400000001</v>
      </c>
      <c r="HP32" s="176">
        <v>120.37526200000001</v>
      </c>
      <c r="HQ32" s="176">
        <v>142.97848045000001</v>
      </c>
      <c r="HR32" s="176">
        <v>131.83350100000001</v>
      </c>
      <c r="HS32" s="176">
        <v>147.28384299999999</v>
      </c>
    </row>
    <row r="33" spans="1:227">
      <c r="A33" s="178"/>
      <c r="B33" s="177">
        <v>45644.625</v>
      </c>
      <c r="C33" s="176">
        <v>134.63879900000001</v>
      </c>
      <c r="D33" s="176">
        <v>134.98090400000001</v>
      </c>
      <c r="E33" s="176">
        <v>134.77754300000001</v>
      </c>
      <c r="F33" s="176">
        <v>134.63879900000001</v>
      </c>
      <c r="G33" s="176">
        <v>130.29678999999999</v>
      </c>
      <c r="H33" s="176">
        <v>135.37930600000001</v>
      </c>
      <c r="I33" s="176">
        <v>134.86635200000001</v>
      </c>
      <c r="J33" s="176">
        <v>135.666417</v>
      </c>
      <c r="K33" s="176">
        <v>129.56981500000001</v>
      </c>
      <c r="L33" s="176">
        <v>136.43079</v>
      </c>
      <c r="M33" s="176">
        <v>136.73060599999999</v>
      </c>
      <c r="N33" s="176">
        <v>135.62704400000001</v>
      </c>
      <c r="O33" s="176">
        <v>142.906552</v>
      </c>
      <c r="P33" s="176">
        <v>135.29537357999999</v>
      </c>
      <c r="Q33" s="176">
        <v>136.233172</v>
      </c>
      <c r="R33" s="176">
        <v>131.19391899999999</v>
      </c>
      <c r="S33" s="176">
        <v>140.103984</v>
      </c>
      <c r="T33" s="176">
        <v>123.918667</v>
      </c>
      <c r="U33" s="176">
        <v>124.850615</v>
      </c>
      <c r="V33" s="176">
        <v>137.74453700000001</v>
      </c>
      <c r="W33" s="176">
        <v>130.798002</v>
      </c>
      <c r="X33" s="176">
        <v>125.689425</v>
      </c>
      <c r="Y33" s="176">
        <v>128.61351199999999</v>
      </c>
      <c r="Z33" s="176">
        <v>137.794218</v>
      </c>
      <c r="AA33" s="176">
        <v>124.65384</v>
      </c>
      <c r="AB33" s="176">
        <v>129.70090400000001</v>
      </c>
      <c r="AC33" s="176">
        <v>131.67380700000001</v>
      </c>
      <c r="AD33" s="176">
        <v>130.47204199999999</v>
      </c>
      <c r="AE33" s="176">
        <v>123.63418</v>
      </c>
      <c r="AF33" s="176">
        <v>137.71203625000001</v>
      </c>
      <c r="AG33" s="176">
        <v>139.14275773</v>
      </c>
      <c r="AH33" s="176">
        <v>138.12506999999999</v>
      </c>
      <c r="AI33" s="176">
        <v>138.16328999999999</v>
      </c>
      <c r="AJ33" s="176">
        <v>120.034527</v>
      </c>
      <c r="AK33" s="176">
        <v>138.02856499999999</v>
      </c>
      <c r="AL33" s="176">
        <v>124.339798</v>
      </c>
      <c r="AM33" s="176">
        <v>124.98720899999999</v>
      </c>
      <c r="AN33" s="176">
        <v>134.682931</v>
      </c>
      <c r="AO33" s="176">
        <v>123.750339</v>
      </c>
      <c r="AP33" s="176">
        <v>116.9300485</v>
      </c>
      <c r="AQ33" s="176">
        <v>117.440253</v>
      </c>
      <c r="AR33" s="176">
        <v>129.48775499999999</v>
      </c>
      <c r="AS33" s="176">
        <v>133.893486</v>
      </c>
      <c r="AT33" s="176">
        <v>133.893486</v>
      </c>
      <c r="AU33" s="176">
        <v>131.946348</v>
      </c>
      <c r="AV33" s="176">
        <v>132.29411200000001</v>
      </c>
      <c r="AW33" s="176">
        <v>124.9208375</v>
      </c>
      <c r="AX33" s="176">
        <v>125.619045</v>
      </c>
      <c r="AY33" s="176">
        <v>141.11327399999999</v>
      </c>
      <c r="AZ33" s="176">
        <v>130.09463500000001</v>
      </c>
      <c r="BA33" s="176">
        <v>129.72869</v>
      </c>
      <c r="BB33" s="176">
        <v>129.72869</v>
      </c>
      <c r="BC33" s="176">
        <v>129.72869</v>
      </c>
      <c r="BD33" s="176">
        <v>129.11024</v>
      </c>
      <c r="BE33" s="176">
        <v>129.72869</v>
      </c>
      <c r="BF33" s="176">
        <v>135.73468600000001</v>
      </c>
      <c r="BG33" s="176">
        <v>135.60955899999999</v>
      </c>
      <c r="BH33" s="176">
        <v>135.60955899999999</v>
      </c>
      <c r="BI33" s="176">
        <v>135.60955899999999</v>
      </c>
      <c r="BJ33" s="176">
        <v>125.62834100000001</v>
      </c>
      <c r="BK33" s="176">
        <v>126.42834499999999</v>
      </c>
      <c r="BL33" s="176">
        <v>136.64487399999999</v>
      </c>
      <c r="BM33" s="176">
        <v>136.268922</v>
      </c>
      <c r="BN33" s="176">
        <v>129.96108100000001</v>
      </c>
      <c r="BO33" s="176">
        <v>127.494167</v>
      </c>
      <c r="BP33" s="176">
        <v>135.422912</v>
      </c>
      <c r="BQ33" s="176">
        <v>120.011762</v>
      </c>
      <c r="BR33" s="176">
        <v>120.12397300000001</v>
      </c>
      <c r="BS33" s="176">
        <v>130.11050800000001</v>
      </c>
      <c r="BT33" s="176">
        <v>130.65015600000001</v>
      </c>
      <c r="BU33" s="176">
        <v>140.89434700000001</v>
      </c>
      <c r="BV33" s="176">
        <v>134.86738399999999</v>
      </c>
      <c r="BW33" s="176">
        <v>129.98379</v>
      </c>
      <c r="BX33" s="176">
        <v>130.05163999999999</v>
      </c>
      <c r="BY33" s="176">
        <v>140.704341</v>
      </c>
      <c r="BZ33" s="176">
        <v>138.904685</v>
      </c>
      <c r="CA33" s="176">
        <v>130.095608</v>
      </c>
      <c r="CB33" s="176">
        <v>132.81560300000001</v>
      </c>
      <c r="CC33" s="176">
        <v>132.01903100000001</v>
      </c>
      <c r="CD33" s="176">
        <v>137.02961999999999</v>
      </c>
      <c r="CE33" s="176">
        <v>129.55842100000001</v>
      </c>
      <c r="CF33" s="176">
        <v>140.89434700000001</v>
      </c>
      <c r="CG33" s="176">
        <v>129.47522867000001</v>
      </c>
      <c r="CH33" s="176">
        <v>129.97771</v>
      </c>
      <c r="CI33" s="176">
        <v>130.46161699999999</v>
      </c>
      <c r="CJ33" s="176">
        <v>141.112966</v>
      </c>
      <c r="CK33" s="176">
        <v>145.47577068000001</v>
      </c>
      <c r="CL33" s="176">
        <v>139.73900499999999</v>
      </c>
      <c r="CM33" s="176">
        <v>140.91765899999999</v>
      </c>
      <c r="CN33" s="176">
        <v>129.81801999999999</v>
      </c>
      <c r="CO33" s="176">
        <v>131.79440700000001</v>
      </c>
      <c r="CP33" s="176">
        <v>145.09095669000001</v>
      </c>
      <c r="CQ33" s="176">
        <v>127.18775100000001</v>
      </c>
      <c r="CR33" s="176">
        <v>126.23898699999999</v>
      </c>
      <c r="CS33" s="176">
        <v>125.32008221</v>
      </c>
      <c r="CT33" s="176">
        <v>131.63203899999999</v>
      </c>
      <c r="CU33" s="176">
        <v>129.53079</v>
      </c>
      <c r="CV33" s="176">
        <v>141.45403243000001</v>
      </c>
      <c r="CW33" s="176">
        <v>126.24054099999999</v>
      </c>
      <c r="CX33" s="176">
        <v>128.08405067000001</v>
      </c>
      <c r="CY33" s="176">
        <v>128.76736199999999</v>
      </c>
      <c r="CZ33" s="176">
        <v>128.93736999999999</v>
      </c>
      <c r="DA33" s="176">
        <v>138.592904</v>
      </c>
      <c r="DB33" s="176">
        <v>138.34751600000001</v>
      </c>
      <c r="DC33" s="176">
        <v>134.86738399999999</v>
      </c>
      <c r="DD33" s="176">
        <v>134.39495700000001</v>
      </c>
      <c r="DE33" s="176">
        <v>129.37695500000001</v>
      </c>
      <c r="DF33" s="176">
        <v>130.05163999999999</v>
      </c>
      <c r="DG33" s="176">
        <v>131.8006345</v>
      </c>
      <c r="DH33" s="176">
        <v>143.32991045</v>
      </c>
      <c r="DI33" s="176">
        <v>137.799395</v>
      </c>
      <c r="DJ33" s="176">
        <v>137.24774400000001</v>
      </c>
      <c r="DK33" s="176">
        <v>128.77709999999999</v>
      </c>
      <c r="DL33" s="176">
        <v>145.29148900000001</v>
      </c>
      <c r="DM33" s="176">
        <v>141.00454999999999</v>
      </c>
      <c r="DN33" s="176">
        <v>135.73208199999999</v>
      </c>
      <c r="DO33" s="176">
        <v>114.90569499999999</v>
      </c>
      <c r="DP33" s="176">
        <v>140.376259</v>
      </c>
      <c r="DQ33" s="176">
        <v>128.73361199999999</v>
      </c>
      <c r="DR33" s="176">
        <v>129.226755</v>
      </c>
      <c r="DS33" s="176">
        <v>131.00175899999999</v>
      </c>
      <c r="DT33" s="176">
        <v>135.40699699999999</v>
      </c>
      <c r="DU33" s="176">
        <v>135.77918500000001</v>
      </c>
      <c r="DV33" s="176">
        <v>124.232555</v>
      </c>
      <c r="DW33" s="176">
        <v>119.72501800000001</v>
      </c>
      <c r="DX33" s="176">
        <v>116.87540067</v>
      </c>
      <c r="DY33" s="176">
        <v>131.46588935</v>
      </c>
      <c r="DZ33" s="176">
        <v>130.312004</v>
      </c>
      <c r="EA33" s="176">
        <v>130.45756</v>
      </c>
      <c r="EB33" s="176">
        <v>126.857547</v>
      </c>
      <c r="EC33" s="176">
        <v>127.615583</v>
      </c>
      <c r="ED33" s="176">
        <v>125.849913</v>
      </c>
      <c r="EE33" s="176">
        <v>130.13787400000001</v>
      </c>
      <c r="EF33" s="176">
        <v>140.79523827</v>
      </c>
      <c r="EG33" s="176">
        <v>130.11013</v>
      </c>
      <c r="EH33" s="176">
        <v>130.11013</v>
      </c>
      <c r="EI33" s="176">
        <v>126.888672</v>
      </c>
      <c r="EJ33" s="176">
        <v>134.52107699999999</v>
      </c>
      <c r="EK33" s="176">
        <v>135.018328</v>
      </c>
      <c r="EL33" s="176">
        <v>134.86738399999999</v>
      </c>
      <c r="EM33" s="176">
        <v>128.31777199999999</v>
      </c>
      <c r="EN33" s="176">
        <v>130.68446</v>
      </c>
      <c r="EO33" s="176">
        <v>147.24276499999999</v>
      </c>
      <c r="EP33" s="176">
        <v>130.107562</v>
      </c>
      <c r="EQ33" s="176">
        <v>130.095012</v>
      </c>
      <c r="ER33" s="176">
        <v>134.26116214000001</v>
      </c>
      <c r="ES33" s="176">
        <v>126.237011</v>
      </c>
      <c r="ET33" s="176">
        <v>124.59468200000001</v>
      </c>
      <c r="EU33" s="176">
        <v>127.321335</v>
      </c>
      <c r="EV33" s="176">
        <v>129.66194200000001</v>
      </c>
      <c r="EW33" s="176">
        <v>125.776405</v>
      </c>
      <c r="EX33" s="176">
        <v>124.096208</v>
      </c>
      <c r="EY33" s="176">
        <v>129.65449899999999</v>
      </c>
      <c r="EZ33" s="176">
        <v>130.31974299999999</v>
      </c>
      <c r="FA33" s="176">
        <v>130.31974299999999</v>
      </c>
      <c r="FB33" s="176">
        <v>140.35919833</v>
      </c>
      <c r="FC33" s="176">
        <v>132.081692</v>
      </c>
      <c r="FD33" s="176">
        <v>144.82279399999999</v>
      </c>
      <c r="FE33" s="176">
        <v>132.03595899999999</v>
      </c>
      <c r="FF33" s="176">
        <v>138.77804603000001</v>
      </c>
      <c r="FG33" s="176">
        <v>148.83443800000001</v>
      </c>
      <c r="FH33" s="176">
        <v>124.54493600000001</v>
      </c>
      <c r="FI33" s="176">
        <v>125.07685499999999</v>
      </c>
      <c r="FJ33" s="176">
        <v>127.830297</v>
      </c>
      <c r="FK33" s="176">
        <v>130.500134</v>
      </c>
      <c r="FL33" s="176">
        <v>140.72136623</v>
      </c>
      <c r="FM33" s="176">
        <v>140.282578</v>
      </c>
      <c r="FN33" s="176">
        <v>140.704341</v>
      </c>
      <c r="FO33" s="176">
        <v>134.24399500000001</v>
      </c>
      <c r="FP33" s="176">
        <v>134.24399500000001</v>
      </c>
      <c r="FQ33" s="176">
        <v>133.00474700000001</v>
      </c>
      <c r="FR33" s="176">
        <v>133.00474700000001</v>
      </c>
      <c r="FS33" s="176">
        <v>133.00474700000001</v>
      </c>
      <c r="FT33" s="176">
        <v>136.917608</v>
      </c>
      <c r="FU33" s="176">
        <v>136.63545999999999</v>
      </c>
      <c r="FV33" s="176">
        <v>125.57780200000001</v>
      </c>
      <c r="FW33" s="176">
        <v>125.789669</v>
      </c>
      <c r="FX33" s="176">
        <v>132.84762735000001</v>
      </c>
      <c r="FY33" s="176">
        <v>132.09635700000001</v>
      </c>
      <c r="FZ33" s="176">
        <v>133.98739599999999</v>
      </c>
      <c r="GA33" s="176">
        <v>140.89434700000001</v>
      </c>
      <c r="GB33" s="176">
        <v>140.89434700000001</v>
      </c>
      <c r="GC33" s="176">
        <v>133.06607600000001</v>
      </c>
      <c r="GD33" s="176">
        <v>124.61174466999999</v>
      </c>
      <c r="GE33" s="176">
        <v>132.51254</v>
      </c>
      <c r="GF33" s="176">
        <v>134.39495700000001</v>
      </c>
      <c r="GG33" s="176">
        <v>141.39615886000001</v>
      </c>
      <c r="GH33" s="176">
        <v>122.198735</v>
      </c>
      <c r="GI33" s="176">
        <v>141.39615886000001</v>
      </c>
      <c r="GJ33" s="176">
        <v>134.24399500000001</v>
      </c>
      <c r="GK33" s="176">
        <v>130.64308</v>
      </c>
      <c r="GL33" s="176">
        <v>130.98216099999999</v>
      </c>
      <c r="GM33" s="176">
        <v>122.554802</v>
      </c>
      <c r="GN33" s="176">
        <v>131.09872100000001</v>
      </c>
      <c r="GO33" s="176">
        <v>119.15022421</v>
      </c>
      <c r="GP33" s="176">
        <v>118.84073805</v>
      </c>
      <c r="GQ33" s="176">
        <v>126.271006</v>
      </c>
      <c r="GR33" s="176">
        <v>134.96900299999999</v>
      </c>
      <c r="GS33" s="176">
        <v>134.85279299999999</v>
      </c>
      <c r="GT33" s="176">
        <v>134.684899</v>
      </c>
      <c r="GU33" s="176">
        <v>131.09872100000001</v>
      </c>
      <c r="GV33" s="176">
        <v>131.09872100000001</v>
      </c>
      <c r="GW33" s="176">
        <v>131.09872100000001</v>
      </c>
      <c r="GX33" s="176">
        <v>144.94524699999999</v>
      </c>
      <c r="GY33" s="176">
        <v>145.20226199999999</v>
      </c>
      <c r="GZ33" s="176">
        <v>145.20226199999999</v>
      </c>
      <c r="HA33" s="176">
        <v>145.20226199999999</v>
      </c>
      <c r="HB33" s="176">
        <v>133.83515700000001</v>
      </c>
      <c r="HC33" s="176">
        <v>138.60032200000001</v>
      </c>
      <c r="HD33" s="176">
        <v>138.19367800000001</v>
      </c>
      <c r="HE33" s="176">
        <v>141.92521400000001</v>
      </c>
      <c r="HF33" s="176">
        <v>136.03160199999999</v>
      </c>
      <c r="HG33" s="176">
        <v>138.16945200000001</v>
      </c>
      <c r="HH33" s="176">
        <v>122.198735</v>
      </c>
      <c r="HI33" s="176">
        <v>145.22108499999999</v>
      </c>
      <c r="HJ33" s="176">
        <v>131.57805500000001</v>
      </c>
      <c r="HK33" s="176">
        <v>131.935248</v>
      </c>
      <c r="HL33" s="176">
        <v>129.95387600000001</v>
      </c>
      <c r="HM33" s="176">
        <v>127.649385</v>
      </c>
      <c r="HN33" s="176">
        <v>117.82296477</v>
      </c>
      <c r="HO33" s="176">
        <v>119.76938749999999</v>
      </c>
      <c r="HP33" s="176">
        <v>120.445532</v>
      </c>
      <c r="HQ33" s="176">
        <v>142.69435525</v>
      </c>
      <c r="HR33" s="176">
        <v>131.733081</v>
      </c>
      <c r="HS33" s="176">
        <v>146.99913799999999</v>
      </c>
    </row>
    <row r="34" spans="1:227">
      <c r="A34" s="178"/>
      <c r="B34" s="177">
        <v>45644.645833333299</v>
      </c>
      <c r="C34" s="176">
        <v>134.40858</v>
      </c>
      <c r="D34" s="176">
        <v>134.7467</v>
      </c>
      <c r="E34" s="176">
        <v>134.54380800000001</v>
      </c>
      <c r="F34" s="176">
        <v>134.40858</v>
      </c>
      <c r="G34" s="176">
        <v>130.30711700000001</v>
      </c>
      <c r="H34" s="176">
        <v>135.14739399999999</v>
      </c>
      <c r="I34" s="176">
        <v>134.60319799999999</v>
      </c>
      <c r="J34" s="176">
        <v>135.42729</v>
      </c>
      <c r="K34" s="176">
        <v>129.57336000000001</v>
      </c>
      <c r="L34" s="176">
        <v>136.28040300000001</v>
      </c>
      <c r="M34" s="176">
        <v>136.404945</v>
      </c>
      <c r="N34" s="176">
        <v>135.25082800000001</v>
      </c>
      <c r="O34" s="176">
        <v>142.88033799999999</v>
      </c>
      <c r="P34" s="176">
        <v>135.36810136</v>
      </c>
      <c r="Q34" s="176">
        <v>136.01173199999999</v>
      </c>
      <c r="R34" s="176">
        <v>130.401083</v>
      </c>
      <c r="S34" s="176">
        <v>140.06465800000001</v>
      </c>
      <c r="T34" s="176">
        <v>123.6726235</v>
      </c>
      <c r="U34" s="176">
        <v>124.613437</v>
      </c>
      <c r="V34" s="176">
        <v>137.68929600000001</v>
      </c>
      <c r="W34" s="176">
        <v>130.71892700000001</v>
      </c>
      <c r="X34" s="176">
        <v>125.596914</v>
      </c>
      <c r="Y34" s="176">
        <v>128.509523</v>
      </c>
      <c r="Z34" s="176">
        <v>137.73523399999999</v>
      </c>
      <c r="AA34" s="176">
        <v>124.38819700000001</v>
      </c>
      <c r="AB34" s="176">
        <v>129.64128199999999</v>
      </c>
      <c r="AC34" s="176">
        <v>131.56729100000001</v>
      </c>
      <c r="AD34" s="176">
        <v>130.395579</v>
      </c>
      <c r="AE34" s="176">
        <v>123.395427</v>
      </c>
      <c r="AF34" s="176">
        <v>137.71430899999999</v>
      </c>
      <c r="AG34" s="176">
        <v>139.16581980999999</v>
      </c>
      <c r="AH34" s="176">
        <v>138.21019000000001</v>
      </c>
      <c r="AI34" s="176">
        <v>138.18687600000001</v>
      </c>
      <c r="AJ34" s="176">
        <v>119.899309</v>
      </c>
      <c r="AK34" s="176">
        <v>137.966767</v>
      </c>
      <c r="AL34" s="176">
        <v>124.08761333</v>
      </c>
      <c r="AM34" s="176">
        <v>124.74350699999999</v>
      </c>
      <c r="AN34" s="176">
        <v>134.33776</v>
      </c>
      <c r="AO34" s="176">
        <v>123.58752699999999</v>
      </c>
      <c r="AP34" s="176">
        <v>116.65888750000001</v>
      </c>
      <c r="AQ34" s="176">
        <v>117.170137</v>
      </c>
      <c r="AR34" s="176">
        <v>128.87110899999999</v>
      </c>
      <c r="AS34" s="176">
        <v>133.769172</v>
      </c>
      <c r="AT34" s="176">
        <v>133.769172</v>
      </c>
      <c r="AU34" s="176">
        <v>131.79818800000001</v>
      </c>
      <c r="AV34" s="176">
        <v>132.196224</v>
      </c>
      <c r="AW34" s="176">
        <v>124.7005195</v>
      </c>
      <c r="AX34" s="176">
        <v>125.40796400000001</v>
      </c>
      <c r="AY34" s="176">
        <v>141.05569499999999</v>
      </c>
      <c r="AZ34" s="176">
        <v>130.01539700000001</v>
      </c>
      <c r="BA34" s="176">
        <v>129.69551100000001</v>
      </c>
      <c r="BB34" s="176">
        <v>129.69551100000001</v>
      </c>
      <c r="BC34" s="176">
        <v>129.69551100000001</v>
      </c>
      <c r="BD34" s="176">
        <v>129.16053099999999</v>
      </c>
      <c r="BE34" s="176">
        <v>129.69551100000001</v>
      </c>
      <c r="BF34" s="176">
        <v>135.67565099999999</v>
      </c>
      <c r="BG34" s="176">
        <v>135.481706</v>
      </c>
      <c r="BH34" s="176">
        <v>135.481706</v>
      </c>
      <c r="BI34" s="176">
        <v>135.481706</v>
      </c>
      <c r="BJ34" s="176">
        <v>125.450065</v>
      </c>
      <c r="BK34" s="176">
        <v>126.25556400000001</v>
      </c>
      <c r="BL34" s="176">
        <v>136.568095</v>
      </c>
      <c r="BM34" s="176">
        <v>136.192913</v>
      </c>
      <c r="BN34" s="176">
        <v>129.889872</v>
      </c>
      <c r="BO34" s="176">
        <v>127.344506</v>
      </c>
      <c r="BP34" s="176">
        <v>134.92266900000001</v>
      </c>
      <c r="BQ34" s="176">
        <v>119.871708</v>
      </c>
      <c r="BR34" s="176">
        <v>119.98378805</v>
      </c>
      <c r="BS34" s="176">
        <v>129.682954</v>
      </c>
      <c r="BT34" s="176">
        <v>130.54394959999999</v>
      </c>
      <c r="BU34" s="176">
        <v>140.83548400000001</v>
      </c>
      <c r="BV34" s="176">
        <v>134.61667700000001</v>
      </c>
      <c r="BW34" s="176">
        <v>130.086107</v>
      </c>
      <c r="BX34" s="176">
        <v>130.114465</v>
      </c>
      <c r="BY34" s="176">
        <v>140.40631999999999</v>
      </c>
      <c r="BZ34" s="176">
        <v>139.581895</v>
      </c>
      <c r="CA34" s="176">
        <v>130.04482100000001</v>
      </c>
      <c r="CB34" s="176">
        <v>132.02140299999999</v>
      </c>
      <c r="CC34" s="176">
        <v>131.227385</v>
      </c>
      <c r="CD34" s="176">
        <v>137.84448499999999</v>
      </c>
      <c r="CE34" s="176">
        <v>129.18035499999999</v>
      </c>
      <c r="CF34" s="176">
        <v>140.83548400000001</v>
      </c>
      <c r="CG34" s="176">
        <v>129.39053333000001</v>
      </c>
      <c r="CH34" s="176">
        <v>129.89744300000001</v>
      </c>
      <c r="CI34" s="176">
        <v>130.164265</v>
      </c>
      <c r="CJ34" s="176">
        <v>140.98003399999999</v>
      </c>
      <c r="CK34" s="176">
        <v>145.66344153</v>
      </c>
      <c r="CL34" s="176">
        <v>139.673249</v>
      </c>
      <c r="CM34" s="176">
        <v>140.84245100000001</v>
      </c>
      <c r="CN34" s="176">
        <v>129.661813</v>
      </c>
      <c r="CO34" s="176">
        <v>131.695694</v>
      </c>
      <c r="CP34" s="176">
        <v>144.98478112000001</v>
      </c>
      <c r="CQ34" s="176">
        <v>127.17998</v>
      </c>
      <c r="CR34" s="176">
        <v>126.03305</v>
      </c>
      <c r="CS34" s="176">
        <v>125.38619756999999</v>
      </c>
      <c r="CT34" s="176">
        <v>131.390376</v>
      </c>
      <c r="CU34" s="176">
        <v>129.36596399999999</v>
      </c>
      <c r="CV34" s="176">
        <v>141.39348182000001</v>
      </c>
      <c r="CW34" s="176">
        <v>125.99857900000001</v>
      </c>
      <c r="CX34" s="176">
        <v>128.18474800000001</v>
      </c>
      <c r="CY34" s="176">
        <v>128.808099</v>
      </c>
      <c r="CZ34" s="176">
        <v>128.84086400000001</v>
      </c>
      <c r="DA34" s="176">
        <v>138.45439200000001</v>
      </c>
      <c r="DB34" s="176">
        <v>138.208099</v>
      </c>
      <c r="DC34" s="176">
        <v>134.61667700000001</v>
      </c>
      <c r="DD34" s="176">
        <v>134.13223600000001</v>
      </c>
      <c r="DE34" s="176">
        <v>129.31061299999999</v>
      </c>
      <c r="DF34" s="176">
        <v>130.114465</v>
      </c>
      <c r="DG34" s="176">
        <v>131.72435200000001</v>
      </c>
      <c r="DH34" s="176">
        <v>144.02869501000001</v>
      </c>
      <c r="DI34" s="176">
        <v>137.50748999999999</v>
      </c>
      <c r="DJ34" s="176">
        <v>136.94753299999999</v>
      </c>
      <c r="DK34" s="176">
        <v>128.85147499999999</v>
      </c>
      <c r="DL34" s="176">
        <v>145.47391400000001</v>
      </c>
      <c r="DM34" s="176">
        <v>140.978106</v>
      </c>
      <c r="DN34" s="176">
        <v>135.647966</v>
      </c>
      <c r="DO34" s="176">
        <v>114.82898900000001</v>
      </c>
      <c r="DP34" s="176">
        <v>140.34175099999999</v>
      </c>
      <c r="DQ34" s="176">
        <v>128.70055300000001</v>
      </c>
      <c r="DR34" s="176">
        <v>129.193637</v>
      </c>
      <c r="DS34" s="176">
        <v>130.88168200000001</v>
      </c>
      <c r="DT34" s="176">
        <v>135.137326</v>
      </c>
      <c r="DU34" s="176">
        <v>135.48905600000001</v>
      </c>
      <c r="DV34" s="176">
        <v>123.374123</v>
      </c>
      <c r="DW34" s="176">
        <v>119.511538</v>
      </c>
      <c r="DX34" s="176">
        <v>116.62414467000001</v>
      </c>
      <c r="DY34" s="176">
        <v>131.24597506999999</v>
      </c>
      <c r="DZ34" s="176">
        <v>129.98085399999999</v>
      </c>
      <c r="EA34" s="176">
        <v>130.11347799999999</v>
      </c>
      <c r="EB34" s="176">
        <v>126.75292899999999</v>
      </c>
      <c r="EC34" s="176">
        <v>127.511241</v>
      </c>
      <c r="ED34" s="176">
        <v>125.43121499999999</v>
      </c>
      <c r="EE34" s="176">
        <v>129.97678999999999</v>
      </c>
      <c r="EF34" s="176">
        <v>140.73496965999999</v>
      </c>
      <c r="EG34" s="176">
        <v>129.52780100000001</v>
      </c>
      <c r="EH34" s="176">
        <v>129.52780100000001</v>
      </c>
      <c r="EI34" s="176">
        <v>126.69263100000001</v>
      </c>
      <c r="EJ34" s="176">
        <v>134.261943</v>
      </c>
      <c r="EK34" s="176">
        <v>134.78575699999999</v>
      </c>
      <c r="EL34" s="176">
        <v>134.61667700000001</v>
      </c>
      <c r="EM34" s="176">
        <v>128.18100000000001</v>
      </c>
      <c r="EN34" s="176">
        <v>130.34873899999999</v>
      </c>
      <c r="EO34" s="176">
        <v>147.39558700000001</v>
      </c>
      <c r="EP34" s="176">
        <v>130.02757800000001</v>
      </c>
      <c r="EQ34" s="176">
        <v>130.01575299999999</v>
      </c>
      <c r="ER34" s="176">
        <v>134.15666837000001</v>
      </c>
      <c r="ES34" s="176">
        <v>126.063962</v>
      </c>
      <c r="ET34" s="176">
        <v>124.446268</v>
      </c>
      <c r="EU34" s="176">
        <v>127.164029</v>
      </c>
      <c r="EV34" s="176">
        <v>129.73034799999999</v>
      </c>
      <c r="EW34" s="176">
        <v>125.43786</v>
      </c>
      <c r="EX34" s="176">
        <v>123.839321</v>
      </c>
      <c r="EY34" s="176">
        <v>129.46217300000001</v>
      </c>
      <c r="EZ34" s="176">
        <v>130.156792</v>
      </c>
      <c r="FA34" s="176">
        <v>130.156792</v>
      </c>
      <c r="FB34" s="176">
        <v>140.25407036999999</v>
      </c>
      <c r="FC34" s="176">
        <v>131.869788</v>
      </c>
      <c r="FD34" s="176">
        <v>144.90026599999999</v>
      </c>
      <c r="FE34" s="176">
        <v>131.93399099999999</v>
      </c>
      <c r="FF34" s="176">
        <v>138.69881482</v>
      </c>
      <c r="FG34" s="176">
        <v>149.047662</v>
      </c>
      <c r="FH34" s="176">
        <v>125.09584700000001</v>
      </c>
      <c r="FI34" s="176">
        <v>125.569023</v>
      </c>
      <c r="FJ34" s="176">
        <v>127.678284</v>
      </c>
      <c r="FK34" s="176">
        <v>130.20699200000001</v>
      </c>
      <c r="FL34" s="176">
        <v>140.42330916</v>
      </c>
      <c r="FM34" s="176">
        <v>139.989214</v>
      </c>
      <c r="FN34" s="176">
        <v>140.40631999999999</v>
      </c>
      <c r="FO34" s="176">
        <v>133.98173800000001</v>
      </c>
      <c r="FP34" s="176">
        <v>133.98173800000001</v>
      </c>
      <c r="FQ34" s="176">
        <v>132.61161799999999</v>
      </c>
      <c r="FR34" s="176">
        <v>132.61161799999999</v>
      </c>
      <c r="FS34" s="176">
        <v>132.61161799999999</v>
      </c>
      <c r="FT34" s="176">
        <v>136.62707800000001</v>
      </c>
      <c r="FU34" s="176">
        <v>136.33784499999999</v>
      </c>
      <c r="FV34" s="176">
        <v>125.522419</v>
      </c>
      <c r="FW34" s="176">
        <v>125.47624</v>
      </c>
      <c r="FX34" s="176">
        <v>132.68745669</v>
      </c>
      <c r="FY34" s="176">
        <v>131.306219</v>
      </c>
      <c r="FZ34" s="176">
        <v>133.87557699999999</v>
      </c>
      <c r="GA34" s="176">
        <v>140.83548400000001</v>
      </c>
      <c r="GB34" s="176">
        <v>140.83548400000001</v>
      </c>
      <c r="GC34" s="176">
        <v>132.37664100000001</v>
      </c>
      <c r="GD34" s="176">
        <v>124.34557599999999</v>
      </c>
      <c r="GE34" s="176">
        <v>132.189798</v>
      </c>
      <c r="GF34" s="176">
        <v>134.13223600000001</v>
      </c>
      <c r="GG34" s="176">
        <v>141.33563301999999</v>
      </c>
      <c r="GH34" s="176">
        <v>121.75765699999999</v>
      </c>
      <c r="GI34" s="176">
        <v>141.33563301999999</v>
      </c>
      <c r="GJ34" s="176">
        <v>133.98173800000001</v>
      </c>
      <c r="GK34" s="176">
        <v>130.63367400000001</v>
      </c>
      <c r="GL34" s="176">
        <v>130.508129</v>
      </c>
      <c r="GM34" s="176">
        <v>122.304851</v>
      </c>
      <c r="GN34" s="176">
        <v>131.04466500000001</v>
      </c>
      <c r="GO34" s="176">
        <v>119.00685352000001</v>
      </c>
      <c r="GP34" s="176">
        <v>118.69773975</v>
      </c>
      <c r="GQ34" s="176">
        <v>125.56823199999999</v>
      </c>
      <c r="GR34" s="176">
        <v>134.93768</v>
      </c>
      <c r="GS34" s="176">
        <v>134.59826000000001</v>
      </c>
      <c r="GT34" s="176">
        <v>134.41860199999999</v>
      </c>
      <c r="GU34" s="176">
        <v>131.04466500000001</v>
      </c>
      <c r="GV34" s="176">
        <v>131.04466500000001</v>
      </c>
      <c r="GW34" s="176">
        <v>131.04466500000001</v>
      </c>
      <c r="GX34" s="176">
        <v>145.117391</v>
      </c>
      <c r="GY34" s="176">
        <v>145.37402599999999</v>
      </c>
      <c r="GZ34" s="176">
        <v>145.37402599999999</v>
      </c>
      <c r="HA34" s="176">
        <v>145.37402599999999</v>
      </c>
      <c r="HB34" s="176">
        <v>133.64032800000001</v>
      </c>
      <c r="HC34" s="176">
        <v>138.369282</v>
      </c>
      <c r="HD34" s="176">
        <v>137.938007</v>
      </c>
      <c r="HE34" s="176">
        <v>141.84934000000001</v>
      </c>
      <c r="HF34" s="176">
        <v>135.80032700000001</v>
      </c>
      <c r="HG34" s="176">
        <v>138.09638899999999</v>
      </c>
      <c r="HH34" s="176">
        <v>121.75765699999999</v>
      </c>
      <c r="HI34" s="176">
        <v>145.33764400000001</v>
      </c>
      <c r="HJ34" s="176">
        <v>131.47494349999999</v>
      </c>
      <c r="HK34" s="176">
        <v>131.83328900000001</v>
      </c>
      <c r="HL34" s="176">
        <v>129.736491</v>
      </c>
      <c r="HM34" s="176">
        <v>127.485879</v>
      </c>
      <c r="HN34" s="176">
        <v>117.68119114</v>
      </c>
      <c r="HO34" s="176">
        <v>119.538262</v>
      </c>
      <c r="HP34" s="176">
        <v>120.20965700000001</v>
      </c>
      <c r="HQ34" s="176">
        <v>142.62988824999999</v>
      </c>
      <c r="HR34" s="176">
        <v>131.625327</v>
      </c>
      <c r="HS34" s="176">
        <v>147.154236</v>
      </c>
    </row>
    <row r="35" spans="1:227">
      <c r="A35" s="178"/>
      <c r="B35" s="177">
        <v>45644.666666666701</v>
      </c>
      <c r="C35" s="176">
        <v>133.19552300000001</v>
      </c>
      <c r="D35" s="176">
        <v>133.52527799999999</v>
      </c>
      <c r="E35" s="176">
        <v>133.33219299999999</v>
      </c>
      <c r="F35" s="176">
        <v>133.19552300000001</v>
      </c>
      <c r="G35" s="176">
        <v>129.16000600000001</v>
      </c>
      <c r="H35" s="176">
        <v>133.995565</v>
      </c>
      <c r="I35" s="176">
        <v>133.43690699999999</v>
      </c>
      <c r="J35" s="176">
        <v>134.32167100000001</v>
      </c>
      <c r="K35" s="176">
        <v>128.42138399999999</v>
      </c>
      <c r="L35" s="176">
        <v>135.12538799999999</v>
      </c>
      <c r="M35" s="176">
        <v>135.49178599999999</v>
      </c>
      <c r="N35" s="176">
        <v>134.34169600000001</v>
      </c>
      <c r="O35" s="176">
        <v>141.929224</v>
      </c>
      <c r="P35" s="176">
        <v>134.26092929000001</v>
      </c>
      <c r="Q35" s="176">
        <v>134.969976</v>
      </c>
      <c r="R35" s="176">
        <v>129.821518</v>
      </c>
      <c r="S35" s="176">
        <v>139.12335899999999</v>
      </c>
      <c r="T35" s="176">
        <v>122.5599855</v>
      </c>
      <c r="U35" s="176">
        <v>123.49587699999999</v>
      </c>
      <c r="V35" s="176">
        <v>136.75693899999999</v>
      </c>
      <c r="W35" s="176">
        <v>129.57914</v>
      </c>
      <c r="X35" s="176">
        <v>124.32425499999999</v>
      </c>
      <c r="Y35" s="176">
        <v>127.364698</v>
      </c>
      <c r="Z35" s="176">
        <v>137.13384300000001</v>
      </c>
      <c r="AA35" s="176">
        <v>123.32366399999999</v>
      </c>
      <c r="AB35" s="176">
        <v>128.429216</v>
      </c>
      <c r="AC35" s="176">
        <v>130.43897000000001</v>
      </c>
      <c r="AD35" s="176">
        <v>129.268351</v>
      </c>
      <c r="AE35" s="176">
        <v>122.29</v>
      </c>
      <c r="AF35" s="176">
        <v>136.81005124999999</v>
      </c>
      <c r="AG35" s="176">
        <v>138.22486631000001</v>
      </c>
      <c r="AH35" s="176">
        <v>137.26068100000001</v>
      </c>
      <c r="AI35" s="176">
        <v>137.250732</v>
      </c>
      <c r="AJ35" s="176">
        <v>118.72846800000001</v>
      </c>
      <c r="AK35" s="176">
        <v>137.036596</v>
      </c>
      <c r="AL35" s="176">
        <v>123.01206533</v>
      </c>
      <c r="AM35" s="176">
        <v>123.668256</v>
      </c>
      <c r="AN35" s="176">
        <v>134.01542900000001</v>
      </c>
      <c r="AO35" s="176">
        <v>122.46955699999999</v>
      </c>
      <c r="AP35" s="176">
        <v>115.598911</v>
      </c>
      <c r="AQ35" s="176">
        <v>116.105948</v>
      </c>
      <c r="AR35" s="176">
        <v>131.696112</v>
      </c>
      <c r="AS35" s="176">
        <v>133.277852</v>
      </c>
      <c r="AT35" s="176">
        <v>133.277852</v>
      </c>
      <c r="AU35" s="176">
        <v>131.39328399999999</v>
      </c>
      <c r="AV35" s="176">
        <v>131.015568</v>
      </c>
      <c r="AW35" s="176">
        <v>123.63228599999999</v>
      </c>
      <c r="AX35" s="176">
        <v>124.332846</v>
      </c>
      <c r="AY35" s="176">
        <v>140.025958</v>
      </c>
      <c r="AZ35" s="176">
        <v>128.902007</v>
      </c>
      <c r="BA35" s="176">
        <v>128.578034</v>
      </c>
      <c r="BB35" s="176">
        <v>128.578034</v>
      </c>
      <c r="BC35" s="176">
        <v>128.578034</v>
      </c>
      <c r="BD35" s="176">
        <v>128.03547900000001</v>
      </c>
      <c r="BE35" s="176">
        <v>128.578034</v>
      </c>
      <c r="BF35" s="176">
        <v>135.25896399999999</v>
      </c>
      <c r="BG35" s="176">
        <v>134.98304899999999</v>
      </c>
      <c r="BH35" s="176">
        <v>134.98304899999999</v>
      </c>
      <c r="BI35" s="176">
        <v>134.98304899999999</v>
      </c>
      <c r="BJ35" s="176">
        <v>124.37012799999999</v>
      </c>
      <c r="BK35" s="176">
        <v>125.17093</v>
      </c>
      <c r="BL35" s="176">
        <v>135.78004999999999</v>
      </c>
      <c r="BM35" s="176">
        <v>135.299432</v>
      </c>
      <c r="BN35" s="176">
        <v>128.65078600000001</v>
      </c>
      <c r="BO35" s="176">
        <v>126.173613</v>
      </c>
      <c r="BP35" s="176">
        <v>134.20462800000001</v>
      </c>
      <c r="BQ35" s="176">
        <v>118.655469</v>
      </c>
      <c r="BR35" s="176">
        <v>118.76641186000001</v>
      </c>
      <c r="BS35" s="176">
        <v>128.86467099999999</v>
      </c>
      <c r="BT35" s="176">
        <v>129.5503472</v>
      </c>
      <c r="BU35" s="176">
        <v>139.808279</v>
      </c>
      <c r="BV35" s="176">
        <v>133.68266</v>
      </c>
      <c r="BW35" s="176">
        <v>128.933021</v>
      </c>
      <c r="BX35" s="176">
        <v>128.933021</v>
      </c>
      <c r="BY35" s="176">
        <v>139.040706</v>
      </c>
      <c r="BZ35" s="176">
        <v>138.55388400000001</v>
      </c>
      <c r="CA35" s="176">
        <v>128.81514000000001</v>
      </c>
      <c r="CB35" s="176">
        <v>131.49540400000001</v>
      </c>
      <c r="CC35" s="176">
        <v>130.66734400000001</v>
      </c>
      <c r="CD35" s="176">
        <v>136.80268899999999</v>
      </c>
      <c r="CE35" s="176">
        <v>128.024114</v>
      </c>
      <c r="CF35" s="176">
        <v>139.808279</v>
      </c>
      <c r="CG35" s="176">
        <v>128.279336</v>
      </c>
      <c r="CH35" s="176">
        <v>128.78446700000001</v>
      </c>
      <c r="CI35" s="176">
        <v>129.06508400000001</v>
      </c>
      <c r="CJ35" s="176">
        <v>139.976496</v>
      </c>
      <c r="CK35" s="176">
        <v>144.42161313</v>
      </c>
      <c r="CL35" s="176">
        <v>138.65946500000001</v>
      </c>
      <c r="CM35" s="176">
        <v>139.82969499999999</v>
      </c>
      <c r="CN35" s="176">
        <v>128.54532900000001</v>
      </c>
      <c r="CO35" s="176">
        <v>130.71555000000001</v>
      </c>
      <c r="CP35" s="176">
        <v>143.87529584999999</v>
      </c>
      <c r="CQ35" s="176">
        <v>126.104809</v>
      </c>
      <c r="CR35" s="176">
        <v>124.915442</v>
      </c>
      <c r="CS35" s="176">
        <v>124.35585208000001</v>
      </c>
      <c r="CT35" s="176">
        <v>130.20555100000001</v>
      </c>
      <c r="CU35" s="176">
        <v>128.37948900000001</v>
      </c>
      <c r="CV35" s="176">
        <v>140.77611787000001</v>
      </c>
      <c r="CW35" s="176">
        <v>124.95801</v>
      </c>
      <c r="CX35" s="176">
        <v>127.13422667</v>
      </c>
      <c r="CY35" s="176">
        <v>127.752455</v>
      </c>
      <c r="CZ35" s="176">
        <v>127.31952200000001</v>
      </c>
      <c r="DA35" s="176">
        <v>137.45525799999999</v>
      </c>
      <c r="DB35" s="176">
        <v>137.213517</v>
      </c>
      <c r="DC35" s="176">
        <v>133.68266</v>
      </c>
      <c r="DD35" s="176">
        <v>133.238936</v>
      </c>
      <c r="DE35" s="176">
        <v>128.06027399999999</v>
      </c>
      <c r="DF35" s="176">
        <v>128.933021</v>
      </c>
      <c r="DG35" s="176">
        <v>130.58880550000001</v>
      </c>
      <c r="DH35" s="176">
        <v>142.96793364000001</v>
      </c>
      <c r="DI35" s="176">
        <v>136.56816900000001</v>
      </c>
      <c r="DJ35" s="176">
        <v>136.01222899999999</v>
      </c>
      <c r="DK35" s="176">
        <v>127.71719133000001</v>
      </c>
      <c r="DL35" s="176">
        <v>144.23385500000001</v>
      </c>
      <c r="DM35" s="176">
        <v>139.91736599999999</v>
      </c>
      <c r="DN35" s="176">
        <v>134.71164999999999</v>
      </c>
      <c r="DO35" s="176">
        <v>113.698735</v>
      </c>
      <c r="DP35" s="176">
        <v>139.29825099999999</v>
      </c>
      <c r="DQ35" s="176">
        <v>127.595432</v>
      </c>
      <c r="DR35" s="176">
        <v>128.082391</v>
      </c>
      <c r="DS35" s="176">
        <v>129.741761</v>
      </c>
      <c r="DT35" s="176">
        <v>134.27268599999999</v>
      </c>
      <c r="DU35" s="176">
        <v>134.689919</v>
      </c>
      <c r="DV35" s="176">
        <v>122.77437399999999</v>
      </c>
      <c r="DW35" s="176">
        <v>118.430819</v>
      </c>
      <c r="DX35" s="176">
        <v>115.56946933</v>
      </c>
      <c r="DY35" s="176">
        <v>130.07446431</v>
      </c>
      <c r="DZ35" s="176">
        <v>128.840259</v>
      </c>
      <c r="EA35" s="176">
        <v>128.96462399999999</v>
      </c>
      <c r="EB35" s="176">
        <v>125.58014</v>
      </c>
      <c r="EC35" s="176">
        <v>126.35056899999999</v>
      </c>
      <c r="ED35" s="176">
        <v>124.401759</v>
      </c>
      <c r="EE35" s="176">
        <v>128.86047400000001</v>
      </c>
      <c r="EF35" s="176">
        <v>140.12048096999999</v>
      </c>
      <c r="EG35" s="176">
        <v>132.346881</v>
      </c>
      <c r="EH35" s="176">
        <v>132.346881</v>
      </c>
      <c r="EI35" s="176">
        <v>125.567652</v>
      </c>
      <c r="EJ35" s="176">
        <v>133.34376499999999</v>
      </c>
      <c r="EK35" s="176">
        <v>133.82882900000001</v>
      </c>
      <c r="EL35" s="176">
        <v>133.68266</v>
      </c>
      <c r="EM35" s="176">
        <v>127.564966</v>
      </c>
      <c r="EN35" s="176">
        <v>129.20572300000001</v>
      </c>
      <c r="EO35" s="176">
        <v>146.17322799999999</v>
      </c>
      <c r="EP35" s="176">
        <v>128.91455300000001</v>
      </c>
      <c r="EQ35" s="176">
        <v>128.90237300000001</v>
      </c>
      <c r="ER35" s="176">
        <v>132.95114649999999</v>
      </c>
      <c r="ES35" s="176">
        <v>124.947655</v>
      </c>
      <c r="ET35" s="176">
        <v>123.321569</v>
      </c>
      <c r="EU35" s="176">
        <v>126.049486</v>
      </c>
      <c r="EV35" s="176">
        <v>128.66430500000001</v>
      </c>
      <c r="EW35" s="176">
        <v>124.276938</v>
      </c>
      <c r="EX35" s="176">
        <v>122.72009199999999</v>
      </c>
      <c r="EY35" s="176">
        <v>128.318963</v>
      </c>
      <c r="EZ35" s="176">
        <v>129.042102</v>
      </c>
      <c r="FA35" s="176">
        <v>129.042102</v>
      </c>
      <c r="FB35" s="176">
        <v>139.21023073000001</v>
      </c>
      <c r="FC35" s="176">
        <v>130.696234</v>
      </c>
      <c r="FD35" s="176">
        <v>143.719077</v>
      </c>
      <c r="FE35" s="176">
        <v>130.806276</v>
      </c>
      <c r="FF35" s="176">
        <v>137.79374418</v>
      </c>
      <c r="FG35" s="176">
        <v>147.664559</v>
      </c>
      <c r="FH35" s="176">
        <v>124.7868095</v>
      </c>
      <c r="FI35" s="176">
        <v>125.16441</v>
      </c>
      <c r="FJ35" s="176">
        <v>126.566084</v>
      </c>
      <c r="FK35" s="176">
        <v>129.111321</v>
      </c>
      <c r="FL35" s="176">
        <v>139.05752992999999</v>
      </c>
      <c r="FM35" s="176">
        <v>138.63414700000001</v>
      </c>
      <c r="FN35" s="176">
        <v>139.040706</v>
      </c>
      <c r="FO35" s="176">
        <v>133.07109</v>
      </c>
      <c r="FP35" s="176">
        <v>133.07109</v>
      </c>
      <c r="FQ35" s="176">
        <v>131.41179399999999</v>
      </c>
      <c r="FR35" s="176">
        <v>131.41179399999999</v>
      </c>
      <c r="FS35" s="176">
        <v>131.41179399999999</v>
      </c>
      <c r="FT35" s="176">
        <v>135.68958699999999</v>
      </c>
      <c r="FU35" s="176">
        <v>135.40941900000001</v>
      </c>
      <c r="FV35" s="176">
        <v>123.402253</v>
      </c>
      <c r="FW35" s="176">
        <v>123.23188</v>
      </c>
      <c r="FX35" s="176">
        <v>131.53283961</v>
      </c>
      <c r="FY35" s="176">
        <v>130.74059</v>
      </c>
      <c r="FZ35" s="176">
        <v>132.93927400000001</v>
      </c>
      <c r="GA35" s="176">
        <v>139.808279</v>
      </c>
      <c r="GB35" s="176">
        <v>139.808279</v>
      </c>
      <c r="GC35" s="176">
        <v>133.57671099999999</v>
      </c>
      <c r="GD35" s="176">
        <v>123.281178</v>
      </c>
      <c r="GE35" s="176">
        <v>131.37906699999999</v>
      </c>
      <c r="GF35" s="176">
        <v>133.238936</v>
      </c>
      <c r="GG35" s="176">
        <v>140.71852165999999</v>
      </c>
      <c r="GH35" s="176">
        <v>120.83001299999999</v>
      </c>
      <c r="GI35" s="176">
        <v>140.71852165999999</v>
      </c>
      <c r="GJ35" s="176">
        <v>133.07109</v>
      </c>
      <c r="GK35" s="176">
        <v>129.484849</v>
      </c>
      <c r="GL35" s="176">
        <v>129.277162</v>
      </c>
      <c r="GM35" s="176">
        <v>121.19828699999999</v>
      </c>
      <c r="GN35" s="176">
        <v>129.91573299999999</v>
      </c>
      <c r="GO35" s="176">
        <v>117.98211659</v>
      </c>
      <c r="GP35" s="176">
        <v>117.67566453000001</v>
      </c>
      <c r="GQ35" s="176">
        <v>124.908868</v>
      </c>
      <c r="GR35" s="176">
        <v>134.570505</v>
      </c>
      <c r="GS35" s="176">
        <v>133.88691600000001</v>
      </c>
      <c r="GT35" s="176">
        <v>133.61077399999999</v>
      </c>
      <c r="GU35" s="176">
        <v>129.91573299999999</v>
      </c>
      <c r="GV35" s="176">
        <v>129.91573299999999</v>
      </c>
      <c r="GW35" s="176">
        <v>129.91573299999999</v>
      </c>
      <c r="GX35" s="176">
        <v>143.88593399999999</v>
      </c>
      <c r="GY35" s="176">
        <v>144.14069900000001</v>
      </c>
      <c r="GZ35" s="176">
        <v>144.14069900000001</v>
      </c>
      <c r="HA35" s="176">
        <v>144.14069900000001</v>
      </c>
      <c r="HB35" s="176">
        <v>132.46451099999999</v>
      </c>
      <c r="HC35" s="176">
        <v>137.472757</v>
      </c>
      <c r="HD35" s="176">
        <v>137.04283799999999</v>
      </c>
      <c r="HE35" s="176">
        <v>140.763409</v>
      </c>
      <c r="HF35" s="176">
        <v>134.719582</v>
      </c>
      <c r="HG35" s="176">
        <v>137.10366999999999</v>
      </c>
      <c r="HH35" s="176">
        <v>120.83001299999999</v>
      </c>
      <c r="HI35" s="176">
        <v>144.133883</v>
      </c>
      <c r="HJ35" s="176">
        <v>130.28767500000001</v>
      </c>
      <c r="HK35" s="176">
        <v>130.65195499999999</v>
      </c>
      <c r="HL35" s="176">
        <v>128.57845399999999</v>
      </c>
      <c r="HM35" s="176">
        <v>126.39353300000001</v>
      </c>
      <c r="HN35" s="176">
        <v>116.66786915</v>
      </c>
      <c r="HO35" s="176">
        <v>118.44481450000001</v>
      </c>
      <c r="HP35" s="176">
        <v>119.113337</v>
      </c>
      <c r="HQ35" s="176">
        <v>141.58438978000001</v>
      </c>
      <c r="HR35" s="176">
        <v>130.48852400000001</v>
      </c>
      <c r="HS35" s="176">
        <v>145.93054100000001</v>
      </c>
    </row>
    <row r="36" spans="1:227">
      <c r="A36" s="178"/>
      <c r="B36" s="177">
        <v>45644.6875</v>
      </c>
      <c r="C36" s="176">
        <v>133.99064100000001</v>
      </c>
      <c r="D36" s="176">
        <v>134.316373</v>
      </c>
      <c r="E36" s="176">
        <v>134.127633</v>
      </c>
      <c r="F36" s="176">
        <v>133.99064100000001</v>
      </c>
      <c r="G36" s="176">
        <v>129.58025900000001</v>
      </c>
      <c r="H36" s="176">
        <v>135.34842800000001</v>
      </c>
      <c r="I36" s="176">
        <v>134.81370899999999</v>
      </c>
      <c r="J36" s="176">
        <v>135.62142499999999</v>
      </c>
      <c r="K36" s="176">
        <v>128.699051</v>
      </c>
      <c r="L36" s="176">
        <v>135.783185</v>
      </c>
      <c r="M36" s="176">
        <v>136.50820300000001</v>
      </c>
      <c r="N36" s="176">
        <v>135.31291200000001</v>
      </c>
      <c r="O36" s="176">
        <v>142.29446200000001</v>
      </c>
      <c r="P36" s="176">
        <v>134.60616067000001</v>
      </c>
      <c r="Q36" s="176">
        <v>136.216487</v>
      </c>
      <c r="R36" s="176">
        <v>130.863496</v>
      </c>
      <c r="S36" s="176">
        <v>139.56218000000001</v>
      </c>
      <c r="T36" s="176">
        <v>124.0797175</v>
      </c>
      <c r="U36" s="176">
        <v>125.02020400000001</v>
      </c>
      <c r="V36" s="176">
        <v>137.258771</v>
      </c>
      <c r="W36" s="176">
        <v>130.14881800000001</v>
      </c>
      <c r="X36" s="176">
        <v>124.85337699999999</v>
      </c>
      <c r="Y36" s="176">
        <v>127.905007</v>
      </c>
      <c r="Z36" s="176">
        <v>138.09182200000001</v>
      </c>
      <c r="AA36" s="176">
        <v>123.87666299999999</v>
      </c>
      <c r="AB36" s="176">
        <v>128.51240100000001</v>
      </c>
      <c r="AC36" s="176">
        <v>131.04411899999999</v>
      </c>
      <c r="AD36" s="176">
        <v>129.82472300000001</v>
      </c>
      <c r="AE36" s="176">
        <v>122.926388</v>
      </c>
      <c r="AF36" s="176">
        <v>137.26303999999999</v>
      </c>
      <c r="AG36" s="176">
        <v>138.70637214999999</v>
      </c>
      <c r="AH36" s="176">
        <v>137.76294799999999</v>
      </c>
      <c r="AI36" s="176">
        <v>137.73436799999999</v>
      </c>
      <c r="AJ36" s="176">
        <v>119.228793</v>
      </c>
      <c r="AK36" s="176">
        <v>137.54168000000001</v>
      </c>
      <c r="AL36" s="176">
        <v>123.59552232999999</v>
      </c>
      <c r="AM36" s="176">
        <v>124.25152199999999</v>
      </c>
      <c r="AN36" s="176">
        <v>135.11542</v>
      </c>
      <c r="AO36" s="176">
        <v>122.99700900000001</v>
      </c>
      <c r="AP36" s="176">
        <v>116.250985</v>
      </c>
      <c r="AQ36" s="176">
        <v>116.760299</v>
      </c>
      <c r="AR36" s="176">
        <v>133.799443</v>
      </c>
      <c r="AS36" s="176">
        <v>134.13262700000001</v>
      </c>
      <c r="AT36" s="176">
        <v>134.13262700000001</v>
      </c>
      <c r="AU36" s="176">
        <v>132.195638</v>
      </c>
      <c r="AV36" s="176">
        <v>131.70877899999999</v>
      </c>
      <c r="AW36" s="176">
        <v>124.95488</v>
      </c>
      <c r="AX36" s="176">
        <v>125.65319100000001</v>
      </c>
      <c r="AY36" s="176">
        <v>140.45944900000001</v>
      </c>
      <c r="AZ36" s="176">
        <v>129.44457499999999</v>
      </c>
      <c r="BA36" s="176">
        <v>129.06421900000001</v>
      </c>
      <c r="BB36" s="176">
        <v>129.06421900000001</v>
      </c>
      <c r="BC36" s="176">
        <v>129.06421900000001</v>
      </c>
      <c r="BD36" s="176">
        <v>128.41895</v>
      </c>
      <c r="BE36" s="176">
        <v>129.06421900000001</v>
      </c>
      <c r="BF36" s="176">
        <v>136.09473299999999</v>
      </c>
      <c r="BG36" s="176">
        <v>135.844662</v>
      </c>
      <c r="BH36" s="176">
        <v>135.844662</v>
      </c>
      <c r="BI36" s="176">
        <v>135.844662</v>
      </c>
      <c r="BJ36" s="176">
        <v>124.941316</v>
      </c>
      <c r="BK36" s="176">
        <v>125.745751</v>
      </c>
      <c r="BL36" s="176">
        <v>136.15940000000001</v>
      </c>
      <c r="BM36" s="176">
        <v>135.67706100000001</v>
      </c>
      <c r="BN36" s="176">
        <v>128.549025</v>
      </c>
      <c r="BO36" s="176">
        <v>126.295254</v>
      </c>
      <c r="BP36" s="176">
        <v>135.34526500000001</v>
      </c>
      <c r="BQ36" s="176">
        <v>119.141352</v>
      </c>
      <c r="BR36" s="176">
        <v>119.25274915999999</v>
      </c>
      <c r="BS36" s="176">
        <v>129.615726</v>
      </c>
      <c r="BT36" s="176">
        <v>130.08433959999999</v>
      </c>
      <c r="BU36" s="176">
        <v>140.24588600000001</v>
      </c>
      <c r="BV36" s="176">
        <v>134.760953</v>
      </c>
      <c r="BW36" s="176">
        <v>128.681476</v>
      </c>
      <c r="BX36" s="176">
        <v>128.681476</v>
      </c>
      <c r="BY36" s="176">
        <v>139.76342299999999</v>
      </c>
      <c r="BZ36" s="176">
        <v>139.14378300000001</v>
      </c>
      <c r="CA36" s="176">
        <v>128.80380299999999</v>
      </c>
      <c r="CB36" s="176">
        <v>132.62166999999999</v>
      </c>
      <c r="CC36" s="176">
        <v>131.75797399999999</v>
      </c>
      <c r="CD36" s="176">
        <v>137.42823100000001</v>
      </c>
      <c r="CE36" s="176">
        <v>128.83720600000001</v>
      </c>
      <c r="CF36" s="176">
        <v>140.24588600000001</v>
      </c>
      <c r="CG36" s="176">
        <v>128.82255799999999</v>
      </c>
      <c r="CH36" s="176">
        <v>129.327158</v>
      </c>
      <c r="CI36" s="176">
        <v>129.822858</v>
      </c>
      <c r="CJ36" s="176">
        <v>140.488709</v>
      </c>
      <c r="CK36" s="176">
        <v>144.78846786</v>
      </c>
      <c r="CL36" s="176">
        <v>139.11879999999999</v>
      </c>
      <c r="CM36" s="176">
        <v>140.345606</v>
      </c>
      <c r="CN36" s="176">
        <v>129.85246900000001</v>
      </c>
      <c r="CO36" s="176">
        <v>131.24296799999999</v>
      </c>
      <c r="CP36" s="176">
        <v>144.49977498000001</v>
      </c>
      <c r="CQ36" s="176">
        <v>126.552781</v>
      </c>
      <c r="CR36" s="176">
        <v>125.26106299999999</v>
      </c>
      <c r="CS36" s="176">
        <v>124.69406336</v>
      </c>
      <c r="CT36" s="176">
        <v>131.001375</v>
      </c>
      <c r="CU36" s="176">
        <v>128.96430100000001</v>
      </c>
      <c r="CV36" s="176">
        <v>141.75954078999999</v>
      </c>
      <c r="CW36" s="176">
        <v>125.534764</v>
      </c>
      <c r="CX36" s="176">
        <v>127.61106866999999</v>
      </c>
      <c r="CY36" s="176">
        <v>128.25439299999999</v>
      </c>
      <c r="CZ36" s="176">
        <v>126.852709</v>
      </c>
      <c r="DA36" s="176">
        <v>138.62999500000001</v>
      </c>
      <c r="DB36" s="176">
        <v>138.38587999999999</v>
      </c>
      <c r="DC36" s="176">
        <v>134.760953</v>
      </c>
      <c r="DD36" s="176">
        <v>134.26089899999999</v>
      </c>
      <c r="DE36" s="176">
        <v>127.84769300000001</v>
      </c>
      <c r="DF36" s="176">
        <v>128.681476</v>
      </c>
      <c r="DG36" s="176">
        <v>131.12060650000001</v>
      </c>
      <c r="DH36" s="176">
        <v>143.57662564</v>
      </c>
      <c r="DI36" s="176">
        <v>137.60372799999999</v>
      </c>
      <c r="DJ36" s="176">
        <v>137.04564400000001</v>
      </c>
      <c r="DK36" s="176">
        <v>128.08107333000001</v>
      </c>
      <c r="DL36" s="176">
        <v>144.58458400000001</v>
      </c>
      <c r="DM36" s="176">
        <v>140.32029800000001</v>
      </c>
      <c r="DN36" s="176">
        <v>135.25781699999999</v>
      </c>
      <c r="DO36" s="176">
        <v>114.146084</v>
      </c>
      <c r="DP36" s="176">
        <v>139.70535799999999</v>
      </c>
      <c r="DQ36" s="176">
        <v>128.07924700000001</v>
      </c>
      <c r="DR36" s="176">
        <v>128.56738000000001</v>
      </c>
      <c r="DS36" s="176">
        <v>130.63550900000001</v>
      </c>
      <c r="DT36" s="176">
        <v>135.24527599999999</v>
      </c>
      <c r="DU36" s="176">
        <v>135.57046099999999</v>
      </c>
      <c r="DV36" s="176">
        <v>123.747866</v>
      </c>
      <c r="DW36" s="176">
        <v>118.92515899999999</v>
      </c>
      <c r="DX36" s="176">
        <v>116.041246</v>
      </c>
      <c r="DY36" s="176">
        <v>131.00591105000001</v>
      </c>
      <c r="DZ36" s="176">
        <v>129.64598000000001</v>
      </c>
      <c r="EA36" s="176">
        <v>129.78040200000001</v>
      </c>
      <c r="EB36" s="176">
        <v>126.087075</v>
      </c>
      <c r="EC36" s="176">
        <v>126.87194</v>
      </c>
      <c r="ED36" s="176">
        <v>125.27543300000001</v>
      </c>
      <c r="EE36" s="176">
        <v>130.28009</v>
      </c>
      <c r="EF36" s="176">
        <v>141.09932379</v>
      </c>
      <c r="EG36" s="176">
        <v>134.46377100000001</v>
      </c>
      <c r="EH36" s="176">
        <v>134.46377100000001</v>
      </c>
      <c r="EI36" s="176">
        <v>125.91493699999999</v>
      </c>
      <c r="EJ36" s="176">
        <v>134.408086</v>
      </c>
      <c r="EK36" s="176">
        <v>134.92576199999999</v>
      </c>
      <c r="EL36" s="176">
        <v>134.760953</v>
      </c>
      <c r="EM36" s="176">
        <v>128.05118100000001</v>
      </c>
      <c r="EN36" s="176">
        <v>130.014712</v>
      </c>
      <c r="EO36" s="176">
        <v>146.57770600000001</v>
      </c>
      <c r="EP36" s="176">
        <v>129.45776799999999</v>
      </c>
      <c r="EQ36" s="176">
        <v>129.44496000000001</v>
      </c>
      <c r="ER36" s="176">
        <v>133.67497772999999</v>
      </c>
      <c r="ES36" s="176">
        <v>125.50498</v>
      </c>
      <c r="ET36" s="176">
        <v>123.852479</v>
      </c>
      <c r="EU36" s="176">
        <v>126.597025</v>
      </c>
      <c r="EV36" s="176">
        <v>129.01423399999999</v>
      </c>
      <c r="EW36" s="176">
        <v>124.95360100000001</v>
      </c>
      <c r="EX36" s="176">
        <v>123.404106</v>
      </c>
      <c r="EY36" s="176">
        <v>129.86690200000001</v>
      </c>
      <c r="EZ36" s="176">
        <v>130.55231699999999</v>
      </c>
      <c r="FA36" s="176">
        <v>130.55231699999999</v>
      </c>
      <c r="FB36" s="176">
        <v>139.77192352</v>
      </c>
      <c r="FC36" s="176">
        <v>131.51700600000001</v>
      </c>
      <c r="FD36" s="176">
        <v>144.090138</v>
      </c>
      <c r="FE36" s="176">
        <v>131.369338</v>
      </c>
      <c r="FF36" s="176">
        <v>138.16143135999999</v>
      </c>
      <c r="FG36" s="176">
        <v>148.081211</v>
      </c>
      <c r="FH36" s="176">
        <v>125.1668135</v>
      </c>
      <c r="FI36" s="176">
        <v>125.54480700000001</v>
      </c>
      <c r="FJ36" s="176">
        <v>127.105418</v>
      </c>
      <c r="FK36" s="176">
        <v>129.871286</v>
      </c>
      <c r="FL36" s="176">
        <v>139.78033436999999</v>
      </c>
      <c r="FM36" s="176">
        <v>139.36182700000001</v>
      </c>
      <c r="FN36" s="176">
        <v>139.76342299999999</v>
      </c>
      <c r="FO36" s="176">
        <v>134.06000299999999</v>
      </c>
      <c r="FP36" s="176">
        <v>134.06000299999999</v>
      </c>
      <c r="FQ36" s="176">
        <v>132.39392699999999</v>
      </c>
      <c r="FR36" s="176">
        <v>132.39392699999999</v>
      </c>
      <c r="FS36" s="176">
        <v>132.39392699999999</v>
      </c>
      <c r="FT36" s="176">
        <v>136.73293899999999</v>
      </c>
      <c r="FU36" s="176">
        <v>136.447441</v>
      </c>
      <c r="FV36" s="176">
        <v>122.414151</v>
      </c>
      <c r="FW36" s="176">
        <v>122.08846</v>
      </c>
      <c r="FX36" s="176">
        <v>133.05991084999999</v>
      </c>
      <c r="FY36" s="176">
        <v>131.84149199999999</v>
      </c>
      <c r="FZ36" s="176">
        <v>133.510042</v>
      </c>
      <c r="GA36" s="176">
        <v>140.24588600000001</v>
      </c>
      <c r="GB36" s="176">
        <v>140.24588600000001</v>
      </c>
      <c r="GC36" s="176">
        <v>135.12921499999999</v>
      </c>
      <c r="GD36" s="176">
        <v>123.83424767</v>
      </c>
      <c r="GE36" s="176">
        <v>132.57416499999999</v>
      </c>
      <c r="GF36" s="176">
        <v>134.26089899999999</v>
      </c>
      <c r="GG36" s="176">
        <v>141.70154223</v>
      </c>
      <c r="GH36" s="176">
        <v>121.689713</v>
      </c>
      <c r="GI36" s="176">
        <v>141.70154223</v>
      </c>
      <c r="GJ36" s="176">
        <v>134.06000299999999</v>
      </c>
      <c r="GK36" s="176">
        <v>129.926635</v>
      </c>
      <c r="GL36" s="176">
        <v>130.16179299999999</v>
      </c>
      <c r="GM36" s="176">
        <v>121.830636</v>
      </c>
      <c r="GN36" s="176">
        <v>130.43670900000001</v>
      </c>
      <c r="GO36" s="176">
        <v>119.18184236</v>
      </c>
      <c r="GP36" s="176">
        <v>118.87227407</v>
      </c>
      <c r="GQ36" s="176">
        <v>125.801903</v>
      </c>
      <c r="GR36" s="176">
        <v>135.38372200000001</v>
      </c>
      <c r="GS36" s="176">
        <v>134.88091800000001</v>
      </c>
      <c r="GT36" s="176">
        <v>134.60126500000001</v>
      </c>
      <c r="GU36" s="176">
        <v>130.43670900000001</v>
      </c>
      <c r="GV36" s="176">
        <v>130.43670900000001</v>
      </c>
      <c r="GW36" s="176">
        <v>130.43670900000001</v>
      </c>
      <c r="GX36" s="176">
        <v>144.23291399999999</v>
      </c>
      <c r="GY36" s="176">
        <v>144.49101400000001</v>
      </c>
      <c r="GZ36" s="176">
        <v>144.49101400000001</v>
      </c>
      <c r="HA36" s="176">
        <v>144.49101400000001</v>
      </c>
      <c r="HB36" s="176">
        <v>133.27575899999999</v>
      </c>
      <c r="HC36" s="176">
        <v>138.57578599999999</v>
      </c>
      <c r="HD36" s="176">
        <v>138.15150399999999</v>
      </c>
      <c r="HE36" s="176">
        <v>141.17582100000001</v>
      </c>
      <c r="HF36" s="176">
        <v>136.00039799999999</v>
      </c>
      <c r="HG36" s="176">
        <v>137.54777000000001</v>
      </c>
      <c r="HH36" s="176">
        <v>121.689713</v>
      </c>
      <c r="HI36" s="176">
        <v>144.49533</v>
      </c>
      <c r="HJ36" s="176">
        <v>131.03332700000001</v>
      </c>
      <c r="HK36" s="176">
        <v>131.36452299999999</v>
      </c>
      <c r="HL36" s="176">
        <v>129.499188</v>
      </c>
      <c r="HM36" s="176">
        <v>126.9735</v>
      </c>
      <c r="HN36" s="176">
        <v>117.85423072</v>
      </c>
      <c r="HO36" s="176">
        <v>119.05709400000001</v>
      </c>
      <c r="HP36" s="176">
        <v>119.73080899999999</v>
      </c>
      <c r="HQ36" s="176">
        <v>142.0181627</v>
      </c>
      <c r="HR36" s="176">
        <v>131.121092</v>
      </c>
      <c r="HS36" s="176">
        <v>146.32930200000001</v>
      </c>
    </row>
    <row r="37" spans="1:227">
      <c r="A37" s="178"/>
      <c r="B37" s="177">
        <v>45644.708333333299</v>
      </c>
      <c r="C37" s="176">
        <v>131.85374899999999</v>
      </c>
      <c r="D37" s="176">
        <v>132.17040600000001</v>
      </c>
      <c r="E37" s="176">
        <v>131.98840799999999</v>
      </c>
      <c r="F37" s="176">
        <v>131.85374899999999</v>
      </c>
      <c r="G37" s="176">
        <v>127.643782</v>
      </c>
      <c r="H37" s="176">
        <v>135.67270199999999</v>
      </c>
      <c r="I37" s="176">
        <v>135.11236199999999</v>
      </c>
      <c r="J37" s="176">
        <v>135.98660899999999</v>
      </c>
      <c r="K37" s="176">
        <v>126.763521</v>
      </c>
      <c r="L37" s="176">
        <v>133.531542</v>
      </c>
      <c r="M37" s="176">
        <v>136.382677</v>
      </c>
      <c r="N37" s="176">
        <v>135.228679</v>
      </c>
      <c r="O37" s="176">
        <v>139.86126300000001</v>
      </c>
      <c r="P37" s="176">
        <v>132.27039324</v>
      </c>
      <c r="Q37" s="176">
        <v>136.40848099999999</v>
      </c>
      <c r="R37" s="176">
        <v>130.049612</v>
      </c>
      <c r="S37" s="176">
        <v>137.327845</v>
      </c>
      <c r="T37" s="176">
        <v>122.1460775</v>
      </c>
      <c r="U37" s="176">
        <v>123.072228</v>
      </c>
      <c r="V37" s="176">
        <v>135.18773899999999</v>
      </c>
      <c r="W37" s="176">
        <v>128.47238300000001</v>
      </c>
      <c r="X37" s="176">
        <v>123.25780899999999</v>
      </c>
      <c r="Y37" s="176">
        <v>126.198863</v>
      </c>
      <c r="Z37" s="176">
        <v>137.832392</v>
      </c>
      <c r="AA37" s="176">
        <v>122.431026</v>
      </c>
      <c r="AB37" s="176">
        <v>126.64813599999999</v>
      </c>
      <c r="AC37" s="176">
        <v>129.022302</v>
      </c>
      <c r="AD37" s="176">
        <v>128.09433999999999</v>
      </c>
      <c r="AE37" s="176">
        <v>121.23411299999999</v>
      </c>
      <c r="AF37" s="176">
        <v>135.432954</v>
      </c>
      <c r="AG37" s="176">
        <v>136.78639931999999</v>
      </c>
      <c r="AH37" s="176">
        <v>135.90909199999999</v>
      </c>
      <c r="AI37" s="176">
        <v>135.81509399999999</v>
      </c>
      <c r="AJ37" s="176">
        <v>117.71637</v>
      </c>
      <c r="AK37" s="176">
        <v>135.480796</v>
      </c>
      <c r="AL37" s="176">
        <v>122.17164433000001</v>
      </c>
      <c r="AM37" s="176">
        <v>122.818279</v>
      </c>
      <c r="AN37" s="176">
        <v>135.11305200000001</v>
      </c>
      <c r="AO37" s="176">
        <v>121.391944</v>
      </c>
      <c r="AP37" s="176">
        <v>114.61836150000001</v>
      </c>
      <c r="AQ37" s="176">
        <v>115.120026</v>
      </c>
      <c r="AR37" s="176">
        <v>135.52356800000001</v>
      </c>
      <c r="AS37" s="176">
        <v>133.90226899999999</v>
      </c>
      <c r="AT37" s="176">
        <v>133.90226899999999</v>
      </c>
      <c r="AU37" s="176">
        <v>131.868583</v>
      </c>
      <c r="AV37" s="176">
        <v>129.417023</v>
      </c>
      <c r="AW37" s="176">
        <v>122.9797295</v>
      </c>
      <c r="AX37" s="176">
        <v>123.667959</v>
      </c>
      <c r="AY37" s="176">
        <v>138.16374999999999</v>
      </c>
      <c r="AZ37" s="176">
        <v>127.634539</v>
      </c>
      <c r="BA37" s="176">
        <v>127.202528</v>
      </c>
      <c r="BB37" s="176">
        <v>127.202528</v>
      </c>
      <c r="BC37" s="176">
        <v>127.202528</v>
      </c>
      <c r="BD37" s="176">
        <v>126.46206100000001</v>
      </c>
      <c r="BE37" s="176">
        <v>127.202528</v>
      </c>
      <c r="BF37" s="176">
        <v>135.814356</v>
      </c>
      <c r="BG37" s="176">
        <v>135.59009599999999</v>
      </c>
      <c r="BH37" s="176">
        <v>135.59009599999999</v>
      </c>
      <c r="BI37" s="176">
        <v>135.59009599999999</v>
      </c>
      <c r="BJ37" s="176">
        <v>123.33985300000001</v>
      </c>
      <c r="BK37" s="176">
        <v>124.140592</v>
      </c>
      <c r="BL37" s="176">
        <v>133.71991499999999</v>
      </c>
      <c r="BM37" s="176">
        <v>133.35471000000001</v>
      </c>
      <c r="BN37" s="176">
        <v>126.724756</v>
      </c>
      <c r="BO37" s="176">
        <v>124.677971</v>
      </c>
      <c r="BP37" s="176">
        <v>134.822292</v>
      </c>
      <c r="BQ37" s="176">
        <v>117.65036000000001</v>
      </c>
      <c r="BR37" s="176">
        <v>117.76036309</v>
      </c>
      <c r="BS37" s="176">
        <v>128.675916</v>
      </c>
      <c r="BT37" s="176">
        <v>128.03202719999999</v>
      </c>
      <c r="BU37" s="176">
        <v>137.94819699999999</v>
      </c>
      <c r="BV37" s="176">
        <v>134.96174099999999</v>
      </c>
      <c r="BW37" s="176">
        <v>126.92127499999999</v>
      </c>
      <c r="BX37" s="176">
        <v>126.92127499999999</v>
      </c>
      <c r="BY37" s="176">
        <v>137.46497500000001</v>
      </c>
      <c r="BZ37" s="176">
        <v>137.891955</v>
      </c>
      <c r="CA37" s="176">
        <v>126.950079</v>
      </c>
      <c r="CB37" s="176">
        <v>131.80999299999999</v>
      </c>
      <c r="CC37" s="176">
        <v>130.94630100000001</v>
      </c>
      <c r="CD37" s="176">
        <v>136.39920699999999</v>
      </c>
      <c r="CE37" s="176">
        <v>127.80947399999999</v>
      </c>
      <c r="CF37" s="176">
        <v>137.94819699999999</v>
      </c>
      <c r="CG37" s="176">
        <v>127.02240667</v>
      </c>
      <c r="CH37" s="176">
        <v>127.51898799999999</v>
      </c>
      <c r="CI37" s="176">
        <v>128.808639</v>
      </c>
      <c r="CJ37" s="176">
        <v>138.04180400000001</v>
      </c>
      <c r="CK37" s="176">
        <v>142.32436189000001</v>
      </c>
      <c r="CL37" s="176">
        <v>136.81044499999999</v>
      </c>
      <c r="CM37" s="176">
        <v>137.97535500000001</v>
      </c>
      <c r="CN37" s="176">
        <v>127.806623</v>
      </c>
      <c r="CO37" s="176">
        <v>129.180475</v>
      </c>
      <c r="CP37" s="176">
        <v>142.36043860000001</v>
      </c>
      <c r="CQ37" s="176">
        <v>124.743765</v>
      </c>
      <c r="CR37" s="176">
        <v>123.72923400000001</v>
      </c>
      <c r="CS37" s="176">
        <v>123.02939957</v>
      </c>
      <c r="CT37" s="176">
        <v>128.935901</v>
      </c>
      <c r="CU37" s="176">
        <v>126.281871</v>
      </c>
      <c r="CV37" s="176">
        <v>141.49322033000001</v>
      </c>
      <c r="CW37" s="176">
        <v>123.730442</v>
      </c>
      <c r="CX37" s="176">
        <v>125.81319333</v>
      </c>
      <c r="CY37" s="176">
        <v>126.47309300000001</v>
      </c>
      <c r="CZ37" s="176">
        <v>125.194813</v>
      </c>
      <c r="DA37" s="176">
        <v>136.723545</v>
      </c>
      <c r="DB37" s="176">
        <v>137.16537</v>
      </c>
      <c r="DC37" s="176">
        <v>134.96174099999999</v>
      </c>
      <c r="DD37" s="176">
        <v>134.24147500000001</v>
      </c>
      <c r="DE37" s="176">
        <v>126.103257</v>
      </c>
      <c r="DF37" s="176">
        <v>126.92127499999999</v>
      </c>
      <c r="DG37" s="176">
        <v>129.22117750000001</v>
      </c>
      <c r="DH37" s="176">
        <v>142.28491690000001</v>
      </c>
      <c r="DI37" s="176">
        <v>137.58689899999999</v>
      </c>
      <c r="DJ37" s="176">
        <v>137.03576699999999</v>
      </c>
      <c r="DK37" s="176">
        <v>126.09748833</v>
      </c>
      <c r="DL37" s="176">
        <v>142.10763600000001</v>
      </c>
      <c r="DM37" s="176">
        <v>137.95593400000001</v>
      </c>
      <c r="DN37" s="176">
        <v>133.19137499999999</v>
      </c>
      <c r="DO37" s="176">
        <v>112.703926</v>
      </c>
      <c r="DP37" s="176">
        <v>137.35400999999999</v>
      </c>
      <c r="DQ37" s="176">
        <v>126.226809</v>
      </c>
      <c r="DR37" s="176">
        <v>126.710359</v>
      </c>
      <c r="DS37" s="176">
        <v>128.57209900000001</v>
      </c>
      <c r="DT37" s="176">
        <v>135.53732199999999</v>
      </c>
      <c r="DU37" s="176">
        <v>135.92502200000001</v>
      </c>
      <c r="DV37" s="176">
        <v>123.03323899999999</v>
      </c>
      <c r="DW37" s="176">
        <v>117.29824600000001</v>
      </c>
      <c r="DX37" s="176">
        <v>114.39773167</v>
      </c>
      <c r="DY37" s="176">
        <v>129.05553037000001</v>
      </c>
      <c r="DZ37" s="176">
        <v>128.61730600000001</v>
      </c>
      <c r="EA37" s="176">
        <v>128.75411299999999</v>
      </c>
      <c r="EB37" s="176">
        <v>124.398717</v>
      </c>
      <c r="EC37" s="176">
        <v>125.175911</v>
      </c>
      <c r="ED37" s="176">
        <v>125.379575</v>
      </c>
      <c r="EE37" s="176">
        <v>128.23451</v>
      </c>
      <c r="EF37" s="176">
        <v>140.83424367000001</v>
      </c>
      <c r="EG37" s="176">
        <v>136.16389899999999</v>
      </c>
      <c r="EH37" s="176">
        <v>136.16389899999999</v>
      </c>
      <c r="EI37" s="176">
        <v>124.380663</v>
      </c>
      <c r="EJ37" s="176">
        <v>134.619608</v>
      </c>
      <c r="EK37" s="176">
        <v>135.10266200000001</v>
      </c>
      <c r="EL37" s="176">
        <v>134.96174099999999</v>
      </c>
      <c r="EM37" s="176">
        <v>125.545136</v>
      </c>
      <c r="EN37" s="176">
        <v>128.96430599999999</v>
      </c>
      <c r="EO37" s="176">
        <v>144.086195</v>
      </c>
      <c r="EP37" s="176">
        <v>127.647075</v>
      </c>
      <c r="EQ37" s="176">
        <v>127.634905</v>
      </c>
      <c r="ER37" s="176">
        <v>131.39592499</v>
      </c>
      <c r="ES37" s="176">
        <v>123.832927</v>
      </c>
      <c r="ET37" s="176">
        <v>122.252409</v>
      </c>
      <c r="EU37" s="176">
        <v>124.918087</v>
      </c>
      <c r="EV37" s="176">
        <v>127.29189599999999</v>
      </c>
      <c r="EW37" s="176">
        <v>123.197237</v>
      </c>
      <c r="EX37" s="176">
        <v>121.664126</v>
      </c>
      <c r="EY37" s="176">
        <v>127.84513200000001</v>
      </c>
      <c r="EZ37" s="176">
        <v>128.50501</v>
      </c>
      <c r="FA37" s="176">
        <v>128.50501</v>
      </c>
      <c r="FB37" s="176">
        <v>137.57539735</v>
      </c>
      <c r="FC37" s="176">
        <v>129.39601300000001</v>
      </c>
      <c r="FD37" s="176">
        <v>141.59732199999999</v>
      </c>
      <c r="FE37" s="176">
        <v>129.44170700000001</v>
      </c>
      <c r="FF37" s="176">
        <v>135.71676450999999</v>
      </c>
      <c r="FG37" s="176">
        <v>145.38909899999999</v>
      </c>
      <c r="FH37" s="176">
        <v>123.2</v>
      </c>
      <c r="FI37" s="176">
        <v>123.579188</v>
      </c>
      <c r="FJ37" s="176">
        <v>125.39367799999999</v>
      </c>
      <c r="FK37" s="176">
        <v>128.858554</v>
      </c>
      <c r="FL37" s="176">
        <v>137.48160826</v>
      </c>
      <c r="FM37" s="176">
        <v>137.074558</v>
      </c>
      <c r="FN37" s="176">
        <v>137.46497500000001</v>
      </c>
      <c r="FO37" s="176">
        <v>133.84784999999999</v>
      </c>
      <c r="FP37" s="176">
        <v>133.84784999999999</v>
      </c>
      <c r="FQ37" s="176">
        <v>132.34339199999999</v>
      </c>
      <c r="FR37" s="176">
        <v>132.34339199999999</v>
      </c>
      <c r="FS37" s="176">
        <v>132.34339199999999</v>
      </c>
      <c r="FT37" s="176">
        <v>136.75867199999999</v>
      </c>
      <c r="FU37" s="176">
        <v>136.46636599999999</v>
      </c>
      <c r="FV37" s="176">
        <v>121.101089</v>
      </c>
      <c r="FW37" s="176">
        <v>120.885586</v>
      </c>
      <c r="FX37" s="176">
        <v>130.98697181</v>
      </c>
      <c r="FY37" s="176">
        <v>131.03082900000001</v>
      </c>
      <c r="FZ37" s="176">
        <v>131.44565700000001</v>
      </c>
      <c r="GA37" s="176">
        <v>137.94819699999999</v>
      </c>
      <c r="GB37" s="176">
        <v>137.94819699999999</v>
      </c>
      <c r="GC37" s="176">
        <v>135.85153199999999</v>
      </c>
      <c r="GD37" s="176">
        <v>122.38918767</v>
      </c>
      <c r="GE37" s="176">
        <v>134.03601499999999</v>
      </c>
      <c r="GF37" s="176">
        <v>134.24147500000001</v>
      </c>
      <c r="GG37" s="176">
        <v>141.43533073</v>
      </c>
      <c r="GH37" s="176">
        <v>121.837812</v>
      </c>
      <c r="GI37" s="176">
        <v>141.43533073</v>
      </c>
      <c r="GJ37" s="176">
        <v>133.84784999999999</v>
      </c>
      <c r="GK37" s="176">
        <v>128.01310599999999</v>
      </c>
      <c r="GL37" s="176">
        <v>129.14122</v>
      </c>
      <c r="GM37" s="176">
        <v>120.130518</v>
      </c>
      <c r="GN37" s="176">
        <v>128.603061</v>
      </c>
      <c r="GO37" s="176">
        <v>117.30411375</v>
      </c>
      <c r="GP37" s="176">
        <v>116.99942277</v>
      </c>
      <c r="GQ37" s="176">
        <v>125.007198</v>
      </c>
      <c r="GR37" s="176">
        <v>135.14490499999999</v>
      </c>
      <c r="GS37" s="176">
        <v>134.68818400000001</v>
      </c>
      <c r="GT37" s="176">
        <v>134.39150699999999</v>
      </c>
      <c r="GU37" s="176">
        <v>128.603061</v>
      </c>
      <c r="GV37" s="176">
        <v>128.603061</v>
      </c>
      <c r="GW37" s="176">
        <v>128.603061</v>
      </c>
      <c r="GX37" s="176">
        <v>141.75016400000001</v>
      </c>
      <c r="GY37" s="176">
        <v>142.00924699999999</v>
      </c>
      <c r="GZ37" s="176">
        <v>142.00924699999999</v>
      </c>
      <c r="HA37" s="176">
        <v>142.00924699999999</v>
      </c>
      <c r="HB37" s="176">
        <v>131.11965699999999</v>
      </c>
      <c r="HC37" s="176">
        <v>138.35244299999999</v>
      </c>
      <c r="HD37" s="176">
        <v>137.962219</v>
      </c>
      <c r="HE37" s="176">
        <v>138.638881</v>
      </c>
      <c r="HF37" s="176">
        <v>136.396536</v>
      </c>
      <c r="HG37" s="176">
        <v>135.25615300000001</v>
      </c>
      <c r="HH37" s="176">
        <v>121.837812</v>
      </c>
      <c r="HI37" s="176">
        <v>141.995317</v>
      </c>
      <c r="HJ37" s="176">
        <v>128.80336600000001</v>
      </c>
      <c r="HK37" s="176">
        <v>129.12791899999999</v>
      </c>
      <c r="HL37" s="176">
        <v>127.57123900000001</v>
      </c>
      <c r="HM37" s="176">
        <v>125.363264</v>
      </c>
      <c r="HN37" s="176">
        <v>115.99741883999999</v>
      </c>
      <c r="HO37" s="176">
        <v>117.400212</v>
      </c>
      <c r="HP37" s="176">
        <v>118.061538</v>
      </c>
      <c r="HQ37" s="176">
        <v>139.68446397</v>
      </c>
      <c r="HR37" s="176">
        <v>129.06436299999999</v>
      </c>
      <c r="HS37" s="176">
        <v>143.83934600000001</v>
      </c>
    </row>
    <row r="38" spans="1:227">
      <c r="A38" s="178"/>
      <c r="B38" s="177">
        <v>45644.729166666701</v>
      </c>
      <c r="C38" s="176">
        <v>97.827965000000006</v>
      </c>
      <c r="D38" s="176">
        <v>98.052914000000001</v>
      </c>
      <c r="E38" s="176">
        <v>97.919506999999996</v>
      </c>
      <c r="F38" s="176">
        <v>97.827965000000006</v>
      </c>
      <c r="G38" s="176">
        <v>94.720561000000004</v>
      </c>
      <c r="H38" s="176">
        <v>101.27049100000001</v>
      </c>
      <c r="I38" s="176">
        <v>100.87718</v>
      </c>
      <c r="J38" s="176">
        <v>101.510142</v>
      </c>
      <c r="K38" s="176">
        <v>93.997388999999998</v>
      </c>
      <c r="L38" s="176">
        <v>99.056911999999997</v>
      </c>
      <c r="M38" s="176">
        <v>101.658596</v>
      </c>
      <c r="N38" s="176">
        <v>100.845381</v>
      </c>
      <c r="O38" s="176">
        <v>103.84631</v>
      </c>
      <c r="P38" s="176">
        <v>98.062573259999994</v>
      </c>
      <c r="Q38" s="176">
        <v>101.728307</v>
      </c>
      <c r="R38" s="176">
        <v>96.783664999999999</v>
      </c>
      <c r="S38" s="176">
        <v>102.009674</v>
      </c>
      <c r="T38" s="176">
        <v>91.025161999999995</v>
      </c>
      <c r="U38" s="176">
        <v>91.713914000000003</v>
      </c>
      <c r="V38" s="176">
        <v>100.478863</v>
      </c>
      <c r="W38" s="176">
        <v>95.368577000000002</v>
      </c>
      <c r="X38" s="176">
        <v>91.520069000000007</v>
      </c>
      <c r="Y38" s="176">
        <v>93.691429999999997</v>
      </c>
      <c r="Z38" s="176">
        <v>102.526563</v>
      </c>
      <c r="AA38" s="176">
        <v>90.920218000000006</v>
      </c>
      <c r="AB38" s="176">
        <v>93.786018999999996</v>
      </c>
      <c r="AC38" s="176">
        <v>95.822411000000002</v>
      </c>
      <c r="AD38" s="176">
        <v>95.086995000000002</v>
      </c>
      <c r="AE38" s="176">
        <v>90.058417000000006</v>
      </c>
      <c r="AF38" s="176">
        <v>100.6968375</v>
      </c>
      <c r="AG38" s="176">
        <v>101.70690501</v>
      </c>
      <c r="AH38" s="176">
        <v>101.11111</v>
      </c>
      <c r="AI38" s="176">
        <v>100.990588</v>
      </c>
      <c r="AJ38" s="176">
        <v>87.40522</v>
      </c>
      <c r="AK38" s="176">
        <v>100.69229300000001</v>
      </c>
      <c r="AL38" s="176">
        <v>90.744446670000002</v>
      </c>
      <c r="AM38" s="176">
        <v>91.225537000000003</v>
      </c>
      <c r="AN38" s="176">
        <v>100.713893</v>
      </c>
      <c r="AO38" s="176">
        <v>90.143828999999997</v>
      </c>
      <c r="AP38" s="176">
        <v>85.151187500000006</v>
      </c>
      <c r="AQ38" s="176">
        <v>85.524215999999996</v>
      </c>
      <c r="AR38" s="176">
        <v>101.655607</v>
      </c>
      <c r="AS38" s="176">
        <v>99.699297999999999</v>
      </c>
      <c r="AT38" s="176">
        <v>99.699297999999999</v>
      </c>
      <c r="AU38" s="176">
        <v>98.338863000000003</v>
      </c>
      <c r="AV38" s="176">
        <v>96.095693999999995</v>
      </c>
      <c r="AW38" s="176">
        <v>92.433183</v>
      </c>
      <c r="AX38" s="176">
        <v>92.841863000000004</v>
      </c>
      <c r="AY38" s="176">
        <v>102.566057</v>
      </c>
      <c r="AZ38" s="176">
        <v>94.768418999999994</v>
      </c>
      <c r="BA38" s="176">
        <v>94.426368999999994</v>
      </c>
      <c r="BB38" s="176">
        <v>94.426368999999994</v>
      </c>
      <c r="BC38" s="176">
        <v>94.426368999999994</v>
      </c>
      <c r="BD38" s="176">
        <v>93.838739000000004</v>
      </c>
      <c r="BE38" s="176">
        <v>94.426368999999994</v>
      </c>
      <c r="BF38" s="176">
        <v>101.014639</v>
      </c>
      <c r="BG38" s="176">
        <v>100.94111700000001</v>
      </c>
      <c r="BH38" s="176">
        <v>100.94111700000001</v>
      </c>
      <c r="BI38" s="176">
        <v>100.94111700000001</v>
      </c>
      <c r="BJ38" s="176">
        <v>91.613444999999999</v>
      </c>
      <c r="BK38" s="176">
        <v>92.206737000000004</v>
      </c>
      <c r="BL38" s="176">
        <v>99.338195999999996</v>
      </c>
      <c r="BM38" s="176">
        <v>99.064521999999997</v>
      </c>
      <c r="BN38" s="176">
        <v>93.709863999999996</v>
      </c>
      <c r="BO38" s="176">
        <v>92.332053000000002</v>
      </c>
      <c r="BP38" s="176">
        <v>100.414683</v>
      </c>
      <c r="BQ38" s="176">
        <v>87.345265999999995</v>
      </c>
      <c r="BR38" s="176">
        <v>87.426933820000002</v>
      </c>
      <c r="BS38" s="176">
        <v>95.708875000000006</v>
      </c>
      <c r="BT38" s="176">
        <v>95.142438200000001</v>
      </c>
      <c r="BU38" s="176">
        <v>102.40908899999999</v>
      </c>
      <c r="BV38" s="176">
        <v>100.664884</v>
      </c>
      <c r="BW38" s="176">
        <v>93.683317000000002</v>
      </c>
      <c r="BX38" s="176">
        <v>93.683317000000002</v>
      </c>
      <c r="BY38" s="176">
        <v>101.820871</v>
      </c>
      <c r="BZ38" s="176">
        <v>102.9975</v>
      </c>
      <c r="CA38" s="176">
        <v>93.943799999999996</v>
      </c>
      <c r="CB38" s="176">
        <v>98.127720999999994</v>
      </c>
      <c r="CC38" s="176">
        <v>97.463860999999994</v>
      </c>
      <c r="CD38" s="176">
        <v>102.113495</v>
      </c>
      <c r="CE38" s="176">
        <v>95.158331000000004</v>
      </c>
      <c r="CF38" s="176">
        <v>102.40908899999999</v>
      </c>
      <c r="CG38" s="176">
        <v>94.31405067</v>
      </c>
      <c r="CH38" s="176">
        <v>94.682648999999998</v>
      </c>
      <c r="CI38" s="176">
        <v>95.824053000000006</v>
      </c>
      <c r="CJ38" s="176">
        <v>102.53361</v>
      </c>
      <c r="CK38" s="176">
        <v>105.52106055</v>
      </c>
      <c r="CL38" s="176">
        <v>101.580713</v>
      </c>
      <c r="CM38" s="176">
        <v>102.425815</v>
      </c>
      <c r="CN38" s="176">
        <v>95.304687000000001</v>
      </c>
      <c r="CO38" s="176">
        <v>96.003339999999994</v>
      </c>
      <c r="CP38" s="176">
        <v>105.84609187</v>
      </c>
      <c r="CQ38" s="176">
        <v>92.622236000000001</v>
      </c>
      <c r="CR38" s="176">
        <v>91.765135999999998</v>
      </c>
      <c r="CS38" s="176">
        <v>91.142183209999999</v>
      </c>
      <c r="CT38" s="176">
        <v>95.806364000000002</v>
      </c>
      <c r="CU38" s="176">
        <v>93.821901999999994</v>
      </c>
      <c r="CV38" s="176">
        <v>105.24966851000001</v>
      </c>
      <c r="CW38" s="176">
        <v>91.901010999999997</v>
      </c>
      <c r="CX38" s="176">
        <v>93.316458999999995</v>
      </c>
      <c r="CY38" s="176">
        <v>93.809842000000003</v>
      </c>
      <c r="CZ38" s="176">
        <v>92.344339000000005</v>
      </c>
      <c r="DA38" s="176">
        <v>102.031775</v>
      </c>
      <c r="DB38" s="176">
        <v>102.344129</v>
      </c>
      <c r="DC38" s="176">
        <v>100.664884</v>
      </c>
      <c r="DD38" s="176">
        <v>100.059832</v>
      </c>
      <c r="DE38" s="176">
        <v>93.184454000000002</v>
      </c>
      <c r="DF38" s="176">
        <v>93.683317000000002</v>
      </c>
      <c r="DG38" s="176">
        <v>95.916037000000003</v>
      </c>
      <c r="DH38" s="176">
        <v>106.27879436000001</v>
      </c>
      <c r="DI38" s="176">
        <v>102.602433</v>
      </c>
      <c r="DJ38" s="176">
        <v>102.19296199999999</v>
      </c>
      <c r="DK38" s="176">
        <v>93.571371330000005</v>
      </c>
      <c r="DL38" s="176">
        <v>105.361125</v>
      </c>
      <c r="DM38" s="176">
        <v>102.387968</v>
      </c>
      <c r="DN38" s="176">
        <v>99.008024000000006</v>
      </c>
      <c r="DO38" s="176">
        <v>83.699569999999994</v>
      </c>
      <c r="DP38" s="176">
        <v>101.95889200000001</v>
      </c>
      <c r="DQ38" s="176">
        <v>93.702779000000007</v>
      </c>
      <c r="DR38" s="176">
        <v>94.061375999999996</v>
      </c>
      <c r="DS38" s="176">
        <v>95.696389999999994</v>
      </c>
      <c r="DT38" s="176">
        <v>101.162018</v>
      </c>
      <c r="DU38" s="176">
        <v>101.492445</v>
      </c>
      <c r="DV38" s="176">
        <v>91.499111999999997</v>
      </c>
      <c r="DW38" s="176">
        <v>87.189108000000004</v>
      </c>
      <c r="DX38" s="176">
        <v>85.095491330000002</v>
      </c>
      <c r="DY38" s="176">
        <v>95.914953499999996</v>
      </c>
      <c r="DZ38" s="176">
        <v>95.720625999999996</v>
      </c>
      <c r="EA38" s="176">
        <v>95.818976000000006</v>
      </c>
      <c r="EB38" s="176">
        <v>92.367310000000003</v>
      </c>
      <c r="EC38" s="176">
        <v>92.938969</v>
      </c>
      <c r="ED38" s="176">
        <v>93.530743999999999</v>
      </c>
      <c r="EE38" s="176">
        <v>95.571495999999996</v>
      </c>
      <c r="EF38" s="176">
        <v>104.75948902</v>
      </c>
      <c r="EG38" s="176">
        <v>102.159418</v>
      </c>
      <c r="EH38" s="176">
        <v>102.159418</v>
      </c>
      <c r="EI38" s="176">
        <v>92.279639000000003</v>
      </c>
      <c r="EJ38" s="176">
        <v>100.40363499999999</v>
      </c>
      <c r="EK38" s="176">
        <v>100.770077</v>
      </c>
      <c r="EL38" s="176">
        <v>100.664884</v>
      </c>
      <c r="EM38" s="176">
        <v>93.239968000000005</v>
      </c>
      <c r="EN38" s="176">
        <v>95.969283000000004</v>
      </c>
      <c r="EO38" s="176">
        <v>106.83623299999999</v>
      </c>
      <c r="EP38" s="176">
        <v>94.778865999999994</v>
      </c>
      <c r="EQ38" s="176">
        <v>94.768724000000006</v>
      </c>
      <c r="ER38" s="176">
        <v>97.570952009999999</v>
      </c>
      <c r="ES38" s="176">
        <v>91.953356999999997</v>
      </c>
      <c r="ET38" s="176">
        <v>90.768769000000006</v>
      </c>
      <c r="EU38" s="176">
        <v>92.755703999999994</v>
      </c>
      <c r="EV38" s="176">
        <v>94.299909999999997</v>
      </c>
      <c r="EW38" s="176">
        <v>91.528226000000004</v>
      </c>
      <c r="EX38" s="176">
        <v>90.390336000000005</v>
      </c>
      <c r="EY38" s="176">
        <v>95.263408999999996</v>
      </c>
      <c r="EZ38" s="176">
        <v>95.726236999999998</v>
      </c>
      <c r="FA38" s="176">
        <v>95.726236999999998</v>
      </c>
      <c r="FB38" s="176">
        <v>102.24221305</v>
      </c>
      <c r="FC38" s="176">
        <v>96.069748000000004</v>
      </c>
      <c r="FD38" s="176">
        <v>104.981121</v>
      </c>
      <c r="FE38" s="176">
        <v>96.100002000000003</v>
      </c>
      <c r="FF38" s="176">
        <v>100.81353892</v>
      </c>
      <c r="FG38" s="176">
        <v>107.759022</v>
      </c>
      <c r="FH38" s="176">
        <v>90.988406499999996</v>
      </c>
      <c r="FI38" s="176">
        <v>91.320098999999999</v>
      </c>
      <c r="FJ38" s="176">
        <v>93.107144000000005</v>
      </c>
      <c r="FK38" s="176">
        <v>95.862103000000005</v>
      </c>
      <c r="FL38" s="176">
        <v>101.83319133000001</v>
      </c>
      <c r="FM38" s="176">
        <v>101.542888</v>
      </c>
      <c r="FN38" s="176">
        <v>101.820871</v>
      </c>
      <c r="FO38" s="176">
        <v>99.719446000000005</v>
      </c>
      <c r="FP38" s="176">
        <v>99.719446000000005</v>
      </c>
      <c r="FQ38" s="176">
        <v>98.682325000000006</v>
      </c>
      <c r="FR38" s="176">
        <v>98.682325000000006</v>
      </c>
      <c r="FS38" s="176">
        <v>98.682325000000006</v>
      </c>
      <c r="FT38" s="176">
        <v>101.99393000000001</v>
      </c>
      <c r="FU38" s="176">
        <v>101.771838</v>
      </c>
      <c r="FV38" s="176">
        <v>88.843579000000005</v>
      </c>
      <c r="FW38" s="176">
        <v>88.869360999999998</v>
      </c>
      <c r="FX38" s="176">
        <v>97.589077079999996</v>
      </c>
      <c r="FY38" s="176">
        <v>97.523707999999999</v>
      </c>
      <c r="FZ38" s="176">
        <v>97.729704999999996</v>
      </c>
      <c r="GA38" s="176">
        <v>102.40908899999999</v>
      </c>
      <c r="GB38" s="176">
        <v>102.40908899999999</v>
      </c>
      <c r="GC38" s="176">
        <v>101.550055</v>
      </c>
      <c r="GD38" s="176">
        <v>90.889039330000003</v>
      </c>
      <c r="GE38" s="176">
        <v>100.185405</v>
      </c>
      <c r="GF38" s="176">
        <v>100.059832</v>
      </c>
      <c r="GG38" s="176">
        <v>105.20660736000001</v>
      </c>
      <c r="GH38" s="176">
        <v>90.896598999999995</v>
      </c>
      <c r="GI38" s="176">
        <v>105.20660736000001</v>
      </c>
      <c r="GJ38" s="176">
        <v>99.719446000000005</v>
      </c>
      <c r="GK38" s="176">
        <v>95.000664</v>
      </c>
      <c r="GL38" s="176">
        <v>96.111119000000002</v>
      </c>
      <c r="GM38" s="176">
        <v>89.245785999999995</v>
      </c>
      <c r="GN38" s="176">
        <v>95.447125</v>
      </c>
      <c r="GO38" s="176">
        <v>87.473024350000003</v>
      </c>
      <c r="GP38" s="176">
        <v>87.245817970000004</v>
      </c>
      <c r="GQ38" s="176">
        <v>92.983686000000006</v>
      </c>
      <c r="GR38" s="176">
        <v>100.49905800000001</v>
      </c>
      <c r="GS38" s="176">
        <v>100.326463</v>
      </c>
      <c r="GT38" s="176">
        <v>100.113399</v>
      </c>
      <c r="GU38" s="176">
        <v>95.447125</v>
      </c>
      <c r="GV38" s="176">
        <v>95.447125</v>
      </c>
      <c r="GW38" s="176">
        <v>95.447125</v>
      </c>
      <c r="GX38" s="176">
        <v>105.098071</v>
      </c>
      <c r="GY38" s="176">
        <v>105.28908</v>
      </c>
      <c r="GZ38" s="176">
        <v>105.28908</v>
      </c>
      <c r="HA38" s="176">
        <v>105.28908</v>
      </c>
      <c r="HB38" s="176">
        <v>97.314988999999997</v>
      </c>
      <c r="HC38" s="176">
        <v>103.05414</v>
      </c>
      <c r="HD38" s="176">
        <v>102.777073</v>
      </c>
      <c r="HE38" s="176">
        <v>102.793087</v>
      </c>
      <c r="HF38" s="176">
        <v>101.803228</v>
      </c>
      <c r="HG38" s="176">
        <v>100.46816699999999</v>
      </c>
      <c r="HH38" s="176">
        <v>90.896598999999995</v>
      </c>
      <c r="HI38" s="176">
        <v>105.278415</v>
      </c>
      <c r="HJ38" s="176">
        <v>95.644648000000004</v>
      </c>
      <c r="HK38" s="176">
        <v>95.886489999999995</v>
      </c>
      <c r="HL38" s="176">
        <v>94.811818000000002</v>
      </c>
      <c r="HM38" s="176">
        <v>93.112849999999995</v>
      </c>
      <c r="HN38" s="176">
        <v>86.498629230000006</v>
      </c>
      <c r="HO38" s="176">
        <v>87.223257000000004</v>
      </c>
      <c r="HP38" s="176">
        <v>87.714286000000001</v>
      </c>
      <c r="HQ38" s="176">
        <v>103.68289616</v>
      </c>
      <c r="HR38" s="176">
        <v>95.860682999999995</v>
      </c>
      <c r="HS38" s="176">
        <v>106.652573</v>
      </c>
    </row>
    <row r="39" spans="1:227">
      <c r="A39" s="178"/>
      <c r="B39" s="177">
        <v>45644.75</v>
      </c>
      <c r="C39" s="176">
        <v>97.350772000000006</v>
      </c>
      <c r="D39" s="176">
        <v>97.565398999999999</v>
      </c>
      <c r="E39" s="176">
        <v>97.440461999999997</v>
      </c>
      <c r="F39" s="176">
        <v>97.350772000000006</v>
      </c>
      <c r="G39" s="176">
        <v>94.527595000000005</v>
      </c>
      <c r="H39" s="176">
        <v>101.683626</v>
      </c>
      <c r="I39" s="176">
        <v>101.293184</v>
      </c>
      <c r="J39" s="176">
        <v>101.910721</v>
      </c>
      <c r="K39" s="176">
        <v>93.814164000000005</v>
      </c>
      <c r="L39" s="176">
        <v>98.541819000000004</v>
      </c>
      <c r="M39" s="176">
        <v>102.213684</v>
      </c>
      <c r="N39" s="176">
        <v>101.46847699999999</v>
      </c>
      <c r="O39" s="176">
        <v>103.1592</v>
      </c>
      <c r="P39" s="176">
        <v>97.070832480000007</v>
      </c>
      <c r="Q39" s="176">
        <v>102.076279</v>
      </c>
      <c r="R39" s="176">
        <v>97.045702000000006</v>
      </c>
      <c r="S39" s="176">
        <v>101.380228</v>
      </c>
      <c r="T39" s="176">
        <v>90.678701500000003</v>
      </c>
      <c r="U39" s="176">
        <v>91.366360999999998</v>
      </c>
      <c r="V39" s="176">
        <v>99.882869999999997</v>
      </c>
      <c r="W39" s="176">
        <v>94.984564000000006</v>
      </c>
      <c r="X39" s="176">
        <v>91.159433000000007</v>
      </c>
      <c r="Y39" s="176">
        <v>93.383512999999994</v>
      </c>
      <c r="Z39" s="176">
        <v>102.76610100000001</v>
      </c>
      <c r="AA39" s="176">
        <v>90.777636000000001</v>
      </c>
      <c r="AB39" s="176">
        <v>93.478305000000006</v>
      </c>
      <c r="AC39" s="176">
        <v>95.465418</v>
      </c>
      <c r="AD39" s="176">
        <v>94.742653000000004</v>
      </c>
      <c r="AE39" s="176">
        <v>89.789158</v>
      </c>
      <c r="AF39" s="176">
        <v>100.144795</v>
      </c>
      <c r="AG39" s="176">
        <v>101.10589367</v>
      </c>
      <c r="AH39" s="176">
        <v>100.517205</v>
      </c>
      <c r="AI39" s="176">
        <v>100.391131</v>
      </c>
      <c r="AJ39" s="176">
        <v>87.046983999999995</v>
      </c>
      <c r="AK39" s="176">
        <v>100.093661</v>
      </c>
      <c r="AL39" s="176">
        <v>90.60389533</v>
      </c>
      <c r="AM39" s="176">
        <v>91.080838999999997</v>
      </c>
      <c r="AN39" s="176">
        <v>100.961196</v>
      </c>
      <c r="AO39" s="176">
        <v>89.848928999999998</v>
      </c>
      <c r="AP39" s="176">
        <v>84.908111500000004</v>
      </c>
      <c r="AQ39" s="176">
        <v>85.277991999999998</v>
      </c>
      <c r="AR39" s="176">
        <v>102.270391</v>
      </c>
      <c r="AS39" s="176">
        <v>99.880904999999998</v>
      </c>
      <c r="AT39" s="176">
        <v>99.880904999999998</v>
      </c>
      <c r="AU39" s="176">
        <v>98.500788</v>
      </c>
      <c r="AV39" s="176">
        <v>95.636711000000005</v>
      </c>
      <c r="AW39" s="176">
        <v>91.974632999999997</v>
      </c>
      <c r="AX39" s="176">
        <v>92.384887000000006</v>
      </c>
      <c r="AY39" s="176">
        <v>101.70855400000001</v>
      </c>
      <c r="AZ39" s="176">
        <v>94.517150000000001</v>
      </c>
      <c r="BA39" s="176">
        <v>94.222785000000002</v>
      </c>
      <c r="BB39" s="176">
        <v>94.222785000000002</v>
      </c>
      <c r="BC39" s="176">
        <v>94.222785000000002</v>
      </c>
      <c r="BD39" s="176">
        <v>93.724483000000006</v>
      </c>
      <c r="BE39" s="176">
        <v>94.222785000000002</v>
      </c>
      <c r="BF39" s="176">
        <v>101.148257</v>
      </c>
      <c r="BG39" s="176">
        <v>101.122781</v>
      </c>
      <c r="BH39" s="176">
        <v>101.122781</v>
      </c>
      <c r="BI39" s="176">
        <v>101.122781</v>
      </c>
      <c r="BJ39" s="176">
        <v>91.420025999999993</v>
      </c>
      <c r="BK39" s="176">
        <v>92.004340999999997</v>
      </c>
      <c r="BL39" s="176">
        <v>98.898467999999994</v>
      </c>
      <c r="BM39" s="176">
        <v>98.576603000000006</v>
      </c>
      <c r="BN39" s="176">
        <v>93.291365999999996</v>
      </c>
      <c r="BO39" s="176">
        <v>92.000172000000006</v>
      </c>
      <c r="BP39" s="176">
        <v>100.808243</v>
      </c>
      <c r="BQ39" s="176">
        <v>86.956958</v>
      </c>
      <c r="BR39" s="176">
        <v>87.038262759999995</v>
      </c>
      <c r="BS39" s="176">
        <v>95.820946000000006</v>
      </c>
      <c r="BT39" s="176">
        <v>94.640874400000001</v>
      </c>
      <c r="BU39" s="176">
        <v>101.548785</v>
      </c>
      <c r="BV39" s="176">
        <v>100.99849</v>
      </c>
      <c r="BW39" s="176">
        <v>93.044869000000006</v>
      </c>
      <c r="BX39" s="176">
        <v>93.044869000000006</v>
      </c>
      <c r="BY39" s="176">
        <v>101.159682</v>
      </c>
      <c r="BZ39" s="176">
        <v>102.444048</v>
      </c>
      <c r="CA39" s="176">
        <v>93.583771999999996</v>
      </c>
      <c r="CB39" s="176">
        <v>98.412707999999995</v>
      </c>
      <c r="CC39" s="176">
        <v>97.739011000000005</v>
      </c>
      <c r="CD39" s="176">
        <v>101.58728600000001</v>
      </c>
      <c r="CE39" s="176">
        <v>94.949686999999997</v>
      </c>
      <c r="CF39" s="176">
        <v>101.548785</v>
      </c>
      <c r="CG39" s="176">
        <v>94.067918000000006</v>
      </c>
      <c r="CH39" s="176">
        <v>94.432349000000002</v>
      </c>
      <c r="CI39" s="176">
        <v>95.779960000000003</v>
      </c>
      <c r="CJ39" s="176">
        <v>101.384387</v>
      </c>
      <c r="CK39" s="176">
        <v>104.45948214000001</v>
      </c>
      <c r="CL39" s="176">
        <v>100.705742</v>
      </c>
      <c r="CM39" s="176">
        <v>101.284381</v>
      </c>
      <c r="CN39" s="176">
        <v>94.857045999999997</v>
      </c>
      <c r="CO39" s="176">
        <v>95.488681</v>
      </c>
      <c r="CP39" s="176">
        <v>105.21098042</v>
      </c>
      <c r="CQ39" s="176">
        <v>92.234633000000002</v>
      </c>
      <c r="CR39" s="176">
        <v>91.536293000000001</v>
      </c>
      <c r="CS39" s="176">
        <v>90.594179440000005</v>
      </c>
      <c r="CT39" s="176">
        <v>95.591556999999995</v>
      </c>
      <c r="CU39" s="176">
        <v>93.591812000000004</v>
      </c>
      <c r="CV39" s="176">
        <v>105.49556864</v>
      </c>
      <c r="CW39" s="176">
        <v>91.757383000000004</v>
      </c>
      <c r="CX39" s="176">
        <v>93.036973329999995</v>
      </c>
      <c r="CY39" s="176">
        <v>93.488635000000002</v>
      </c>
      <c r="CZ39" s="176">
        <v>91.789289999999994</v>
      </c>
      <c r="DA39" s="176">
        <v>102.435001</v>
      </c>
      <c r="DB39" s="176">
        <v>102.735345</v>
      </c>
      <c r="DC39" s="176">
        <v>100.99849</v>
      </c>
      <c r="DD39" s="176">
        <v>100.324636</v>
      </c>
      <c r="DE39" s="176">
        <v>92.697980999999999</v>
      </c>
      <c r="DF39" s="176">
        <v>93.044869000000006</v>
      </c>
      <c r="DG39" s="176">
        <v>95.606158500000006</v>
      </c>
      <c r="DH39" s="176">
        <v>105.70771048</v>
      </c>
      <c r="DI39" s="176">
        <v>103.23862</v>
      </c>
      <c r="DJ39" s="176">
        <v>102.78116300000001</v>
      </c>
      <c r="DK39" s="176">
        <v>93.495909999999995</v>
      </c>
      <c r="DL39" s="176">
        <v>104.29228000000001</v>
      </c>
      <c r="DM39" s="176">
        <v>101.58068299999999</v>
      </c>
      <c r="DN39" s="176">
        <v>98.451498000000001</v>
      </c>
      <c r="DO39" s="176">
        <v>83.330633000000006</v>
      </c>
      <c r="DP39" s="176">
        <v>101.19416099999999</v>
      </c>
      <c r="DQ39" s="176">
        <v>93.497235000000003</v>
      </c>
      <c r="DR39" s="176">
        <v>93.856806000000006</v>
      </c>
      <c r="DS39" s="176">
        <v>95.279392000000001</v>
      </c>
      <c r="DT39" s="176">
        <v>101.474936</v>
      </c>
      <c r="DU39" s="176">
        <v>101.785442</v>
      </c>
      <c r="DV39" s="176">
        <v>91.702506999999997</v>
      </c>
      <c r="DW39" s="176">
        <v>86.918488999999994</v>
      </c>
      <c r="DX39" s="176">
        <v>84.842954000000006</v>
      </c>
      <c r="DY39" s="176">
        <v>95.55641387</v>
      </c>
      <c r="DZ39" s="176">
        <v>95.595962</v>
      </c>
      <c r="EA39" s="176">
        <v>95.685749000000001</v>
      </c>
      <c r="EB39" s="176">
        <v>92.105204999999998</v>
      </c>
      <c r="EC39" s="176">
        <v>92.657043999999999</v>
      </c>
      <c r="ED39" s="176">
        <v>94.722673</v>
      </c>
      <c r="EE39" s="176">
        <v>95.123343000000006</v>
      </c>
      <c r="EF39" s="176">
        <v>105.00424391</v>
      </c>
      <c r="EG39" s="176">
        <v>102.764607</v>
      </c>
      <c r="EH39" s="176">
        <v>102.764607</v>
      </c>
      <c r="EI39" s="176">
        <v>92.095451999999995</v>
      </c>
      <c r="EJ39" s="176">
        <v>100.724929</v>
      </c>
      <c r="EK39" s="176">
        <v>101.113291</v>
      </c>
      <c r="EL39" s="176">
        <v>100.99849</v>
      </c>
      <c r="EM39" s="176">
        <v>93.573025999999999</v>
      </c>
      <c r="EN39" s="176">
        <v>95.833697000000001</v>
      </c>
      <c r="EO39" s="176">
        <v>105.77610300000001</v>
      </c>
      <c r="EP39" s="176">
        <v>94.527023</v>
      </c>
      <c r="EQ39" s="176">
        <v>94.517437999999999</v>
      </c>
      <c r="ER39" s="176">
        <v>97.115335239999993</v>
      </c>
      <c r="ES39" s="176">
        <v>91.679533000000006</v>
      </c>
      <c r="ET39" s="176">
        <v>90.466516999999996</v>
      </c>
      <c r="EU39" s="176">
        <v>92.496491000000006</v>
      </c>
      <c r="EV39" s="176">
        <v>93.732919999999993</v>
      </c>
      <c r="EW39" s="176">
        <v>91.286107999999999</v>
      </c>
      <c r="EX39" s="176">
        <v>90.103435000000005</v>
      </c>
      <c r="EY39" s="176">
        <v>94.910139999999998</v>
      </c>
      <c r="EZ39" s="176">
        <v>95.282701000000003</v>
      </c>
      <c r="FA39" s="176">
        <v>95.282701000000003</v>
      </c>
      <c r="FB39" s="176">
        <v>101.69410842000001</v>
      </c>
      <c r="FC39" s="176">
        <v>95.685993999999994</v>
      </c>
      <c r="FD39" s="176">
        <v>103.935979</v>
      </c>
      <c r="FE39" s="176">
        <v>95.770955000000001</v>
      </c>
      <c r="FF39" s="176">
        <v>100.34732465</v>
      </c>
      <c r="FG39" s="176">
        <v>106.59652800000001</v>
      </c>
      <c r="FH39" s="176">
        <v>91.053087000000005</v>
      </c>
      <c r="FI39" s="176">
        <v>91.363821999999999</v>
      </c>
      <c r="FJ39" s="176">
        <v>92.854189000000005</v>
      </c>
      <c r="FK39" s="176">
        <v>95.816331000000005</v>
      </c>
      <c r="FL39" s="176">
        <v>101.17192231999999</v>
      </c>
      <c r="FM39" s="176">
        <v>100.894389</v>
      </c>
      <c r="FN39" s="176">
        <v>101.159682</v>
      </c>
      <c r="FO39" s="176">
        <v>99.933957000000007</v>
      </c>
      <c r="FP39" s="176">
        <v>99.933957000000007</v>
      </c>
      <c r="FQ39" s="176">
        <v>100.344666</v>
      </c>
      <c r="FR39" s="176">
        <v>100.344666</v>
      </c>
      <c r="FS39" s="176">
        <v>100.344666</v>
      </c>
      <c r="FT39" s="176">
        <v>102.540009</v>
      </c>
      <c r="FU39" s="176">
        <v>102.306333</v>
      </c>
      <c r="FV39" s="176">
        <v>88.197531999999995</v>
      </c>
      <c r="FW39" s="176">
        <v>88.246454</v>
      </c>
      <c r="FX39" s="176">
        <v>97.107875010000001</v>
      </c>
      <c r="FY39" s="176">
        <v>97.801333</v>
      </c>
      <c r="FZ39" s="176">
        <v>97.199543000000006</v>
      </c>
      <c r="GA39" s="176">
        <v>101.548785</v>
      </c>
      <c r="GB39" s="176">
        <v>101.548785</v>
      </c>
      <c r="GC39" s="176">
        <v>101.931968</v>
      </c>
      <c r="GD39" s="176">
        <v>90.746909329999994</v>
      </c>
      <c r="GE39" s="176">
        <v>100.700205</v>
      </c>
      <c r="GF39" s="176">
        <v>100.324636</v>
      </c>
      <c r="GG39" s="176">
        <v>105.45240688</v>
      </c>
      <c r="GH39" s="176">
        <v>91.836958999999993</v>
      </c>
      <c r="GI39" s="176">
        <v>105.45240688</v>
      </c>
      <c r="GJ39" s="176">
        <v>99.933957000000007</v>
      </c>
      <c r="GK39" s="176">
        <v>94.778694999999999</v>
      </c>
      <c r="GL39" s="176">
        <v>95.968731000000005</v>
      </c>
      <c r="GM39" s="176">
        <v>88.977159</v>
      </c>
      <c r="GN39" s="176">
        <v>95.153148000000002</v>
      </c>
      <c r="GO39" s="176">
        <v>87.062168240000005</v>
      </c>
      <c r="GP39" s="176">
        <v>86.836029049999993</v>
      </c>
      <c r="GQ39" s="176">
        <v>93.181516999999999</v>
      </c>
      <c r="GR39" s="176">
        <v>100.621808</v>
      </c>
      <c r="GS39" s="176">
        <v>100.536334</v>
      </c>
      <c r="GT39" s="176">
        <v>100.333184</v>
      </c>
      <c r="GU39" s="176">
        <v>95.153148000000002</v>
      </c>
      <c r="GV39" s="176">
        <v>95.153148000000002</v>
      </c>
      <c r="GW39" s="176">
        <v>95.153148000000002</v>
      </c>
      <c r="GX39" s="176">
        <v>104.028569</v>
      </c>
      <c r="GY39" s="176">
        <v>104.22066599999999</v>
      </c>
      <c r="GZ39" s="176">
        <v>104.22066599999999</v>
      </c>
      <c r="HA39" s="176">
        <v>104.22066599999999</v>
      </c>
      <c r="HB39" s="176">
        <v>96.866363000000007</v>
      </c>
      <c r="HC39" s="176">
        <v>103.48265000000001</v>
      </c>
      <c r="HD39" s="176">
        <v>103.220005</v>
      </c>
      <c r="HE39" s="176">
        <v>102.071197</v>
      </c>
      <c r="HF39" s="176">
        <v>102.201038</v>
      </c>
      <c r="HG39" s="176">
        <v>99.842394999999996</v>
      </c>
      <c r="HH39" s="176">
        <v>91.836958999999993</v>
      </c>
      <c r="HI39" s="176">
        <v>104.170906</v>
      </c>
      <c r="HJ39" s="176">
        <v>95.200409500000006</v>
      </c>
      <c r="HK39" s="176">
        <v>95.441905000000006</v>
      </c>
      <c r="HL39" s="176">
        <v>94.457402000000002</v>
      </c>
      <c r="HM39" s="176">
        <v>92.897009999999995</v>
      </c>
      <c r="HN39" s="176">
        <v>86.092349810000002</v>
      </c>
      <c r="HO39" s="176">
        <v>86.958887500000003</v>
      </c>
      <c r="HP39" s="176">
        <v>87.449039999999997</v>
      </c>
      <c r="HQ39" s="176">
        <v>102.79410249</v>
      </c>
      <c r="HR39" s="176">
        <v>95.487379000000004</v>
      </c>
      <c r="HS39" s="176">
        <v>105.59181100000001</v>
      </c>
    </row>
    <row r="40" spans="1:227">
      <c r="A40" s="178"/>
      <c r="B40" s="177">
        <v>45644.770833333299</v>
      </c>
      <c r="C40" s="176">
        <v>99.962847999999994</v>
      </c>
      <c r="D40" s="176">
        <v>100.204443</v>
      </c>
      <c r="E40" s="176">
        <v>100.061943</v>
      </c>
      <c r="F40" s="176">
        <v>99.962847999999994</v>
      </c>
      <c r="G40" s="176">
        <v>96.351212000000004</v>
      </c>
      <c r="H40" s="176">
        <v>103.693411</v>
      </c>
      <c r="I40" s="176">
        <v>103.31756900000001</v>
      </c>
      <c r="J40" s="176">
        <v>103.93529700000001</v>
      </c>
      <c r="K40" s="176">
        <v>95.629425999999995</v>
      </c>
      <c r="L40" s="176">
        <v>101.397981</v>
      </c>
      <c r="M40" s="176">
        <v>104.384333</v>
      </c>
      <c r="N40" s="176">
        <v>103.686615</v>
      </c>
      <c r="O40" s="176">
        <v>106.16992999999999</v>
      </c>
      <c r="P40" s="176">
        <v>99.188998429999998</v>
      </c>
      <c r="Q40" s="176">
        <v>104.109978</v>
      </c>
      <c r="R40" s="176">
        <v>98.249881999999999</v>
      </c>
      <c r="S40" s="176">
        <v>104.081007</v>
      </c>
      <c r="T40" s="176">
        <v>92.678933999999998</v>
      </c>
      <c r="U40" s="176">
        <v>93.393405999999999</v>
      </c>
      <c r="V40" s="176">
        <v>102.258554</v>
      </c>
      <c r="W40" s="176">
        <v>96.938788000000002</v>
      </c>
      <c r="X40" s="176">
        <v>93.101776000000001</v>
      </c>
      <c r="Y40" s="176">
        <v>95.294432</v>
      </c>
      <c r="Z40" s="176">
        <v>104.45887399999999</v>
      </c>
      <c r="AA40" s="176">
        <v>92.566120999999995</v>
      </c>
      <c r="AB40" s="176">
        <v>95.405930999999995</v>
      </c>
      <c r="AC40" s="176">
        <v>97.437904000000003</v>
      </c>
      <c r="AD40" s="176">
        <v>96.683402999999998</v>
      </c>
      <c r="AE40" s="176">
        <v>91.622108999999995</v>
      </c>
      <c r="AF40" s="176">
        <v>102.3918245</v>
      </c>
      <c r="AG40" s="176">
        <v>102.99794421999999</v>
      </c>
      <c r="AH40" s="176">
        <v>102.89455700000001</v>
      </c>
      <c r="AI40" s="176">
        <v>102.723381</v>
      </c>
      <c r="AJ40" s="176">
        <v>88.866349</v>
      </c>
      <c r="AK40" s="176">
        <v>102.479376</v>
      </c>
      <c r="AL40" s="176">
        <v>92.391338329999996</v>
      </c>
      <c r="AM40" s="176">
        <v>92.879712999999995</v>
      </c>
      <c r="AN40" s="176">
        <v>102.87916</v>
      </c>
      <c r="AO40" s="176">
        <v>91.662263999999993</v>
      </c>
      <c r="AP40" s="176">
        <v>86.660068499999994</v>
      </c>
      <c r="AQ40" s="176">
        <v>87.039186000000001</v>
      </c>
      <c r="AR40" s="176">
        <v>104.372919</v>
      </c>
      <c r="AS40" s="176">
        <v>101.579408</v>
      </c>
      <c r="AT40" s="176">
        <v>101.579408</v>
      </c>
      <c r="AU40" s="176">
        <v>100.30791499999999</v>
      </c>
      <c r="AV40" s="176">
        <v>97.706000000000003</v>
      </c>
      <c r="AW40" s="176">
        <v>93.308444499999993</v>
      </c>
      <c r="AX40" s="176">
        <v>93.793436</v>
      </c>
      <c r="AY40" s="176">
        <v>104.153137</v>
      </c>
      <c r="AZ40" s="176">
        <v>96.403721000000004</v>
      </c>
      <c r="BA40" s="176">
        <v>96.059006999999994</v>
      </c>
      <c r="BB40" s="176">
        <v>96.059006999999994</v>
      </c>
      <c r="BC40" s="176">
        <v>96.059006999999994</v>
      </c>
      <c r="BD40" s="176">
        <v>95.468962000000005</v>
      </c>
      <c r="BE40" s="176">
        <v>96.059006999999994</v>
      </c>
      <c r="BF40" s="176">
        <v>102.651066</v>
      </c>
      <c r="BG40" s="176">
        <v>102.84590300000001</v>
      </c>
      <c r="BH40" s="176">
        <v>102.84590300000001</v>
      </c>
      <c r="BI40" s="176">
        <v>102.84590300000001</v>
      </c>
      <c r="BJ40" s="176">
        <v>93.242603000000003</v>
      </c>
      <c r="BK40" s="176">
        <v>93.842048000000005</v>
      </c>
      <c r="BL40" s="176">
        <v>100.975331</v>
      </c>
      <c r="BM40" s="176">
        <v>100.69332199999999</v>
      </c>
      <c r="BN40" s="176">
        <v>95.127460999999997</v>
      </c>
      <c r="BO40" s="176">
        <v>93.855185000000006</v>
      </c>
      <c r="BP40" s="176">
        <v>102.602486</v>
      </c>
      <c r="BQ40" s="176">
        <v>88.788393999999997</v>
      </c>
      <c r="BR40" s="176">
        <v>88.896715839999999</v>
      </c>
      <c r="BS40" s="176">
        <v>97.556595999999999</v>
      </c>
      <c r="BT40" s="176">
        <v>96.790338000000006</v>
      </c>
      <c r="BU40" s="176">
        <v>103.981334</v>
      </c>
      <c r="BV40" s="176">
        <v>103.000164</v>
      </c>
      <c r="BW40" s="176">
        <v>94.926050000000004</v>
      </c>
      <c r="BX40" s="176">
        <v>94.926050000000004</v>
      </c>
      <c r="BY40" s="176">
        <v>104.247604</v>
      </c>
      <c r="BZ40" s="176">
        <v>105.48191199999999</v>
      </c>
      <c r="CA40" s="176">
        <v>95.406326000000007</v>
      </c>
      <c r="CB40" s="176">
        <v>99.855378999999999</v>
      </c>
      <c r="CC40" s="176">
        <v>99.113128000000003</v>
      </c>
      <c r="CD40" s="176">
        <v>104.43983900000001</v>
      </c>
      <c r="CE40" s="176">
        <v>96.804715000000002</v>
      </c>
      <c r="CF40" s="176">
        <v>103.981334</v>
      </c>
      <c r="CG40" s="176">
        <v>95.942226000000005</v>
      </c>
      <c r="CH40" s="176">
        <v>96.316604999999996</v>
      </c>
      <c r="CI40" s="176">
        <v>97.676283999999995</v>
      </c>
      <c r="CJ40" s="176">
        <v>104.159837</v>
      </c>
      <c r="CK40" s="176">
        <v>107.22101813</v>
      </c>
      <c r="CL40" s="176">
        <v>103.074516</v>
      </c>
      <c r="CM40" s="176">
        <v>103.64421</v>
      </c>
      <c r="CN40" s="176">
        <v>96.712027000000006</v>
      </c>
      <c r="CO40" s="176">
        <v>97.663589000000002</v>
      </c>
      <c r="CP40" s="176">
        <v>111.87441587000001</v>
      </c>
      <c r="CQ40" s="176">
        <v>94.451648000000006</v>
      </c>
      <c r="CR40" s="176">
        <v>93.383004</v>
      </c>
      <c r="CS40" s="176">
        <v>91.399751969999997</v>
      </c>
      <c r="CT40" s="176">
        <v>98.064313999999996</v>
      </c>
      <c r="CU40" s="176">
        <v>95.285663</v>
      </c>
      <c r="CV40" s="176">
        <v>108.29920004</v>
      </c>
      <c r="CW40" s="176">
        <v>93.603284000000002</v>
      </c>
      <c r="CX40" s="176">
        <v>94.905749999999998</v>
      </c>
      <c r="CY40" s="176">
        <v>95.411657000000005</v>
      </c>
      <c r="CZ40" s="176">
        <v>93.712933000000007</v>
      </c>
      <c r="DA40" s="176">
        <v>104.480954</v>
      </c>
      <c r="DB40" s="176">
        <v>104.777534</v>
      </c>
      <c r="DC40" s="176">
        <v>103.000164</v>
      </c>
      <c r="DD40" s="176">
        <v>102.28238899999999</v>
      </c>
      <c r="DE40" s="176">
        <v>94.565646000000001</v>
      </c>
      <c r="DF40" s="176">
        <v>94.926050000000004</v>
      </c>
      <c r="DG40" s="176">
        <v>97.549115499999999</v>
      </c>
      <c r="DH40" s="176">
        <v>108.81165952000001</v>
      </c>
      <c r="DI40" s="176">
        <v>105.572677</v>
      </c>
      <c r="DJ40" s="176">
        <v>105.055882</v>
      </c>
      <c r="DK40" s="176">
        <v>95.209312999999995</v>
      </c>
      <c r="DL40" s="176">
        <v>107.064279</v>
      </c>
      <c r="DM40" s="176">
        <v>104.01308899999999</v>
      </c>
      <c r="DN40" s="176">
        <v>100.742403</v>
      </c>
      <c r="DO40" s="176">
        <v>85.141822000000005</v>
      </c>
      <c r="DP40" s="176">
        <v>103.58551900000001</v>
      </c>
      <c r="DQ40" s="176">
        <v>95.313914999999994</v>
      </c>
      <c r="DR40" s="176">
        <v>95.683173999999994</v>
      </c>
      <c r="DS40" s="176">
        <v>97.191282999999999</v>
      </c>
      <c r="DT40" s="176">
        <v>103.56347599999999</v>
      </c>
      <c r="DU40" s="176">
        <v>103.932554</v>
      </c>
      <c r="DV40" s="176">
        <v>93.145858000000004</v>
      </c>
      <c r="DW40" s="176">
        <v>88.653937999999997</v>
      </c>
      <c r="DX40" s="176">
        <v>86.524164999999996</v>
      </c>
      <c r="DY40" s="176">
        <v>97.392692089999997</v>
      </c>
      <c r="DZ40" s="176">
        <v>97.463024000000004</v>
      </c>
      <c r="EA40" s="176">
        <v>97.559078999999997</v>
      </c>
      <c r="EB40" s="176">
        <v>93.969339000000005</v>
      </c>
      <c r="EC40" s="176">
        <v>94.541397000000003</v>
      </c>
      <c r="ED40" s="176">
        <v>97.337665000000001</v>
      </c>
      <c r="EE40" s="176">
        <v>97.032539999999997</v>
      </c>
      <c r="EF40" s="176">
        <v>106.77953234</v>
      </c>
      <c r="EG40" s="176">
        <v>104.883657</v>
      </c>
      <c r="EH40" s="176">
        <v>104.883657</v>
      </c>
      <c r="EI40" s="176">
        <v>94.067205000000001</v>
      </c>
      <c r="EJ40" s="176">
        <v>102.71759</v>
      </c>
      <c r="EK40" s="176">
        <v>103.1178</v>
      </c>
      <c r="EL40" s="176">
        <v>103.000164</v>
      </c>
      <c r="EM40" s="176">
        <v>94.988935999999995</v>
      </c>
      <c r="EN40" s="176">
        <v>97.714602999999997</v>
      </c>
      <c r="EO40" s="176">
        <v>108.67376299999999</v>
      </c>
      <c r="EP40" s="176">
        <v>96.414394999999999</v>
      </c>
      <c r="EQ40" s="176">
        <v>96.404032999999998</v>
      </c>
      <c r="ER40" s="176">
        <v>98.814096739999997</v>
      </c>
      <c r="ES40" s="176">
        <v>93.543861000000007</v>
      </c>
      <c r="ET40" s="176">
        <v>92.292535999999998</v>
      </c>
      <c r="EU40" s="176">
        <v>94.365666000000004</v>
      </c>
      <c r="EV40" s="176">
        <v>95.544571000000005</v>
      </c>
      <c r="EW40" s="176">
        <v>93.186442</v>
      </c>
      <c r="EX40" s="176">
        <v>91.984753999999995</v>
      </c>
      <c r="EY40" s="176">
        <v>97.074304999999995</v>
      </c>
      <c r="EZ40" s="176">
        <v>97.209776000000005</v>
      </c>
      <c r="FA40" s="176">
        <v>97.237763000000001</v>
      </c>
      <c r="FB40" s="176">
        <v>102.75293628999999</v>
      </c>
      <c r="FC40" s="176">
        <v>98.217523999999997</v>
      </c>
      <c r="FD40" s="176">
        <v>106.63057499999999</v>
      </c>
      <c r="FE40" s="176">
        <v>97.733503999999996</v>
      </c>
      <c r="FF40" s="176">
        <v>101.71858315999999</v>
      </c>
      <c r="FG40" s="176">
        <v>109.2131</v>
      </c>
      <c r="FH40" s="176">
        <v>92.152614499999999</v>
      </c>
      <c r="FI40" s="176">
        <v>92.53895</v>
      </c>
      <c r="FJ40" s="176">
        <v>94.722489999999993</v>
      </c>
      <c r="FK40" s="176">
        <v>97.711631999999994</v>
      </c>
      <c r="FL40" s="176">
        <v>104.26115618999999</v>
      </c>
      <c r="FM40" s="176">
        <v>103.94949699999999</v>
      </c>
      <c r="FN40" s="176">
        <v>104.247604</v>
      </c>
      <c r="FO40" s="176">
        <v>101.88012500000001</v>
      </c>
      <c r="FP40" s="176">
        <v>101.88012500000001</v>
      </c>
      <c r="FQ40" s="176">
        <v>103.679355</v>
      </c>
      <c r="FR40" s="176">
        <v>103.679355</v>
      </c>
      <c r="FS40" s="176">
        <v>103.679355</v>
      </c>
      <c r="FT40" s="176">
        <v>104.792658</v>
      </c>
      <c r="FU40" s="176">
        <v>104.525128</v>
      </c>
      <c r="FV40" s="176">
        <v>90.197350999999998</v>
      </c>
      <c r="FW40" s="176">
        <v>90.266728999999998</v>
      </c>
      <c r="FX40" s="176">
        <v>99.150428829999996</v>
      </c>
      <c r="FY40" s="176">
        <v>99.237942000000004</v>
      </c>
      <c r="FZ40" s="176">
        <v>99.422300000000007</v>
      </c>
      <c r="GA40" s="176">
        <v>103.981334</v>
      </c>
      <c r="GB40" s="176">
        <v>103.981334</v>
      </c>
      <c r="GC40" s="176">
        <v>103.96688399999999</v>
      </c>
      <c r="GD40" s="176">
        <v>92.534519669999995</v>
      </c>
      <c r="GE40" s="176">
        <v>102.71759</v>
      </c>
      <c r="GF40" s="176">
        <v>102.28238899999999</v>
      </c>
      <c r="GG40" s="176">
        <v>108.32186762000001</v>
      </c>
      <c r="GH40" s="176">
        <v>94.082029000000006</v>
      </c>
      <c r="GI40" s="176">
        <v>108.32186762000001</v>
      </c>
      <c r="GJ40" s="176">
        <v>101.88012500000001</v>
      </c>
      <c r="GK40" s="176">
        <v>96.643127000000007</v>
      </c>
      <c r="GL40" s="176">
        <v>97.883386000000002</v>
      </c>
      <c r="GM40" s="176">
        <v>90.838952000000006</v>
      </c>
      <c r="GN40" s="176">
        <v>97.080321999999995</v>
      </c>
      <c r="GO40" s="176">
        <v>88.674580570000003</v>
      </c>
      <c r="GP40" s="176">
        <v>88.446340190000001</v>
      </c>
      <c r="GQ40" s="176">
        <v>94.730866000000006</v>
      </c>
      <c r="GR40" s="176">
        <v>101.990083</v>
      </c>
      <c r="GS40" s="176">
        <v>102.42232799999999</v>
      </c>
      <c r="GT40" s="176">
        <v>102.24627700000001</v>
      </c>
      <c r="GU40" s="176">
        <v>97.080321999999995</v>
      </c>
      <c r="GV40" s="176">
        <v>97.080321999999995</v>
      </c>
      <c r="GW40" s="176">
        <v>97.080321999999995</v>
      </c>
      <c r="GX40" s="176">
        <v>106.806397</v>
      </c>
      <c r="GY40" s="176">
        <v>106.993403</v>
      </c>
      <c r="GZ40" s="176">
        <v>106.993403</v>
      </c>
      <c r="HA40" s="176">
        <v>106.993403</v>
      </c>
      <c r="HB40" s="176">
        <v>99.464753999999999</v>
      </c>
      <c r="HC40" s="176">
        <v>105.47547</v>
      </c>
      <c r="HD40" s="176">
        <v>105.22277699999999</v>
      </c>
      <c r="HE40" s="176">
        <v>105.470517</v>
      </c>
      <c r="HF40" s="176">
        <v>104.216114</v>
      </c>
      <c r="HG40" s="176">
        <v>102.10544899999999</v>
      </c>
      <c r="HH40" s="176">
        <v>94.082029000000006</v>
      </c>
      <c r="HI40" s="176">
        <v>106.91073900000001</v>
      </c>
      <c r="HJ40" s="176">
        <v>97.337754000000004</v>
      </c>
      <c r="HK40" s="176">
        <v>97.538014000000004</v>
      </c>
      <c r="HL40" s="176">
        <v>96.496241999999995</v>
      </c>
      <c r="HM40" s="176">
        <v>94.756697000000003</v>
      </c>
      <c r="HN40" s="176">
        <v>88.067809310000001</v>
      </c>
      <c r="HO40" s="176">
        <v>88.834311</v>
      </c>
      <c r="HP40" s="176">
        <v>89.32105</v>
      </c>
      <c r="HQ40" s="176">
        <v>105.43656589</v>
      </c>
      <c r="HR40" s="176">
        <v>97.474672999999996</v>
      </c>
      <c r="HS40" s="176">
        <v>108.47449</v>
      </c>
    </row>
    <row r="41" spans="1:227">
      <c r="A41" s="178"/>
      <c r="B41" s="177">
        <v>45644.791666666701</v>
      </c>
      <c r="C41" s="176">
        <v>97.074404000000001</v>
      </c>
      <c r="D41" s="176">
        <v>97.316208000000003</v>
      </c>
      <c r="E41" s="176">
        <v>97.180790000000002</v>
      </c>
      <c r="F41" s="176">
        <v>97.074404000000001</v>
      </c>
      <c r="G41" s="176">
        <v>93.521261999999993</v>
      </c>
      <c r="H41" s="176">
        <v>100.610737</v>
      </c>
      <c r="I41" s="176">
        <v>100.244479</v>
      </c>
      <c r="J41" s="176">
        <v>100.850092</v>
      </c>
      <c r="K41" s="176">
        <v>92.847655000000003</v>
      </c>
      <c r="L41" s="176">
        <v>98.615770999999995</v>
      </c>
      <c r="M41" s="176">
        <v>101.286411</v>
      </c>
      <c r="N41" s="176">
        <v>100.591351</v>
      </c>
      <c r="O41" s="176">
        <v>103.111148</v>
      </c>
      <c r="P41" s="176">
        <v>96.770625510000002</v>
      </c>
      <c r="Q41" s="176">
        <v>101.056135</v>
      </c>
      <c r="R41" s="176">
        <v>95.421187000000003</v>
      </c>
      <c r="S41" s="176">
        <v>100.92033000000001</v>
      </c>
      <c r="T41" s="176">
        <v>89.089491499999994</v>
      </c>
      <c r="U41" s="176">
        <v>89.77261</v>
      </c>
      <c r="V41" s="176">
        <v>98.968564000000001</v>
      </c>
      <c r="W41" s="176">
        <v>94.142672000000005</v>
      </c>
      <c r="X41" s="176">
        <v>90.442944999999995</v>
      </c>
      <c r="Y41" s="176">
        <v>92.554119999999998</v>
      </c>
      <c r="Z41" s="176">
        <v>101.364515</v>
      </c>
      <c r="AA41" s="176">
        <v>89.954037999999997</v>
      </c>
      <c r="AB41" s="176">
        <v>92.753957999999997</v>
      </c>
      <c r="AC41" s="176">
        <v>94.632975999999999</v>
      </c>
      <c r="AD41" s="176">
        <v>93.910651000000001</v>
      </c>
      <c r="AE41" s="176">
        <v>88.852952999999999</v>
      </c>
      <c r="AF41" s="176">
        <v>99.1238855</v>
      </c>
      <c r="AG41" s="176">
        <v>99.801282240000006</v>
      </c>
      <c r="AH41" s="176">
        <v>99.732420000000005</v>
      </c>
      <c r="AI41" s="176">
        <v>99.533496999999997</v>
      </c>
      <c r="AJ41" s="176">
        <v>86.264223000000001</v>
      </c>
      <c r="AK41" s="176">
        <v>99.176961000000006</v>
      </c>
      <c r="AL41" s="176">
        <v>89.767758999999998</v>
      </c>
      <c r="AM41" s="176">
        <v>90.240577999999999</v>
      </c>
      <c r="AN41" s="176">
        <v>99.903684999999996</v>
      </c>
      <c r="AO41" s="176">
        <v>88.979356999999993</v>
      </c>
      <c r="AP41" s="176">
        <v>84.027956000000003</v>
      </c>
      <c r="AQ41" s="176">
        <v>84.395559000000006</v>
      </c>
      <c r="AR41" s="176">
        <v>101.431331</v>
      </c>
      <c r="AS41" s="176">
        <v>98.564711000000003</v>
      </c>
      <c r="AT41" s="176">
        <v>98.564711000000003</v>
      </c>
      <c r="AU41" s="176">
        <v>97.166708</v>
      </c>
      <c r="AV41" s="176">
        <v>94.831529000000003</v>
      </c>
      <c r="AW41" s="176">
        <v>90.131839499999998</v>
      </c>
      <c r="AX41" s="176">
        <v>90.635677999999999</v>
      </c>
      <c r="AY41" s="176">
        <v>101.367226</v>
      </c>
      <c r="AZ41" s="176">
        <v>93.606437999999997</v>
      </c>
      <c r="BA41" s="176">
        <v>93.244854000000004</v>
      </c>
      <c r="BB41" s="176">
        <v>93.244854000000004</v>
      </c>
      <c r="BC41" s="176">
        <v>93.244854000000004</v>
      </c>
      <c r="BD41" s="176">
        <v>92.622176999999994</v>
      </c>
      <c r="BE41" s="176">
        <v>93.244854000000004</v>
      </c>
      <c r="BF41" s="176">
        <v>99.605414999999994</v>
      </c>
      <c r="BG41" s="176">
        <v>99.795400999999998</v>
      </c>
      <c r="BH41" s="176">
        <v>99.795400999999998</v>
      </c>
      <c r="BI41" s="176">
        <v>99.795400999999998</v>
      </c>
      <c r="BJ41" s="176">
        <v>90.560517000000004</v>
      </c>
      <c r="BK41" s="176">
        <v>91.142931000000004</v>
      </c>
      <c r="BL41" s="176">
        <v>98.095196999999999</v>
      </c>
      <c r="BM41" s="176">
        <v>97.845591999999996</v>
      </c>
      <c r="BN41" s="176">
        <v>92.537081999999998</v>
      </c>
      <c r="BO41" s="176">
        <v>91.289623000000006</v>
      </c>
      <c r="BP41" s="176">
        <v>99.606043999999997</v>
      </c>
      <c r="BQ41" s="176">
        <v>86.197451999999998</v>
      </c>
      <c r="BR41" s="176">
        <v>86.302612890000006</v>
      </c>
      <c r="BS41" s="176">
        <v>94.719990999999993</v>
      </c>
      <c r="BT41" s="176">
        <v>93.531533800000005</v>
      </c>
      <c r="BU41" s="176">
        <v>101.201695</v>
      </c>
      <c r="BV41" s="176">
        <v>99.976202999999998</v>
      </c>
      <c r="BW41" s="176">
        <v>92.385459999999995</v>
      </c>
      <c r="BX41" s="176">
        <v>92.385459999999995</v>
      </c>
      <c r="BY41" s="176">
        <v>101.35319</v>
      </c>
      <c r="BZ41" s="176">
        <v>102.596836</v>
      </c>
      <c r="CA41" s="176">
        <v>92.754515999999995</v>
      </c>
      <c r="CB41" s="176">
        <v>96.986676000000003</v>
      </c>
      <c r="CC41" s="176">
        <v>96.255846000000005</v>
      </c>
      <c r="CD41" s="176">
        <v>101.518117</v>
      </c>
      <c r="CE41" s="176">
        <v>94.052019999999999</v>
      </c>
      <c r="CF41" s="176">
        <v>101.201695</v>
      </c>
      <c r="CG41" s="176">
        <v>93.157939999999996</v>
      </c>
      <c r="CH41" s="176">
        <v>93.521776000000003</v>
      </c>
      <c r="CI41" s="176">
        <v>94.884621999999993</v>
      </c>
      <c r="CJ41" s="176">
        <v>102.067644</v>
      </c>
      <c r="CK41" s="176">
        <v>104.64874336</v>
      </c>
      <c r="CL41" s="176">
        <v>100.327862</v>
      </c>
      <c r="CM41" s="176">
        <v>101.017741</v>
      </c>
      <c r="CN41" s="176">
        <v>93.665582999999998</v>
      </c>
      <c r="CO41" s="176">
        <v>94.371533999999997</v>
      </c>
      <c r="CP41" s="176">
        <v>107.8463637</v>
      </c>
      <c r="CQ41" s="176">
        <v>91.958633000000006</v>
      </c>
      <c r="CR41" s="176">
        <v>90.798394999999999</v>
      </c>
      <c r="CS41" s="176">
        <v>88.845438610000002</v>
      </c>
      <c r="CT41" s="176">
        <v>95.266758999999993</v>
      </c>
      <c r="CU41" s="176">
        <v>92.768276</v>
      </c>
      <c r="CV41" s="176">
        <v>105.09108003</v>
      </c>
      <c r="CW41" s="176">
        <v>91.045288999999997</v>
      </c>
      <c r="CX41" s="176">
        <v>92.393927669999997</v>
      </c>
      <c r="CY41" s="176">
        <v>92.837479999999999</v>
      </c>
      <c r="CZ41" s="176">
        <v>91.252708999999996</v>
      </c>
      <c r="DA41" s="176">
        <v>101.41544</v>
      </c>
      <c r="DB41" s="176">
        <v>101.71063700000001</v>
      </c>
      <c r="DC41" s="176">
        <v>99.976202999999998</v>
      </c>
      <c r="DD41" s="176">
        <v>99.288112999999996</v>
      </c>
      <c r="DE41" s="176">
        <v>92.028827000000007</v>
      </c>
      <c r="DF41" s="176">
        <v>92.385459999999995</v>
      </c>
      <c r="DG41" s="176">
        <v>94.729935999999995</v>
      </c>
      <c r="DH41" s="176">
        <v>105.83551032</v>
      </c>
      <c r="DI41" s="176">
        <v>102.50839999999999</v>
      </c>
      <c r="DJ41" s="176">
        <v>101.97626700000001</v>
      </c>
      <c r="DK41" s="176">
        <v>92.371139330000005</v>
      </c>
      <c r="DL41" s="176">
        <v>104.49093000000001</v>
      </c>
      <c r="DM41" s="176">
        <v>101.263966</v>
      </c>
      <c r="DN41" s="176">
        <v>97.203554999999994</v>
      </c>
      <c r="DO41" s="176">
        <v>82.659704000000005</v>
      </c>
      <c r="DP41" s="176">
        <v>100.81815899999999</v>
      </c>
      <c r="DQ41" s="176">
        <v>92.526940999999994</v>
      </c>
      <c r="DR41" s="176">
        <v>92.882727000000003</v>
      </c>
      <c r="DS41" s="176">
        <v>94.275240999999994</v>
      </c>
      <c r="DT41" s="176">
        <v>100.543547</v>
      </c>
      <c r="DU41" s="176">
        <v>100.916618</v>
      </c>
      <c r="DV41" s="176">
        <v>90.445537000000002</v>
      </c>
      <c r="DW41" s="176">
        <v>86.040255000000002</v>
      </c>
      <c r="DX41" s="176">
        <v>83.958620330000002</v>
      </c>
      <c r="DY41" s="176">
        <v>94.343483680000006</v>
      </c>
      <c r="DZ41" s="176">
        <v>94.697337000000005</v>
      </c>
      <c r="EA41" s="176">
        <v>94.809687999999994</v>
      </c>
      <c r="EB41" s="176">
        <v>91.260791999999995</v>
      </c>
      <c r="EC41" s="176">
        <v>91.819145000000006</v>
      </c>
      <c r="ED41" s="176">
        <v>94.287148999999999</v>
      </c>
      <c r="EE41" s="176">
        <v>93.947993999999994</v>
      </c>
      <c r="EF41" s="176">
        <v>103.61642907</v>
      </c>
      <c r="EG41" s="176">
        <v>101.918451</v>
      </c>
      <c r="EH41" s="176">
        <v>101.918451</v>
      </c>
      <c r="EI41" s="176">
        <v>91.505954000000003</v>
      </c>
      <c r="EJ41" s="176">
        <v>99.706035999999997</v>
      </c>
      <c r="EK41" s="176">
        <v>100.089927</v>
      </c>
      <c r="EL41" s="176">
        <v>99.976202999999998</v>
      </c>
      <c r="EM41" s="176">
        <v>92.464695000000006</v>
      </c>
      <c r="EN41" s="176">
        <v>94.970867999999996</v>
      </c>
      <c r="EO41" s="176">
        <v>106.126373</v>
      </c>
      <c r="EP41" s="176">
        <v>93.616327999999996</v>
      </c>
      <c r="EQ41" s="176">
        <v>93.606727000000006</v>
      </c>
      <c r="ER41" s="176">
        <v>95.868761129999996</v>
      </c>
      <c r="ES41" s="176">
        <v>90.806196999999997</v>
      </c>
      <c r="ET41" s="176">
        <v>89.597094999999996</v>
      </c>
      <c r="EU41" s="176">
        <v>91.624205000000003</v>
      </c>
      <c r="EV41" s="176">
        <v>92.874424000000005</v>
      </c>
      <c r="EW41" s="176">
        <v>90.346919999999997</v>
      </c>
      <c r="EX41" s="176">
        <v>89.190961000000001</v>
      </c>
      <c r="EY41" s="176">
        <v>93.292771000000002</v>
      </c>
      <c r="EZ41" s="176">
        <v>93.873146000000006</v>
      </c>
      <c r="FA41" s="176">
        <v>94.115792999999996</v>
      </c>
      <c r="FB41" s="176">
        <v>99.289329010000003</v>
      </c>
      <c r="FC41" s="176">
        <v>95.385930999999999</v>
      </c>
      <c r="FD41" s="176">
        <v>104.014703</v>
      </c>
      <c r="FE41" s="176">
        <v>94.909418000000002</v>
      </c>
      <c r="FF41" s="176">
        <v>98.909292930000007</v>
      </c>
      <c r="FG41" s="176">
        <v>106.542571</v>
      </c>
      <c r="FH41" s="176">
        <v>87.769737000000006</v>
      </c>
      <c r="FI41" s="176">
        <v>88.337432000000007</v>
      </c>
      <c r="FJ41" s="176">
        <v>91.959473000000003</v>
      </c>
      <c r="FK41" s="176">
        <v>94.915953999999999</v>
      </c>
      <c r="FL41" s="176">
        <v>101.36636591</v>
      </c>
      <c r="FM41" s="176">
        <v>101.055638</v>
      </c>
      <c r="FN41" s="176">
        <v>101.35319</v>
      </c>
      <c r="FO41" s="176">
        <v>98.900249000000002</v>
      </c>
      <c r="FP41" s="176">
        <v>98.900249000000002</v>
      </c>
      <c r="FQ41" s="176">
        <v>100.370386</v>
      </c>
      <c r="FR41" s="176">
        <v>100.370386</v>
      </c>
      <c r="FS41" s="176">
        <v>100.370386</v>
      </c>
      <c r="FT41" s="176">
        <v>101.71661</v>
      </c>
      <c r="FU41" s="176">
        <v>101.451758</v>
      </c>
      <c r="FV41" s="176">
        <v>87.911118000000002</v>
      </c>
      <c r="FW41" s="176">
        <v>87.857422999999997</v>
      </c>
      <c r="FX41" s="176">
        <v>95.992775769999994</v>
      </c>
      <c r="FY41" s="176">
        <v>96.370200999999994</v>
      </c>
      <c r="FZ41" s="176">
        <v>95.587675000000004</v>
      </c>
      <c r="GA41" s="176">
        <v>101.201695</v>
      </c>
      <c r="GB41" s="176">
        <v>101.201695</v>
      </c>
      <c r="GC41" s="176">
        <v>101.04409200000001</v>
      </c>
      <c r="GD41" s="176">
        <v>89.923444000000003</v>
      </c>
      <c r="GE41" s="176">
        <v>99.706035999999997</v>
      </c>
      <c r="GF41" s="176">
        <v>99.288112999999996</v>
      </c>
      <c r="GG41" s="176">
        <v>105.11307613</v>
      </c>
      <c r="GH41" s="176">
        <v>91.230574000000004</v>
      </c>
      <c r="GI41" s="176">
        <v>105.11307613</v>
      </c>
      <c r="GJ41" s="176">
        <v>98.900249000000002</v>
      </c>
      <c r="GK41" s="176">
        <v>93.826756000000003</v>
      </c>
      <c r="GL41" s="176">
        <v>95.318088000000003</v>
      </c>
      <c r="GM41" s="176">
        <v>88.119400999999996</v>
      </c>
      <c r="GN41" s="176">
        <v>94.286592999999996</v>
      </c>
      <c r="GO41" s="176">
        <v>85.881317390000007</v>
      </c>
      <c r="GP41" s="176">
        <v>85.660266620000002</v>
      </c>
      <c r="GQ41" s="176">
        <v>91.983586000000003</v>
      </c>
      <c r="GR41" s="176">
        <v>98.936779999999999</v>
      </c>
      <c r="GS41" s="176">
        <v>99.436605</v>
      </c>
      <c r="GT41" s="176">
        <v>99.260769999999994</v>
      </c>
      <c r="GU41" s="176">
        <v>94.286592999999996</v>
      </c>
      <c r="GV41" s="176">
        <v>94.286592999999996</v>
      </c>
      <c r="GW41" s="176">
        <v>94.286592999999996</v>
      </c>
      <c r="GX41" s="176">
        <v>104.24245000000001</v>
      </c>
      <c r="GY41" s="176">
        <v>104.421505</v>
      </c>
      <c r="GZ41" s="176">
        <v>104.421505</v>
      </c>
      <c r="HA41" s="176">
        <v>104.421505</v>
      </c>
      <c r="HB41" s="176">
        <v>96.580654999999993</v>
      </c>
      <c r="HC41" s="176">
        <v>102.347087</v>
      </c>
      <c r="HD41" s="176">
        <v>102.10301800000001</v>
      </c>
      <c r="HE41" s="176">
        <v>102.91673900000001</v>
      </c>
      <c r="HF41" s="176">
        <v>101.11954900000001</v>
      </c>
      <c r="HG41" s="176">
        <v>99.263589999999994</v>
      </c>
      <c r="HH41" s="176">
        <v>91.230574000000004</v>
      </c>
      <c r="HI41" s="176">
        <v>104.313384</v>
      </c>
      <c r="HJ41" s="176">
        <v>94.361915499999995</v>
      </c>
      <c r="HK41" s="176">
        <v>94.621331999999995</v>
      </c>
      <c r="HL41" s="176">
        <v>93.475099999999998</v>
      </c>
      <c r="HM41" s="176">
        <v>92.032527999999999</v>
      </c>
      <c r="HN41" s="176">
        <v>85.293659529999999</v>
      </c>
      <c r="HO41" s="176">
        <v>86.172292999999996</v>
      </c>
      <c r="HP41" s="176">
        <v>86.644906000000006</v>
      </c>
      <c r="HQ41" s="176">
        <v>102.6482085</v>
      </c>
      <c r="HR41" s="176">
        <v>94.653785999999997</v>
      </c>
      <c r="HS41" s="176">
        <v>105.924436</v>
      </c>
    </row>
    <row r="42" spans="1:227">
      <c r="A42" s="178"/>
      <c r="B42" s="177">
        <v>45644.8125</v>
      </c>
      <c r="C42" s="176">
        <v>97.128317999999993</v>
      </c>
      <c r="D42" s="176">
        <v>97.367447999999996</v>
      </c>
      <c r="E42" s="176">
        <v>97.234003000000001</v>
      </c>
      <c r="F42" s="176">
        <v>97.128317999999993</v>
      </c>
      <c r="G42" s="176">
        <v>93.564854999999994</v>
      </c>
      <c r="H42" s="176">
        <v>100.891164</v>
      </c>
      <c r="I42" s="176">
        <v>100.52221299999999</v>
      </c>
      <c r="J42" s="176">
        <v>101.140293</v>
      </c>
      <c r="K42" s="176">
        <v>92.906780999999995</v>
      </c>
      <c r="L42" s="176">
        <v>98.642712000000003</v>
      </c>
      <c r="M42" s="176">
        <v>101.70309</v>
      </c>
      <c r="N42" s="176">
        <v>100.995113</v>
      </c>
      <c r="O42" s="176">
        <v>103.077412</v>
      </c>
      <c r="P42" s="176">
        <v>96.85796259</v>
      </c>
      <c r="Q42" s="176">
        <v>101.286005</v>
      </c>
      <c r="R42" s="176">
        <v>95.703143999999995</v>
      </c>
      <c r="S42" s="176">
        <v>100.92292399999999</v>
      </c>
      <c r="T42" s="176">
        <v>89.135717499999998</v>
      </c>
      <c r="U42" s="176">
        <v>89.820294000000004</v>
      </c>
      <c r="V42" s="176">
        <v>98.995379</v>
      </c>
      <c r="W42" s="176">
        <v>94.269844000000006</v>
      </c>
      <c r="X42" s="176">
        <v>90.570138</v>
      </c>
      <c r="Y42" s="176">
        <v>92.679445999999999</v>
      </c>
      <c r="Z42" s="176">
        <v>101.849622</v>
      </c>
      <c r="AA42" s="176">
        <v>90.170070999999993</v>
      </c>
      <c r="AB42" s="176">
        <v>92.891586000000004</v>
      </c>
      <c r="AC42" s="176">
        <v>94.768002999999993</v>
      </c>
      <c r="AD42" s="176">
        <v>94.033855000000003</v>
      </c>
      <c r="AE42" s="176">
        <v>88.996414999999999</v>
      </c>
      <c r="AF42" s="176">
        <v>98.988591749999998</v>
      </c>
      <c r="AG42" s="176">
        <v>99.735595520000004</v>
      </c>
      <c r="AH42" s="176">
        <v>99.673648</v>
      </c>
      <c r="AI42" s="176">
        <v>99.502958000000007</v>
      </c>
      <c r="AJ42" s="176">
        <v>86.398015999999998</v>
      </c>
      <c r="AK42" s="176">
        <v>99.210335000000001</v>
      </c>
      <c r="AL42" s="176">
        <v>89.977751670000004</v>
      </c>
      <c r="AM42" s="176">
        <v>90.452588000000006</v>
      </c>
      <c r="AN42" s="176">
        <v>100.28127000000001</v>
      </c>
      <c r="AO42" s="176">
        <v>89.113498000000007</v>
      </c>
      <c r="AP42" s="176">
        <v>84.138079000000005</v>
      </c>
      <c r="AQ42" s="176">
        <v>84.506469999999993</v>
      </c>
      <c r="AR42" s="176">
        <v>101.802142</v>
      </c>
      <c r="AS42" s="176">
        <v>98.949027000000001</v>
      </c>
      <c r="AT42" s="176">
        <v>98.949027000000001</v>
      </c>
      <c r="AU42" s="176">
        <v>97.533863999999994</v>
      </c>
      <c r="AV42" s="176">
        <v>94.974941999999999</v>
      </c>
      <c r="AW42" s="176">
        <v>90.222337999999993</v>
      </c>
      <c r="AX42" s="176">
        <v>90.727800999999999</v>
      </c>
      <c r="AY42" s="176">
        <v>101.45400600000001</v>
      </c>
      <c r="AZ42" s="176">
        <v>93.727165999999997</v>
      </c>
      <c r="BA42" s="176">
        <v>93.330815999999999</v>
      </c>
      <c r="BB42" s="176">
        <v>93.330815999999999</v>
      </c>
      <c r="BC42" s="176">
        <v>93.330815999999999</v>
      </c>
      <c r="BD42" s="176">
        <v>92.64537</v>
      </c>
      <c r="BE42" s="176">
        <v>93.330815999999999</v>
      </c>
      <c r="BF42" s="176">
        <v>100.02390800000001</v>
      </c>
      <c r="BG42" s="176">
        <v>100.18151899999999</v>
      </c>
      <c r="BH42" s="176">
        <v>100.18151899999999</v>
      </c>
      <c r="BI42" s="176">
        <v>100.18151899999999</v>
      </c>
      <c r="BJ42" s="176">
        <v>90.729478999999998</v>
      </c>
      <c r="BK42" s="176">
        <v>91.314497000000003</v>
      </c>
      <c r="BL42" s="176">
        <v>98.150053999999997</v>
      </c>
      <c r="BM42" s="176">
        <v>97.922127000000003</v>
      </c>
      <c r="BN42" s="176">
        <v>92.766593</v>
      </c>
      <c r="BO42" s="176">
        <v>91.526692999999995</v>
      </c>
      <c r="BP42" s="176">
        <v>99.971052999999998</v>
      </c>
      <c r="BQ42" s="176">
        <v>86.329464999999999</v>
      </c>
      <c r="BR42" s="176">
        <v>86.434786950000003</v>
      </c>
      <c r="BS42" s="176">
        <v>95.030501000000001</v>
      </c>
      <c r="BT42" s="176">
        <v>93.572273999999993</v>
      </c>
      <c r="BU42" s="176">
        <v>101.2911</v>
      </c>
      <c r="BV42" s="176">
        <v>100.31421400000001</v>
      </c>
      <c r="BW42" s="176">
        <v>92.644120000000001</v>
      </c>
      <c r="BX42" s="176">
        <v>92.644120000000001</v>
      </c>
      <c r="BY42" s="176">
        <v>101.359898</v>
      </c>
      <c r="BZ42" s="176">
        <v>102.28539000000001</v>
      </c>
      <c r="CA42" s="176">
        <v>92.951381999999995</v>
      </c>
      <c r="CB42" s="176">
        <v>97.264387999999997</v>
      </c>
      <c r="CC42" s="176">
        <v>96.540807999999998</v>
      </c>
      <c r="CD42" s="176">
        <v>101.11854099999999</v>
      </c>
      <c r="CE42" s="176">
        <v>94.790462000000005</v>
      </c>
      <c r="CF42" s="176">
        <v>101.2911</v>
      </c>
      <c r="CG42" s="176">
        <v>93.276690000000002</v>
      </c>
      <c r="CH42" s="176">
        <v>93.642131000000006</v>
      </c>
      <c r="CI42" s="176">
        <v>95.319755000000001</v>
      </c>
      <c r="CJ42" s="176">
        <v>102.203643</v>
      </c>
      <c r="CK42" s="176">
        <v>104.73751322</v>
      </c>
      <c r="CL42" s="176">
        <v>100.43122700000001</v>
      </c>
      <c r="CM42" s="176">
        <v>101.121177</v>
      </c>
      <c r="CN42" s="176">
        <v>93.767415999999997</v>
      </c>
      <c r="CO42" s="176">
        <v>94.414311999999995</v>
      </c>
      <c r="CP42" s="176">
        <v>107.88901294</v>
      </c>
      <c r="CQ42" s="176">
        <v>92.102473000000003</v>
      </c>
      <c r="CR42" s="176">
        <v>91.023799999999994</v>
      </c>
      <c r="CS42" s="176">
        <v>89.003143949999995</v>
      </c>
      <c r="CT42" s="176">
        <v>95.333715999999995</v>
      </c>
      <c r="CU42" s="176">
        <v>92.91395</v>
      </c>
      <c r="CV42" s="176">
        <v>105.5940215</v>
      </c>
      <c r="CW42" s="176">
        <v>91.248896000000002</v>
      </c>
      <c r="CX42" s="176">
        <v>92.444876669999999</v>
      </c>
      <c r="CY42" s="176">
        <v>92.910546999999994</v>
      </c>
      <c r="CZ42" s="176">
        <v>91.602196000000006</v>
      </c>
      <c r="DA42" s="176">
        <v>101.757668</v>
      </c>
      <c r="DB42" s="176">
        <v>102.05828</v>
      </c>
      <c r="DC42" s="176">
        <v>100.31421400000001</v>
      </c>
      <c r="DD42" s="176">
        <v>99.641861000000006</v>
      </c>
      <c r="DE42" s="176">
        <v>92.283662000000007</v>
      </c>
      <c r="DF42" s="176">
        <v>92.644120000000001</v>
      </c>
      <c r="DG42" s="176">
        <v>94.826065999999997</v>
      </c>
      <c r="DH42" s="176">
        <v>105.51423291</v>
      </c>
      <c r="DI42" s="176">
        <v>102.889179</v>
      </c>
      <c r="DJ42" s="176">
        <v>102.358133</v>
      </c>
      <c r="DK42" s="176">
        <v>92.371955330000006</v>
      </c>
      <c r="DL42" s="176">
        <v>104.579114</v>
      </c>
      <c r="DM42" s="176">
        <v>101.357799</v>
      </c>
      <c r="DN42" s="176">
        <v>97.232939999999999</v>
      </c>
      <c r="DO42" s="176">
        <v>82.791776999999996</v>
      </c>
      <c r="DP42" s="176">
        <v>100.912312</v>
      </c>
      <c r="DQ42" s="176">
        <v>92.607371999999998</v>
      </c>
      <c r="DR42" s="176">
        <v>92.965902</v>
      </c>
      <c r="DS42" s="176">
        <v>94.396527000000006</v>
      </c>
      <c r="DT42" s="176">
        <v>100.89402200000001</v>
      </c>
      <c r="DU42" s="176">
        <v>101.281007</v>
      </c>
      <c r="DV42" s="176">
        <v>90.681565000000006</v>
      </c>
      <c r="DW42" s="176">
        <v>86.160296000000002</v>
      </c>
      <c r="DX42" s="176">
        <v>84.068247330000005</v>
      </c>
      <c r="DY42" s="176">
        <v>94.442257839999996</v>
      </c>
      <c r="DZ42" s="176">
        <v>95.262332000000001</v>
      </c>
      <c r="EA42" s="176">
        <v>95.396484999999998</v>
      </c>
      <c r="EB42" s="176">
        <v>91.360326999999998</v>
      </c>
      <c r="EC42" s="176">
        <v>91.929839000000001</v>
      </c>
      <c r="ED42" s="176">
        <v>94.283843000000005</v>
      </c>
      <c r="EE42" s="176">
        <v>94.044606999999999</v>
      </c>
      <c r="EF42" s="176">
        <v>104.1123132</v>
      </c>
      <c r="EG42" s="176">
        <v>102.284375</v>
      </c>
      <c r="EH42" s="176">
        <v>102.284375</v>
      </c>
      <c r="EI42" s="176">
        <v>91.721697000000006</v>
      </c>
      <c r="EJ42" s="176">
        <v>100.050375</v>
      </c>
      <c r="EK42" s="176">
        <v>100.418592</v>
      </c>
      <c r="EL42" s="176">
        <v>100.31421400000001</v>
      </c>
      <c r="EM42" s="176">
        <v>92.559516000000002</v>
      </c>
      <c r="EN42" s="176">
        <v>95.543312999999998</v>
      </c>
      <c r="EO42" s="176">
        <v>106.220028</v>
      </c>
      <c r="EP42" s="176">
        <v>93.737380999999999</v>
      </c>
      <c r="EQ42" s="176">
        <v>93.727463999999998</v>
      </c>
      <c r="ER42" s="176">
        <v>96.014517769999998</v>
      </c>
      <c r="ES42" s="176">
        <v>90.948899999999995</v>
      </c>
      <c r="ET42" s="176">
        <v>89.735178000000005</v>
      </c>
      <c r="EU42" s="176">
        <v>91.773173999999997</v>
      </c>
      <c r="EV42" s="176">
        <v>93.039281000000003</v>
      </c>
      <c r="EW42" s="176">
        <v>90.471215999999998</v>
      </c>
      <c r="EX42" s="176">
        <v>89.312101999999996</v>
      </c>
      <c r="EY42" s="176">
        <v>93.347933999999995</v>
      </c>
      <c r="EZ42" s="176">
        <v>93.954306000000003</v>
      </c>
      <c r="FA42" s="176">
        <v>94.207790000000003</v>
      </c>
      <c r="FB42" s="176">
        <v>99.334336210000004</v>
      </c>
      <c r="FC42" s="176">
        <v>95.449248999999995</v>
      </c>
      <c r="FD42" s="176">
        <v>104.108402</v>
      </c>
      <c r="FE42" s="176">
        <v>95.023077999999998</v>
      </c>
      <c r="FF42" s="176">
        <v>98.966692969999997</v>
      </c>
      <c r="FG42" s="176">
        <v>106.67099399999999</v>
      </c>
      <c r="FH42" s="176">
        <v>87.779714999999996</v>
      </c>
      <c r="FI42" s="176">
        <v>88.348965000000007</v>
      </c>
      <c r="FJ42" s="176">
        <v>92.108689999999996</v>
      </c>
      <c r="FK42" s="176">
        <v>95.346964999999997</v>
      </c>
      <c r="FL42" s="176">
        <v>101.37307479</v>
      </c>
      <c r="FM42" s="176">
        <v>101.065586</v>
      </c>
      <c r="FN42" s="176">
        <v>101.359898</v>
      </c>
      <c r="FO42" s="176">
        <v>99.263360000000006</v>
      </c>
      <c r="FP42" s="176">
        <v>99.263360000000006</v>
      </c>
      <c r="FQ42" s="176">
        <v>100.018951</v>
      </c>
      <c r="FR42" s="176">
        <v>100.018951</v>
      </c>
      <c r="FS42" s="176">
        <v>100.018951</v>
      </c>
      <c r="FT42" s="176">
        <v>102.097577</v>
      </c>
      <c r="FU42" s="176">
        <v>101.83032900000001</v>
      </c>
      <c r="FV42" s="176">
        <v>88.528357999999997</v>
      </c>
      <c r="FW42" s="176">
        <v>88.461538000000004</v>
      </c>
      <c r="FX42" s="176">
        <v>96.090893249999993</v>
      </c>
      <c r="FY42" s="176">
        <v>96.660309999999996</v>
      </c>
      <c r="FZ42" s="176">
        <v>95.616124999999997</v>
      </c>
      <c r="GA42" s="176">
        <v>101.2911</v>
      </c>
      <c r="GB42" s="176">
        <v>101.2911</v>
      </c>
      <c r="GC42" s="176">
        <v>101.41879900000001</v>
      </c>
      <c r="GD42" s="176">
        <v>90.139352669999994</v>
      </c>
      <c r="GE42" s="176">
        <v>100.050375</v>
      </c>
      <c r="GF42" s="176">
        <v>99.641861000000006</v>
      </c>
      <c r="GG42" s="176">
        <v>105.61612287</v>
      </c>
      <c r="GH42" s="176">
        <v>91.476905000000002</v>
      </c>
      <c r="GI42" s="176">
        <v>105.61612287</v>
      </c>
      <c r="GJ42" s="176">
        <v>99.263360000000006</v>
      </c>
      <c r="GK42" s="176">
        <v>93.883681999999993</v>
      </c>
      <c r="GL42" s="176">
        <v>96.058987999999999</v>
      </c>
      <c r="GM42" s="176">
        <v>88.239500000000007</v>
      </c>
      <c r="GN42" s="176">
        <v>94.384146999999999</v>
      </c>
      <c r="GO42" s="176">
        <v>85.974687360000004</v>
      </c>
      <c r="GP42" s="176">
        <v>85.753396260000002</v>
      </c>
      <c r="GQ42" s="176">
        <v>92.265039000000002</v>
      </c>
      <c r="GR42" s="176">
        <v>99.356656999999998</v>
      </c>
      <c r="GS42" s="176">
        <v>99.817357000000001</v>
      </c>
      <c r="GT42" s="176">
        <v>99.634884999999997</v>
      </c>
      <c r="GU42" s="176">
        <v>94.384146999999999</v>
      </c>
      <c r="GV42" s="176">
        <v>94.384146999999999</v>
      </c>
      <c r="GW42" s="176">
        <v>94.384146999999999</v>
      </c>
      <c r="GX42" s="176">
        <v>104.328181</v>
      </c>
      <c r="GY42" s="176">
        <v>104.509444</v>
      </c>
      <c r="GZ42" s="176">
        <v>104.509444</v>
      </c>
      <c r="HA42" s="176">
        <v>104.509444</v>
      </c>
      <c r="HB42" s="176">
        <v>96.637623000000005</v>
      </c>
      <c r="HC42" s="176">
        <v>102.796786</v>
      </c>
      <c r="HD42" s="176">
        <v>102.543212</v>
      </c>
      <c r="HE42" s="176">
        <v>102.82806100000001</v>
      </c>
      <c r="HF42" s="176">
        <v>101.413123</v>
      </c>
      <c r="HG42" s="176">
        <v>99.370593999999997</v>
      </c>
      <c r="HH42" s="176">
        <v>91.476905000000002</v>
      </c>
      <c r="HI42" s="176">
        <v>104.404757</v>
      </c>
      <c r="HJ42" s="176">
        <v>94.502385000000004</v>
      </c>
      <c r="HK42" s="176">
        <v>94.763422000000006</v>
      </c>
      <c r="HL42" s="176">
        <v>93.572964999999996</v>
      </c>
      <c r="HM42" s="176">
        <v>92.208034999999995</v>
      </c>
      <c r="HN42" s="176">
        <v>85.386390590000005</v>
      </c>
      <c r="HO42" s="176">
        <v>86.275019999999998</v>
      </c>
      <c r="HP42" s="176">
        <v>86.751822000000004</v>
      </c>
      <c r="HQ42" s="176">
        <v>102.74349934</v>
      </c>
      <c r="HR42" s="176">
        <v>94.791482999999999</v>
      </c>
      <c r="HS42" s="176">
        <v>106.01707399999999</v>
      </c>
    </row>
    <row r="43" spans="1:227">
      <c r="A43" s="178"/>
      <c r="B43" s="177">
        <v>45644.833333333299</v>
      </c>
      <c r="C43" s="176">
        <v>97.214132000000006</v>
      </c>
      <c r="D43" s="176">
        <v>97.451224999999994</v>
      </c>
      <c r="E43" s="176">
        <v>97.322368999999995</v>
      </c>
      <c r="F43" s="176">
        <v>97.214132000000006</v>
      </c>
      <c r="G43" s="176">
        <v>93.594029000000006</v>
      </c>
      <c r="H43" s="176">
        <v>101.161812</v>
      </c>
      <c r="I43" s="176">
        <v>100.80350799999999</v>
      </c>
      <c r="J43" s="176">
        <v>101.404659</v>
      </c>
      <c r="K43" s="176">
        <v>92.960559000000003</v>
      </c>
      <c r="L43" s="176">
        <v>98.697076999999993</v>
      </c>
      <c r="M43" s="176">
        <v>101.86221</v>
      </c>
      <c r="N43" s="176">
        <v>101.140897</v>
      </c>
      <c r="O43" s="176">
        <v>103.04785200000001</v>
      </c>
      <c r="P43" s="176">
        <v>96.910135949999997</v>
      </c>
      <c r="Q43" s="176">
        <v>101.494439</v>
      </c>
      <c r="R43" s="176">
        <v>95.868326999999994</v>
      </c>
      <c r="S43" s="176">
        <v>100.91677199999999</v>
      </c>
      <c r="T43" s="176">
        <v>89.270246999999998</v>
      </c>
      <c r="U43" s="176">
        <v>89.954082999999997</v>
      </c>
      <c r="V43" s="176">
        <v>99.012737000000001</v>
      </c>
      <c r="W43" s="176">
        <v>94.345664999999997</v>
      </c>
      <c r="X43" s="176">
        <v>90.544115000000005</v>
      </c>
      <c r="Y43" s="176">
        <v>92.750168000000002</v>
      </c>
      <c r="Z43" s="176">
        <v>101.92438199999999</v>
      </c>
      <c r="AA43" s="176">
        <v>90.332172</v>
      </c>
      <c r="AB43" s="176">
        <v>93.014331999999996</v>
      </c>
      <c r="AC43" s="176">
        <v>94.851573999999999</v>
      </c>
      <c r="AD43" s="176">
        <v>94.107051999999996</v>
      </c>
      <c r="AE43" s="176">
        <v>89.104917999999998</v>
      </c>
      <c r="AF43" s="176">
        <v>98.966155749999999</v>
      </c>
      <c r="AG43" s="176">
        <v>99.72069132</v>
      </c>
      <c r="AH43" s="176">
        <v>99.646344999999997</v>
      </c>
      <c r="AI43" s="176">
        <v>99.490199000000004</v>
      </c>
      <c r="AJ43" s="176">
        <v>86.518156000000005</v>
      </c>
      <c r="AK43" s="176">
        <v>99.229028</v>
      </c>
      <c r="AL43" s="176">
        <v>90.123817000000003</v>
      </c>
      <c r="AM43" s="176">
        <v>90.599862999999999</v>
      </c>
      <c r="AN43" s="176">
        <v>100.4789</v>
      </c>
      <c r="AO43" s="176">
        <v>89.255388999999994</v>
      </c>
      <c r="AP43" s="176">
        <v>84.250214499999998</v>
      </c>
      <c r="AQ43" s="176">
        <v>84.618728000000004</v>
      </c>
      <c r="AR43" s="176">
        <v>102.053265</v>
      </c>
      <c r="AS43" s="176">
        <v>99.003596999999999</v>
      </c>
      <c r="AT43" s="176">
        <v>99.003596999999999</v>
      </c>
      <c r="AU43" s="176">
        <v>97.609176000000005</v>
      </c>
      <c r="AV43" s="176">
        <v>95.060159999999996</v>
      </c>
      <c r="AW43" s="176">
        <v>90.319309000000004</v>
      </c>
      <c r="AX43" s="176">
        <v>90.825436999999994</v>
      </c>
      <c r="AY43" s="176">
        <v>101.483244</v>
      </c>
      <c r="AZ43" s="176">
        <v>93.800855999999996</v>
      </c>
      <c r="BA43" s="176">
        <v>93.383793999999995</v>
      </c>
      <c r="BB43" s="176">
        <v>93.383793999999995</v>
      </c>
      <c r="BC43" s="176">
        <v>93.383793999999995</v>
      </c>
      <c r="BD43" s="176">
        <v>92.661107000000001</v>
      </c>
      <c r="BE43" s="176">
        <v>93.383793999999995</v>
      </c>
      <c r="BF43" s="176">
        <v>100.040352</v>
      </c>
      <c r="BG43" s="176">
        <v>100.234666</v>
      </c>
      <c r="BH43" s="176">
        <v>100.234666</v>
      </c>
      <c r="BI43" s="176">
        <v>100.234666</v>
      </c>
      <c r="BJ43" s="176">
        <v>90.838178999999997</v>
      </c>
      <c r="BK43" s="176">
        <v>91.425426999999999</v>
      </c>
      <c r="BL43" s="176">
        <v>98.225639999999999</v>
      </c>
      <c r="BM43" s="176">
        <v>97.99427</v>
      </c>
      <c r="BN43" s="176">
        <v>92.955200000000005</v>
      </c>
      <c r="BO43" s="176">
        <v>91.725988999999998</v>
      </c>
      <c r="BP43" s="176">
        <v>100.11255800000001</v>
      </c>
      <c r="BQ43" s="176">
        <v>86.450231000000002</v>
      </c>
      <c r="BR43" s="176">
        <v>86.555700279999996</v>
      </c>
      <c r="BS43" s="176">
        <v>95.247714000000002</v>
      </c>
      <c r="BT43" s="176">
        <v>93.613768399999998</v>
      </c>
      <c r="BU43" s="176">
        <v>101.324146</v>
      </c>
      <c r="BV43" s="176">
        <v>100.522842</v>
      </c>
      <c r="BW43" s="176">
        <v>92.871978999999996</v>
      </c>
      <c r="BX43" s="176">
        <v>92.871978999999996</v>
      </c>
      <c r="BY43" s="176">
        <v>101.40634900000001</v>
      </c>
      <c r="BZ43" s="176">
        <v>102.142736</v>
      </c>
      <c r="CA43" s="176">
        <v>93.112119000000007</v>
      </c>
      <c r="CB43" s="176">
        <v>97.388209000000003</v>
      </c>
      <c r="CC43" s="176">
        <v>96.689475999999999</v>
      </c>
      <c r="CD43" s="176">
        <v>100.952123</v>
      </c>
      <c r="CE43" s="176">
        <v>95.084224000000006</v>
      </c>
      <c r="CF43" s="176">
        <v>101.324146</v>
      </c>
      <c r="CG43" s="176">
        <v>93.349562329999998</v>
      </c>
      <c r="CH43" s="176">
        <v>93.715665999999999</v>
      </c>
      <c r="CI43" s="176">
        <v>95.574331000000001</v>
      </c>
      <c r="CJ43" s="176">
        <v>102.254446</v>
      </c>
      <c r="CK43" s="176">
        <v>104.79147363</v>
      </c>
      <c r="CL43" s="176">
        <v>100.484467</v>
      </c>
      <c r="CM43" s="176">
        <v>101.178546</v>
      </c>
      <c r="CN43" s="176">
        <v>93.869073999999998</v>
      </c>
      <c r="CO43" s="176">
        <v>94.458697999999998</v>
      </c>
      <c r="CP43" s="176">
        <v>107.93096417</v>
      </c>
      <c r="CQ43" s="176">
        <v>92.169421</v>
      </c>
      <c r="CR43" s="176">
        <v>91.204588999999999</v>
      </c>
      <c r="CS43" s="176">
        <v>89.376144049999994</v>
      </c>
      <c r="CT43" s="176">
        <v>95.426914999999994</v>
      </c>
      <c r="CU43" s="176">
        <v>93.018032000000005</v>
      </c>
      <c r="CV43" s="176">
        <v>105.67152998</v>
      </c>
      <c r="CW43" s="176">
        <v>91.386748999999995</v>
      </c>
      <c r="CX43" s="176">
        <v>92.46530233</v>
      </c>
      <c r="CY43" s="176">
        <v>92.942520000000002</v>
      </c>
      <c r="CZ43" s="176">
        <v>91.870649</v>
      </c>
      <c r="DA43" s="176">
        <v>101.99121100000001</v>
      </c>
      <c r="DB43" s="176">
        <v>102.295367</v>
      </c>
      <c r="DC43" s="176">
        <v>100.522842</v>
      </c>
      <c r="DD43" s="176">
        <v>99.848932000000005</v>
      </c>
      <c r="DE43" s="176">
        <v>92.510938999999993</v>
      </c>
      <c r="DF43" s="176">
        <v>92.871978999999996</v>
      </c>
      <c r="DG43" s="176">
        <v>94.885141000000004</v>
      </c>
      <c r="DH43" s="176">
        <v>105.36707575</v>
      </c>
      <c r="DI43" s="176">
        <v>103.05457199999999</v>
      </c>
      <c r="DJ43" s="176">
        <v>102.530165</v>
      </c>
      <c r="DK43" s="176">
        <v>92.372508999999994</v>
      </c>
      <c r="DL43" s="176">
        <v>104.630995</v>
      </c>
      <c r="DM43" s="176">
        <v>101.41503899999999</v>
      </c>
      <c r="DN43" s="176">
        <v>97.267314999999996</v>
      </c>
      <c r="DO43" s="176">
        <v>82.886776999999995</v>
      </c>
      <c r="DP43" s="176">
        <v>100.97079600000001</v>
      </c>
      <c r="DQ43" s="176">
        <v>92.654757000000004</v>
      </c>
      <c r="DR43" s="176">
        <v>93.016060999999993</v>
      </c>
      <c r="DS43" s="176">
        <v>94.490560000000002</v>
      </c>
      <c r="DT43" s="176">
        <v>101.10269099999999</v>
      </c>
      <c r="DU43" s="176">
        <v>101.48549300000001</v>
      </c>
      <c r="DV43" s="176">
        <v>90.877517999999995</v>
      </c>
      <c r="DW43" s="176">
        <v>86.324171000000007</v>
      </c>
      <c r="DX43" s="176">
        <v>84.247974330000005</v>
      </c>
      <c r="DY43" s="176">
        <v>94.574608060000003</v>
      </c>
      <c r="DZ43" s="176">
        <v>95.517758999999998</v>
      </c>
      <c r="EA43" s="176">
        <v>95.650542999999999</v>
      </c>
      <c r="EB43" s="176">
        <v>91.426411999999999</v>
      </c>
      <c r="EC43" s="176">
        <v>91.997928000000002</v>
      </c>
      <c r="ED43" s="176">
        <v>94.290850000000006</v>
      </c>
      <c r="EE43" s="176">
        <v>94.14864</v>
      </c>
      <c r="EF43" s="176">
        <v>104.18873407</v>
      </c>
      <c r="EG43" s="176">
        <v>102.575767</v>
      </c>
      <c r="EH43" s="176">
        <v>102.575767</v>
      </c>
      <c r="EI43" s="176">
        <v>91.896649999999994</v>
      </c>
      <c r="EJ43" s="176">
        <v>100.259182</v>
      </c>
      <c r="EK43" s="176">
        <v>100.628933</v>
      </c>
      <c r="EL43" s="176">
        <v>100.522842</v>
      </c>
      <c r="EM43" s="176">
        <v>92.812400999999994</v>
      </c>
      <c r="EN43" s="176">
        <v>95.805463000000003</v>
      </c>
      <c r="EO43" s="176">
        <v>106.255675</v>
      </c>
      <c r="EP43" s="176">
        <v>93.811265000000006</v>
      </c>
      <c r="EQ43" s="176">
        <v>93.801159999999996</v>
      </c>
      <c r="ER43" s="176">
        <v>96.100845550000003</v>
      </c>
      <c r="ES43" s="176">
        <v>91.066973000000004</v>
      </c>
      <c r="ET43" s="176">
        <v>89.872646000000003</v>
      </c>
      <c r="EU43" s="176">
        <v>91.883561999999998</v>
      </c>
      <c r="EV43" s="176">
        <v>93.429196000000005</v>
      </c>
      <c r="EW43" s="176">
        <v>90.582108000000005</v>
      </c>
      <c r="EX43" s="176">
        <v>89.426096999999999</v>
      </c>
      <c r="EY43" s="176">
        <v>93.478074000000007</v>
      </c>
      <c r="EZ43" s="176">
        <v>94.066346999999993</v>
      </c>
      <c r="FA43" s="176">
        <v>94.312289000000007</v>
      </c>
      <c r="FB43" s="176">
        <v>99.381035209999993</v>
      </c>
      <c r="FC43" s="176">
        <v>95.522827000000007</v>
      </c>
      <c r="FD43" s="176">
        <v>104.165261</v>
      </c>
      <c r="FE43" s="176">
        <v>95.091742999999994</v>
      </c>
      <c r="FF43" s="176">
        <v>99.040690949999998</v>
      </c>
      <c r="FG43" s="176">
        <v>106.785871</v>
      </c>
      <c r="FH43" s="176">
        <v>87.789011500000001</v>
      </c>
      <c r="FI43" s="176">
        <v>88.359009999999998</v>
      </c>
      <c r="FJ43" s="176">
        <v>92.221485000000001</v>
      </c>
      <c r="FK43" s="176">
        <v>95.595798000000002</v>
      </c>
      <c r="FL43" s="176">
        <v>101.41953183</v>
      </c>
      <c r="FM43" s="176">
        <v>101.114749</v>
      </c>
      <c r="FN43" s="176">
        <v>101.40634900000001</v>
      </c>
      <c r="FO43" s="176">
        <v>99.474911000000006</v>
      </c>
      <c r="FP43" s="176">
        <v>99.474911000000006</v>
      </c>
      <c r="FQ43" s="176">
        <v>99.925807000000006</v>
      </c>
      <c r="FR43" s="176">
        <v>99.925807000000006</v>
      </c>
      <c r="FS43" s="176">
        <v>99.925807000000006</v>
      </c>
      <c r="FT43" s="176">
        <v>102.275648</v>
      </c>
      <c r="FU43" s="176">
        <v>102.008608</v>
      </c>
      <c r="FV43" s="176">
        <v>88.922175999999993</v>
      </c>
      <c r="FW43" s="176">
        <v>88.848095000000001</v>
      </c>
      <c r="FX43" s="176">
        <v>96.19772073</v>
      </c>
      <c r="FY43" s="176">
        <v>96.811817000000005</v>
      </c>
      <c r="FZ43" s="176">
        <v>95.662513000000004</v>
      </c>
      <c r="GA43" s="176">
        <v>101.324146</v>
      </c>
      <c r="GB43" s="176">
        <v>101.324146</v>
      </c>
      <c r="GC43" s="176">
        <v>101.637818</v>
      </c>
      <c r="GD43" s="176">
        <v>90.30147667</v>
      </c>
      <c r="GE43" s="176">
        <v>100.259182</v>
      </c>
      <c r="GF43" s="176">
        <v>99.848932000000005</v>
      </c>
      <c r="GG43" s="176">
        <v>105.69364757</v>
      </c>
      <c r="GH43" s="176">
        <v>91.533854000000005</v>
      </c>
      <c r="GI43" s="176">
        <v>105.69364757</v>
      </c>
      <c r="GJ43" s="176">
        <v>99.474911000000006</v>
      </c>
      <c r="GK43" s="176">
        <v>93.922504000000004</v>
      </c>
      <c r="GL43" s="176">
        <v>96.308249000000004</v>
      </c>
      <c r="GM43" s="176">
        <v>88.346622999999994</v>
      </c>
      <c r="GN43" s="176">
        <v>94.445519000000004</v>
      </c>
      <c r="GO43" s="176">
        <v>86.067896869999998</v>
      </c>
      <c r="GP43" s="176">
        <v>85.846365849999998</v>
      </c>
      <c r="GQ43" s="176">
        <v>92.466284999999999</v>
      </c>
      <c r="GR43" s="176">
        <v>99.357625999999996</v>
      </c>
      <c r="GS43" s="176">
        <v>100.00719700000001</v>
      </c>
      <c r="GT43" s="176">
        <v>99.832972999999996</v>
      </c>
      <c r="GU43" s="176">
        <v>94.445519000000004</v>
      </c>
      <c r="GV43" s="176">
        <v>94.445519000000004</v>
      </c>
      <c r="GW43" s="176">
        <v>94.445519000000004</v>
      </c>
      <c r="GX43" s="176">
        <v>104.376667</v>
      </c>
      <c r="GY43" s="176">
        <v>104.559707</v>
      </c>
      <c r="GZ43" s="176">
        <v>104.559707</v>
      </c>
      <c r="HA43" s="176">
        <v>104.559707</v>
      </c>
      <c r="HB43" s="176">
        <v>96.721254000000002</v>
      </c>
      <c r="HC43" s="176">
        <v>102.98267</v>
      </c>
      <c r="HD43" s="176">
        <v>102.73539599999999</v>
      </c>
      <c r="HE43" s="176">
        <v>102.81380299999999</v>
      </c>
      <c r="HF43" s="176">
        <v>101.671581</v>
      </c>
      <c r="HG43" s="176">
        <v>99.433548999999999</v>
      </c>
      <c r="HH43" s="176">
        <v>91.533854000000005</v>
      </c>
      <c r="HI43" s="176">
        <v>104.461579</v>
      </c>
      <c r="HJ43" s="176">
        <v>94.587303000000006</v>
      </c>
      <c r="HK43" s="176">
        <v>94.848647999999997</v>
      </c>
      <c r="HL43" s="176">
        <v>93.704097000000004</v>
      </c>
      <c r="HM43" s="176">
        <v>92.322376000000006</v>
      </c>
      <c r="HN43" s="176">
        <v>85.478962300000006</v>
      </c>
      <c r="HO43" s="176">
        <v>86.378822</v>
      </c>
      <c r="HP43" s="176">
        <v>86.856336999999996</v>
      </c>
      <c r="HQ43" s="176">
        <v>102.76722744</v>
      </c>
      <c r="HR43" s="176">
        <v>94.876278999999997</v>
      </c>
      <c r="HS43" s="176">
        <v>106.055099</v>
      </c>
    </row>
    <row r="44" spans="1:227">
      <c r="A44" s="178"/>
      <c r="B44" s="177">
        <v>45644.854166666701</v>
      </c>
      <c r="C44" s="176">
        <v>96.990692999999993</v>
      </c>
      <c r="D44" s="176">
        <v>97.222029000000006</v>
      </c>
      <c r="E44" s="176">
        <v>97.092101</v>
      </c>
      <c r="F44" s="176">
        <v>96.990692999999993</v>
      </c>
      <c r="G44" s="176">
        <v>93.578571999999994</v>
      </c>
      <c r="H44" s="176">
        <v>101.33418899999999</v>
      </c>
      <c r="I44" s="176">
        <v>100.95890199999999</v>
      </c>
      <c r="J44" s="176">
        <v>101.574997</v>
      </c>
      <c r="K44" s="176">
        <v>92.914293000000001</v>
      </c>
      <c r="L44" s="176">
        <v>98.430791999999997</v>
      </c>
      <c r="M44" s="176">
        <v>101.849822</v>
      </c>
      <c r="N44" s="176">
        <v>101.126808</v>
      </c>
      <c r="O44" s="176">
        <v>102.787474</v>
      </c>
      <c r="P44" s="176">
        <v>96.72177963</v>
      </c>
      <c r="Q44" s="176">
        <v>101.731897</v>
      </c>
      <c r="R44" s="176">
        <v>95.803738999999993</v>
      </c>
      <c r="S44" s="176">
        <v>100.713466</v>
      </c>
      <c r="T44" s="176">
        <v>89.194699</v>
      </c>
      <c r="U44" s="176">
        <v>89.881556000000003</v>
      </c>
      <c r="V44" s="176">
        <v>98.882518000000005</v>
      </c>
      <c r="W44" s="176">
        <v>94.321809999999999</v>
      </c>
      <c r="X44" s="176">
        <v>90.533417</v>
      </c>
      <c r="Y44" s="176">
        <v>92.730992000000001</v>
      </c>
      <c r="Z44" s="176">
        <v>102.051931</v>
      </c>
      <c r="AA44" s="176">
        <v>90.310879</v>
      </c>
      <c r="AB44" s="176">
        <v>92.881371999999999</v>
      </c>
      <c r="AC44" s="176">
        <v>94.815023999999994</v>
      </c>
      <c r="AD44" s="176">
        <v>94.085474000000005</v>
      </c>
      <c r="AE44" s="176">
        <v>89.064504999999997</v>
      </c>
      <c r="AF44" s="176">
        <v>98.837100000000007</v>
      </c>
      <c r="AG44" s="176">
        <v>99.581638769999998</v>
      </c>
      <c r="AH44" s="176">
        <v>99.488314000000003</v>
      </c>
      <c r="AI44" s="176">
        <v>99.347340000000003</v>
      </c>
      <c r="AJ44" s="176">
        <v>86.515079</v>
      </c>
      <c r="AK44" s="176">
        <v>99.107444000000001</v>
      </c>
      <c r="AL44" s="176">
        <v>90.119461000000001</v>
      </c>
      <c r="AM44" s="176">
        <v>90.594824000000003</v>
      </c>
      <c r="AN44" s="176">
        <v>100.582207</v>
      </c>
      <c r="AO44" s="176">
        <v>89.277184000000005</v>
      </c>
      <c r="AP44" s="176">
        <v>84.177865999999995</v>
      </c>
      <c r="AQ44" s="176">
        <v>84.547428999999994</v>
      </c>
      <c r="AR44" s="176">
        <v>102.110068</v>
      </c>
      <c r="AS44" s="176">
        <v>99.098016999999999</v>
      </c>
      <c r="AT44" s="176">
        <v>99.098016999999999</v>
      </c>
      <c r="AU44" s="176">
        <v>97.745068000000003</v>
      </c>
      <c r="AV44" s="176">
        <v>95.020610000000005</v>
      </c>
      <c r="AW44" s="176">
        <v>90.248559999999998</v>
      </c>
      <c r="AX44" s="176">
        <v>90.754733999999999</v>
      </c>
      <c r="AY44" s="176">
        <v>101.36058199999999</v>
      </c>
      <c r="AZ44" s="176">
        <v>93.786209999999997</v>
      </c>
      <c r="BA44" s="176">
        <v>93.371545999999995</v>
      </c>
      <c r="BB44" s="176">
        <v>93.371545999999995</v>
      </c>
      <c r="BC44" s="176">
        <v>93.371545999999995</v>
      </c>
      <c r="BD44" s="176">
        <v>92.653914999999998</v>
      </c>
      <c r="BE44" s="176">
        <v>93.371545999999995</v>
      </c>
      <c r="BF44" s="176">
        <v>100.167625</v>
      </c>
      <c r="BG44" s="176">
        <v>100.33154399999999</v>
      </c>
      <c r="BH44" s="176">
        <v>100.33154399999999</v>
      </c>
      <c r="BI44" s="176">
        <v>100.33154399999999</v>
      </c>
      <c r="BJ44" s="176">
        <v>90.834800999999999</v>
      </c>
      <c r="BK44" s="176">
        <v>91.421143000000001</v>
      </c>
      <c r="BL44" s="176">
        <v>98.144037999999995</v>
      </c>
      <c r="BM44" s="176">
        <v>97.915986000000004</v>
      </c>
      <c r="BN44" s="176">
        <v>92.740108000000006</v>
      </c>
      <c r="BO44" s="176">
        <v>91.570739000000003</v>
      </c>
      <c r="BP44" s="176">
        <v>100.061429</v>
      </c>
      <c r="BQ44" s="176">
        <v>86.445286999999993</v>
      </c>
      <c r="BR44" s="176">
        <v>86.550750249999993</v>
      </c>
      <c r="BS44" s="176">
        <v>95.305559000000002</v>
      </c>
      <c r="BT44" s="176">
        <v>93.510158799999999</v>
      </c>
      <c r="BU44" s="176">
        <v>101.209885</v>
      </c>
      <c r="BV44" s="176">
        <v>100.66027699999999</v>
      </c>
      <c r="BW44" s="176">
        <v>92.615718999999999</v>
      </c>
      <c r="BX44" s="176">
        <v>92.615718999999999</v>
      </c>
      <c r="BY44" s="176">
        <v>101.08703800000001</v>
      </c>
      <c r="BZ44" s="176">
        <v>101.795372</v>
      </c>
      <c r="CA44" s="176">
        <v>92.947714000000005</v>
      </c>
      <c r="CB44" s="176">
        <v>97.287152000000006</v>
      </c>
      <c r="CC44" s="176">
        <v>96.610524999999996</v>
      </c>
      <c r="CD44" s="176">
        <v>100.59259400000001</v>
      </c>
      <c r="CE44" s="176">
        <v>95.186718999999997</v>
      </c>
      <c r="CF44" s="176">
        <v>101.209885</v>
      </c>
      <c r="CG44" s="176">
        <v>93.337291669999999</v>
      </c>
      <c r="CH44" s="176">
        <v>93.701469000000003</v>
      </c>
      <c r="CI44" s="176">
        <v>95.670708000000005</v>
      </c>
      <c r="CJ44" s="176">
        <v>102.34532299999999</v>
      </c>
      <c r="CK44" s="176">
        <v>104.58336628000001</v>
      </c>
      <c r="CL44" s="176">
        <v>100.414727</v>
      </c>
      <c r="CM44" s="176">
        <v>101.136199</v>
      </c>
      <c r="CN44" s="176">
        <v>93.798663000000005</v>
      </c>
      <c r="CO44" s="176">
        <v>94.354128000000003</v>
      </c>
      <c r="CP44" s="176">
        <v>107.80796961</v>
      </c>
      <c r="CQ44" s="176">
        <v>92.173202000000003</v>
      </c>
      <c r="CR44" s="176">
        <v>91.118725999999995</v>
      </c>
      <c r="CS44" s="176">
        <v>89.970905650000006</v>
      </c>
      <c r="CT44" s="176">
        <v>95.262223000000006</v>
      </c>
      <c r="CU44" s="176">
        <v>92.981725999999995</v>
      </c>
      <c r="CV44" s="176">
        <v>105.80376819</v>
      </c>
      <c r="CW44" s="176">
        <v>91.349059999999994</v>
      </c>
      <c r="CX44" s="176">
        <v>92.47254633</v>
      </c>
      <c r="CY44" s="176">
        <v>92.94605</v>
      </c>
      <c r="CZ44" s="176">
        <v>91.514593000000005</v>
      </c>
      <c r="DA44" s="176">
        <v>102.105108</v>
      </c>
      <c r="DB44" s="176">
        <v>102.39632400000001</v>
      </c>
      <c r="DC44" s="176">
        <v>100.66027699999999</v>
      </c>
      <c r="DD44" s="176">
        <v>99.970170999999993</v>
      </c>
      <c r="DE44" s="176">
        <v>92.251457000000002</v>
      </c>
      <c r="DF44" s="176">
        <v>92.615718999999999</v>
      </c>
      <c r="DG44" s="176">
        <v>94.849785499999996</v>
      </c>
      <c r="DH44" s="176">
        <v>105.00874650999999</v>
      </c>
      <c r="DI44" s="176">
        <v>103.029516</v>
      </c>
      <c r="DJ44" s="176">
        <v>102.52169000000001</v>
      </c>
      <c r="DK44" s="176">
        <v>92.372255670000001</v>
      </c>
      <c r="DL44" s="176">
        <v>104.423012</v>
      </c>
      <c r="DM44" s="176">
        <v>101.280238</v>
      </c>
      <c r="DN44" s="176">
        <v>97.144450000000006</v>
      </c>
      <c r="DO44" s="176">
        <v>82.860985999999997</v>
      </c>
      <c r="DP44" s="176">
        <v>100.84621199999999</v>
      </c>
      <c r="DQ44" s="176">
        <v>92.642453000000003</v>
      </c>
      <c r="DR44" s="176">
        <v>93.003784999999993</v>
      </c>
      <c r="DS44" s="176">
        <v>94.438919999999996</v>
      </c>
      <c r="DT44" s="176">
        <v>101.219061</v>
      </c>
      <c r="DU44" s="176">
        <v>101.58465</v>
      </c>
      <c r="DV44" s="176">
        <v>90.880094999999997</v>
      </c>
      <c r="DW44" s="176">
        <v>86.346209999999999</v>
      </c>
      <c r="DX44" s="176">
        <v>84.269863999999998</v>
      </c>
      <c r="DY44" s="176">
        <v>94.461447480000004</v>
      </c>
      <c r="DZ44" s="176">
        <v>95.62088</v>
      </c>
      <c r="EA44" s="176">
        <v>95.767725999999996</v>
      </c>
      <c r="EB44" s="176">
        <v>91.413058000000007</v>
      </c>
      <c r="EC44" s="176">
        <v>91.982054000000005</v>
      </c>
      <c r="ED44" s="176">
        <v>94.033649999999994</v>
      </c>
      <c r="EE44" s="176">
        <v>94.075453999999993</v>
      </c>
      <c r="EF44" s="176">
        <v>104.3191167</v>
      </c>
      <c r="EG44" s="176">
        <v>102.605172</v>
      </c>
      <c r="EH44" s="176">
        <v>102.605172</v>
      </c>
      <c r="EI44" s="176">
        <v>91.780275000000003</v>
      </c>
      <c r="EJ44" s="176">
        <v>100.39066200000001</v>
      </c>
      <c r="EK44" s="176">
        <v>100.773224</v>
      </c>
      <c r="EL44" s="176">
        <v>100.66027699999999</v>
      </c>
      <c r="EM44" s="176">
        <v>92.769660000000002</v>
      </c>
      <c r="EN44" s="176">
        <v>95.901238000000006</v>
      </c>
      <c r="EO44" s="176">
        <v>106.02907399999999</v>
      </c>
      <c r="EP44" s="176">
        <v>93.796380999999997</v>
      </c>
      <c r="EQ44" s="176">
        <v>93.786507</v>
      </c>
      <c r="ER44" s="176">
        <v>96.06179788</v>
      </c>
      <c r="ES44" s="176">
        <v>91.055775999999994</v>
      </c>
      <c r="ET44" s="176">
        <v>89.895475000000005</v>
      </c>
      <c r="EU44" s="176">
        <v>91.865312000000003</v>
      </c>
      <c r="EV44" s="176">
        <v>94.050928999999996</v>
      </c>
      <c r="EW44" s="176">
        <v>90.539901</v>
      </c>
      <c r="EX44" s="176">
        <v>89.368301000000002</v>
      </c>
      <c r="EY44" s="176">
        <v>93.420899000000006</v>
      </c>
      <c r="EZ44" s="176">
        <v>93.996195999999998</v>
      </c>
      <c r="FA44" s="176">
        <v>94.236728999999997</v>
      </c>
      <c r="FB44" s="176">
        <v>99.27101596</v>
      </c>
      <c r="FC44" s="176">
        <v>95.331888000000006</v>
      </c>
      <c r="FD44" s="176">
        <v>103.96751999999999</v>
      </c>
      <c r="FE44" s="176">
        <v>95.05932</v>
      </c>
      <c r="FF44" s="176">
        <v>98.964078920000006</v>
      </c>
      <c r="FG44" s="176">
        <v>106.51039900000001</v>
      </c>
      <c r="FH44" s="176">
        <v>87.773774000000003</v>
      </c>
      <c r="FI44" s="176">
        <v>88.344723000000002</v>
      </c>
      <c r="FJ44" s="176">
        <v>92.197781000000006</v>
      </c>
      <c r="FK44" s="176">
        <v>95.690267000000006</v>
      </c>
      <c r="FL44" s="176">
        <v>101.10017931</v>
      </c>
      <c r="FM44" s="176">
        <v>100.80200600000001</v>
      </c>
      <c r="FN44" s="176">
        <v>101.08703800000001</v>
      </c>
      <c r="FO44" s="176">
        <v>99.590576999999996</v>
      </c>
      <c r="FP44" s="176">
        <v>99.590576999999996</v>
      </c>
      <c r="FQ44" s="176">
        <v>99.351693999999995</v>
      </c>
      <c r="FR44" s="176">
        <v>99.351693999999995</v>
      </c>
      <c r="FS44" s="176">
        <v>99.351693999999995</v>
      </c>
      <c r="FT44" s="176">
        <v>102.294375</v>
      </c>
      <c r="FU44" s="176">
        <v>102.030719</v>
      </c>
      <c r="FV44" s="176">
        <v>88.387030999999993</v>
      </c>
      <c r="FW44" s="176">
        <v>88.150296999999995</v>
      </c>
      <c r="FX44" s="176">
        <v>96.119203519999999</v>
      </c>
      <c r="FY44" s="176">
        <v>96.735583000000005</v>
      </c>
      <c r="FZ44" s="176">
        <v>95.547939999999997</v>
      </c>
      <c r="GA44" s="176">
        <v>101.209885</v>
      </c>
      <c r="GB44" s="176">
        <v>101.209885</v>
      </c>
      <c r="GC44" s="176">
        <v>101.71646699999999</v>
      </c>
      <c r="GD44" s="176">
        <v>90.280030670000002</v>
      </c>
      <c r="GE44" s="176">
        <v>100.39066200000001</v>
      </c>
      <c r="GF44" s="176">
        <v>99.970170999999993</v>
      </c>
      <c r="GG44" s="176">
        <v>105.82591346</v>
      </c>
      <c r="GH44" s="176">
        <v>91.408401999999995</v>
      </c>
      <c r="GI44" s="176">
        <v>105.82591346</v>
      </c>
      <c r="GJ44" s="176">
        <v>99.590576999999996</v>
      </c>
      <c r="GK44" s="176">
        <v>93.899237999999997</v>
      </c>
      <c r="GL44" s="176">
        <v>96.537490000000005</v>
      </c>
      <c r="GM44" s="176">
        <v>88.299813</v>
      </c>
      <c r="GN44" s="176">
        <v>94.412593999999999</v>
      </c>
      <c r="GO44" s="176">
        <v>86.003337509999994</v>
      </c>
      <c r="GP44" s="176">
        <v>85.781972670000002</v>
      </c>
      <c r="GQ44" s="176">
        <v>92.461680999999999</v>
      </c>
      <c r="GR44" s="176">
        <v>99.511144999999999</v>
      </c>
      <c r="GS44" s="176">
        <v>100.118611</v>
      </c>
      <c r="GT44" s="176">
        <v>99.942638000000002</v>
      </c>
      <c r="GU44" s="176">
        <v>94.412593999999999</v>
      </c>
      <c r="GV44" s="176">
        <v>94.412593999999999</v>
      </c>
      <c r="GW44" s="176">
        <v>94.412593999999999</v>
      </c>
      <c r="GX44" s="176">
        <v>104.16529800000001</v>
      </c>
      <c r="GY44" s="176">
        <v>104.350686</v>
      </c>
      <c r="GZ44" s="176">
        <v>104.350686</v>
      </c>
      <c r="HA44" s="176">
        <v>104.350686</v>
      </c>
      <c r="HB44" s="176">
        <v>96.505024000000006</v>
      </c>
      <c r="HC44" s="176">
        <v>102.97313800000001</v>
      </c>
      <c r="HD44" s="176">
        <v>102.724924</v>
      </c>
      <c r="HE44" s="176">
        <v>102.44857</v>
      </c>
      <c r="HF44" s="176">
        <v>101.853286</v>
      </c>
      <c r="HG44" s="176">
        <v>99.349492999999995</v>
      </c>
      <c r="HH44" s="176">
        <v>91.408401999999995</v>
      </c>
      <c r="HI44" s="176">
        <v>104.25443</v>
      </c>
      <c r="HJ44" s="176">
        <v>94.548709000000002</v>
      </c>
      <c r="HK44" s="176">
        <v>94.809915000000004</v>
      </c>
      <c r="HL44" s="176">
        <v>93.591977999999997</v>
      </c>
      <c r="HM44" s="176">
        <v>92.316213000000005</v>
      </c>
      <c r="HN44" s="176">
        <v>85.414844700000003</v>
      </c>
      <c r="HO44" s="176">
        <v>86.327568499999998</v>
      </c>
      <c r="HP44" s="176">
        <v>86.805923000000007</v>
      </c>
      <c r="HQ44" s="176">
        <v>102.63808732</v>
      </c>
      <c r="HR44" s="176">
        <v>94.838944999999995</v>
      </c>
      <c r="HS44" s="176">
        <v>105.83041299999999</v>
      </c>
    </row>
    <row r="45" spans="1:227">
      <c r="A45" s="178"/>
      <c r="B45" s="177">
        <v>45644.875</v>
      </c>
      <c r="C45" s="176">
        <v>96.864256999999995</v>
      </c>
      <c r="D45" s="176">
        <v>97.090474999999998</v>
      </c>
      <c r="E45" s="176">
        <v>96.962429999999998</v>
      </c>
      <c r="F45" s="176">
        <v>96.864256999999995</v>
      </c>
      <c r="G45" s="176">
        <v>93.549960999999996</v>
      </c>
      <c r="H45" s="176">
        <v>101.265427</v>
      </c>
      <c r="I45" s="176">
        <v>100.896474</v>
      </c>
      <c r="J45" s="176">
        <v>101.491637</v>
      </c>
      <c r="K45" s="176">
        <v>92.813005000000004</v>
      </c>
      <c r="L45" s="176">
        <v>98.272019999999998</v>
      </c>
      <c r="M45" s="176">
        <v>101.616141</v>
      </c>
      <c r="N45" s="176">
        <v>100.888981</v>
      </c>
      <c r="O45" s="176">
        <v>102.858716</v>
      </c>
      <c r="P45" s="176">
        <v>96.849304619999998</v>
      </c>
      <c r="Q45" s="176">
        <v>101.60442500000001</v>
      </c>
      <c r="R45" s="176">
        <v>95.400248000000005</v>
      </c>
      <c r="S45" s="176">
        <v>100.841032</v>
      </c>
      <c r="T45" s="176">
        <v>89.200602000000003</v>
      </c>
      <c r="U45" s="176">
        <v>89.886409</v>
      </c>
      <c r="V45" s="176">
        <v>99.071517</v>
      </c>
      <c r="W45" s="176">
        <v>94.295980999999998</v>
      </c>
      <c r="X45" s="176">
        <v>90.514352000000002</v>
      </c>
      <c r="Y45" s="176">
        <v>92.704440000000005</v>
      </c>
      <c r="Z45" s="176">
        <v>101.847882</v>
      </c>
      <c r="AA45" s="176">
        <v>90.169413000000006</v>
      </c>
      <c r="AB45" s="176">
        <v>92.612515000000002</v>
      </c>
      <c r="AC45" s="176">
        <v>94.776764999999997</v>
      </c>
      <c r="AD45" s="176">
        <v>94.059443000000002</v>
      </c>
      <c r="AE45" s="176">
        <v>89.059522000000001</v>
      </c>
      <c r="AF45" s="176">
        <v>99.291505749999999</v>
      </c>
      <c r="AG45" s="176">
        <v>99.922892340000004</v>
      </c>
      <c r="AH45" s="176">
        <v>99.826719999999995</v>
      </c>
      <c r="AI45" s="176">
        <v>99.690657999999999</v>
      </c>
      <c r="AJ45" s="176">
        <v>86.478967999999995</v>
      </c>
      <c r="AK45" s="176">
        <v>99.295897999999994</v>
      </c>
      <c r="AL45" s="176">
        <v>90.007125329999994</v>
      </c>
      <c r="AM45" s="176">
        <v>90.481876</v>
      </c>
      <c r="AN45" s="176">
        <v>100.419326</v>
      </c>
      <c r="AO45" s="176">
        <v>89.241668000000004</v>
      </c>
      <c r="AP45" s="176">
        <v>84.198607999999993</v>
      </c>
      <c r="AQ45" s="176">
        <v>84.567346999999998</v>
      </c>
      <c r="AR45" s="176">
        <v>101.935338</v>
      </c>
      <c r="AS45" s="176">
        <v>98.906388000000007</v>
      </c>
      <c r="AT45" s="176">
        <v>98.906388000000007</v>
      </c>
      <c r="AU45" s="176">
        <v>97.641081999999997</v>
      </c>
      <c r="AV45" s="176">
        <v>94.999761000000007</v>
      </c>
      <c r="AW45" s="176">
        <v>90.236683499999998</v>
      </c>
      <c r="AX45" s="176">
        <v>90.742148999999998</v>
      </c>
      <c r="AY45" s="176">
        <v>101.49552199999999</v>
      </c>
      <c r="AZ45" s="176">
        <v>93.744536999999994</v>
      </c>
      <c r="BA45" s="176">
        <v>93.339128000000002</v>
      </c>
      <c r="BB45" s="176">
        <v>93.339128000000002</v>
      </c>
      <c r="BC45" s="176">
        <v>93.339128000000002</v>
      </c>
      <c r="BD45" s="176">
        <v>92.638722000000001</v>
      </c>
      <c r="BE45" s="176">
        <v>93.339128000000002</v>
      </c>
      <c r="BF45" s="176">
        <v>99.966967999999994</v>
      </c>
      <c r="BG45" s="176">
        <v>100.146418</v>
      </c>
      <c r="BH45" s="176">
        <v>100.146418</v>
      </c>
      <c r="BI45" s="176">
        <v>100.146418</v>
      </c>
      <c r="BJ45" s="176">
        <v>90.780112000000003</v>
      </c>
      <c r="BK45" s="176">
        <v>91.363753000000003</v>
      </c>
      <c r="BL45" s="176">
        <v>98.173970999999995</v>
      </c>
      <c r="BM45" s="176">
        <v>97.939659000000006</v>
      </c>
      <c r="BN45" s="176">
        <v>92.331480999999997</v>
      </c>
      <c r="BO45" s="176">
        <v>91.212311</v>
      </c>
      <c r="BP45" s="176">
        <v>99.718930999999998</v>
      </c>
      <c r="BQ45" s="176">
        <v>86.409603000000004</v>
      </c>
      <c r="BR45" s="176">
        <v>86.515022720000005</v>
      </c>
      <c r="BS45" s="176">
        <v>95.150666000000001</v>
      </c>
      <c r="BT45" s="176">
        <v>93.572203999999999</v>
      </c>
      <c r="BU45" s="176">
        <v>101.33976</v>
      </c>
      <c r="BV45" s="176">
        <v>100.51245400000001</v>
      </c>
      <c r="BW45" s="176">
        <v>92.091392999999997</v>
      </c>
      <c r="BX45" s="176">
        <v>92.091392999999997</v>
      </c>
      <c r="BY45" s="176">
        <v>100.872146</v>
      </c>
      <c r="BZ45" s="176">
        <v>102.07431200000001</v>
      </c>
      <c r="CA45" s="176">
        <v>92.615581000000006</v>
      </c>
      <c r="CB45" s="176">
        <v>96.848031000000006</v>
      </c>
      <c r="CC45" s="176">
        <v>96.193252000000001</v>
      </c>
      <c r="CD45" s="176">
        <v>100.89669600000001</v>
      </c>
      <c r="CE45" s="176">
        <v>94.933558000000005</v>
      </c>
      <c r="CF45" s="176">
        <v>101.33976</v>
      </c>
      <c r="CG45" s="176">
        <v>93.296959670000007</v>
      </c>
      <c r="CH45" s="176">
        <v>93.660048000000003</v>
      </c>
      <c r="CI45" s="176">
        <v>95.542393000000004</v>
      </c>
      <c r="CJ45" s="176">
        <v>102.393311</v>
      </c>
      <c r="CK45" s="176">
        <v>104.77108388000001</v>
      </c>
      <c r="CL45" s="176">
        <v>100.51765899999999</v>
      </c>
      <c r="CM45" s="176">
        <v>101.226806</v>
      </c>
      <c r="CN45" s="176">
        <v>93.781874999999999</v>
      </c>
      <c r="CO45" s="176">
        <v>94.416291999999999</v>
      </c>
      <c r="CP45" s="176">
        <v>107.8967536</v>
      </c>
      <c r="CQ45" s="176">
        <v>92.130820999999997</v>
      </c>
      <c r="CR45" s="176">
        <v>90.859305000000006</v>
      </c>
      <c r="CS45" s="176">
        <v>89.908635489999995</v>
      </c>
      <c r="CT45" s="176">
        <v>95.175988000000004</v>
      </c>
      <c r="CU45" s="176">
        <v>92.916292999999996</v>
      </c>
      <c r="CV45" s="176">
        <v>105.59221753</v>
      </c>
      <c r="CW45" s="176">
        <v>91.211186999999995</v>
      </c>
      <c r="CX45" s="176">
        <v>92.527086330000003</v>
      </c>
      <c r="CY45" s="176">
        <v>92.975333000000006</v>
      </c>
      <c r="CZ45" s="176">
        <v>90.734891000000005</v>
      </c>
      <c r="DA45" s="176">
        <v>101.965576</v>
      </c>
      <c r="DB45" s="176">
        <v>102.25304300000001</v>
      </c>
      <c r="DC45" s="176">
        <v>100.51245400000001</v>
      </c>
      <c r="DD45" s="176">
        <v>99.822417000000002</v>
      </c>
      <c r="DE45" s="176">
        <v>91.744055000000003</v>
      </c>
      <c r="DF45" s="176">
        <v>92.091392999999997</v>
      </c>
      <c r="DG45" s="176">
        <v>94.804541499999999</v>
      </c>
      <c r="DH45" s="176">
        <v>105.29649181000001</v>
      </c>
      <c r="DI45" s="176">
        <v>102.768089</v>
      </c>
      <c r="DJ45" s="176">
        <v>102.284156</v>
      </c>
      <c r="DK45" s="176">
        <v>92.37172133</v>
      </c>
      <c r="DL45" s="176">
        <v>104.60730100000001</v>
      </c>
      <c r="DM45" s="176">
        <v>101.369367</v>
      </c>
      <c r="DN45" s="176">
        <v>97.293284999999997</v>
      </c>
      <c r="DO45" s="176">
        <v>82.824973999999997</v>
      </c>
      <c r="DP45" s="176">
        <v>100.927308</v>
      </c>
      <c r="DQ45" s="176">
        <v>92.610456999999997</v>
      </c>
      <c r="DR45" s="176">
        <v>92.971579000000006</v>
      </c>
      <c r="DS45" s="176">
        <v>94.412362000000002</v>
      </c>
      <c r="DT45" s="176">
        <v>101.04366899999999</v>
      </c>
      <c r="DU45" s="176">
        <v>101.384737</v>
      </c>
      <c r="DV45" s="176">
        <v>90.636258999999995</v>
      </c>
      <c r="DW45" s="176">
        <v>86.359070000000003</v>
      </c>
      <c r="DX45" s="176">
        <v>84.31732633</v>
      </c>
      <c r="DY45" s="176">
        <v>94.445526939999993</v>
      </c>
      <c r="DZ45" s="176">
        <v>95.462055000000007</v>
      </c>
      <c r="EA45" s="176">
        <v>95.617808999999994</v>
      </c>
      <c r="EB45" s="176">
        <v>91.406465999999995</v>
      </c>
      <c r="EC45" s="176">
        <v>91.966823000000005</v>
      </c>
      <c r="ED45" s="176">
        <v>93.752852000000004</v>
      </c>
      <c r="EE45" s="176">
        <v>94.066371000000004</v>
      </c>
      <c r="EF45" s="176">
        <v>104.11053455</v>
      </c>
      <c r="EG45" s="176">
        <v>102.433486</v>
      </c>
      <c r="EH45" s="176">
        <v>102.433486</v>
      </c>
      <c r="EI45" s="176">
        <v>91.454741999999996</v>
      </c>
      <c r="EJ45" s="176">
        <v>100.24307</v>
      </c>
      <c r="EK45" s="176">
        <v>100.629059</v>
      </c>
      <c r="EL45" s="176">
        <v>100.51245400000001</v>
      </c>
      <c r="EM45" s="176">
        <v>92.833383999999995</v>
      </c>
      <c r="EN45" s="176">
        <v>95.735083000000003</v>
      </c>
      <c r="EO45" s="176">
        <v>106.19403</v>
      </c>
      <c r="EP45" s="176">
        <v>93.755250000000004</v>
      </c>
      <c r="EQ45" s="176">
        <v>93.74485</v>
      </c>
      <c r="ER45" s="176">
        <v>96.035623720000004</v>
      </c>
      <c r="ES45" s="176">
        <v>91.020021999999997</v>
      </c>
      <c r="ET45" s="176">
        <v>89.850605000000002</v>
      </c>
      <c r="EU45" s="176">
        <v>91.821152999999995</v>
      </c>
      <c r="EV45" s="176">
        <v>93.985834999999994</v>
      </c>
      <c r="EW45" s="176">
        <v>90.596986999999999</v>
      </c>
      <c r="EX45" s="176">
        <v>89.377657999999997</v>
      </c>
      <c r="EY45" s="176">
        <v>93.420451999999997</v>
      </c>
      <c r="EZ45" s="176">
        <v>93.993951999999993</v>
      </c>
      <c r="FA45" s="176">
        <v>94.233734999999996</v>
      </c>
      <c r="FB45" s="176">
        <v>99.336419390000003</v>
      </c>
      <c r="FC45" s="176">
        <v>95.211314999999999</v>
      </c>
      <c r="FD45" s="176">
        <v>104.105887</v>
      </c>
      <c r="FE45" s="176">
        <v>95.008594000000002</v>
      </c>
      <c r="FF45" s="176">
        <v>98.985818980000005</v>
      </c>
      <c r="FG45" s="176">
        <v>106.616647</v>
      </c>
      <c r="FH45" s="176">
        <v>87.7652255</v>
      </c>
      <c r="FI45" s="176">
        <v>88.335384000000005</v>
      </c>
      <c r="FJ45" s="176">
        <v>92.156605999999996</v>
      </c>
      <c r="FK45" s="176">
        <v>95.563016000000005</v>
      </c>
      <c r="FL45" s="176">
        <v>100.88525937999999</v>
      </c>
      <c r="FM45" s="176">
        <v>100.593192</v>
      </c>
      <c r="FN45" s="176">
        <v>100.872146</v>
      </c>
      <c r="FO45" s="176">
        <v>99.446219999999997</v>
      </c>
      <c r="FP45" s="176">
        <v>99.446219999999997</v>
      </c>
      <c r="FQ45" s="176">
        <v>99.001772000000003</v>
      </c>
      <c r="FR45" s="176">
        <v>99.001772000000003</v>
      </c>
      <c r="FS45" s="176">
        <v>99.001772000000003</v>
      </c>
      <c r="FT45" s="176">
        <v>102.07286499999999</v>
      </c>
      <c r="FU45" s="176">
        <v>101.812577</v>
      </c>
      <c r="FV45" s="176">
        <v>86.871039999999994</v>
      </c>
      <c r="FW45" s="176">
        <v>86.819768999999994</v>
      </c>
      <c r="FX45" s="176">
        <v>96.119492730000005</v>
      </c>
      <c r="FY45" s="176">
        <v>96.321088000000003</v>
      </c>
      <c r="FZ45" s="176">
        <v>95.655046999999996</v>
      </c>
      <c r="GA45" s="176">
        <v>101.33976</v>
      </c>
      <c r="GB45" s="176">
        <v>101.33976</v>
      </c>
      <c r="GC45" s="176">
        <v>101.539311</v>
      </c>
      <c r="GD45" s="176">
        <v>90.138592329999994</v>
      </c>
      <c r="GE45" s="176">
        <v>100.24307</v>
      </c>
      <c r="GF45" s="176">
        <v>99.822417000000002</v>
      </c>
      <c r="GG45" s="176">
        <v>105.61431852</v>
      </c>
      <c r="GH45" s="176">
        <v>91.137943000000007</v>
      </c>
      <c r="GI45" s="176">
        <v>105.61431852</v>
      </c>
      <c r="GJ45" s="176">
        <v>99.446219999999997</v>
      </c>
      <c r="GK45" s="176">
        <v>93.861940000000004</v>
      </c>
      <c r="GL45" s="176">
        <v>96.507054999999994</v>
      </c>
      <c r="GM45" s="176">
        <v>88.294253999999995</v>
      </c>
      <c r="GN45" s="176">
        <v>94.381517000000002</v>
      </c>
      <c r="GO45" s="176">
        <v>85.987944709999994</v>
      </c>
      <c r="GP45" s="176">
        <v>85.766619489999997</v>
      </c>
      <c r="GQ45" s="176">
        <v>92.254728</v>
      </c>
      <c r="GR45" s="176">
        <v>99.333983000000003</v>
      </c>
      <c r="GS45" s="176">
        <v>99.958343999999997</v>
      </c>
      <c r="GT45" s="176">
        <v>99.786342000000005</v>
      </c>
      <c r="GU45" s="176">
        <v>94.381517000000002</v>
      </c>
      <c r="GV45" s="176">
        <v>94.381517000000002</v>
      </c>
      <c r="GW45" s="176">
        <v>94.381517000000002</v>
      </c>
      <c r="GX45" s="176">
        <v>104.341143</v>
      </c>
      <c r="GY45" s="176">
        <v>104.52878800000001</v>
      </c>
      <c r="GZ45" s="176">
        <v>104.52878800000001</v>
      </c>
      <c r="HA45" s="176">
        <v>104.52878800000001</v>
      </c>
      <c r="HB45" s="176">
        <v>96.375015000000005</v>
      </c>
      <c r="HC45" s="176">
        <v>102.763831</v>
      </c>
      <c r="HD45" s="176">
        <v>102.51396</v>
      </c>
      <c r="HE45" s="176">
        <v>102.26995599999999</v>
      </c>
      <c r="HF45" s="176">
        <v>101.76338199999999</v>
      </c>
      <c r="HG45" s="176">
        <v>99.391035000000002</v>
      </c>
      <c r="HH45" s="176">
        <v>91.137943000000007</v>
      </c>
      <c r="HI45" s="176">
        <v>104.420502</v>
      </c>
      <c r="HJ45" s="176">
        <v>94.522473000000005</v>
      </c>
      <c r="HK45" s="176">
        <v>94.784415999999993</v>
      </c>
      <c r="HL45" s="176">
        <v>93.576204000000004</v>
      </c>
      <c r="HM45" s="176">
        <v>92.254662999999994</v>
      </c>
      <c r="HN45" s="176">
        <v>85.399557229999999</v>
      </c>
      <c r="HO45" s="176">
        <v>86.325609999999998</v>
      </c>
      <c r="HP45" s="176">
        <v>86.803244000000007</v>
      </c>
      <c r="HQ45" s="176">
        <v>102.76827599000001</v>
      </c>
      <c r="HR45" s="176">
        <v>94.802610999999999</v>
      </c>
      <c r="HS45" s="176">
        <v>105.996709</v>
      </c>
    </row>
    <row r="46" spans="1:227">
      <c r="A46" s="178"/>
      <c r="B46" s="177">
        <v>45644.895833333299</v>
      </c>
      <c r="C46" s="176">
        <v>96.770725999999996</v>
      </c>
      <c r="D46" s="176">
        <v>96.989819999999995</v>
      </c>
      <c r="E46" s="176">
        <v>96.862116999999998</v>
      </c>
      <c r="F46" s="176">
        <v>96.770725999999996</v>
      </c>
      <c r="G46" s="176">
        <v>93.532272000000006</v>
      </c>
      <c r="H46" s="176">
        <v>101.421646</v>
      </c>
      <c r="I46" s="176">
        <v>101.033856</v>
      </c>
      <c r="J46" s="176">
        <v>101.649664</v>
      </c>
      <c r="K46" s="176">
        <v>92.790636000000006</v>
      </c>
      <c r="L46" s="176">
        <v>98.166050999999996</v>
      </c>
      <c r="M46" s="176">
        <v>101.643475</v>
      </c>
      <c r="N46" s="176">
        <v>100.890567</v>
      </c>
      <c r="O46" s="176">
        <v>102.950114</v>
      </c>
      <c r="P46" s="176">
        <v>96.995450559999995</v>
      </c>
      <c r="Q46" s="176">
        <v>101.70215</v>
      </c>
      <c r="R46" s="176">
        <v>95.080010999999999</v>
      </c>
      <c r="S46" s="176">
        <v>101.01281400000001</v>
      </c>
      <c r="T46" s="176">
        <v>89.222927499999997</v>
      </c>
      <c r="U46" s="176">
        <v>89.908407999999994</v>
      </c>
      <c r="V46" s="176">
        <v>99.334609999999998</v>
      </c>
      <c r="W46" s="176">
        <v>94.326106999999993</v>
      </c>
      <c r="X46" s="176">
        <v>90.519090000000006</v>
      </c>
      <c r="Y46" s="176">
        <v>92.714995000000002</v>
      </c>
      <c r="Z46" s="176">
        <v>101.895627</v>
      </c>
      <c r="AA46" s="176">
        <v>90.112217999999999</v>
      </c>
      <c r="AB46" s="176">
        <v>92.552473000000006</v>
      </c>
      <c r="AC46" s="176">
        <v>94.790147000000005</v>
      </c>
      <c r="AD46" s="176">
        <v>94.078731000000005</v>
      </c>
      <c r="AE46" s="176">
        <v>89.104034999999996</v>
      </c>
      <c r="AF46" s="176">
        <v>99.978435500000003</v>
      </c>
      <c r="AG46" s="176">
        <v>100.42988800000001</v>
      </c>
      <c r="AH46" s="176">
        <v>100.281195</v>
      </c>
      <c r="AI46" s="176">
        <v>100.158058</v>
      </c>
      <c r="AJ46" s="176">
        <v>86.524259000000001</v>
      </c>
      <c r="AK46" s="176">
        <v>99.556359</v>
      </c>
      <c r="AL46" s="176">
        <v>89.973124670000004</v>
      </c>
      <c r="AM46" s="176">
        <v>90.448967999999994</v>
      </c>
      <c r="AN46" s="176">
        <v>100.425467</v>
      </c>
      <c r="AO46" s="176">
        <v>89.270538999999999</v>
      </c>
      <c r="AP46" s="176">
        <v>84.251897499999998</v>
      </c>
      <c r="AQ46" s="176">
        <v>84.620628999999994</v>
      </c>
      <c r="AR46" s="176">
        <v>101.896877</v>
      </c>
      <c r="AS46" s="176">
        <v>98.865151999999995</v>
      </c>
      <c r="AT46" s="176">
        <v>98.865151999999995</v>
      </c>
      <c r="AU46" s="176">
        <v>97.551501999999999</v>
      </c>
      <c r="AV46" s="176">
        <v>95.007816000000005</v>
      </c>
      <c r="AW46" s="176">
        <v>90.264616500000002</v>
      </c>
      <c r="AX46" s="176">
        <v>90.771891999999994</v>
      </c>
      <c r="AY46" s="176">
        <v>101.83318800000001</v>
      </c>
      <c r="AZ46" s="176">
        <v>93.753917999999999</v>
      </c>
      <c r="BA46" s="176">
        <v>93.343941999999998</v>
      </c>
      <c r="BB46" s="176">
        <v>93.343941999999998</v>
      </c>
      <c r="BC46" s="176">
        <v>93.343941999999998</v>
      </c>
      <c r="BD46" s="176">
        <v>92.634972000000005</v>
      </c>
      <c r="BE46" s="176">
        <v>93.343941999999998</v>
      </c>
      <c r="BF46" s="176">
        <v>99.950796999999994</v>
      </c>
      <c r="BG46" s="176">
        <v>100.10064800000001</v>
      </c>
      <c r="BH46" s="176">
        <v>100.10064800000001</v>
      </c>
      <c r="BI46" s="176">
        <v>100.10064800000001</v>
      </c>
      <c r="BJ46" s="176">
        <v>90.775271000000004</v>
      </c>
      <c r="BK46" s="176">
        <v>91.359679</v>
      </c>
      <c r="BL46" s="176">
        <v>98.312635999999998</v>
      </c>
      <c r="BM46" s="176">
        <v>98.072964999999996</v>
      </c>
      <c r="BN46" s="176">
        <v>92.248911000000007</v>
      </c>
      <c r="BO46" s="176">
        <v>91.124367000000007</v>
      </c>
      <c r="BP46" s="176">
        <v>99.556754999999995</v>
      </c>
      <c r="BQ46" s="176">
        <v>86.454312999999999</v>
      </c>
      <c r="BR46" s="176">
        <v>86.559787259999993</v>
      </c>
      <c r="BS46" s="176">
        <v>94.955856999999995</v>
      </c>
      <c r="BT46" s="176">
        <v>93.718047600000006</v>
      </c>
      <c r="BU46" s="176">
        <v>101.687669</v>
      </c>
      <c r="BV46" s="176">
        <v>100.569436</v>
      </c>
      <c r="BW46" s="176">
        <v>91.986566999999994</v>
      </c>
      <c r="BX46" s="176">
        <v>91.986566999999994</v>
      </c>
      <c r="BY46" s="176">
        <v>100.657926</v>
      </c>
      <c r="BZ46" s="176">
        <v>102.346613</v>
      </c>
      <c r="CA46" s="176">
        <v>92.545822999999999</v>
      </c>
      <c r="CB46" s="176">
        <v>96.497703000000001</v>
      </c>
      <c r="CC46" s="176">
        <v>95.867367999999999</v>
      </c>
      <c r="CD46" s="176">
        <v>101.21161499999999</v>
      </c>
      <c r="CE46" s="176">
        <v>94.757971999999995</v>
      </c>
      <c r="CF46" s="176">
        <v>101.687669</v>
      </c>
      <c r="CG46" s="176">
        <v>93.30546167</v>
      </c>
      <c r="CH46" s="176">
        <v>93.669263999999998</v>
      </c>
      <c r="CI46" s="176">
        <v>95.559861999999995</v>
      </c>
      <c r="CJ46" s="176">
        <v>104.12526800000001</v>
      </c>
      <c r="CK46" s="176">
        <v>104.95435888999999</v>
      </c>
      <c r="CL46" s="176">
        <v>100.919673</v>
      </c>
      <c r="CM46" s="176">
        <v>101.825671</v>
      </c>
      <c r="CN46" s="176">
        <v>93.822372999999999</v>
      </c>
      <c r="CO46" s="176">
        <v>94.562379000000007</v>
      </c>
      <c r="CP46" s="176">
        <v>108.07862448</v>
      </c>
      <c r="CQ46" s="176">
        <v>92.081849000000005</v>
      </c>
      <c r="CR46" s="176">
        <v>90.778362999999999</v>
      </c>
      <c r="CS46" s="176">
        <v>90.182772839999998</v>
      </c>
      <c r="CT46" s="176">
        <v>95.060306999999995</v>
      </c>
      <c r="CU46" s="176">
        <v>92.904270999999994</v>
      </c>
      <c r="CV46" s="176">
        <v>105.64171783</v>
      </c>
      <c r="CW46" s="176">
        <v>91.130769000000001</v>
      </c>
      <c r="CX46" s="176">
        <v>92.555660669999995</v>
      </c>
      <c r="CY46" s="176">
        <v>93.000849000000002</v>
      </c>
      <c r="CZ46" s="176">
        <v>90.598258000000001</v>
      </c>
      <c r="DA46" s="176">
        <v>102.044855</v>
      </c>
      <c r="DB46" s="176">
        <v>102.32229100000001</v>
      </c>
      <c r="DC46" s="176">
        <v>100.569436</v>
      </c>
      <c r="DD46" s="176">
        <v>99.855283</v>
      </c>
      <c r="DE46" s="176">
        <v>91.645553000000007</v>
      </c>
      <c r="DF46" s="176">
        <v>91.986566999999994</v>
      </c>
      <c r="DG46" s="176">
        <v>94.8006235</v>
      </c>
      <c r="DH46" s="176">
        <v>105.57738852999999</v>
      </c>
      <c r="DI46" s="176">
        <v>102.714358</v>
      </c>
      <c r="DJ46" s="176">
        <v>102.256157</v>
      </c>
      <c r="DK46" s="176">
        <v>92.371589670000006</v>
      </c>
      <c r="DL46" s="176">
        <v>104.793357</v>
      </c>
      <c r="DM46" s="176">
        <v>101.566661</v>
      </c>
      <c r="DN46" s="176">
        <v>97.513233999999997</v>
      </c>
      <c r="DO46" s="176">
        <v>82.873997000000003</v>
      </c>
      <c r="DP46" s="176">
        <v>101.121185</v>
      </c>
      <c r="DQ46" s="176">
        <v>92.617479000000003</v>
      </c>
      <c r="DR46" s="176">
        <v>92.977506000000005</v>
      </c>
      <c r="DS46" s="176">
        <v>94.443691000000001</v>
      </c>
      <c r="DT46" s="176">
        <v>101.078226</v>
      </c>
      <c r="DU46" s="176">
        <v>101.399553</v>
      </c>
      <c r="DV46" s="176">
        <v>90.357044999999999</v>
      </c>
      <c r="DW46" s="176">
        <v>86.341990999999993</v>
      </c>
      <c r="DX46" s="176">
        <v>84.268333330000004</v>
      </c>
      <c r="DY46" s="176">
        <v>94.514550259999993</v>
      </c>
      <c r="DZ46" s="176">
        <v>95.395508000000007</v>
      </c>
      <c r="EA46" s="176">
        <v>95.561537999999999</v>
      </c>
      <c r="EB46" s="176">
        <v>91.419995</v>
      </c>
      <c r="EC46" s="176">
        <v>91.979066000000003</v>
      </c>
      <c r="ED46" s="176">
        <v>93.696372999999994</v>
      </c>
      <c r="EE46" s="176">
        <v>94.108656999999994</v>
      </c>
      <c r="EF46" s="176">
        <v>104.15934025</v>
      </c>
      <c r="EG46" s="176">
        <v>102.370462</v>
      </c>
      <c r="EH46" s="176">
        <v>102.370462</v>
      </c>
      <c r="EI46" s="176">
        <v>91.332031999999998</v>
      </c>
      <c r="EJ46" s="176">
        <v>100.29271300000001</v>
      </c>
      <c r="EK46" s="176">
        <v>100.689441</v>
      </c>
      <c r="EL46" s="176">
        <v>100.569436</v>
      </c>
      <c r="EM46" s="176">
        <v>92.756315000000001</v>
      </c>
      <c r="EN46" s="176">
        <v>95.659768999999997</v>
      </c>
      <c r="EO46" s="176">
        <v>106.350898</v>
      </c>
      <c r="EP46" s="176">
        <v>93.763741999999993</v>
      </c>
      <c r="EQ46" s="176">
        <v>93.754204999999999</v>
      </c>
      <c r="ER46" s="176">
        <v>96.043869319999999</v>
      </c>
      <c r="ES46" s="176">
        <v>91.038696000000002</v>
      </c>
      <c r="ET46" s="176">
        <v>89.885317000000001</v>
      </c>
      <c r="EU46" s="176">
        <v>91.824118999999996</v>
      </c>
      <c r="EV46" s="176">
        <v>94.272403999999995</v>
      </c>
      <c r="EW46" s="176">
        <v>90.649433999999999</v>
      </c>
      <c r="EX46" s="176">
        <v>89.430819</v>
      </c>
      <c r="EY46" s="176">
        <v>93.440763000000004</v>
      </c>
      <c r="EZ46" s="176">
        <v>94.033533000000006</v>
      </c>
      <c r="FA46" s="176">
        <v>94.281350000000003</v>
      </c>
      <c r="FB46" s="176">
        <v>99.490119129999997</v>
      </c>
      <c r="FC46" s="176">
        <v>95.113294999999994</v>
      </c>
      <c r="FD46" s="176">
        <v>104.269581</v>
      </c>
      <c r="FE46" s="176">
        <v>95.020285999999999</v>
      </c>
      <c r="FF46" s="176">
        <v>99.135915179999998</v>
      </c>
      <c r="FG46" s="176">
        <v>106.87884099999999</v>
      </c>
      <c r="FH46" s="176">
        <v>87.756808500000005</v>
      </c>
      <c r="FI46" s="176">
        <v>88.327522999999999</v>
      </c>
      <c r="FJ46" s="176">
        <v>92.155146999999999</v>
      </c>
      <c r="FK46" s="176">
        <v>95.576599000000002</v>
      </c>
      <c r="FL46" s="176">
        <v>100.67101153</v>
      </c>
      <c r="FM46" s="176">
        <v>100.387261</v>
      </c>
      <c r="FN46" s="176">
        <v>100.657926</v>
      </c>
      <c r="FO46" s="176">
        <v>99.471827000000005</v>
      </c>
      <c r="FP46" s="176">
        <v>99.471827000000005</v>
      </c>
      <c r="FQ46" s="176">
        <v>98.720093000000006</v>
      </c>
      <c r="FR46" s="176">
        <v>98.720093000000006</v>
      </c>
      <c r="FS46" s="176">
        <v>98.720093000000006</v>
      </c>
      <c r="FT46" s="176">
        <v>102.05609699999999</v>
      </c>
      <c r="FU46" s="176">
        <v>101.803906</v>
      </c>
      <c r="FV46" s="176">
        <v>86.639384000000007</v>
      </c>
      <c r="FW46" s="176">
        <v>86.640542999999994</v>
      </c>
      <c r="FX46" s="176">
        <v>96.153507829999995</v>
      </c>
      <c r="FY46" s="176">
        <v>96.003805</v>
      </c>
      <c r="FZ46" s="176">
        <v>95.840152000000003</v>
      </c>
      <c r="GA46" s="176">
        <v>101.687669</v>
      </c>
      <c r="GB46" s="176">
        <v>101.687669</v>
      </c>
      <c r="GC46" s="176">
        <v>101.520431</v>
      </c>
      <c r="GD46" s="176">
        <v>90.081399329999996</v>
      </c>
      <c r="GE46" s="176">
        <v>100.29271300000001</v>
      </c>
      <c r="GF46" s="176">
        <v>99.855283</v>
      </c>
      <c r="GG46" s="176">
        <v>105.66382917999999</v>
      </c>
      <c r="GH46" s="176">
        <v>91.187954000000005</v>
      </c>
      <c r="GI46" s="176">
        <v>105.66382917999999</v>
      </c>
      <c r="GJ46" s="176">
        <v>99.471827000000005</v>
      </c>
      <c r="GK46" s="176">
        <v>93.838932999999997</v>
      </c>
      <c r="GL46" s="176">
        <v>96.555121</v>
      </c>
      <c r="GM46" s="176">
        <v>88.336888999999999</v>
      </c>
      <c r="GN46" s="176">
        <v>94.372994000000006</v>
      </c>
      <c r="GO46" s="176">
        <v>86.025077049999993</v>
      </c>
      <c r="GP46" s="176">
        <v>85.803656250000003</v>
      </c>
      <c r="GQ46" s="176">
        <v>92.002860999999996</v>
      </c>
      <c r="GR46" s="176">
        <v>99.344110999999998</v>
      </c>
      <c r="GS46" s="176">
        <v>99.972689000000003</v>
      </c>
      <c r="GT46" s="176">
        <v>99.804046</v>
      </c>
      <c r="GU46" s="176">
        <v>94.372994000000006</v>
      </c>
      <c r="GV46" s="176">
        <v>94.372994000000006</v>
      </c>
      <c r="GW46" s="176">
        <v>94.372994000000006</v>
      </c>
      <c r="GX46" s="176">
        <v>104.52624299999999</v>
      </c>
      <c r="GY46" s="176">
        <v>104.71260599999999</v>
      </c>
      <c r="GZ46" s="176">
        <v>104.71260599999999</v>
      </c>
      <c r="HA46" s="176">
        <v>104.71260599999999</v>
      </c>
      <c r="HB46" s="176">
        <v>96.290042999999997</v>
      </c>
      <c r="HC46" s="176">
        <v>102.854872</v>
      </c>
      <c r="HD46" s="176">
        <v>102.60390599999999</v>
      </c>
      <c r="HE46" s="176">
        <v>102.06871700000001</v>
      </c>
      <c r="HF46" s="176">
        <v>101.943129</v>
      </c>
      <c r="HG46" s="176">
        <v>99.576543000000001</v>
      </c>
      <c r="HH46" s="176">
        <v>91.187954000000005</v>
      </c>
      <c r="HI46" s="176">
        <v>104.58725</v>
      </c>
      <c r="HJ46" s="176">
        <v>94.530154499999995</v>
      </c>
      <c r="HK46" s="176">
        <v>94.792573000000004</v>
      </c>
      <c r="HL46" s="176">
        <v>93.644592000000003</v>
      </c>
      <c r="HM46" s="176">
        <v>92.251868000000002</v>
      </c>
      <c r="HN46" s="176">
        <v>85.43643548</v>
      </c>
      <c r="HO46" s="176">
        <v>86.378388999999999</v>
      </c>
      <c r="HP46" s="176">
        <v>86.854056</v>
      </c>
      <c r="HQ46" s="176">
        <v>103.10343841</v>
      </c>
      <c r="HR46" s="176">
        <v>94.815190999999999</v>
      </c>
      <c r="HS46" s="176">
        <v>106.15701</v>
      </c>
    </row>
    <row r="47" spans="1:227">
      <c r="A47" s="178"/>
      <c r="B47" s="177">
        <v>45644.916666666701</v>
      </c>
      <c r="C47" s="176">
        <v>96.916669999999996</v>
      </c>
      <c r="D47" s="176">
        <v>97.124853000000002</v>
      </c>
      <c r="E47" s="176">
        <v>97.004846999999998</v>
      </c>
      <c r="F47" s="176">
        <v>96.916669999999996</v>
      </c>
      <c r="G47" s="176">
        <v>93.574877999999998</v>
      </c>
      <c r="H47" s="176">
        <v>101.641103</v>
      </c>
      <c r="I47" s="176">
        <v>101.246494</v>
      </c>
      <c r="J47" s="176">
        <v>101.855304</v>
      </c>
      <c r="K47" s="176">
        <v>92.837993999999995</v>
      </c>
      <c r="L47" s="176">
        <v>98.277156000000005</v>
      </c>
      <c r="M47" s="176">
        <v>101.589714</v>
      </c>
      <c r="N47" s="176">
        <v>100.832227</v>
      </c>
      <c r="O47" s="176">
        <v>103.080262</v>
      </c>
      <c r="P47" s="176">
        <v>96.92759762</v>
      </c>
      <c r="Q47" s="176">
        <v>101.898909</v>
      </c>
      <c r="R47" s="176">
        <v>95.072051000000002</v>
      </c>
      <c r="S47" s="176">
        <v>101.15843700000001</v>
      </c>
      <c r="T47" s="176">
        <v>90.062149500000004</v>
      </c>
      <c r="U47" s="176">
        <v>90.753535999999997</v>
      </c>
      <c r="V47" s="176">
        <v>99.525672999999998</v>
      </c>
      <c r="W47" s="176">
        <v>94.477581999999998</v>
      </c>
      <c r="X47" s="176">
        <v>90.656732000000005</v>
      </c>
      <c r="Y47" s="176">
        <v>92.837401999999997</v>
      </c>
      <c r="Z47" s="176">
        <v>101.942398</v>
      </c>
      <c r="AA47" s="176">
        <v>90.259591999999998</v>
      </c>
      <c r="AB47" s="176">
        <v>92.649162000000004</v>
      </c>
      <c r="AC47" s="176">
        <v>94.994203999999996</v>
      </c>
      <c r="AD47" s="176">
        <v>94.211905999999999</v>
      </c>
      <c r="AE47" s="176">
        <v>89.300420000000003</v>
      </c>
      <c r="AF47" s="176">
        <v>100.23042875</v>
      </c>
      <c r="AG47" s="176">
        <v>100.64335002</v>
      </c>
      <c r="AH47" s="176">
        <v>100.47557399999999</v>
      </c>
      <c r="AI47" s="176">
        <v>100.351609</v>
      </c>
      <c r="AJ47" s="176">
        <v>86.656497999999999</v>
      </c>
      <c r="AK47" s="176">
        <v>99.743571000000003</v>
      </c>
      <c r="AL47" s="176">
        <v>90.115059669999994</v>
      </c>
      <c r="AM47" s="176">
        <v>90.591970000000003</v>
      </c>
      <c r="AN47" s="176">
        <v>100.541691</v>
      </c>
      <c r="AO47" s="176">
        <v>89.408925999999994</v>
      </c>
      <c r="AP47" s="176">
        <v>84.4636675</v>
      </c>
      <c r="AQ47" s="176">
        <v>84.833242999999996</v>
      </c>
      <c r="AR47" s="176">
        <v>102.002488</v>
      </c>
      <c r="AS47" s="176">
        <v>98.896974999999998</v>
      </c>
      <c r="AT47" s="176">
        <v>98.896974999999998</v>
      </c>
      <c r="AU47" s="176">
        <v>97.544917999999996</v>
      </c>
      <c r="AV47" s="176">
        <v>95.228720999999993</v>
      </c>
      <c r="AW47" s="176">
        <v>92.998304000000005</v>
      </c>
      <c r="AX47" s="176">
        <v>93.254478000000006</v>
      </c>
      <c r="AY47" s="176">
        <v>101.978692</v>
      </c>
      <c r="AZ47" s="176">
        <v>93.881760999999997</v>
      </c>
      <c r="BA47" s="176">
        <v>93.435370000000006</v>
      </c>
      <c r="BB47" s="176">
        <v>93.435370000000006</v>
      </c>
      <c r="BC47" s="176">
        <v>93.435370000000006</v>
      </c>
      <c r="BD47" s="176">
        <v>92.658143999999993</v>
      </c>
      <c r="BE47" s="176">
        <v>93.435370000000006</v>
      </c>
      <c r="BF47" s="176">
        <v>100.018441</v>
      </c>
      <c r="BG47" s="176">
        <v>100.141037</v>
      </c>
      <c r="BH47" s="176">
        <v>100.141037</v>
      </c>
      <c r="BI47" s="176">
        <v>100.141037</v>
      </c>
      <c r="BJ47" s="176">
        <v>90.918576999999999</v>
      </c>
      <c r="BK47" s="176">
        <v>91.504177999999996</v>
      </c>
      <c r="BL47" s="176">
        <v>98.528274999999994</v>
      </c>
      <c r="BM47" s="176">
        <v>98.275823000000003</v>
      </c>
      <c r="BN47" s="176">
        <v>92.412011000000007</v>
      </c>
      <c r="BO47" s="176">
        <v>91.285467999999995</v>
      </c>
      <c r="BP47" s="176">
        <v>99.509006999999997</v>
      </c>
      <c r="BQ47" s="176">
        <v>86.583483000000001</v>
      </c>
      <c r="BR47" s="176">
        <v>86.689114849999996</v>
      </c>
      <c r="BS47" s="176">
        <v>95.089545000000001</v>
      </c>
      <c r="BT47" s="176">
        <v>93.893159999999995</v>
      </c>
      <c r="BU47" s="176">
        <v>101.84124</v>
      </c>
      <c r="BV47" s="176">
        <v>100.696186</v>
      </c>
      <c r="BW47" s="176">
        <v>92.165913000000003</v>
      </c>
      <c r="BX47" s="176">
        <v>92.165913000000003</v>
      </c>
      <c r="BY47" s="176">
        <v>100.610941</v>
      </c>
      <c r="BZ47" s="176">
        <v>102.48187</v>
      </c>
      <c r="CA47" s="176">
        <v>92.690482000000003</v>
      </c>
      <c r="CB47" s="176">
        <v>96.433993999999998</v>
      </c>
      <c r="CC47" s="176">
        <v>95.833304999999996</v>
      </c>
      <c r="CD47" s="176">
        <v>101.46460399999999</v>
      </c>
      <c r="CE47" s="176">
        <v>94.990415999999996</v>
      </c>
      <c r="CF47" s="176">
        <v>101.84124</v>
      </c>
      <c r="CG47" s="176">
        <v>93.431482000000003</v>
      </c>
      <c r="CH47" s="176">
        <v>93.796762000000001</v>
      </c>
      <c r="CI47" s="176">
        <v>95.738583000000006</v>
      </c>
      <c r="CJ47" s="176">
        <v>104.22626</v>
      </c>
      <c r="CK47" s="176">
        <v>104.78134568999999</v>
      </c>
      <c r="CL47" s="176">
        <v>101.116011</v>
      </c>
      <c r="CM47" s="176">
        <v>102.104129</v>
      </c>
      <c r="CN47" s="176">
        <v>94.801910000000007</v>
      </c>
      <c r="CO47" s="176">
        <v>94.739497999999998</v>
      </c>
      <c r="CP47" s="176">
        <v>108.30910613</v>
      </c>
      <c r="CQ47" s="176">
        <v>92.127159000000006</v>
      </c>
      <c r="CR47" s="176">
        <v>90.923428000000001</v>
      </c>
      <c r="CS47" s="176">
        <v>90.159768069999998</v>
      </c>
      <c r="CT47" s="176">
        <v>95.188342000000006</v>
      </c>
      <c r="CU47" s="176">
        <v>93.090422000000004</v>
      </c>
      <c r="CV47" s="176">
        <v>105.69020832</v>
      </c>
      <c r="CW47" s="176">
        <v>91.257925999999998</v>
      </c>
      <c r="CX47" s="176">
        <v>92.573524329999998</v>
      </c>
      <c r="CY47" s="176">
        <v>93.051828</v>
      </c>
      <c r="CZ47" s="176">
        <v>90.866574999999997</v>
      </c>
      <c r="DA47" s="176">
        <v>102.198885</v>
      </c>
      <c r="DB47" s="176">
        <v>102.484228</v>
      </c>
      <c r="DC47" s="176">
        <v>100.696186</v>
      </c>
      <c r="DD47" s="176">
        <v>99.977013999999997</v>
      </c>
      <c r="DE47" s="176">
        <v>91.830881000000005</v>
      </c>
      <c r="DF47" s="176">
        <v>92.165913000000003</v>
      </c>
      <c r="DG47" s="176">
        <v>94.909943499999997</v>
      </c>
      <c r="DH47" s="176">
        <v>105.71691518999999</v>
      </c>
      <c r="DI47" s="176">
        <v>102.630843</v>
      </c>
      <c r="DJ47" s="176">
        <v>102.204128</v>
      </c>
      <c r="DK47" s="176">
        <v>92.372405000000001</v>
      </c>
      <c r="DL47" s="176">
        <v>104.621498</v>
      </c>
      <c r="DM47" s="176">
        <v>101.65016300000001</v>
      </c>
      <c r="DN47" s="176">
        <v>97.733244999999997</v>
      </c>
      <c r="DO47" s="176">
        <v>82.978924000000006</v>
      </c>
      <c r="DP47" s="176">
        <v>101.22160100000001</v>
      </c>
      <c r="DQ47" s="176">
        <v>92.732929999999996</v>
      </c>
      <c r="DR47" s="176">
        <v>93.081038000000007</v>
      </c>
      <c r="DS47" s="176">
        <v>95.045548999999994</v>
      </c>
      <c r="DT47" s="176">
        <v>101.166422</v>
      </c>
      <c r="DU47" s="176">
        <v>101.453442</v>
      </c>
      <c r="DV47" s="176">
        <v>90.455365999999998</v>
      </c>
      <c r="DW47" s="176">
        <v>86.502252999999996</v>
      </c>
      <c r="DX47" s="176">
        <v>84.442999</v>
      </c>
      <c r="DY47" s="176">
        <v>94.847156729999995</v>
      </c>
      <c r="DZ47" s="176">
        <v>95.608208000000005</v>
      </c>
      <c r="EA47" s="176">
        <v>95.778975000000003</v>
      </c>
      <c r="EB47" s="176">
        <v>91.505064000000004</v>
      </c>
      <c r="EC47" s="176">
        <v>92.080291000000003</v>
      </c>
      <c r="ED47" s="176">
        <v>93.301964999999996</v>
      </c>
      <c r="EE47" s="176">
        <v>94.952989000000002</v>
      </c>
      <c r="EF47" s="176">
        <v>104.20715031</v>
      </c>
      <c r="EG47" s="176">
        <v>102.467241</v>
      </c>
      <c r="EH47" s="176">
        <v>102.467241</v>
      </c>
      <c r="EI47" s="176">
        <v>91.436026999999996</v>
      </c>
      <c r="EJ47" s="176">
        <v>100.41821299999999</v>
      </c>
      <c r="EK47" s="176">
        <v>100.82501499999999</v>
      </c>
      <c r="EL47" s="176">
        <v>100.696186</v>
      </c>
      <c r="EM47" s="176">
        <v>92.811711000000003</v>
      </c>
      <c r="EN47" s="176">
        <v>95.867395999999999</v>
      </c>
      <c r="EO47" s="176">
        <v>106.105198</v>
      </c>
      <c r="EP47" s="176">
        <v>93.892161999999999</v>
      </c>
      <c r="EQ47" s="176">
        <v>93.882064</v>
      </c>
      <c r="ER47" s="176">
        <v>96.270811620000003</v>
      </c>
      <c r="ES47" s="176">
        <v>91.184182000000007</v>
      </c>
      <c r="ET47" s="176">
        <v>90.023664999999994</v>
      </c>
      <c r="EU47" s="176">
        <v>91.956884000000002</v>
      </c>
      <c r="EV47" s="176">
        <v>94.248356000000001</v>
      </c>
      <c r="EW47" s="176">
        <v>90.887333999999996</v>
      </c>
      <c r="EX47" s="176">
        <v>89.654437000000001</v>
      </c>
      <c r="EY47" s="176">
        <v>94.315973</v>
      </c>
      <c r="EZ47" s="176">
        <v>94.813592999999997</v>
      </c>
      <c r="FA47" s="176">
        <v>95.021730000000005</v>
      </c>
      <c r="FB47" s="176">
        <v>99.676467979999998</v>
      </c>
      <c r="FC47" s="176">
        <v>95.270996999999994</v>
      </c>
      <c r="FD47" s="176">
        <v>104.201711</v>
      </c>
      <c r="FE47" s="176">
        <v>95.164465000000007</v>
      </c>
      <c r="FF47" s="176">
        <v>99.370354579999997</v>
      </c>
      <c r="FG47" s="176">
        <v>106.713786</v>
      </c>
      <c r="FH47" s="176">
        <v>87.767806500000006</v>
      </c>
      <c r="FI47" s="176">
        <v>88.339948000000007</v>
      </c>
      <c r="FJ47" s="176">
        <v>92.279754999999994</v>
      </c>
      <c r="FK47" s="176">
        <v>95.753774000000007</v>
      </c>
      <c r="FL47" s="176">
        <v>100.62402041999999</v>
      </c>
      <c r="FM47" s="176">
        <v>100.353565</v>
      </c>
      <c r="FN47" s="176">
        <v>100.610941</v>
      </c>
      <c r="FO47" s="176">
        <v>99.593525999999997</v>
      </c>
      <c r="FP47" s="176">
        <v>99.593525999999997</v>
      </c>
      <c r="FQ47" s="176">
        <v>98.137473999999997</v>
      </c>
      <c r="FR47" s="176">
        <v>98.137473999999997</v>
      </c>
      <c r="FS47" s="176">
        <v>98.137473999999997</v>
      </c>
      <c r="FT47" s="176">
        <v>102.03675200000001</v>
      </c>
      <c r="FU47" s="176">
        <v>101.790291</v>
      </c>
      <c r="FV47" s="176">
        <v>87.219519000000005</v>
      </c>
      <c r="FW47" s="176">
        <v>87.076472999999993</v>
      </c>
      <c r="FX47" s="176">
        <v>96.881328179999997</v>
      </c>
      <c r="FY47" s="176">
        <v>95.969452000000004</v>
      </c>
      <c r="FZ47" s="176">
        <v>96.082791</v>
      </c>
      <c r="GA47" s="176">
        <v>101.84124</v>
      </c>
      <c r="GB47" s="176">
        <v>101.84124</v>
      </c>
      <c r="GC47" s="176">
        <v>101.633082</v>
      </c>
      <c r="GD47" s="176">
        <v>90.228770999999995</v>
      </c>
      <c r="GE47" s="176">
        <v>100.41821299999999</v>
      </c>
      <c r="GF47" s="176">
        <v>99.977013999999997</v>
      </c>
      <c r="GG47" s="176">
        <v>105.71232981999999</v>
      </c>
      <c r="GH47" s="176">
        <v>90.909178999999995</v>
      </c>
      <c r="GI47" s="176">
        <v>105.71232981999999</v>
      </c>
      <c r="GJ47" s="176">
        <v>99.593525999999997</v>
      </c>
      <c r="GK47" s="176">
        <v>93.886339000000007</v>
      </c>
      <c r="GL47" s="176">
        <v>96.783947999999995</v>
      </c>
      <c r="GM47" s="176">
        <v>88.522684999999996</v>
      </c>
      <c r="GN47" s="176">
        <v>94.462129000000004</v>
      </c>
      <c r="GO47" s="176">
        <v>86.923207669999996</v>
      </c>
      <c r="GP47" s="176">
        <v>86.699475160000006</v>
      </c>
      <c r="GQ47" s="176">
        <v>92.097379000000004</v>
      </c>
      <c r="GR47" s="176">
        <v>99.429794000000001</v>
      </c>
      <c r="GS47" s="176">
        <v>100.08656999999999</v>
      </c>
      <c r="GT47" s="176">
        <v>99.917171999999994</v>
      </c>
      <c r="GU47" s="176">
        <v>94.462129000000004</v>
      </c>
      <c r="GV47" s="176">
        <v>94.462129000000004</v>
      </c>
      <c r="GW47" s="176">
        <v>94.462129000000004</v>
      </c>
      <c r="GX47" s="176">
        <v>104.352986</v>
      </c>
      <c r="GY47" s="176">
        <v>104.54333</v>
      </c>
      <c r="GZ47" s="176">
        <v>104.54333</v>
      </c>
      <c r="HA47" s="176">
        <v>104.54333</v>
      </c>
      <c r="HB47" s="176">
        <v>96.458102999999994</v>
      </c>
      <c r="HC47" s="176">
        <v>102.830478</v>
      </c>
      <c r="HD47" s="176">
        <v>102.580252</v>
      </c>
      <c r="HE47" s="176">
        <v>102.106077</v>
      </c>
      <c r="HF47" s="176">
        <v>102.15231199999999</v>
      </c>
      <c r="HG47" s="176">
        <v>99.738884999999996</v>
      </c>
      <c r="HH47" s="176">
        <v>90.909178999999995</v>
      </c>
      <c r="HI47" s="176">
        <v>104.48110800000001</v>
      </c>
      <c r="HJ47" s="176">
        <v>94.752663999999996</v>
      </c>
      <c r="HK47" s="176">
        <v>95.016031999999996</v>
      </c>
      <c r="HL47" s="176">
        <v>93.974136999999999</v>
      </c>
      <c r="HM47" s="176">
        <v>92.399392000000006</v>
      </c>
      <c r="HN47" s="176">
        <v>86.328420480000005</v>
      </c>
      <c r="HO47" s="176">
        <v>86.543742499999993</v>
      </c>
      <c r="HP47" s="176">
        <v>87.024027000000004</v>
      </c>
      <c r="HQ47" s="176">
        <v>103.24454451</v>
      </c>
      <c r="HR47" s="176">
        <v>95.038981000000007</v>
      </c>
      <c r="HS47" s="176">
        <v>105.920058</v>
      </c>
    </row>
    <row r="48" spans="1:227">
      <c r="A48" s="178"/>
      <c r="B48" s="177">
        <v>45644.9375</v>
      </c>
      <c r="C48" s="176">
        <v>99.123559</v>
      </c>
      <c r="D48" s="176">
        <v>99.319733999999997</v>
      </c>
      <c r="E48" s="176">
        <v>99.205001999999993</v>
      </c>
      <c r="F48" s="176">
        <v>99.123559</v>
      </c>
      <c r="G48" s="176">
        <v>96.303461999999996</v>
      </c>
      <c r="H48" s="176">
        <v>105.06566100000001</v>
      </c>
      <c r="I48" s="176">
        <v>104.652732</v>
      </c>
      <c r="J48" s="176">
        <v>105.26862800000001</v>
      </c>
      <c r="K48" s="176">
        <v>95.611476999999994</v>
      </c>
      <c r="L48" s="176">
        <v>100.30915299999999</v>
      </c>
      <c r="M48" s="176">
        <v>104.768022</v>
      </c>
      <c r="N48" s="176">
        <v>103.950216</v>
      </c>
      <c r="O48" s="176">
        <v>105.34939900000001</v>
      </c>
      <c r="P48" s="176">
        <v>99.312054279999998</v>
      </c>
      <c r="Q48" s="176">
        <v>105.164939</v>
      </c>
      <c r="R48" s="176">
        <v>98.797011999999995</v>
      </c>
      <c r="S48" s="176">
        <v>103.594399</v>
      </c>
      <c r="T48" s="176">
        <v>92.775017500000004</v>
      </c>
      <c r="U48" s="176">
        <v>93.492931999999996</v>
      </c>
      <c r="V48" s="176">
        <v>102.111537</v>
      </c>
      <c r="W48" s="176">
        <v>97.104398000000003</v>
      </c>
      <c r="X48" s="176">
        <v>93.229102999999995</v>
      </c>
      <c r="Y48" s="176">
        <v>95.517144000000002</v>
      </c>
      <c r="Z48" s="176">
        <v>105.367718</v>
      </c>
      <c r="AA48" s="176">
        <v>92.950258000000005</v>
      </c>
      <c r="AB48" s="176">
        <v>95.530068</v>
      </c>
      <c r="AC48" s="176">
        <v>97.611508999999998</v>
      </c>
      <c r="AD48" s="176">
        <v>96.841410999999994</v>
      </c>
      <c r="AE48" s="176">
        <v>92.371746999999999</v>
      </c>
      <c r="AF48" s="176">
        <v>103.10168125</v>
      </c>
      <c r="AG48" s="176">
        <v>103.58850802000001</v>
      </c>
      <c r="AH48" s="176">
        <v>103.24205499999999</v>
      </c>
      <c r="AI48" s="176">
        <v>103.140111</v>
      </c>
      <c r="AJ48" s="176">
        <v>92.323567999999995</v>
      </c>
      <c r="AK48" s="176">
        <v>102.333033</v>
      </c>
      <c r="AL48" s="176">
        <v>92.760455329999999</v>
      </c>
      <c r="AM48" s="176">
        <v>93.259472000000002</v>
      </c>
      <c r="AN48" s="176">
        <v>103.74842599999999</v>
      </c>
      <c r="AO48" s="176">
        <v>93.177824000000001</v>
      </c>
      <c r="AP48" s="176">
        <v>87.041803999999999</v>
      </c>
      <c r="AQ48" s="176">
        <v>87.426934000000003</v>
      </c>
      <c r="AR48" s="176">
        <v>105.229105</v>
      </c>
      <c r="AS48" s="176">
        <v>102.064493</v>
      </c>
      <c r="AT48" s="176">
        <v>102.064493</v>
      </c>
      <c r="AU48" s="176">
        <v>100.47618799999999</v>
      </c>
      <c r="AV48" s="176">
        <v>97.825394000000003</v>
      </c>
      <c r="AW48" s="176">
        <v>95.643454500000004</v>
      </c>
      <c r="AX48" s="176">
        <v>95.908227999999994</v>
      </c>
      <c r="AY48" s="176">
        <v>104.69306400000001</v>
      </c>
      <c r="AZ48" s="176">
        <v>96.550539999999998</v>
      </c>
      <c r="BA48" s="176">
        <v>96.116898000000006</v>
      </c>
      <c r="BB48" s="176">
        <v>96.116898000000006</v>
      </c>
      <c r="BC48" s="176">
        <v>96.116898000000006</v>
      </c>
      <c r="BD48" s="176">
        <v>95.367344000000003</v>
      </c>
      <c r="BE48" s="176">
        <v>96.116898000000006</v>
      </c>
      <c r="BF48" s="176">
        <v>103.365554</v>
      </c>
      <c r="BG48" s="176">
        <v>103.35298899999999</v>
      </c>
      <c r="BH48" s="176">
        <v>103.35298899999999</v>
      </c>
      <c r="BI48" s="176">
        <v>103.35298899999999</v>
      </c>
      <c r="BJ48" s="176">
        <v>93.569771000000003</v>
      </c>
      <c r="BK48" s="176">
        <v>94.176759000000004</v>
      </c>
      <c r="BL48" s="176">
        <v>101.209793</v>
      </c>
      <c r="BM48" s="176">
        <v>100.931224</v>
      </c>
      <c r="BN48" s="176">
        <v>95.418678999999997</v>
      </c>
      <c r="BO48" s="176">
        <v>94.184415999999999</v>
      </c>
      <c r="BP48" s="176">
        <v>102.901707</v>
      </c>
      <c r="BQ48" s="176">
        <v>92.243105</v>
      </c>
      <c r="BR48" s="176">
        <v>92.355641590000005</v>
      </c>
      <c r="BS48" s="176">
        <v>98.128032000000005</v>
      </c>
      <c r="BT48" s="176">
        <v>96.107566599999998</v>
      </c>
      <c r="BU48" s="176">
        <v>104.56482200000001</v>
      </c>
      <c r="BV48" s="176">
        <v>103.92598</v>
      </c>
      <c r="BW48" s="176">
        <v>95.399714000000003</v>
      </c>
      <c r="BX48" s="176">
        <v>95.399714000000003</v>
      </c>
      <c r="BY48" s="176">
        <v>102.61009900000001</v>
      </c>
      <c r="BZ48" s="176">
        <v>104.922025</v>
      </c>
      <c r="CA48" s="176">
        <v>95.644758999999993</v>
      </c>
      <c r="CB48" s="176">
        <v>99.989645999999993</v>
      </c>
      <c r="CC48" s="176">
        <v>99.439757</v>
      </c>
      <c r="CD48" s="176">
        <v>104.022643</v>
      </c>
      <c r="CE48" s="176">
        <v>98.138257999999993</v>
      </c>
      <c r="CF48" s="176">
        <v>104.56482200000001</v>
      </c>
      <c r="CG48" s="176">
        <v>96.081830330000003</v>
      </c>
      <c r="CH48" s="176">
        <v>96.462062000000003</v>
      </c>
      <c r="CI48" s="176">
        <v>98.731616000000002</v>
      </c>
      <c r="CJ48" s="176">
        <v>106.313768</v>
      </c>
      <c r="CK48" s="176">
        <v>107.32655733</v>
      </c>
      <c r="CL48" s="176">
        <v>103.888328</v>
      </c>
      <c r="CM48" s="176">
        <v>104.827623</v>
      </c>
      <c r="CN48" s="176">
        <v>97.507675000000006</v>
      </c>
      <c r="CO48" s="176">
        <v>96.974708000000007</v>
      </c>
      <c r="CP48" s="176">
        <v>110.91076543</v>
      </c>
      <c r="CQ48" s="176">
        <v>94.605835999999996</v>
      </c>
      <c r="CR48" s="176">
        <v>93.708144000000004</v>
      </c>
      <c r="CS48" s="176">
        <v>94.086617320000002</v>
      </c>
      <c r="CT48" s="176">
        <v>97.361727000000002</v>
      </c>
      <c r="CU48" s="176">
        <v>95.438620999999998</v>
      </c>
      <c r="CV48" s="176">
        <v>109.24145677999999</v>
      </c>
      <c r="CW48" s="176">
        <v>93.769283000000001</v>
      </c>
      <c r="CX48" s="176">
        <v>94.964569330000003</v>
      </c>
      <c r="CY48" s="176">
        <v>95.478443999999996</v>
      </c>
      <c r="CZ48" s="176">
        <v>93.934214999999995</v>
      </c>
      <c r="DA48" s="176">
        <v>105.494654</v>
      </c>
      <c r="DB48" s="176">
        <v>105.778432</v>
      </c>
      <c r="DC48" s="176">
        <v>103.92598</v>
      </c>
      <c r="DD48" s="176">
        <v>103.169197</v>
      </c>
      <c r="DE48" s="176">
        <v>94.901608999999993</v>
      </c>
      <c r="DF48" s="176">
        <v>95.399714000000003</v>
      </c>
      <c r="DG48" s="176">
        <v>97.591487499999999</v>
      </c>
      <c r="DH48" s="176">
        <v>108.23409856000001</v>
      </c>
      <c r="DI48" s="176">
        <v>105.722555</v>
      </c>
      <c r="DJ48" s="176">
        <v>105.33824799999999</v>
      </c>
      <c r="DK48" s="176">
        <v>95.046102000000005</v>
      </c>
      <c r="DL48" s="176">
        <v>107.157443</v>
      </c>
      <c r="DM48" s="176">
        <v>104.292079</v>
      </c>
      <c r="DN48" s="176">
        <v>100.22232700000001</v>
      </c>
      <c r="DO48" s="176">
        <v>91.429203999999999</v>
      </c>
      <c r="DP48" s="176">
        <v>103.871101</v>
      </c>
      <c r="DQ48" s="176">
        <v>95.356070000000003</v>
      </c>
      <c r="DR48" s="176">
        <v>95.733129000000005</v>
      </c>
      <c r="DS48" s="176">
        <v>97.714778999999993</v>
      </c>
      <c r="DT48" s="176">
        <v>104.36247899999999</v>
      </c>
      <c r="DU48" s="176">
        <v>104.618241</v>
      </c>
      <c r="DV48" s="176">
        <v>93.548320000000004</v>
      </c>
      <c r="DW48" s="176">
        <v>90.081581999999997</v>
      </c>
      <c r="DX48" s="176">
        <v>87.888175329999996</v>
      </c>
      <c r="DY48" s="176">
        <v>97.443887309999994</v>
      </c>
      <c r="DZ48" s="176">
        <v>98.679513</v>
      </c>
      <c r="EA48" s="176">
        <v>98.865015999999997</v>
      </c>
      <c r="EB48" s="176">
        <v>94.135632000000001</v>
      </c>
      <c r="EC48" s="176">
        <v>94.732083000000003</v>
      </c>
      <c r="ED48" s="176">
        <v>95.748193000000001</v>
      </c>
      <c r="EE48" s="176">
        <v>97.666842000000003</v>
      </c>
      <c r="EF48" s="176">
        <v>107.70856722000001</v>
      </c>
      <c r="EG48" s="176">
        <v>105.72886</v>
      </c>
      <c r="EH48" s="176">
        <v>105.72886</v>
      </c>
      <c r="EI48" s="176">
        <v>94.181419000000005</v>
      </c>
      <c r="EJ48" s="176">
        <v>103.63135</v>
      </c>
      <c r="EK48" s="176">
        <v>104.060682</v>
      </c>
      <c r="EL48" s="176">
        <v>103.92598</v>
      </c>
      <c r="EM48" s="176">
        <v>95.333752000000004</v>
      </c>
      <c r="EN48" s="176">
        <v>98.925505999999999</v>
      </c>
      <c r="EO48" s="176">
        <v>108.59204</v>
      </c>
      <c r="EP48" s="176">
        <v>96.561671000000004</v>
      </c>
      <c r="EQ48" s="176">
        <v>96.550865000000002</v>
      </c>
      <c r="ER48" s="176">
        <v>98.892280139999997</v>
      </c>
      <c r="ES48" s="176">
        <v>94.271255999999994</v>
      </c>
      <c r="ET48" s="176">
        <v>93.829352999999998</v>
      </c>
      <c r="EU48" s="176">
        <v>94.817487999999997</v>
      </c>
      <c r="EV48" s="176">
        <v>98.353280999999996</v>
      </c>
      <c r="EW48" s="176">
        <v>93.424086000000003</v>
      </c>
      <c r="EX48" s="176">
        <v>92.450926999999993</v>
      </c>
      <c r="EY48" s="176">
        <v>97.192183</v>
      </c>
      <c r="EZ48" s="176">
        <v>97.574989000000002</v>
      </c>
      <c r="FA48" s="176">
        <v>97.735208</v>
      </c>
      <c r="FB48" s="176">
        <v>102.02815701</v>
      </c>
      <c r="FC48" s="176">
        <v>97.368668999999997</v>
      </c>
      <c r="FD48" s="176">
        <v>106.77800000000001</v>
      </c>
      <c r="FE48" s="176">
        <v>97.836584999999999</v>
      </c>
      <c r="FF48" s="176">
        <v>102.1084808</v>
      </c>
      <c r="FG48" s="176">
        <v>109.479598</v>
      </c>
      <c r="FH48" s="176">
        <v>92.21754</v>
      </c>
      <c r="FI48" s="176">
        <v>92.584271999999999</v>
      </c>
      <c r="FJ48" s="176">
        <v>95.106102000000007</v>
      </c>
      <c r="FK48" s="176">
        <v>98.745686000000006</v>
      </c>
      <c r="FL48" s="176">
        <v>102.62343831</v>
      </c>
      <c r="FM48" s="176">
        <v>102.366945</v>
      </c>
      <c r="FN48" s="176">
        <v>102.61009900000001</v>
      </c>
      <c r="FO48" s="176">
        <v>102.762631</v>
      </c>
      <c r="FP48" s="176">
        <v>102.762631</v>
      </c>
      <c r="FQ48" s="176">
        <v>100.30414500000001</v>
      </c>
      <c r="FR48" s="176">
        <v>100.30414500000001</v>
      </c>
      <c r="FS48" s="176">
        <v>100.30414500000001</v>
      </c>
      <c r="FT48" s="176">
        <v>105.200059</v>
      </c>
      <c r="FU48" s="176">
        <v>104.953288</v>
      </c>
      <c r="FV48" s="176">
        <v>90.305166</v>
      </c>
      <c r="FW48" s="176">
        <v>90.243055999999996</v>
      </c>
      <c r="FX48" s="176">
        <v>99.654313939999994</v>
      </c>
      <c r="FY48" s="176">
        <v>99.533973000000003</v>
      </c>
      <c r="FZ48" s="176">
        <v>98.477478000000005</v>
      </c>
      <c r="GA48" s="176">
        <v>104.56482200000001</v>
      </c>
      <c r="GB48" s="176">
        <v>104.56482200000001</v>
      </c>
      <c r="GC48" s="176">
        <v>104.831844</v>
      </c>
      <c r="GD48" s="176">
        <v>92.91815733</v>
      </c>
      <c r="GE48" s="176">
        <v>103.63135</v>
      </c>
      <c r="GF48" s="176">
        <v>103.169197</v>
      </c>
      <c r="GG48" s="176">
        <v>109.26432158</v>
      </c>
      <c r="GH48" s="176">
        <v>93.500827999999998</v>
      </c>
      <c r="GI48" s="176">
        <v>109.26432158</v>
      </c>
      <c r="GJ48" s="176">
        <v>102.762631</v>
      </c>
      <c r="GK48" s="176">
        <v>96.619438000000002</v>
      </c>
      <c r="GL48" s="176">
        <v>100.00518700000001</v>
      </c>
      <c r="GM48" s="176">
        <v>91.370163000000005</v>
      </c>
      <c r="GN48" s="176">
        <v>97.131906999999998</v>
      </c>
      <c r="GO48" s="176">
        <v>89.404104649999994</v>
      </c>
      <c r="GP48" s="176">
        <v>89.173986540000001</v>
      </c>
      <c r="GQ48" s="176">
        <v>95.170451999999997</v>
      </c>
      <c r="GR48" s="176">
        <v>102.844601</v>
      </c>
      <c r="GS48" s="176">
        <v>103.28572200000001</v>
      </c>
      <c r="GT48" s="176">
        <v>103.109251</v>
      </c>
      <c r="GU48" s="176">
        <v>97.131906999999998</v>
      </c>
      <c r="GV48" s="176">
        <v>97.131906999999998</v>
      </c>
      <c r="GW48" s="176">
        <v>97.131906999999998</v>
      </c>
      <c r="GX48" s="176">
        <v>106.87604899999999</v>
      </c>
      <c r="GY48" s="176">
        <v>107.07408</v>
      </c>
      <c r="GZ48" s="176">
        <v>107.07408</v>
      </c>
      <c r="HA48" s="176">
        <v>107.07408</v>
      </c>
      <c r="HB48" s="176">
        <v>98.548490000000001</v>
      </c>
      <c r="HC48" s="176">
        <v>106.137602</v>
      </c>
      <c r="HD48" s="176">
        <v>105.871089</v>
      </c>
      <c r="HE48" s="176">
        <v>104.045344</v>
      </c>
      <c r="HF48" s="176">
        <v>105.575864</v>
      </c>
      <c r="HG48" s="176">
        <v>102.391694</v>
      </c>
      <c r="HH48" s="176">
        <v>93.500827999999998</v>
      </c>
      <c r="HI48" s="176">
        <v>107.03566499999999</v>
      </c>
      <c r="HJ48" s="176">
        <v>97.332087000000001</v>
      </c>
      <c r="HK48" s="176">
        <v>97.606655000000003</v>
      </c>
      <c r="HL48" s="176">
        <v>96.546965999999998</v>
      </c>
      <c r="HM48" s="176">
        <v>95.104892000000007</v>
      </c>
      <c r="HN48" s="176">
        <v>88.792341500000006</v>
      </c>
      <c r="HO48" s="176">
        <v>89.344797999999997</v>
      </c>
      <c r="HP48" s="176">
        <v>89.835836</v>
      </c>
      <c r="HQ48" s="176">
        <v>105.97472204</v>
      </c>
      <c r="HR48" s="176">
        <v>97.652524999999997</v>
      </c>
      <c r="HS48" s="176">
        <v>108.41171799999999</v>
      </c>
    </row>
    <row r="49" spans="1:227">
      <c r="A49" s="178"/>
      <c r="B49" s="177">
        <v>45644.958333333299</v>
      </c>
      <c r="C49" s="176">
        <v>98.095645000000005</v>
      </c>
      <c r="D49" s="176">
        <v>98.275975000000003</v>
      </c>
      <c r="E49" s="176">
        <v>98.170569</v>
      </c>
      <c r="F49" s="176">
        <v>98.095645000000005</v>
      </c>
      <c r="G49" s="176">
        <v>95.760541000000003</v>
      </c>
      <c r="H49" s="176">
        <v>105.085088</v>
      </c>
      <c r="I49" s="176">
        <v>104.67684300000001</v>
      </c>
      <c r="J49" s="176">
        <v>105.262861</v>
      </c>
      <c r="K49" s="176">
        <v>95.124381999999997</v>
      </c>
      <c r="L49" s="176">
        <v>99.182197000000002</v>
      </c>
      <c r="M49" s="176">
        <v>104.375933</v>
      </c>
      <c r="N49" s="176">
        <v>103.553934</v>
      </c>
      <c r="O49" s="176">
        <v>104.33065000000001</v>
      </c>
      <c r="P49" s="176">
        <v>98.435093280000004</v>
      </c>
      <c r="Q49" s="176">
        <v>104.98075900000001</v>
      </c>
      <c r="R49" s="176">
        <v>98.128500000000003</v>
      </c>
      <c r="S49" s="176">
        <v>102.720876</v>
      </c>
      <c r="T49" s="176">
        <v>92.201150499999997</v>
      </c>
      <c r="U49" s="176">
        <v>92.917224000000004</v>
      </c>
      <c r="V49" s="176">
        <v>101.39631300000001</v>
      </c>
      <c r="W49" s="176">
        <v>96.615989999999996</v>
      </c>
      <c r="X49" s="176">
        <v>92.766761000000002</v>
      </c>
      <c r="Y49" s="176">
        <v>95.010606999999993</v>
      </c>
      <c r="Z49" s="176">
        <v>105.02767</v>
      </c>
      <c r="AA49" s="176">
        <v>92.540171000000001</v>
      </c>
      <c r="AB49" s="176">
        <v>95.055017000000007</v>
      </c>
      <c r="AC49" s="176">
        <v>97.079791999999998</v>
      </c>
      <c r="AD49" s="176">
        <v>96.346913999999998</v>
      </c>
      <c r="AE49" s="176">
        <v>91.659869</v>
      </c>
      <c r="AF49" s="176">
        <v>102.40171100000001</v>
      </c>
      <c r="AG49" s="176">
        <v>102.85852503</v>
      </c>
      <c r="AH49" s="176">
        <v>102.488345</v>
      </c>
      <c r="AI49" s="176">
        <v>102.40171100000001</v>
      </c>
      <c r="AJ49" s="176">
        <v>91.764157999999995</v>
      </c>
      <c r="AK49" s="176">
        <v>101.616339</v>
      </c>
      <c r="AL49" s="176">
        <v>92.374202670000003</v>
      </c>
      <c r="AM49" s="176">
        <v>92.867079000000004</v>
      </c>
      <c r="AN49" s="176">
        <v>103.44293999999999</v>
      </c>
      <c r="AO49" s="176">
        <v>92.555644999999998</v>
      </c>
      <c r="AP49" s="176">
        <v>86.434121000000005</v>
      </c>
      <c r="AQ49" s="176">
        <v>86.815558999999993</v>
      </c>
      <c r="AR49" s="176">
        <v>104.832162</v>
      </c>
      <c r="AS49" s="176">
        <v>101.672826</v>
      </c>
      <c r="AT49" s="176">
        <v>101.672826</v>
      </c>
      <c r="AU49" s="176">
        <v>99.960569000000007</v>
      </c>
      <c r="AV49" s="176">
        <v>97.242706999999996</v>
      </c>
      <c r="AW49" s="176">
        <v>94.917561500000005</v>
      </c>
      <c r="AX49" s="176">
        <v>95.184938000000002</v>
      </c>
      <c r="AY49" s="176">
        <v>103.95617</v>
      </c>
      <c r="AZ49" s="176">
        <v>96.070126000000002</v>
      </c>
      <c r="BA49" s="176">
        <v>95.634517000000002</v>
      </c>
      <c r="BB49" s="176">
        <v>95.634517000000002</v>
      </c>
      <c r="BC49" s="176">
        <v>95.634517000000002</v>
      </c>
      <c r="BD49" s="176">
        <v>94.881248999999997</v>
      </c>
      <c r="BE49" s="176">
        <v>95.634517000000002</v>
      </c>
      <c r="BF49" s="176">
        <v>103.024118</v>
      </c>
      <c r="BG49" s="176">
        <v>102.95375199999999</v>
      </c>
      <c r="BH49" s="176">
        <v>102.95375199999999</v>
      </c>
      <c r="BI49" s="176">
        <v>102.95375199999999</v>
      </c>
      <c r="BJ49" s="176">
        <v>93.132996000000006</v>
      </c>
      <c r="BK49" s="176">
        <v>93.73603</v>
      </c>
      <c r="BL49" s="176">
        <v>100.793243</v>
      </c>
      <c r="BM49" s="176">
        <v>100.435642</v>
      </c>
      <c r="BN49" s="176">
        <v>94.949668000000003</v>
      </c>
      <c r="BO49" s="176">
        <v>93.730625000000003</v>
      </c>
      <c r="BP49" s="176">
        <v>102.30836600000001</v>
      </c>
      <c r="BQ49" s="176">
        <v>91.999269999999996</v>
      </c>
      <c r="BR49" s="176">
        <v>92.11150911</v>
      </c>
      <c r="BS49" s="176">
        <v>97.702972000000003</v>
      </c>
      <c r="BT49" s="176">
        <v>95.423020800000003</v>
      </c>
      <c r="BU49" s="176">
        <v>103.84799099999999</v>
      </c>
      <c r="BV49" s="176">
        <v>103.703469</v>
      </c>
      <c r="BW49" s="176">
        <v>94.914872000000003</v>
      </c>
      <c r="BX49" s="176">
        <v>94.914872000000003</v>
      </c>
      <c r="BY49" s="176">
        <v>101.30287300000001</v>
      </c>
      <c r="BZ49" s="176">
        <v>103.91154</v>
      </c>
      <c r="CA49" s="176">
        <v>95.175724000000002</v>
      </c>
      <c r="CB49" s="176">
        <v>99.202783999999994</v>
      </c>
      <c r="CC49" s="176">
        <v>98.719071</v>
      </c>
      <c r="CD49" s="176">
        <v>103.15038199999999</v>
      </c>
      <c r="CE49" s="176">
        <v>98.117633999999995</v>
      </c>
      <c r="CF49" s="176">
        <v>103.84799099999999</v>
      </c>
      <c r="CG49" s="176">
        <v>95.605834329999993</v>
      </c>
      <c r="CH49" s="176">
        <v>95.982482000000005</v>
      </c>
      <c r="CI49" s="176">
        <v>98.504762999999997</v>
      </c>
      <c r="CJ49" s="176">
        <v>105.391047</v>
      </c>
      <c r="CK49" s="176">
        <v>106.34937466</v>
      </c>
      <c r="CL49" s="176">
        <v>103.277609</v>
      </c>
      <c r="CM49" s="176">
        <v>104.19019400000001</v>
      </c>
      <c r="CN49" s="176">
        <v>96.799950999999993</v>
      </c>
      <c r="CO49" s="176">
        <v>96.300999000000004</v>
      </c>
      <c r="CP49" s="176">
        <v>110.11849067</v>
      </c>
      <c r="CQ49" s="176">
        <v>93.937678000000005</v>
      </c>
      <c r="CR49" s="176">
        <v>93.262439999999998</v>
      </c>
      <c r="CS49" s="176">
        <v>93.618206909999998</v>
      </c>
      <c r="CT49" s="176">
        <v>96.353971999999999</v>
      </c>
      <c r="CU49" s="176">
        <v>95.278396000000001</v>
      </c>
      <c r="CV49" s="176">
        <v>108.88890726</v>
      </c>
      <c r="CW49" s="176">
        <v>93.375760999999997</v>
      </c>
      <c r="CX49" s="176">
        <v>94.549968329999999</v>
      </c>
      <c r="CY49" s="176">
        <v>95.060823999999997</v>
      </c>
      <c r="CZ49" s="176">
        <v>93.484036000000003</v>
      </c>
      <c r="DA49" s="176">
        <v>105.33999</v>
      </c>
      <c r="DB49" s="176">
        <v>105.619799</v>
      </c>
      <c r="DC49" s="176">
        <v>103.703469</v>
      </c>
      <c r="DD49" s="176">
        <v>102.915352</v>
      </c>
      <c r="DE49" s="176">
        <v>94.435744999999997</v>
      </c>
      <c r="DF49" s="176">
        <v>94.914872000000003</v>
      </c>
      <c r="DG49" s="176">
        <v>97.033317499999995</v>
      </c>
      <c r="DH49" s="176">
        <v>107.19171557999999</v>
      </c>
      <c r="DI49" s="176">
        <v>105.265139</v>
      </c>
      <c r="DJ49" s="176">
        <v>104.92500099999999</v>
      </c>
      <c r="DK49" s="176">
        <v>94.576026330000005</v>
      </c>
      <c r="DL49" s="176">
        <v>106.179402</v>
      </c>
      <c r="DM49" s="176">
        <v>103.55183599999999</v>
      </c>
      <c r="DN49" s="176">
        <v>99.545209</v>
      </c>
      <c r="DO49" s="176">
        <v>90.224558000000002</v>
      </c>
      <c r="DP49" s="176">
        <v>103.160286</v>
      </c>
      <c r="DQ49" s="176">
        <v>94.886816999999994</v>
      </c>
      <c r="DR49" s="176">
        <v>95.257366000000005</v>
      </c>
      <c r="DS49" s="176">
        <v>97.160731999999996</v>
      </c>
      <c r="DT49" s="176">
        <v>104.083473</v>
      </c>
      <c r="DU49" s="176">
        <v>104.287233</v>
      </c>
      <c r="DV49" s="176">
        <v>92.976535999999996</v>
      </c>
      <c r="DW49" s="176">
        <v>89.516902000000002</v>
      </c>
      <c r="DX49" s="176">
        <v>87.364210670000006</v>
      </c>
      <c r="DY49" s="176">
        <v>96.741345780000003</v>
      </c>
      <c r="DZ49" s="176">
        <v>98.536587999999995</v>
      </c>
      <c r="EA49" s="176">
        <v>98.718096000000003</v>
      </c>
      <c r="EB49" s="176">
        <v>93.633390000000006</v>
      </c>
      <c r="EC49" s="176">
        <v>94.227992</v>
      </c>
      <c r="ED49" s="176">
        <v>95.015406999999996</v>
      </c>
      <c r="EE49" s="176">
        <v>96.970851999999994</v>
      </c>
      <c r="EF49" s="176">
        <v>107.36096472</v>
      </c>
      <c r="EG49" s="176">
        <v>105.290188</v>
      </c>
      <c r="EH49" s="176">
        <v>105.290188</v>
      </c>
      <c r="EI49" s="176">
        <v>93.681190999999998</v>
      </c>
      <c r="EJ49" s="176">
        <v>103.398946</v>
      </c>
      <c r="EK49" s="176">
        <v>103.846768</v>
      </c>
      <c r="EL49" s="176">
        <v>103.703469</v>
      </c>
      <c r="EM49" s="176">
        <v>94.679563000000002</v>
      </c>
      <c r="EN49" s="176">
        <v>98.760121999999996</v>
      </c>
      <c r="EO49" s="176">
        <v>107.539219</v>
      </c>
      <c r="EP49" s="176">
        <v>96.081461000000004</v>
      </c>
      <c r="EQ49" s="176">
        <v>96.070457000000005</v>
      </c>
      <c r="ER49" s="176">
        <v>98.300526169999998</v>
      </c>
      <c r="ES49" s="176">
        <v>93.678701000000004</v>
      </c>
      <c r="ET49" s="176">
        <v>93.196669</v>
      </c>
      <c r="EU49" s="176">
        <v>94.284795000000003</v>
      </c>
      <c r="EV49" s="176">
        <v>97.863629000000003</v>
      </c>
      <c r="EW49" s="176">
        <v>92.781381999999994</v>
      </c>
      <c r="EX49" s="176">
        <v>91.791668999999999</v>
      </c>
      <c r="EY49" s="176">
        <v>96.606801000000004</v>
      </c>
      <c r="EZ49" s="176">
        <v>96.924745999999999</v>
      </c>
      <c r="FA49" s="176">
        <v>97.057858999999993</v>
      </c>
      <c r="FB49" s="176">
        <v>101.31934036</v>
      </c>
      <c r="FC49" s="176">
        <v>96.371842000000001</v>
      </c>
      <c r="FD49" s="176">
        <v>105.84965800000001</v>
      </c>
      <c r="FE49" s="176">
        <v>97.300163999999995</v>
      </c>
      <c r="FF49" s="176">
        <v>101.69788672</v>
      </c>
      <c r="FG49" s="176">
        <v>108.57174500000001</v>
      </c>
      <c r="FH49" s="176">
        <v>91.591345000000004</v>
      </c>
      <c r="FI49" s="176">
        <v>91.974542</v>
      </c>
      <c r="FJ49" s="176">
        <v>94.574336000000002</v>
      </c>
      <c r="FK49" s="176">
        <v>98.514426999999998</v>
      </c>
      <c r="FL49" s="176">
        <v>101.31604237000001</v>
      </c>
      <c r="FM49" s="176">
        <v>101.079036</v>
      </c>
      <c r="FN49" s="176">
        <v>101.30287300000001</v>
      </c>
      <c r="FO49" s="176">
        <v>102.501907</v>
      </c>
      <c r="FP49" s="176">
        <v>102.501907</v>
      </c>
      <c r="FQ49" s="176">
        <v>99.149158</v>
      </c>
      <c r="FR49" s="176">
        <v>99.149158</v>
      </c>
      <c r="FS49" s="176">
        <v>99.149158</v>
      </c>
      <c r="FT49" s="176">
        <v>104.82101900000001</v>
      </c>
      <c r="FU49" s="176">
        <v>104.58335599999999</v>
      </c>
      <c r="FV49" s="176">
        <v>90.011346000000003</v>
      </c>
      <c r="FW49" s="176">
        <v>89.883542000000006</v>
      </c>
      <c r="FX49" s="176">
        <v>98.942503139999999</v>
      </c>
      <c r="FY49" s="176">
        <v>98.815927000000002</v>
      </c>
      <c r="FZ49" s="176">
        <v>97.830071000000004</v>
      </c>
      <c r="GA49" s="176">
        <v>103.84799099999999</v>
      </c>
      <c r="GB49" s="176">
        <v>103.84799099999999</v>
      </c>
      <c r="GC49" s="176">
        <v>104.46814999999999</v>
      </c>
      <c r="GD49" s="176">
        <v>92.508266329999998</v>
      </c>
      <c r="GE49" s="176">
        <v>103.398946</v>
      </c>
      <c r="GF49" s="176">
        <v>102.915352</v>
      </c>
      <c r="GG49" s="176">
        <v>108.91169825999999</v>
      </c>
      <c r="GH49" s="176">
        <v>92.976293999999996</v>
      </c>
      <c r="GI49" s="176">
        <v>108.91169825999999</v>
      </c>
      <c r="GJ49" s="176">
        <v>102.501907</v>
      </c>
      <c r="GK49" s="176">
        <v>96.050059000000005</v>
      </c>
      <c r="GL49" s="176">
        <v>99.864358999999993</v>
      </c>
      <c r="GM49" s="176">
        <v>90.709374999999994</v>
      </c>
      <c r="GN49" s="176">
        <v>96.571899000000002</v>
      </c>
      <c r="GO49" s="176">
        <v>88.755197469999999</v>
      </c>
      <c r="GP49" s="176">
        <v>88.526749589999994</v>
      </c>
      <c r="GQ49" s="176">
        <v>94.632167999999993</v>
      </c>
      <c r="GR49" s="176">
        <v>102.562895</v>
      </c>
      <c r="GS49" s="176">
        <v>102.99820800000001</v>
      </c>
      <c r="GT49" s="176">
        <v>102.82789699999999</v>
      </c>
      <c r="GU49" s="176">
        <v>96.571899000000002</v>
      </c>
      <c r="GV49" s="176">
        <v>96.571899000000002</v>
      </c>
      <c r="GW49" s="176">
        <v>96.571899000000002</v>
      </c>
      <c r="GX49" s="176">
        <v>105.89005400000001</v>
      </c>
      <c r="GY49" s="176">
        <v>106.093661</v>
      </c>
      <c r="GZ49" s="176">
        <v>106.093661</v>
      </c>
      <c r="HA49" s="176">
        <v>106.093661</v>
      </c>
      <c r="HB49" s="176">
        <v>97.547079999999994</v>
      </c>
      <c r="HC49" s="176">
        <v>105.75953800000001</v>
      </c>
      <c r="HD49" s="176">
        <v>105.49473500000001</v>
      </c>
      <c r="HE49" s="176">
        <v>102.67048800000001</v>
      </c>
      <c r="HF49" s="176">
        <v>105.57039899999999</v>
      </c>
      <c r="HG49" s="176">
        <v>101.777922</v>
      </c>
      <c r="HH49" s="176">
        <v>92.976293999999996</v>
      </c>
      <c r="HI49" s="176">
        <v>106.079088</v>
      </c>
      <c r="HJ49" s="176">
        <v>96.755326499999995</v>
      </c>
      <c r="HK49" s="176">
        <v>97.028161999999995</v>
      </c>
      <c r="HL49" s="176">
        <v>95.850891000000004</v>
      </c>
      <c r="HM49" s="176">
        <v>94.657736</v>
      </c>
      <c r="HN49" s="176">
        <v>88.147874580000007</v>
      </c>
      <c r="HO49" s="176">
        <v>88.684749999999994</v>
      </c>
      <c r="HP49" s="176">
        <v>89.175730000000001</v>
      </c>
      <c r="HQ49" s="176">
        <v>105.20768945</v>
      </c>
      <c r="HR49" s="176">
        <v>97.108986999999999</v>
      </c>
      <c r="HS49" s="176">
        <v>107.36746599999999</v>
      </c>
    </row>
    <row r="50" spans="1:227">
      <c r="A50" s="178"/>
      <c r="B50" s="177">
        <v>45644.979166666701</v>
      </c>
      <c r="C50" s="176">
        <v>97.296566999999996</v>
      </c>
      <c r="D50" s="176">
        <v>97.465947999999997</v>
      </c>
      <c r="E50" s="176">
        <v>97.369159999999994</v>
      </c>
      <c r="F50" s="176">
        <v>97.296566999999996</v>
      </c>
      <c r="G50" s="176">
        <v>95.645729000000003</v>
      </c>
      <c r="H50" s="176">
        <v>104.50850699999999</v>
      </c>
      <c r="I50" s="176">
        <v>104.087</v>
      </c>
      <c r="J50" s="176">
        <v>104.703389</v>
      </c>
      <c r="K50" s="176">
        <v>95.304293999999999</v>
      </c>
      <c r="L50" s="176">
        <v>98.266571999999996</v>
      </c>
      <c r="M50" s="176">
        <v>103.960427</v>
      </c>
      <c r="N50" s="176">
        <v>103.113989</v>
      </c>
      <c r="O50" s="176">
        <v>103.23210899999999</v>
      </c>
      <c r="P50" s="176">
        <v>97.568290160000004</v>
      </c>
      <c r="Q50" s="176">
        <v>104.611964</v>
      </c>
      <c r="R50" s="176">
        <v>97.407551999999995</v>
      </c>
      <c r="S50" s="176">
        <v>101.727536</v>
      </c>
      <c r="T50" s="176">
        <v>91.603510999999997</v>
      </c>
      <c r="U50" s="176">
        <v>92.319934000000003</v>
      </c>
      <c r="V50" s="176">
        <v>100.49503300000001</v>
      </c>
      <c r="W50" s="176">
        <v>96.390603999999996</v>
      </c>
      <c r="X50" s="176">
        <v>92.556118999999995</v>
      </c>
      <c r="Y50" s="176">
        <v>94.791095999999996</v>
      </c>
      <c r="Z50" s="176">
        <v>104.69463399999999</v>
      </c>
      <c r="AA50" s="176">
        <v>92.502561999999998</v>
      </c>
      <c r="AB50" s="176">
        <v>95.748249000000001</v>
      </c>
      <c r="AC50" s="176">
        <v>96.754802999999995</v>
      </c>
      <c r="AD50" s="176">
        <v>96.114193</v>
      </c>
      <c r="AE50" s="176">
        <v>91.337821000000005</v>
      </c>
      <c r="AF50" s="176">
        <v>101.485443</v>
      </c>
      <c r="AG50" s="176">
        <v>101.93816956000001</v>
      </c>
      <c r="AH50" s="176">
        <v>101.55731</v>
      </c>
      <c r="AI50" s="176">
        <v>101.485443</v>
      </c>
      <c r="AJ50" s="176">
        <v>91.633415999999997</v>
      </c>
      <c r="AK50" s="176">
        <v>100.708536</v>
      </c>
      <c r="AL50" s="176">
        <v>92.283996669999993</v>
      </c>
      <c r="AM50" s="176">
        <v>92.772452999999999</v>
      </c>
      <c r="AN50" s="176">
        <v>103.12767700000001</v>
      </c>
      <c r="AO50" s="176">
        <v>92.334939000000006</v>
      </c>
      <c r="AP50" s="176">
        <v>86.049779000000001</v>
      </c>
      <c r="AQ50" s="176">
        <v>86.430780999999996</v>
      </c>
      <c r="AR50" s="176">
        <v>104.472993</v>
      </c>
      <c r="AS50" s="176">
        <v>101.332318</v>
      </c>
      <c r="AT50" s="176">
        <v>101.332318</v>
      </c>
      <c r="AU50" s="176">
        <v>99.625150000000005</v>
      </c>
      <c r="AV50" s="176">
        <v>96.929938000000007</v>
      </c>
      <c r="AW50" s="176">
        <v>94.390848000000005</v>
      </c>
      <c r="AX50" s="176">
        <v>94.657383999999993</v>
      </c>
      <c r="AY50" s="176">
        <v>103.083595</v>
      </c>
      <c r="AZ50" s="176">
        <v>95.851009000000005</v>
      </c>
      <c r="BA50" s="176">
        <v>95.475218999999996</v>
      </c>
      <c r="BB50" s="176">
        <v>95.475218999999996</v>
      </c>
      <c r="BC50" s="176">
        <v>95.475218999999996</v>
      </c>
      <c r="BD50" s="176">
        <v>94.830016000000001</v>
      </c>
      <c r="BE50" s="176">
        <v>95.475218999999996</v>
      </c>
      <c r="BF50" s="176">
        <v>102.71977</v>
      </c>
      <c r="BG50" s="176">
        <v>102.60702999999999</v>
      </c>
      <c r="BH50" s="176">
        <v>102.60702999999999</v>
      </c>
      <c r="BI50" s="176">
        <v>102.60702999999999</v>
      </c>
      <c r="BJ50" s="176">
        <v>92.932490999999999</v>
      </c>
      <c r="BK50" s="176">
        <v>93.535933</v>
      </c>
      <c r="BL50" s="176">
        <v>99.891698000000005</v>
      </c>
      <c r="BM50" s="176">
        <v>99.643973000000003</v>
      </c>
      <c r="BN50" s="176">
        <v>96.071663999999998</v>
      </c>
      <c r="BO50" s="176">
        <v>94.509596999999999</v>
      </c>
      <c r="BP50" s="176">
        <v>101.75139799999999</v>
      </c>
      <c r="BQ50" s="176">
        <v>91.909367000000003</v>
      </c>
      <c r="BR50" s="176">
        <v>92.021496429999999</v>
      </c>
      <c r="BS50" s="176">
        <v>97.464246000000003</v>
      </c>
      <c r="BT50" s="176">
        <v>94.657034999999993</v>
      </c>
      <c r="BU50" s="176">
        <v>102.98222199999999</v>
      </c>
      <c r="BV50" s="176">
        <v>103.339355</v>
      </c>
      <c r="BW50" s="176">
        <v>96.379090000000005</v>
      </c>
      <c r="BX50" s="176">
        <v>96.379090000000005</v>
      </c>
      <c r="BY50" s="176">
        <v>100.308108</v>
      </c>
      <c r="BZ50" s="176">
        <v>102.78069499999999</v>
      </c>
      <c r="CA50" s="176">
        <v>96.073912000000007</v>
      </c>
      <c r="CB50" s="176">
        <v>98.391399000000007</v>
      </c>
      <c r="CC50" s="176">
        <v>97.963379000000003</v>
      </c>
      <c r="CD50" s="176">
        <v>102.083018</v>
      </c>
      <c r="CE50" s="176">
        <v>97.852030999999997</v>
      </c>
      <c r="CF50" s="176">
        <v>102.98222199999999</v>
      </c>
      <c r="CG50" s="176">
        <v>95.386114329999998</v>
      </c>
      <c r="CH50" s="176">
        <v>95.763251999999994</v>
      </c>
      <c r="CI50" s="176">
        <v>98.291938999999999</v>
      </c>
      <c r="CJ50" s="176">
        <v>104.28422999999999</v>
      </c>
      <c r="CK50" s="176">
        <v>105.39178753</v>
      </c>
      <c r="CL50" s="176">
        <v>102.44781399999999</v>
      </c>
      <c r="CM50" s="176">
        <v>103.308606</v>
      </c>
      <c r="CN50" s="176">
        <v>96.267319999999998</v>
      </c>
      <c r="CO50" s="176">
        <v>95.523083</v>
      </c>
      <c r="CP50" s="176">
        <v>109.26777272</v>
      </c>
      <c r="CQ50" s="176">
        <v>93.657908000000006</v>
      </c>
      <c r="CR50" s="176">
        <v>93.614260999999999</v>
      </c>
      <c r="CS50" s="176">
        <v>93.287593639999997</v>
      </c>
      <c r="CT50" s="176">
        <v>95.627882999999997</v>
      </c>
      <c r="CU50" s="176">
        <v>95.037557000000007</v>
      </c>
      <c r="CV50" s="176">
        <v>108.54362752</v>
      </c>
      <c r="CW50" s="176">
        <v>93.237223999999998</v>
      </c>
      <c r="CX50" s="176">
        <v>94.337675329999996</v>
      </c>
      <c r="CY50" s="176">
        <v>94.846864999999994</v>
      </c>
      <c r="CZ50" s="176">
        <v>94.823584999999994</v>
      </c>
      <c r="DA50" s="176">
        <v>104.886225</v>
      </c>
      <c r="DB50" s="176">
        <v>105.174009</v>
      </c>
      <c r="DC50" s="176">
        <v>103.339355</v>
      </c>
      <c r="DD50" s="176">
        <v>102.585995</v>
      </c>
      <c r="DE50" s="176">
        <v>95.855035000000001</v>
      </c>
      <c r="DF50" s="176">
        <v>96.379090000000005</v>
      </c>
      <c r="DG50" s="176">
        <v>96.770009000000002</v>
      </c>
      <c r="DH50" s="176">
        <v>106.0251732</v>
      </c>
      <c r="DI50" s="176">
        <v>104.782296</v>
      </c>
      <c r="DJ50" s="176">
        <v>104.476468</v>
      </c>
      <c r="DK50" s="176">
        <v>94.547128670000006</v>
      </c>
      <c r="DL50" s="176">
        <v>105.223265</v>
      </c>
      <c r="DM50" s="176">
        <v>102.714321</v>
      </c>
      <c r="DN50" s="176">
        <v>98.673434999999998</v>
      </c>
      <c r="DO50" s="176">
        <v>90.137749999999997</v>
      </c>
      <c r="DP50" s="176">
        <v>102.333192</v>
      </c>
      <c r="DQ50" s="176">
        <v>94.722048000000001</v>
      </c>
      <c r="DR50" s="176">
        <v>95.095312000000007</v>
      </c>
      <c r="DS50" s="176">
        <v>96.610208999999998</v>
      </c>
      <c r="DT50" s="176">
        <v>103.73695499999999</v>
      </c>
      <c r="DU50" s="176">
        <v>103.96325</v>
      </c>
      <c r="DV50" s="176">
        <v>92.490266000000005</v>
      </c>
      <c r="DW50" s="176">
        <v>89.258234999999999</v>
      </c>
      <c r="DX50" s="176">
        <v>87.077892329999997</v>
      </c>
      <c r="DY50" s="176">
        <v>96.185393520000005</v>
      </c>
      <c r="DZ50" s="176">
        <v>98.301158000000001</v>
      </c>
      <c r="EA50" s="176">
        <v>98.479729000000006</v>
      </c>
      <c r="EB50" s="176">
        <v>93.429265999999998</v>
      </c>
      <c r="EC50" s="176">
        <v>94.017212999999998</v>
      </c>
      <c r="ED50" s="176">
        <v>94.374373000000006</v>
      </c>
      <c r="EE50" s="176">
        <v>96.414782000000002</v>
      </c>
      <c r="EF50" s="176">
        <v>107.02052999</v>
      </c>
      <c r="EG50" s="176">
        <v>104.92179299999999</v>
      </c>
      <c r="EH50" s="176">
        <v>104.92179299999999</v>
      </c>
      <c r="EI50" s="176">
        <v>94.006488000000004</v>
      </c>
      <c r="EJ50" s="176">
        <v>103.047527</v>
      </c>
      <c r="EK50" s="176">
        <v>103.47674600000001</v>
      </c>
      <c r="EL50" s="176">
        <v>103.339355</v>
      </c>
      <c r="EM50" s="176">
        <v>94.405643999999995</v>
      </c>
      <c r="EN50" s="176">
        <v>98.533286000000004</v>
      </c>
      <c r="EO50" s="176">
        <v>106.482612</v>
      </c>
      <c r="EP50" s="176">
        <v>95.862200000000001</v>
      </c>
      <c r="EQ50" s="176">
        <v>95.851336000000003</v>
      </c>
      <c r="ER50" s="176">
        <v>97.975929260000001</v>
      </c>
      <c r="ES50" s="176">
        <v>93.440987000000007</v>
      </c>
      <c r="ET50" s="176">
        <v>92.984488999999996</v>
      </c>
      <c r="EU50" s="176">
        <v>94.084523000000004</v>
      </c>
      <c r="EV50" s="176">
        <v>97.518022999999999</v>
      </c>
      <c r="EW50" s="176">
        <v>92.393647000000001</v>
      </c>
      <c r="EX50" s="176">
        <v>91.401048000000003</v>
      </c>
      <c r="EY50" s="176">
        <v>96.011097000000007</v>
      </c>
      <c r="EZ50" s="176">
        <v>96.343699000000001</v>
      </c>
      <c r="FA50" s="176">
        <v>96.482937000000007</v>
      </c>
      <c r="FB50" s="176">
        <v>100.50088638</v>
      </c>
      <c r="FC50" s="176">
        <v>95.591618999999994</v>
      </c>
      <c r="FD50" s="176">
        <v>104.92711300000001</v>
      </c>
      <c r="FE50" s="176">
        <v>96.991718000000006</v>
      </c>
      <c r="FF50" s="176">
        <v>100.75622654999999</v>
      </c>
      <c r="FG50" s="176">
        <v>107.66699300000001</v>
      </c>
      <c r="FH50" s="176">
        <v>91.430549999999997</v>
      </c>
      <c r="FI50" s="176">
        <v>91.826628999999997</v>
      </c>
      <c r="FJ50" s="176">
        <v>94.385114999999999</v>
      </c>
      <c r="FK50" s="176">
        <v>98.299368000000001</v>
      </c>
      <c r="FL50" s="176">
        <v>100.32114805000001</v>
      </c>
      <c r="FM50" s="176">
        <v>100.09783</v>
      </c>
      <c r="FN50" s="176">
        <v>100.308108</v>
      </c>
      <c r="FO50" s="176">
        <v>102.18914599999999</v>
      </c>
      <c r="FP50" s="176">
        <v>102.18914599999999</v>
      </c>
      <c r="FQ50" s="176">
        <v>98.288579999999996</v>
      </c>
      <c r="FR50" s="176">
        <v>98.288579999999996</v>
      </c>
      <c r="FS50" s="176">
        <v>98.288579999999996</v>
      </c>
      <c r="FT50" s="176">
        <v>104.38284899999999</v>
      </c>
      <c r="FU50" s="176">
        <v>104.151949</v>
      </c>
      <c r="FV50" s="176">
        <v>91.107392000000004</v>
      </c>
      <c r="FW50" s="176">
        <v>91.067707999999996</v>
      </c>
      <c r="FX50" s="176">
        <v>98.36234528</v>
      </c>
      <c r="FY50" s="176">
        <v>98.067459999999997</v>
      </c>
      <c r="FZ50" s="176">
        <v>96.987814999999998</v>
      </c>
      <c r="GA50" s="176">
        <v>102.98222199999999</v>
      </c>
      <c r="GB50" s="176">
        <v>102.98222199999999</v>
      </c>
      <c r="GC50" s="176">
        <v>104.11632899999999</v>
      </c>
      <c r="GD50" s="176">
        <v>92.470706669999998</v>
      </c>
      <c r="GE50" s="176">
        <v>103.047527</v>
      </c>
      <c r="GF50" s="176">
        <v>102.585995</v>
      </c>
      <c r="GG50" s="176">
        <v>108.56634626</v>
      </c>
      <c r="GH50" s="176">
        <v>92.469237000000007</v>
      </c>
      <c r="GI50" s="176">
        <v>108.56634626</v>
      </c>
      <c r="GJ50" s="176">
        <v>102.18914599999999</v>
      </c>
      <c r="GK50" s="176">
        <v>95.895594000000003</v>
      </c>
      <c r="GL50" s="176">
        <v>99.638189999999994</v>
      </c>
      <c r="GM50" s="176">
        <v>90.360259999999997</v>
      </c>
      <c r="GN50" s="176">
        <v>96.353116</v>
      </c>
      <c r="GO50" s="176">
        <v>88.266831839999995</v>
      </c>
      <c r="GP50" s="176">
        <v>88.03964096</v>
      </c>
      <c r="GQ50" s="176">
        <v>94.232194000000007</v>
      </c>
      <c r="GR50" s="176">
        <v>102.30036200000001</v>
      </c>
      <c r="GS50" s="176">
        <v>102.69331</v>
      </c>
      <c r="GT50" s="176">
        <v>102.515821</v>
      </c>
      <c r="GU50" s="176">
        <v>96.353116</v>
      </c>
      <c r="GV50" s="176">
        <v>96.353116</v>
      </c>
      <c r="GW50" s="176">
        <v>96.353116</v>
      </c>
      <c r="GX50" s="176">
        <v>104.932211</v>
      </c>
      <c r="GY50" s="176">
        <v>105.13521</v>
      </c>
      <c r="GZ50" s="176">
        <v>105.13521</v>
      </c>
      <c r="HA50" s="176">
        <v>105.13521</v>
      </c>
      <c r="HB50" s="176">
        <v>96.729495</v>
      </c>
      <c r="HC50" s="176">
        <v>105.40974300000001</v>
      </c>
      <c r="HD50" s="176">
        <v>105.134647</v>
      </c>
      <c r="HE50" s="176">
        <v>101.55663</v>
      </c>
      <c r="HF50" s="176">
        <v>105.01693</v>
      </c>
      <c r="HG50" s="176">
        <v>100.993298</v>
      </c>
      <c r="HH50" s="176">
        <v>92.469237000000007</v>
      </c>
      <c r="HI50" s="176">
        <v>105.136161</v>
      </c>
      <c r="HJ50" s="176">
        <v>96.439400000000006</v>
      </c>
      <c r="HK50" s="176">
        <v>96.710455999999994</v>
      </c>
      <c r="HL50" s="176">
        <v>95.300055999999998</v>
      </c>
      <c r="HM50" s="176">
        <v>94.456941</v>
      </c>
      <c r="HN50" s="176">
        <v>87.662850669999997</v>
      </c>
      <c r="HO50" s="176">
        <v>88.312528499999999</v>
      </c>
      <c r="HP50" s="176">
        <v>88.809227000000007</v>
      </c>
      <c r="HQ50" s="176">
        <v>104.31730344</v>
      </c>
      <c r="HR50" s="176">
        <v>96.777865000000006</v>
      </c>
      <c r="HS50" s="176">
        <v>106.322022</v>
      </c>
    </row>
    <row r="51" spans="1:227">
      <c r="A51" s="178"/>
      <c r="B51" s="177">
        <v>45644.999305555597</v>
      </c>
      <c r="C51" s="176">
        <v>97.429597000000001</v>
      </c>
      <c r="D51" s="176">
        <v>97.593031999999994</v>
      </c>
      <c r="E51" s="176">
        <v>97.493926000000002</v>
      </c>
      <c r="F51" s="176">
        <v>97.429597000000001</v>
      </c>
      <c r="G51" s="176">
        <v>96.174430999999998</v>
      </c>
      <c r="H51" s="176">
        <v>104.537612</v>
      </c>
      <c r="I51" s="176">
        <v>104.117113</v>
      </c>
      <c r="J51" s="176">
        <v>104.734891</v>
      </c>
      <c r="K51" s="176">
        <v>95.878138000000007</v>
      </c>
      <c r="L51" s="176">
        <v>98.455162999999999</v>
      </c>
      <c r="M51" s="176">
        <v>103.814042</v>
      </c>
      <c r="N51" s="176">
        <v>102.963975</v>
      </c>
      <c r="O51" s="176">
        <v>103.331129</v>
      </c>
      <c r="P51" s="176">
        <v>97.691578059999998</v>
      </c>
      <c r="Q51" s="176">
        <v>104.606493</v>
      </c>
      <c r="R51" s="176">
        <v>97.186430999999999</v>
      </c>
      <c r="S51" s="176">
        <v>101.90609000000001</v>
      </c>
      <c r="T51" s="176">
        <v>92.034507500000004</v>
      </c>
      <c r="U51" s="176">
        <v>92.753485999999995</v>
      </c>
      <c r="V51" s="176">
        <v>100.77640100000001</v>
      </c>
      <c r="W51" s="176">
        <v>96.749656000000002</v>
      </c>
      <c r="X51" s="176">
        <v>93.111551000000006</v>
      </c>
      <c r="Y51" s="176">
        <v>95.160469000000006</v>
      </c>
      <c r="Z51" s="176">
        <v>104.59786</v>
      </c>
      <c r="AA51" s="176">
        <v>92.748029000000002</v>
      </c>
      <c r="AB51" s="176">
        <v>96.169616000000005</v>
      </c>
      <c r="AC51" s="176">
        <v>97.145750000000007</v>
      </c>
      <c r="AD51" s="176">
        <v>96.484947000000005</v>
      </c>
      <c r="AE51" s="176">
        <v>91.449195000000003</v>
      </c>
      <c r="AF51" s="176">
        <v>101.753355</v>
      </c>
      <c r="AG51" s="176">
        <v>102.20727672</v>
      </c>
      <c r="AH51" s="176">
        <v>101.822705</v>
      </c>
      <c r="AI51" s="176">
        <v>101.753355</v>
      </c>
      <c r="AJ51" s="176">
        <v>90.629293000000004</v>
      </c>
      <c r="AK51" s="176">
        <v>100.99816800000001</v>
      </c>
      <c r="AL51" s="176">
        <v>92.547223000000002</v>
      </c>
      <c r="AM51" s="176">
        <v>93.036310999999998</v>
      </c>
      <c r="AN51" s="176">
        <v>103.106359</v>
      </c>
      <c r="AO51" s="176">
        <v>92.210187000000005</v>
      </c>
      <c r="AP51" s="176">
        <v>86.167848500000005</v>
      </c>
      <c r="AQ51" s="176">
        <v>86.550337999999996</v>
      </c>
      <c r="AR51" s="176">
        <v>104.41832100000001</v>
      </c>
      <c r="AS51" s="176">
        <v>101.249545</v>
      </c>
      <c r="AT51" s="176">
        <v>101.249545</v>
      </c>
      <c r="AU51" s="176">
        <v>99.659425999999996</v>
      </c>
      <c r="AV51" s="176">
        <v>97.248484000000005</v>
      </c>
      <c r="AW51" s="176">
        <v>94.756484499999999</v>
      </c>
      <c r="AX51" s="176">
        <v>95.022043999999994</v>
      </c>
      <c r="AY51" s="176">
        <v>103.332679</v>
      </c>
      <c r="AZ51" s="176">
        <v>96.268046999999996</v>
      </c>
      <c r="BA51" s="176">
        <v>95.966862000000006</v>
      </c>
      <c r="BB51" s="176">
        <v>95.966862000000006</v>
      </c>
      <c r="BC51" s="176">
        <v>95.966862000000006</v>
      </c>
      <c r="BD51" s="176">
        <v>95.457638000000003</v>
      </c>
      <c r="BE51" s="176">
        <v>95.966862000000006</v>
      </c>
      <c r="BF51" s="176">
        <v>102.616535</v>
      </c>
      <c r="BG51" s="176">
        <v>102.52697999999999</v>
      </c>
      <c r="BH51" s="176">
        <v>102.52697999999999</v>
      </c>
      <c r="BI51" s="176">
        <v>102.52697999999999</v>
      </c>
      <c r="BJ51" s="176">
        <v>93.217533000000003</v>
      </c>
      <c r="BK51" s="176">
        <v>93.82696</v>
      </c>
      <c r="BL51" s="176">
        <v>100.42112899999999</v>
      </c>
      <c r="BM51" s="176">
        <v>100.09170399999999</v>
      </c>
      <c r="BN51" s="176">
        <v>96.419674999999998</v>
      </c>
      <c r="BO51" s="176">
        <v>94.765879999999996</v>
      </c>
      <c r="BP51" s="176">
        <v>101.54750199999999</v>
      </c>
      <c r="BQ51" s="176">
        <v>90.565004000000002</v>
      </c>
      <c r="BR51" s="176">
        <v>90.675493299999999</v>
      </c>
      <c r="BS51" s="176">
        <v>97.488720999999998</v>
      </c>
      <c r="BT51" s="176">
        <v>94.932436199999998</v>
      </c>
      <c r="BU51" s="176">
        <v>103.24036099999999</v>
      </c>
      <c r="BV51" s="176">
        <v>103.352723</v>
      </c>
      <c r="BW51" s="176">
        <v>96.659847999999997</v>
      </c>
      <c r="BX51" s="176">
        <v>96.659847999999997</v>
      </c>
      <c r="BY51" s="176">
        <v>100.34270100000001</v>
      </c>
      <c r="BZ51" s="176">
        <v>103.004734</v>
      </c>
      <c r="CA51" s="176">
        <v>96.482311999999993</v>
      </c>
      <c r="CB51" s="176">
        <v>98.109172999999998</v>
      </c>
      <c r="CC51" s="176">
        <v>97.712357999999995</v>
      </c>
      <c r="CD51" s="176">
        <v>102.34307099999999</v>
      </c>
      <c r="CE51" s="176">
        <v>98.024039999999999</v>
      </c>
      <c r="CF51" s="176">
        <v>103.24036099999999</v>
      </c>
      <c r="CG51" s="176">
        <v>95.80138633</v>
      </c>
      <c r="CH51" s="176">
        <v>96.179957000000002</v>
      </c>
      <c r="CI51" s="176">
        <v>98.404098000000005</v>
      </c>
      <c r="CJ51" s="176">
        <v>104.343985</v>
      </c>
      <c r="CK51" s="176">
        <v>105.50604508000001</v>
      </c>
      <c r="CL51" s="176">
        <v>102.753795</v>
      </c>
      <c r="CM51" s="176">
        <v>103.60524700000001</v>
      </c>
      <c r="CN51" s="176">
        <v>96.626105999999993</v>
      </c>
      <c r="CO51" s="176">
        <v>95.812555000000003</v>
      </c>
      <c r="CP51" s="176">
        <v>109.56190423</v>
      </c>
      <c r="CQ51" s="176">
        <v>94.006027000000003</v>
      </c>
      <c r="CR51" s="176">
        <v>93.854999000000007</v>
      </c>
      <c r="CS51" s="176">
        <v>93.150262380000001</v>
      </c>
      <c r="CT51" s="176">
        <v>95.704099999999997</v>
      </c>
      <c r="CU51" s="176">
        <v>96.13955</v>
      </c>
      <c r="CV51" s="176">
        <v>108.44329573</v>
      </c>
      <c r="CW51" s="176">
        <v>93.718592999999998</v>
      </c>
      <c r="CX51" s="176">
        <v>94.87364067</v>
      </c>
      <c r="CY51" s="176">
        <v>95.314419999999998</v>
      </c>
      <c r="CZ51" s="176">
        <v>95.255619999999993</v>
      </c>
      <c r="DA51" s="176">
        <v>104.89460699999999</v>
      </c>
      <c r="DB51" s="176">
        <v>105.187904</v>
      </c>
      <c r="DC51" s="176">
        <v>103.352723</v>
      </c>
      <c r="DD51" s="176">
        <v>102.61051999999999</v>
      </c>
      <c r="DE51" s="176">
        <v>96.133801000000005</v>
      </c>
      <c r="DF51" s="176">
        <v>96.659847999999997</v>
      </c>
      <c r="DG51" s="176">
        <v>97.153228999999996</v>
      </c>
      <c r="DH51" s="176">
        <v>106.25628444</v>
      </c>
      <c r="DI51" s="176">
        <v>104.638362</v>
      </c>
      <c r="DJ51" s="176">
        <v>104.35019699999999</v>
      </c>
      <c r="DK51" s="176">
        <v>95.243213999999995</v>
      </c>
      <c r="DL51" s="176">
        <v>105.33252299999999</v>
      </c>
      <c r="DM51" s="176">
        <v>102.975934</v>
      </c>
      <c r="DN51" s="176">
        <v>98.976057999999995</v>
      </c>
      <c r="DO51" s="176">
        <v>88.722371999999993</v>
      </c>
      <c r="DP51" s="176">
        <v>102.612968</v>
      </c>
      <c r="DQ51" s="176">
        <v>95.213453000000001</v>
      </c>
      <c r="DR51" s="176">
        <v>95.586836000000005</v>
      </c>
      <c r="DS51" s="176">
        <v>96.970573000000002</v>
      </c>
      <c r="DT51" s="176">
        <v>103.757122</v>
      </c>
      <c r="DU51" s="176">
        <v>103.986374</v>
      </c>
      <c r="DV51" s="176">
        <v>92.280582999999993</v>
      </c>
      <c r="DW51" s="176">
        <v>89.155659</v>
      </c>
      <c r="DX51" s="176">
        <v>86.990086329999997</v>
      </c>
      <c r="DY51" s="176">
        <v>96.432672600000004</v>
      </c>
      <c r="DZ51" s="176">
        <v>98.449494999999999</v>
      </c>
      <c r="EA51" s="176">
        <v>98.617168000000007</v>
      </c>
      <c r="EB51" s="176">
        <v>93.843299999999999</v>
      </c>
      <c r="EC51" s="176">
        <v>94.411922000000004</v>
      </c>
      <c r="ED51" s="176">
        <v>93.955549000000005</v>
      </c>
      <c r="EE51" s="176">
        <v>96.772475</v>
      </c>
      <c r="EF51" s="176">
        <v>106.92160606</v>
      </c>
      <c r="EG51" s="176">
        <v>104.854096</v>
      </c>
      <c r="EH51" s="176">
        <v>104.854096</v>
      </c>
      <c r="EI51" s="176">
        <v>94.206182999999996</v>
      </c>
      <c r="EJ51" s="176">
        <v>103.06677500000001</v>
      </c>
      <c r="EK51" s="176">
        <v>103.488265</v>
      </c>
      <c r="EL51" s="176">
        <v>103.352723</v>
      </c>
      <c r="EM51" s="176">
        <v>94.756654999999995</v>
      </c>
      <c r="EN51" s="176">
        <v>98.639680999999996</v>
      </c>
      <c r="EO51" s="176">
        <v>106.517475</v>
      </c>
      <c r="EP51" s="176">
        <v>96.279173</v>
      </c>
      <c r="EQ51" s="176">
        <v>96.268371999999999</v>
      </c>
      <c r="ER51" s="176">
        <v>98.30158496</v>
      </c>
      <c r="ES51" s="176">
        <v>93.587183999999993</v>
      </c>
      <c r="ET51" s="176">
        <v>92.858817000000002</v>
      </c>
      <c r="EU51" s="176">
        <v>94.340923000000004</v>
      </c>
      <c r="EV51" s="176">
        <v>97.374464000000003</v>
      </c>
      <c r="EW51" s="176">
        <v>92.577319000000003</v>
      </c>
      <c r="EX51" s="176">
        <v>91.539631999999997</v>
      </c>
      <c r="EY51" s="176">
        <v>96.457554999999999</v>
      </c>
      <c r="EZ51" s="176">
        <v>96.728234999999998</v>
      </c>
      <c r="FA51" s="176">
        <v>96.841584999999995</v>
      </c>
      <c r="FB51" s="176">
        <v>100.80544304999999</v>
      </c>
      <c r="FC51" s="176">
        <v>95.770391000000004</v>
      </c>
      <c r="FD51" s="176">
        <v>105.069648</v>
      </c>
      <c r="FE51" s="176">
        <v>97.357173000000003</v>
      </c>
      <c r="FF51" s="176">
        <v>101.20646315</v>
      </c>
      <c r="FG51" s="176">
        <v>107.793426</v>
      </c>
      <c r="FH51" s="176">
        <v>91.698345000000003</v>
      </c>
      <c r="FI51" s="176">
        <v>92.136751000000004</v>
      </c>
      <c r="FJ51" s="176">
        <v>94.665603000000004</v>
      </c>
      <c r="FK51" s="176">
        <v>98.417872000000003</v>
      </c>
      <c r="FL51" s="176">
        <v>100.35574554999999</v>
      </c>
      <c r="FM51" s="176">
        <v>100.13921499999999</v>
      </c>
      <c r="FN51" s="176">
        <v>100.34270100000001</v>
      </c>
      <c r="FO51" s="176">
        <v>102.227642</v>
      </c>
      <c r="FP51" s="176">
        <v>102.227642</v>
      </c>
      <c r="FQ51" s="176">
        <v>97.633112999999994</v>
      </c>
      <c r="FR51" s="176">
        <v>97.633112999999994</v>
      </c>
      <c r="FS51" s="176">
        <v>97.633112999999994</v>
      </c>
      <c r="FT51" s="176">
        <v>104.284209</v>
      </c>
      <c r="FU51" s="176">
        <v>104.05418899999999</v>
      </c>
      <c r="FV51" s="176">
        <v>91.963871999999995</v>
      </c>
      <c r="FW51" s="176">
        <v>91.916323000000006</v>
      </c>
      <c r="FX51" s="176">
        <v>98.725083330000004</v>
      </c>
      <c r="FY51" s="176">
        <v>97.814708999999993</v>
      </c>
      <c r="FZ51" s="176">
        <v>97.307113000000001</v>
      </c>
      <c r="GA51" s="176">
        <v>103.24036099999999</v>
      </c>
      <c r="GB51" s="176">
        <v>103.24036099999999</v>
      </c>
      <c r="GC51" s="176">
        <v>104.07203199999999</v>
      </c>
      <c r="GD51" s="176">
        <v>92.716112330000001</v>
      </c>
      <c r="GE51" s="176">
        <v>103.06677500000001</v>
      </c>
      <c r="GF51" s="176">
        <v>102.61051999999999</v>
      </c>
      <c r="GG51" s="176">
        <v>108.46599346000001</v>
      </c>
      <c r="GH51" s="176">
        <v>92.187281999999996</v>
      </c>
      <c r="GI51" s="176">
        <v>108.46599346000001</v>
      </c>
      <c r="GJ51" s="176">
        <v>102.227642</v>
      </c>
      <c r="GK51" s="176">
        <v>96.373521999999994</v>
      </c>
      <c r="GL51" s="176">
        <v>99.714978000000002</v>
      </c>
      <c r="GM51" s="176">
        <v>90.478813000000002</v>
      </c>
      <c r="GN51" s="176">
        <v>96.748985000000005</v>
      </c>
      <c r="GO51" s="176">
        <v>88.595800209999993</v>
      </c>
      <c r="GP51" s="176">
        <v>88.367762600000006</v>
      </c>
      <c r="GQ51" s="176">
        <v>94.090637999999998</v>
      </c>
      <c r="GR51" s="176">
        <v>102.219965</v>
      </c>
      <c r="GS51" s="176">
        <v>102.67976299999999</v>
      </c>
      <c r="GT51" s="176">
        <v>102.517893</v>
      </c>
      <c r="GU51" s="176">
        <v>96.748985000000005</v>
      </c>
      <c r="GV51" s="176">
        <v>96.748985000000005</v>
      </c>
      <c r="GW51" s="176">
        <v>96.748985000000005</v>
      </c>
      <c r="GX51" s="176">
        <v>105.02907500000001</v>
      </c>
      <c r="GY51" s="176">
        <v>105.23912900000001</v>
      </c>
      <c r="GZ51" s="176">
        <v>105.23912900000001</v>
      </c>
      <c r="HA51" s="176">
        <v>105.23912900000001</v>
      </c>
      <c r="HB51" s="176">
        <v>96.926222999999993</v>
      </c>
      <c r="HC51" s="176">
        <v>105.298563</v>
      </c>
      <c r="HD51" s="176">
        <v>105.01907</v>
      </c>
      <c r="HE51" s="176">
        <v>101.726966</v>
      </c>
      <c r="HF51" s="176">
        <v>105.050663</v>
      </c>
      <c r="HG51" s="176">
        <v>101.319292</v>
      </c>
      <c r="HH51" s="176">
        <v>92.187281999999996</v>
      </c>
      <c r="HI51" s="176">
        <v>105.259505</v>
      </c>
      <c r="HJ51" s="176">
        <v>96.767546499999995</v>
      </c>
      <c r="HK51" s="176">
        <v>97.038003000000003</v>
      </c>
      <c r="HL51" s="176">
        <v>95.545058999999995</v>
      </c>
      <c r="HM51" s="176">
        <v>94.757368</v>
      </c>
      <c r="HN51" s="176">
        <v>87.989568019999993</v>
      </c>
      <c r="HO51" s="176">
        <v>88.434224999999998</v>
      </c>
      <c r="HP51" s="176">
        <v>88.930457000000004</v>
      </c>
      <c r="HQ51" s="176">
        <v>104.55455314</v>
      </c>
      <c r="HR51" s="176">
        <v>97.155947999999995</v>
      </c>
      <c r="HS51" s="176">
        <v>106.364828</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F09B0-BB4E-4315-AB14-EF987AD3FE43}">
  <dimension ref="A1:HS51"/>
  <sheetViews>
    <sheetView showGridLines="0" zoomScale="70" workbookViewId="0">
      <pane xSplit="2" ySplit="3" topLeftCell="C4" activePane="bottomRight" state="frozen"/>
      <selection pane="topRight"/>
      <selection pane="bottomLeft"/>
      <selection pane="bottomRight"/>
    </sheetView>
  </sheetViews>
  <sheetFormatPr defaultColWidth="8.77734375" defaultRowHeight="14.4"/>
  <cols>
    <col min="1" max="1" width="8.77734375" style="175"/>
    <col min="2" max="2" width="25" style="175" customWidth="1"/>
    <col min="3" max="227" width="19" style="175" customWidth="1"/>
    <col min="228" max="16384" width="8.77734375" style="175"/>
  </cols>
  <sheetData>
    <row r="1" spans="1:227">
      <c r="A1" s="178"/>
      <c r="B1" s="178"/>
      <c r="C1" s="178"/>
      <c r="D1" s="178"/>
      <c r="E1" s="178"/>
      <c r="F1" s="178"/>
      <c r="G1" s="178"/>
      <c r="H1" s="178"/>
      <c r="I1" s="178"/>
      <c r="J1" s="178"/>
      <c r="K1" s="178"/>
      <c r="L1" s="178"/>
      <c r="M1" s="178"/>
      <c r="N1" s="178"/>
      <c r="O1" s="178"/>
      <c r="P1" s="178"/>
      <c r="Q1" s="178"/>
      <c r="R1" s="178"/>
      <c r="S1" s="178"/>
      <c r="T1" s="178"/>
      <c r="U1" s="178"/>
      <c r="V1" s="178"/>
      <c r="W1" s="178"/>
      <c r="X1" s="178"/>
      <c r="Y1" s="178"/>
      <c r="Z1" s="178"/>
      <c r="AA1" s="178"/>
      <c r="AB1" s="178"/>
      <c r="AC1" s="178"/>
      <c r="AD1" s="178"/>
      <c r="AE1" s="178"/>
      <c r="AF1" s="178"/>
      <c r="AG1" s="178"/>
      <c r="AH1" s="178"/>
      <c r="AI1" s="178"/>
      <c r="AJ1" s="178"/>
      <c r="AK1" s="178"/>
      <c r="AL1" s="178"/>
      <c r="AM1" s="178"/>
      <c r="AN1" s="178"/>
      <c r="AO1" s="178"/>
      <c r="AP1" s="178"/>
      <c r="AQ1" s="178"/>
      <c r="AR1" s="178"/>
      <c r="AS1" s="178"/>
      <c r="AT1" s="178"/>
      <c r="AU1" s="178"/>
      <c r="AV1" s="178"/>
      <c r="AW1" s="178"/>
      <c r="AX1" s="178"/>
      <c r="AY1" s="178"/>
      <c r="AZ1" s="178"/>
      <c r="BA1" s="178"/>
      <c r="BB1" s="178"/>
      <c r="BC1" s="178"/>
      <c r="BD1" s="178"/>
      <c r="BE1" s="178"/>
      <c r="BF1" s="178"/>
      <c r="BG1" s="178"/>
      <c r="BH1" s="178"/>
      <c r="BI1" s="178"/>
      <c r="BJ1" s="178"/>
      <c r="BK1" s="178"/>
      <c r="BL1" s="178"/>
      <c r="BM1" s="178"/>
      <c r="BN1" s="178"/>
      <c r="BO1" s="178"/>
      <c r="BP1" s="178"/>
      <c r="BQ1" s="178"/>
      <c r="BR1" s="178"/>
      <c r="BS1" s="178"/>
      <c r="BT1" s="178"/>
      <c r="BU1" s="178"/>
      <c r="BV1" s="178"/>
      <c r="BW1" s="178"/>
      <c r="BX1" s="178"/>
      <c r="BY1" s="178"/>
      <c r="BZ1" s="178"/>
      <c r="CA1" s="178"/>
      <c r="CB1" s="178"/>
      <c r="CC1" s="178"/>
      <c r="CD1" s="178"/>
      <c r="CE1" s="178"/>
      <c r="CF1" s="178"/>
      <c r="CG1" s="178"/>
      <c r="CH1" s="178"/>
      <c r="CI1" s="178"/>
      <c r="CJ1" s="178"/>
      <c r="CK1" s="178"/>
      <c r="CL1" s="178"/>
      <c r="CM1" s="178"/>
      <c r="CN1" s="178"/>
      <c r="CO1" s="178"/>
      <c r="CP1" s="178"/>
      <c r="CQ1" s="178"/>
      <c r="CR1" s="178"/>
      <c r="CS1" s="178"/>
      <c r="CT1" s="178"/>
      <c r="CU1" s="178"/>
      <c r="CV1" s="178"/>
      <c r="CW1" s="178"/>
      <c r="CX1" s="178"/>
      <c r="CY1" s="178"/>
      <c r="CZ1" s="178"/>
      <c r="DA1" s="178"/>
      <c r="DB1" s="178"/>
      <c r="DC1" s="178"/>
      <c r="DD1" s="178"/>
      <c r="DE1" s="178"/>
      <c r="DF1" s="178"/>
      <c r="DG1" s="178"/>
      <c r="DH1" s="178"/>
      <c r="DI1" s="178"/>
      <c r="DJ1" s="178"/>
      <c r="DK1" s="178"/>
      <c r="DL1" s="178"/>
      <c r="DM1" s="178"/>
      <c r="DN1" s="178"/>
      <c r="DO1" s="178"/>
      <c r="DP1" s="178"/>
      <c r="DQ1" s="178"/>
      <c r="DR1" s="178"/>
      <c r="DS1" s="178"/>
      <c r="DT1" s="178"/>
      <c r="DU1" s="178"/>
      <c r="DV1" s="178"/>
      <c r="DW1" s="178"/>
      <c r="DX1" s="178"/>
      <c r="DY1" s="178"/>
      <c r="DZ1" s="178"/>
      <c r="EA1" s="178"/>
      <c r="EB1" s="178"/>
      <c r="EC1" s="178"/>
      <c r="ED1" s="178"/>
      <c r="EE1" s="178"/>
      <c r="EF1" s="178"/>
      <c r="EG1" s="178"/>
      <c r="EH1" s="178"/>
      <c r="EI1" s="178"/>
      <c r="EJ1" s="178"/>
      <c r="EK1" s="178"/>
      <c r="EL1" s="178"/>
      <c r="EM1" s="178"/>
      <c r="EN1" s="178"/>
      <c r="EO1" s="178"/>
      <c r="EP1" s="178"/>
      <c r="EQ1" s="178"/>
      <c r="ER1" s="178"/>
      <c r="ES1" s="178"/>
      <c r="ET1" s="178"/>
      <c r="EU1" s="178"/>
      <c r="EV1" s="178"/>
      <c r="EW1" s="178"/>
      <c r="EX1" s="178"/>
      <c r="EY1" s="178"/>
      <c r="EZ1" s="178"/>
      <c r="FA1" s="178"/>
      <c r="FB1" s="178"/>
      <c r="FC1" s="178"/>
      <c r="FD1" s="178"/>
      <c r="FE1" s="178"/>
      <c r="FF1" s="178"/>
      <c r="FG1" s="178"/>
      <c r="FH1" s="178"/>
      <c r="FI1" s="178"/>
      <c r="FJ1" s="178"/>
      <c r="FK1" s="178"/>
      <c r="FL1" s="178"/>
      <c r="FM1" s="178"/>
      <c r="FN1" s="178"/>
      <c r="FO1" s="178"/>
      <c r="FP1" s="178"/>
      <c r="FQ1" s="178"/>
      <c r="FR1" s="178"/>
      <c r="FS1" s="178"/>
      <c r="FT1" s="178"/>
      <c r="FU1" s="178"/>
      <c r="FV1" s="178"/>
      <c r="FW1" s="178"/>
      <c r="FX1" s="178"/>
      <c r="FY1" s="178"/>
      <c r="FZ1" s="178"/>
      <c r="GA1" s="178"/>
      <c r="GB1" s="178"/>
      <c r="GC1" s="178"/>
      <c r="GD1" s="178"/>
      <c r="GE1" s="178"/>
      <c r="GF1" s="178"/>
      <c r="GG1" s="178"/>
      <c r="GH1" s="178"/>
      <c r="GI1" s="178"/>
      <c r="GJ1" s="178"/>
      <c r="GK1" s="178"/>
      <c r="GL1" s="178"/>
      <c r="GM1" s="178"/>
      <c r="GN1" s="178"/>
      <c r="GO1" s="178"/>
      <c r="GP1" s="178"/>
      <c r="GQ1" s="178"/>
      <c r="GR1" s="178"/>
      <c r="GS1" s="178"/>
      <c r="GT1" s="178"/>
      <c r="GU1" s="178"/>
      <c r="GV1" s="178"/>
      <c r="GW1" s="178"/>
      <c r="GX1" s="178"/>
      <c r="GY1" s="178"/>
      <c r="GZ1" s="178"/>
      <c r="HA1" s="178"/>
      <c r="HB1" s="178"/>
      <c r="HC1" s="178"/>
      <c r="HD1" s="178"/>
      <c r="HE1" s="178"/>
      <c r="HF1" s="178"/>
      <c r="HG1" s="178"/>
      <c r="HH1" s="178"/>
      <c r="HI1" s="178"/>
      <c r="HJ1" s="178"/>
      <c r="HK1" s="178"/>
      <c r="HL1" s="178"/>
      <c r="HM1" s="178"/>
      <c r="HN1" s="178"/>
      <c r="HO1" s="178"/>
      <c r="HP1" s="178"/>
      <c r="HQ1" s="178"/>
      <c r="HR1" s="178"/>
      <c r="HS1" s="178"/>
    </row>
    <row r="2" spans="1:227">
      <c r="A2" s="178"/>
      <c r="B2" s="178"/>
      <c r="C2" s="178"/>
      <c r="D2" s="178"/>
      <c r="E2" s="178"/>
      <c r="F2" s="178"/>
      <c r="G2" s="178"/>
      <c r="H2" s="178"/>
      <c r="I2" s="178"/>
      <c r="J2" s="178"/>
      <c r="K2" s="178"/>
      <c r="L2" s="178"/>
      <c r="M2" s="178"/>
      <c r="N2" s="178"/>
      <c r="O2" s="178"/>
      <c r="P2" s="178"/>
      <c r="Q2" s="178"/>
      <c r="R2" s="178"/>
      <c r="S2" s="178"/>
      <c r="T2" s="178"/>
      <c r="U2" s="178"/>
      <c r="V2" s="178"/>
      <c r="W2" s="178"/>
      <c r="X2" s="178"/>
      <c r="Y2" s="178"/>
      <c r="Z2" s="178"/>
      <c r="AA2" s="178"/>
      <c r="AB2" s="178"/>
      <c r="AC2" s="178"/>
      <c r="AD2" s="178"/>
      <c r="AE2" s="178"/>
      <c r="AF2" s="178"/>
      <c r="AG2" s="178"/>
      <c r="AH2" s="178"/>
      <c r="AI2" s="178"/>
      <c r="AJ2" s="178"/>
      <c r="AK2" s="178"/>
      <c r="AL2" s="178"/>
      <c r="AM2" s="178"/>
      <c r="AN2" s="178"/>
      <c r="AO2" s="178"/>
      <c r="AP2" s="178"/>
      <c r="AQ2" s="178"/>
      <c r="AR2" s="178"/>
      <c r="AS2" s="178"/>
      <c r="AT2" s="178"/>
      <c r="AU2" s="178"/>
      <c r="AV2" s="178"/>
      <c r="AW2" s="178"/>
      <c r="AX2" s="178"/>
      <c r="AY2" s="178"/>
      <c r="AZ2" s="178"/>
      <c r="BA2" s="178"/>
      <c r="BB2" s="178"/>
      <c r="BC2" s="178"/>
      <c r="BD2" s="178"/>
      <c r="BE2" s="178"/>
      <c r="BF2" s="178"/>
      <c r="BG2" s="178"/>
      <c r="BH2" s="178"/>
      <c r="BI2" s="178"/>
      <c r="BJ2" s="178"/>
      <c r="BK2" s="178"/>
      <c r="BL2" s="178"/>
      <c r="BM2" s="178"/>
      <c r="BN2" s="178"/>
      <c r="BO2" s="178"/>
      <c r="BP2" s="178"/>
      <c r="BQ2" s="178"/>
      <c r="BR2" s="178"/>
      <c r="BS2" s="178"/>
      <c r="BT2" s="178"/>
      <c r="BU2" s="178"/>
      <c r="BV2" s="178"/>
      <c r="BW2" s="178"/>
      <c r="BX2" s="178"/>
      <c r="BY2" s="178"/>
      <c r="BZ2" s="178"/>
      <c r="CA2" s="178"/>
      <c r="CB2" s="178"/>
      <c r="CC2" s="178"/>
      <c r="CD2" s="178"/>
      <c r="CE2" s="178"/>
      <c r="CF2" s="178"/>
      <c r="CG2" s="178"/>
      <c r="CH2" s="178"/>
      <c r="CI2" s="178"/>
      <c r="CJ2" s="178"/>
      <c r="CK2" s="178"/>
      <c r="CL2" s="178"/>
      <c r="CM2" s="178"/>
      <c r="CN2" s="178"/>
      <c r="CO2" s="178"/>
      <c r="CP2" s="178"/>
      <c r="CQ2" s="178"/>
      <c r="CR2" s="178"/>
      <c r="CS2" s="178"/>
      <c r="CT2" s="178"/>
      <c r="CU2" s="178"/>
      <c r="CV2" s="178"/>
      <c r="CW2" s="178"/>
      <c r="CX2" s="178"/>
      <c r="CY2" s="178"/>
      <c r="CZ2" s="178"/>
      <c r="DA2" s="178"/>
      <c r="DB2" s="178"/>
      <c r="DC2" s="178"/>
      <c r="DD2" s="178"/>
      <c r="DE2" s="178"/>
      <c r="DF2" s="178"/>
      <c r="DG2" s="178"/>
      <c r="DH2" s="178"/>
      <c r="DI2" s="178"/>
      <c r="DJ2" s="178"/>
      <c r="DK2" s="178"/>
      <c r="DL2" s="178"/>
      <c r="DM2" s="178"/>
      <c r="DN2" s="178"/>
      <c r="DO2" s="178"/>
      <c r="DP2" s="178"/>
      <c r="DQ2" s="178"/>
      <c r="DR2" s="178"/>
      <c r="DS2" s="178"/>
      <c r="DT2" s="178"/>
      <c r="DU2" s="178"/>
      <c r="DV2" s="178"/>
      <c r="DW2" s="178"/>
      <c r="DX2" s="178"/>
      <c r="DY2" s="178"/>
      <c r="DZ2" s="178"/>
      <c r="EA2" s="178"/>
      <c r="EB2" s="178"/>
      <c r="EC2" s="178"/>
      <c r="ED2" s="178"/>
      <c r="EE2" s="178"/>
      <c r="EF2" s="178"/>
      <c r="EG2" s="178"/>
      <c r="EH2" s="178"/>
      <c r="EI2" s="178"/>
      <c r="EJ2" s="178"/>
      <c r="EK2" s="178"/>
      <c r="EL2" s="178"/>
      <c r="EM2" s="178"/>
      <c r="EN2" s="178"/>
      <c r="EO2" s="178"/>
      <c r="EP2" s="178"/>
      <c r="EQ2" s="178"/>
      <c r="ER2" s="178"/>
      <c r="ES2" s="178"/>
      <c r="ET2" s="178"/>
      <c r="EU2" s="178"/>
      <c r="EV2" s="178"/>
      <c r="EW2" s="178"/>
      <c r="EX2" s="178"/>
      <c r="EY2" s="178"/>
      <c r="EZ2" s="178"/>
      <c r="FA2" s="178"/>
      <c r="FB2" s="178"/>
      <c r="FC2" s="178"/>
      <c r="FD2" s="178"/>
      <c r="FE2" s="178"/>
      <c r="FF2" s="178"/>
      <c r="FG2" s="178"/>
      <c r="FH2" s="178"/>
      <c r="FI2" s="178"/>
      <c r="FJ2" s="178"/>
      <c r="FK2" s="178"/>
      <c r="FL2" s="178"/>
      <c r="FM2" s="178"/>
      <c r="FN2" s="178"/>
      <c r="FO2" s="178"/>
      <c r="FP2" s="178"/>
      <c r="FQ2" s="178"/>
      <c r="FR2" s="178"/>
      <c r="FS2" s="178"/>
      <c r="FT2" s="178"/>
      <c r="FU2" s="178"/>
      <c r="FV2" s="178"/>
      <c r="FW2" s="178"/>
      <c r="FX2" s="178"/>
      <c r="FY2" s="178"/>
      <c r="FZ2" s="178"/>
      <c r="GA2" s="178"/>
      <c r="GB2" s="178"/>
      <c r="GC2" s="178"/>
      <c r="GD2" s="178"/>
      <c r="GE2" s="178"/>
      <c r="GF2" s="178"/>
      <c r="GG2" s="178"/>
      <c r="GH2" s="178"/>
      <c r="GI2" s="178"/>
      <c r="GJ2" s="178"/>
      <c r="GK2" s="178"/>
      <c r="GL2" s="178"/>
      <c r="GM2" s="178"/>
      <c r="GN2" s="178"/>
      <c r="GO2" s="178"/>
      <c r="GP2" s="178"/>
      <c r="GQ2" s="178"/>
      <c r="GR2" s="178"/>
      <c r="GS2" s="178"/>
      <c r="GT2" s="178"/>
      <c r="GU2" s="178"/>
      <c r="GV2" s="178"/>
      <c r="GW2" s="178"/>
      <c r="GX2" s="178"/>
      <c r="GY2" s="178"/>
      <c r="GZ2" s="178"/>
      <c r="HA2" s="178"/>
      <c r="HB2" s="178"/>
      <c r="HC2" s="178"/>
      <c r="HD2" s="178"/>
      <c r="HE2" s="178"/>
      <c r="HF2" s="178"/>
      <c r="HG2" s="178"/>
      <c r="HH2" s="178"/>
      <c r="HI2" s="178"/>
      <c r="HJ2" s="178"/>
      <c r="HK2" s="178"/>
      <c r="HL2" s="178"/>
      <c r="HM2" s="178"/>
      <c r="HN2" s="178"/>
      <c r="HO2" s="178"/>
      <c r="HP2" s="178"/>
      <c r="HQ2" s="178"/>
      <c r="HR2" s="178"/>
      <c r="HS2" s="178"/>
    </row>
    <row r="3" spans="1:227" ht="41.4">
      <c r="A3" s="178"/>
      <c r="B3" s="179" t="s">
        <v>3385</v>
      </c>
      <c r="C3" s="179" t="s">
        <v>3384</v>
      </c>
      <c r="D3" s="179" t="s">
        <v>3383</v>
      </c>
      <c r="E3" s="179" t="s">
        <v>3382</v>
      </c>
      <c r="F3" s="179" t="s">
        <v>3381</v>
      </c>
      <c r="G3" s="179" t="s">
        <v>3380</v>
      </c>
      <c r="H3" s="179" t="s">
        <v>3379</v>
      </c>
      <c r="I3" s="179" t="s">
        <v>3378</v>
      </c>
      <c r="J3" s="179" t="s">
        <v>3377</v>
      </c>
      <c r="K3" s="179" t="s">
        <v>3376</v>
      </c>
      <c r="L3" s="179" t="s">
        <v>3375</v>
      </c>
      <c r="M3" s="179" t="s">
        <v>3374</v>
      </c>
      <c r="N3" s="179" t="s">
        <v>3373</v>
      </c>
      <c r="O3" s="179" t="s">
        <v>3372</v>
      </c>
      <c r="P3" s="179" t="s">
        <v>3371</v>
      </c>
      <c r="Q3" s="179" t="s">
        <v>3370</v>
      </c>
      <c r="R3" s="179" t="s">
        <v>3369</v>
      </c>
      <c r="S3" s="179" t="s">
        <v>3368</v>
      </c>
      <c r="T3" s="179" t="s">
        <v>3367</v>
      </c>
      <c r="U3" s="179" t="s">
        <v>3366</v>
      </c>
      <c r="V3" s="179" t="s">
        <v>3365</v>
      </c>
      <c r="W3" s="179" t="s">
        <v>3364</v>
      </c>
      <c r="X3" s="179" t="s">
        <v>3363</v>
      </c>
      <c r="Y3" s="179" t="s">
        <v>3362</v>
      </c>
      <c r="Z3" s="179" t="s">
        <v>3361</v>
      </c>
      <c r="AA3" s="179" t="s">
        <v>3360</v>
      </c>
      <c r="AB3" s="179" t="s">
        <v>3359</v>
      </c>
      <c r="AC3" s="179" t="s">
        <v>3358</v>
      </c>
      <c r="AD3" s="179" t="s">
        <v>3357</v>
      </c>
      <c r="AE3" s="179" t="s">
        <v>3356</v>
      </c>
      <c r="AF3" s="179" t="s">
        <v>3355</v>
      </c>
      <c r="AG3" s="179" t="s">
        <v>3354</v>
      </c>
      <c r="AH3" s="179" t="s">
        <v>3353</v>
      </c>
      <c r="AI3" s="179" t="s">
        <v>3352</v>
      </c>
      <c r="AJ3" s="179" t="s">
        <v>3351</v>
      </c>
      <c r="AK3" s="179" t="s">
        <v>3350</v>
      </c>
      <c r="AL3" s="179" t="s">
        <v>3349</v>
      </c>
      <c r="AM3" s="179" t="s">
        <v>3348</v>
      </c>
      <c r="AN3" s="179" t="s">
        <v>3347</v>
      </c>
      <c r="AO3" s="179" t="s">
        <v>3346</v>
      </c>
      <c r="AP3" s="179" t="s">
        <v>3345</v>
      </c>
      <c r="AQ3" s="179" t="s">
        <v>3344</v>
      </c>
      <c r="AR3" s="179" t="s">
        <v>3343</v>
      </c>
      <c r="AS3" s="179" t="s">
        <v>3342</v>
      </c>
      <c r="AT3" s="179" t="s">
        <v>3341</v>
      </c>
      <c r="AU3" s="179" t="s">
        <v>3340</v>
      </c>
      <c r="AV3" s="179" t="s">
        <v>3339</v>
      </c>
      <c r="AW3" s="179" t="s">
        <v>3338</v>
      </c>
      <c r="AX3" s="179" t="s">
        <v>3337</v>
      </c>
      <c r="AY3" s="179" t="s">
        <v>3336</v>
      </c>
      <c r="AZ3" s="179" t="s">
        <v>3335</v>
      </c>
      <c r="BA3" s="179" t="s">
        <v>3334</v>
      </c>
      <c r="BB3" s="179" t="s">
        <v>3333</v>
      </c>
      <c r="BC3" s="179" t="s">
        <v>3332</v>
      </c>
      <c r="BD3" s="179" t="s">
        <v>3331</v>
      </c>
      <c r="BE3" s="179" t="s">
        <v>3330</v>
      </c>
      <c r="BF3" s="179" t="s">
        <v>3329</v>
      </c>
      <c r="BG3" s="179" t="s">
        <v>3328</v>
      </c>
      <c r="BH3" s="179" t="s">
        <v>3327</v>
      </c>
      <c r="BI3" s="179" t="s">
        <v>3326</v>
      </c>
      <c r="BJ3" s="179" t="s">
        <v>3325</v>
      </c>
      <c r="BK3" s="179" t="s">
        <v>3324</v>
      </c>
      <c r="BL3" s="179" t="s">
        <v>3323</v>
      </c>
      <c r="BM3" s="179" t="s">
        <v>3322</v>
      </c>
      <c r="BN3" s="179" t="s">
        <v>3321</v>
      </c>
      <c r="BO3" s="179" t="s">
        <v>3320</v>
      </c>
      <c r="BP3" s="179" t="s">
        <v>3319</v>
      </c>
      <c r="BQ3" s="179" t="s">
        <v>3318</v>
      </c>
      <c r="BR3" s="179" t="s">
        <v>3317</v>
      </c>
      <c r="BS3" s="179" t="s">
        <v>3316</v>
      </c>
      <c r="BT3" s="179" t="s">
        <v>3315</v>
      </c>
      <c r="BU3" s="179" t="s">
        <v>3314</v>
      </c>
      <c r="BV3" s="179" t="s">
        <v>3313</v>
      </c>
      <c r="BW3" s="179" t="s">
        <v>3312</v>
      </c>
      <c r="BX3" s="179" t="s">
        <v>3311</v>
      </c>
      <c r="BY3" s="179" t="s">
        <v>3310</v>
      </c>
      <c r="BZ3" s="179" t="s">
        <v>3309</v>
      </c>
      <c r="CA3" s="179" t="s">
        <v>3308</v>
      </c>
      <c r="CB3" s="179" t="s">
        <v>3307</v>
      </c>
      <c r="CC3" s="179" t="s">
        <v>3306</v>
      </c>
      <c r="CD3" s="179" t="s">
        <v>3305</v>
      </c>
      <c r="CE3" s="179" t="s">
        <v>3304</v>
      </c>
      <c r="CF3" s="179" t="s">
        <v>3303</v>
      </c>
      <c r="CG3" s="179" t="s">
        <v>3302</v>
      </c>
      <c r="CH3" s="179" t="s">
        <v>3301</v>
      </c>
      <c r="CI3" s="179" t="s">
        <v>3300</v>
      </c>
      <c r="CJ3" s="179" t="s">
        <v>3299</v>
      </c>
      <c r="CK3" s="179" t="s">
        <v>3298</v>
      </c>
      <c r="CL3" s="179" t="s">
        <v>3297</v>
      </c>
      <c r="CM3" s="179" t="s">
        <v>3296</v>
      </c>
      <c r="CN3" s="179" t="s">
        <v>3295</v>
      </c>
      <c r="CO3" s="179" t="s">
        <v>3294</v>
      </c>
      <c r="CP3" s="179" t="s">
        <v>3293</v>
      </c>
      <c r="CQ3" s="179" t="s">
        <v>3292</v>
      </c>
      <c r="CR3" s="179" t="s">
        <v>3291</v>
      </c>
      <c r="CS3" s="179" t="s">
        <v>3290</v>
      </c>
      <c r="CT3" s="179" t="s">
        <v>3289</v>
      </c>
      <c r="CU3" s="179" t="s">
        <v>3288</v>
      </c>
      <c r="CV3" s="179" t="s">
        <v>3287</v>
      </c>
      <c r="CW3" s="179" t="s">
        <v>3286</v>
      </c>
      <c r="CX3" s="179" t="s">
        <v>3285</v>
      </c>
      <c r="CY3" s="179" t="s">
        <v>3284</v>
      </c>
      <c r="CZ3" s="179" t="s">
        <v>3283</v>
      </c>
      <c r="DA3" s="179" t="s">
        <v>3282</v>
      </c>
      <c r="DB3" s="179" t="s">
        <v>3281</v>
      </c>
      <c r="DC3" s="179" t="s">
        <v>3280</v>
      </c>
      <c r="DD3" s="179" t="s">
        <v>3279</v>
      </c>
      <c r="DE3" s="179" t="s">
        <v>3278</v>
      </c>
      <c r="DF3" s="179" t="s">
        <v>3277</v>
      </c>
      <c r="DG3" s="179" t="s">
        <v>3276</v>
      </c>
      <c r="DH3" s="179" t="s">
        <v>3275</v>
      </c>
      <c r="DI3" s="179" t="s">
        <v>3274</v>
      </c>
      <c r="DJ3" s="179" t="s">
        <v>3273</v>
      </c>
      <c r="DK3" s="179" t="s">
        <v>3272</v>
      </c>
      <c r="DL3" s="179" t="s">
        <v>3271</v>
      </c>
      <c r="DM3" s="179" t="s">
        <v>3270</v>
      </c>
      <c r="DN3" s="179" t="s">
        <v>3269</v>
      </c>
      <c r="DO3" s="179" t="s">
        <v>3268</v>
      </c>
      <c r="DP3" s="179" t="s">
        <v>3267</v>
      </c>
      <c r="DQ3" s="179" t="s">
        <v>3266</v>
      </c>
      <c r="DR3" s="179" t="s">
        <v>3265</v>
      </c>
      <c r="DS3" s="179" t="s">
        <v>3264</v>
      </c>
      <c r="DT3" s="179" t="s">
        <v>3263</v>
      </c>
      <c r="DU3" s="179" t="s">
        <v>3262</v>
      </c>
      <c r="DV3" s="179" t="s">
        <v>3261</v>
      </c>
      <c r="DW3" s="179" t="s">
        <v>3260</v>
      </c>
      <c r="DX3" s="179" t="s">
        <v>3259</v>
      </c>
      <c r="DY3" s="179" t="s">
        <v>3258</v>
      </c>
      <c r="DZ3" s="179" t="s">
        <v>3257</v>
      </c>
      <c r="EA3" s="179" t="s">
        <v>3256</v>
      </c>
      <c r="EB3" s="179" t="s">
        <v>3255</v>
      </c>
      <c r="EC3" s="179" t="s">
        <v>3254</v>
      </c>
      <c r="ED3" s="179" t="s">
        <v>3253</v>
      </c>
      <c r="EE3" s="179" t="s">
        <v>3252</v>
      </c>
      <c r="EF3" s="179" t="s">
        <v>3251</v>
      </c>
      <c r="EG3" s="179" t="s">
        <v>3250</v>
      </c>
      <c r="EH3" s="179" t="s">
        <v>3249</v>
      </c>
      <c r="EI3" s="179" t="s">
        <v>3248</v>
      </c>
      <c r="EJ3" s="179" t="s">
        <v>3247</v>
      </c>
      <c r="EK3" s="179" t="s">
        <v>3246</v>
      </c>
      <c r="EL3" s="179" t="s">
        <v>3245</v>
      </c>
      <c r="EM3" s="179" t="s">
        <v>3244</v>
      </c>
      <c r="EN3" s="179" t="s">
        <v>3243</v>
      </c>
      <c r="EO3" s="179" t="s">
        <v>3242</v>
      </c>
      <c r="EP3" s="179" t="s">
        <v>3241</v>
      </c>
      <c r="EQ3" s="179" t="s">
        <v>3240</v>
      </c>
      <c r="ER3" s="179" t="s">
        <v>3239</v>
      </c>
      <c r="ES3" s="179" t="s">
        <v>3238</v>
      </c>
      <c r="ET3" s="179" t="s">
        <v>3237</v>
      </c>
      <c r="EU3" s="179" t="s">
        <v>3236</v>
      </c>
      <c r="EV3" s="179" t="s">
        <v>3235</v>
      </c>
      <c r="EW3" s="179" t="s">
        <v>3234</v>
      </c>
      <c r="EX3" s="179" t="s">
        <v>3233</v>
      </c>
      <c r="EY3" s="179" t="s">
        <v>3232</v>
      </c>
      <c r="EZ3" s="179" t="s">
        <v>3231</v>
      </c>
      <c r="FA3" s="179" t="s">
        <v>3230</v>
      </c>
      <c r="FB3" s="179" t="s">
        <v>3229</v>
      </c>
      <c r="FC3" s="179" t="s">
        <v>3228</v>
      </c>
      <c r="FD3" s="179" t="s">
        <v>3227</v>
      </c>
      <c r="FE3" s="179" t="s">
        <v>3226</v>
      </c>
      <c r="FF3" s="179" t="s">
        <v>3225</v>
      </c>
      <c r="FG3" s="179" t="s">
        <v>3224</v>
      </c>
      <c r="FH3" s="179" t="s">
        <v>3223</v>
      </c>
      <c r="FI3" s="179" t="s">
        <v>3222</v>
      </c>
      <c r="FJ3" s="179" t="s">
        <v>3221</v>
      </c>
      <c r="FK3" s="179" t="s">
        <v>3220</v>
      </c>
      <c r="FL3" s="179" t="s">
        <v>3219</v>
      </c>
      <c r="FM3" s="179" t="s">
        <v>3218</v>
      </c>
      <c r="FN3" s="179" t="s">
        <v>3217</v>
      </c>
      <c r="FO3" s="179" t="s">
        <v>3216</v>
      </c>
      <c r="FP3" s="179" t="s">
        <v>3215</v>
      </c>
      <c r="FQ3" s="179" t="s">
        <v>3214</v>
      </c>
      <c r="FR3" s="179" t="s">
        <v>3213</v>
      </c>
      <c r="FS3" s="179" t="s">
        <v>3212</v>
      </c>
      <c r="FT3" s="179" t="s">
        <v>3211</v>
      </c>
      <c r="FU3" s="179" t="s">
        <v>3210</v>
      </c>
      <c r="FV3" s="179" t="s">
        <v>3209</v>
      </c>
      <c r="FW3" s="179" t="s">
        <v>3208</v>
      </c>
      <c r="FX3" s="179" t="s">
        <v>3207</v>
      </c>
      <c r="FY3" s="179" t="s">
        <v>3206</v>
      </c>
      <c r="FZ3" s="179" t="s">
        <v>3205</v>
      </c>
      <c r="GA3" s="179" t="s">
        <v>3204</v>
      </c>
      <c r="GB3" s="179" t="s">
        <v>3203</v>
      </c>
      <c r="GC3" s="179" t="s">
        <v>3202</v>
      </c>
      <c r="GD3" s="179" t="s">
        <v>3201</v>
      </c>
      <c r="GE3" s="179" t="s">
        <v>3200</v>
      </c>
      <c r="GF3" s="179" t="s">
        <v>3199</v>
      </c>
      <c r="GG3" s="179" t="s">
        <v>3198</v>
      </c>
      <c r="GH3" s="179" t="s">
        <v>3197</v>
      </c>
      <c r="GI3" s="179" t="s">
        <v>3196</v>
      </c>
      <c r="GJ3" s="179" t="s">
        <v>3195</v>
      </c>
      <c r="GK3" s="179" t="s">
        <v>3194</v>
      </c>
      <c r="GL3" s="179" t="s">
        <v>3193</v>
      </c>
      <c r="GM3" s="179" t="s">
        <v>3192</v>
      </c>
      <c r="GN3" s="179" t="s">
        <v>3191</v>
      </c>
      <c r="GO3" s="179" t="s">
        <v>3190</v>
      </c>
      <c r="GP3" s="179" t="s">
        <v>3189</v>
      </c>
      <c r="GQ3" s="179" t="s">
        <v>3188</v>
      </c>
      <c r="GR3" s="179" t="s">
        <v>3187</v>
      </c>
      <c r="GS3" s="179" t="s">
        <v>3186</v>
      </c>
      <c r="GT3" s="179" t="s">
        <v>3185</v>
      </c>
      <c r="GU3" s="179" t="s">
        <v>3184</v>
      </c>
      <c r="GV3" s="179" t="s">
        <v>3183</v>
      </c>
      <c r="GW3" s="179" t="s">
        <v>3182</v>
      </c>
      <c r="GX3" s="179" t="s">
        <v>3181</v>
      </c>
      <c r="GY3" s="179" t="s">
        <v>3180</v>
      </c>
      <c r="GZ3" s="179" t="s">
        <v>3179</v>
      </c>
      <c r="HA3" s="179" t="s">
        <v>3178</v>
      </c>
      <c r="HB3" s="179" t="s">
        <v>3177</v>
      </c>
      <c r="HC3" s="179" t="s">
        <v>3176</v>
      </c>
      <c r="HD3" s="179" t="s">
        <v>3175</v>
      </c>
      <c r="HE3" s="179" t="s">
        <v>3174</v>
      </c>
      <c r="HF3" s="179" t="s">
        <v>3173</v>
      </c>
      <c r="HG3" s="179" t="s">
        <v>3172</v>
      </c>
      <c r="HH3" s="179" t="s">
        <v>3171</v>
      </c>
      <c r="HI3" s="179" t="s">
        <v>3170</v>
      </c>
      <c r="HJ3" s="179" t="s">
        <v>3169</v>
      </c>
      <c r="HK3" s="179" t="s">
        <v>3168</v>
      </c>
      <c r="HL3" s="179" t="s">
        <v>3167</v>
      </c>
      <c r="HM3" s="179" t="s">
        <v>3166</v>
      </c>
      <c r="HN3" s="179" t="s">
        <v>3165</v>
      </c>
      <c r="HO3" s="179" t="s">
        <v>3164</v>
      </c>
      <c r="HP3" s="179" t="s">
        <v>3163</v>
      </c>
      <c r="HQ3" s="179" t="s">
        <v>3162</v>
      </c>
      <c r="HR3" s="179" t="s">
        <v>3161</v>
      </c>
      <c r="HS3" s="179" t="s">
        <v>3160</v>
      </c>
    </row>
    <row r="4" spans="1:227">
      <c r="A4" s="178"/>
      <c r="B4" s="177">
        <v>45644.020833333299</v>
      </c>
      <c r="C4" s="176">
        <v>92.617849000000007</v>
      </c>
      <c r="D4" s="176">
        <v>92.759944000000004</v>
      </c>
      <c r="E4" s="176">
        <v>92.675425000000004</v>
      </c>
      <c r="F4" s="176">
        <v>92.617849000000007</v>
      </c>
      <c r="G4" s="176">
        <v>92.324693999999994</v>
      </c>
      <c r="H4" s="176">
        <v>100.97681799999999</v>
      </c>
      <c r="I4" s="176">
        <v>100.55584</v>
      </c>
      <c r="J4" s="176">
        <v>101.158179</v>
      </c>
      <c r="K4" s="176">
        <v>92.251057000000003</v>
      </c>
      <c r="L4" s="176">
        <v>93.543869000000001</v>
      </c>
      <c r="M4" s="176">
        <v>100.078738</v>
      </c>
      <c r="N4" s="176">
        <v>99.231229999999996</v>
      </c>
      <c r="O4" s="176">
        <v>98.088954000000001</v>
      </c>
      <c r="P4" s="176">
        <v>92.651616809999993</v>
      </c>
      <c r="Q4" s="176">
        <v>100.907523</v>
      </c>
      <c r="R4" s="176">
        <v>93.702932000000004</v>
      </c>
      <c r="S4" s="176">
        <v>96.849548999999996</v>
      </c>
      <c r="T4" s="176">
        <v>87.005761000000007</v>
      </c>
      <c r="U4" s="176">
        <v>87.691467000000003</v>
      </c>
      <c r="V4" s="176">
        <v>95.884586999999996</v>
      </c>
      <c r="W4" s="176">
        <v>92.830186999999995</v>
      </c>
      <c r="X4" s="176">
        <v>89.194362999999996</v>
      </c>
      <c r="Y4" s="176">
        <v>91.245855000000006</v>
      </c>
      <c r="Z4" s="176">
        <v>101.518125</v>
      </c>
      <c r="AA4" s="176">
        <v>89.329972999999995</v>
      </c>
      <c r="AB4" s="176">
        <v>92.863157000000001</v>
      </c>
      <c r="AC4" s="176">
        <v>93.115633000000003</v>
      </c>
      <c r="AD4" s="176">
        <v>92.585915</v>
      </c>
      <c r="AE4" s="176">
        <v>87.378546999999998</v>
      </c>
      <c r="AF4" s="176">
        <v>96.042993999999993</v>
      </c>
      <c r="AG4" s="176">
        <v>96.098763329999997</v>
      </c>
      <c r="AH4" s="176">
        <v>96.260661999999996</v>
      </c>
      <c r="AI4" s="176">
        <v>96.286420000000007</v>
      </c>
      <c r="AJ4" s="176">
        <v>85.345310999999995</v>
      </c>
      <c r="AK4" s="176">
        <v>96.085093000000001</v>
      </c>
      <c r="AL4" s="176">
        <v>89.018406999999996</v>
      </c>
      <c r="AM4" s="176">
        <v>89.496294000000006</v>
      </c>
      <c r="AN4" s="176">
        <v>99.481246999999996</v>
      </c>
      <c r="AO4" s="176">
        <v>87.883211000000003</v>
      </c>
      <c r="AP4" s="176">
        <v>82.270621000000006</v>
      </c>
      <c r="AQ4" s="176">
        <v>82.637484999999998</v>
      </c>
      <c r="AR4" s="176">
        <v>100.71448700000001</v>
      </c>
      <c r="AS4" s="176">
        <v>98.202483000000001</v>
      </c>
      <c r="AT4" s="176">
        <v>98.202483000000001</v>
      </c>
      <c r="AU4" s="176">
        <v>96.595195000000004</v>
      </c>
      <c r="AV4" s="176">
        <v>93.303568999999996</v>
      </c>
      <c r="AW4" s="176">
        <v>87.661119499999998</v>
      </c>
      <c r="AX4" s="176">
        <v>88.171491000000003</v>
      </c>
      <c r="AY4" s="176">
        <v>98.046661999999998</v>
      </c>
      <c r="AZ4" s="176">
        <v>92.400396000000001</v>
      </c>
      <c r="BA4" s="176">
        <v>92.137468999999996</v>
      </c>
      <c r="BB4" s="176">
        <v>92.137468999999996</v>
      </c>
      <c r="BC4" s="176">
        <v>92.137468999999996</v>
      </c>
      <c r="BD4" s="176">
        <v>91.694882000000007</v>
      </c>
      <c r="BE4" s="176">
        <v>92.137468999999996</v>
      </c>
      <c r="BF4" s="176">
        <v>99.789957000000001</v>
      </c>
      <c r="BG4" s="176">
        <v>99.417792000000006</v>
      </c>
      <c r="BH4" s="176">
        <v>99.417792000000006</v>
      </c>
      <c r="BI4" s="176">
        <v>99.417792000000006</v>
      </c>
      <c r="BJ4" s="176">
        <v>89.499849999999995</v>
      </c>
      <c r="BK4" s="176">
        <v>90.085106999999994</v>
      </c>
      <c r="BL4" s="176">
        <v>95.841545999999994</v>
      </c>
      <c r="BM4" s="176">
        <v>95.515462999999997</v>
      </c>
      <c r="BN4" s="176">
        <v>93.488990000000001</v>
      </c>
      <c r="BO4" s="176">
        <v>91.673509999999993</v>
      </c>
      <c r="BP4" s="176">
        <v>97.928053000000006</v>
      </c>
      <c r="BQ4" s="176">
        <v>85.482254999999995</v>
      </c>
      <c r="BR4" s="176">
        <v>85.592527110000006</v>
      </c>
      <c r="BS4" s="176">
        <v>93.967614999999995</v>
      </c>
      <c r="BT4" s="176">
        <v>90.939749399999997</v>
      </c>
      <c r="BU4" s="176">
        <v>97.961564999999993</v>
      </c>
      <c r="BV4" s="176">
        <v>99.648399999999995</v>
      </c>
      <c r="BW4" s="176">
        <v>93.801663000000005</v>
      </c>
      <c r="BX4" s="176">
        <v>93.801663000000005</v>
      </c>
      <c r="BY4" s="176">
        <v>95.150550999999993</v>
      </c>
      <c r="BZ4" s="176">
        <v>96.472522999999995</v>
      </c>
      <c r="CA4" s="176">
        <v>93.360394999999997</v>
      </c>
      <c r="CB4" s="176">
        <v>94.524846999999994</v>
      </c>
      <c r="CC4" s="176">
        <v>94.186796999999999</v>
      </c>
      <c r="CD4" s="176">
        <v>95.657216000000005</v>
      </c>
      <c r="CE4" s="176">
        <v>93.898685</v>
      </c>
      <c r="CF4" s="176">
        <v>97.961564999999993</v>
      </c>
      <c r="CG4" s="176">
        <v>91.973054669999996</v>
      </c>
      <c r="CH4" s="176">
        <v>92.319723999999994</v>
      </c>
      <c r="CI4" s="176">
        <v>94.611901000000003</v>
      </c>
      <c r="CJ4" s="176">
        <v>98.810220999999999</v>
      </c>
      <c r="CK4" s="176">
        <v>99.815877689999994</v>
      </c>
      <c r="CL4" s="176">
        <v>97.513356000000002</v>
      </c>
      <c r="CM4" s="176">
        <v>98.268433999999999</v>
      </c>
      <c r="CN4" s="176">
        <v>91.239856000000003</v>
      </c>
      <c r="CO4" s="176">
        <v>91.790931999999998</v>
      </c>
      <c r="CP4" s="176">
        <v>100.68961668</v>
      </c>
      <c r="CQ4" s="176">
        <v>90.004451000000003</v>
      </c>
      <c r="CR4" s="176">
        <v>90.583367999999993</v>
      </c>
      <c r="CS4" s="176">
        <v>90.627238860000006</v>
      </c>
      <c r="CT4" s="176">
        <v>91.208903000000007</v>
      </c>
      <c r="CU4" s="176">
        <v>91.7864</v>
      </c>
      <c r="CV4" s="176">
        <v>105.16424997999999</v>
      </c>
      <c r="CW4" s="176">
        <v>89.982861999999997</v>
      </c>
      <c r="CX4" s="176">
        <v>91.423925670000003</v>
      </c>
      <c r="CY4" s="176">
        <v>91.748782000000006</v>
      </c>
      <c r="CZ4" s="176">
        <v>92.575263000000007</v>
      </c>
      <c r="DA4" s="176">
        <v>101.21293799999999</v>
      </c>
      <c r="DB4" s="176">
        <v>101.483418</v>
      </c>
      <c r="DC4" s="176">
        <v>99.648399999999995</v>
      </c>
      <c r="DD4" s="176">
        <v>98.909097000000003</v>
      </c>
      <c r="DE4" s="176">
        <v>93.309343999999996</v>
      </c>
      <c r="DF4" s="176">
        <v>93.801663000000005</v>
      </c>
      <c r="DG4" s="176">
        <v>93.174370999999994</v>
      </c>
      <c r="DH4" s="176">
        <v>98.244240880000007</v>
      </c>
      <c r="DI4" s="176">
        <v>100.77994099999999</v>
      </c>
      <c r="DJ4" s="176">
        <v>100.52905199999999</v>
      </c>
      <c r="DK4" s="176">
        <v>91.474061669999998</v>
      </c>
      <c r="DL4" s="176">
        <v>99.759545000000003</v>
      </c>
      <c r="DM4" s="176">
        <v>97.949169999999995</v>
      </c>
      <c r="DN4" s="176">
        <v>94.496207999999996</v>
      </c>
      <c r="DO4" s="176">
        <v>81.544805999999994</v>
      </c>
      <c r="DP4" s="176">
        <v>97.645274999999998</v>
      </c>
      <c r="DQ4" s="176">
        <v>91.421227000000002</v>
      </c>
      <c r="DR4" s="176">
        <v>91.776189000000002</v>
      </c>
      <c r="DS4" s="176">
        <v>91.522955999999994</v>
      </c>
      <c r="DT4" s="176">
        <v>100.012778</v>
      </c>
      <c r="DU4" s="176">
        <v>100.207549</v>
      </c>
      <c r="DV4" s="176">
        <v>89.154274999999998</v>
      </c>
      <c r="DW4" s="176">
        <v>84.961094000000003</v>
      </c>
      <c r="DX4" s="176">
        <v>82.889630999999994</v>
      </c>
      <c r="DY4" s="176">
        <v>91.611302109999997</v>
      </c>
      <c r="DZ4" s="176">
        <v>94.437094999999999</v>
      </c>
      <c r="EA4" s="176">
        <v>94.533011999999999</v>
      </c>
      <c r="EB4" s="176">
        <v>89.907173</v>
      </c>
      <c r="EC4" s="176">
        <v>90.485172000000006</v>
      </c>
      <c r="ED4" s="176">
        <v>90.346669000000006</v>
      </c>
      <c r="EE4" s="176">
        <v>91.557828000000001</v>
      </c>
      <c r="EF4" s="176">
        <v>103.98085319</v>
      </c>
      <c r="EG4" s="176">
        <v>101.157331</v>
      </c>
      <c r="EH4" s="176">
        <v>101.157331</v>
      </c>
      <c r="EI4" s="176">
        <v>90.902896999999996</v>
      </c>
      <c r="EJ4" s="176">
        <v>99.358041999999998</v>
      </c>
      <c r="EK4" s="176">
        <v>99.785250000000005</v>
      </c>
      <c r="EL4" s="176">
        <v>99.648399999999995</v>
      </c>
      <c r="EM4" s="176">
        <v>90.421437999999995</v>
      </c>
      <c r="EN4" s="176">
        <v>94.746611999999999</v>
      </c>
      <c r="EO4" s="176">
        <v>100.85274099999999</v>
      </c>
      <c r="EP4" s="176">
        <v>92.410501999999994</v>
      </c>
      <c r="EQ4" s="176">
        <v>92.400689999999997</v>
      </c>
      <c r="ER4" s="176">
        <v>94.295373580000003</v>
      </c>
      <c r="ES4" s="176">
        <v>89.546841999999998</v>
      </c>
      <c r="ET4" s="176">
        <v>88.502523999999994</v>
      </c>
      <c r="EU4" s="176">
        <v>90.440128999999999</v>
      </c>
      <c r="EV4" s="176">
        <v>92.283261999999993</v>
      </c>
      <c r="EW4" s="176">
        <v>88.585567999999995</v>
      </c>
      <c r="EX4" s="176">
        <v>87.422481000000005</v>
      </c>
      <c r="EY4" s="176">
        <v>91.224069999999998</v>
      </c>
      <c r="EZ4" s="176">
        <v>91.758499</v>
      </c>
      <c r="FA4" s="176">
        <v>91.758499</v>
      </c>
      <c r="FB4" s="176">
        <v>95.815872580000004</v>
      </c>
      <c r="FC4" s="176">
        <v>91.147380999999996</v>
      </c>
      <c r="FD4" s="176">
        <v>99.658593999999994</v>
      </c>
      <c r="FE4" s="176">
        <v>93.346221</v>
      </c>
      <c r="FF4" s="176">
        <v>96.422675459999994</v>
      </c>
      <c r="FG4" s="176">
        <v>102.25347499999999</v>
      </c>
      <c r="FH4" s="176">
        <v>89.535779000000005</v>
      </c>
      <c r="FI4" s="176">
        <v>89.786619999999999</v>
      </c>
      <c r="FJ4" s="176">
        <v>90.780146000000002</v>
      </c>
      <c r="FK4" s="176">
        <v>94.619247000000001</v>
      </c>
      <c r="FL4" s="176">
        <v>95.161778769999998</v>
      </c>
      <c r="FM4" s="176">
        <v>94.973517000000001</v>
      </c>
      <c r="FN4" s="176">
        <v>95.150550999999993</v>
      </c>
      <c r="FO4" s="176">
        <v>98.499843999999996</v>
      </c>
      <c r="FP4" s="176">
        <v>98.499843999999996</v>
      </c>
      <c r="FQ4" s="176">
        <v>93.645216000000005</v>
      </c>
      <c r="FR4" s="176">
        <v>93.645216000000005</v>
      </c>
      <c r="FS4" s="176">
        <v>93.645216000000005</v>
      </c>
      <c r="FT4" s="176">
        <v>100.476609</v>
      </c>
      <c r="FU4" s="176">
        <v>100.26877</v>
      </c>
      <c r="FV4" s="176">
        <v>89.404663999999997</v>
      </c>
      <c r="FW4" s="176">
        <v>89.338549999999998</v>
      </c>
      <c r="FX4" s="176">
        <v>93.088682730000002</v>
      </c>
      <c r="FY4" s="176">
        <v>94.293876999999995</v>
      </c>
      <c r="FZ4" s="176">
        <v>93.247887000000006</v>
      </c>
      <c r="GA4" s="176">
        <v>97.961564999999993</v>
      </c>
      <c r="GB4" s="176">
        <v>97.961564999999993</v>
      </c>
      <c r="GC4" s="176">
        <v>100.36252399999999</v>
      </c>
      <c r="GD4" s="176">
        <v>89.302531669999993</v>
      </c>
      <c r="GE4" s="176">
        <v>99.358041999999998</v>
      </c>
      <c r="GF4" s="176">
        <v>98.909097000000003</v>
      </c>
      <c r="GG4" s="176">
        <v>105.12435335000001</v>
      </c>
      <c r="GH4" s="176">
        <v>88.784440000000004</v>
      </c>
      <c r="GI4" s="176">
        <v>105.12435335000001</v>
      </c>
      <c r="GJ4" s="176">
        <v>98.499843999999996</v>
      </c>
      <c r="GK4" s="176">
        <v>92.487095999999994</v>
      </c>
      <c r="GL4" s="176">
        <v>94.830631999999994</v>
      </c>
      <c r="GM4" s="176">
        <v>86.431844999999996</v>
      </c>
      <c r="GN4" s="176">
        <v>92.820235999999994</v>
      </c>
      <c r="GO4" s="176">
        <v>83.476986569999994</v>
      </c>
      <c r="GP4" s="176">
        <v>83.263120349999994</v>
      </c>
      <c r="GQ4" s="176">
        <v>90.863774000000006</v>
      </c>
      <c r="GR4" s="176">
        <v>99.553465000000003</v>
      </c>
      <c r="GS4" s="176">
        <v>99.084694999999996</v>
      </c>
      <c r="GT4" s="176">
        <v>98.856987000000004</v>
      </c>
      <c r="GU4" s="176">
        <v>92.820235999999994</v>
      </c>
      <c r="GV4" s="176">
        <v>92.820235999999994</v>
      </c>
      <c r="GW4" s="176">
        <v>92.820235999999994</v>
      </c>
      <c r="GX4" s="176">
        <v>99.510503999999997</v>
      </c>
      <c r="GY4" s="176">
        <v>99.708423999999994</v>
      </c>
      <c r="GZ4" s="176">
        <v>99.708423999999994</v>
      </c>
      <c r="HA4" s="176">
        <v>99.708423999999994</v>
      </c>
      <c r="HB4" s="176">
        <v>92.204083999999995</v>
      </c>
      <c r="HC4" s="176">
        <v>101.607632</v>
      </c>
      <c r="HD4" s="176">
        <v>101.303342</v>
      </c>
      <c r="HE4" s="176">
        <v>96.399500000000003</v>
      </c>
      <c r="HF4" s="176">
        <v>101.473817</v>
      </c>
      <c r="HG4" s="176">
        <v>96.578316000000001</v>
      </c>
      <c r="HH4" s="176">
        <v>88.784440000000004</v>
      </c>
      <c r="HI4" s="176">
        <v>99.784469999999999</v>
      </c>
      <c r="HJ4" s="176">
        <v>92.869262000000006</v>
      </c>
      <c r="HK4" s="176">
        <v>93.105519000000001</v>
      </c>
      <c r="HL4" s="176">
        <v>90.992372000000003</v>
      </c>
      <c r="HM4" s="176">
        <v>90.975088999999997</v>
      </c>
      <c r="HN4" s="176">
        <v>83.07252029</v>
      </c>
      <c r="HO4" s="176">
        <v>84.457078999999993</v>
      </c>
      <c r="HP4" s="176">
        <v>84.936969000000005</v>
      </c>
      <c r="HQ4" s="176">
        <v>97.618763180000002</v>
      </c>
      <c r="HR4" s="176">
        <v>93.128084000000001</v>
      </c>
      <c r="HS4" s="176">
        <v>100.71579800000001</v>
      </c>
    </row>
    <row r="5" spans="1:227">
      <c r="A5" s="178"/>
      <c r="B5" s="177">
        <v>45644.041666666701</v>
      </c>
      <c r="C5" s="176">
        <v>92.186845000000005</v>
      </c>
      <c r="D5" s="176">
        <v>92.322855000000004</v>
      </c>
      <c r="E5" s="176">
        <v>92.239403999999993</v>
      </c>
      <c r="F5" s="176">
        <v>92.186845000000005</v>
      </c>
      <c r="G5" s="176">
        <v>92.272336999999993</v>
      </c>
      <c r="H5" s="176">
        <v>100.92983700000001</v>
      </c>
      <c r="I5" s="176">
        <v>100.520357</v>
      </c>
      <c r="J5" s="176">
        <v>101.106273</v>
      </c>
      <c r="K5" s="176">
        <v>92.197610999999995</v>
      </c>
      <c r="L5" s="176">
        <v>93.085060999999996</v>
      </c>
      <c r="M5" s="176">
        <v>99.975931000000003</v>
      </c>
      <c r="N5" s="176">
        <v>99.125248999999997</v>
      </c>
      <c r="O5" s="176">
        <v>97.491589000000005</v>
      </c>
      <c r="P5" s="176">
        <v>92.389263069999998</v>
      </c>
      <c r="Q5" s="176">
        <v>100.819489</v>
      </c>
      <c r="R5" s="176">
        <v>93.337067000000005</v>
      </c>
      <c r="S5" s="176">
        <v>96.290711999999999</v>
      </c>
      <c r="T5" s="176">
        <v>86.862098500000002</v>
      </c>
      <c r="U5" s="176">
        <v>87.534234999999995</v>
      </c>
      <c r="V5" s="176">
        <v>95.353992000000005</v>
      </c>
      <c r="W5" s="176">
        <v>92.770238000000006</v>
      </c>
      <c r="X5" s="176">
        <v>89.168800000000005</v>
      </c>
      <c r="Y5" s="176">
        <v>91.206447999999995</v>
      </c>
      <c r="Z5" s="176">
        <v>101.421746</v>
      </c>
      <c r="AA5" s="176">
        <v>89.264301000000003</v>
      </c>
      <c r="AB5" s="176">
        <v>92.714716999999993</v>
      </c>
      <c r="AC5" s="176">
        <v>92.990253999999993</v>
      </c>
      <c r="AD5" s="176">
        <v>92.537813</v>
      </c>
      <c r="AE5" s="176">
        <v>87.261021</v>
      </c>
      <c r="AF5" s="176">
        <v>95.496664249999995</v>
      </c>
      <c r="AG5" s="176">
        <v>95.574130550000007</v>
      </c>
      <c r="AH5" s="176">
        <v>95.748101000000005</v>
      </c>
      <c r="AI5" s="176">
        <v>95.769632000000001</v>
      </c>
      <c r="AJ5" s="176">
        <v>85.226648999999995</v>
      </c>
      <c r="AK5" s="176">
        <v>95.558032999999995</v>
      </c>
      <c r="AL5" s="176">
        <v>88.985050999999999</v>
      </c>
      <c r="AM5" s="176">
        <v>89.456040999999999</v>
      </c>
      <c r="AN5" s="176">
        <v>99.425561000000002</v>
      </c>
      <c r="AO5" s="176">
        <v>87.795535999999998</v>
      </c>
      <c r="AP5" s="176">
        <v>82.162350500000002</v>
      </c>
      <c r="AQ5" s="176">
        <v>82.525284999999997</v>
      </c>
      <c r="AR5" s="176">
        <v>100.65817</v>
      </c>
      <c r="AS5" s="176">
        <v>98.148812000000007</v>
      </c>
      <c r="AT5" s="176">
        <v>98.148812000000007</v>
      </c>
      <c r="AU5" s="176">
        <v>97.098391000000007</v>
      </c>
      <c r="AV5" s="176">
        <v>93.167822000000001</v>
      </c>
      <c r="AW5" s="176">
        <v>87.437928499999998</v>
      </c>
      <c r="AX5" s="176">
        <v>87.942542000000003</v>
      </c>
      <c r="AY5" s="176">
        <v>97.619052999999994</v>
      </c>
      <c r="AZ5" s="176">
        <v>92.355329999999995</v>
      </c>
      <c r="BA5" s="176">
        <v>92.097641999999993</v>
      </c>
      <c r="BB5" s="176">
        <v>92.097641999999993</v>
      </c>
      <c r="BC5" s="176">
        <v>92.097641999999993</v>
      </c>
      <c r="BD5" s="176">
        <v>91.665696999999994</v>
      </c>
      <c r="BE5" s="176">
        <v>92.097641999999993</v>
      </c>
      <c r="BF5" s="176">
        <v>99.707864000000001</v>
      </c>
      <c r="BG5" s="176">
        <v>99.363236000000001</v>
      </c>
      <c r="BH5" s="176">
        <v>99.363236000000001</v>
      </c>
      <c r="BI5" s="176">
        <v>99.363236000000001</v>
      </c>
      <c r="BJ5" s="176">
        <v>89.466707999999997</v>
      </c>
      <c r="BK5" s="176">
        <v>90.043218999999993</v>
      </c>
      <c r="BL5" s="176">
        <v>95.332310000000007</v>
      </c>
      <c r="BM5" s="176">
        <v>95.084869999999995</v>
      </c>
      <c r="BN5" s="176">
        <v>93.165522999999993</v>
      </c>
      <c r="BO5" s="176">
        <v>91.445425</v>
      </c>
      <c r="BP5" s="176">
        <v>97.684003000000004</v>
      </c>
      <c r="BQ5" s="176">
        <v>85.356398999999996</v>
      </c>
      <c r="BR5" s="176">
        <v>85.466508750000003</v>
      </c>
      <c r="BS5" s="176">
        <v>93.840131</v>
      </c>
      <c r="BT5" s="176">
        <v>90.369125800000006</v>
      </c>
      <c r="BU5" s="176">
        <v>97.540060999999994</v>
      </c>
      <c r="BV5" s="176">
        <v>99.583622000000005</v>
      </c>
      <c r="BW5" s="176">
        <v>93.466153000000006</v>
      </c>
      <c r="BX5" s="176">
        <v>93.466153000000006</v>
      </c>
      <c r="BY5" s="176">
        <v>94.614735999999994</v>
      </c>
      <c r="BZ5" s="176">
        <v>95.981718999999998</v>
      </c>
      <c r="CA5" s="176">
        <v>93.072751999999994</v>
      </c>
      <c r="CB5" s="176">
        <v>94.119429999999994</v>
      </c>
      <c r="CC5" s="176">
        <v>93.804871000000006</v>
      </c>
      <c r="CD5" s="176">
        <v>95.205383999999995</v>
      </c>
      <c r="CE5" s="176">
        <v>94.104530999999994</v>
      </c>
      <c r="CF5" s="176">
        <v>97.540060999999994</v>
      </c>
      <c r="CG5" s="176">
        <v>91.972367669999997</v>
      </c>
      <c r="CH5" s="176">
        <v>92.283028000000002</v>
      </c>
      <c r="CI5" s="176">
        <v>94.627866999999995</v>
      </c>
      <c r="CJ5" s="176">
        <v>98.321046999999993</v>
      </c>
      <c r="CK5" s="176">
        <v>99.724326700000006</v>
      </c>
      <c r="CL5" s="176">
        <v>97.124003000000002</v>
      </c>
      <c r="CM5" s="176">
        <v>97.855419999999995</v>
      </c>
      <c r="CN5" s="176">
        <v>90.976630999999998</v>
      </c>
      <c r="CO5" s="176">
        <v>91.189598000000004</v>
      </c>
      <c r="CP5" s="176">
        <v>100.07934659999999</v>
      </c>
      <c r="CQ5" s="176">
        <v>89.911804000000004</v>
      </c>
      <c r="CR5" s="176">
        <v>90.436882999999995</v>
      </c>
      <c r="CS5" s="176">
        <v>90.272340880000002</v>
      </c>
      <c r="CT5" s="176">
        <v>90.847423000000006</v>
      </c>
      <c r="CU5" s="176">
        <v>91.635045000000005</v>
      </c>
      <c r="CV5" s="176">
        <v>105.06440943</v>
      </c>
      <c r="CW5" s="176">
        <v>89.887063999999995</v>
      </c>
      <c r="CX5" s="176">
        <v>91.610059000000007</v>
      </c>
      <c r="CY5" s="176">
        <v>91.861959999999996</v>
      </c>
      <c r="CZ5" s="176">
        <v>92.303391000000005</v>
      </c>
      <c r="DA5" s="176">
        <v>101.132865</v>
      </c>
      <c r="DB5" s="176">
        <v>101.396271</v>
      </c>
      <c r="DC5" s="176">
        <v>99.583622000000005</v>
      </c>
      <c r="DD5" s="176">
        <v>98.854675999999998</v>
      </c>
      <c r="DE5" s="176">
        <v>92.959423999999999</v>
      </c>
      <c r="DF5" s="176">
        <v>93.466153000000006</v>
      </c>
      <c r="DG5" s="176">
        <v>93.083235999999999</v>
      </c>
      <c r="DH5" s="176">
        <v>97.744423269999999</v>
      </c>
      <c r="DI5" s="176">
        <v>100.671161</v>
      </c>
      <c r="DJ5" s="176">
        <v>100.435045</v>
      </c>
      <c r="DK5" s="176">
        <v>91.455122000000003</v>
      </c>
      <c r="DL5" s="176">
        <v>99.624182000000005</v>
      </c>
      <c r="DM5" s="176">
        <v>97.587123000000005</v>
      </c>
      <c r="DN5" s="176">
        <v>93.929436999999993</v>
      </c>
      <c r="DO5" s="176">
        <v>81.411385999999993</v>
      </c>
      <c r="DP5" s="176">
        <v>97.271961000000005</v>
      </c>
      <c r="DQ5" s="176">
        <v>91.386472999999995</v>
      </c>
      <c r="DR5" s="176">
        <v>91.738917999999998</v>
      </c>
      <c r="DS5" s="176">
        <v>91.266521999999995</v>
      </c>
      <c r="DT5" s="176">
        <v>99.951505999999995</v>
      </c>
      <c r="DU5" s="176">
        <v>100.147059</v>
      </c>
      <c r="DV5" s="176">
        <v>88.807838000000004</v>
      </c>
      <c r="DW5" s="176">
        <v>84.893248</v>
      </c>
      <c r="DX5" s="176">
        <v>82.836485999999994</v>
      </c>
      <c r="DY5" s="176">
        <v>91.295150179999993</v>
      </c>
      <c r="DZ5" s="176">
        <v>94.534719999999993</v>
      </c>
      <c r="EA5" s="176">
        <v>94.644301999999996</v>
      </c>
      <c r="EB5" s="176">
        <v>89.941986</v>
      </c>
      <c r="EC5" s="176">
        <v>90.487864000000002</v>
      </c>
      <c r="ED5" s="176">
        <v>90.181111000000001</v>
      </c>
      <c r="EE5" s="176">
        <v>91.277101999999999</v>
      </c>
      <c r="EF5" s="176">
        <v>103.88213614</v>
      </c>
      <c r="EG5" s="176">
        <v>101.10299000000001</v>
      </c>
      <c r="EH5" s="176">
        <v>101.10299000000001</v>
      </c>
      <c r="EI5" s="176">
        <v>90.751090000000005</v>
      </c>
      <c r="EJ5" s="176">
        <v>99.298360000000002</v>
      </c>
      <c r="EK5" s="176">
        <v>99.718230000000005</v>
      </c>
      <c r="EL5" s="176">
        <v>99.583622000000005</v>
      </c>
      <c r="EM5" s="176">
        <v>90.350189</v>
      </c>
      <c r="EN5" s="176">
        <v>94.842595000000003</v>
      </c>
      <c r="EO5" s="176">
        <v>100.654515</v>
      </c>
      <c r="EP5" s="176">
        <v>92.365464000000003</v>
      </c>
      <c r="EQ5" s="176">
        <v>92.355626000000001</v>
      </c>
      <c r="ER5" s="176">
        <v>94.152616510000001</v>
      </c>
      <c r="ES5" s="176">
        <v>89.454074000000006</v>
      </c>
      <c r="ET5" s="176">
        <v>88.409289999999999</v>
      </c>
      <c r="EU5" s="176">
        <v>90.367272999999997</v>
      </c>
      <c r="EV5" s="176">
        <v>91.921879000000004</v>
      </c>
      <c r="EW5" s="176">
        <v>88.419236999999995</v>
      </c>
      <c r="EX5" s="176">
        <v>87.259754999999998</v>
      </c>
      <c r="EY5" s="176">
        <v>90.997963999999996</v>
      </c>
      <c r="EZ5" s="176">
        <v>91.466453999999999</v>
      </c>
      <c r="FA5" s="176">
        <v>91.466453999999999</v>
      </c>
      <c r="FB5" s="176">
        <v>95.188170679999999</v>
      </c>
      <c r="FC5" s="176">
        <v>90.740359999999995</v>
      </c>
      <c r="FD5" s="176">
        <v>99.379677999999998</v>
      </c>
      <c r="FE5" s="176">
        <v>93.241225</v>
      </c>
      <c r="FF5" s="176">
        <v>95.908689190000004</v>
      </c>
      <c r="FG5" s="176">
        <v>101.96634</v>
      </c>
      <c r="FH5" s="176">
        <v>89.515209999999996</v>
      </c>
      <c r="FI5" s="176">
        <v>89.765052999999995</v>
      </c>
      <c r="FJ5" s="176">
        <v>90.704468000000006</v>
      </c>
      <c r="FK5" s="176">
        <v>94.635575000000003</v>
      </c>
      <c r="FL5" s="176">
        <v>94.625900540000004</v>
      </c>
      <c r="FM5" s="176">
        <v>94.444964999999996</v>
      </c>
      <c r="FN5" s="176">
        <v>94.614735999999994</v>
      </c>
      <c r="FO5" s="176">
        <v>98.456771000000003</v>
      </c>
      <c r="FP5" s="176">
        <v>98.456771000000003</v>
      </c>
      <c r="FQ5" s="176">
        <v>93.374594000000002</v>
      </c>
      <c r="FR5" s="176">
        <v>93.374594000000002</v>
      </c>
      <c r="FS5" s="176">
        <v>93.374594000000002</v>
      </c>
      <c r="FT5" s="176">
        <v>100.389071</v>
      </c>
      <c r="FU5" s="176">
        <v>100.17967299999999</v>
      </c>
      <c r="FV5" s="176">
        <v>89.238889999999998</v>
      </c>
      <c r="FW5" s="176">
        <v>89.273651999999998</v>
      </c>
      <c r="FX5" s="176">
        <v>92.794584389999997</v>
      </c>
      <c r="FY5" s="176">
        <v>93.914086999999995</v>
      </c>
      <c r="FZ5" s="176">
        <v>92.642061999999996</v>
      </c>
      <c r="GA5" s="176">
        <v>97.540060999999994</v>
      </c>
      <c r="GB5" s="176">
        <v>97.540060999999994</v>
      </c>
      <c r="GC5" s="176">
        <v>100.304632</v>
      </c>
      <c r="GD5" s="176">
        <v>89.236691329999999</v>
      </c>
      <c r="GE5" s="176">
        <v>99.298360000000002</v>
      </c>
      <c r="GF5" s="176">
        <v>98.854675999999998</v>
      </c>
      <c r="GG5" s="176">
        <v>105.02455068</v>
      </c>
      <c r="GH5" s="176">
        <v>88.667556000000005</v>
      </c>
      <c r="GI5" s="176">
        <v>105.02455068</v>
      </c>
      <c r="GJ5" s="176">
        <v>98.456771000000003</v>
      </c>
      <c r="GK5" s="176">
        <v>92.423372000000001</v>
      </c>
      <c r="GL5" s="176">
        <v>95.008093000000002</v>
      </c>
      <c r="GM5" s="176">
        <v>86.300669999999997</v>
      </c>
      <c r="GN5" s="176">
        <v>92.75018</v>
      </c>
      <c r="GO5" s="176">
        <v>83.23615728</v>
      </c>
      <c r="GP5" s="176">
        <v>83.022908060000006</v>
      </c>
      <c r="GQ5" s="176">
        <v>90.541444999999996</v>
      </c>
      <c r="GR5" s="176">
        <v>99.458976000000007</v>
      </c>
      <c r="GS5" s="176">
        <v>99.030209999999997</v>
      </c>
      <c r="GT5" s="176">
        <v>98.804613000000003</v>
      </c>
      <c r="GU5" s="176">
        <v>92.75018</v>
      </c>
      <c r="GV5" s="176">
        <v>92.75018</v>
      </c>
      <c r="GW5" s="176">
        <v>92.75018</v>
      </c>
      <c r="GX5" s="176">
        <v>99.350480000000005</v>
      </c>
      <c r="GY5" s="176">
        <v>99.548575</v>
      </c>
      <c r="GZ5" s="176">
        <v>99.548575</v>
      </c>
      <c r="HA5" s="176">
        <v>99.548575</v>
      </c>
      <c r="HB5" s="176">
        <v>91.770291</v>
      </c>
      <c r="HC5" s="176">
        <v>101.51867900000001</v>
      </c>
      <c r="HD5" s="176">
        <v>101.21208300000001</v>
      </c>
      <c r="HE5" s="176">
        <v>95.906923000000006</v>
      </c>
      <c r="HF5" s="176">
        <v>101.412119</v>
      </c>
      <c r="HG5" s="176">
        <v>96.165664000000007</v>
      </c>
      <c r="HH5" s="176">
        <v>88.667556000000005</v>
      </c>
      <c r="HI5" s="176">
        <v>99.548129000000003</v>
      </c>
      <c r="HJ5" s="176">
        <v>92.732721499999997</v>
      </c>
      <c r="HK5" s="176">
        <v>92.967888000000002</v>
      </c>
      <c r="HL5" s="176">
        <v>90.678355999999994</v>
      </c>
      <c r="HM5" s="176">
        <v>90.922966000000002</v>
      </c>
      <c r="HN5" s="176">
        <v>82.832857880000006</v>
      </c>
      <c r="HO5" s="176">
        <v>84.342751000000007</v>
      </c>
      <c r="HP5" s="176">
        <v>84.818019000000007</v>
      </c>
      <c r="HQ5" s="176">
        <v>97.185095649999994</v>
      </c>
      <c r="HR5" s="176">
        <v>92.997973999999999</v>
      </c>
      <c r="HS5" s="176">
        <v>100.52184200000001</v>
      </c>
    </row>
    <row r="6" spans="1:227">
      <c r="A6" s="178"/>
      <c r="B6" s="177">
        <v>45644.0625</v>
      </c>
      <c r="C6" s="176">
        <v>92.655738999999997</v>
      </c>
      <c r="D6" s="176">
        <v>92.786912000000001</v>
      </c>
      <c r="E6" s="176">
        <v>92.709631000000002</v>
      </c>
      <c r="F6" s="176">
        <v>92.655738999999997</v>
      </c>
      <c r="G6" s="176">
        <v>92.176475999999994</v>
      </c>
      <c r="H6" s="176">
        <v>100.716351</v>
      </c>
      <c r="I6" s="176">
        <v>100.305317</v>
      </c>
      <c r="J6" s="176">
        <v>100.894839</v>
      </c>
      <c r="K6" s="176">
        <v>91.890531999999993</v>
      </c>
      <c r="L6" s="176">
        <v>93.640992999999995</v>
      </c>
      <c r="M6" s="176">
        <v>99.793017000000006</v>
      </c>
      <c r="N6" s="176">
        <v>98.929468999999997</v>
      </c>
      <c r="O6" s="176">
        <v>98.625275000000002</v>
      </c>
      <c r="P6" s="176">
        <v>93.06302445</v>
      </c>
      <c r="Q6" s="176">
        <v>100.642726</v>
      </c>
      <c r="R6" s="176">
        <v>93.135220000000004</v>
      </c>
      <c r="S6" s="176">
        <v>97.425580999999994</v>
      </c>
      <c r="T6" s="176">
        <v>87.285264999999995</v>
      </c>
      <c r="U6" s="176">
        <v>87.960928999999993</v>
      </c>
      <c r="V6" s="176">
        <v>96.526522</v>
      </c>
      <c r="W6" s="176">
        <v>92.794128000000001</v>
      </c>
      <c r="X6" s="176">
        <v>89.29813</v>
      </c>
      <c r="Y6" s="176">
        <v>91.236394000000004</v>
      </c>
      <c r="Z6" s="176">
        <v>101.307475</v>
      </c>
      <c r="AA6" s="176">
        <v>89.131512000000001</v>
      </c>
      <c r="AB6" s="176">
        <v>92.061875000000001</v>
      </c>
      <c r="AC6" s="176">
        <v>93.074500999999998</v>
      </c>
      <c r="AD6" s="176">
        <v>92.553310999999994</v>
      </c>
      <c r="AE6" s="176">
        <v>87.459351999999996</v>
      </c>
      <c r="AF6" s="176">
        <v>97.027811999999997</v>
      </c>
      <c r="AG6" s="176">
        <v>97.076672310000006</v>
      </c>
      <c r="AH6" s="176">
        <v>97.087784999999997</v>
      </c>
      <c r="AI6" s="176">
        <v>97.110474999999994</v>
      </c>
      <c r="AJ6" s="176">
        <v>85.359835000000004</v>
      </c>
      <c r="AK6" s="176">
        <v>96.731020000000001</v>
      </c>
      <c r="AL6" s="176">
        <v>88.915906669999998</v>
      </c>
      <c r="AM6" s="176">
        <v>89.376616999999996</v>
      </c>
      <c r="AN6" s="176">
        <v>99.265553999999995</v>
      </c>
      <c r="AO6" s="176">
        <v>87.828912000000003</v>
      </c>
      <c r="AP6" s="176">
        <v>82.477789000000001</v>
      </c>
      <c r="AQ6" s="176">
        <v>82.839477000000002</v>
      </c>
      <c r="AR6" s="176">
        <v>100.466531</v>
      </c>
      <c r="AS6" s="176">
        <v>98.045113999999998</v>
      </c>
      <c r="AT6" s="176">
        <v>98.045113999999998</v>
      </c>
      <c r="AU6" s="176">
        <v>97.088588000000001</v>
      </c>
      <c r="AV6" s="176">
        <v>93.187365</v>
      </c>
      <c r="AW6" s="176">
        <v>87.857788499999998</v>
      </c>
      <c r="AX6" s="176">
        <v>88.360236999999998</v>
      </c>
      <c r="AY6" s="176">
        <v>98.461979999999997</v>
      </c>
      <c r="AZ6" s="176">
        <v>92.347052000000005</v>
      </c>
      <c r="BA6" s="176">
        <v>92.052862000000005</v>
      </c>
      <c r="BB6" s="176">
        <v>92.052862000000005</v>
      </c>
      <c r="BC6" s="176">
        <v>92.052862000000005</v>
      </c>
      <c r="BD6" s="176">
        <v>91.554861000000002</v>
      </c>
      <c r="BE6" s="176">
        <v>92.052862000000005</v>
      </c>
      <c r="BF6" s="176">
        <v>99.634913999999995</v>
      </c>
      <c r="BG6" s="176">
        <v>99.265208999999999</v>
      </c>
      <c r="BH6" s="176">
        <v>99.265208999999999</v>
      </c>
      <c r="BI6" s="176">
        <v>99.265208999999999</v>
      </c>
      <c r="BJ6" s="176">
        <v>89.457068000000007</v>
      </c>
      <c r="BK6" s="176">
        <v>90.030332000000001</v>
      </c>
      <c r="BL6" s="176">
        <v>96.074430000000007</v>
      </c>
      <c r="BM6" s="176">
        <v>95.709260999999998</v>
      </c>
      <c r="BN6" s="176">
        <v>92.255314999999996</v>
      </c>
      <c r="BO6" s="176">
        <v>90.746208999999993</v>
      </c>
      <c r="BP6" s="176">
        <v>97.488332999999997</v>
      </c>
      <c r="BQ6" s="176">
        <v>85.514020000000002</v>
      </c>
      <c r="BR6" s="176">
        <v>85.624333089999993</v>
      </c>
      <c r="BS6" s="176">
        <v>93.696696000000003</v>
      </c>
      <c r="BT6" s="176">
        <v>91.369520399999999</v>
      </c>
      <c r="BU6" s="176">
        <v>98.370005000000006</v>
      </c>
      <c r="BV6" s="176">
        <v>99.417794999999998</v>
      </c>
      <c r="BW6" s="176">
        <v>92.304507999999998</v>
      </c>
      <c r="BX6" s="176">
        <v>92.304507999999998</v>
      </c>
      <c r="BY6" s="176">
        <v>94.994252000000003</v>
      </c>
      <c r="BZ6" s="176">
        <v>97.274428999999998</v>
      </c>
      <c r="CA6" s="176">
        <v>92.322761999999997</v>
      </c>
      <c r="CB6" s="176">
        <v>93.897279999999995</v>
      </c>
      <c r="CC6" s="176">
        <v>93.591364999999996</v>
      </c>
      <c r="CD6" s="176">
        <v>96.558831999999995</v>
      </c>
      <c r="CE6" s="176">
        <v>93.771936999999994</v>
      </c>
      <c r="CF6" s="176">
        <v>98.370005000000006</v>
      </c>
      <c r="CG6" s="176">
        <v>91.972230670000002</v>
      </c>
      <c r="CH6" s="176">
        <v>92.276285999999999</v>
      </c>
      <c r="CI6" s="176">
        <v>94.419173000000001</v>
      </c>
      <c r="CJ6" s="176">
        <v>98.973633000000007</v>
      </c>
      <c r="CK6" s="176">
        <v>100.43632273</v>
      </c>
      <c r="CL6" s="176">
        <v>97.885357999999997</v>
      </c>
      <c r="CM6" s="176">
        <v>98.610170999999994</v>
      </c>
      <c r="CN6" s="176">
        <v>91.381444000000002</v>
      </c>
      <c r="CO6" s="176">
        <v>92.197370000000006</v>
      </c>
      <c r="CP6" s="176">
        <v>101.32114371999999</v>
      </c>
      <c r="CQ6" s="176">
        <v>89.870986000000002</v>
      </c>
      <c r="CR6" s="176">
        <v>90.025552000000005</v>
      </c>
      <c r="CS6" s="176">
        <v>90.333098660000005</v>
      </c>
      <c r="CT6" s="176">
        <v>91.189785999999998</v>
      </c>
      <c r="CU6" s="176">
        <v>92.153420999999994</v>
      </c>
      <c r="CV6" s="176">
        <v>104.94603427</v>
      </c>
      <c r="CW6" s="176">
        <v>89.942093999999997</v>
      </c>
      <c r="CX6" s="176">
        <v>91.596555670000001</v>
      </c>
      <c r="CY6" s="176">
        <v>91.857698999999997</v>
      </c>
      <c r="CZ6" s="176">
        <v>91.291932000000003</v>
      </c>
      <c r="DA6" s="176">
        <v>100.93000600000001</v>
      </c>
      <c r="DB6" s="176">
        <v>101.192055</v>
      </c>
      <c r="DC6" s="176">
        <v>99.417794999999998</v>
      </c>
      <c r="DD6" s="176">
        <v>98.696951999999996</v>
      </c>
      <c r="DE6" s="176">
        <v>91.829716000000005</v>
      </c>
      <c r="DF6" s="176">
        <v>92.304507999999998</v>
      </c>
      <c r="DG6" s="176">
        <v>93.071635999999998</v>
      </c>
      <c r="DH6" s="176">
        <v>99.060873889999996</v>
      </c>
      <c r="DI6" s="176">
        <v>100.469641</v>
      </c>
      <c r="DJ6" s="176">
        <v>100.23408000000001</v>
      </c>
      <c r="DK6" s="176">
        <v>91.344338669999999</v>
      </c>
      <c r="DL6" s="176">
        <v>100.33141500000001</v>
      </c>
      <c r="DM6" s="176">
        <v>98.285437000000002</v>
      </c>
      <c r="DN6" s="176">
        <v>95.184678000000005</v>
      </c>
      <c r="DO6" s="176">
        <v>81.570464999999999</v>
      </c>
      <c r="DP6" s="176">
        <v>97.961629000000002</v>
      </c>
      <c r="DQ6" s="176">
        <v>91.340952000000001</v>
      </c>
      <c r="DR6" s="176">
        <v>91.693765999999997</v>
      </c>
      <c r="DS6" s="176">
        <v>91.611770000000007</v>
      </c>
      <c r="DT6" s="176">
        <v>99.778075000000001</v>
      </c>
      <c r="DU6" s="176">
        <v>99.971647000000004</v>
      </c>
      <c r="DV6" s="176">
        <v>88.658049000000005</v>
      </c>
      <c r="DW6" s="176">
        <v>84.901213999999996</v>
      </c>
      <c r="DX6" s="176">
        <v>82.825564670000006</v>
      </c>
      <c r="DY6" s="176">
        <v>91.833804349999994</v>
      </c>
      <c r="DZ6" s="176">
        <v>94.275458</v>
      </c>
      <c r="EA6" s="176">
        <v>94.376236000000006</v>
      </c>
      <c r="EB6" s="176">
        <v>89.967551</v>
      </c>
      <c r="EC6" s="176">
        <v>90.515326000000002</v>
      </c>
      <c r="ED6" s="176">
        <v>89.926286000000005</v>
      </c>
      <c r="EE6" s="176">
        <v>91.726675999999998</v>
      </c>
      <c r="EF6" s="176">
        <v>103.76509304</v>
      </c>
      <c r="EG6" s="176">
        <v>100.900268</v>
      </c>
      <c r="EH6" s="176">
        <v>100.900268</v>
      </c>
      <c r="EI6" s="176">
        <v>90.316316</v>
      </c>
      <c r="EJ6" s="176">
        <v>99.134434999999996</v>
      </c>
      <c r="EK6" s="176">
        <v>99.550325000000001</v>
      </c>
      <c r="EL6" s="176">
        <v>99.417794999999998</v>
      </c>
      <c r="EM6" s="176">
        <v>90.552713999999995</v>
      </c>
      <c r="EN6" s="176">
        <v>94.581496000000001</v>
      </c>
      <c r="EO6" s="176">
        <v>101.34430500000001</v>
      </c>
      <c r="EP6" s="176">
        <v>92.357252000000003</v>
      </c>
      <c r="EQ6" s="176">
        <v>92.347350000000006</v>
      </c>
      <c r="ER6" s="176">
        <v>94.182604209999994</v>
      </c>
      <c r="ES6" s="176">
        <v>89.520615000000006</v>
      </c>
      <c r="ET6" s="176">
        <v>88.449817999999993</v>
      </c>
      <c r="EU6" s="176">
        <v>90.387529999999998</v>
      </c>
      <c r="EV6" s="176">
        <v>91.983746999999994</v>
      </c>
      <c r="EW6" s="176">
        <v>88.738112999999998</v>
      </c>
      <c r="EX6" s="176">
        <v>87.557920999999993</v>
      </c>
      <c r="EY6" s="176">
        <v>91.442549</v>
      </c>
      <c r="EZ6" s="176">
        <v>91.949174999999997</v>
      </c>
      <c r="FA6" s="176">
        <v>91.949174999999997</v>
      </c>
      <c r="FB6" s="176">
        <v>96.24013248</v>
      </c>
      <c r="FC6" s="176">
        <v>91.191517000000005</v>
      </c>
      <c r="FD6" s="176">
        <v>100.103521</v>
      </c>
      <c r="FE6" s="176">
        <v>93.273065000000003</v>
      </c>
      <c r="FF6" s="176">
        <v>96.616939360000003</v>
      </c>
      <c r="FG6" s="176">
        <v>102.502488</v>
      </c>
      <c r="FH6" s="176">
        <v>89.369196000000002</v>
      </c>
      <c r="FI6" s="176">
        <v>89.623143999999996</v>
      </c>
      <c r="FJ6" s="176">
        <v>90.715766000000002</v>
      </c>
      <c r="FK6" s="176">
        <v>94.430967999999993</v>
      </c>
      <c r="FL6" s="176">
        <v>95.005461319999995</v>
      </c>
      <c r="FM6" s="176">
        <v>94.830702000000002</v>
      </c>
      <c r="FN6" s="176">
        <v>94.994252000000003</v>
      </c>
      <c r="FO6" s="176">
        <v>98.304602000000003</v>
      </c>
      <c r="FP6" s="176">
        <v>98.304602000000003</v>
      </c>
      <c r="FQ6" s="176">
        <v>93.016855000000007</v>
      </c>
      <c r="FR6" s="176">
        <v>93.016855000000007</v>
      </c>
      <c r="FS6" s="176">
        <v>93.016855000000007</v>
      </c>
      <c r="FT6" s="176">
        <v>100.19149400000001</v>
      </c>
      <c r="FU6" s="176">
        <v>99.985545000000002</v>
      </c>
      <c r="FV6" s="176">
        <v>88.735209999999995</v>
      </c>
      <c r="FW6" s="176">
        <v>88.530987999999994</v>
      </c>
      <c r="FX6" s="176">
        <v>93.288521279999998</v>
      </c>
      <c r="FY6" s="176">
        <v>93.698190999999994</v>
      </c>
      <c r="FZ6" s="176">
        <v>94.022355000000005</v>
      </c>
      <c r="GA6" s="176">
        <v>98.370005000000006</v>
      </c>
      <c r="GB6" s="176">
        <v>98.370005000000006</v>
      </c>
      <c r="GC6" s="176">
        <v>100.12182300000001</v>
      </c>
      <c r="GD6" s="176">
        <v>89.103649329999996</v>
      </c>
      <c r="GE6" s="176">
        <v>99.134434999999996</v>
      </c>
      <c r="GF6" s="176">
        <v>98.696951999999996</v>
      </c>
      <c r="GG6" s="176">
        <v>104.90622043</v>
      </c>
      <c r="GH6" s="176">
        <v>88.461359000000002</v>
      </c>
      <c r="GI6" s="176">
        <v>104.90622043</v>
      </c>
      <c r="GJ6" s="176">
        <v>98.304602000000003</v>
      </c>
      <c r="GK6" s="176">
        <v>92.337325000000007</v>
      </c>
      <c r="GL6" s="176">
        <v>94.722883999999993</v>
      </c>
      <c r="GM6" s="176">
        <v>86.530804000000003</v>
      </c>
      <c r="GN6" s="176">
        <v>92.710980000000006</v>
      </c>
      <c r="GO6" s="176">
        <v>83.606527979999996</v>
      </c>
      <c r="GP6" s="176">
        <v>83.392329880000005</v>
      </c>
      <c r="GQ6" s="176">
        <v>90.408880999999994</v>
      </c>
      <c r="GR6" s="176">
        <v>99.418699000000004</v>
      </c>
      <c r="GS6" s="176">
        <v>98.878701000000007</v>
      </c>
      <c r="GT6" s="176">
        <v>98.650321000000005</v>
      </c>
      <c r="GU6" s="176">
        <v>92.710980000000006</v>
      </c>
      <c r="GV6" s="176">
        <v>92.710980000000006</v>
      </c>
      <c r="GW6" s="176">
        <v>92.710980000000006</v>
      </c>
      <c r="GX6" s="176">
        <v>100.049921</v>
      </c>
      <c r="GY6" s="176">
        <v>100.253051</v>
      </c>
      <c r="GZ6" s="176">
        <v>100.253051</v>
      </c>
      <c r="HA6" s="176">
        <v>100.253051</v>
      </c>
      <c r="HB6" s="176">
        <v>92.269729999999996</v>
      </c>
      <c r="HC6" s="176">
        <v>101.320571</v>
      </c>
      <c r="HD6" s="176">
        <v>101.012604</v>
      </c>
      <c r="HE6" s="176">
        <v>96.519475</v>
      </c>
      <c r="HF6" s="176">
        <v>101.20310000000001</v>
      </c>
      <c r="HG6" s="176">
        <v>96.816703000000004</v>
      </c>
      <c r="HH6" s="176">
        <v>88.461359000000002</v>
      </c>
      <c r="HI6" s="176">
        <v>100.28176000000001</v>
      </c>
      <c r="HJ6" s="176">
        <v>92.764293499999994</v>
      </c>
      <c r="HK6" s="176">
        <v>92.999385000000004</v>
      </c>
      <c r="HL6" s="176">
        <v>91.213370999999995</v>
      </c>
      <c r="HM6" s="176">
        <v>90.904605000000004</v>
      </c>
      <c r="HN6" s="176">
        <v>83.201434039999995</v>
      </c>
      <c r="HO6" s="176">
        <v>84.5782995</v>
      </c>
      <c r="HP6" s="176">
        <v>85.052414999999996</v>
      </c>
      <c r="HQ6" s="176">
        <v>98.012548539999997</v>
      </c>
      <c r="HR6" s="176">
        <v>93.077245000000005</v>
      </c>
      <c r="HS6" s="176">
        <v>101.21334899999999</v>
      </c>
    </row>
    <row r="7" spans="1:227">
      <c r="A7" s="178"/>
      <c r="B7" s="177">
        <v>45644.083333333299</v>
      </c>
      <c r="C7" s="176">
        <v>92.490611000000001</v>
      </c>
      <c r="D7" s="176">
        <v>92.617960999999994</v>
      </c>
      <c r="E7" s="176">
        <v>92.542308000000006</v>
      </c>
      <c r="F7" s="176">
        <v>92.490611000000001</v>
      </c>
      <c r="G7" s="176">
        <v>92.237990999999994</v>
      </c>
      <c r="H7" s="176">
        <v>100.433787</v>
      </c>
      <c r="I7" s="176">
        <v>100.028612</v>
      </c>
      <c r="J7" s="176">
        <v>100.611051</v>
      </c>
      <c r="K7" s="176">
        <v>92.305764999999994</v>
      </c>
      <c r="L7" s="176">
        <v>93.443810999999997</v>
      </c>
      <c r="M7" s="176">
        <v>99.554267999999993</v>
      </c>
      <c r="N7" s="176">
        <v>98.679035999999996</v>
      </c>
      <c r="O7" s="176">
        <v>98.400799000000006</v>
      </c>
      <c r="P7" s="176">
        <v>92.661062799999996</v>
      </c>
      <c r="Q7" s="176">
        <v>100.408322</v>
      </c>
      <c r="R7" s="176">
        <v>93.145775999999998</v>
      </c>
      <c r="S7" s="176">
        <v>97.185385999999994</v>
      </c>
      <c r="T7" s="176">
        <v>87.189192000000006</v>
      </c>
      <c r="U7" s="176">
        <v>87.863051999999996</v>
      </c>
      <c r="V7" s="176">
        <v>96.281761000000003</v>
      </c>
      <c r="W7" s="176">
        <v>92.710559000000003</v>
      </c>
      <c r="X7" s="176">
        <v>89.253444999999999</v>
      </c>
      <c r="Y7" s="176">
        <v>91.190223000000003</v>
      </c>
      <c r="Z7" s="176">
        <v>101.09556499999999</v>
      </c>
      <c r="AA7" s="176">
        <v>89.256730000000005</v>
      </c>
      <c r="AB7" s="176">
        <v>93.094898000000001</v>
      </c>
      <c r="AC7" s="176">
        <v>92.996039999999994</v>
      </c>
      <c r="AD7" s="176">
        <v>92.480037999999993</v>
      </c>
      <c r="AE7" s="176">
        <v>87.398867999999993</v>
      </c>
      <c r="AF7" s="176">
        <v>96.839543000000006</v>
      </c>
      <c r="AG7" s="176">
        <v>96.830827439999993</v>
      </c>
      <c r="AH7" s="176">
        <v>96.805250999999998</v>
      </c>
      <c r="AI7" s="176">
        <v>96.839543000000006</v>
      </c>
      <c r="AJ7" s="176">
        <v>85.305905999999993</v>
      </c>
      <c r="AK7" s="176">
        <v>96.485330000000005</v>
      </c>
      <c r="AL7" s="176">
        <v>88.930835329999994</v>
      </c>
      <c r="AM7" s="176">
        <v>89.399608000000001</v>
      </c>
      <c r="AN7" s="176">
        <v>99.051676</v>
      </c>
      <c r="AO7" s="176">
        <v>87.833564999999993</v>
      </c>
      <c r="AP7" s="176">
        <v>82.360347500000003</v>
      </c>
      <c r="AQ7" s="176">
        <v>82.724281000000005</v>
      </c>
      <c r="AR7" s="176">
        <v>100.243916</v>
      </c>
      <c r="AS7" s="176">
        <v>97.826520000000002</v>
      </c>
      <c r="AT7" s="176">
        <v>97.826520000000002</v>
      </c>
      <c r="AU7" s="176">
        <v>96.836319000000003</v>
      </c>
      <c r="AV7" s="176">
        <v>93.088977999999997</v>
      </c>
      <c r="AW7" s="176">
        <v>87.710476999999997</v>
      </c>
      <c r="AX7" s="176">
        <v>88.215705999999997</v>
      </c>
      <c r="AY7" s="176">
        <v>98.141935000000004</v>
      </c>
      <c r="AZ7" s="176">
        <v>92.330684000000005</v>
      </c>
      <c r="BA7" s="176">
        <v>92.081131999999997</v>
      </c>
      <c r="BB7" s="176">
        <v>92.081131999999997</v>
      </c>
      <c r="BC7" s="176">
        <v>92.081131999999997</v>
      </c>
      <c r="BD7" s="176">
        <v>91.662792999999994</v>
      </c>
      <c r="BE7" s="176">
        <v>92.081131999999997</v>
      </c>
      <c r="BF7" s="176">
        <v>99.432073000000003</v>
      </c>
      <c r="BG7" s="176">
        <v>99.036606000000006</v>
      </c>
      <c r="BH7" s="176">
        <v>99.036606000000006</v>
      </c>
      <c r="BI7" s="176">
        <v>99.036606000000006</v>
      </c>
      <c r="BJ7" s="176">
        <v>89.41431</v>
      </c>
      <c r="BK7" s="176">
        <v>89.988682999999995</v>
      </c>
      <c r="BL7" s="176">
        <v>95.871711000000005</v>
      </c>
      <c r="BM7" s="176">
        <v>95.511420000000001</v>
      </c>
      <c r="BN7" s="176">
        <v>93.808749000000006</v>
      </c>
      <c r="BO7" s="176">
        <v>91.882767000000001</v>
      </c>
      <c r="BP7" s="176">
        <v>97.377859000000001</v>
      </c>
      <c r="BQ7" s="176">
        <v>85.446089999999998</v>
      </c>
      <c r="BR7" s="176">
        <v>85.556315459999993</v>
      </c>
      <c r="BS7" s="176">
        <v>93.616422999999998</v>
      </c>
      <c r="BT7" s="176">
        <v>91.116884600000006</v>
      </c>
      <c r="BU7" s="176">
        <v>98.048571999999993</v>
      </c>
      <c r="BV7" s="176">
        <v>99.180276000000006</v>
      </c>
      <c r="BW7" s="176">
        <v>94.248047</v>
      </c>
      <c r="BX7" s="176">
        <v>94.248047</v>
      </c>
      <c r="BY7" s="176">
        <v>94.762179000000003</v>
      </c>
      <c r="BZ7" s="176">
        <v>96.906193000000002</v>
      </c>
      <c r="CA7" s="176">
        <v>93.607079999999996</v>
      </c>
      <c r="CB7" s="176">
        <v>93.903234999999995</v>
      </c>
      <c r="CC7" s="176">
        <v>93.605098999999996</v>
      </c>
      <c r="CD7" s="176">
        <v>96.147216</v>
      </c>
      <c r="CE7" s="176">
        <v>93.574848000000003</v>
      </c>
      <c r="CF7" s="176">
        <v>98.048571999999993</v>
      </c>
      <c r="CG7" s="176">
        <v>91.97198933</v>
      </c>
      <c r="CH7" s="176">
        <v>92.262960000000007</v>
      </c>
      <c r="CI7" s="176">
        <v>94.163100999999997</v>
      </c>
      <c r="CJ7" s="176">
        <v>98.644981000000001</v>
      </c>
      <c r="CK7" s="176">
        <v>99.909022280000002</v>
      </c>
      <c r="CL7" s="176">
        <v>97.556650000000005</v>
      </c>
      <c r="CM7" s="176">
        <v>98.273577000000003</v>
      </c>
      <c r="CN7" s="176">
        <v>91.253497999999993</v>
      </c>
      <c r="CO7" s="176">
        <v>91.950297000000006</v>
      </c>
      <c r="CP7" s="176">
        <v>101.05760755</v>
      </c>
      <c r="CQ7" s="176">
        <v>89.823363000000001</v>
      </c>
      <c r="CR7" s="176">
        <v>90.640237999999997</v>
      </c>
      <c r="CS7" s="176">
        <v>90.577242440000006</v>
      </c>
      <c r="CT7" s="176">
        <v>91.049716000000004</v>
      </c>
      <c r="CU7" s="176">
        <v>92.120079000000004</v>
      </c>
      <c r="CV7" s="176">
        <v>104.72651331</v>
      </c>
      <c r="CW7" s="176">
        <v>90.017900999999995</v>
      </c>
      <c r="CX7" s="176">
        <v>91.481240999999997</v>
      </c>
      <c r="CY7" s="176">
        <v>91.751738000000003</v>
      </c>
      <c r="CZ7" s="176">
        <v>93.425915000000003</v>
      </c>
      <c r="DA7" s="176">
        <v>100.66818499999999</v>
      </c>
      <c r="DB7" s="176">
        <v>100.930915</v>
      </c>
      <c r="DC7" s="176">
        <v>99.180276000000006</v>
      </c>
      <c r="DD7" s="176">
        <v>98.474193</v>
      </c>
      <c r="DE7" s="176">
        <v>93.745705000000001</v>
      </c>
      <c r="DF7" s="176">
        <v>94.248047</v>
      </c>
      <c r="DG7" s="176">
        <v>93.030652000000003</v>
      </c>
      <c r="DH7" s="176">
        <v>98.685875229999994</v>
      </c>
      <c r="DI7" s="176">
        <v>100.210474</v>
      </c>
      <c r="DJ7" s="176">
        <v>99.975633999999999</v>
      </c>
      <c r="DK7" s="176">
        <v>91.453456000000003</v>
      </c>
      <c r="DL7" s="176">
        <v>99.810524999999998</v>
      </c>
      <c r="DM7" s="176">
        <v>97.975603000000007</v>
      </c>
      <c r="DN7" s="176">
        <v>94.944063999999997</v>
      </c>
      <c r="DO7" s="176">
        <v>81.499020000000002</v>
      </c>
      <c r="DP7" s="176">
        <v>97.668845000000005</v>
      </c>
      <c r="DQ7" s="176">
        <v>91.371521999999999</v>
      </c>
      <c r="DR7" s="176">
        <v>91.723192999999995</v>
      </c>
      <c r="DS7" s="176">
        <v>91.479214999999996</v>
      </c>
      <c r="DT7" s="176">
        <v>99.539582999999993</v>
      </c>
      <c r="DU7" s="176">
        <v>99.734326999999993</v>
      </c>
      <c r="DV7" s="176">
        <v>88.701400000000007</v>
      </c>
      <c r="DW7" s="176">
        <v>84.963168999999994</v>
      </c>
      <c r="DX7" s="176">
        <v>82.928994000000003</v>
      </c>
      <c r="DY7" s="176">
        <v>91.735670350000007</v>
      </c>
      <c r="DZ7" s="176">
        <v>94.041414000000003</v>
      </c>
      <c r="EA7" s="176">
        <v>94.138384000000002</v>
      </c>
      <c r="EB7" s="176">
        <v>89.934798000000001</v>
      </c>
      <c r="EC7" s="176">
        <v>90.476765</v>
      </c>
      <c r="ED7" s="176">
        <v>89.590699999999998</v>
      </c>
      <c r="EE7" s="176">
        <v>91.595619999999997</v>
      </c>
      <c r="EF7" s="176">
        <v>103.54804231</v>
      </c>
      <c r="EG7" s="176">
        <v>100.67317</v>
      </c>
      <c r="EH7" s="176">
        <v>100.67317</v>
      </c>
      <c r="EI7" s="176">
        <v>90.923918999999998</v>
      </c>
      <c r="EJ7" s="176">
        <v>98.900437999999994</v>
      </c>
      <c r="EK7" s="176">
        <v>99.311589999999995</v>
      </c>
      <c r="EL7" s="176">
        <v>99.180276000000006</v>
      </c>
      <c r="EM7" s="176">
        <v>90.508599000000004</v>
      </c>
      <c r="EN7" s="176">
        <v>94.346829</v>
      </c>
      <c r="EO7" s="176">
        <v>100.83923</v>
      </c>
      <c r="EP7" s="176">
        <v>92.341001000000006</v>
      </c>
      <c r="EQ7" s="176">
        <v>92.330984999999998</v>
      </c>
      <c r="ER7" s="176">
        <v>94.08106239</v>
      </c>
      <c r="ES7" s="176">
        <v>89.501767999999998</v>
      </c>
      <c r="ET7" s="176">
        <v>88.441996000000003</v>
      </c>
      <c r="EU7" s="176">
        <v>90.380521999999999</v>
      </c>
      <c r="EV7" s="176">
        <v>92.232352000000006</v>
      </c>
      <c r="EW7" s="176">
        <v>88.642439999999993</v>
      </c>
      <c r="EX7" s="176">
        <v>87.471665999999999</v>
      </c>
      <c r="EY7" s="176">
        <v>91.335587000000004</v>
      </c>
      <c r="EZ7" s="176">
        <v>91.817336999999995</v>
      </c>
      <c r="FA7" s="176">
        <v>91.817336999999995</v>
      </c>
      <c r="FB7" s="176">
        <v>95.982225569999997</v>
      </c>
      <c r="FC7" s="176">
        <v>91.036895000000001</v>
      </c>
      <c r="FD7" s="176">
        <v>99.677391999999998</v>
      </c>
      <c r="FE7" s="176">
        <v>93.215020999999993</v>
      </c>
      <c r="FF7" s="176">
        <v>96.361805860000004</v>
      </c>
      <c r="FG7" s="176">
        <v>102.281616</v>
      </c>
      <c r="FH7" s="176">
        <v>89.541217500000002</v>
      </c>
      <c r="FI7" s="176">
        <v>89.787683000000001</v>
      </c>
      <c r="FJ7" s="176">
        <v>90.718435999999997</v>
      </c>
      <c r="FK7" s="176">
        <v>94.184668000000002</v>
      </c>
      <c r="FL7" s="176">
        <v>94.773360940000003</v>
      </c>
      <c r="FM7" s="176">
        <v>94.603274999999996</v>
      </c>
      <c r="FN7" s="176">
        <v>94.762179000000003</v>
      </c>
      <c r="FO7" s="176">
        <v>98.083674000000002</v>
      </c>
      <c r="FP7" s="176">
        <v>98.083674000000002</v>
      </c>
      <c r="FQ7" s="176">
        <v>92.649490999999998</v>
      </c>
      <c r="FR7" s="176">
        <v>92.649490999999998</v>
      </c>
      <c r="FS7" s="176">
        <v>92.649490999999998</v>
      </c>
      <c r="FT7" s="176">
        <v>99.932978000000006</v>
      </c>
      <c r="FU7" s="176">
        <v>99.731460999999996</v>
      </c>
      <c r="FV7" s="176">
        <v>91.299318</v>
      </c>
      <c r="FW7" s="176">
        <v>91.322756999999996</v>
      </c>
      <c r="FX7" s="176">
        <v>93.156155749999996</v>
      </c>
      <c r="FY7" s="176">
        <v>93.717676999999995</v>
      </c>
      <c r="FZ7" s="176">
        <v>93.787971999999996</v>
      </c>
      <c r="GA7" s="176">
        <v>98.048571999999993</v>
      </c>
      <c r="GB7" s="176">
        <v>98.048571999999993</v>
      </c>
      <c r="GC7" s="176">
        <v>99.902781000000004</v>
      </c>
      <c r="GD7" s="176">
        <v>89.229021000000003</v>
      </c>
      <c r="GE7" s="176">
        <v>98.900437999999994</v>
      </c>
      <c r="GF7" s="176">
        <v>98.474193</v>
      </c>
      <c r="GG7" s="176">
        <v>104.68678276</v>
      </c>
      <c r="GH7" s="176">
        <v>88.153824</v>
      </c>
      <c r="GI7" s="176">
        <v>104.68678276</v>
      </c>
      <c r="GJ7" s="176">
        <v>98.083674000000002</v>
      </c>
      <c r="GK7" s="176">
        <v>92.372212000000005</v>
      </c>
      <c r="GL7" s="176">
        <v>94.445212999999995</v>
      </c>
      <c r="GM7" s="176">
        <v>86.455825000000004</v>
      </c>
      <c r="GN7" s="176">
        <v>92.677002000000002</v>
      </c>
      <c r="GO7" s="176">
        <v>83.489467880000007</v>
      </c>
      <c r="GP7" s="176">
        <v>83.275569680000004</v>
      </c>
      <c r="GQ7" s="176">
        <v>90.376526999999996</v>
      </c>
      <c r="GR7" s="176">
        <v>99.223125999999993</v>
      </c>
      <c r="GS7" s="176">
        <v>98.664043000000007</v>
      </c>
      <c r="GT7" s="176">
        <v>98.434236999999996</v>
      </c>
      <c r="GU7" s="176">
        <v>92.677002000000002</v>
      </c>
      <c r="GV7" s="176">
        <v>92.677002000000002</v>
      </c>
      <c r="GW7" s="176">
        <v>92.677002000000002</v>
      </c>
      <c r="GX7" s="176">
        <v>99.537487999999996</v>
      </c>
      <c r="GY7" s="176">
        <v>99.741476000000006</v>
      </c>
      <c r="GZ7" s="176">
        <v>99.741476000000006</v>
      </c>
      <c r="HA7" s="176">
        <v>99.741476000000006</v>
      </c>
      <c r="HB7" s="176">
        <v>92.108729999999994</v>
      </c>
      <c r="HC7" s="176">
        <v>101.109813</v>
      </c>
      <c r="HD7" s="176">
        <v>100.800282</v>
      </c>
      <c r="HE7" s="176">
        <v>96.308390000000003</v>
      </c>
      <c r="HF7" s="176">
        <v>100.914081</v>
      </c>
      <c r="HG7" s="176">
        <v>96.581418999999997</v>
      </c>
      <c r="HH7" s="176">
        <v>88.153824</v>
      </c>
      <c r="HI7" s="176">
        <v>99.819427000000005</v>
      </c>
      <c r="HJ7" s="176">
        <v>92.665693500000003</v>
      </c>
      <c r="HK7" s="176">
        <v>92.901528999999996</v>
      </c>
      <c r="HL7" s="176">
        <v>91.115899999999996</v>
      </c>
      <c r="HM7" s="176">
        <v>90.865744000000007</v>
      </c>
      <c r="HN7" s="176">
        <v>83.084941130000004</v>
      </c>
      <c r="HO7" s="176">
        <v>84.491856499999997</v>
      </c>
      <c r="HP7" s="176">
        <v>84.968114</v>
      </c>
      <c r="HQ7" s="176">
        <v>97.690046949999996</v>
      </c>
      <c r="HR7" s="176">
        <v>92.993865</v>
      </c>
      <c r="HS7" s="176">
        <v>100.70765400000001</v>
      </c>
    </row>
    <row r="8" spans="1:227">
      <c r="A8" s="178"/>
      <c r="B8" s="177">
        <v>45644.104166666701</v>
      </c>
      <c r="C8" s="176">
        <v>91.824599000000006</v>
      </c>
      <c r="D8" s="176">
        <v>91.950106000000005</v>
      </c>
      <c r="E8" s="176">
        <v>91.875682999999995</v>
      </c>
      <c r="F8" s="176">
        <v>91.824599000000006</v>
      </c>
      <c r="G8" s="176">
        <v>91.502752000000001</v>
      </c>
      <c r="H8" s="176">
        <v>100.102495</v>
      </c>
      <c r="I8" s="176">
        <v>99.686280999999994</v>
      </c>
      <c r="J8" s="176">
        <v>100.282746</v>
      </c>
      <c r="K8" s="176">
        <v>91.604521000000005</v>
      </c>
      <c r="L8" s="176">
        <v>92.789271999999997</v>
      </c>
      <c r="M8" s="176">
        <v>99.238809000000003</v>
      </c>
      <c r="N8" s="176">
        <v>98.362521000000001</v>
      </c>
      <c r="O8" s="176">
        <v>97.831535000000002</v>
      </c>
      <c r="P8" s="176">
        <v>92.241415790000005</v>
      </c>
      <c r="Q8" s="176">
        <v>100.069558</v>
      </c>
      <c r="R8" s="176">
        <v>92.703996000000004</v>
      </c>
      <c r="S8" s="176">
        <v>96.638391999999996</v>
      </c>
      <c r="T8" s="176">
        <v>86.571965000000006</v>
      </c>
      <c r="U8" s="176">
        <v>87.241037000000006</v>
      </c>
      <c r="V8" s="176">
        <v>95.753994000000006</v>
      </c>
      <c r="W8" s="176">
        <v>92.249860999999996</v>
      </c>
      <c r="X8" s="176">
        <v>88.882396</v>
      </c>
      <c r="Y8" s="176">
        <v>90.698796000000002</v>
      </c>
      <c r="Z8" s="176">
        <v>100.75904300000001</v>
      </c>
      <c r="AA8" s="176">
        <v>88.823314999999994</v>
      </c>
      <c r="AB8" s="176">
        <v>92.522537999999997</v>
      </c>
      <c r="AC8" s="176">
        <v>92.503000999999998</v>
      </c>
      <c r="AD8" s="176">
        <v>92.012632999999994</v>
      </c>
      <c r="AE8" s="176">
        <v>86.823159000000004</v>
      </c>
      <c r="AF8" s="176">
        <v>96.365459999999999</v>
      </c>
      <c r="AG8" s="176">
        <v>96.356787109999999</v>
      </c>
      <c r="AH8" s="176">
        <v>96.358265000000003</v>
      </c>
      <c r="AI8" s="176">
        <v>96.365459999999999</v>
      </c>
      <c r="AJ8" s="176">
        <v>84.696370999999999</v>
      </c>
      <c r="AK8" s="176">
        <v>95.958365999999998</v>
      </c>
      <c r="AL8" s="176">
        <v>88.464799330000005</v>
      </c>
      <c r="AM8" s="176">
        <v>88.940270999999996</v>
      </c>
      <c r="AN8" s="176">
        <v>98.719317000000004</v>
      </c>
      <c r="AO8" s="176">
        <v>87.213577000000001</v>
      </c>
      <c r="AP8" s="176">
        <v>81.806446500000007</v>
      </c>
      <c r="AQ8" s="176">
        <v>82.167972000000006</v>
      </c>
      <c r="AR8" s="176">
        <v>99.900964000000002</v>
      </c>
      <c r="AS8" s="176">
        <v>97.487035000000006</v>
      </c>
      <c r="AT8" s="176">
        <v>97.487035000000006</v>
      </c>
      <c r="AU8" s="176">
        <v>96.482061000000002</v>
      </c>
      <c r="AV8" s="176">
        <v>92.624679</v>
      </c>
      <c r="AW8" s="176">
        <v>87.098403000000005</v>
      </c>
      <c r="AX8" s="176">
        <v>87.602626000000001</v>
      </c>
      <c r="AY8" s="176">
        <v>97.633274999999998</v>
      </c>
      <c r="AZ8" s="176">
        <v>91.807963999999998</v>
      </c>
      <c r="BA8" s="176">
        <v>91.470144000000005</v>
      </c>
      <c r="BB8" s="176">
        <v>91.470144000000005</v>
      </c>
      <c r="BC8" s="176">
        <v>91.470144000000005</v>
      </c>
      <c r="BD8" s="176">
        <v>90.890456999999998</v>
      </c>
      <c r="BE8" s="176">
        <v>91.470144000000005</v>
      </c>
      <c r="BF8" s="176">
        <v>99.081430999999995</v>
      </c>
      <c r="BG8" s="176">
        <v>98.680080000000004</v>
      </c>
      <c r="BH8" s="176">
        <v>98.680080000000004</v>
      </c>
      <c r="BI8" s="176">
        <v>98.680080000000004</v>
      </c>
      <c r="BJ8" s="176">
        <v>88.918993</v>
      </c>
      <c r="BK8" s="176">
        <v>89.497517999999999</v>
      </c>
      <c r="BL8" s="176">
        <v>95.319131999999996</v>
      </c>
      <c r="BM8" s="176">
        <v>94.966622000000001</v>
      </c>
      <c r="BN8" s="176">
        <v>93.441517000000005</v>
      </c>
      <c r="BO8" s="176">
        <v>91.520792</v>
      </c>
      <c r="BP8" s="176">
        <v>97.028580000000005</v>
      </c>
      <c r="BQ8" s="176">
        <v>84.828811000000002</v>
      </c>
      <c r="BR8" s="176">
        <v>84.93824017</v>
      </c>
      <c r="BS8" s="176">
        <v>93.284181000000004</v>
      </c>
      <c r="BT8" s="176">
        <v>90.557007400000003</v>
      </c>
      <c r="BU8" s="176">
        <v>97.538285999999999</v>
      </c>
      <c r="BV8" s="176">
        <v>98.851922000000002</v>
      </c>
      <c r="BW8" s="176">
        <v>93.929353000000006</v>
      </c>
      <c r="BX8" s="176">
        <v>93.929353000000006</v>
      </c>
      <c r="BY8" s="176">
        <v>94.063208000000003</v>
      </c>
      <c r="BZ8" s="176">
        <v>96.732804000000002</v>
      </c>
      <c r="CA8" s="176">
        <v>93.173764000000006</v>
      </c>
      <c r="CB8" s="176">
        <v>93.444027000000006</v>
      </c>
      <c r="CC8" s="176">
        <v>93.159981000000002</v>
      </c>
      <c r="CD8" s="176">
        <v>96.025210000000001</v>
      </c>
      <c r="CE8" s="176">
        <v>93.586989000000003</v>
      </c>
      <c r="CF8" s="176">
        <v>97.538285999999999</v>
      </c>
      <c r="CG8" s="176">
        <v>91.492300670000006</v>
      </c>
      <c r="CH8" s="176">
        <v>91.748357999999996</v>
      </c>
      <c r="CI8" s="176">
        <v>93.883182000000005</v>
      </c>
      <c r="CJ8" s="176">
        <v>98.076106999999993</v>
      </c>
      <c r="CK8" s="176">
        <v>99.550519480000006</v>
      </c>
      <c r="CL8" s="176">
        <v>97.037717999999998</v>
      </c>
      <c r="CM8" s="176">
        <v>97.732207000000002</v>
      </c>
      <c r="CN8" s="176">
        <v>90.634130999999996</v>
      </c>
      <c r="CO8" s="176">
        <v>91.394482999999994</v>
      </c>
      <c r="CP8" s="176">
        <v>100.45362294</v>
      </c>
      <c r="CQ8" s="176">
        <v>89.657585999999995</v>
      </c>
      <c r="CR8" s="176">
        <v>90.238910000000004</v>
      </c>
      <c r="CS8" s="176">
        <v>89.433484230000005</v>
      </c>
      <c r="CT8" s="176">
        <v>90.406734999999998</v>
      </c>
      <c r="CU8" s="176">
        <v>91.639301000000003</v>
      </c>
      <c r="CV8" s="176">
        <v>104.37790479</v>
      </c>
      <c r="CW8" s="176">
        <v>89.563570999999996</v>
      </c>
      <c r="CX8" s="176">
        <v>91.311662330000004</v>
      </c>
      <c r="CY8" s="176">
        <v>91.490354999999994</v>
      </c>
      <c r="CZ8" s="176">
        <v>93.357219000000001</v>
      </c>
      <c r="DA8" s="176">
        <v>100.334857</v>
      </c>
      <c r="DB8" s="176">
        <v>100.59953299999999</v>
      </c>
      <c r="DC8" s="176">
        <v>98.851922000000002</v>
      </c>
      <c r="DD8" s="176">
        <v>98.142691999999997</v>
      </c>
      <c r="DE8" s="176">
        <v>93.443109000000007</v>
      </c>
      <c r="DF8" s="176">
        <v>93.929353000000006</v>
      </c>
      <c r="DG8" s="176">
        <v>92.460688000000005</v>
      </c>
      <c r="DH8" s="176">
        <v>98.509301949999994</v>
      </c>
      <c r="DI8" s="176">
        <v>99.868908000000005</v>
      </c>
      <c r="DJ8" s="176">
        <v>99.636227000000005</v>
      </c>
      <c r="DK8" s="176">
        <v>90.616662669999997</v>
      </c>
      <c r="DL8" s="176">
        <v>99.423302000000007</v>
      </c>
      <c r="DM8" s="176">
        <v>97.478022999999993</v>
      </c>
      <c r="DN8" s="176">
        <v>94.401883999999995</v>
      </c>
      <c r="DO8" s="176">
        <v>80.908670000000001</v>
      </c>
      <c r="DP8" s="176">
        <v>97.162171999999998</v>
      </c>
      <c r="DQ8" s="176">
        <v>90.764060000000001</v>
      </c>
      <c r="DR8" s="176">
        <v>91.113985999999997</v>
      </c>
      <c r="DS8" s="176">
        <v>90.849626999999998</v>
      </c>
      <c r="DT8" s="176">
        <v>99.205194000000006</v>
      </c>
      <c r="DU8" s="176">
        <v>99.396522000000004</v>
      </c>
      <c r="DV8" s="176">
        <v>88.282701000000003</v>
      </c>
      <c r="DW8" s="176">
        <v>84.255959000000004</v>
      </c>
      <c r="DX8" s="176">
        <v>82.159616999999997</v>
      </c>
      <c r="DY8" s="176">
        <v>91.079524399999997</v>
      </c>
      <c r="DZ8" s="176">
        <v>93.905422999999999</v>
      </c>
      <c r="EA8" s="176">
        <v>94.00806</v>
      </c>
      <c r="EB8" s="176">
        <v>89.394585000000006</v>
      </c>
      <c r="EC8" s="176">
        <v>89.957676000000006</v>
      </c>
      <c r="ED8" s="176">
        <v>89.297469000000007</v>
      </c>
      <c r="EE8" s="176">
        <v>90.970419000000007</v>
      </c>
      <c r="EF8" s="176">
        <v>103.20335661999999</v>
      </c>
      <c r="EG8" s="176">
        <v>100.32713099999999</v>
      </c>
      <c r="EH8" s="176">
        <v>100.32713099999999</v>
      </c>
      <c r="EI8" s="176">
        <v>90.517930000000007</v>
      </c>
      <c r="EJ8" s="176">
        <v>98.572004000000007</v>
      </c>
      <c r="EK8" s="176">
        <v>98.982730000000004</v>
      </c>
      <c r="EL8" s="176">
        <v>98.851922000000002</v>
      </c>
      <c r="EM8" s="176">
        <v>89.892961</v>
      </c>
      <c r="EN8" s="176">
        <v>94.213739000000004</v>
      </c>
      <c r="EO8" s="176">
        <v>100.416483</v>
      </c>
      <c r="EP8" s="176">
        <v>91.818438</v>
      </c>
      <c r="EQ8" s="176">
        <v>91.808269999999993</v>
      </c>
      <c r="ER8" s="176">
        <v>93.623250810000002</v>
      </c>
      <c r="ES8" s="176">
        <v>88.935242000000002</v>
      </c>
      <c r="ET8" s="176">
        <v>87.837018</v>
      </c>
      <c r="EU8" s="176">
        <v>89.838588000000001</v>
      </c>
      <c r="EV8" s="176">
        <v>91.067694000000003</v>
      </c>
      <c r="EW8" s="176">
        <v>88.056798999999998</v>
      </c>
      <c r="EX8" s="176">
        <v>86.883750000000006</v>
      </c>
      <c r="EY8" s="176">
        <v>90.688778999999997</v>
      </c>
      <c r="EZ8" s="176">
        <v>91.191513999999998</v>
      </c>
      <c r="FA8" s="176">
        <v>91.191513999999998</v>
      </c>
      <c r="FB8" s="176">
        <v>95.402039689999995</v>
      </c>
      <c r="FC8" s="176">
        <v>90.390651000000005</v>
      </c>
      <c r="FD8" s="176">
        <v>99.227732000000003</v>
      </c>
      <c r="FE8" s="176">
        <v>92.689682000000005</v>
      </c>
      <c r="FF8" s="176">
        <v>95.820989440000005</v>
      </c>
      <c r="FG8" s="176">
        <v>101.581565</v>
      </c>
      <c r="FH8" s="176">
        <v>89.571053500000005</v>
      </c>
      <c r="FI8" s="176">
        <v>89.724000000000004</v>
      </c>
      <c r="FJ8" s="176">
        <v>90.151636999999994</v>
      </c>
      <c r="FK8" s="176">
        <v>93.902889999999999</v>
      </c>
      <c r="FL8" s="176">
        <v>94.07430746</v>
      </c>
      <c r="FM8" s="176">
        <v>93.906604999999999</v>
      </c>
      <c r="FN8" s="176">
        <v>94.063208000000003</v>
      </c>
      <c r="FO8" s="176">
        <v>97.753174999999999</v>
      </c>
      <c r="FP8" s="176">
        <v>97.753174999999999</v>
      </c>
      <c r="FQ8" s="176">
        <v>92.264240999999998</v>
      </c>
      <c r="FR8" s="176">
        <v>92.264240999999998</v>
      </c>
      <c r="FS8" s="176">
        <v>92.264240999999998</v>
      </c>
      <c r="FT8" s="176">
        <v>99.597680999999994</v>
      </c>
      <c r="FU8" s="176">
        <v>99.397548</v>
      </c>
      <c r="FV8" s="176">
        <v>91.905880999999994</v>
      </c>
      <c r="FW8" s="176">
        <v>91.890833000000001</v>
      </c>
      <c r="FX8" s="176">
        <v>92.504773709999995</v>
      </c>
      <c r="FY8" s="176">
        <v>93.277404000000004</v>
      </c>
      <c r="FZ8" s="176">
        <v>93.231369000000001</v>
      </c>
      <c r="GA8" s="176">
        <v>97.538285999999999</v>
      </c>
      <c r="GB8" s="176">
        <v>97.538285999999999</v>
      </c>
      <c r="GC8" s="176">
        <v>99.562281999999996</v>
      </c>
      <c r="GD8" s="176">
        <v>88.795690329999999</v>
      </c>
      <c r="GE8" s="176">
        <v>98.572004000000007</v>
      </c>
      <c r="GF8" s="176">
        <v>98.142691999999997</v>
      </c>
      <c r="GG8" s="176">
        <v>104.33830648</v>
      </c>
      <c r="GH8" s="176">
        <v>87.904213999999996</v>
      </c>
      <c r="GI8" s="176">
        <v>104.33830648</v>
      </c>
      <c r="GJ8" s="176">
        <v>97.753174999999999</v>
      </c>
      <c r="GK8" s="176">
        <v>91.662287000000006</v>
      </c>
      <c r="GL8" s="176">
        <v>94.298063999999997</v>
      </c>
      <c r="GM8" s="176">
        <v>85.877517999999995</v>
      </c>
      <c r="GN8" s="176">
        <v>92.098153999999994</v>
      </c>
      <c r="GO8" s="176">
        <v>82.922797869999997</v>
      </c>
      <c r="GP8" s="176">
        <v>82.710351459999998</v>
      </c>
      <c r="GQ8" s="176">
        <v>89.994720000000001</v>
      </c>
      <c r="GR8" s="176">
        <v>98.877207999999996</v>
      </c>
      <c r="GS8" s="176">
        <v>98.334541999999999</v>
      </c>
      <c r="GT8" s="176">
        <v>98.105670000000003</v>
      </c>
      <c r="GU8" s="176">
        <v>92.098153999999994</v>
      </c>
      <c r="GV8" s="176">
        <v>92.098153999999994</v>
      </c>
      <c r="GW8" s="176">
        <v>92.098153999999994</v>
      </c>
      <c r="GX8" s="176">
        <v>99.139681999999993</v>
      </c>
      <c r="GY8" s="176">
        <v>99.341717000000003</v>
      </c>
      <c r="GZ8" s="176">
        <v>99.341717000000003</v>
      </c>
      <c r="HA8" s="176">
        <v>99.341717000000003</v>
      </c>
      <c r="HB8" s="176">
        <v>91.449854000000002</v>
      </c>
      <c r="HC8" s="176">
        <v>100.801238</v>
      </c>
      <c r="HD8" s="176">
        <v>100.489594</v>
      </c>
      <c r="HE8" s="176">
        <v>95.636273000000003</v>
      </c>
      <c r="HF8" s="176">
        <v>100.59316099999999</v>
      </c>
      <c r="HG8" s="176">
        <v>96.042213000000004</v>
      </c>
      <c r="HH8" s="176">
        <v>87.904213999999996</v>
      </c>
      <c r="HI8" s="176">
        <v>99.386407000000005</v>
      </c>
      <c r="HJ8" s="176">
        <v>92.237193000000005</v>
      </c>
      <c r="HK8" s="176">
        <v>92.451642000000007</v>
      </c>
      <c r="HL8" s="176">
        <v>90.464186999999995</v>
      </c>
      <c r="HM8" s="176">
        <v>90.381359000000003</v>
      </c>
      <c r="HN8" s="176">
        <v>82.521016759999995</v>
      </c>
      <c r="HO8" s="176">
        <v>83.902948499999994</v>
      </c>
      <c r="HP8" s="176">
        <v>84.381709999999998</v>
      </c>
      <c r="HQ8" s="176">
        <v>97.180867789999994</v>
      </c>
      <c r="HR8" s="176">
        <v>92.506326000000001</v>
      </c>
      <c r="HS8" s="176">
        <v>100.287659</v>
      </c>
    </row>
    <row r="9" spans="1:227">
      <c r="A9" s="178"/>
      <c r="B9" s="177">
        <v>45644.125</v>
      </c>
      <c r="C9" s="176">
        <v>91.836871000000002</v>
      </c>
      <c r="D9" s="176">
        <v>91.963372000000007</v>
      </c>
      <c r="E9" s="176">
        <v>91.887626999999995</v>
      </c>
      <c r="F9" s="176">
        <v>91.836871000000002</v>
      </c>
      <c r="G9" s="176">
        <v>91.459779999999995</v>
      </c>
      <c r="H9" s="176">
        <v>100.244095</v>
      </c>
      <c r="I9" s="176">
        <v>99.843620000000001</v>
      </c>
      <c r="J9" s="176">
        <v>100.415021</v>
      </c>
      <c r="K9" s="176">
        <v>91.561761000000004</v>
      </c>
      <c r="L9" s="176">
        <v>92.776084999999995</v>
      </c>
      <c r="M9" s="176">
        <v>99.281319999999994</v>
      </c>
      <c r="N9" s="176">
        <v>98.417238999999995</v>
      </c>
      <c r="O9" s="176">
        <v>97.858699000000001</v>
      </c>
      <c r="P9" s="176">
        <v>92.232912830000004</v>
      </c>
      <c r="Q9" s="176">
        <v>100.156784</v>
      </c>
      <c r="R9" s="176">
        <v>92.995593</v>
      </c>
      <c r="S9" s="176">
        <v>96.660747999999998</v>
      </c>
      <c r="T9" s="176">
        <v>86.476228500000005</v>
      </c>
      <c r="U9" s="176">
        <v>87.143117000000004</v>
      </c>
      <c r="V9" s="176">
        <v>95.769282000000004</v>
      </c>
      <c r="W9" s="176">
        <v>92.205927000000003</v>
      </c>
      <c r="X9" s="176">
        <v>88.836453000000006</v>
      </c>
      <c r="Y9" s="176">
        <v>90.680036999999999</v>
      </c>
      <c r="Z9" s="176">
        <v>100.819271</v>
      </c>
      <c r="AA9" s="176">
        <v>88.916284000000005</v>
      </c>
      <c r="AB9" s="176">
        <v>92.508527000000001</v>
      </c>
      <c r="AC9" s="176">
        <v>92.486233999999996</v>
      </c>
      <c r="AD9" s="176">
        <v>91.970438000000001</v>
      </c>
      <c r="AE9" s="176">
        <v>86.853330999999997</v>
      </c>
      <c r="AF9" s="176">
        <v>96.454982999999999</v>
      </c>
      <c r="AG9" s="176">
        <v>96.44630205</v>
      </c>
      <c r="AH9" s="176">
        <v>96.487498000000002</v>
      </c>
      <c r="AI9" s="176">
        <v>96.454982999999999</v>
      </c>
      <c r="AJ9" s="176">
        <v>84.745062000000004</v>
      </c>
      <c r="AK9" s="176">
        <v>95.973071000000004</v>
      </c>
      <c r="AL9" s="176">
        <v>88.569346670000002</v>
      </c>
      <c r="AM9" s="176">
        <v>89.034492</v>
      </c>
      <c r="AN9" s="176">
        <v>98.804790999999994</v>
      </c>
      <c r="AO9" s="176">
        <v>87.297409000000002</v>
      </c>
      <c r="AP9" s="176">
        <v>81.840306999999996</v>
      </c>
      <c r="AQ9" s="176">
        <v>82.200698000000003</v>
      </c>
      <c r="AR9" s="176">
        <v>100.021818</v>
      </c>
      <c r="AS9" s="176">
        <v>97.545484000000002</v>
      </c>
      <c r="AT9" s="176">
        <v>97.545484000000002</v>
      </c>
      <c r="AU9" s="176">
        <v>96.522024999999999</v>
      </c>
      <c r="AV9" s="176">
        <v>92.608641000000006</v>
      </c>
      <c r="AW9" s="176">
        <v>87.082346999999999</v>
      </c>
      <c r="AX9" s="176">
        <v>87.582719999999995</v>
      </c>
      <c r="AY9" s="176">
        <v>97.669838999999996</v>
      </c>
      <c r="AZ9" s="176">
        <v>91.787845000000004</v>
      </c>
      <c r="BA9" s="176">
        <v>91.439825999999996</v>
      </c>
      <c r="BB9" s="176">
        <v>91.439825999999996</v>
      </c>
      <c r="BC9" s="176">
        <v>91.439825999999996</v>
      </c>
      <c r="BD9" s="176">
        <v>90.842332999999996</v>
      </c>
      <c r="BE9" s="176">
        <v>91.439825999999996</v>
      </c>
      <c r="BF9" s="176">
        <v>99.146040999999997</v>
      </c>
      <c r="BG9" s="176">
        <v>98.745954999999995</v>
      </c>
      <c r="BH9" s="176">
        <v>98.745954999999995</v>
      </c>
      <c r="BI9" s="176">
        <v>98.745954999999995</v>
      </c>
      <c r="BJ9" s="176">
        <v>88.982409000000004</v>
      </c>
      <c r="BK9" s="176">
        <v>89.551644999999994</v>
      </c>
      <c r="BL9" s="176">
        <v>95.097800000000007</v>
      </c>
      <c r="BM9" s="176">
        <v>94.821370000000002</v>
      </c>
      <c r="BN9" s="176">
        <v>93.434370999999999</v>
      </c>
      <c r="BO9" s="176">
        <v>91.549537000000001</v>
      </c>
      <c r="BP9" s="176">
        <v>97.168612999999993</v>
      </c>
      <c r="BQ9" s="176">
        <v>84.869640000000004</v>
      </c>
      <c r="BR9" s="176">
        <v>84.979121840000005</v>
      </c>
      <c r="BS9" s="176">
        <v>93.440208999999996</v>
      </c>
      <c r="BT9" s="176">
        <v>90.539326399999993</v>
      </c>
      <c r="BU9" s="176">
        <v>97.581704999999999</v>
      </c>
      <c r="BV9" s="176">
        <v>98.934597999999994</v>
      </c>
      <c r="BW9" s="176">
        <v>93.916358000000002</v>
      </c>
      <c r="BX9" s="176">
        <v>93.916358000000002</v>
      </c>
      <c r="BY9" s="176">
        <v>94.093969000000001</v>
      </c>
      <c r="BZ9" s="176">
        <v>97.181196999999997</v>
      </c>
      <c r="CA9" s="176">
        <v>93.179096000000001</v>
      </c>
      <c r="CB9" s="176">
        <v>93.712970999999996</v>
      </c>
      <c r="CC9" s="176">
        <v>93.434282999999994</v>
      </c>
      <c r="CD9" s="176">
        <v>96.613309999999998</v>
      </c>
      <c r="CE9" s="176">
        <v>93.832269999999994</v>
      </c>
      <c r="CF9" s="176">
        <v>97.581704999999999</v>
      </c>
      <c r="CG9" s="176">
        <v>91.473239669999998</v>
      </c>
      <c r="CH9" s="176">
        <v>91.728438999999995</v>
      </c>
      <c r="CI9" s="176">
        <v>94.003681</v>
      </c>
      <c r="CJ9" s="176">
        <v>98.118746000000002</v>
      </c>
      <c r="CK9" s="176">
        <v>99.648252999999997</v>
      </c>
      <c r="CL9" s="176">
        <v>97.117273999999995</v>
      </c>
      <c r="CM9" s="176">
        <v>97.818090999999995</v>
      </c>
      <c r="CN9" s="176">
        <v>90.591419000000002</v>
      </c>
      <c r="CO9" s="176">
        <v>91.370053999999996</v>
      </c>
      <c r="CP9" s="176">
        <v>100.48567417</v>
      </c>
      <c r="CQ9" s="176">
        <v>89.228122999999997</v>
      </c>
      <c r="CR9" s="176">
        <v>90.301351999999994</v>
      </c>
      <c r="CS9" s="176">
        <v>89.790474970000005</v>
      </c>
      <c r="CT9" s="176">
        <v>90.381670999999997</v>
      </c>
      <c r="CU9" s="176">
        <v>91.648437000000001</v>
      </c>
      <c r="CV9" s="176">
        <v>104.44029594</v>
      </c>
      <c r="CW9" s="176">
        <v>89.636334000000005</v>
      </c>
      <c r="CX9" s="176">
        <v>91.106702330000005</v>
      </c>
      <c r="CY9" s="176">
        <v>91.341801000000004</v>
      </c>
      <c r="CZ9" s="176">
        <v>93.276482999999999</v>
      </c>
      <c r="DA9" s="176">
        <v>100.424313</v>
      </c>
      <c r="DB9" s="176">
        <v>100.685958</v>
      </c>
      <c r="DC9" s="176">
        <v>98.934597999999994</v>
      </c>
      <c r="DD9" s="176">
        <v>98.225442000000001</v>
      </c>
      <c r="DE9" s="176">
        <v>93.422027999999997</v>
      </c>
      <c r="DF9" s="176">
        <v>93.916358000000002</v>
      </c>
      <c r="DG9" s="176">
        <v>92.427636500000006</v>
      </c>
      <c r="DH9" s="176">
        <v>98.965929680000002</v>
      </c>
      <c r="DI9" s="176">
        <v>99.929535999999999</v>
      </c>
      <c r="DJ9" s="176">
        <v>99.701741999999996</v>
      </c>
      <c r="DK9" s="176">
        <v>90.56062867</v>
      </c>
      <c r="DL9" s="176">
        <v>99.463539999999995</v>
      </c>
      <c r="DM9" s="176">
        <v>97.448036999999999</v>
      </c>
      <c r="DN9" s="176">
        <v>94.394407000000001</v>
      </c>
      <c r="DO9" s="176">
        <v>80.948999999999998</v>
      </c>
      <c r="DP9" s="176">
        <v>97.123311000000001</v>
      </c>
      <c r="DQ9" s="176">
        <v>90.731106999999994</v>
      </c>
      <c r="DR9" s="176">
        <v>91.082339000000005</v>
      </c>
      <c r="DS9" s="176">
        <v>90.807856000000001</v>
      </c>
      <c r="DT9" s="176">
        <v>99.279990999999995</v>
      </c>
      <c r="DU9" s="176">
        <v>99.462328999999997</v>
      </c>
      <c r="DV9" s="176">
        <v>88.623964999999998</v>
      </c>
      <c r="DW9" s="176">
        <v>84.433301</v>
      </c>
      <c r="DX9" s="176">
        <v>82.403515999999996</v>
      </c>
      <c r="DY9" s="176">
        <v>91.088149670000007</v>
      </c>
      <c r="DZ9" s="176">
        <v>94.096346999999994</v>
      </c>
      <c r="EA9" s="176">
        <v>94.203097999999997</v>
      </c>
      <c r="EB9" s="176">
        <v>89.391741999999994</v>
      </c>
      <c r="EC9" s="176">
        <v>89.947941</v>
      </c>
      <c r="ED9" s="176">
        <v>89.317194999999998</v>
      </c>
      <c r="EE9" s="176">
        <v>90.921796000000001</v>
      </c>
      <c r="EF9" s="176">
        <v>103.2650457</v>
      </c>
      <c r="EG9" s="176">
        <v>100.459778</v>
      </c>
      <c r="EH9" s="176">
        <v>100.459778</v>
      </c>
      <c r="EI9" s="176">
        <v>90.583737999999997</v>
      </c>
      <c r="EJ9" s="176">
        <v>98.654843</v>
      </c>
      <c r="EK9" s="176">
        <v>99.066668000000007</v>
      </c>
      <c r="EL9" s="176">
        <v>98.934597999999994</v>
      </c>
      <c r="EM9" s="176">
        <v>89.831007</v>
      </c>
      <c r="EN9" s="176">
        <v>94.403278999999998</v>
      </c>
      <c r="EO9" s="176">
        <v>100.435749</v>
      </c>
      <c r="EP9" s="176">
        <v>91.798824999999994</v>
      </c>
      <c r="EQ9" s="176">
        <v>91.788166000000004</v>
      </c>
      <c r="ER9" s="176">
        <v>93.614082749999994</v>
      </c>
      <c r="ES9" s="176">
        <v>88.974112000000005</v>
      </c>
      <c r="ET9" s="176">
        <v>87.904252999999997</v>
      </c>
      <c r="EU9" s="176">
        <v>89.869142999999994</v>
      </c>
      <c r="EV9" s="176">
        <v>91.431207999999998</v>
      </c>
      <c r="EW9" s="176">
        <v>88.042473999999999</v>
      </c>
      <c r="EX9" s="176">
        <v>86.902122000000006</v>
      </c>
      <c r="EY9" s="176">
        <v>90.579942000000003</v>
      </c>
      <c r="EZ9" s="176">
        <v>91.136806000000007</v>
      </c>
      <c r="FA9" s="176">
        <v>91.136806000000007</v>
      </c>
      <c r="FB9" s="176">
        <v>95.376539500000007</v>
      </c>
      <c r="FC9" s="176">
        <v>90.384679000000006</v>
      </c>
      <c r="FD9" s="176">
        <v>99.219252999999995</v>
      </c>
      <c r="FE9" s="176">
        <v>92.666621000000006</v>
      </c>
      <c r="FF9" s="176">
        <v>95.591138380000004</v>
      </c>
      <c r="FG9" s="176">
        <v>101.501081</v>
      </c>
      <c r="FH9" s="176">
        <v>89.539766999999998</v>
      </c>
      <c r="FI9" s="176">
        <v>89.690753000000001</v>
      </c>
      <c r="FJ9" s="176">
        <v>90.185851999999997</v>
      </c>
      <c r="FK9" s="176">
        <v>94.022176000000002</v>
      </c>
      <c r="FL9" s="176">
        <v>94.105072089999993</v>
      </c>
      <c r="FM9" s="176">
        <v>93.936075000000002</v>
      </c>
      <c r="FN9" s="176">
        <v>94.093969000000001</v>
      </c>
      <c r="FO9" s="176">
        <v>97.836112999999997</v>
      </c>
      <c r="FP9" s="176">
        <v>97.836112999999997</v>
      </c>
      <c r="FQ9" s="176">
        <v>92.234271000000007</v>
      </c>
      <c r="FR9" s="176">
        <v>92.234271000000007</v>
      </c>
      <c r="FS9" s="176">
        <v>92.234271000000007</v>
      </c>
      <c r="FT9" s="176">
        <v>99.667642000000001</v>
      </c>
      <c r="FU9" s="176">
        <v>99.466862000000006</v>
      </c>
      <c r="FV9" s="176">
        <v>91.621127000000001</v>
      </c>
      <c r="FW9" s="176">
        <v>91.654338999999993</v>
      </c>
      <c r="FX9" s="176">
        <v>92.450153569999998</v>
      </c>
      <c r="FY9" s="176">
        <v>93.544708999999997</v>
      </c>
      <c r="FZ9" s="176">
        <v>93.204961999999995</v>
      </c>
      <c r="GA9" s="176">
        <v>97.581704999999999</v>
      </c>
      <c r="GB9" s="176">
        <v>97.581704999999999</v>
      </c>
      <c r="GC9" s="176">
        <v>99.673741000000007</v>
      </c>
      <c r="GD9" s="176">
        <v>88.888666999999998</v>
      </c>
      <c r="GE9" s="176">
        <v>98.654843</v>
      </c>
      <c r="GF9" s="176">
        <v>98.225442000000001</v>
      </c>
      <c r="GG9" s="176">
        <v>104.40067396000001</v>
      </c>
      <c r="GH9" s="176">
        <v>87.942935000000006</v>
      </c>
      <c r="GI9" s="176">
        <v>104.40067396000001</v>
      </c>
      <c r="GJ9" s="176">
        <v>97.836112999999997</v>
      </c>
      <c r="GK9" s="176">
        <v>91.623825999999994</v>
      </c>
      <c r="GL9" s="176">
        <v>94.483965999999995</v>
      </c>
      <c r="GM9" s="176">
        <v>85.910484999999994</v>
      </c>
      <c r="GN9" s="176">
        <v>92.05341</v>
      </c>
      <c r="GO9" s="176">
        <v>82.883719889999995</v>
      </c>
      <c r="GP9" s="176">
        <v>82.671373599999995</v>
      </c>
      <c r="GQ9" s="176">
        <v>90.304176999999996</v>
      </c>
      <c r="GR9" s="176">
        <v>98.949250000000006</v>
      </c>
      <c r="GS9" s="176">
        <v>98.413544999999999</v>
      </c>
      <c r="GT9" s="176">
        <v>98.185905000000005</v>
      </c>
      <c r="GU9" s="176">
        <v>92.05341</v>
      </c>
      <c r="GV9" s="176">
        <v>92.05341</v>
      </c>
      <c r="GW9" s="176">
        <v>92.05341</v>
      </c>
      <c r="GX9" s="176">
        <v>99.158456000000001</v>
      </c>
      <c r="GY9" s="176">
        <v>99.362949</v>
      </c>
      <c r="GZ9" s="176">
        <v>99.362949</v>
      </c>
      <c r="HA9" s="176">
        <v>99.362949</v>
      </c>
      <c r="HB9" s="176">
        <v>91.454937000000001</v>
      </c>
      <c r="HC9" s="176">
        <v>100.812674</v>
      </c>
      <c r="HD9" s="176">
        <v>100.507211</v>
      </c>
      <c r="HE9" s="176">
        <v>95.607816999999997</v>
      </c>
      <c r="HF9" s="176">
        <v>100.71669799999999</v>
      </c>
      <c r="HG9" s="176">
        <v>95.985961000000003</v>
      </c>
      <c r="HH9" s="176">
        <v>87.942935000000006</v>
      </c>
      <c r="HI9" s="176">
        <v>99.385339999999999</v>
      </c>
      <c r="HJ9" s="176">
        <v>92.236537999999996</v>
      </c>
      <c r="HK9" s="176">
        <v>92.443053000000006</v>
      </c>
      <c r="HL9" s="176">
        <v>90.472753999999995</v>
      </c>
      <c r="HM9" s="176">
        <v>90.419685999999999</v>
      </c>
      <c r="HN9" s="176">
        <v>82.482128130000007</v>
      </c>
      <c r="HO9" s="176">
        <v>83.944743500000001</v>
      </c>
      <c r="HP9" s="176">
        <v>84.422269999999997</v>
      </c>
      <c r="HQ9" s="176">
        <v>97.214550669999994</v>
      </c>
      <c r="HR9" s="176">
        <v>92.490802000000002</v>
      </c>
      <c r="HS9" s="176">
        <v>100.307154</v>
      </c>
    </row>
    <row r="10" spans="1:227">
      <c r="A10" s="178"/>
      <c r="B10" s="177">
        <v>45644.145833333299</v>
      </c>
      <c r="C10" s="176">
        <v>92.479329000000007</v>
      </c>
      <c r="D10" s="176">
        <v>92.605519999999999</v>
      </c>
      <c r="E10" s="176">
        <v>92.529086000000007</v>
      </c>
      <c r="F10" s="176">
        <v>92.479329000000007</v>
      </c>
      <c r="G10" s="176">
        <v>92.225037999999998</v>
      </c>
      <c r="H10" s="176">
        <v>100.850539</v>
      </c>
      <c r="I10" s="176">
        <v>100.44166</v>
      </c>
      <c r="J10" s="176">
        <v>101.03280700000001</v>
      </c>
      <c r="K10" s="176">
        <v>92.388058000000001</v>
      </c>
      <c r="L10" s="176">
        <v>93.429123000000004</v>
      </c>
      <c r="M10" s="176">
        <v>99.962221999999997</v>
      </c>
      <c r="N10" s="176">
        <v>99.084434999999999</v>
      </c>
      <c r="O10" s="176">
        <v>98.619589000000005</v>
      </c>
      <c r="P10" s="176">
        <v>93.081567430000007</v>
      </c>
      <c r="Q10" s="176">
        <v>100.73353899999999</v>
      </c>
      <c r="R10" s="176">
        <v>93.509005000000002</v>
      </c>
      <c r="S10" s="176">
        <v>97.427350000000004</v>
      </c>
      <c r="T10" s="176">
        <v>87.054938000000007</v>
      </c>
      <c r="U10" s="176">
        <v>87.731907000000007</v>
      </c>
      <c r="V10" s="176">
        <v>96.551199999999994</v>
      </c>
      <c r="W10" s="176">
        <v>92.713756000000004</v>
      </c>
      <c r="X10" s="176">
        <v>89.327218000000002</v>
      </c>
      <c r="Y10" s="176">
        <v>91.216365999999994</v>
      </c>
      <c r="Z10" s="176">
        <v>101.410292</v>
      </c>
      <c r="AA10" s="176">
        <v>89.496865999999997</v>
      </c>
      <c r="AB10" s="176">
        <v>93.309759999999997</v>
      </c>
      <c r="AC10" s="176">
        <v>93.003573000000003</v>
      </c>
      <c r="AD10" s="176">
        <v>92.489446999999998</v>
      </c>
      <c r="AE10" s="176">
        <v>87.455543000000006</v>
      </c>
      <c r="AF10" s="176">
        <v>97.262533000000005</v>
      </c>
      <c r="AG10" s="176">
        <v>97.253779370000004</v>
      </c>
      <c r="AH10" s="176">
        <v>97.297821999999996</v>
      </c>
      <c r="AI10" s="176">
        <v>97.262533000000005</v>
      </c>
      <c r="AJ10" s="176">
        <v>85.374155999999999</v>
      </c>
      <c r="AK10" s="176">
        <v>96.759162000000003</v>
      </c>
      <c r="AL10" s="176">
        <v>89.150976</v>
      </c>
      <c r="AM10" s="176">
        <v>89.621877999999995</v>
      </c>
      <c r="AN10" s="176">
        <v>99.481641999999994</v>
      </c>
      <c r="AO10" s="176">
        <v>87.893208999999999</v>
      </c>
      <c r="AP10" s="176">
        <v>82.380049</v>
      </c>
      <c r="AQ10" s="176">
        <v>82.746035000000006</v>
      </c>
      <c r="AR10" s="176">
        <v>100.741553</v>
      </c>
      <c r="AS10" s="176">
        <v>98.137586999999996</v>
      </c>
      <c r="AT10" s="176">
        <v>98.137586999999996</v>
      </c>
      <c r="AU10" s="176">
        <v>97.099450000000004</v>
      </c>
      <c r="AV10" s="176">
        <v>92.995133999999993</v>
      </c>
      <c r="AW10" s="176">
        <v>87.669938000000002</v>
      </c>
      <c r="AX10" s="176">
        <v>88.175341000000003</v>
      </c>
      <c r="AY10" s="176">
        <v>98.512912999999998</v>
      </c>
      <c r="AZ10" s="176">
        <v>92.389860999999996</v>
      </c>
      <c r="BA10" s="176">
        <v>92.125110000000006</v>
      </c>
      <c r="BB10" s="176">
        <v>92.125110000000006</v>
      </c>
      <c r="BC10" s="176">
        <v>92.125110000000006</v>
      </c>
      <c r="BD10" s="176">
        <v>91.680617999999996</v>
      </c>
      <c r="BE10" s="176">
        <v>92.125110000000006</v>
      </c>
      <c r="BF10" s="176">
        <v>99.718076999999994</v>
      </c>
      <c r="BG10" s="176">
        <v>99.343704000000002</v>
      </c>
      <c r="BH10" s="176">
        <v>99.343704000000002</v>
      </c>
      <c r="BI10" s="176">
        <v>99.343704000000002</v>
      </c>
      <c r="BJ10" s="176">
        <v>89.552036999999999</v>
      </c>
      <c r="BK10" s="176">
        <v>90.126895000000005</v>
      </c>
      <c r="BL10" s="176">
        <v>95.979134000000002</v>
      </c>
      <c r="BM10" s="176">
        <v>95.635997000000003</v>
      </c>
      <c r="BN10" s="176">
        <v>94.155587999999995</v>
      </c>
      <c r="BO10" s="176">
        <v>92.223736000000002</v>
      </c>
      <c r="BP10" s="176">
        <v>97.798997</v>
      </c>
      <c r="BQ10" s="176">
        <v>85.526572000000002</v>
      </c>
      <c r="BR10" s="176">
        <v>85.636901280000004</v>
      </c>
      <c r="BS10" s="176">
        <v>93.994129999999998</v>
      </c>
      <c r="BT10" s="176">
        <v>91.236149800000007</v>
      </c>
      <c r="BU10" s="176">
        <v>98.423653999999999</v>
      </c>
      <c r="BV10" s="176">
        <v>99.586827999999997</v>
      </c>
      <c r="BW10" s="176">
        <v>94.665726000000006</v>
      </c>
      <c r="BX10" s="176">
        <v>94.665726000000006</v>
      </c>
      <c r="BY10" s="176">
        <v>94.732014000000007</v>
      </c>
      <c r="BZ10" s="176">
        <v>98.021394999999998</v>
      </c>
      <c r="CA10" s="176">
        <v>93.885908999999998</v>
      </c>
      <c r="CB10" s="176">
        <v>94.245536000000001</v>
      </c>
      <c r="CC10" s="176">
        <v>93.966164000000006</v>
      </c>
      <c r="CD10" s="176">
        <v>97.473401999999993</v>
      </c>
      <c r="CE10" s="176">
        <v>94.581186000000002</v>
      </c>
      <c r="CF10" s="176">
        <v>98.423653999999999</v>
      </c>
      <c r="CG10" s="176">
        <v>92.020692670000003</v>
      </c>
      <c r="CH10" s="176">
        <v>92.320160999999999</v>
      </c>
      <c r="CI10" s="176">
        <v>94.729792000000003</v>
      </c>
      <c r="CJ10" s="176">
        <v>98.926231000000001</v>
      </c>
      <c r="CK10" s="176">
        <v>100.63367112</v>
      </c>
      <c r="CL10" s="176">
        <v>97.953254999999999</v>
      </c>
      <c r="CM10" s="176">
        <v>98.638769999999994</v>
      </c>
      <c r="CN10" s="176">
        <v>91.214164999999994</v>
      </c>
      <c r="CO10" s="176">
        <v>92.077816999999996</v>
      </c>
      <c r="CP10" s="176">
        <v>101.23017177</v>
      </c>
      <c r="CQ10" s="176">
        <v>89.809641999999997</v>
      </c>
      <c r="CR10" s="176">
        <v>90.926563999999999</v>
      </c>
      <c r="CS10" s="176">
        <v>90.526995600000006</v>
      </c>
      <c r="CT10" s="176">
        <v>91.029133999999999</v>
      </c>
      <c r="CU10" s="176">
        <v>92.177098999999998</v>
      </c>
      <c r="CV10" s="176">
        <v>105.05254404999999</v>
      </c>
      <c r="CW10" s="176">
        <v>90.193735000000004</v>
      </c>
      <c r="CX10" s="176">
        <v>91.354983329999996</v>
      </c>
      <c r="CY10" s="176">
        <v>91.672916999999998</v>
      </c>
      <c r="CZ10" s="176">
        <v>93.970442000000006</v>
      </c>
      <c r="DA10" s="176">
        <v>101.05855099999999</v>
      </c>
      <c r="DB10" s="176">
        <v>101.31889700000001</v>
      </c>
      <c r="DC10" s="176">
        <v>99.586827999999997</v>
      </c>
      <c r="DD10" s="176">
        <v>98.888288000000003</v>
      </c>
      <c r="DE10" s="176">
        <v>94.168650999999997</v>
      </c>
      <c r="DF10" s="176">
        <v>94.665726000000006</v>
      </c>
      <c r="DG10" s="176">
        <v>93.033540500000001</v>
      </c>
      <c r="DH10" s="176">
        <v>99.821557920000004</v>
      </c>
      <c r="DI10" s="176">
        <v>100.611988</v>
      </c>
      <c r="DJ10" s="176">
        <v>100.382014</v>
      </c>
      <c r="DK10" s="176">
        <v>91.464923330000005</v>
      </c>
      <c r="DL10" s="176">
        <v>100.45089400000001</v>
      </c>
      <c r="DM10" s="176">
        <v>98.295981999999995</v>
      </c>
      <c r="DN10" s="176">
        <v>95.163213999999996</v>
      </c>
      <c r="DO10" s="176">
        <v>81.550379000000007</v>
      </c>
      <c r="DP10" s="176">
        <v>97.963091000000006</v>
      </c>
      <c r="DQ10" s="176">
        <v>91.412437999999995</v>
      </c>
      <c r="DR10" s="176">
        <v>91.765629000000004</v>
      </c>
      <c r="DS10" s="176">
        <v>91.397707999999994</v>
      </c>
      <c r="DT10" s="176">
        <v>99.950783999999999</v>
      </c>
      <c r="DU10" s="176">
        <v>100.150279</v>
      </c>
      <c r="DV10" s="176">
        <v>89.074597999999995</v>
      </c>
      <c r="DW10" s="176">
        <v>84.990629999999996</v>
      </c>
      <c r="DX10" s="176">
        <v>82.93348933</v>
      </c>
      <c r="DY10" s="176">
        <v>91.764400449999997</v>
      </c>
      <c r="DZ10" s="176">
        <v>94.843040000000002</v>
      </c>
      <c r="EA10" s="176">
        <v>94.957717000000002</v>
      </c>
      <c r="EB10" s="176">
        <v>89.904618999999997</v>
      </c>
      <c r="EC10" s="176">
        <v>90.470958999999993</v>
      </c>
      <c r="ED10" s="176">
        <v>89.932029</v>
      </c>
      <c r="EE10" s="176">
        <v>91.565421999999998</v>
      </c>
      <c r="EF10" s="176">
        <v>103.87040426999999</v>
      </c>
      <c r="EG10" s="176">
        <v>101.162953</v>
      </c>
      <c r="EH10" s="176">
        <v>101.162953</v>
      </c>
      <c r="EI10" s="176">
        <v>91.202753000000001</v>
      </c>
      <c r="EJ10" s="176">
        <v>99.311701999999997</v>
      </c>
      <c r="EK10" s="176">
        <v>99.711018999999993</v>
      </c>
      <c r="EL10" s="176">
        <v>99.586827999999997</v>
      </c>
      <c r="EM10" s="176">
        <v>90.444958</v>
      </c>
      <c r="EN10" s="176">
        <v>95.152686000000003</v>
      </c>
      <c r="EO10" s="176">
        <v>101.443968</v>
      </c>
      <c r="EP10" s="176">
        <v>92.400569000000004</v>
      </c>
      <c r="EQ10" s="176">
        <v>92.390174000000002</v>
      </c>
      <c r="ER10" s="176">
        <v>93.983654740000006</v>
      </c>
      <c r="ES10" s="176">
        <v>89.573406000000006</v>
      </c>
      <c r="ET10" s="176">
        <v>88.507690999999994</v>
      </c>
      <c r="EU10" s="176">
        <v>90.457606999999996</v>
      </c>
      <c r="EV10" s="176">
        <v>92.181186999999994</v>
      </c>
      <c r="EW10" s="176">
        <v>88.718901000000002</v>
      </c>
      <c r="EX10" s="176">
        <v>87.519779</v>
      </c>
      <c r="EY10" s="176">
        <v>91.220213000000001</v>
      </c>
      <c r="EZ10" s="176">
        <v>91.796576999999999</v>
      </c>
      <c r="FA10" s="176">
        <v>91.796576999999999</v>
      </c>
      <c r="FB10" s="176">
        <v>96.115337199999999</v>
      </c>
      <c r="FC10" s="176">
        <v>91.018174999999999</v>
      </c>
      <c r="FD10" s="176">
        <v>100.133343</v>
      </c>
      <c r="FE10" s="176">
        <v>93.246487999999999</v>
      </c>
      <c r="FF10" s="176">
        <v>96.445968710000002</v>
      </c>
      <c r="FG10" s="176">
        <v>102.858006</v>
      </c>
      <c r="FH10" s="176">
        <v>89.635665500000002</v>
      </c>
      <c r="FI10" s="176">
        <v>89.873171999999997</v>
      </c>
      <c r="FJ10" s="176">
        <v>90.787531000000001</v>
      </c>
      <c r="FK10" s="176">
        <v>94.743801000000005</v>
      </c>
      <c r="FL10" s="176">
        <v>94.743192379999996</v>
      </c>
      <c r="FM10" s="176">
        <v>94.574415999999999</v>
      </c>
      <c r="FN10" s="176">
        <v>94.732014000000007</v>
      </c>
      <c r="FO10" s="176">
        <v>98.506832000000003</v>
      </c>
      <c r="FP10" s="176">
        <v>98.506832000000003</v>
      </c>
      <c r="FQ10" s="176">
        <v>92.893197000000001</v>
      </c>
      <c r="FR10" s="176">
        <v>92.893197000000001</v>
      </c>
      <c r="FS10" s="176">
        <v>92.893197000000001</v>
      </c>
      <c r="FT10" s="176">
        <v>100.342339</v>
      </c>
      <c r="FU10" s="176">
        <v>100.139291</v>
      </c>
      <c r="FV10" s="176">
        <v>92.294157999999996</v>
      </c>
      <c r="FW10" s="176">
        <v>92.103397999999999</v>
      </c>
      <c r="FX10" s="176">
        <v>93.123084370000001</v>
      </c>
      <c r="FY10" s="176">
        <v>94.086771999999996</v>
      </c>
      <c r="FZ10" s="176">
        <v>93.95787</v>
      </c>
      <c r="GA10" s="176">
        <v>98.423653999999999</v>
      </c>
      <c r="GB10" s="176">
        <v>98.423653999999999</v>
      </c>
      <c r="GC10" s="176">
        <v>100.406676</v>
      </c>
      <c r="GD10" s="176">
        <v>89.469271669999998</v>
      </c>
      <c r="GE10" s="176">
        <v>99.311701999999997</v>
      </c>
      <c r="GF10" s="176">
        <v>98.888288000000003</v>
      </c>
      <c r="GG10" s="176">
        <v>105.0126898</v>
      </c>
      <c r="GH10" s="176">
        <v>88.535464000000005</v>
      </c>
      <c r="GI10" s="176">
        <v>105.0126898</v>
      </c>
      <c r="GJ10" s="176">
        <v>98.506832000000003</v>
      </c>
      <c r="GK10" s="176">
        <v>92.346603000000002</v>
      </c>
      <c r="GL10" s="176">
        <v>95.259489000000002</v>
      </c>
      <c r="GM10" s="176">
        <v>86.510958000000002</v>
      </c>
      <c r="GN10" s="176">
        <v>92.656469000000001</v>
      </c>
      <c r="GO10" s="176">
        <v>83.453481409999995</v>
      </c>
      <c r="GP10" s="176">
        <v>83.239675410000004</v>
      </c>
      <c r="GQ10" s="176">
        <v>90.749436000000003</v>
      </c>
      <c r="GR10" s="176">
        <v>99.512321</v>
      </c>
      <c r="GS10" s="176">
        <v>99.074663000000001</v>
      </c>
      <c r="GT10" s="176">
        <v>98.853919000000005</v>
      </c>
      <c r="GU10" s="176">
        <v>92.656469000000001</v>
      </c>
      <c r="GV10" s="176">
        <v>92.656469000000001</v>
      </c>
      <c r="GW10" s="176">
        <v>92.656469000000001</v>
      </c>
      <c r="GX10" s="176">
        <v>100.13896800000001</v>
      </c>
      <c r="GY10" s="176">
        <v>100.345446</v>
      </c>
      <c r="GZ10" s="176">
        <v>100.345446</v>
      </c>
      <c r="HA10" s="176">
        <v>100.345446</v>
      </c>
      <c r="HB10" s="176">
        <v>92.087703000000005</v>
      </c>
      <c r="HC10" s="176">
        <v>101.526538</v>
      </c>
      <c r="HD10" s="176">
        <v>101.221181</v>
      </c>
      <c r="HE10" s="176">
        <v>96.336523999999997</v>
      </c>
      <c r="HF10" s="176">
        <v>101.339663</v>
      </c>
      <c r="HG10" s="176">
        <v>96.783832000000004</v>
      </c>
      <c r="HH10" s="176">
        <v>88.535464000000005</v>
      </c>
      <c r="HI10" s="176">
        <v>100.31816600000001</v>
      </c>
      <c r="HJ10" s="176">
        <v>92.550859000000003</v>
      </c>
      <c r="HK10" s="176">
        <v>92.806000999999995</v>
      </c>
      <c r="HL10" s="176">
        <v>91.144435999999999</v>
      </c>
      <c r="HM10" s="176">
        <v>91.003890999999996</v>
      </c>
      <c r="HN10" s="176">
        <v>83.049129019999995</v>
      </c>
      <c r="HO10" s="176">
        <v>84.544206000000003</v>
      </c>
      <c r="HP10" s="176">
        <v>85.020813000000004</v>
      </c>
      <c r="HQ10" s="176">
        <v>98.053499340000002</v>
      </c>
      <c r="HR10" s="176">
        <v>92.984121999999999</v>
      </c>
      <c r="HS10" s="176">
        <v>101.311862</v>
      </c>
    </row>
    <row r="11" spans="1:227">
      <c r="A11" s="178"/>
      <c r="B11" s="177">
        <v>45644.166666666701</v>
      </c>
      <c r="C11" s="176">
        <v>92.477365000000006</v>
      </c>
      <c r="D11" s="176">
        <v>92.603425999999999</v>
      </c>
      <c r="E11" s="176">
        <v>92.528948</v>
      </c>
      <c r="F11" s="176">
        <v>92.477365000000006</v>
      </c>
      <c r="G11" s="176">
        <v>92.146326000000002</v>
      </c>
      <c r="H11" s="176">
        <v>101.067142</v>
      </c>
      <c r="I11" s="176">
        <v>100.65946599999999</v>
      </c>
      <c r="J11" s="176">
        <v>101.245918</v>
      </c>
      <c r="K11" s="176">
        <v>92.006084000000001</v>
      </c>
      <c r="L11" s="176">
        <v>93.406277000000003</v>
      </c>
      <c r="M11" s="176">
        <v>100.040644</v>
      </c>
      <c r="N11" s="176">
        <v>99.160765999999995</v>
      </c>
      <c r="O11" s="176">
        <v>98.383077</v>
      </c>
      <c r="P11" s="176">
        <v>92.837808640000006</v>
      </c>
      <c r="Q11" s="176">
        <v>100.96917000000001</v>
      </c>
      <c r="R11" s="176">
        <v>93.377883999999995</v>
      </c>
      <c r="S11" s="176">
        <v>97.189469000000003</v>
      </c>
      <c r="T11" s="176">
        <v>87.010805000000005</v>
      </c>
      <c r="U11" s="176">
        <v>87.682552999999999</v>
      </c>
      <c r="V11" s="176">
        <v>96.301495000000003</v>
      </c>
      <c r="W11" s="176">
        <v>92.697469999999996</v>
      </c>
      <c r="X11" s="176">
        <v>89.338616000000002</v>
      </c>
      <c r="Y11" s="176">
        <v>91.202335000000005</v>
      </c>
      <c r="Z11" s="176">
        <v>101.518467</v>
      </c>
      <c r="AA11" s="176">
        <v>89.323211000000001</v>
      </c>
      <c r="AB11" s="176">
        <v>92.364022000000006</v>
      </c>
      <c r="AC11" s="176">
        <v>92.943704999999994</v>
      </c>
      <c r="AD11" s="176">
        <v>92.478509000000003</v>
      </c>
      <c r="AE11" s="176">
        <v>87.569714000000005</v>
      </c>
      <c r="AF11" s="176">
        <v>96.953399000000005</v>
      </c>
      <c r="AG11" s="176">
        <v>96.944673190000003</v>
      </c>
      <c r="AH11" s="176">
        <v>96.958921000000004</v>
      </c>
      <c r="AI11" s="176">
        <v>96.953399000000005</v>
      </c>
      <c r="AJ11" s="176">
        <v>85.407605000000004</v>
      </c>
      <c r="AK11" s="176">
        <v>96.507090000000005</v>
      </c>
      <c r="AL11" s="176">
        <v>89.071321670000003</v>
      </c>
      <c r="AM11" s="176">
        <v>89.533546999999999</v>
      </c>
      <c r="AN11" s="176">
        <v>99.600369999999998</v>
      </c>
      <c r="AO11" s="176">
        <v>87.90043</v>
      </c>
      <c r="AP11" s="176">
        <v>82.889474000000007</v>
      </c>
      <c r="AQ11" s="176">
        <v>83.228620000000006</v>
      </c>
      <c r="AR11" s="176">
        <v>100.922481</v>
      </c>
      <c r="AS11" s="176">
        <v>98.248645999999994</v>
      </c>
      <c r="AT11" s="176">
        <v>98.248645999999994</v>
      </c>
      <c r="AU11" s="176">
        <v>97.220070000000007</v>
      </c>
      <c r="AV11" s="176">
        <v>92.955826000000002</v>
      </c>
      <c r="AW11" s="176">
        <v>87.607933500000001</v>
      </c>
      <c r="AX11" s="176">
        <v>88.110595000000004</v>
      </c>
      <c r="AY11" s="176">
        <v>98.246048999999999</v>
      </c>
      <c r="AZ11" s="176">
        <v>92.335717000000002</v>
      </c>
      <c r="BA11" s="176">
        <v>92.056515000000005</v>
      </c>
      <c r="BB11" s="176">
        <v>92.056515000000005</v>
      </c>
      <c r="BC11" s="176">
        <v>92.056515000000005</v>
      </c>
      <c r="BD11" s="176">
        <v>91.586991999999995</v>
      </c>
      <c r="BE11" s="176">
        <v>92.056515000000005</v>
      </c>
      <c r="BF11" s="176">
        <v>99.825305999999998</v>
      </c>
      <c r="BG11" s="176">
        <v>99.450095000000005</v>
      </c>
      <c r="BH11" s="176">
        <v>99.450095000000005</v>
      </c>
      <c r="BI11" s="176">
        <v>99.450095000000005</v>
      </c>
      <c r="BJ11" s="176">
        <v>89.515811999999997</v>
      </c>
      <c r="BK11" s="176">
        <v>90.089055000000002</v>
      </c>
      <c r="BL11" s="176">
        <v>95.629018000000002</v>
      </c>
      <c r="BM11" s="176">
        <v>95.357598999999993</v>
      </c>
      <c r="BN11" s="176">
        <v>92.727295999999996</v>
      </c>
      <c r="BO11" s="176">
        <v>91.150676000000004</v>
      </c>
      <c r="BP11" s="176">
        <v>97.771846999999994</v>
      </c>
      <c r="BQ11" s="176">
        <v>85.542316999999997</v>
      </c>
      <c r="BR11" s="176">
        <v>85.652666589999995</v>
      </c>
      <c r="BS11" s="176">
        <v>93.943987000000007</v>
      </c>
      <c r="BT11" s="176">
        <v>91.080312199999995</v>
      </c>
      <c r="BU11" s="176">
        <v>98.156985000000006</v>
      </c>
      <c r="BV11" s="176">
        <v>99.727232000000001</v>
      </c>
      <c r="BW11" s="176">
        <v>92.908448000000007</v>
      </c>
      <c r="BX11" s="176">
        <v>92.908448000000007</v>
      </c>
      <c r="BY11" s="176">
        <v>94.725633000000002</v>
      </c>
      <c r="BZ11" s="176">
        <v>97.396752000000006</v>
      </c>
      <c r="CA11" s="176">
        <v>92.712047999999996</v>
      </c>
      <c r="CB11" s="176">
        <v>94.126839000000004</v>
      </c>
      <c r="CC11" s="176">
        <v>93.839866999999998</v>
      </c>
      <c r="CD11" s="176">
        <v>96.763360000000006</v>
      </c>
      <c r="CE11" s="176">
        <v>94.680633</v>
      </c>
      <c r="CF11" s="176">
        <v>98.156985000000006</v>
      </c>
      <c r="CG11" s="176">
        <v>91.972067670000001</v>
      </c>
      <c r="CH11" s="176">
        <v>92.267058000000006</v>
      </c>
      <c r="CI11" s="176">
        <v>94.830107999999996</v>
      </c>
      <c r="CJ11" s="176">
        <v>98.725493</v>
      </c>
      <c r="CK11" s="176">
        <v>100.33621631</v>
      </c>
      <c r="CL11" s="176">
        <v>97.687629000000001</v>
      </c>
      <c r="CM11" s="176">
        <v>98.381270000000001</v>
      </c>
      <c r="CN11" s="176">
        <v>91.133140999999995</v>
      </c>
      <c r="CO11" s="176">
        <v>91.918248000000006</v>
      </c>
      <c r="CP11" s="176">
        <v>101.11107497</v>
      </c>
      <c r="CQ11" s="176">
        <v>89.81523</v>
      </c>
      <c r="CR11" s="176">
        <v>90.319830999999994</v>
      </c>
      <c r="CS11" s="176">
        <v>90.468997400000006</v>
      </c>
      <c r="CT11" s="176">
        <v>91.065205000000006</v>
      </c>
      <c r="CU11" s="176">
        <v>92.094511999999995</v>
      </c>
      <c r="CV11" s="176">
        <v>105.16460426</v>
      </c>
      <c r="CW11" s="176">
        <v>90.055509999999998</v>
      </c>
      <c r="CX11" s="176">
        <v>91.583699330000002</v>
      </c>
      <c r="CY11" s="176">
        <v>91.825957000000002</v>
      </c>
      <c r="CZ11" s="176">
        <v>92.085527999999996</v>
      </c>
      <c r="DA11" s="176">
        <v>101.242756</v>
      </c>
      <c r="DB11" s="176">
        <v>101.516244</v>
      </c>
      <c r="DC11" s="176">
        <v>99.727232000000001</v>
      </c>
      <c r="DD11" s="176">
        <v>99.001150999999993</v>
      </c>
      <c r="DE11" s="176">
        <v>92.399435999999994</v>
      </c>
      <c r="DF11" s="176">
        <v>92.908448000000007</v>
      </c>
      <c r="DG11" s="176">
        <v>92.980069499999999</v>
      </c>
      <c r="DH11" s="176">
        <v>99.18544335</v>
      </c>
      <c r="DI11" s="176">
        <v>100.704504</v>
      </c>
      <c r="DJ11" s="176">
        <v>100.47445399999999</v>
      </c>
      <c r="DK11" s="176">
        <v>91.384662669999997</v>
      </c>
      <c r="DL11" s="176">
        <v>100.148049</v>
      </c>
      <c r="DM11" s="176">
        <v>98.039512000000002</v>
      </c>
      <c r="DN11" s="176">
        <v>94.945832999999993</v>
      </c>
      <c r="DO11" s="176">
        <v>81.615452000000005</v>
      </c>
      <c r="DP11" s="176">
        <v>97.704472999999993</v>
      </c>
      <c r="DQ11" s="176">
        <v>91.349185000000006</v>
      </c>
      <c r="DR11" s="176">
        <v>91.699725000000001</v>
      </c>
      <c r="DS11" s="176">
        <v>91.324763000000004</v>
      </c>
      <c r="DT11" s="176">
        <v>100.094583</v>
      </c>
      <c r="DU11" s="176">
        <v>100.290097</v>
      </c>
      <c r="DV11" s="176">
        <v>88.841543999999999</v>
      </c>
      <c r="DW11" s="176">
        <v>85.034587999999999</v>
      </c>
      <c r="DX11" s="176">
        <v>83.003896999999995</v>
      </c>
      <c r="DY11" s="176">
        <v>91.746187410000005</v>
      </c>
      <c r="DZ11" s="176">
        <v>94.952326999999997</v>
      </c>
      <c r="EA11" s="176">
        <v>95.064886999999999</v>
      </c>
      <c r="EB11" s="176">
        <v>89.900115999999997</v>
      </c>
      <c r="EC11" s="176">
        <v>90.462332000000004</v>
      </c>
      <c r="ED11" s="176">
        <v>89.995791999999994</v>
      </c>
      <c r="EE11" s="176">
        <v>91.478714999999994</v>
      </c>
      <c r="EF11" s="176">
        <v>103.98120349</v>
      </c>
      <c r="EG11" s="176">
        <v>101.36040800000001</v>
      </c>
      <c r="EH11" s="176">
        <v>101.36040800000001</v>
      </c>
      <c r="EI11" s="176">
        <v>90.605294000000001</v>
      </c>
      <c r="EJ11" s="176">
        <v>99.443790000000007</v>
      </c>
      <c r="EK11" s="176">
        <v>99.861750000000001</v>
      </c>
      <c r="EL11" s="176">
        <v>99.727232000000001</v>
      </c>
      <c r="EM11" s="176">
        <v>90.427539999999993</v>
      </c>
      <c r="EN11" s="176">
        <v>95.278525000000002</v>
      </c>
      <c r="EO11" s="176">
        <v>101.178693</v>
      </c>
      <c r="EP11" s="176">
        <v>92.346571999999995</v>
      </c>
      <c r="EQ11" s="176">
        <v>92.336033999999998</v>
      </c>
      <c r="ER11" s="176">
        <v>93.937991589999996</v>
      </c>
      <c r="ES11" s="176">
        <v>89.569602000000003</v>
      </c>
      <c r="ET11" s="176">
        <v>88.507351999999997</v>
      </c>
      <c r="EU11" s="176">
        <v>90.425757000000004</v>
      </c>
      <c r="EV11" s="176">
        <v>92.122129000000001</v>
      </c>
      <c r="EW11" s="176">
        <v>88.788921999999999</v>
      </c>
      <c r="EX11" s="176">
        <v>87.657306000000005</v>
      </c>
      <c r="EY11" s="176">
        <v>91.144418000000002</v>
      </c>
      <c r="EZ11" s="176">
        <v>91.704729999999998</v>
      </c>
      <c r="FA11" s="176">
        <v>91.704729999999998</v>
      </c>
      <c r="FB11" s="176">
        <v>95.948771260000001</v>
      </c>
      <c r="FC11" s="176">
        <v>91.028929000000005</v>
      </c>
      <c r="FD11" s="176">
        <v>99.869259999999997</v>
      </c>
      <c r="FE11" s="176">
        <v>93.185299999999998</v>
      </c>
      <c r="FF11" s="176">
        <v>96.090030330000005</v>
      </c>
      <c r="FG11" s="176">
        <v>102.57734600000001</v>
      </c>
      <c r="FH11" s="176">
        <v>89.634794499999998</v>
      </c>
      <c r="FI11" s="176">
        <v>89.861470999999995</v>
      </c>
      <c r="FJ11" s="176">
        <v>90.751104999999995</v>
      </c>
      <c r="FK11" s="176">
        <v>94.839766999999995</v>
      </c>
      <c r="FL11" s="176">
        <v>94.73681062</v>
      </c>
      <c r="FM11" s="176">
        <v>94.568348999999998</v>
      </c>
      <c r="FN11" s="176">
        <v>94.725633000000002</v>
      </c>
      <c r="FO11" s="176">
        <v>98.608468999999999</v>
      </c>
      <c r="FP11" s="176">
        <v>98.608468999999999</v>
      </c>
      <c r="FQ11" s="176">
        <v>92.964971000000006</v>
      </c>
      <c r="FR11" s="176">
        <v>92.964971000000006</v>
      </c>
      <c r="FS11" s="176">
        <v>92.964971000000006</v>
      </c>
      <c r="FT11" s="176">
        <v>100.443251</v>
      </c>
      <c r="FU11" s="176">
        <v>100.238893</v>
      </c>
      <c r="FV11" s="176">
        <v>90.074228000000005</v>
      </c>
      <c r="FW11" s="176">
        <v>89.912672000000001</v>
      </c>
      <c r="FX11" s="176">
        <v>93.034659329999997</v>
      </c>
      <c r="FY11" s="176">
        <v>93.959417000000002</v>
      </c>
      <c r="FZ11" s="176">
        <v>93.771015000000006</v>
      </c>
      <c r="GA11" s="176">
        <v>98.156985000000006</v>
      </c>
      <c r="GB11" s="176">
        <v>98.156985000000006</v>
      </c>
      <c r="GC11" s="176">
        <v>100.574438</v>
      </c>
      <c r="GD11" s="176">
        <v>89.295599330000002</v>
      </c>
      <c r="GE11" s="176">
        <v>99.443790000000007</v>
      </c>
      <c r="GF11" s="176">
        <v>99.001150999999993</v>
      </c>
      <c r="GG11" s="176">
        <v>105.1247075</v>
      </c>
      <c r="GH11" s="176">
        <v>88.585633000000001</v>
      </c>
      <c r="GI11" s="176">
        <v>105.1247075</v>
      </c>
      <c r="GJ11" s="176">
        <v>98.608468999999999</v>
      </c>
      <c r="GK11" s="176">
        <v>92.279256000000004</v>
      </c>
      <c r="GL11" s="176">
        <v>95.360901999999996</v>
      </c>
      <c r="GM11" s="176">
        <v>86.614137999999997</v>
      </c>
      <c r="GN11" s="176">
        <v>92.618077999999997</v>
      </c>
      <c r="GO11" s="176">
        <v>83.379351099999994</v>
      </c>
      <c r="GP11" s="176">
        <v>83.165735010000006</v>
      </c>
      <c r="GQ11" s="176">
        <v>90.609666000000004</v>
      </c>
      <c r="GR11" s="176">
        <v>99.611909999999995</v>
      </c>
      <c r="GS11" s="176">
        <v>99.179682999999997</v>
      </c>
      <c r="GT11" s="176">
        <v>98.953046999999998</v>
      </c>
      <c r="GU11" s="176">
        <v>92.618077999999997</v>
      </c>
      <c r="GV11" s="176">
        <v>92.618077999999997</v>
      </c>
      <c r="GW11" s="176">
        <v>92.618077999999997</v>
      </c>
      <c r="GX11" s="176">
        <v>99.840044000000006</v>
      </c>
      <c r="GY11" s="176">
        <v>100.046454</v>
      </c>
      <c r="GZ11" s="176">
        <v>100.046454</v>
      </c>
      <c r="HA11" s="176">
        <v>100.046454</v>
      </c>
      <c r="HB11" s="176">
        <v>92.087242000000003</v>
      </c>
      <c r="HC11" s="176">
        <v>101.611023</v>
      </c>
      <c r="HD11" s="176">
        <v>101.30855200000001</v>
      </c>
      <c r="HE11" s="176">
        <v>96.228380000000001</v>
      </c>
      <c r="HF11" s="176">
        <v>101.555477</v>
      </c>
      <c r="HG11" s="176">
        <v>96.527058999999994</v>
      </c>
      <c r="HH11" s="176">
        <v>88.585633000000001</v>
      </c>
      <c r="HI11" s="176">
        <v>100.04682099999999</v>
      </c>
      <c r="HJ11" s="176">
        <v>92.503197499999999</v>
      </c>
      <c r="HK11" s="176">
        <v>92.760531999999998</v>
      </c>
      <c r="HL11" s="176">
        <v>91.126345999999998</v>
      </c>
      <c r="HM11" s="176">
        <v>90.962841999999995</v>
      </c>
      <c r="HN11" s="176">
        <v>82.975357880000004</v>
      </c>
      <c r="HO11" s="176">
        <v>84.636240000000001</v>
      </c>
      <c r="HP11" s="176">
        <v>85.116207000000003</v>
      </c>
      <c r="HQ11" s="176">
        <v>97.789470809999997</v>
      </c>
      <c r="HR11" s="176">
        <v>92.926986999999997</v>
      </c>
      <c r="HS11" s="176">
        <v>101.042638</v>
      </c>
    </row>
    <row r="12" spans="1:227">
      <c r="A12" s="178"/>
      <c r="B12" s="177">
        <v>45644.1875</v>
      </c>
      <c r="C12" s="176">
        <v>92.723215999999994</v>
      </c>
      <c r="D12" s="176">
        <v>92.851314000000002</v>
      </c>
      <c r="E12" s="176">
        <v>92.777101999999999</v>
      </c>
      <c r="F12" s="176">
        <v>92.723215999999994</v>
      </c>
      <c r="G12" s="176">
        <v>92.448231000000007</v>
      </c>
      <c r="H12" s="176">
        <v>101.509649</v>
      </c>
      <c r="I12" s="176">
        <v>101.10210499999999</v>
      </c>
      <c r="J12" s="176">
        <v>101.687037</v>
      </c>
      <c r="K12" s="176">
        <v>92.557100000000005</v>
      </c>
      <c r="L12" s="176">
        <v>93.709616999999994</v>
      </c>
      <c r="M12" s="176">
        <v>100.473403</v>
      </c>
      <c r="N12" s="176">
        <v>99.601229000000004</v>
      </c>
      <c r="O12" s="176">
        <v>98.848608999999996</v>
      </c>
      <c r="P12" s="176">
        <v>93.344501289999997</v>
      </c>
      <c r="Q12" s="176">
        <v>101.449448</v>
      </c>
      <c r="R12" s="176">
        <v>94.131704999999997</v>
      </c>
      <c r="S12" s="176">
        <v>97.628292999999999</v>
      </c>
      <c r="T12" s="176">
        <v>87.308784000000003</v>
      </c>
      <c r="U12" s="176">
        <v>87.984052000000005</v>
      </c>
      <c r="V12" s="176">
        <v>96.722534999999993</v>
      </c>
      <c r="W12" s="176">
        <v>92.930882999999994</v>
      </c>
      <c r="X12" s="176">
        <v>89.600013000000004</v>
      </c>
      <c r="Y12" s="176">
        <v>91.471751999999995</v>
      </c>
      <c r="Z12" s="176">
        <v>101.844922</v>
      </c>
      <c r="AA12" s="176">
        <v>89.837200999999993</v>
      </c>
      <c r="AB12" s="176">
        <v>93.412166999999997</v>
      </c>
      <c r="AC12" s="176">
        <v>93.273556999999997</v>
      </c>
      <c r="AD12" s="176">
        <v>92.704462000000007</v>
      </c>
      <c r="AE12" s="176">
        <v>87.639646999999997</v>
      </c>
      <c r="AF12" s="176">
        <v>97.341194999999999</v>
      </c>
      <c r="AG12" s="176">
        <v>97.332434289999995</v>
      </c>
      <c r="AH12" s="176">
        <v>97.321777999999995</v>
      </c>
      <c r="AI12" s="176">
        <v>97.341194999999999</v>
      </c>
      <c r="AJ12" s="176">
        <v>85.604437000000004</v>
      </c>
      <c r="AK12" s="176">
        <v>96.929732000000001</v>
      </c>
      <c r="AL12" s="176">
        <v>89.497497670000001</v>
      </c>
      <c r="AM12" s="176">
        <v>89.967849000000001</v>
      </c>
      <c r="AN12" s="176">
        <v>100.035797</v>
      </c>
      <c r="AO12" s="176">
        <v>88.139404999999996</v>
      </c>
      <c r="AP12" s="176">
        <v>82.514598000000007</v>
      </c>
      <c r="AQ12" s="176">
        <v>82.882317999999998</v>
      </c>
      <c r="AR12" s="176">
        <v>101.35780699999999</v>
      </c>
      <c r="AS12" s="176">
        <v>98.630681999999993</v>
      </c>
      <c r="AT12" s="176">
        <v>98.630681999999993</v>
      </c>
      <c r="AU12" s="176">
        <v>97.666940999999994</v>
      </c>
      <c r="AV12" s="176">
        <v>93.245503999999997</v>
      </c>
      <c r="AW12" s="176">
        <v>87.8967825</v>
      </c>
      <c r="AX12" s="176">
        <v>88.403723999999997</v>
      </c>
      <c r="AY12" s="176">
        <v>98.702595000000002</v>
      </c>
      <c r="AZ12" s="176">
        <v>92.658658000000003</v>
      </c>
      <c r="BA12" s="176">
        <v>92.373368999999997</v>
      </c>
      <c r="BB12" s="176">
        <v>92.373368999999997</v>
      </c>
      <c r="BC12" s="176">
        <v>92.373368999999997</v>
      </c>
      <c r="BD12" s="176">
        <v>91.892533999999998</v>
      </c>
      <c r="BE12" s="176">
        <v>92.373368999999997</v>
      </c>
      <c r="BF12" s="176">
        <v>100.15666</v>
      </c>
      <c r="BG12" s="176">
        <v>99.832972999999996</v>
      </c>
      <c r="BH12" s="176">
        <v>99.832972999999996</v>
      </c>
      <c r="BI12" s="176">
        <v>99.832972999999996</v>
      </c>
      <c r="BJ12" s="176">
        <v>89.853285999999997</v>
      </c>
      <c r="BK12" s="176">
        <v>90.429496999999998</v>
      </c>
      <c r="BL12" s="176">
        <v>96.211915000000005</v>
      </c>
      <c r="BM12" s="176">
        <v>95.871166000000002</v>
      </c>
      <c r="BN12" s="176">
        <v>94.235264999999998</v>
      </c>
      <c r="BO12" s="176">
        <v>92.385225000000005</v>
      </c>
      <c r="BP12" s="176">
        <v>98.358795999999998</v>
      </c>
      <c r="BQ12" s="176">
        <v>85.754622999999995</v>
      </c>
      <c r="BR12" s="176">
        <v>85.865246459999994</v>
      </c>
      <c r="BS12" s="176">
        <v>94.471227999999996</v>
      </c>
      <c r="BT12" s="176">
        <v>91.489147599999995</v>
      </c>
      <c r="BU12" s="176">
        <v>98.611000000000004</v>
      </c>
      <c r="BV12" s="176">
        <v>100.174932</v>
      </c>
      <c r="BW12" s="176">
        <v>94.701965000000001</v>
      </c>
      <c r="BX12" s="176">
        <v>94.701965000000001</v>
      </c>
      <c r="BY12" s="176">
        <v>95.005939999999995</v>
      </c>
      <c r="BZ12" s="176">
        <v>97.546779000000001</v>
      </c>
      <c r="CA12" s="176">
        <v>93.988866999999999</v>
      </c>
      <c r="CB12" s="176">
        <v>94.882754000000006</v>
      </c>
      <c r="CC12" s="176">
        <v>94.592089999999999</v>
      </c>
      <c r="CD12" s="176">
        <v>96.810856000000001</v>
      </c>
      <c r="CE12" s="176">
        <v>95.142621000000005</v>
      </c>
      <c r="CF12" s="176">
        <v>98.611000000000004</v>
      </c>
      <c r="CG12" s="176">
        <v>92.29191333</v>
      </c>
      <c r="CH12" s="176">
        <v>92.589415000000002</v>
      </c>
      <c r="CI12" s="176">
        <v>95.295383999999999</v>
      </c>
      <c r="CJ12" s="176">
        <v>99.124189999999999</v>
      </c>
      <c r="CK12" s="176">
        <v>100.90785953</v>
      </c>
      <c r="CL12" s="176">
        <v>98.128292999999999</v>
      </c>
      <c r="CM12" s="176">
        <v>98.817233000000002</v>
      </c>
      <c r="CN12" s="176">
        <v>91.451806000000005</v>
      </c>
      <c r="CO12" s="176">
        <v>92.327191999999997</v>
      </c>
      <c r="CP12" s="176">
        <v>101.49064319</v>
      </c>
      <c r="CQ12" s="176">
        <v>90.049649000000002</v>
      </c>
      <c r="CR12" s="176">
        <v>91.176124000000002</v>
      </c>
      <c r="CS12" s="176">
        <v>90.580067819999996</v>
      </c>
      <c r="CT12" s="176">
        <v>91.208985999999996</v>
      </c>
      <c r="CU12" s="176">
        <v>92.468997999999999</v>
      </c>
      <c r="CV12" s="176">
        <v>105.50278422</v>
      </c>
      <c r="CW12" s="176">
        <v>90.535919000000007</v>
      </c>
      <c r="CX12" s="176">
        <v>91.289147330000006</v>
      </c>
      <c r="CY12" s="176">
        <v>91.636840000000007</v>
      </c>
      <c r="CZ12" s="176">
        <v>93.93271</v>
      </c>
      <c r="DA12" s="176">
        <v>101.66862500000001</v>
      </c>
      <c r="DB12" s="176">
        <v>101.935108</v>
      </c>
      <c r="DC12" s="176">
        <v>100.174932</v>
      </c>
      <c r="DD12" s="176">
        <v>99.452635000000001</v>
      </c>
      <c r="DE12" s="176">
        <v>94.199378999999993</v>
      </c>
      <c r="DF12" s="176">
        <v>94.701965000000001</v>
      </c>
      <c r="DG12" s="176">
        <v>93.284122499999995</v>
      </c>
      <c r="DH12" s="176">
        <v>99.338225600000001</v>
      </c>
      <c r="DI12" s="176">
        <v>101.17410599999999</v>
      </c>
      <c r="DJ12" s="176">
        <v>100.93527899999999</v>
      </c>
      <c r="DK12" s="176">
        <v>91.668795669999994</v>
      </c>
      <c r="DL12" s="176">
        <v>100.711955</v>
      </c>
      <c r="DM12" s="176">
        <v>98.537090000000006</v>
      </c>
      <c r="DN12" s="176">
        <v>95.357251000000005</v>
      </c>
      <c r="DO12" s="176">
        <v>81.787165000000002</v>
      </c>
      <c r="DP12" s="176">
        <v>98.198094999999995</v>
      </c>
      <c r="DQ12" s="176">
        <v>91.663708999999997</v>
      </c>
      <c r="DR12" s="176">
        <v>92.015405000000001</v>
      </c>
      <c r="DS12" s="176">
        <v>91.633262999999999</v>
      </c>
      <c r="DT12" s="176">
        <v>100.54521099999999</v>
      </c>
      <c r="DU12" s="176">
        <v>100.741697</v>
      </c>
      <c r="DV12" s="176">
        <v>89.659143</v>
      </c>
      <c r="DW12" s="176">
        <v>85.249807000000004</v>
      </c>
      <c r="DX12" s="176">
        <v>83.201813670000007</v>
      </c>
      <c r="DY12" s="176">
        <v>91.951566959999994</v>
      </c>
      <c r="DZ12" s="176">
        <v>95.422601999999998</v>
      </c>
      <c r="EA12" s="176">
        <v>95.544172000000003</v>
      </c>
      <c r="EB12" s="176">
        <v>90.247479999999996</v>
      </c>
      <c r="EC12" s="176">
        <v>90.775963000000004</v>
      </c>
      <c r="ED12" s="176">
        <v>90.388340999999997</v>
      </c>
      <c r="EE12" s="176">
        <v>91.798581999999996</v>
      </c>
      <c r="EF12" s="176">
        <v>104.31557796</v>
      </c>
      <c r="EG12" s="176">
        <v>101.784745</v>
      </c>
      <c r="EH12" s="176">
        <v>101.784745</v>
      </c>
      <c r="EI12" s="176">
        <v>91.456796999999995</v>
      </c>
      <c r="EJ12" s="176">
        <v>99.892539999999997</v>
      </c>
      <c r="EK12" s="176">
        <v>100.310963</v>
      </c>
      <c r="EL12" s="176">
        <v>100.174932</v>
      </c>
      <c r="EM12" s="176">
        <v>90.682243</v>
      </c>
      <c r="EN12" s="176">
        <v>95.751367999999999</v>
      </c>
      <c r="EO12" s="176">
        <v>101.758439</v>
      </c>
      <c r="EP12" s="176">
        <v>92.669708999999997</v>
      </c>
      <c r="EQ12" s="176">
        <v>92.658980999999997</v>
      </c>
      <c r="ER12" s="176">
        <v>94.240962370000005</v>
      </c>
      <c r="ES12" s="176">
        <v>89.811916999999994</v>
      </c>
      <c r="ET12" s="176">
        <v>88.752184999999997</v>
      </c>
      <c r="EU12" s="176">
        <v>90.716776999999993</v>
      </c>
      <c r="EV12" s="176">
        <v>92.235229000000004</v>
      </c>
      <c r="EW12" s="176">
        <v>88.804100000000005</v>
      </c>
      <c r="EX12" s="176">
        <v>87.678588000000005</v>
      </c>
      <c r="EY12" s="176">
        <v>91.463904999999997</v>
      </c>
      <c r="EZ12" s="176">
        <v>92.024955000000006</v>
      </c>
      <c r="FA12" s="176">
        <v>92.024955000000006</v>
      </c>
      <c r="FB12" s="176">
        <v>96.375647040000004</v>
      </c>
      <c r="FC12" s="176">
        <v>91.244084000000001</v>
      </c>
      <c r="FD12" s="176">
        <v>100.413231</v>
      </c>
      <c r="FE12" s="176">
        <v>93.519424000000001</v>
      </c>
      <c r="FF12" s="176">
        <v>96.690473600000004</v>
      </c>
      <c r="FG12" s="176">
        <v>103.05662700000001</v>
      </c>
      <c r="FH12" s="176">
        <v>89.749773000000005</v>
      </c>
      <c r="FI12" s="176">
        <v>89.998699000000002</v>
      </c>
      <c r="FJ12" s="176">
        <v>91.044239000000005</v>
      </c>
      <c r="FK12" s="176">
        <v>95.302220000000005</v>
      </c>
      <c r="FL12" s="176">
        <v>95.017150700000002</v>
      </c>
      <c r="FM12" s="176">
        <v>94.846266</v>
      </c>
      <c r="FN12" s="176">
        <v>95.005939999999995</v>
      </c>
      <c r="FO12" s="176">
        <v>99.065036000000006</v>
      </c>
      <c r="FP12" s="176">
        <v>99.065036000000006</v>
      </c>
      <c r="FQ12" s="176">
        <v>93.40558</v>
      </c>
      <c r="FR12" s="176">
        <v>93.40558</v>
      </c>
      <c r="FS12" s="176">
        <v>93.40558</v>
      </c>
      <c r="FT12" s="176">
        <v>100.897729</v>
      </c>
      <c r="FU12" s="176">
        <v>100.69262000000001</v>
      </c>
      <c r="FV12" s="176">
        <v>92.100356000000005</v>
      </c>
      <c r="FW12" s="176">
        <v>91.837861000000004</v>
      </c>
      <c r="FX12" s="176">
        <v>93.350709679999994</v>
      </c>
      <c r="FY12" s="176">
        <v>94.709215</v>
      </c>
      <c r="FZ12" s="176">
        <v>94.172477000000001</v>
      </c>
      <c r="GA12" s="176">
        <v>98.611000000000004</v>
      </c>
      <c r="GB12" s="176">
        <v>98.611000000000004</v>
      </c>
      <c r="GC12" s="176">
        <v>101.01852</v>
      </c>
      <c r="GD12" s="176">
        <v>89.809432330000007</v>
      </c>
      <c r="GE12" s="176">
        <v>99.892539999999997</v>
      </c>
      <c r="GF12" s="176">
        <v>99.452635000000001</v>
      </c>
      <c r="GG12" s="176">
        <v>105.46275916</v>
      </c>
      <c r="GH12" s="176">
        <v>88.954873000000006</v>
      </c>
      <c r="GI12" s="176">
        <v>105.46275916</v>
      </c>
      <c r="GJ12" s="176">
        <v>99.065036000000006</v>
      </c>
      <c r="GK12" s="176">
        <v>92.577541999999994</v>
      </c>
      <c r="GL12" s="176">
        <v>95.880273000000003</v>
      </c>
      <c r="GM12" s="176">
        <v>86.688224000000005</v>
      </c>
      <c r="GN12" s="176">
        <v>92.881561000000005</v>
      </c>
      <c r="GO12" s="176">
        <v>83.670903440000004</v>
      </c>
      <c r="GP12" s="176">
        <v>83.456540410000002</v>
      </c>
      <c r="GQ12" s="176">
        <v>91.337722999999997</v>
      </c>
      <c r="GR12" s="176">
        <v>99.914265</v>
      </c>
      <c r="GS12" s="176">
        <v>99.613783999999995</v>
      </c>
      <c r="GT12" s="176">
        <v>99.399052999999995</v>
      </c>
      <c r="GU12" s="176">
        <v>92.881561000000005</v>
      </c>
      <c r="GV12" s="176">
        <v>92.881561000000005</v>
      </c>
      <c r="GW12" s="176">
        <v>92.881561000000005</v>
      </c>
      <c r="GX12" s="176">
        <v>100.405068</v>
      </c>
      <c r="GY12" s="176">
        <v>100.608801</v>
      </c>
      <c r="GZ12" s="176">
        <v>100.608801</v>
      </c>
      <c r="HA12" s="176">
        <v>100.608801</v>
      </c>
      <c r="HB12" s="176">
        <v>92.340052</v>
      </c>
      <c r="HC12" s="176">
        <v>102.00469099999999</v>
      </c>
      <c r="HD12" s="176">
        <v>101.70075900000001</v>
      </c>
      <c r="HE12" s="176">
        <v>96.635405000000006</v>
      </c>
      <c r="HF12" s="176">
        <v>101.993831</v>
      </c>
      <c r="HG12" s="176">
        <v>96.999313000000001</v>
      </c>
      <c r="HH12" s="176">
        <v>88.954873000000006</v>
      </c>
      <c r="HI12" s="176">
        <v>100.60002799999999</v>
      </c>
      <c r="HJ12" s="176">
        <v>92.801641000000004</v>
      </c>
      <c r="HK12" s="176">
        <v>93.059326999999996</v>
      </c>
      <c r="HL12" s="176">
        <v>91.330337999999998</v>
      </c>
      <c r="HM12" s="176">
        <v>91.309546999999995</v>
      </c>
      <c r="HN12" s="176">
        <v>83.265497589999995</v>
      </c>
      <c r="HO12" s="176">
        <v>84.715504499999994</v>
      </c>
      <c r="HP12" s="176">
        <v>85.194751999999994</v>
      </c>
      <c r="HQ12" s="176">
        <v>98.245668080000002</v>
      </c>
      <c r="HR12" s="176">
        <v>93.253338999999997</v>
      </c>
      <c r="HS12" s="176">
        <v>101.620521</v>
      </c>
    </row>
    <row r="13" spans="1:227">
      <c r="A13" s="178"/>
      <c r="B13" s="177">
        <v>45644.208333333299</v>
      </c>
      <c r="C13" s="176">
        <v>92.911636000000001</v>
      </c>
      <c r="D13" s="176">
        <v>93.041154000000006</v>
      </c>
      <c r="E13" s="176">
        <v>92.966975000000005</v>
      </c>
      <c r="F13" s="176">
        <v>92.911636000000001</v>
      </c>
      <c r="G13" s="176">
        <v>92.535731999999996</v>
      </c>
      <c r="H13" s="176">
        <v>101.64270399999999</v>
      </c>
      <c r="I13" s="176">
        <v>101.227361</v>
      </c>
      <c r="J13" s="176">
        <v>101.827684</v>
      </c>
      <c r="K13" s="176">
        <v>92.651324000000002</v>
      </c>
      <c r="L13" s="176">
        <v>93.935383000000002</v>
      </c>
      <c r="M13" s="176">
        <v>100.633759</v>
      </c>
      <c r="N13" s="176">
        <v>99.758768000000003</v>
      </c>
      <c r="O13" s="176">
        <v>99.295208000000002</v>
      </c>
      <c r="P13" s="176">
        <v>93.783887680000007</v>
      </c>
      <c r="Q13" s="176">
        <v>101.57860100000001</v>
      </c>
      <c r="R13" s="176">
        <v>93.902474999999995</v>
      </c>
      <c r="S13" s="176">
        <v>98.032747999999998</v>
      </c>
      <c r="T13" s="176">
        <v>87.489999499999996</v>
      </c>
      <c r="U13" s="176">
        <v>88.164304000000001</v>
      </c>
      <c r="V13" s="176">
        <v>97.104142999999993</v>
      </c>
      <c r="W13" s="176">
        <v>93.051232999999996</v>
      </c>
      <c r="X13" s="176">
        <v>89.680166</v>
      </c>
      <c r="Y13" s="176">
        <v>91.567798999999994</v>
      </c>
      <c r="Z13" s="176">
        <v>102.008289</v>
      </c>
      <c r="AA13" s="176">
        <v>89.880504999999999</v>
      </c>
      <c r="AB13" s="176">
        <v>93.389914000000005</v>
      </c>
      <c r="AC13" s="176">
        <v>93.416003000000003</v>
      </c>
      <c r="AD13" s="176">
        <v>92.814155</v>
      </c>
      <c r="AE13" s="176">
        <v>87.713458000000003</v>
      </c>
      <c r="AF13" s="176">
        <v>97.781084000000007</v>
      </c>
      <c r="AG13" s="176">
        <v>97.772283700000003</v>
      </c>
      <c r="AH13" s="176">
        <v>97.785265999999993</v>
      </c>
      <c r="AI13" s="176">
        <v>97.781084000000007</v>
      </c>
      <c r="AJ13" s="176">
        <v>85.658283999999995</v>
      </c>
      <c r="AK13" s="176">
        <v>97.312798000000001</v>
      </c>
      <c r="AL13" s="176">
        <v>89.567116999999996</v>
      </c>
      <c r="AM13" s="176">
        <v>90.038255000000007</v>
      </c>
      <c r="AN13" s="176">
        <v>100.168966</v>
      </c>
      <c r="AO13" s="176">
        <v>88.167912999999999</v>
      </c>
      <c r="AP13" s="176">
        <v>82.588261500000002</v>
      </c>
      <c r="AQ13" s="176">
        <v>82.957128999999995</v>
      </c>
      <c r="AR13" s="176">
        <v>101.526291</v>
      </c>
      <c r="AS13" s="176">
        <v>98.728241999999995</v>
      </c>
      <c r="AT13" s="176">
        <v>98.728241999999995</v>
      </c>
      <c r="AU13" s="176">
        <v>97.563897999999995</v>
      </c>
      <c r="AV13" s="176">
        <v>93.374162999999996</v>
      </c>
      <c r="AW13" s="176">
        <v>88.034971999999996</v>
      </c>
      <c r="AX13" s="176">
        <v>88.543800000000005</v>
      </c>
      <c r="AY13" s="176">
        <v>99.137159999999994</v>
      </c>
      <c r="AZ13" s="176">
        <v>92.774279000000007</v>
      </c>
      <c r="BA13" s="176">
        <v>92.473020000000005</v>
      </c>
      <c r="BB13" s="176">
        <v>92.473020000000005</v>
      </c>
      <c r="BC13" s="176">
        <v>92.473020000000005</v>
      </c>
      <c r="BD13" s="176">
        <v>91.963087000000002</v>
      </c>
      <c r="BE13" s="176">
        <v>92.473020000000005</v>
      </c>
      <c r="BF13" s="176">
        <v>100.269509</v>
      </c>
      <c r="BG13" s="176">
        <v>99.941880999999995</v>
      </c>
      <c r="BH13" s="176">
        <v>99.941880999999995</v>
      </c>
      <c r="BI13" s="176">
        <v>99.941880999999995</v>
      </c>
      <c r="BJ13" s="176">
        <v>89.929478000000003</v>
      </c>
      <c r="BK13" s="176">
        <v>90.513334</v>
      </c>
      <c r="BL13" s="176">
        <v>96.551417999999998</v>
      </c>
      <c r="BM13" s="176">
        <v>96.183673999999996</v>
      </c>
      <c r="BN13" s="176">
        <v>94.207998000000003</v>
      </c>
      <c r="BO13" s="176">
        <v>92.382743000000005</v>
      </c>
      <c r="BP13" s="176">
        <v>98.334542999999996</v>
      </c>
      <c r="BQ13" s="176">
        <v>85.817119000000005</v>
      </c>
      <c r="BR13" s="176">
        <v>85.927823079999996</v>
      </c>
      <c r="BS13" s="176">
        <v>94.366060000000004</v>
      </c>
      <c r="BT13" s="176">
        <v>91.7979366</v>
      </c>
      <c r="BU13" s="176">
        <v>99.048546999999999</v>
      </c>
      <c r="BV13" s="176">
        <v>100.321905</v>
      </c>
      <c r="BW13" s="176">
        <v>94.692040000000006</v>
      </c>
      <c r="BX13" s="176">
        <v>94.692040000000006</v>
      </c>
      <c r="BY13" s="176">
        <v>95.218486999999996</v>
      </c>
      <c r="BZ13" s="176">
        <v>98.225121999999999</v>
      </c>
      <c r="CA13" s="176">
        <v>93.969172999999998</v>
      </c>
      <c r="CB13" s="176">
        <v>94.678905</v>
      </c>
      <c r="CC13" s="176">
        <v>94.375409000000005</v>
      </c>
      <c r="CD13" s="176">
        <v>97.577145000000002</v>
      </c>
      <c r="CE13" s="176">
        <v>95.16892</v>
      </c>
      <c r="CF13" s="176">
        <v>99.048546999999999</v>
      </c>
      <c r="CG13" s="176">
        <v>92.407067330000004</v>
      </c>
      <c r="CH13" s="176">
        <v>92.704948000000002</v>
      </c>
      <c r="CI13" s="176">
        <v>95.427428000000006</v>
      </c>
      <c r="CJ13" s="176">
        <v>99.634528000000003</v>
      </c>
      <c r="CK13" s="176">
        <v>101.55561141</v>
      </c>
      <c r="CL13" s="176">
        <v>98.581528000000006</v>
      </c>
      <c r="CM13" s="176">
        <v>99.296912000000006</v>
      </c>
      <c r="CN13" s="176">
        <v>91.603042000000002</v>
      </c>
      <c r="CO13" s="176">
        <v>92.635727000000003</v>
      </c>
      <c r="CP13" s="176">
        <v>101.81259948</v>
      </c>
      <c r="CQ13" s="176">
        <v>90.210832999999994</v>
      </c>
      <c r="CR13" s="176">
        <v>91.205549000000005</v>
      </c>
      <c r="CS13" s="176">
        <v>90.507203259999997</v>
      </c>
      <c r="CT13" s="176">
        <v>91.368363000000002</v>
      </c>
      <c r="CU13" s="176">
        <v>92.589237999999995</v>
      </c>
      <c r="CV13" s="176">
        <v>105.67201871</v>
      </c>
      <c r="CW13" s="176">
        <v>90.602168000000006</v>
      </c>
      <c r="CX13" s="176">
        <v>91.252087329999995</v>
      </c>
      <c r="CY13" s="176">
        <v>91.645606000000001</v>
      </c>
      <c r="CZ13" s="176">
        <v>93.945474000000004</v>
      </c>
      <c r="DA13" s="176">
        <v>101.80105399999999</v>
      </c>
      <c r="DB13" s="176">
        <v>102.060608</v>
      </c>
      <c r="DC13" s="176">
        <v>100.321905</v>
      </c>
      <c r="DD13" s="176">
        <v>99.582891000000004</v>
      </c>
      <c r="DE13" s="176">
        <v>94.149388999999999</v>
      </c>
      <c r="DF13" s="176">
        <v>94.692040000000006</v>
      </c>
      <c r="DG13" s="176">
        <v>93.408041499999996</v>
      </c>
      <c r="DH13" s="176">
        <v>100.02902637</v>
      </c>
      <c r="DI13" s="176">
        <v>101.33525299999999</v>
      </c>
      <c r="DJ13" s="176">
        <v>101.09666900000001</v>
      </c>
      <c r="DK13" s="176">
        <v>91.729133329999996</v>
      </c>
      <c r="DL13" s="176">
        <v>101.297184</v>
      </c>
      <c r="DM13" s="176">
        <v>98.930164000000005</v>
      </c>
      <c r="DN13" s="176">
        <v>95.702782999999997</v>
      </c>
      <c r="DO13" s="176">
        <v>81.842894999999999</v>
      </c>
      <c r="DP13" s="176">
        <v>98.579589999999996</v>
      </c>
      <c r="DQ13" s="176">
        <v>91.765079</v>
      </c>
      <c r="DR13" s="176">
        <v>92.115921999999998</v>
      </c>
      <c r="DS13" s="176">
        <v>91.779983000000001</v>
      </c>
      <c r="DT13" s="176">
        <v>100.702827</v>
      </c>
      <c r="DU13" s="176">
        <v>100.90987199999999</v>
      </c>
      <c r="DV13" s="176">
        <v>89.326036999999999</v>
      </c>
      <c r="DW13" s="176">
        <v>85.189305000000004</v>
      </c>
      <c r="DX13" s="176">
        <v>83.079027670000002</v>
      </c>
      <c r="DY13" s="176">
        <v>92.091059380000004</v>
      </c>
      <c r="DZ13" s="176">
        <v>95.502459000000002</v>
      </c>
      <c r="EA13" s="176">
        <v>95.616603999999995</v>
      </c>
      <c r="EB13" s="176">
        <v>90.333406999999994</v>
      </c>
      <c r="EC13" s="176">
        <v>90.866270999999998</v>
      </c>
      <c r="ED13" s="176">
        <v>90.579497000000003</v>
      </c>
      <c r="EE13" s="176">
        <v>91.959682000000001</v>
      </c>
      <c r="EF13" s="176">
        <v>104.48290808</v>
      </c>
      <c r="EG13" s="176">
        <v>101.970403</v>
      </c>
      <c r="EH13" s="176">
        <v>101.970403</v>
      </c>
      <c r="EI13" s="176">
        <v>91.525660000000002</v>
      </c>
      <c r="EJ13" s="176">
        <v>100.03564</v>
      </c>
      <c r="EK13" s="176">
        <v>100.454565</v>
      </c>
      <c r="EL13" s="176">
        <v>100.321905</v>
      </c>
      <c r="EM13" s="176">
        <v>90.800156999999999</v>
      </c>
      <c r="EN13" s="176">
        <v>95.827511000000001</v>
      </c>
      <c r="EO13" s="176">
        <v>102.32263</v>
      </c>
      <c r="EP13" s="176">
        <v>92.785360999999995</v>
      </c>
      <c r="EQ13" s="176">
        <v>92.774602999999999</v>
      </c>
      <c r="ER13" s="176">
        <v>94.376791019999999</v>
      </c>
      <c r="ES13" s="176">
        <v>89.883331999999996</v>
      </c>
      <c r="ET13" s="176">
        <v>88.793208000000007</v>
      </c>
      <c r="EU13" s="176">
        <v>90.796610000000001</v>
      </c>
      <c r="EV13" s="176">
        <v>92.161033000000003</v>
      </c>
      <c r="EW13" s="176">
        <v>88.906056000000007</v>
      </c>
      <c r="EX13" s="176">
        <v>87.767989999999998</v>
      </c>
      <c r="EY13" s="176">
        <v>91.639167999999998</v>
      </c>
      <c r="EZ13" s="176">
        <v>92.196382999999997</v>
      </c>
      <c r="FA13" s="176">
        <v>92.196382999999997</v>
      </c>
      <c r="FB13" s="176">
        <v>96.697710990000004</v>
      </c>
      <c r="FC13" s="176">
        <v>91.427863000000002</v>
      </c>
      <c r="FD13" s="176">
        <v>100.88629400000001</v>
      </c>
      <c r="FE13" s="176">
        <v>93.659165000000002</v>
      </c>
      <c r="FF13" s="176">
        <v>97.003632449999998</v>
      </c>
      <c r="FG13" s="176">
        <v>103.503855</v>
      </c>
      <c r="FH13" s="176">
        <v>89.788929499999995</v>
      </c>
      <c r="FI13" s="176">
        <v>90.041527000000002</v>
      </c>
      <c r="FJ13" s="176">
        <v>91.125722999999994</v>
      </c>
      <c r="FK13" s="176">
        <v>95.430930000000004</v>
      </c>
      <c r="FL13" s="176">
        <v>95.229722780000003</v>
      </c>
      <c r="FM13" s="176">
        <v>95.057142999999996</v>
      </c>
      <c r="FN13" s="176">
        <v>95.218486999999996</v>
      </c>
      <c r="FO13" s="176">
        <v>99.190378999999993</v>
      </c>
      <c r="FP13" s="176">
        <v>99.190378999999993</v>
      </c>
      <c r="FQ13" s="176">
        <v>93.645036000000005</v>
      </c>
      <c r="FR13" s="176">
        <v>93.645036000000005</v>
      </c>
      <c r="FS13" s="176">
        <v>93.645036000000005</v>
      </c>
      <c r="FT13" s="176">
        <v>101.059485</v>
      </c>
      <c r="FU13" s="176">
        <v>100.85081099999999</v>
      </c>
      <c r="FV13" s="176">
        <v>92.135615000000001</v>
      </c>
      <c r="FW13" s="176">
        <v>91.901026000000002</v>
      </c>
      <c r="FX13" s="176">
        <v>93.519189089999998</v>
      </c>
      <c r="FY13" s="176">
        <v>94.493163999999993</v>
      </c>
      <c r="FZ13" s="176">
        <v>94.489616999999996</v>
      </c>
      <c r="GA13" s="176">
        <v>99.048546999999999</v>
      </c>
      <c r="GB13" s="176">
        <v>99.048546999999999</v>
      </c>
      <c r="GC13" s="176">
        <v>101.17331900000001</v>
      </c>
      <c r="GD13" s="176">
        <v>89.852671000000001</v>
      </c>
      <c r="GE13" s="176">
        <v>100.03564</v>
      </c>
      <c r="GF13" s="176">
        <v>99.582891000000004</v>
      </c>
      <c r="GG13" s="176">
        <v>105.63192945</v>
      </c>
      <c r="GH13" s="176">
        <v>89.126435000000001</v>
      </c>
      <c r="GI13" s="176">
        <v>105.63192945</v>
      </c>
      <c r="GJ13" s="176">
        <v>99.190378999999993</v>
      </c>
      <c r="GK13" s="176">
        <v>92.671981000000002</v>
      </c>
      <c r="GL13" s="176">
        <v>95.941991000000002</v>
      </c>
      <c r="GM13" s="176">
        <v>86.772881999999996</v>
      </c>
      <c r="GN13" s="176">
        <v>92.988703000000001</v>
      </c>
      <c r="GO13" s="176">
        <v>83.809271980000005</v>
      </c>
      <c r="GP13" s="176">
        <v>83.594554450000004</v>
      </c>
      <c r="GQ13" s="176">
        <v>91.059456999999995</v>
      </c>
      <c r="GR13" s="176">
        <v>100.02678400000001</v>
      </c>
      <c r="GS13" s="176">
        <v>99.741011999999998</v>
      </c>
      <c r="GT13" s="176">
        <v>99.524019999999993</v>
      </c>
      <c r="GU13" s="176">
        <v>92.988703000000001</v>
      </c>
      <c r="GV13" s="176">
        <v>92.988703000000001</v>
      </c>
      <c r="GW13" s="176">
        <v>92.988703000000001</v>
      </c>
      <c r="GX13" s="176">
        <v>100.96529</v>
      </c>
      <c r="GY13" s="176">
        <v>101.169657</v>
      </c>
      <c r="GZ13" s="176">
        <v>101.169657</v>
      </c>
      <c r="HA13" s="176">
        <v>101.169657</v>
      </c>
      <c r="HB13" s="176">
        <v>92.534306000000001</v>
      </c>
      <c r="HC13" s="176">
        <v>102.16525799999999</v>
      </c>
      <c r="HD13" s="176">
        <v>101.85729000000001</v>
      </c>
      <c r="HE13" s="176">
        <v>96.951245</v>
      </c>
      <c r="HF13" s="176">
        <v>102.140044</v>
      </c>
      <c r="HG13" s="176">
        <v>97.340384999999998</v>
      </c>
      <c r="HH13" s="176">
        <v>89.126435000000001</v>
      </c>
      <c r="HI13" s="176">
        <v>101.10298400000001</v>
      </c>
      <c r="HJ13" s="176">
        <v>92.936612499999995</v>
      </c>
      <c r="HK13" s="176">
        <v>93.193056999999996</v>
      </c>
      <c r="HL13" s="176">
        <v>91.468888000000007</v>
      </c>
      <c r="HM13" s="176">
        <v>91.404880000000006</v>
      </c>
      <c r="HN13" s="176">
        <v>83.403195699999998</v>
      </c>
      <c r="HO13" s="176">
        <v>84.799113000000006</v>
      </c>
      <c r="HP13" s="176">
        <v>85.278816000000006</v>
      </c>
      <c r="HQ13" s="176">
        <v>98.678866830000004</v>
      </c>
      <c r="HR13" s="176">
        <v>93.395390000000006</v>
      </c>
      <c r="HS13" s="176">
        <v>102.185005</v>
      </c>
    </row>
    <row r="14" spans="1:227">
      <c r="A14" s="178"/>
      <c r="B14" s="177">
        <v>45644.229166666701</v>
      </c>
      <c r="C14" s="176">
        <v>93.915458999999998</v>
      </c>
      <c r="D14" s="176">
        <v>94.047596999999996</v>
      </c>
      <c r="E14" s="176">
        <v>93.972380999999999</v>
      </c>
      <c r="F14" s="176">
        <v>93.915458999999998</v>
      </c>
      <c r="G14" s="176">
        <v>93.268584000000004</v>
      </c>
      <c r="H14" s="176">
        <v>102.27165100000001</v>
      </c>
      <c r="I14" s="176">
        <v>101.84154599999999</v>
      </c>
      <c r="J14" s="176">
        <v>102.461167</v>
      </c>
      <c r="K14" s="176">
        <v>93.306647999999996</v>
      </c>
      <c r="L14" s="176">
        <v>94.953328999999997</v>
      </c>
      <c r="M14" s="176">
        <v>101.269897</v>
      </c>
      <c r="N14" s="176">
        <v>100.364492</v>
      </c>
      <c r="O14" s="176">
        <v>100.26075299999999</v>
      </c>
      <c r="P14" s="176">
        <v>94.864857670000006</v>
      </c>
      <c r="Q14" s="176">
        <v>102.26892700000001</v>
      </c>
      <c r="R14" s="176">
        <v>94.558511999999993</v>
      </c>
      <c r="S14" s="176">
        <v>98.948305000000005</v>
      </c>
      <c r="T14" s="176">
        <v>88.393311499999996</v>
      </c>
      <c r="U14" s="176">
        <v>89.072905000000006</v>
      </c>
      <c r="V14" s="176">
        <v>97.954837999999995</v>
      </c>
      <c r="W14" s="176">
        <v>93.977035999999998</v>
      </c>
      <c r="X14" s="176">
        <v>90.561324999999997</v>
      </c>
      <c r="Y14" s="176">
        <v>92.458292</v>
      </c>
      <c r="Z14" s="176">
        <v>102.580595</v>
      </c>
      <c r="AA14" s="176">
        <v>90.641457000000003</v>
      </c>
      <c r="AB14" s="176">
        <v>94.217831000000004</v>
      </c>
      <c r="AC14" s="176">
        <v>94.309909000000005</v>
      </c>
      <c r="AD14" s="176">
        <v>93.739151000000007</v>
      </c>
      <c r="AE14" s="176">
        <v>88.594322000000005</v>
      </c>
      <c r="AF14" s="176">
        <v>98.717969999999994</v>
      </c>
      <c r="AG14" s="176">
        <v>98.709085380000005</v>
      </c>
      <c r="AH14" s="176">
        <v>98.738722999999993</v>
      </c>
      <c r="AI14" s="176">
        <v>98.717969999999994</v>
      </c>
      <c r="AJ14" s="176">
        <v>86.465174000000005</v>
      </c>
      <c r="AK14" s="176">
        <v>98.168092999999999</v>
      </c>
      <c r="AL14" s="176">
        <v>90.295123669999995</v>
      </c>
      <c r="AM14" s="176">
        <v>90.780024999999995</v>
      </c>
      <c r="AN14" s="176">
        <v>100.817744</v>
      </c>
      <c r="AO14" s="176">
        <v>88.956688999999997</v>
      </c>
      <c r="AP14" s="176">
        <v>83.444829999999996</v>
      </c>
      <c r="AQ14" s="176">
        <v>83.816451999999998</v>
      </c>
      <c r="AR14" s="176">
        <v>102.07157100000001</v>
      </c>
      <c r="AS14" s="176">
        <v>99.272329999999997</v>
      </c>
      <c r="AT14" s="176">
        <v>99.272329999999997</v>
      </c>
      <c r="AU14" s="176">
        <v>97.836089999999999</v>
      </c>
      <c r="AV14" s="176">
        <v>94.335098000000002</v>
      </c>
      <c r="AW14" s="176">
        <v>88.956428000000002</v>
      </c>
      <c r="AX14" s="176">
        <v>89.468422000000004</v>
      </c>
      <c r="AY14" s="176">
        <v>100.152281</v>
      </c>
      <c r="AZ14" s="176">
        <v>93.574691000000001</v>
      </c>
      <c r="BA14" s="176">
        <v>93.225577000000001</v>
      </c>
      <c r="BB14" s="176">
        <v>93.225577000000001</v>
      </c>
      <c r="BC14" s="176">
        <v>93.225577000000001</v>
      </c>
      <c r="BD14" s="176">
        <v>92.626828000000003</v>
      </c>
      <c r="BE14" s="176">
        <v>93.225577000000001</v>
      </c>
      <c r="BF14" s="176">
        <v>100.840745</v>
      </c>
      <c r="BG14" s="176">
        <v>100.508867</v>
      </c>
      <c r="BH14" s="176">
        <v>100.508867</v>
      </c>
      <c r="BI14" s="176">
        <v>100.508867</v>
      </c>
      <c r="BJ14" s="176">
        <v>90.739857999999998</v>
      </c>
      <c r="BK14" s="176">
        <v>91.323661999999999</v>
      </c>
      <c r="BL14" s="176">
        <v>97.422426999999999</v>
      </c>
      <c r="BM14" s="176">
        <v>97.076819999999998</v>
      </c>
      <c r="BN14" s="176">
        <v>95.026679000000001</v>
      </c>
      <c r="BO14" s="176">
        <v>93.176743000000002</v>
      </c>
      <c r="BP14" s="176">
        <v>98.985574</v>
      </c>
      <c r="BQ14" s="176">
        <v>86.637193999999994</v>
      </c>
      <c r="BR14" s="176">
        <v>86.748955980000005</v>
      </c>
      <c r="BS14" s="176">
        <v>95.078286000000006</v>
      </c>
      <c r="BT14" s="176">
        <v>92.484988999999999</v>
      </c>
      <c r="BU14" s="176">
        <v>100.05878199999999</v>
      </c>
      <c r="BV14" s="176">
        <v>100.984084</v>
      </c>
      <c r="BW14" s="176">
        <v>95.480068000000003</v>
      </c>
      <c r="BX14" s="176">
        <v>95.480068000000003</v>
      </c>
      <c r="BY14" s="176">
        <v>96.268317999999994</v>
      </c>
      <c r="BZ14" s="176">
        <v>99.350213999999994</v>
      </c>
      <c r="CA14" s="176">
        <v>94.761562999999995</v>
      </c>
      <c r="CB14" s="176">
        <v>95.336541999999994</v>
      </c>
      <c r="CC14" s="176">
        <v>95.033046999999996</v>
      </c>
      <c r="CD14" s="176">
        <v>98.718509999999995</v>
      </c>
      <c r="CE14" s="176">
        <v>95.921194</v>
      </c>
      <c r="CF14" s="176">
        <v>100.05878199999999</v>
      </c>
      <c r="CG14" s="176">
        <v>93.185661670000002</v>
      </c>
      <c r="CH14" s="176">
        <v>93.501244</v>
      </c>
      <c r="CI14" s="176">
        <v>96.173770000000005</v>
      </c>
      <c r="CJ14" s="176">
        <v>100.834478</v>
      </c>
      <c r="CK14" s="176">
        <v>102.82188303</v>
      </c>
      <c r="CL14" s="176">
        <v>99.565914000000006</v>
      </c>
      <c r="CM14" s="176">
        <v>100.310485</v>
      </c>
      <c r="CN14" s="176">
        <v>92.546850000000006</v>
      </c>
      <c r="CO14" s="176">
        <v>93.335030000000003</v>
      </c>
      <c r="CP14" s="176">
        <v>102.53647816</v>
      </c>
      <c r="CQ14" s="176">
        <v>91.105632999999997</v>
      </c>
      <c r="CR14" s="176">
        <v>91.980425999999994</v>
      </c>
      <c r="CS14" s="176">
        <v>91.109963089999994</v>
      </c>
      <c r="CT14" s="176">
        <v>92.392356000000007</v>
      </c>
      <c r="CU14" s="176">
        <v>93.458555000000004</v>
      </c>
      <c r="CV14" s="176">
        <v>106.26487965</v>
      </c>
      <c r="CW14" s="176">
        <v>91.414534000000003</v>
      </c>
      <c r="CX14" s="176">
        <v>92.406702499999994</v>
      </c>
      <c r="CY14" s="176">
        <v>92.880966999999998</v>
      </c>
      <c r="CZ14" s="176">
        <v>94.789861000000002</v>
      </c>
      <c r="DA14" s="176">
        <v>102.458249</v>
      </c>
      <c r="DB14" s="176">
        <v>102.736705</v>
      </c>
      <c r="DC14" s="176">
        <v>100.984084</v>
      </c>
      <c r="DD14" s="176">
        <v>100.252554</v>
      </c>
      <c r="DE14" s="176">
        <v>94.972172</v>
      </c>
      <c r="DF14" s="176">
        <v>95.480068000000003</v>
      </c>
      <c r="DG14" s="176">
        <v>94.263011000000006</v>
      </c>
      <c r="DH14" s="176">
        <v>101.17478068</v>
      </c>
      <c r="DI14" s="176">
        <v>101.958303</v>
      </c>
      <c r="DJ14" s="176">
        <v>101.71753099999999</v>
      </c>
      <c r="DK14" s="176">
        <v>92.371302999999997</v>
      </c>
      <c r="DL14" s="176">
        <v>102.552564</v>
      </c>
      <c r="DM14" s="176">
        <v>99.960826999999995</v>
      </c>
      <c r="DN14" s="176">
        <v>96.444558999999998</v>
      </c>
      <c r="DO14" s="176">
        <v>82.631335000000007</v>
      </c>
      <c r="DP14" s="176">
        <v>99.592003000000005</v>
      </c>
      <c r="DQ14" s="176">
        <v>92.506575999999995</v>
      </c>
      <c r="DR14" s="176">
        <v>92.862902000000005</v>
      </c>
      <c r="DS14" s="176">
        <v>92.754493999999994</v>
      </c>
      <c r="DT14" s="176">
        <v>101.358513</v>
      </c>
      <c r="DU14" s="176">
        <v>101.561621</v>
      </c>
      <c r="DV14" s="176">
        <v>89.920499000000007</v>
      </c>
      <c r="DW14" s="176">
        <v>86.021249999999995</v>
      </c>
      <c r="DX14" s="176">
        <v>83.941023329999993</v>
      </c>
      <c r="DY14" s="176">
        <v>93.04802669</v>
      </c>
      <c r="DZ14" s="176">
        <v>96.249548000000004</v>
      </c>
      <c r="EA14" s="176">
        <v>96.364765000000006</v>
      </c>
      <c r="EB14" s="176">
        <v>91.225082</v>
      </c>
      <c r="EC14" s="176">
        <v>91.757422000000005</v>
      </c>
      <c r="ED14" s="176">
        <v>90.827648999999994</v>
      </c>
      <c r="EE14" s="176">
        <v>92.894808999999995</v>
      </c>
      <c r="EF14" s="176">
        <v>105.06909765</v>
      </c>
      <c r="EG14" s="176">
        <v>102.49391799999999</v>
      </c>
      <c r="EH14" s="176">
        <v>102.49391799999999</v>
      </c>
      <c r="EI14" s="176">
        <v>92.308284999999998</v>
      </c>
      <c r="EJ14" s="176">
        <v>100.69951</v>
      </c>
      <c r="EK14" s="176">
        <v>101.119679</v>
      </c>
      <c r="EL14" s="176">
        <v>100.984084</v>
      </c>
      <c r="EM14" s="176">
        <v>91.706328999999997</v>
      </c>
      <c r="EN14" s="176">
        <v>96.484887000000001</v>
      </c>
      <c r="EO14" s="176">
        <v>103.651889</v>
      </c>
      <c r="EP14" s="176">
        <v>93.585823000000005</v>
      </c>
      <c r="EQ14" s="176">
        <v>93.575016000000005</v>
      </c>
      <c r="ER14" s="176">
        <v>95.339910140000001</v>
      </c>
      <c r="ES14" s="176">
        <v>90.712280000000007</v>
      </c>
      <c r="ET14" s="176">
        <v>89.577580999999995</v>
      </c>
      <c r="EU14" s="176">
        <v>91.629480000000001</v>
      </c>
      <c r="EV14" s="176">
        <v>92.774806999999996</v>
      </c>
      <c r="EW14" s="176">
        <v>89.828850000000003</v>
      </c>
      <c r="EX14" s="176">
        <v>88.663483999999997</v>
      </c>
      <c r="EY14" s="176">
        <v>92.575176999999996</v>
      </c>
      <c r="EZ14" s="176">
        <v>93.123548</v>
      </c>
      <c r="FA14" s="176">
        <v>93.123548</v>
      </c>
      <c r="FB14" s="176">
        <v>97.427677729999999</v>
      </c>
      <c r="FC14" s="176">
        <v>92.425720999999996</v>
      </c>
      <c r="FD14" s="176">
        <v>102.044974</v>
      </c>
      <c r="FE14" s="176">
        <v>94.514114000000006</v>
      </c>
      <c r="FF14" s="176">
        <v>97.886322399999997</v>
      </c>
      <c r="FG14" s="176">
        <v>104.436432</v>
      </c>
      <c r="FH14" s="176">
        <v>89.710583999999997</v>
      </c>
      <c r="FI14" s="176">
        <v>90.050039999999996</v>
      </c>
      <c r="FJ14" s="176">
        <v>91.952664999999996</v>
      </c>
      <c r="FK14" s="176">
        <v>96.176571999999993</v>
      </c>
      <c r="FL14" s="176">
        <v>96.279677660000004</v>
      </c>
      <c r="FM14" s="176">
        <v>96.103769</v>
      </c>
      <c r="FN14" s="176">
        <v>96.268317999999994</v>
      </c>
      <c r="FO14" s="176">
        <v>99.867116999999993</v>
      </c>
      <c r="FP14" s="176">
        <v>99.867116999999993</v>
      </c>
      <c r="FQ14" s="176">
        <v>93.568472999999997</v>
      </c>
      <c r="FR14" s="176">
        <v>93.568472999999997</v>
      </c>
      <c r="FS14" s="176">
        <v>93.568472999999997</v>
      </c>
      <c r="FT14" s="176">
        <v>101.68103600000001</v>
      </c>
      <c r="FU14" s="176">
        <v>101.47616499999999</v>
      </c>
      <c r="FV14" s="176">
        <v>92.982382000000001</v>
      </c>
      <c r="FW14" s="176">
        <v>92.976573999999999</v>
      </c>
      <c r="FX14" s="176">
        <v>94.46420646</v>
      </c>
      <c r="FY14" s="176">
        <v>95.151756000000006</v>
      </c>
      <c r="FZ14" s="176">
        <v>95.110191999999998</v>
      </c>
      <c r="GA14" s="176">
        <v>100.05878199999999</v>
      </c>
      <c r="GB14" s="176">
        <v>100.05878199999999</v>
      </c>
      <c r="GC14" s="176">
        <v>101.770263</v>
      </c>
      <c r="GD14" s="176">
        <v>90.613763329999998</v>
      </c>
      <c r="GE14" s="176">
        <v>100.674199</v>
      </c>
      <c r="GF14" s="176">
        <v>100.252554</v>
      </c>
      <c r="GG14" s="176">
        <v>106.22456548</v>
      </c>
      <c r="GH14" s="176">
        <v>89.505427999999995</v>
      </c>
      <c r="GI14" s="176">
        <v>106.22456548</v>
      </c>
      <c r="GJ14" s="176">
        <v>99.867116999999993</v>
      </c>
      <c r="GK14" s="176">
        <v>93.444911000000005</v>
      </c>
      <c r="GL14" s="176">
        <v>96.682446999999996</v>
      </c>
      <c r="GM14" s="176">
        <v>87.645527000000001</v>
      </c>
      <c r="GN14" s="176">
        <v>93.862188000000003</v>
      </c>
      <c r="GO14" s="176">
        <v>84.672778910000005</v>
      </c>
      <c r="GP14" s="176">
        <v>84.455849090000001</v>
      </c>
      <c r="GQ14" s="176">
        <v>91.683159000000003</v>
      </c>
      <c r="GR14" s="176">
        <v>100.601933</v>
      </c>
      <c r="GS14" s="176">
        <v>100.402169</v>
      </c>
      <c r="GT14" s="176">
        <v>100.19327199999999</v>
      </c>
      <c r="GU14" s="176">
        <v>93.862188000000003</v>
      </c>
      <c r="GV14" s="176">
        <v>93.862188000000003</v>
      </c>
      <c r="GW14" s="176">
        <v>93.862188000000003</v>
      </c>
      <c r="GX14" s="176">
        <v>102.213274</v>
      </c>
      <c r="GY14" s="176">
        <v>102.41871</v>
      </c>
      <c r="GZ14" s="176">
        <v>102.41871</v>
      </c>
      <c r="HA14" s="176">
        <v>102.41871</v>
      </c>
      <c r="HB14" s="176">
        <v>93.534614000000005</v>
      </c>
      <c r="HC14" s="176">
        <v>102.8398</v>
      </c>
      <c r="HD14" s="176">
        <v>102.533689</v>
      </c>
      <c r="HE14" s="176">
        <v>97.989242000000004</v>
      </c>
      <c r="HF14" s="176">
        <v>102.783894</v>
      </c>
      <c r="HG14" s="176">
        <v>98.281892999999997</v>
      </c>
      <c r="HH14" s="176">
        <v>89.505427999999995</v>
      </c>
      <c r="HI14" s="176">
        <v>102.29982800000001</v>
      </c>
      <c r="HJ14" s="176">
        <v>93.880233500000003</v>
      </c>
      <c r="HK14" s="176">
        <v>94.140709999999999</v>
      </c>
      <c r="HL14" s="176">
        <v>92.419390000000007</v>
      </c>
      <c r="HM14" s="176">
        <v>92.21557</v>
      </c>
      <c r="HN14" s="176">
        <v>84.262518720000003</v>
      </c>
      <c r="HO14" s="176">
        <v>85.661861999999999</v>
      </c>
      <c r="HP14" s="176">
        <v>86.143500000000003</v>
      </c>
      <c r="HQ14" s="176">
        <v>99.696438580000006</v>
      </c>
      <c r="HR14" s="176">
        <v>94.299467000000007</v>
      </c>
      <c r="HS14" s="176">
        <v>103.504908</v>
      </c>
    </row>
    <row r="15" spans="1:227">
      <c r="A15" s="178"/>
      <c r="B15" s="177">
        <v>45644.25</v>
      </c>
      <c r="C15" s="176">
        <v>94.616315</v>
      </c>
      <c r="D15" s="176">
        <v>94.755042000000003</v>
      </c>
      <c r="E15" s="176">
        <v>94.671245999999996</v>
      </c>
      <c r="F15" s="176">
        <v>94.616315</v>
      </c>
      <c r="G15" s="176">
        <v>93.313582999999994</v>
      </c>
      <c r="H15" s="176">
        <v>102.03502899999999</v>
      </c>
      <c r="I15" s="176">
        <v>101.633233</v>
      </c>
      <c r="J15" s="176">
        <v>102.213765</v>
      </c>
      <c r="K15" s="176">
        <v>93.345241999999999</v>
      </c>
      <c r="L15" s="176">
        <v>95.618285</v>
      </c>
      <c r="M15" s="176">
        <v>101.101088</v>
      </c>
      <c r="N15" s="176">
        <v>100.202552</v>
      </c>
      <c r="O15" s="176">
        <v>100.456615</v>
      </c>
      <c r="P15" s="176">
        <v>95.108920900000001</v>
      </c>
      <c r="Q15" s="176">
        <v>102.069602</v>
      </c>
      <c r="R15" s="176">
        <v>94.579379000000003</v>
      </c>
      <c r="S15" s="176">
        <v>99.151902000000007</v>
      </c>
      <c r="T15" s="176">
        <v>88.684937000000005</v>
      </c>
      <c r="U15" s="176">
        <v>89.358869999999996</v>
      </c>
      <c r="V15" s="176">
        <v>98.136060000000001</v>
      </c>
      <c r="W15" s="176">
        <v>94.115566000000001</v>
      </c>
      <c r="X15" s="176">
        <v>90.663201999999998</v>
      </c>
      <c r="Y15" s="176">
        <v>92.621105999999997</v>
      </c>
      <c r="Z15" s="176">
        <v>102.403761</v>
      </c>
      <c r="AA15" s="176">
        <v>90.741766999999996</v>
      </c>
      <c r="AB15" s="176">
        <v>94.298546999999999</v>
      </c>
      <c r="AC15" s="176">
        <v>94.341260000000005</v>
      </c>
      <c r="AD15" s="176">
        <v>93.892584999999997</v>
      </c>
      <c r="AE15" s="176">
        <v>89.317997000000005</v>
      </c>
      <c r="AF15" s="176">
        <v>98.841317250000003</v>
      </c>
      <c r="AG15" s="176">
        <v>98.792246899999995</v>
      </c>
      <c r="AH15" s="176">
        <v>98.865517999999994</v>
      </c>
      <c r="AI15" s="176">
        <v>98.854709999999997</v>
      </c>
      <c r="AJ15" s="176">
        <v>86.970416</v>
      </c>
      <c r="AK15" s="176">
        <v>98.354528000000002</v>
      </c>
      <c r="AL15" s="176">
        <v>90.413175330000001</v>
      </c>
      <c r="AM15" s="176">
        <v>90.888020999999995</v>
      </c>
      <c r="AN15" s="176">
        <v>100.64658300000001</v>
      </c>
      <c r="AO15" s="176">
        <v>89.313965999999994</v>
      </c>
      <c r="AP15" s="176">
        <v>85.362007000000006</v>
      </c>
      <c r="AQ15" s="176">
        <v>85.660416999999995</v>
      </c>
      <c r="AR15" s="176">
        <v>101.304934</v>
      </c>
      <c r="AS15" s="176">
        <v>99.216099999999997</v>
      </c>
      <c r="AT15" s="176">
        <v>99.216099999999997</v>
      </c>
      <c r="AU15" s="176">
        <v>97.728198000000006</v>
      </c>
      <c r="AV15" s="176">
        <v>94.413679999999999</v>
      </c>
      <c r="AW15" s="176">
        <v>89.172470500000003</v>
      </c>
      <c r="AX15" s="176">
        <v>89.683017000000007</v>
      </c>
      <c r="AY15" s="176">
        <v>100.361906</v>
      </c>
      <c r="AZ15" s="176">
        <v>93.587789000000001</v>
      </c>
      <c r="BA15" s="176">
        <v>93.238292000000001</v>
      </c>
      <c r="BB15" s="176">
        <v>93.238292000000001</v>
      </c>
      <c r="BC15" s="176">
        <v>93.238292000000001</v>
      </c>
      <c r="BD15" s="176">
        <v>92.636233000000004</v>
      </c>
      <c r="BE15" s="176">
        <v>93.238292000000001</v>
      </c>
      <c r="BF15" s="176">
        <v>100.777781</v>
      </c>
      <c r="BG15" s="176">
        <v>100.45876199999999</v>
      </c>
      <c r="BH15" s="176">
        <v>100.45876199999999</v>
      </c>
      <c r="BI15" s="176">
        <v>100.45876199999999</v>
      </c>
      <c r="BJ15" s="176">
        <v>90.850778000000005</v>
      </c>
      <c r="BK15" s="176">
        <v>91.431276999999994</v>
      </c>
      <c r="BL15" s="176">
        <v>97.381038000000004</v>
      </c>
      <c r="BM15" s="176">
        <v>97.104482000000004</v>
      </c>
      <c r="BN15" s="176">
        <v>95.189645999999996</v>
      </c>
      <c r="BO15" s="176">
        <v>93.326706000000001</v>
      </c>
      <c r="BP15" s="176">
        <v>98.880077</v>
      </c>
      <c r="BQ15" s="176">
        <v>87.180499999999995</v>
      </c>
      <c r="BR15" s="176">
        <v>87.292962849999995</v>
      </c>
      <c r="BS15" s="176">
        <v>95.067268999999996</v>
      </c>
      <c r="BT15" s="176">
        <v>92.665686600000001</v>
      </c>
      <c r="BU15" s="176">
        <v>100.26752399999999</v>
      </c>
      <c r="BV15" s="176">
        <v>100.823519</v>
      </c>
      <c r="BW15" s="176">
        <v>95.688383999999999</v>
      </c>
      <c r="BX15" s="176">
        <v>95.688383999999999</v>
      </c>
      <c r="BY15" s="176">
        <v>97.091189999999997</v>
      </c>
      <c r="BZ15" s="176">
        <v>99.405257000000006</v>
      </c>
      <c r="CA15" s="176">
        <v>94.906090000000006</v>
      </c>
      <c r="CB15" s="176">
        <v>95.378157999999999</v>
      </c>
      <c r="CC15" s="176">
        <v>95.056065000000004</v>
      </c>
      <c r="CD15" s="176">
        <v>98.738877000000002</v>
      </c>
      <c r="CE15" s="176">
        <v>95.933072999999993</v>
      </c>
      <c r="CF15" s="176">
        <v>100.26752399999999</v>
      </c>
      <c r="CG15" s="176">
        <v>93.139640330000006</v>
      </c>
      <c r="CH15" s="176">
        <v>93.503192999999996</v>
      </c>
      <c r="CI15" s="176">
        <v>96.162614000000005</v>
      </c>
      <c r="CJ15" s="176">
        <v>101.262963</v>
      </c>
      <c r="CK15" s="176">
        <v>103.07548665</v>
      </c>
      <c r="CL15" s="176">
        <v>99.769954999999996</v>
      </c>
      <c r="CM15" s="176">
        <v>100.55848400000001</v>
      </c>
      <c r="CN15" s="176">
        <v>92.752993000000004</v>
      </c>
      <c r="CO15" s="176">
        <v>93.519209000000004</v>
      </c>
      <c r="CP15" s="176">
        <v>102.83548914000001</v>
      </c>
      <c r="CQ15" s="176">
        <v>91.089707000000004</v>
      </c>
      <c r="CR15" s="176">
        <v>92.097334000000004</v>
      </c>
      <c r="CS15" s="176">
        <v>91.329205889999997</v>
      </c>
      <c r="CT15" s="176">
        <v>93.255305000000007</v>
      </c>
      <c r="CU15" s="176">
        <v>93.283337000000003</v>
      </c>
      <c r="CV15" s="176">
        <v>106.08169448</v>
      </c>
      <c r="CW15" s="176">
        <v>91.440314999999998</v>
      </c>
      <c r="CX15" s="176">
        <v>93.218350999999998</v>
      </c>
      <c r="CY15" s="176">
        <v>93.496697999999995</v>
      </c>
      <c r="CZ15" s="176">
        <v>94.927807000000001</v>
      </c>
      <c r="DA15" s="176">
        <v>103.410955</v>
      </c>
      <c r="DB15" s="176">
        <v>103.281273</v>
      </c>
      <c r="DC15" s="176">
        <v>100.823519</v>
      </c>
      <c r="DD15" s="176">
        <v>100.12836299999999</v>
      </c>
      <c r="DE15" s="176">
        <v>95.171417000000005</v>
      </c>
      <c r="DF15" s="176">
        <v>95.688383999999999</v>
      </c>
      <c r="DG15" s="176">
        <v>94.335792499999997</v>
      </c>
      <c r="DH15" s="176">
        <v>101.23083454</v>
      </c>
      <c r="DI15" s="176">
        <v>101.814582</v>
      </c>
      <c r="DJ15" s="176">
        <v>101.571018</v>
      </c>
      <c r="DK15" s="176">
        <v>92.371633669999994</v>
      </c>
      <c r="DL15" s="176">
        <v>102.804243</v>
      </c>
      <c r="DM15" s="176">
        <v>100.140103</v>
      </c>
      <c r="DN15" s="176">
        <v>96.652849000000003</v>
      </c>
      <c r="DO15" s="176">
        <v>83.086071000000004</v>
      </c>
      <c r="DP15" s="176">
        <v>99.756938000000005</v>
      </c>
      <c r="DQ15" s="176">
        <v>92.517219999999995</v>
      </c>
      <c r="DR15" s="176">
        <v>92.874572000000001</v>
      </c>
      <c r="DS15" s="176">
        <v>92.910306000000006</v>
      </c>
      <c r="DT15" s="176">
        <v>101.198232</v>
      </c>
      <c r="DU15" s="176">
        <v>101.400735</v>
      </c>
      <c r="DV15" s="176">
        <v>90.019484000000006</v>
      </c>
      <c r="DW15" s="176">
        <v>86.409066999999993</v>
      </c>
      <c r="DX15" s="176">
        <v>84.350110999999998</v>
      </c>
      <c r="DY15" s="176">
        <v>93.64739908</v>
      </c>
      <c r="DZ15" s="176">
        <v>96.240076000000002</v>
      </c>
      <c r="EA15" s="176">
        <v>96.353228999999999</v>
      </c>
      <c r="EB15" s="176">
        <v>91.359132000000002</v>
      </c>
      <c r="EC15" s="176">
        <v>91.903910999999994</v>
      </c>
      <c r="ED15" s="176">
        <v>90.643516000000005</v>
      </c>
      <c r="EE15" s="176">
        <v>93.127429000000006</v>
      </c>
      <c r="EF15" s="176">
        <v>104.88797384</v>
      </c>
      <c r="EG15" s="176">
        <v>101.713927</v>
      </c>
      <c r="EH15" s="176">
        <v>101.713927</v>
      </c>
      <c r="EI15" s="176">
        <v>92.410922999999997</v>
      </c>
      <c r="EJ15" s="176">
        <v>100.539389</v>
      </c>
      <c r="EK15" s="176">
        <v>100.95031400000001</v>
      </c>
      <c r="EL15" s="176">
        <v>100.823519</v>
      </c>
      <c r="EM15" s="176">
        <v>91.787616</v>
      </c>
      <c r="EN15" s="176">
        <v>96.426198999999997</v>
      </c>
      <c r="EO15" s="176">
        <v>103.941636</v>
      </c>
      <c r="EP15" s="176">
        <v>93.598715999999996</v>
      </c>
      <c r="EQ15" s="176">
        <v>93.588108000000005</v>
      </c>
      <c r="ER15" s="176">
        <v>95.402907479999996</v>
      </c>
      <c r="ES15" s="176">
        <v>91.070323000000002</v>
      </c>
      <c r="ET15" s="176">
        <v>89.931331</v>
      </c>
      <c r="EU15" s="176">
        <v>91.871684000000002</v>
      </c>
      <c r="EV15" s="176">
        <v>92.998056000000005</v>
      </c>
      <c r="EW15" s="176">
        <v>90.713475000000003</v>
      </c>
      <c r="EX15" s="176">
        <v>89.564610000000002</v>
      </c>
      <c r="EY15" s="176">
        <v>92.832673</v>
      </c>
      <c r="EZ15" s="176">
        <v>93.377189000000001</v>
      </c>
      <c r="FA15" s="176">
        <v>93.377189000000001</v>
      </c>
      <c r="FB15" s="176">
        <v>97.619932800000001</v>
      </c>
      <c r="FC15" s="176">
        <v>93.165615000000003</v>
      </c>
      <c r="FD15" s="176">
        <v>102.299584</v>
      </c>
      <c r="FE15" s="176">
        <v>94.549824999999998</v>
      </c>
      <c r="FF15" s="176">
        <v>97.857912659999997</v>
      </c>
      <c r="FG15" s="176">
        <v>104.708476</v>
      </c>
      <c r="FH15" s="176">
        <v>89.700618000000006</v>
      </c>
      <c r="FI15" s="176">
        <v>90.042332999999999</v>
      </c>
      <c r="FJ15" s="176">
        <v>92.187997999999993</v>
      </c>
      <c r="FK15" s="176">
        <v>96.165260000000004</v>
      </c>
      <c r="FL15" s="176">
        <v>97.102646759999999</v>
      </c>
      <c r="FM15" s="176">
        <v>96.918141000000006</v>
      </c>
      <c r="FN15" s="176">
        <v>97.091189999999997</v>
      </c>
      <c r="FO15" s="176">
        <v>99.773803000000001</v>
      </c>
      <c r="FP15" s="176">
        <v>99.773803000000001</v>
      </c>
      <c r="FQ15" s="176">
        <v>93.431762000000006</v>
      </c>
      <c r="FR15" s="176">
        <v>93.431762000000006</v>
      </c>
      <c r="FS15" s="176">
        <v>93.431762000000006</v>
      </c>
      <c r="FT15" s="176">
        <v>101.53720199999999</v>
      </c>
      <c r="FU15" s="176">
        <v>101.328091</v>
      </c>
      <c r="FV15" s="176">
        <v>93.042140000000003</v>
      </c>
      <c r="FW15" s="176">
        <v>92.898751000000004</v>
      </c>
      <c r="FX15" s="176">
        <v>94.721183850000003</v>
      </c>
      <c r="FY15" s="176">
        <v>95.166865999999999</v>
      </c>
      <c r="FZ15" s="176">
        <v>95.341291999999996</v>
      </c>
      <c r="GA15" s="176">
        <v>100.26752399999999</v>
      </c>
      <c r="GB15" s="176">
        <v>100.26752399999999</v>
      </c>
      <c r="GC15" s="176">
        <v>101.326553</v>
      </c>
      <c r="GD15" s="176">
        <v>90.713596999999993</v>
      </c>
      <c r="GE15" s="176">
        <v>100.348055</v>
      </c>
      <c r="GF15" s="176">
        <v>100.12836299999999</v>
      </c>
      <c r="GG15" s="176">
        <v>106.0414498</v>
      </c>
      <c r="GH15" s="176">
        <v>89.281276000000005</v>
      </c>
      <c r="GI15" s="176">
        <v>106.0414498</v>
      </c>
      <c r="GJ15" s="176">
        <v>99.773803000000001</v>
      </c>
      <c r="GK15" s="176">
        <v>93.518581999999995</v>
      </c>
      <c r="GL15" s="176">
        <v>96.664292000000003</v>
      </c>
      <c r="GM15" s="176">
        <v>88.380613999999994</v>
      </c>
      <c r="GN15" s="176">
        <v>93.976189000000005</v>
      </c>
      <c r="GO15" s="176">
        <v>84.861382849999998</v>
      </c>
      <c r="GP15" s="176">
        <v>84.643969830000003</v>
      </c>
      <c r="GQ15" s="176">
        <v>91.731639999999999</v>
      </c>
      <c r="GR15" s="176">
        <v>100.509986</v>
      </c>
      <c r="GS15" s="176">
        <v>100.299558</v>
      </c>
      <c r="GT15" s="176">
        <v>100.09509199999999</v>
      </c>
      <c r="GU15" s="176">
        <v>93.976189000000005</v>
      </c>
      <c r="GV15" s="176">
        <v>93.976189000000005</v>
      </c>
      <c r="GW15" s="176">
        <v>93.976189000000005</v>
      </c>
      <c r="GX15" s="176">
        <v>102.469157</v>
      </c>
      <c r="GY15" s="176">
        <v>102.672844</v>
      </c>
      <c r="GZ15" s="176">
        <v>102.672844</v>
      </c>
      <c r="HA15" s="176">
        <v>102.672844</v>
      </c>
      <c r="HB15" s="176">
        <v>94.224789999999999</v>
      </c>
      <c r="HC15" s="176">
        <v>102.69415600000001</v>
      </c>
      <c r="HD15" s="176">
        <v>102.394216</v>
      </c>
      <c r="HE15" s="176">
        <v>98.562799999999996</v>
      </c>
      <c r="HF15" s="176">
        <v>102.517308</v>
      </c>
      <c r="HG15" s="176">
        <v>98.399968000000001</v>
      </c>
      <c r="HH15" s="176">
        <v>89.281276000000005</v>
      </c>
      <c r="HI15" s="176">
        <v>102.557383</v>
      </c>
      <c r="HJ15" s="176">
        <v>93.943650500000004</v>
      </c>
      <c r="HK15" s="176">
        <v>94.205326999999997</v>
      </c>
      <c r="HL15" s="176">
        <v>93.014713</v>
      </c>
      <c r="HM15" s="176">
        <v>92.317307999999997</v>
      </c>
      <c r="HN15" s="176">
        <v>84.450208829999994</v>
      </c>
      <c r="HO15" s="176">
        <v>86.394892999999996</v>
      </c>
      <c r="HP15" s="176">
        <v>86.876745999999997</v>
      </c>
      <c r="HQ15" s="176">
        <v>99.914643889999994</v>
      </c>
      <c r="HR15" s="176">
        <v>94.333825000000004</v>
      </c>
      <c r="HS15" s="176">
        <v>103.790323</v>
      </c>
    </row>
    <row r="16" spans="1:227">
      <c r="A16" s="178"/>
      <c r="B16" s="177">
        <v>45644.270833333299</v>
      </c>
      <c r="C16" s="176">
        <v>95.151739000000006</v>
      </c>
      <c r="D16" s="176">
        <v>95.301554999999993</v>
      </c>
      <c r="E16" s="176">
        <v>95.211236</v>
      </c>
      <c r="F16" s="176">
        <v>95.151739000000006</v>
      </c>
      <c r="G16" s="176">
        <v>93.372504000000006</v>
      </c>
      <c r="H16" s="176">
        <v>100.745874</v>
      </c>
      <c r="I16" s="176">
        <v>100.328079</v>
      </c>
      <c r="J16" s="176">
        <v>100.95401099999999</v>
      </c>
      <c r="K16" s="176">
        <v>93.146699999999996</v>
      </c>
      <c r="L16" s="176">
        <v>96.232641000000001</v>
      </c>
      <c r="M16" s="176">
        <v>100.277255</v>
      </c>
      <c r="N16" s="176">
        <v>99.387056999999999</v>
      </c>
      <c r="O16" s="176">
        <v>101.12152500000001</v>
      </c>
      <c r="P16" s="176">
        <v>95.700550379999996</v>
      </c>
      <c r="Q16" s="176">
        <v>100.88341200000001</v>
      </c>
      <c r="R16" s="176">
        <v>94.425895999999995</v>
      </c>
      <c r="S16" s="176">
        <v>99.738051999999996</v>
      </c>
      <c r="T16" s="176">
        <v>89.728150499999998</v>
      </c>
      <c r="U16" s="176">
        <v>90.408923000000001</v>
      </c>
      <c r="V16" s="176">
        <v>98.672995</v>
      </c>
      <c r="W16" s="176">
        <v>94.213207999999995</v>
      </c>
      <c r="X16" s="176">
        <v>90.630101999999994</v>
      </c>
      <c r="Y16" s="176">
        <v>92.635251999999994</v>
      </c>
      <c r="Z16" s="176">
        <v>101.720063</v>
      </c>
      <c r="AA16" s="176">
        <v>90.415064999999998</v>
      </c>
      <c r="AB16" s="176">
        <v>93.687286</v>
      </c>
      <c r="AC16" s="176">
        <v>94.509493000000006</v>
      </c>
      <c r="AD16" s="176">
        <v>93.964260999999993</v>
      </c>
      <c r="AE16" s="176">
        <v>89.227350999999999</v>
      </c>
      <c r="AF16" s="176">
        <v>99.172518249999996</v>
      </c>
      <c r="AG16" s="176">
        <v>99.118417539999996</v>
      </c>
      <c r="AH16" s="176">
        <v>99.304501999999999</v>
      </c>
      <c r="AI16" s="176">
        <v>99.275155999999996</v>
      </c>
      <c r="AJ16" s="176">
        <v>86.827213</v>
      </c>
      <c r="AK16" s="176">
        <v>98.884460000000004</v>
      </c>
      <c r="AL16" s="176">
        <v>90.137302669999997</v>
      </c>
      <c r="AM16" s="176">
        <v>90.615680999999995</v>
      </c>
      <c r="AN16" s="176">
        <v>99.519202000000007</v>
      </c>
      <c r="AO16" s="176">
        <v>89.220405</v>
      </c>
      <c r="AP16" s="176">
        <v>85.031431499999997</v>
      </c>
      <c r="AQ16" s="176">
        <v>85.349979000000005</v>
      </c>
      <c r="AR16" s="176">
        <v>98.096097999999998</v>
      </c>
      <c r="AS16" s="176">
        <v>98.570819999999998</v>
      </c>
      <c r="AT16" s="176">
        <v>98.570819999999998</v>
      </c>
      <c r="AU16" s="176">
        <v>97.402039000000002</v>
      </c>
      <c r="AV16" s="176">
        <v>94.629405000000006</v>
      </c>
      <c r="AW16" s="176">
        <v>92.365331999999995</v>
      </c>
      <c r="AX16" s="176">
        <v>92.621579999999994</v>
      </c>
      <c r="AY16" s="176">
        <v>100.962298</v>
      </c>
      <c r="AZ16" s="176">
        <v>93.621098000000003</v>
      </c>
      <c r="BA16" s="176">
        <v>93.263548</v>
      </c>
      <c r="BB16" s="176">
        <v>93.263548</v>
      </c>
      <c r="BC16" s="176">
        <v>93.263548</v>
      </c>
      <c r="BD16" s="176">
        <v>92.646866000000003</v>
      </c>
      <c r="BE16" s="176">
        <v>93.263548</v>
      </c>
      <c r="BF16" s="176">
        <v>100.128477</v>
      </c>
      <c r="BG16" s="176">
        <v>99.804675000000003</v>
      </c>
      <c r="BH16" s="176">
        <v>99.804675000000003</v>
      </c>
      <c r="BI16" s="176">
        <v>99.804675000000003</v>
      </c>
      <c r="BJ16" s="176">
        <v>90.755505999999997</v>
      </c>
      <c r="BK16" s="176">
        <v>91.337051000000002</v>
      </c>
      <c r="BL16" s="176">
        <v>98.117427000000006</v>
      </c>
      <c r="BM16" s="176">
        <v>97.732707000000005</v>
      </c>
      <c r="BN16" s="176">
        <v>94.222245000000001</v>
      </c>
      <c r="BO16" s="176">
        <v>92.506176999999994</v>
      </c>
      <c r="BP16" s="176">
        <v>98.434056999999996</v>
      </c>
      <c r="BQ16" s="176">
        <v>87.010251999999994</v>
      </c>
      <c r="BR16" s="176">
        <v>87.122495229999998</v>
      </c>
      <c r="BS16" s="176">
        <v>94.550883999999996</v>
      </c>
      <c r="BT16" s="176">
        <v>93.2570798</v>
      </c>
      <c r="BU16" s="176">
        <v>100.87139500000001</v>
      </c>
      <c r="BV16" s="176">
        <v>99.692430000000002</v>
      </c>
      <c r="BW16" s="176">
        <v>94.530709999999999</v>
      </c>
      <c r="BX16" s="176">
        <v>94.530709999999999</v>
      </c>
      <c r="BY16" s="176">
        <v>97.822687000000002</v>
      </c>
      <c r="BZ16" s="176">
        <v>100.121634</v>
      </c>
      <c r="CA16" s="176">
        <v>94.107709</v>
      </c>
      <c r="CB16" s="176">
        <v>95.365481000000003</v>
      </c>
      <c r="CC16" s="176">
        <v>94.946794999999995</v>
      </c>
      <c r="CD16" s="176">
        <v>99.402978000000004</v>
      </c>
      <c r="CE16" s="176">
        <v>95.641672999999997</v>
      </c>
      <c r="CF16" s="176">
        <v>100.87139500000001</v>
      </c>
      <c r="CG16" s="176">
        <v>93.171786330000003</v>
      </c>
      <c r="CH16" s="176">
        <v>93.536282</v>
      </c>
      <c r="CI16" s="176">
        <v>95.741361999999995</v>
      </c>
      <c r="CJ16" s="176">
        <v>102.251386</v>
      </c>
      <c r="CK16" s="176">
        <v>103.61575663000001</v>
      </c>
      <c r="CL16" s="176">
        <v>100.392261</v>
      </c>
      <c r="CM16" s="176">
        <v>101.237388</v>
      </c>
      <c r="CN16" s="176">
        <v>94.169438999999997</v>
      </c>
      <c r="CO16" s="176">
        <v>94.104388999999998</v>
      </c>
      <c r="CP16" s="176">
        <v>103.38433979</v>
      </c>
      <c r="CQ16" s="176">
        <v>91.538397000000003</v>
      </c>
      <c r="CR16" s="176">
        <v>91.543604000000002</v>
      </c>
      <c r="CS16" s="176">
        <v>90.982218360000005</v>
      </c>
      <c r="CT16" s="176">
        <v>93.565505999999999</v>
      </c>
      <c r="CU16" s="176">
        <v>93.146236999999999</v>
      </c>
      <c r="CV16" s="176">
        <v>105.37344078</v>
      </c>
      <c r="CW16" s="176">
        <v>91.200201000000007</v>
      </c>
      <c r="CX16" s="176">
        <v>93.024191000000002</v>
      </c>
      <c r="CY16" s="176">
        <v>93.425895999999995</v>
      </c>
      <c r="CZ16" s="176">
        <v>93.884786000000005</v>
      </c>
      <c r="DA16" s="176">
        <v>102.30627200000001</v>
      </c>
      <c r="DB16" s="176">
        <v>102.16479200000001</v>
      </c>
      <c r="DC16" s="176">
        <v>99.692430000000002</v>
      </c>
      <c r="DD16" s="176">
        <v>99.124106999999995</v>
      </c>
      <c r="DE16" s="176">
        <v>93.951916999999995</v>
      </c>
      <c r="DF16" s="176">
        <v>94.530709999999999</v>
      </c>
      <c r="DG16" s="176">
        <v>94.459620000000001</v>
      </c>
      <c r="DH16" s="176">
        <v>101.96036780999999</v>
      </c>
      <c r="DI16" s="176">
        <v>100.97195499999999</v>
      </c>
      <c r="DJ16" s="176">
        <v>100.702089</v>
      </c>
      <c r="DK16" s="176">
        <v>92.372007670000002</v>
      </c>
      <c r="DL16" s="176">
        <v>103.39534999999999</v>
      </c>
      <c r="DM16" s="176">
        <v>100.731696</v>
      </c>
      <c r="DN16" s="176">
        <v>97.218259000000003</v>
      </c>
      <c r="DO16" s="176">
        <v>82.953767999999997</v>
      </c>
      <c r="DP16" s="176">
        <v>100.34598099999999</v>
      </c>
      <c r="DQ16" s="176">
        <v>92.546360000000007</v>
      </c>
      <c r="DR16" s="176">
        <v>92.901785000000004</v>
      </c>
      <c r="DS16" s="176">
        <v>94.236444000000006</v>
      </c>
      <c r="DT16" s="176">
        <v>100.118985</v>
      </c>
      <c r="DU16" s="176">
        <v>100.370058</v>
      </c>
      <c r="DV16" s="176">
        <v>89.703924999999998</v>
      </c>
      <c r="DW16" s="176">
        <v>86.335052000000005</v>
      </c>
      <c r="DX16" s="176">
        <v>84.290376670000001</v>
      </c>
      <c r="DY16" s="176">
        <v>93.989150969999997</v>
      </c>
      <c r="DZ16" s="176">
        <v>95.886230999999995</v>
      </c>
      <c r="EA16" s="176">
        <v>96.000056999999998</v>
      </c>
      <c r="EB16" s="176">
        <v>91.350245999999999</v>
      </c>
      <c r="EC16" s="176">
        <v>91.904991999999993</v>
      </c>
      <c r="ED16" s="176">
        <v>90.312078</v>
      </c>
      <c r="EE16" s="176">
        <v>94.367266000000001</v>
      </c>
      <c r="EF16" s="176">
        <v>104.18769001</v>
      </c>
      <c r="EG16" s="176">
        <v>98.509466000000003</v>
      </c>
      <c r="EH16" s="176">
        <v>98.509466000000003</v>
      </c>
      <c r="EI16" s="176">
        <v>91.910135999999994</v>
      </c>
      <c r="EJ16" s="176">
        <v>99.408804000000003</v>
      </c>
      <c r="EK16" s="176">
        <v>99.807749999999999</v>
      </c>
      <c r="EL16" s="176">
        <v>99.692430000000002</v>
      </c>
      <c r="EM16" s="176">
        <v>91.939954999999998</v>
      </c>
      <c r="EN16" s="176">
        <v>96.086596</v>
      </c>
      <c r="EO16" s="176">
        <v>104.557006</v>
      </c>
      <c r="EP16" s="176">
        <v>93.631653</v>
      </c>
      <c r="EQ16" s="176">
        <v>93.621405999999993</v>
      </c>
      <c r="ER16" s="176">
        <v>95.636577950000003</v>
      </c>
      <c r="ES16" s="176">
        <v>90.993421999999995</v>
      </c>
      <c r="ET16" s="176">
        <v>89.832926</v>
      </c>
      <c r="EU16" s="176">
        <v>91.798603999999997</v>
      </c>
      <c r="EV16" s="176">
        <v>92.644728000000001</v>
      </c>
      <c r="EW16" s="176">
        <v>90.579344000000006</v>
      </c>
      <c r="EX16" s="176">
        <v>89.514122</v>
      </c>
      <c r="EY16" s="176">
        <v>93.917405000000002</v>
      </c>
      <c r="EZ16" s="176">
        <v>94.472949</v>
      </c>
      <c r="FA16" s="176">
        <v>94.472949</v>
      </c>
      <c r="FB16" s="176">
        <v>98.230772349999995</v>
      </c>
      <c r="FC16" s="176">
        <v>93.638171</v>
      </c>
      <c r="FD16" s="176">
        <v>102.931006</v>
      </c>
      <c r="FE16" s="176">
        <v>94.680268999999996</v>
      </c>
      <c r="FF16" s="176">
        <v>98.589215920000001</v>
      </c>
      <c r="FG16" s="176">
        <v>105.842609</v>
      </c>
      <c r="FH16" s="176">
        <v>90.476197999999997</v>
      </c>
      <c r="FI16" s="176">
        <v>90.728365999999994</v>
      </c>
      <c r="FJ16" s="176">
        <v>92.120508999999998</v>
      </c>
      <c r="FK16" s="176">
        <v>95.743549999999999</v>
      </c>
      <c r="FL16" s="176">
        <v>97.834230079999998</v>
      </c>
      <c r="FM16" s="176">
        <v>97.636036000000004</v>
      </c>
      <c r="FN16" s="176">
        <v>97.822687000000002</v>
      </c>
      <c r="FO16" s="176">
        <v>98.870973000000006</v>
      </c>
      <c r="FP16" s="176">
        <v>98.870973000000006</v>
      </c>
      <c r="FQ16" s="176">
        <v>93.528193000000002</v>
      </c>
      <c r="FR16" s="176">
        <v>93.528193000000002</v>
      </c>
      <c r="FS16" s="176">
        <v>93.528193000000002</v>
      </c>
      <c r="FT16" s="176">
        <v>100.619125</v>
      </c>
      <c r="FU16" s="176">
        <v>100.41133600000001</v>
      </c>
      <c r="FV16" s="176">
        <v>92.255213999999995</v>
      </c>
      <c r="FW16" s="176">
        <v>92.118042000000003</v>
      </c>
      <c r="FX16" s="176">
        <v>95.84321138</v>
      </c>
      <c r="FY16" s="176">
        <v>95.035819000000004</v>
      </c>
      <c r="FZ16" s="176">
        <v>95.937483</v>
      </c>
      <c r="GA16" s="176">
        <v>100.87139500000001</v>
      </c>
      <c r="GB16" s="176">
        <v>100.87139500000001</v>
      </c>
      <c r="GC16" s="176">
        <v>99.298832000000004</v>
      </c>
      <c r="GD16" s="176">
        <v>90.386746000000002</v>
      </c>
      <c r="GE16" s="176">
        <v>98.561038999999994</v>
      </c>
      <c r="GF16" s="176">
        <v>99.124106999999995</v>
      </c>
      <c r="GG16" s="176">
        <v>105.3334648</v>
      </c>
      <c r="GH16" s="176">
        <v>88.706545000000006</v>
      </c>
      <c r="GI16" s="176">
        <v>105.3334648</v>
      </c>
      <c r="GJ16" s="176">
        <v>98.870973000000006</v>
      </c>
      <c r="GK16" s="176">
        <v>93.604247999999998</v>
      </c>
      <c r="GL16" s="176">
        <v>96.348759999999999</v>
      </c>
      <c r="GM16" s="176">
        <v>88.330849000000001</v>
      </c>
      <c r="GN16" s="176">
        <v>94.078000000000003</v>
      </c>
      <c r="GO16" s="176">
        <v>86.157314790000001</v>
      </c>
      <c r="GP16" s="176">
        <v>85.936581630000006</v>
      </c>
      <c r="GQ16" s="176">
        <v>91.360606000000004</v>
      </c>
      <c r="GR16" s="176">
        <v>99.806032999999999</v>
      </c>
      <c r="GS16" s="176">
        <v>99.403396000000001</v>
      </c>
      <c r="GT16" s="176">
        <v>99.207254000000006</v>
      </c>
      <c r="GU16" s="176">
        <v>94.078000000000003</v>
      </c>
      <c r="GV16" s="176">
        <v>94.078000000000003</v>
      </c>
      <c r="GW16" s="176">
        <v>94.078000000000003</v>
      </c>
      <c r="GX16" s="176">
        <v>103.078002</v>
      </c>
      <c r="GY16" s="176">
        <v>103.280455</v>
      </c>
      <c r="GZ16" s="176">
        <v>103.280455</v>
      </c>
      <c r="HA16" s="176">
        <v>103.280455</v>
      </c>
      <c r="HB16" s="176">
        <v>94.781305000000003</v>
      </c>
      <c r="HC16" s="176">
        <v>101.87065</v>
      </c>
      <c r="HD16" s="176">
        <v>101.555565</v>
      </c>
      <c r="HE16" s="176">
        <v>99.309280999999999</v>
      </c>
      <c r="HF16" s="176">
        <v>101.26992</v>
      </c>
      <c r="HG16" s="176">
        <v>98.977524000000003</v>
      </c>
      <c r="HH16" s="176">
        <v>88.706545000000006</v>
      </c>
      <c r="HI16" s="176">
        <v>103.187462</v>
      </c>
      <c r="HJ16" s="176">
        <v>94.182153</v>
      </c>
      <c r="HK16" s="176">
        <v>94.431786000000002</v>
      </c>
      <c r="HL16" s="176">
        <v>93.354156000000003</v>
      </c>
      <c r="HM16" s="176">
        <v>92.224189999999993</v>
      </c>
      <c r="HN16" s="176">
        <v>85.739861669999996</v>
      </c>
      <c r="HO16" s="176">
        <v>86.363843500000002</v>
      </c>
      <c r="HP16" s="176">
        <v>86.840864999999994</v>
      </c>
      <c r="HQ16" s="176">
        <v>100.52276423000001</v>
      </c>
      <c r="HR16" s="176">
        <v>94.525191000000007</v>
      </c>
      <c r="HS16" s="176">
        <v>104.405524</v>
      </c>
    </row>
    <row r="17" spans="1:227">
      <c r="A17" s="178"/>
      <c r="B17" s="177">
        <v>45644.291666666701</v>
      </c>
      <c r="C17" s="176">
        <v>96.134263000000004</v>
      </c>
      <c r="D17" s="176">
        <v>96.291196999999997</v>
      </c>
      <c r="E17" s="176">
        <v>96.197748000000004</v>
      </c>
      <c r="F17" s="176">
        <v>96.134263000000004</v>
      </c>
      <c r="G17" s="176">
        <v>93.397035000000002</v>
      </c>
      <c r="H17" s="176">
        <v>99.481044999999995</v>
      </c>
      <c r="I17" s="176">
        <v>99.079639</v>
      </c>
      <c r="J17" s="176">
        <v>99.696162999999999</v>
      </c>
      <c r="K17" s="176">
        <v>93.084557000000004</v>
      </c>
      <c r="L17" s="176">
        <v>97.158030999999994</v>
      </c>
      <c r="M17" s="176">
        <v>99.411013999999994</v>
      </c>
      <c r="N17" s="176">
        <v>98.526195999999999</v>
      </c>
      <c r="O17" s="176">
        <v>101.457842</v>
      </c>
      <c r="P17" s="176">
        <v>96.141592630000005</v>
      </c>
      <c r="Q17" s="176">
        <v>99.831862999999998</v>
      </c>
      <c r="R17" s="176">
        <v>94.284402</v>
      </c>
      <c r="S17" s="176">
        <v>100.04096800000001</v>
      </c>
      <c r="T17" s="176">
        <v>90.184200000000004</v>
      </c>
      <c r="U17" s="176">
        <v>90.862056999999993</v>
      </c>
      <c r="V17" s="176">
        <v>98.921042999999997</v>
      </c>
      <c r="W17" s="176">
        <v>94.209078000000005</v>
      </c>
      <c r="X17" s="176">
        <v>90.594093999999998</v>
      </c>
      <c r="Y17" s="176">
        <v>92.682188999999994</v>
      </c>
      <c r="Z17" s="176">
        <v>100.780798</v>
      </c>
      <c r="AA17" s="176">
        <v>90.302656999999996</v>
      </c>
      <c r="AB17" s="176">
        <v>93.507395000000002</v>
      </c>
      <c r="AC17" s="176">
        <v>94.503480999999994</v>
      </c>
      <c r="AD17" s="176">
        <v>93.953729999999993</v>
      </c>
      <c r="AE17" s="176">
        <v>90.044179</v>
      </c>
      <c r="AF17" s="176">
        <v>99.223389749999996</v>
      </c>
      <c r="AG17" s="176">
        <v>99.232682249999996</v>
      </c>
      <c r="AH17" s="176">
        <v>99.411219000000003</v>
      </c>
      <c r="AI17" s="176">
        <v>99.413432999999998</v>
      </c>
      <c r="AJ17" s="176">
        <v>87.369275000000002</v>
      </c>
      <c r="AK17" s="176">
        <v>99.131562000000002</v>
      </c>
      <c r="AL17" s="176">
        <v>90.01114733</v>
      </c>
      <c r="AM17" s="176">
        <v>90.486665000000002</v>
      </c>
      <c r="AN17" s="176">
        <v>98.492570000000001</v>
      </c>
      <c r="AO17" s="176">
        <v>89.529796000000005</v>
      </c>
      <c r="AP17" s="176">
        <v>87.201900499999994</v>
      </c>
      <c r="AQ17" s="176">
        <v>87.441115999999994</v>
      </c>
      <c r="AR17" s="176">
        <v>95.633956999999995</v>
      </c>
      <c r="AS17" s="176">
        <v>97.674739000000002</v>
      </c>
      <c r="AT17" s="176">
        <v>97.674739000000002</v>
      </c>
      <c r="AU17" s="176">
        <v>96.382847999999996</v>
      </c>
      <c r="AV17" s="176">
        <v>94.625298000000001</v>
      </c>
      <c r="AW17" s="176">
        <v>92.714824500000006</v>
      </c>
      <c r="AX17" s="176">
        <v>92.972136000000006</v>
      </c>
      <c r="AY17" s="176">
        <v>101.233873</v>
      </c>
      <c r="AZ17" s="176">
        <v>93.577211000000005</v>
      </c>
      <c r="BA17" s="176">
        <v>93.230412000000001</v>
      </c>
      <c r="BB17" s="176">
        <v>93.230412000000001</v>
      </c>
      <c r="BC17" s="176">
        <v>93.230412000000001</v>
      </c>
      <c r="BD17" s="176">
        <v>92.633607999999995</v>
      </c>
      <c r="BE17" s="176">
        <v>93.230412000000001</v>
      </c>
      <c r="BF17" s="176">
        <v>99.165769999999995</v>
      </c>
      <c r="BG17" s="176">
        <v>98.909666999999999</v>
      </c>
      <c r="BH17" s="176">
        <v>98.909666999999999</v>
      </c>
      <c r="BI17" s="176">
        <v>98.909666999999999</v>
      </c>
      <c r="BJ17" s="176">
        <v>90.691457</v>
      </c>
      <c r="BK17" s="176">
        <v>91.275724999999994</v>
      </c>
      <c r="BL17" s="176">
        <v>98.259743999999998</v>
      </c>
      <c r="BM17" s="176">
        <v>97.888530000000003</v>
      </c>
      <c r="BN17" s="176">
        <v>93.788259999999994</v>
      </c>
      <c r="BO17" s="176">
        <v>92.248530000000002</v>
      </c>
      <c r="BP17" s="176">
        <v>97.945763999999997</v>
      </c>
      <c r="BQ17" s="176">
        <v>87.591278000000003</v>
      </c>
      <c r="BR17" s="176">
        <v>87.704270750000006</v>
      </c>
      <c r="BS17" s="176">
        <v>94.261595999999997</v>
      </c>
      <c r="BT17" s="176">
        <v>93.552634800000007</v>
      </c>
      <c r="BU17" s="176">
        <v>101.13741</v>
      </c>
      <c r="BV17" s="176">
        <v>98.703021000000007</v>
      </c>
      <c r="BW17" s="176">
        <v>94.180907000000005</v>
      </c>
      <c r="BX17" s="176">
        <v>94.180907000000005</v>
      </c>
      <c r="BY17" s="176">
        <v>98.929822000000001</v>
      </c>
      <c r="BZ17" s="176">
        <v>99.926557000000003</v>
      </c>
      <c r="CA17" s="176">
        <v>93.752037999999999</v>
      </c>
      <c r="CB17" s="176">
        <v>95.256448000000006</v>
      </c>
      <c r="CC17" s="176">
        <v>94.797182000000006</v>
      </c>
      <c r="CD17" s="176">
        <v>99.080718000000005</v>
      </c>
      <c r="CE17" s="176">
        <v>95.305342999999993</v>
      </c>
      <c r="CF17" s="176">
        <v>101.13741</v>
      </c>
      <c r="CG17" s="176">
        <v>93.128714669999994</v>
      </c>
      <c r="CH17" s="176">
        <v>93.492547999999999</v>
      </c>
      <c r="CI17" s="176">
        <v>95.347601999999995</v>
      </c>
      <c r="CJ17" s="176">
        <v>102.629679</v>
      </c>
      <c r="CK17" s="176">
        <v>104.13672568</v>
      </c>
      <c r="CL17" s="176">
        <v>100.62887600000001</v>
      </c>
      <c r="CM17" s="176">
        <v>101.50446700000001</v>
      </c>
      <c r="CN17" s="176">
        <v>94.526401000000007</v>
      </c>
      <c r="CO17" s="176">
        <v>94.401753999999997</v>
      </c>
      <c r="CP17" s="176">
        <v>103.7622633</v>
      </c>
      <c r="CQ17" s="176">
        <v>91.402522000000005</v>
      </c>
      <c r="CR17" s="176">
        <v>91.365876999999998</v>
      </c>
      <c r="CS17" s="176">
        <v>91.279290979999999</v>
      </c>
      <c r="CT17" s="176">
        <v>94.677104</v>
      </c>
      <c r="CU17" s="176">
        <v>93.001909999999995</v>
      </c>
      <c r="CV17" s="176">
        <v>104.40044114</v>
      </c>
      <c r="CW17" s="176">
        <v>91.114778000000001</v>
      </c>
      <c r="CX17" s="176">
        <v>92.951716000000005</v>
      </c>
      <c r="CY17" s="176">
        <v>93.287471999999994</v>
      </c>
      <c r="CZ17" s="176">
        <v>93.324978000000002</v>
      </c>
      <c r="DA17" s="176">
        <v>101.35937699999999</v>
      </c>
      <c r="DB17" s="176">
        <v>101.213459</v>
      </c>
      <c r="DC17" s="176">
        <v>98.703021000000007</v>
      </c>
      <c r="DD17" s="176">
        <v>98.245463999999998</v>
      </c>
      <c r="DE17" s="176">
        <v>93.574478999999997</v>
      </c>
      <c r="DF17" s="176">
        <v>94.180907000000005</v>
      </c>
      <c r="DG17" s="176">
        <v>94.491285500000004</v>
      </c>
      <c r="DH17" s="176">
        <v>101.76170822</v>
      </c>
      <c r="DI17" s="176">
        <v>100.116266</v>
      </c>
      <c r="DJ17" s="176">
        <v>99.821584000000001</v>
      </c>
      <c r="DK17" s="176">
        <v>92.371540999999993</v>
      </c>
      <c r="DL17" s="176">
        <v>103.921621</v>
      </c>
      <c r="DM17" s="176">
        <v>101.027007</v>
      </c>
      <c r="DN17" s="176">
        <v>97.524640000000005</v>
      </c>
      <c r="DO17" s="176">
        <v>83.494963999999996</v>
      </c>
      <c r="DP17" s="176">
        <v>100.621529</v>
      </c>
      <c r="DQ17" s="176">
        <v>92.505807000000004</v>
      </c>
      <c r="DR17" s="176">
        <v>92.864911000000006</v>
      </c>
      <c r="DS17" s="176">
        <v>94.574616000000006</v>
      </c>
      <c r="DT17" s="176">
        <v>99.127688000000006</v>
      </c>
      <c r="DU17" s="176">
        <v>99.395099999999999</v>
      </c>
      <c r="DV17" s="176">
        <v>89.562876000000003</v>
      </c>
      <c r="DW17" s="176">
        <v>86.590868</v>
      </c>
      <c r="DX17" s="176">
        <v>84.508159669999998</v>
      </c>
      <c r="DY17" s="176">
        <v>94.86363704</v>
      </c>
      <c r="DZ17" s="176">
        <v>95.520753999999997</v>
      </c>
      <c r="EA17" s="176">
        <v>95.624899999999997</v>
      </c>
      <c r="EB17" s="176">
        <v>91.434049999999999</v>
      </c>
      <c r="EC17" s="176">
        <v>91.972841000000003</v>
      </c>
      <c r="ED17" s="176">
        <v>89.694404000000006</v>
      </c>
      <c r="EE17" s="176">
        <v>94.757380999999995</v>
      </c>
      <c r="EF17" s="176">
        <v>103.22563938</v>
      </c>
      <c r="EG17" s="176">
        <v>96.053504000000004</v>
      </c>
      <c r="EH17" s="176">
        <v>96.053504000000004</v>
      </c>
      <c r="EI17" s="176">
        <v>91.755127999999999</v>
      </c>
      <c r="EJ17" s="176">
        <v>98.432608000000002</v>
      </c>
      <c r="EK17" s="176">
        <v>98.810912999999999</v>
      </c>
      <c r="EL17" s="176">
        <v>98.703021000000007</v>
      </c>
      <c r="EM17" s="176">
        <v>91.994248999999996</v>
      </c>
      <c r="EN17" s="176">
        <v>95.742587999999998</v>
      </c>
      <c r="EO17" s="176">
        <v>105.101124</v>
      </c>
      <c r="EP17" s="176">
        <v>93.587808999999993</v>
      </c>
      <c r="EQ17" s="176">
        <v>93.577520000000007</v>
      </c>
      <c r="ER17" s="176">
        <v>95.626012270000004</v>
      </c>
      <c r="ES17" s="176">
        <v>91.319323999999995</v>
      </c>
      <c r="ET17" s="176">
        <v>90.152085999999997</v>
      </c>
      <c r="EU17" s="176">
        <v>91.960065999999998</v>
      </c>
      <c r="EV17" s="176">
        <v>92.947228999999993</v>
      </c>
      <c r="EW17" s="176">
        <v>91.652006</v>
      </c>
      <c r="EX17" s="176">
        <v>90.578629000000006</v>
      </c>
      <c r="EY17" s="176">
        <v>94.355874999999997</v>
      </c>
      <c r="EZ17" s="176">
        <v>94.887315999999998</v>
      </c>
      <c r="FA17" s="176">
        <v>94.887315999999998</v>
      </c>
      <c r="FB17" s="176">
        <v>98.54117651</v>
      </c>
      <c r="FC17" s="176">
        <v>94.650015999999994</v>
      </c>
      <c r="FD17" s="176">
        <v>103.39638100000001</v>
      </c>
      <c r="FE17" s="176">
        <v>94.696348999999998</v>
      </c>
      <c r="FF17" s="176">
        <v>98.719511819999994</v>
      </c>
      <c r="FG17" s="176">
        <v>106.40194</v>
      </c>
      <c r="FH17" s="176">
        <v>89.750511000000003</v>
      </c>
      <c r="FI17" s="176">
        <v>90.086062999999996</v>
      </c>
      <c r="FJ17" s="176">
        <v>92.284099999999995</v>
      </c>
      <c r="FK17" s="176">
        <v>95.348980999999995</v>
      </c>
      <c r="FL17" s="176">
        <v>98.941495720000006</v>
      </c>
      <c r="FM17" s="176">
        <v>98.734534999999994</v>
      </c>
      <c r="FN17" s="176">
        <v>98.929822000000001</v>
      </c>
      <c r="FO17" s="176">
        <v>98.079262999999997</v>
      </c>
      <c r="FP17" s="176">
        <v>98.079262999999997</v>
      </c>
      <c r="FQ17" s="176">
        <v>93.109629999999996</v>
      </c>
      <c r="FR17" s="176">
        <v>93.109629999999996</v>
      </c>
      <c r="FS17" s="176">
        <v>93.109629999999996</v>
      </c>
      <c r="FT17" s="176">
        <v>99.718052999999998</v>
      </c>
      <c r="FU17" s="176">
        <v>99.510429000000002</v>
      </c>
      <c r="FV17" s="176">
        <v>91.495127999999994</v>
      </c>
      <c r="FW17" s="176">
        <v>91.379386999999994</v>
      </c>
      <c r="FX17" s="176">
        <v>96.254534680000006</v>
      </c>
      <c r="FY17" s="176">
        <v>94.862115000000003</v>
      </c>
      <c r="FZ17" s="176">
        <v>96.291708</v>
      </c>
      <c r="GA17" s="176">
        <v>101.13741</v>
      </c>
      <c r="GB17" s="176">
        <v>101.13741</v>
      </c>
      <c r="GC17" s="176">
        <v>97.639398</v>
      </c>
      <c r="GD17" s="176">
        <v>90.274395330000004</v>
      </c>
      <c r="GE17" s="176">
        <v>97.197637999999998</v>
      </c>
      <c r="GF17" s="176">
        <v>98.245463999999998</v>
      </c>
      <c r="GG17" s="176">
        <v>104.36083429</v>
      </c>
      <c r="GH17" s="176">
        <v>87.948976000000002</v>
      </c>
      <c r="GI17" s="176">
        <v>104.36083429</v>
      </c>
      <c r="GJ17" s="176">
        <v>98.079262999999997</v>
      </c>
      <c r="GK17" s="176">
        <v>93.647626000000002</v>
      </c>
      <c r="GL17" s="176">
        <v>95.963177999999999</v>
      </c>
      <c r="GM17" s="176">
        <v>89.178780000000003</v>
      </c>
      <c r="GN17" s="176">
        <v>94.099304000000004</v>
      </c>
      <c r="GO17" s="176">
        <v>86.483905750000005</v>
      </c>
      <c r="GP17" s="176">
        <v>86.262335870000001</v>
      </c>
      <c r="GQ17" s="176">
        <v>91.223985999999996</v>
      </c>
      <c r="GR17" s="176">
        <v>98.809308999999999</v>
      </c>
      <c r="GS17" s="176">
        <v>98.538995</v>
      </c>
      <c r="GT17" s="176">
        <v>98.383871999999997</v>
      </c>
      <c r="GU17" s="176">
        <v>94.099304000000004</v>
      </c>
      <c r="GV17" s="176">
        <v>94.099304000000004</v>
      </c>
      <c r="GW17" s="176">
        <v>94.099304000000004</v>
      </c>
      <c r="GX17" s="176">
        <v>103.599806</v>
      </c>
      <c r="GY17" s="176">
        <v>103.803684</v>
      </c>
      <c r="GZ17" s="176">
        <v>103.803684</v>
      </c>
      <c r="HA17" s="176">
        <v>103.803684</v>
      </c>
      <c r="HB17" s="176">
        <v>95.753078000000002</v>
      </c>
      <c r="HC17" s="176">
        <v>100.997848</v>
      </c>
      <c r="HD17" s="176">
        <v>100.687021</v>
      </c>
      <c r="HE17" s="176">
        <v>100.173638</v>
      </c>
      <c r="HF17" s="176">
        <v>99.998248000000004</v>
      </c>
      <c r="HG17" s="176">
        <v>99.177026999999995</v>
      </c>
      <c r="HH17" s="176">
        <v>87.948976000000002</v>
      </c>
      <c r="HI17" s="176">
        <v>103.695037</v>
      </c>
      <c r="HJ17" s="176">
        <v>94.155276000000001</v>
      </c>
      <c r="HK17" s="176">
        <v>94.417940000000002</v>
      </c>
      <c r="HL17" s="176">
        <v>94.222734000000003</v>
      </c>
      <c r="HM17" s="176">
        <v>92.167649999999995</v>
      </c>
      <c r="HN17" s="176">
        <v>86.064870209999995</v>
      </c>
      <c r="HO17" s="176">
        <v>87.200826500000005</v>
      </c>
      <c r="HP17" s="176">
        <v>87.680943999999997</v>
      </c>
      <c r="HQ17" s="176">
        <v>100.80561407</v>
      </c>
      <c r="HR17" s="176">
        <v>94.521863999999994</v>
      </c>
      <c r="HS17" s="176">
        <v>104.946231</v>
      </c>
    </row>
    <row r="18" spans="1:227">
      <c r="A18" s="178"/>
      <c r="B18" s="177">
        <v>45644.3125</v>
      </c>
      <c r="C18" s="176">
        <v>98.190280999999999</v>
      </c>
      <c r="D18" s="176">
        <v>98.376221999999999</v>
      </c>
      <c r="E18" s="176">
        <v>98.265705999999994</v>
      </c>
      <c r="F18" s="176">
        <v>98.190280999999999</v>
      </c>
      <c r="G18" s="176">
        <v>95.767531000000005</v>
      </c>
      <c r="H18" s="176">
        <v>101.521995</v>
      </c>
      <c r="I18" s="176">
        <v>101.111279</v>
      </c>
      <c r="J18" s="176">
        <v>101.755786</v>
      </c>
      <c r="K18" s="176">
        <v>95.430206999999996</v>
      </c>
      <c r="L18" s="176">
        <v>99.363870000000006</v>
      </c>
      <c r="M18" s="176">
        <v>101.96605</v>
      </c>
      <c r="N18" s="176">
        <v>101.049345</v>
      </c>
      <c r="O18" s="176">
        <v>104.479736</v>
      </c>
      <c r="P18" s="176">
        <v>98.747995160000002</v>
      </c>
      <c r="Q18" s="176">
        <v>101.980338</v>
      </c>
      <c r="R18" s="176">
        <v>96.585020999999998</v>
      </c>
      <c r="S18" s="176">
        <v>102.893154</v>
      </c>
      <c r="T18" s="176">
        <v>92.339305499999995</v>
      </c>
      <c r="U18" s="176">
        <v>93.035560000000004</v>
      </c>
      <c r="V18" s="176">
        <v>101.657873</v>
      </c>
      <c r="W18" s="176">
        <v>96.705260999999993</v>
      </c>
      <c r="X18" s="176">
        <v>92.982839999999996</v>
      </c>
      <c r="Y18" s="176">
        <v>95.054858999999993</v>
      </c>
      <c r="Z18" s="176">
        <v>103.419155</v>
      </c>
      <c r="AA18" s="176">
        <v>92.619428999999997</v>
      </c>
      <c r="AB18" s="176">
        <v>95.956614999999999</v>
      </c>
      <c r="AC18" s="176">
        <v>97.167625999999998</v>
      </c>
      <c r="AD18" s="176">
        <v>96.462372999999999</v>
      </c>
      <c r="AE18" s="176">
        <v>91.301156000000006</v>
      </c>
      <c r="AF18" s="176">
        <v>102.10508075</v>
      </c>
      <c r="AG18" s="176">
        <v>102.07405951</v>
      </c>
      <c r="AH18" s="176">
        <v>102.235518</v>
      </c>
      <c r="AI18" s="176">
        <v>102.244191</v>
      </c>
      <c r="AJ18" s="176">
        <v>88.910195000000002</v>
      </c>
      <c r="AK18" s="176">
        <v>101.869197</v>
      </c>
      <c r="AL18" s="176">
        <v>92.350866330000002</v>
      </c>
      <c r="AM18" s="176">
        <v>92.831743000000003</v>
      </c>
      <c r="AN18" s="176">
        <v>100.813075</v>
      </c>
      <c r="AO18" s="176">
        <v>91.409676000000005</v>
      </c>
      <c r="AP18" s="176">
        <v>86.565580499999996</v>
      </c>
      <c r="AQ18" s="176">
        <v>86.924019999999999</v>
      </c>
      <c r="AR18" s="176">
        <v>97.455188000000007</v>
      </c>
      <c r="AS18" s="176">
        <v>100.21657500000001</v>
      </c>
      <c r="AT18" s="176">
        <v>100.21657500000001</v>
      </c>
      <c r="AU18" s="176">
        <v>98.863677999999993</v>
      </c>
      <c r="AV18" s="176">
        <v>97.475768000000002</v>
      </c>
      <c r="AW18" s="176">
        <v>95.051263000000006</v>
      </c>
      <c r="AX18" s="176">
        <v>95.312989999999999</v>
      </c>
      <c r="AY18" s="176">
        <v>104.156587</v>
      </c>
      <c r="AZ18" s="176">
        <v>96.062375000000003</v>
      </c>
      <c r="BA18" s="176">
        <v>95.646367999999995</v>
      </c>
      <c r="BB18" s="176">
        <v>95.646367999999995</v>
      </c>
      <c r="BC18" s="176">
        <v>95.646367999999995</v>
      </c>
      <c r="BD18" s="176">
        <v>94.923432000000005</v>
      </c>
      <c r="BE18" s="176">
        <v>95.646367999999995</v>
      </c>
      <c r="BF18" s="176">
        <v>101.811672</v>
      </c>
      <c r="BG18" s="176">
        <v>101.474738</v>
      </c>
      <c r="BH18" s="176">
        <v>101.474738</v>
      </c>
      <c r="BI18" s="176">
        <v>101.474738</v>
      </c>
      <c r="BJ18" s="176">
        <v>93.021878000000001</v>
      </c>
      <c r="BK18" s="176">
        <v>93.623360000000005</v>
      </c>
      <c r="BL18" s="176">
        <v>101.023977</v>
      </c>
      <c r="BM18" s="176">
        <v>100.63149</v>
      </c>
      <c r="BN18" s="176">
        <v>96.334714000000005</v>
      </c>
      <c r="BO18" s="176">
        <v>94.715558999999999</v>
      </c>
      <c r="BP18" s="176">
        <v>100.43556700000001</v>
      </c>
      <c r="BQ18" s="176">
        <v>89.074020000000004</v>
      </c>
      <c r="BR18" s="176">
        <v>89.188925490000003</v>
      </c>
      <c r="BS18" s="176">
        <v>96.528017000000006</v>
      </c>
      <c r="BT18" s="176">
        <v>96.275726199999994</v>
      </c>
      <c r="BU18" s="176">
        <v>104.05790500000001</v>
      </c>
      <c r="BV18" s="176">
        <v>100.91886</v>
      </c>
      <c r="BW18" s="176">
        <v>96.790413000000001</v>
      </c>
      <c r="BX18" s="176">
        <v>96.790413000000001</v>
      </c>
      <c r="BY18" s="176">
        <v>101.498024</v>
      </c>
      <c r="BZ18" s="176">
        <v>102.695241</v>
      </c>
      <c r="CA18" s="176">
        <v>96.254490000000004</v>
      </c>
      <c r="CB18" s="176">
        <v>97.603817000000006</v>
      </c>
      <c r="CC18" s="176">
        <v>97.124396000000004</v>
      </c>
      <c r="CD18" s="176">
        <v>101.807079</v>
      </c>
      <c r="CE18" s="176">
        <v>97.737623999999997</v>
      </c>
      <c r="CF18" s="176">
        <v>104.05790500000001</v>
      </c>
      <c r="CG18" s="176">
        <v>95.605293669999995</v>
      </c>
      <c r="CH18" s="176">
        <v>95.976091999999994</v>
      </c>
      <c r="CI18" s="176">
        <v>97.766594999999995</v>
      </c>
      <c r="CJ18" s="176">
        <v>105.673951</v>
      </c>
      <c r="CK18" s="176">
        <v>106.86841573</v>
      </c>
      <c r="CL18" s="176">
        <v>103.537746</v>
      </c>
      <c r="CM18" s="176">
        <v>104.478565</v>
      </c>
      <c r="CN18" s="176">
        <v>96.893960000000007</v>
      </c>
      <c r="CO18" s="176">
        <v>97.138692000000006</v>
      </c>
      <c r="CP18" s="176">
        <v>106.58466016</v>
      </c>
      <c r="CQ18" s="176">
        <v>93.674290999999997</v>
      </c>
      <c r="CR18" s="176">
        <v>93.759773999999993</v>
      </c>
      <c r="CS18" s="176">
        <v>93.268594609999994</v>
      </c>
      <c r="CT18" s="176">
        <v>96.196659999999994</v>
      </c>
      <c r="CU18" s="176">
        <v>95.744412999999994</v>
      </c>
      <c r="CV18" s="176">
        <v>107.13355737000001</v>
      </c>
      <c r="CW18" s="176">
        <v>93.564802999999998</v>
      </c>
      <c r="CX18" s="176">
        <v>95.684306000000007</v>
      </c>
      <c r="CY18" s="176">
        <v>95.957695000000001</v>
      </c>
      <c r="CZ18" s="176">
        <v>96.061458999999999</v>
      </c>
      <c r="DA18" s="176">
        <v>103.609296</v>
      </c>
      <c r="DB18" s="176">
        <v>103.46178500000001</v>
      </c>
      <c r="DC18" s="176">
        <v>100.91886</v>
      </c>
      <c r="DD18" s="176">
        <v>100.523602</v>
      </c>
      <c r="DE18" s="176">
        <v>96.151230999999996</v>
      </c>
      <c r="DF18" s="176">
        <v>96.790413000000001</v>
      </c>
      <c r="DG18" s="176">
        <v>97.062186499999996</v>
      </c>
      <c r="DH18" s="176">
        <v>104.5812391</v>
      </c>
      <c r="DI18" s="176">
        <v>102.59470399999999</v>
      </c>
      <c r="DJ18" s="176">
        <v>102.2852</v>
      </c>
      <c r="DK18" s="176">
        <v>94.591747330000004</v>
      </c>
      <c r="DL18" s="176">
        <v>106.666742</v>
      </c>
      <c r="DM18" s="176">
        <v>103.83831000000001</v>
      </c>
      <c r="DN18" s="176">
        <v>100.16015899999999</v>
      </c>
      <c r="DO18" s="176">
        <v>84.982949000000005</v>
      </c>
      <c r="DP18" s="176">
        <v>103.427952</v>
      </c>
      <c r="DQ18" s="176">
        <v>94.908182999999994</v>
      </c>
      <c r="DR18" s="176">
        <v>95.274016000000003</v>
      </c>
      <c r="DS18" s="176">
        <v>96.981386000000001</v>
      </c>
      <c r="DT18" s="176">
        <v>101.366303</v>
      </c>
      <c r="DU18" s="176">
        <v>101.662136</v>
      </c>
      <c r="DV18" s="176">
        <v>91.675841000000005</v>
      </c>
      <c r="DW18" s="176">
        <v>88.375921000000005</v>
      </c>
      <c r="DX18" s="176">
        <v>86.225218670000004</v>
      </c>
      <c r="DY18" s="176">
        <v>96.530709860000002</v>
      </c>
      <c r="DZ18" s="176">
        <v>97.944202000000004</v>
      </c>
      <c r="EA18" s="176">
        <v>98.052769999999995</v>
      </c>
      <c r="EB18" s="176">
        <v>93.721794000000003</v>
      </c>
      <c r="EC18" s="176">
        <v>94.297307000000004</v>
      </c>
      <c r="ED18" s="176">
        <v>92.478787999999994</v>
      </c>
      <c r="EE18" s="176">
        <v>97.090114</v>
      </c>
      <c r="EF18" s="176">
        <v>105.92800028000001</v>
      </c>
      <c r="EG18" s="176">
        <v>97.902932000000007</v>
      </c>
      <c r="EH18" s="176">
        <v>97.902932000000007</v>
      </c>
      <c r="EI18" s="176">
        <v>94.156453999999997</v>
      </c>
      <c r="EJ18" s="176">
        <v>100.660006</v>
      </c>
      <c r="EK18" s="176">
        <v>101.02647</v>
      </c>
      <c r="EL18" s="176">
        <v>100.91886</v>
      </c>
      <c r="EM18" s="176">
        <v>94.440184000000002</v>
      </c>
      <c r="EN18" s="176">
        <v>98.187032000000002</v>
      </c>
      <c r="EO18" s="176">
        <v>107.899805</v>
      </c>
      <c r="EP18" s="176">
        <v>96.072517000000005</v>
      </c>
      <c r="EQ18" s="176">
        <v>96.062670999999995</v>
      </c>
      <c r="ER18" s="176">
        <v>98.477099409999994</v>
      </c>
      <c r="ES18" s="176">
        <v>93.249838999999994</v>
      </c>
      <c r="ET18" s="176">
        <v>92.053201000000001</v>
      </c>
      <c r="EU18" s="176">
        <v>94.103469000000004</v>
      </c>
      <c r="EV18" s="176">
        <v>94.972882999999996</v>
      </c>
      <c r="EW18" s="176">
        <v>92.662975000000003</v>
      </c>
      <c r="EX18" s="176">
        <v>91.603493</v>
      </c>
      <c r="EY18" s="176">
        <v>96.623840000000001</v>
      </c>
      <c r="EZ18" s="176">
        <v>97.188366000000002</v>
      </c>
      <c r="FA18" s="176">
        <v>97.188366000000002</v>
      </c>
      <c r="FB18" s="176">
        <v>101.39812651</v>
      </c>
      <c r="FC18" s="176">
        <v>96.476636999999997</v>
      </c>
      <c r="FD18" s="176">
        <v>106.199305</v>
      </c>
      <c r="FE18" s="176">
        <v>97.322610999999995</v>
      </c>
      <c r="FF18" s="176">
        <v>101.49562031000001</v>
      </c>
      <c r="FG18" s="176">
        <v>109.32723300000001</v>
      </c>
      <c r="FH18" s="176">
        <v>93.071430000000007</v>
      </c>
      <c r="FI18" s="176">
        <v>93.286375000000007</v>
      </c>
      <c r="FJ18" s="176">
        <v>94.425087000000005</v>
      </c>
      <c r="FK18" s="176">
        <v>97.766594999999995</v>
      </c>
      <c r="FL18" s="176">
        <v>101.51000077</v>
      </c>
      <c r="FM18" s="176">
        <v>101.267257</v>
      </c>
      <c r="FN18" s="176">
        <v>101.498024</v>
      </c>
      <c r="FO18" s="176">
        <v>100.394853</v>
      </c>
      <c r="FP18" s="176">
        <v>100.394853</v>
      </c>
      <c r="FQ18" s="176">
        <v>96.542849000000004</v>
      </c>
      <c r="FR18" s="176">
        <v>96.542849000000004</v>
      </c>
      <c r="FS18" s="176">
        <v>96.542849000000004</v>
      </c>
      <c r="FT18" s="176">
        <v>102.137573</v>
      </c>
      <c r="FU18" s="176">
        <v>101.930161</v>
      </c>
      <c r="FV18" s="176">
        <v>94.570215000000005</v>
      </c>
      <c r="FW18" s="176">
        <v>94.485679000000005</v>
      </c>
      <c r="FX18" s="176">
        <v>98.603824020000005</v>
      </c>
      <c r="FY18" s="176">
        <v>97.194254000000001</v>
      </c>
      <c r="FZ18" s="176">
        <v>98.843333999999999</v>
      </c>
      <c r="GA18" s="176">
        <v>104.05790500000001</v>
      </c>
      <c r="GB18" s="176">
        <v>104.05790500000001</v>
      </c>
      <c r="GC18" s="176">
        <v>99.751942999999997</v>
      </c>
      <c r="GD18" s="176">
        <v>92.590497330000005</v>
      </c>
      <c r="GE18" s="176">
        <v>99.276566000000003</v>
      </c>
      <c r="GF18" s="176">
        <v>100.523602</v>
      </c>
      <c r="GG18" s="176">
        <v>107.09291364000001</v>
      </c>
      <c r="GH18" s="176">
        <v>90.453851</v>
      </c>
      <c r="GI18" s="176">
        <v>107.09291364000001</v>
      </c>
      <c r="GJ18" s="176">
        <v>100.394853</v>
      </c>
      <c r="GK18" s="176">
        <v>96.052019000000001</v>
      </c>
      <c r="GL18" s="176">
        <v>98.429381000000006</v>
      </c>
      <c r="GM18" s="176">
        <v>90.429168000000004</v>
      </c>
      <c r="GN18" s="176">
        <v>96.599002999999996</v>
      </c>
      <c r="GO18" s="176">
        <v>88.6500281</v>
      </c>
      <c r="GP18" s="176">
        <v>88.422908649999997</v>
      </c>
      <c r="GQ18" s="176">
        <v>93.376726000000005</v>
      </c>
      <c r="GR18" s="176">
        <v>101.448781</v>
      </c>
      <c r="GS18" s="176">
        <v>100.90710799999999</v>
      </c>
      <c r="GT18" s="176">
        <v>100.737318</v>
      </c>
      <c r="GU18" s="176">
        <v>96.599002999999996</v>
      </c>
      <c r="GV18" s="176">
        <v>96.599002999999996</v>
      </c>
      <c r="GW18" s="176">
        <v>96.599002999999996</v>
      </c>
      <c r="GX18" s="176">
        <v>106.356144</v>
      </c>
      <c r="GY18" s="176">
        <v>106.55903499999999</v>
      </c>
      <c r="GZ18" s="176">
        <v>106.55903499999999</v>
      </c>
      <c r="HA18" s="176">
        <v>106.55903499999999</v>
      </c>
      <c r="HB18" s="176">
        <v>97.750073999999998</v>
      </c>
      <c r="HC18" s="176">
        <v>103.605322</v>
      </c>
      <c r="HD18" s="176">
        <v>103.254587</v>
      </c>
      <c r="HE18" s="176">
        <v>102.79255000000001</v>
      </c>
      <c r="HF18" s="176">
        <v>102.061419</v>
      </c>
      <c r="HG18" s="176">
        <v>101.993658</v>
      </c>
      <c r="HH18" s="176">
        <v>90.453851</v>
      </c>
      <c r="HI18" s="176">
        <v>106.477627</v>
      </c>
      <c r="HJ18" s="176">
        <v>96.962021500000006</v>
      </c>
      <c r="HK18" s="176">
        <v>97.230299000000002</v>
      </c>
      <c r="HL18" s="176">
        <v>95.878544000000005</v>
      </c>
      <c r="HM18" s="176">
        <v>94.541820999999999</v>
      </c>
      <c r="HN18" s="176">
        <v>88.220497170000002</v>
      </c>
      <c r="HO18" s="176">
        <v>88.418027499999994</v>
      </c>
      <c r="HP18" s="176">
        <v>88.905839</v>
      </c>
      <c r="HQ18" s="176">
        <v>103.7311974</v>
      </c>
      <c r="HR18" s="176">
        <v>97.209380999999993</v>
      </c>
      <c r="HS18" s="176">
        <v>107.739941</v>
      </c>
    </row>
    <row r="19" spans="1:227">
      <c r="A19" s="178"/>
      <c r="B19" s="177">
        <v>45644.333333333299</v>
      </c>
      <c r="C19" s="176">
        <v>98.157872999999995</v>
      </c>
      <c r="D19" s="176">
        <v>98.359740000000002</v>
      </c>
      <c r="E19" s="176">
        <v>98.239046999999999</v>
      </c>
      <c r="F19" s="176">
        <v>98.157872999999995</v>
      </c>
      <c r="G19" s="176">
        <v>95.834995000000006</v>
      </c>
      <c r="H19" s="176">
        <v>101.51693400000001</v>
      </c>
      <c r="I19" s="176">
        <v>101.10502</v>
      </c>
      <c r="J19" s="176">
        <v>101.74978299999999</v>
      </c>
      <c r="K19" s="176">
        <v>95.717000999999996</v>
      </c>
      <c r="L19" s="176">
        <v>99.325254999999999</v>
      </c>
      <c r="M19" s="176">
        <v>102.013356</v>
      </c>
      <c r="N19" s="176">
        <v>101.11364500000001</v>
      </c>
      <c r="O19" s="176">
        <v>104.670355</v>
      </c>
      <c r="P19" s="176">
        <v>98.865469930000003</v>
      </c>
      <c r="Q19" s="176">
        <v>101.892798</v>
      </c>
      <c r="R19" s="176">
        <v>96.645649000000006</v>
      </c>
      <c r="S19" s="176">
        <v>102.998003</v>
      </c>
      <c r="T19" s="176">
        <v>91.659861000000006</v>
      </c>
      <c r="U19" s="176">
        <v>92.360934</v>
      </c>
      <c r="V19" s="176">
        <v>101.702324</v>
      </c>
      <c r="W19" s="176">
        <v>96.744305999999995</v>
      </c>
      <c r="X19" s="176">
        <v>92.921436999999997</v>
      </c>
      <c r="Y19" s="176">
        <v>95.064787999999993</v>
      </c>
      <c r="Z19" s="176">
        <v>103.31086999999999</v>
      </c>
      <c r="AA19" s="176">
        <v>92.771906000000001</v>
      </c>
      <c r="AB19" s="176">
        <v>96.704229999999995</v>
      </c>
      <c r="AC19" s="176">
        <v>97.208859000000004</v>
      </c>
      <c r="AD19" s="176">
        <v>96.493539999999996</v>
      </c>
      <c r="AE19" s="176">
        <v>91.103468000000007</v>
      </c>
      <c r="AF19" s="176">
        <v>102.13151999999999</v>
      </c>
      <c r="AG19" s="176">
        <v>102.10602063</v>
      </c>
      <c r="AH19" s="176">
        <v>102.26158700000001</v>
      </c>
      <c r="AI19" s="176">
        <v>102.277111</v>
      </c>
      <c r="AJ19" s="176">
        <v>88.864379</v>
      </c>
      <c r="AK19" s="176">
        <v>101.91310300000001</v>
      </c>
      <c r="AL19" s="176">
        <v>92.433860670000001</v>
      </c>
      <c r="AM19" s="176">
        <v>92.921295999999998</v>
      </c>
      <c r="AN19" s="176">
        <v>100.801892</v>
      </c>
      <c r="AO19" s="176">
        <v>91.385295999999997</v>
      </c>
      <c r="AP19" s="176">
        <v>86.049509499999999</v>
      </c>
      <c r="AQ19" s="176">
        <v>86.426897999999994</v>
      </c>
      <c r="AR19" s="176">
        <v>97.340125</v>
      </c>
      <c r="AS19" s="176">
        <v>100.173772</v>
      </c>
      <c r="AT19" s="176">
        <v>100.173772</v>
      </c>
      <c r="AU19" s="176">
        <v>98.468061000000006</v>
      </c>
      <c r="AV19" s="176">
        <v>97.560237000000001</v>
      </c>
      <c r="AW19" s="176">
        <v>94.499917499999995</v>
      </c>
      <c r="AX19" s="176">
        <v>94.762883000000002</v>
      </c>
      <c r="AY19" s="176">
        <v>104.238659</v>
      </c>
      <c r="AZ19" s="176">
        <v>96.111662999999993</v>
      </c>
      <c r="BA19" s="176">
        <v>95.695627999999999</v>
      </c>
      <c r="BB19" s="176">
        <v>95.695627999999999</v>
      </c>
      <c r="BC19" s="176">
        <v>95.695627999999999</v>
      </c>
      <c r="BD19" s="176">
        <v>94.971694999999997</v>
      </c>
      <c r="BE19" s="176">
        <v>95.695627999999999</v>
      </c>
      <c r="BF19" s="176">
        <v>101.77598399999999</v>
      </c>
      <c r="BG19" s="176">
        <v>101.43821699999999</v>
      </c>
      <c r="BH19" s="176">
        <v>101.43821699999999</v>
      </c>
      <c r="BI19" s="176">
        <v>101.43821699999999</v>
      </c>
      <c r="BJ19" s="176">
        <v>93.084038000000007</v>
      </c>
      <c r="BK19" s="176">
        <v>93.680931999999999</v>
      </c>
      <c r="BL19" s="176">
        <v>101.151023</v>
      </c>
      <c r="BM19" s="176">
        <v>100.77074</v>
      </c>
      <c r="BN19" s="176">
        <v>97.513363999999996</v>
      </c>
      <c r="BO19" s="176">
        <v>95.587107000000003</v>
      </c>
      <c r="BP19" s="176">
        <v>100.429056</v>
      </c>
      <c r="BQ19" s="176">
        <v>88.980615</v>
      </c>
      <c r="BR19" s="176">
        <v>89.095399990000004</v>
      </c>
      <c r="BS19" s="176">
        <v>96.669300000000007</v>
      </c>
      <c r="BT19" s="176">
        <v>96.234228200000004</v>
      </c>
      <c r="BU19" s="176">
        <v>104.12912799999999</v>
      </c>
      <c r="BV19" s="176">
        <v>100.889725</v>
      </c>
      <c r="BW19" s="176">
        <v>98.227367999999998</v>
      </c>
      <c r="BX19" s="176">
        <v>98.227367999999998</v>
      </c>
      <c r="BY19" s="176">
        <v>101.74685599999999</v>
      </c>
      <c r="BZ19" s="176">
        <v>102.64197299999999</v>
      </c>
      <c r="CA19" s="176">
        <v>97.244624000000002</v>
      </c>
      <c r="CB19" s="176">
        <v>97.670775000000006</v>
      </c>
      <c r="CC19" s="176">
        <v>97.18723</v>
      </c>
      <c r="CD19" s="176">
        <v>101.757249</v>
      </c>
      <c r="CE19" s="176">
        <v>97.680634999999995</v>
      </c>
      <c r="CF19" s="176">
        <v>104.12912799999999</v>
      </c>
      <c r="CG19" s="176">
        <v>95.649446999999995</v>
      </c>
      <c r="CH19" s="176">
        <v>96.024411999999998</v>
      </c>
      <c r="CI19" s="176">
        <v>97.778066999999993</v>
      </c>
      <c r="CJ19" s="176">
        <v>105.699133</v>
      </c>
      <c r="CK19" s="176">
        <v>106.92076641</v>
      </c>
      <c r="CL19" s="176">
        <v>103.55175</v>
      </c>
      <c r="CM19" s="176">
        <v>104.50066700000001</v>
      </c>
      <c r="CN19" s="176">
        <v>96.351286999999999</v>
      </c>
      <c r="CO19" s="176">
        <v>97.107366999999996</v>
      </c>
      <c r="CP19" s="176">
        <v>106.5225318</v>
      </c>
      <c r="CQ19" s="176">
        <v>93.679167000000007</v>
      </c>
      <c r="CR19" s="176">
        <v>94.261129999999994</v>
      </c>
      <c r="CS19" s="176">
        <v>93.28372023</v>
      </c>
      <c r="CT19" s="176">
        <v>96.066967000000005</v>
      </c>
      <c r="CU19" s="176">
        <v>95.378495999999998</v>
      </c>
      <c r="CV19" s="176">
        <v>107.02138321</v>
      </c>
      <c r="CW19" s="176">
        <v>93.562717000000006</v>
      </c>
      <c r="CX19" s="176">
        <v>95.552516999999995</v>
      </c>
      <c r="CY19" s="176">
        <v>95.848843000000002</v>
      </c>
      <c r="CZ19" s="176">
        <v>97.534791999999996</v>
      </c>
      <c r="DA19" s="176">
        <v>103.583951</v>
      </c>
      <c r="DB19" s="176">
        <v>103.432067</v>
      </c>
      <c r="DC19" s="176">
        <v>100.889725</v>
      </c>
      <c r="DD19" s="176">
        <v>100.51129400000001</v>
      </c>
      <c r="DE19" s="176">
        <v>97.575286000000006</v>
      </c>
      <c r="DF19" s="176">
        <v>98.227367999999998</v>
      </c>
      <c r="DG19" s="176">
        <v>97.143676499999998</v>
      </c>
      <c r="DH19" s="176">
        <v>104.52699283</v>
      </c>
      <c r="DI19" s="176">
        <v>102.62929800000001</v>
      </c>
      <c r="DJ19" s="176">
        <v>102.311333</v>
      </c>
      <c r="DK19" s="176">
        <v>94.615983330000006</v>
      </c>
      <c r="DL19" s="176">
        <v>106.730808</v>
      </c>
      <c r="DM19" s="176">
        <v>103.969891</v>
      </c>
      <c r="DN19" s="176">
        <v>100.159277</v>
      </c>
      <c r="DO19" s="176">
        <v>85.121459000000002</v>
      </c>
      <c r="DP19" s="176">
        <v>103.558638</v>
      </c>
      <c r="DQ19" s="176">
        <v>94.959214000000003</v>
      </c>
      <c r="DR19" s="176">
        <v>95.324168999999998</v>
      </c>
      <c r="DS19" s="176">
        <v>96.515995000000004</v>
      </c>
      <c r="DT19" s="176">
        <v>101.321369</v>
      </c>
      <c r="DU19" s="176">
        <v>101.606719</v>
      </c>
      <c r="DV19" s="176">
        <v>91.815132000000006</v>
      </c>
      <c r="DW19" s="176">
        <v>88.375495000000001</v>
      </c>
      <c r="DX19" s="176">
        <v>86.242258329999999</v>
      </c>
      <c r="DY19" s="176">
        <v>96.260702679999994</v>
      </c>
      <c r="DZ19" s="176">
        <v>97.921514000000002</v>
      </c>
      <c r="EA19" s="176">
        <v>98.030051</v>
      </c>
      <c r="EB19" s="176">
        <v>93.699423999999993</v>
      </c>
      <c r="EC19" s="176">
        <v>94.288915000000003</v>
      </c>
      <c r="ED19" s="176">
        <v>92.732500000000002</v>
      </c>
      <c r="EE19" s="176">
        <v>96.473636999999997</v>
      </c>
      <c r="EF19" s="176">
        <v>105.8170884</v>
      </c>
      <c r="EG19" s="176">
        <v>97.822413999999995</v>
      </c>
      <c r="EH19" s="176">
        <v>97.822413999999995</v>
      </c>
      <c r="EI19" s="176">
        <v>94.648341000000002</v>
      </c>
      <c r="EJ19" s="176">
        <v>100.632784</v>
      </c>
      <c r="EK19" s="176">
        <v>100.99316899999999</v>
      </c>
      <c r="EL19" s="176">
        <v>100.889725</v>
      </c>
      <c r="EM19" s="176">
        <v>94.519874000000002</v>
      </c>
      <c r="EN19" s="176">
        <v>98.171884000000006</v>
      </c>
      <c r="EO19" s="176">
        <v>108.015861</v>
      </c>
      <c r="EP19" s="176">
        <v>96.122372999999996</v>
      </c>
      <c r="EQ19" s="176">
        <v>96.111975000000001</v>
      </c>
      <c r="ER19" s="176">
        <v>98.558348859999995</v>
      </c>
      <c r="ES19" s="176">
        <v>93.213497000000004</v>
      </c>
      <c r="ET19" s="176">
        <v>92.023161999999999</v>
      </c>
      <c r="EU19" s="176">
        <v>94.110540999999998</v>
      </c>
      <c r="EV19" s="176">
        <v>94.988285000000005</v>
      </c>
      <c r="EW19" s="176">
        <v>92.424190999999993</v>
      </c>
      <c r="EX19" s="176">
        <v>91.350014999999999</v>
      </c>
      <c r="EY19" s="176">
        <v>95.973680000000002</v>
      </c>
      <c r="EZ19" s="176">
        <v>96.514877999999996</v>
      </c>
      <c r="FA19" s="176">
        <v>96.514877999999996</v>
      </c>
      <c r="FB19" s="176">
        <v>101.36542794</v>
      </c>
      <c r="FC19" s="176">
        <v>96.382431999999994</v>
      </c>
      <c r="FD19" s="176">
        <v>106.32196500000001</v>
      </c>
      <c r="FE19" s="176">
        <v>97.406696999999994</v>
      </c>
      <c r="FF19" s="176">
        <v>101.63955951</v>
      </c>
      <c r="FG19" s="176">
        <v>109.37813800000001</v>
      </c>
      <c r="FH19" s="176">
        <v>92.871145999999996</v>
      </c>
      <c r="FI19" s="176">
        <v>93.115093000000002</v>
      </c>
      <c r="FJ19" s="176">
        <v>94.433691999999994</v>
      </c>
      <c r="FK19" s="176">
        <v>97.778066999999993</v>
      </c>
      <c r="FL19" s="176">
        <v>101.75886213</v>
      </c>
      <c r="FM19" s="176">
        <v>101.496664</v>
      </c>
      <c r="FN19" s="176">
        <v>101.74685599999999</v>
      </c>
      <c r="FO19" s="176">
        <v>100.39273</v>
      </c>
      <c r="FP19" s="176">
        <v>100.39273</v>
      </c>
      <c r="FQ19" s="176">
        <v>97.044605000000004</v>
      </c>
      <c r="FR19" s="176">
        <v>97.044605000000004</v>
      </c>
      <c r="FS19" s="176">
        <v>97.044605000000004</v>
      </c>
      <c r="FT19" s="176">
        <v>102.146432</v>
      </c>
      <c r="FU19" s="176">
        <v>101.943005</v>
      </c>
      <c r="FV19" s="176">
        <v>96.16422</v>
      </c>
      <c r="FW19" s="176">
        <v>96.077646000000001</v>
      </c>
      <c r="FX19" s="176">
        <v>97.923162840000003</v>
      </c>
      <c r="FY19" s="176">
        <v>97.256207000000003</v>
      </c>
      <c r="FZ19" s="176">
        <v>98.804230000000004</v>
      </c>
      <c r="GA19" s="176">
        <v>104.12912799999999</v>
      </c>
      <c r="GB19" s="176">
        <v>104.12912799999999</v>
      </c>
      <c r="GC19" s="176">
        <v>99.734255000000005</v>
      </c>
      <c r="GD19" s="176">
        <v>92.742928329999998</v>
      </c>
      <c r="GE19" s="176">
        <v>99.206894000000005</v>
      </c>
      <c r="GF19" s="176">
        <v>100.51129400000001</v>
      </c>
      <c r="GG19" s="176">
        <v>106.98078203999999</v>
      </c>
      <c r="GH19" s="176">
        <v>90.642041000000006</v>
      </c>
      <c r="GI19" s="176">
        <v>106.98078203999999</v>
      </c>
      <c r="GJ19" s="176">
        <v>100.39273</v>
      </c>
      <c r="GK19" s="176">
        <v>96.120846</v>
      </c>
      <c r="GL19" s="176">
        <v>98.3596</v>
      </c>
      <c r="GM19" s="176">
        <v>90.228952000000007</v>
      </c>
      <c r="GN19" s="176">
        <v>96.654672000000005</v>
      </c>
      <c r="GO19" s="176">
        <v>88.153526799999995</v>
      </c>
      <c r="GP19" s="176">
        <v>87.927679380000001</v>
      </c>
      <c r="GQ19" s="176">
        <v>93.492243000000002</v>
      </c>
      <c r="GR19" s="176">
        <v>101.41112699999999</v>
      </c>
      <c r="GS19" s="176">
        <v>100.900807</v>
      </c>
      <c r="GT19" s="176">
        <v>100.73673700000001</v>
      </c>
      <c r="GU19" s="176">
        <v>96.654672000000005</v>
      </c>
      <c r="GV19" s="176">
        <v>96.654672000000005</v>
      </c>
      <c r="GW19" s="176">
        <v>96.654672000000005</v>
      </c>
      <c r="GX19" s="176">
        <v>106.425578</v>
      </c>
      <c r="GY19" s="176">
        <v>106.631888</v>
      </c>
      <c r="GZ19" s="176">
        <v>106.631888</v>
      </c>
      <c r="HA19" s="176">
        <v>106.631888</v>
      </c>
      <c r="HB19" s="176">
        <v>97.666719000000001</v>
      </c>
      <c r="HC19" s="176">
        <v>103.588351</v>
      </c>
      <c r="HD19" s="176">
        <v>103.266071</v>
      </c>
      <c r="HE19" s="176">
        <v>102.851224</v>
      </c>
      <c r="HF19" s="176">
        <v>102.060101</v>
      </c>
      <c r="HG19" s="176">
        <v>102.11245700000001</v>
      </c>
      <c r="HH19" s="176">
        <v>90.642041000000006</v>
      </c>
      <c r="HI19" s="176">
        <v>106.58360999999999</v>
      </c>
      <c r="HJ19" s="176">
        <v>97.039633499999994</v>
      </c>
      <c r="HK19" s="176">
        <v>97.307834999999997</v>
      </c>
      <c r="HL19" s="176">
        <v>95.610360999999997</v>
      </c>
      <c r="HM19" s="176">
        <v>94.592284000000006</v>
      </c>
      <c r="HN19" s="176">
        <v>87.726401539999998</v>
      </c>
      <c r="HO19" s="176">
        <v>88.205595500000001</v>
      </c>
      <c r="HP19" s="176">
        <v>88.696684000000005</v>
      </c>
      <c r="HQ19" s="176">
        <v>103.82076716</v>
      </c>
      <c r="HR19" s="176">
        <v>97.250722999999994</v>
      </c>
      <c r="HS19" s="176">
        <v>107.85099200000001</v>
      </c>
    </row>
    <row r="20" spans="1:227">
      <c r="A20" s="178"/>
      <c r="B20" s="177">
        <v>45644.354166666701</v>
      </c>
      <c r="C20" s="176">
        <v>130.64231699999999</v>
      </c>
      <c r="D20" s="176">
        <v>130.90803299999999</v>
      </c>
      <c r="E20" s="176">
        <v>130.752882</v>
      </c>
      <c r="F20" s="176">
        <v>130.64231699999999</v>
      </c>
      <c r="G20" s="176">
        <v>128.231562</v>
      </c>
      <c r="H20" s="176">
        <v>135.31877800000001</v>
      </c>
      <c r="I20" s="176">
        <v>134.811151</v>
      </c>
      <c r="J20" s="176">
        <v>135.61594199999999</v>
      </c>
      <c r="K20" s="176">
        <v>128.061791</v>
      </c>
      <c r="L20" s="176">
        <v>132.26016899999999</v>
      </c>
      <c r="M20" s="176">
        <v>136.39524499999999</v>
      </c>
      <c r="N20" s="176">
        <v>135.17951099999999</v>
      </c>
      <c r="O20" s="176">
        <v>139.24824699999999</v>
      </c>
      <c r="P20" s="176">
        <v>132.65050472999999</v>
      </c>
      <c r="Q20" s="176">
        <v>136.04468600000001</v>
      </c>
      <c r="R20" s="176">
        <v>129.859444</v>
      </c>
      <c r="S20" s="176">
        <v>136.93983</v>
      </c>
      <c r="T20" s="176">
        <v>122.296375</v>
      </c>
      <c r="U20" s="176">
        <v>123.231448</v>
      </c>
      <c r="V20" s="176">
        <v>135.07875000000001</v>
      </c>
      <c r="W20" s="176">
        <v>129.30764600000001</v>
      </c>
      <c r="X20" s="176">
        <v>124.27969299999999</v>
      </c>
      <c r="Y20" s="176">
        <v>127.098901</v>
      </c>
      <c r="Z20" s="176">
        <v>137.56206399999999</v>
      </c>
      <c r="AA20" s="176">
        <v>124.047551</v>
      </c>
      <c r="AB20" s="176">
        <v>129.451156</v>
      </c>
      <c r="AC20" s="176">
        <v>129.9615</v>
      </c>
      <c r="AD20" s="176">
        <v>128.96222399999999</v>
      </c>
      <c r="AE20" s="176">
        <v>121.7323</v>
      </c>
      <c r="AF20" s="176">
        <v>135.88615899999999</v>
      </c>
      <c r="AG20" s="176">
        <v>137.08091347999999</v>
      </c>
      <c r="AH20" s="176">
        <v>136.10079899999999</v>
      </c>
      <c r="AI20" s="176">
        <v>136.088752</v>
      </c>
      <c r="AJ20" s="176">
        <v>119.828034</v>
      </c>
      <c r="AK20" s="176">
        <v>135.357708</v>
      </c>
      <c r="AL20" s="176">
        <v>123.54595267000001</v>
      </c>
      <c r="AM20" s="176">
        <v>124.201722</v>
      </c>
      <c r="AN20" s="176">
        <v>134.18874600000001</v>
      </c>
      <c r="AO20" s="176">
        <v>122.552975</v>
      </c>
      <c r="AP20" s="176">
        <v>114.79596600000001</v>
      </c>
      <c r="AQ20" s="176">
        <v>115.302879</v>
      </c>
      <c r="AR20" s="176">
        <v>128.49588299999999</v>
      </c>
      <c r="AS20" s="176">
        <v>133.71281999999999</v>
      </c>
      <c r="AT20" s="176">
        <v>133.71281999999999</v>
      </c>
      <c r="AU20" s="176">
        <v>131.66573500000001</v>
      </c>
      <c r="AV20" s="176">
        <v>130.493517</v>
      </c>
      <c r="AW20" s="176">
        <v>126.192966</v>
      </c>
      <c r="AX20" s="176">
        <v>126.544456</v>
      </c>
      <c r="AY20" s="176">
        <v>138.97961699999999</v>
      </c>
      <c r="AZ20" s="176">
        <v>128.48818499999999</v>
      </c>
      <c r="BA20" s="176">
        <v>127.957657</v>
      </c>
      <c r="BB20" s="176">
        <v>127.957657</v>
      </c>
      <c r="BC20" s="176">
        <v>127.957657</v>
      </c>
      <c r="BD20" s="176">
        <v>127.037046</v>
      </c>
      <c r="BE20" s="176">
        <v>127.957657</v>
      </c>
      <c r="BF20" s="176">
        <v>135.78009700000001</v>
      </c>
      <c r="BG20" s="176">
        <v>135.40838400000001</v>
      </c>
      <c r="BH20" s="176">
        <v>135.40838400000001</v>
      </c>
      <c r="BI20" s="176">
        <v>135.40838400000001</v>
      </c>
      <c r="BJ20" s="176">
        <v>124.421177</v>
      </c>
      <c r="BK20" s="176">
        <v>125.21993999999999</v>
      </c>
      <c r="BL20" s="176">
        <v>134.88421700000001</v>
      </c>
      <c r="BM20" s="176">
        <v>134.43466599999999</v>
      </c>
      <c r="BN20" s="176">
        <v>130.70572899999999</v>
      </c>
      <c r="BO20" s="176">
        <v>128.02223900000001</v>
      </c>
      <c r="BP20" s="176">
        <v>134.66180900000001</v>
      </c>
      <c r="BQ20" s="176">
        <v>119.78719</v>
      </c>
      <c r="BR20" s="176">
        <v>119.89919102</v>
      </c>
      <c r="BS20" s="176">
        <v>129.35071600000001</v>
      </c>
      <c r="BT20" s="176">
        <v>127.6184688</v>
      </c>
      <c r="BU20" s="176">
        <v>138.825941</v>
      </c>
      <c r="BV20" s="176">
        <v>134.62516299999999</v>
      </c>
      <c r="BW20" s="176">
        <v>131.72814500000001</v>
      </c>
      <c r="BX20" s="176">
        <v>131.72814500000001</v>
      </c>
      <c r="BY20" s="176">
        <v>135.363169</v>
      </c>
      <c r="BZ20" s="176">
        <v>137.036057</v>
      </c>
      <c r="CA20" s="176">
        <v>130.29823200000001</v>
      </c>
      <c r="CB20" s="176">
        <v>131.327415</v>
      </c>
      <c r="CC20" s="176">
        <v>130.63689299999999</v>
      </c>
      <c r="CD20" s="176">
        <v>135.77344199999999</v>
      </c>
      <c r="CE20" s="176">
        <v>130.35428899999999</v>
      </c>
      <c r="CF20" s="176">
        <v>138.825941</v>
      </c>
      <c r="CG20" s="176">
        <v>127.87068266999999</v>
      </c>
      <c r="CH20" s="176">
        <v>128.37162000000001</v>
      </c>
      <c r="CI20" s="176">
        <v>130.55807100000001</v>
      </c>
      <c r="CJ20" s="176">
        <v>141.15248099999999</v>
      </c>
      <c r="CK20" s="176">
        <v>142.87276054</v>
      </c>
      <c r="CL20" s="176">
        <v>138.01571300000001</v>
      </c>
      <c r="CM20" s="176">
        <v>139.343199</v>
      </c>
      <c r="CN20" s="176">
        <v>128.66762499999999</v>
      </c>
      <c r="CO20" s="176">
        <v>128.77454599999999</v>
      </c>
      <c r="CP20" s="176">
        <v>141.41927627999999</v>
      </c>
      <c r="CQ20" s="176">
        <v>125.366665</v>
      </c>
      <c r="CR20" s="176">
        <v>126.151089</v>
      </c>
      <c r="CS20" s="176">
        <v>123.62498193</v>
      </c>
      <c r="CT20" s="176">
        <v>128.04550499999999</v>
      </c>
      <c r="CU20" s="176">
        <v>127.260244</v>
      </c>
      <c r="CV20" s="176">
        <v>141.21571241999999</v>
      </c>
      <c r="CW20" s="176">
        <v>125.049441</v>
      </c>
      <c r="CX20" s="176">
        <v>127.101337</v>
      </c>
      <c r="CY20" s="176">
        <v>127.689053</v>
      </c>
      <c r="CZ20" s="176">
        <v>130.62582</v>
      </c>
      <c r="DA20" s="176">
        <v>138.29630399999999</v>
      </c>
      <c r="DB20" s="176">
        <v>138.07747900000001</v>
      </c>
      <c r="DC20" s="176">
        <v>134.62516299999999</v>
      </c>
      <c r="DD20" s="176">
        <v>134.13558499999999</v>
      </c>
      <c r="DE20" s="176">
        <v>130.826536</v>
      </c>
      <c r="DF20" s="176">
        <v>131.72814500000001</v>
      </c>
      <c r="DG20" s="176">
        <v>129.93792250000001</v>
      </c>
      <c r="DH20" s="176">
        <v>141.40175170000001</v>
      </c>
      <c r="DI20" s="176">
        <v>137.253457</v>
      </c>
      <c r="DJ20" s="176">
        <v>136.78267199999999</v>
      </c>
      <c r="DK20" s="176">
        <v>126.55996533</v>
      </c>
      <c r="DL20" s="176">
        <v>142.61746199999999</v>
      </c>
      <c r="DM20" s="176">
        <v>138.749379</v>
      </c>
      <c r="DN20" s="176">
        <v>132.66675699999999</v>
      </c>
      <c r="DO20" s="176">
        <v>116.36311000000001</v>
      </c>
      <c r="DP20" s="176">
        <v>138.18774300000001</v>
      </c>
      <c r="DQ20" s="176">
        <v>126.96945599999999</v>
      </c>
      <c r="DR20" s="176">
        <v>127.459192</v>
      </c>
      <c r="DS20" s="176">
        <v>128.99297999999999</v>
      </c>
      <c r="DT20" s="176">
        <v>135.20567500000001</v>
      </c>
      <c r="DU20" s="176">
        <v>135.59524999999999</v>
      </c>
      <c r="DV20" s="176">
        <v>123.04709200000001</v>
      </c>
      <c r="DW20" s="176">
        <v>118.51862800000001</v>
      </c>
      <c r="DX20" s="176">
        <v>115.65989500000001</v>
      </c>
      <c r="DY20" s="176">
        <v>128.67071856999999</v>
      </c>
      <c r="DZ20" s="176">
        <v>130.694208</v>
      </c>
      <c r="EA20" s="176">
        <v>130.84803099999999</v>
      </c>
      <c r="EB20" s="176">
        <v>125.282056</v>
      </c>
      <c r="EC20" s="176">
        <v>126.066457</v>
      </c>
      <c r="ED20" s="176">
        <v>124.143569</v>
      </c>
      <c r="EE20" s="176">
        <v>128.76724200000001</v>
      </c>
      <c r="EF20" s="176">
        <v>140.55802818999999</v>
      </c>
      <c r="EG20" s="176">
        <v>129.129131</v>
      </c>
      <c r="EH20" s="176">
        <v>129.129131</v>
      </c>
      <c r="EI20" s="176">
        <v>126.704679</v>
      </c>
      <c r="EJ20" s="176">
        <v>134.27909700000001</v>
      </c>
      <c r="EK20" s="176">
        <v>134.77145999999999</v>
      </c>
      <c r="EL20" s="176">
        <v>134.62516299999999</v>
      </c>
      <c r="EM20" s="176">
        <v>126.22041400000001</v>
      </c>
      <c r="EN20" s="176">
        <v>131.04071400000001</v>
      </c>
      <c r="EO20" s="176">
        <v>144.34631200000001</v>
      </c>
      <c r="EP20" s="176">
        <v>128.50169099999999</v>
      </c>
      <c r="EQ20" s="176">
        <v>128.48857899999999</v>
      </c>
      <c r="ER20" s="176">
        <v>132.43228589</v>
      </c>
      <c r="ES20" s="176">
        <v>124.71229099999999</v>
      </c>
      <c r="ET20" s="176">
        <v>123.405916</v>
      </c>
      <c r="EU20" s="176">
        <v>125.86599200000001</v>
      </c>
      <c r="EV20" s="176">
        <v>127.908113</v>
      </c>
      <c r="EW20" s="176">
        <v>123.283733</v>
      </c>
      <c r="EX20" s="176">
        <v>121.915505</v>
      </c>
      <c r="EY20" s="176">
        <v>128.050434</v>
      </c>
      <c r="EZ20" s="176">
        <v>128.76321799999999</v>
      </c>
      <c r="FA20" s="176">
        <v>128.76321799999999</v>
      </c>
      <c r="FB20" s="176">
        <v>137.14308865000001</v>
      </c>
      <c r="FC20" s="176">
        <v>128.323973</v>
      </c>
      <c r="FD20" s="176">
        <v>142.050646</v>
      </c>
      <c r="FE20" s="176">
        <v>130.25461000000001</v>
      </c>
      <c r="FF20" s="176">
        <v>136.99345463</v>
      </c>
      <c r="FG20" s="176">
        <v>146.20262199999999</v>
      </c>
      <c r="FH20" s="176">
        <v>123.912924</v>
      </c>
      <c r="FI20" s="176">
        <v>124.27595700000001</v>
      </c>
      <c r="FJ20" s="176">
        <v>126.299125</v>
      </c>
      <c r="FK20" s="176">
        <v>130.55807100000001</v>
      </c>
      <c r="FL20" s="176">
        <v>135.37954794000001</v>
      </c>
      <c r="FM20" s="176">
        <v>135.03402700000001</v>
      </c>
      <c r="FN20" s="176">
        <v>135.363169</v>
      </c>
      <c r="FO20" s="176">
        <v>133.995667</v>
      </c>
      <c r="FP20" s="176">
        <v>133.995667</v>
      </c>
      <c r="FQ20" s="176">
        <v>130.334204</v>
      </c>
      <c r="FR20" s="176">
        <v>130.334204</v>
      </c>
      <c r="FS20" s="176">
        <v>130.334204</v>
      </c>
      <c r="FT20" s="176">
        <v>136.522312</v>
      </c>
      <c r="FU20" s="176">
        <v>136.23632699999999</v>
      </c>
      <c r="FV20" s="176">
        <v>128.39812900000001</v>
      </c>
      <c r="FW20" s="176">
        <v>128.18449200000001</v>
      </c>
      <c r="FX20" s="176">
        <v>131.26122991</v>
      </c>
      <c r="FY20" s="176">
        <v>130.73890700000001</v>
      </c>
      <c r="FZ20" s="176">
        <v>130.43802299999999</v>
      </c>
      <c r="GA20" s="176">
        <v>138.825941</v>
      </c>
      <c r="GB20" s="176">
        <v>138.825941</v>
      </c>
      <c r="GC20" s="176">
        <v>131.795941</v>
      </c>
      <c r="GD20" s="176">
        <v>124.00888999999999</v>
      </c>
      <c r="GE20" s="176">
        <v>132.24765300000001</v>
      </c>
      <c r="GF20" s="176">
        <v>134.13558499999999</v>
      </c>
      <c r="GG20" s="176">
        <v>141.15793635</v>
      </c>
      <c r="GH20" s="176">
        <v>121.220653</v>
      </c>
      <c r="GI20" s="176">
        <v>141.15793635</v>
      </c>
      <c r="GJ20" s="176">
        <v>133.995667</v>
      </c>
      <c r="GK20" s="176">
        <v>128.61896899999999</v>
      </c>
      <c r="GL20" s="176">
        <v>131.295559</v>
      </c>
      <c r="GM20" s="176">
        <v>120.540398</v>
      </c>
      <c r="GN20" s="176">
        <v>129.28157899999999</v>
      </c>
      <c r="GO20" s="176">
        <v>118.09436291999999</v>
      </c>
      <c r="GP20" s="176">
        <v>117.7876193</v>
      </c>
      <c r="GQ20" s="176">
        <v>125.236817</v>
      </c>
      <c r="GR20" s="176">
        <v>135.22071299999999</v>
      </c>
      <c r="GS20" s="176">
        <v>134.55993599999999</v>
      </c>
      <c r="GT20" s="176">
        <v>134.435371</v>
      </c>
      <c r="GU20" s="176">
        <v>129.28157899999999</v>
      </c>
      <c r="GV20" s="176">
        <v>129.28157899999999</v>
      </c>
      <c r="GW20" s="176">
        <v>129.28157899999999</v>
      </c>
      <c r="GX20" s="176">
        <v>142.22629499999999</v>
      </c>
      <c r="GY20" s="176">
        <v>142.49016</v>
      </c>
      <c r="GZ20" s="176">
        <v>142.49016</v>
      </c>
      <c r="HA20" s="176">
        <v>142.49016</v>
      </c>
      <c r="HB20" s="176">
        <v>129.94390100000001</v>
      </c>
      <c r="HC20" s="176">
        <v>138.52813900000001</v>
      </c>
      <c r="HD20" s="176">
        <v>138.0069</v>
      </c>
      <c r="HE20" s="176">
        <v>137.133611</v>
      </c>
      <c r="HF20" s="176">
        <v>135.99551199999999</v>
      </c>
      <c r="HG20" s="176">
        <v>136.18078700000001</v>
      </c>
      <c r="HH20" s="176">
        <v>121.220653</v>
      </c>
      <c r="HI20" s="176">
        <v>142.420681</v>
      </c>
      <c r="HJ20" s="176">
        <v>129.78904900000001</v>
      </c>
      <c r="HK20" s="176">
        <v>130.148629</v>
      </c>
      <c r="HL20" s="176">
        <v>127.190853</v>
      </c>
      <c r="HM20" s="176">
        <v>126.44040800000001</v>
      </c>
      <c r="HN20" s="176">
        <v>116.77886512000001</v>
      </c>
      <c r="HO20" s="176">
        <v>117.8739695</v>
      </c>
      <c r="HP20" s="176">
        <v>118.52015400000001</v>
      </c>
      <c r="HQ20" s="176">
        <v>140.47040349</v>
      </c>
      <c r="HR20" s="176">
        <v>130.02652399999999</v>
      </c>
      <c r="HS20" s="176">
        <v>144.12492499999999</v>
      </c>
    </row>
    <row r="21" spans="1:227">
      <c r="A21" s="178"/>
      <c r="B21" s="177">
        <v>45644.375</v>
      </c>
      <c r="C21" s="176">
        <v>137.798675</v>
      </c>
      <c r="D21" s="176">
        <v>138.09249</v>
      </c>
      <c r="E21" s="176">
        <v>137.924036</v>
      </c>
      <c r="F21" s="176">
        <v>137.798675</v>
      </c>
      <c r="G21" s="176">
        <v>135.130909</v>
      </c>
      <c r="H21" s="176">
        <v>141.58933999999999</v>
      </c>
      <c r="I21" s="176">
        <v>141.05140800000001</v>
      </c>
      <c r="J21" s="176">
        <v>141.86192700000001</v>
      </c>
      <c r="K21" s="176">
        <v>135.08054200000001</v>
      </c>
      <c r="L21" s="176">
        <v>139.33869200000001</v>
      </c>
      <c r="M21" s="176">
        <v>142.89056400000001</v>
      </c>
      <c r="N21" s="176">
        <v>141.614396</v>
      </c>
      <c r="O21" s="176">
        <v>145.67578800000001</v>
      </c>
      <c r="P21" s="176">
        <v>138.70409936999999</v>
      </c>
      <c r="Q21" s="176">
        <v>142.410044</v>
      </c>
      <c r="R21" s="176">
        <v>136.41729000000001</v>
      </c>
      <c r="S21" s="176">
        <v>143.14172400000001</v>
      </c>
      <c r="T21" s="176">
        <v>128.48872549999999</v>
      </c>
      <c r="U21" s="176">
        <v>129.47604200000001</v>
      </c>
      <c r="V21" s="176">
        <v>141.008217</v>
      </c>
      <c r="W21" s="176">
        <v>135.95522399999999</v>
      </c>
      <c r="X21" s="176">
        <v>130.43279000000001</v>
      </c>
      <c r="Y21" s="176">
        <v>133.6379</v>
      </c>
      <c r="Z21" s="176">
        <v>143.614169</v>
      </c>
      <c r="AA21" s="176">
        <v>130.45028600000001</v>
      </c>
      <c r="AB21" s="176">
        <v>136.65743900000001</v>
      </c>
      <c r="AC21" s="176">
        <v>136.65099000000001</v>
      </c>
      <c r="AD21" s="176">
        <v>135.58179699999999</v>
      </c>
      <c r="AE21" s="176">
        <v>128.22517099999999</v>
      </c>
      <c r="AF21" s="176">
        <v>140.81258700000001</v>
      </c>
      <c r="AG21" s="176">
        <v>142.43888716999999</v>
      </c>
      <c r="AH21" s="176">
        <v>141.43930399999999</v>
      </c>
      <c r="AI21" s="176">
        <v>141.42922899999999</v>
      </c>
      <c r="AJ21" s="176">
        <v>126.354855</v>
      </c>
      <c r="AK21" s="176">
        <v>141.30351400000001</v>
      </c>
      <c r="AL21" s="176">
        <v>129.89151867000001</v>
      </c>
      <c r="AM21" s="176">
        <v>130.58111700000001</v>
      </c>
      <c r="AN21" s="176">
        <v>140.41260500000001</v>
      </c>
      <c r="AO21" s="176">
        <v>129.06060600000001</v>
      </c>
      <c r="AP21" s="176">
        <v>120.905857</v>
      </c>
      <c r="AQ21" s="176">
        <v>121.439381</v>
      </c>
      <c r="AR21" s="176">
        <v>133.95579499999999</v>
      </c>
      <c r="AS21" s="176">
        <v>139.582933</v>
      </c>
      <c r="AT21" s="176">
        <v>139.582933</v>
      </c>
      <c r="AU21" s="176">
        <v>137.18296699999999</v>
      </c>
      <c r="AV21" s="176">
        <v>137.27661599999999</v>
      </c>
      <c r="AW21" s="176">
        <v>132.6693665</v>
      </c>
      <c r="AX21" s="176">
        <v>133.03953100000001</v>
      </c>
      <c r="AY21" s="176">
        <v>145.07170500000001</v>
      </c>
      <c r="AZ21" s="176">
        <v>135.16276999999999</v>
      </c>
      <c r="BA21" s="176">
        <v>134.703587</v>
      </c>
      <c r="BB21" s="176">
        <v>134.703587</v>
      </c>
      <c r="BC21" s="176">
        <v>134.703587</v>
      </c>
      <c r="BD21" s="176">
        <v>133.91521800000001</v>
      </c>
      <c r="BE21" s="176">
        <v>134.703587</v>
      </c>
      <c r="BF21" s="176">
        <v>141.64620600000001</v>
      </c>
      <c r="BG21" s="176">
        <v>141.374923</v>
      </c>
      <c r="BH21" s="176">
        <v>141.374923</v>
      </c>
      <c r="BI21" s="176">
        <v>141.374923</v>
      </c>
      <c r="BJ21" s="176">
        <v>130.81802999999999</v>
      </c>
      <c r="BK21" s="176">
        <v>131.660303</v>
      </c>
      <c r="BL21" s="176">
        <v>141.00487899999999</v>
      </c>
      <c r="BM21" s="176">
        <v>140.68798899999999</v>
      </c>
      <c r="BN21" s="176">
        <v>138.02325200000001</v>
      </c>
      <c r="BO21" s="176">
        <v>134.99613199999999</v>
      </c>
      <c r="BP21" s="176">
        <v>141.22991200000001</v>
      </c>
      <c r="BQ21" s="176">
        <v>126.324911</v>
      </c>
      <c r="BR21" s="176">
        <v>126.44302479</v>
      </c>
      <c r="BS21" s="176">
        <v>135.775677</v>
      </c>
      <c r="BT21" s="176">
        <v>133.62178119999999</v>
      </c>
      <c r="BU21" s="176">
        <v>144.91442000000001</v>
      </c>
      <c r="BV21" s="176">
        <v>140.94905900000001</v>
      </c>
      <c r="BW21" s="176">
        <v>138.98883499999999</v>
      </c>
      <c r="BX21" s="176">
        <v>139.04353900000001</v>
      </c>
      <c r="BY21" s="176">
        <v>143.012699</v>
      </c>
      <c r="BZ21" s="176">
        <v>142.47236699999999</v>
      </c>
      <c r="CA21" s="176">
        <v>137.54410100000001</v>
      </c>
      <c r="CB21" s="176">
        <v>138.004413</v>
      </c>
      <c r="CC21" s="176">
        <v>137.24366499999999</v>
      </c>
      <c r="CD21" s="176">
        <v>141.03233299999999</v>
      </c>
      <c r="CE21" s="176">
        <v>136.90585100000001</v>
      </c>
      <c r="CF21" s="176">
        <v>144.91442000000001</v>
      </c>
      <c r="CG21" s="176">
        <v>134.51115300000001</v>
      </c>
      <c r="CH21" s="176">
        <v>135.03976599999999</v>
      </c>
      <c r="CI21" s="176">
        <v>137.05796900000001</v>
      </c>
      <c r="CJ21" s="176">
        <v>147.46848399999999</v>
      </c>
      <c r="CK21" s="176">
        <v>149.11666880999999</v>
      </c>
      <c r="CL21" s="176">
        <v>144.08547100000001</v>
      </c>
      <c r="CM21" s="176">
        <v>145.54273599999999</v>
      </c>
      <c r="CN21" s="176">
        <v>135.275509</v>
      </c>
      <c r="CO21" s="176">
        <v>134.84264099999999</v>
      </c>
      <c r="CP21" s="176">
        <v>148.17989406999999</v>
      </c>
      <c r="CQ21" s="176">
        <v>131.895771</v>
      </c>
      <c r="CR21" s="176">
        <v>132.853701</v>
      </c>
      <c r="CS21" s="176">
        <v>130.25819651</v>
      </c>
      <c r="CT21" s="176">
        <v>135.027852</v>
      </c>
      <c r="CU21" s="176">
        <v>133.68775299999999</v>
      </c>
      <c r="CV21" s="176">
        <v>147.42856133000001</v>
      </c>
      <c r="CW21" s="176">
        <v>131.49007700000001</v>
      </c>
      <c r="CX21" s="176">
        <v>133.30471567000001</v>
      </c>
      <c r="CY21" s="176">
        <v>133.879559</v>
      </c>
      <c r="CZ21" s="176">
        <v>138.28183300000001</v>
      </c>
      <c r="DA21" s="176">
        <v>144.83520200000001</v>
      </c>
      <c r="DB21" s="176">
        <v>144.597544</v>
      </c>
      <c r="DC21" s="176">
        <v>140.94905900000001</v>
      </c>
      <c r="DD21" s="176">
        <v>140.479129</v>
      </c>
      <c r="DE21" s="176">
        <v>138.20385099999999</v>
      </c>
      <c r="DF21" s="176">
        <v>139.04353900000001</v>
      </c>
      <c r="DG21" s="176">
        <v>136.727487</v>
      </c>
      <c r="DH21" s="176">
        <v>147.01125167000001</v>
      </c>
      <c r="DI21" s="176">
        <v>143.79934700000001</v>
      </c>
      <c r="DJ21" s="176">
        <v>143.29046299999999</v>
      </c>
      <c r="DK21" s="176">
        <v>133.47016866999999</v>
      </c>
      <c r="DL21" s="176">
        <v>148.94985500000001</v>
      </c>
      <c r="DM21" s="176">
        <v>145.090395</v>
      </c>
      <c r="DN21" s="176">
        <v>138.674002</v>
      </c>
      <c r="DO21" s="176">
        <v>122.87515500000001</v>
      </c>
      <c r="DP21" s="176">
        <v>144.516943</v>
      </c>
      <c r="DQ21" s="176">
        <v>133.67011099999999</v>
      </c>
      <c r="DR21" s="176">
        <v>134.18228099999999</v>
      </c>
      <c r="DS21" s="176">
        <v>135.685047</v>
      </c>
      <c r="DT21" s="176">
        <v>141.42047600000001</v>
      </c>
      <c r="DU21" s="176">
        <v>141.73669599999999</v>
      </c>
      <c r="DV21" s="176">
        <v>129.32761600000001</v>
      </c>
      <c r="DW21" s="176">
        <v>124.83409</v>
      </c>
      <c r="DX21" s="176">
        <v>121.83985800000001</v>
      </c>
      <c r="DY21" s="176">
        <v>135.59364037</v>
      </c>
      <c r="DZ21" s="176">
        <v>137.216442</v>
      </c>
      <c r="EA21" s="176">
        <v>137.37644700000001</v>
      </c>
      <c r="EB21" s="176">
        <v>131.72428400000001</v>
      </c>
      <c r="EC21" s="176">
        <v>132.55046400000001</v>
      </c>
      <c r="ED21" s="176">
        <v>130.387698</v>
      </c>
      <c r="EE21" s="176">
        <v>135.36569299999999</v>
      </c>
      <c r="EF21" s="176">
        <v>146.74194198999999</v>
      </c>
      <c r="EG21" s="176">
        <v>134.63712799999999</v>
      </c>
      <c r="EH21" s="176">
        <v>134.63712799999999</v>
      </c>
      <c r="EI21" s="176">
        <v>133.466872</v>
      </c>
      <c r="EJ21" s="176">
        <v>140.59856099999999</v>
      </c>
      <c r="EK21" s="176">
        <v>141.10689199999999</v>
      </c>
      <c r="EL21" s="176">
        <v>140.94905900000001</v>
      </c>
      <c r="EM21" s="176">
        <v>133.39731699999999</v>
      </c>
      <c r="EN21" s="176">
        <v>137.60210799999999</v>
      </c>
      <c r="EO21" s="176">
        <v>150.80925999999999</v>
      </c>
      <c r="EP21" s="176">
        <v>135.17692400000001</v>
      </c>
      <c r="EQ21" s="176">
        <v>135.163183</v>
      </c>
      <c r="ER21" s="176">
        <v>139.31146365999999</v>
      </c>
      <c r="ES21" s="176">
        <v>131.27035100000001</v>
      </c>
      <c r="ET21" s="176">
        <v>129.952957</v>
      </c>
      <c r="EU21" s="176">
        <v>132.44341700000001</v>
      </c>
      <c r="EV21" s="176">
        <v>134.771143</v>
      </c>
      <c r="EW21" s="176">
        <v>129.86368100000001</v>
      </c>
      <c r="EX21" s="176">
        <v>128.39924300000001</v>
      </c>
      <c r="EY21" s="176">
        <v>134.56409400000001</v>
      </c>
      <c r="EZ21" s="176">
        <v>135.35054199999999</v>
      </c>
      <c r="FA21" s="176">
        <v>135.35054199999999</v>
      </c>
      <c r="FB21" s="176">
        <v>143.60552487000001</v>
      </c>
      <c r="FC21" s="176">
        <v>135.28606500000001</v>
      </c>
      <c r="FD21" s="176">
        <v>148.523179</v>
      </c>
      <c r="FE21" s="176">
        <v>136.99032700000001</v>
      </c>
      <c r="FF21" s="176">
        <v>143.24788570999999</v>
      </c>
      <c r="FG21" s="176">
        <v>152.89833300000001</v>
      </c>
      <c r="FH21" s="176">
        <v>129.704994</v>
      </c>
      <c r="FI21" s="176">
        <v>130.195052</v>
      </c>
      <c r="FJ21" s="176">
        <v>132.936206</v>
      </c>
      <c r="FK21" s="176">
        <v>137.05796900000001</v>
      </c>
      <c r="FL21" s="176">
        <v>143.03000354</v>
      </c>
      <c r="FM21" s="176">
        <v>142.64936299999999</v>
      </c>
      <c r="FN21" s="176">
        <v>143.012699</v>
      </c>
      <c r="FO21" s="176">
        <v>140.367887</v>
      </c>
      <c r="FP21" s="176">
        <v>140.367887</v>
      </c>
      <c r="FQ21" s="176">
        <v>137.42528300000001</v>
      </c>
      <c r="FR21" s="176">
        <v>137.42528300000001</v>
      </c>
      <c r="FS21" s="176">
        <v>137.42528300000001</v>
      </c>
      <c r="FT21" s="176">
        <v>142.99535399999999</v>
      </c>
      <c r="FU21" s="176">
        <v>142.69730799999999</v>
      </c>
      <c r="FV21" s="176">
        <v>136.41184100000001</v>
      </c>
      <c r="FW21" s="176">
        <v>136.379569</v>
      </c>
      <c r="FX21" s="176">
        <v>137.98556300000001</v>
      </c>
      <c r="FY21" s="176">
        <v>137.33904999999999</v>
      </c>
      <c r="FZ21" s="176">
        <v>136.499268</v>
      </c>
      <c r="GA21" s="176">
        <v>144.91442000000001</v>
      </c>
      <c r="GB21" s="176">
        <v>144.91442000000001</v>
      </c>
      <c r="GC21" s="176">
        <v>137.61398700000001</v>
      </c>
      <c r="GD21" s="176">
        <v>130.40889799999999</v>
      </c>
      <c r="GE21" s="176">
        <v>138.41104000000001</v>
      </c>
      <c r="GF21" s="176">
        <v>140.479129</v>
      </c>
      <c r="GG21" s="176">
        <v>147.36824338</v>
      </c>
      <c r="GH21" s="176">
        <v>127.08619</v>
      </c>
      <c r="GI21" s="176">
        <v>147.36824338</v>
      </c>
      <c r="GJ21" s="176">
        <v>140.367887</v>
      </c>
      <c r="GK21" s="176">
        <v>135.50508300000001</v>
      </c>
      <c r="GL21" s="176">
        <v>137.86863299999999</v>
      </c>
      <c r="GM21" s="176">
        <v>126.94333899999999</v>
      </c>
      <c r="GN21" s="176">
        <v>136.06123400000001</v>
      </c>
      <c r="GO21" s="176">
        <v>124.15924405</v>
      </c>
      <c r="GP21" s="176">
        <v>123.83674723</v>
      </c>
      <c r="GQ21" s="176">
        <v>131.549171</v>
      </c>
      <c r="GR21" s="176">
        <v>140.95733100000001</v>
      </c>
      <c r="GS21" s="176">
        <v>140.86927</v>
      </c>
      <c r="GT21" s="176">
        <v>140.77994699999999</v>
      </c>
      <c r="GU21" s="176">
        <v>136.06123400000001</v>
      </c>
      <c r="GV21" s="176">
        <v>136.06123400000001</v>
      </c>
      <c r="GW21" s="176">
        <v>136.06123400000001</v>
      </c>
      <c r="GX21" s="176">
        <v>148.56816699999999</v>
      </c>
      <c r="GY21" s="176">
        <v>148.852339</v>
      </c>
      <c r="GZ21" s="176">
        <v>148.852339</v>
      </c>
      <c r="HA21" s="176">
        <v>148.852339</v>
      </c>
      <c r="HB21" s="176">
        <v>136.99582000000001</v>
      </c>
      <c r="HC21" s="176">
        <v>145.055262</v>
      </c>
      <c r="HD21" s="176">
        <v>144.513319</v>
      </c>
      <c r="HE21" s="176">
        <v>144.31946300000001</v>
      </c>
      <c r="HF21" s="176">
        <v>142.24578700000001</v>
      </c>
      <c r="HG21" s="176">
        <v>142.495069</v>
      </c>
      <c r="HH21" s="176">
        <v>127.08619</v>
      </c>
      <c r="HI21" s="176">
        <v>148.87463</v>
      </c>
      <c r="HJ21" s="176">
        <v>136.527995</v>
      </c>
      <c r="HK21" s="176">
        <v>136.90545599999999</v>
      </c>
      <c r="HL21" s="176">
        <v>134.034153</v>
      </c>
      <c r="HM21" s="176">
        <v>132.945311</v>
      </c>
      <c r="HN21" s="176">
        <v>122.77618724</v>
      </c>
      <c r="HO21" s="176">
        <v>124.128462</v>
      </c>
      <c r="HP21" s="176">
        <v>124.811474</v>
      </c>
      <c r="HQ21" s="176">
        <v>146.64321971999999</v>
      </c>
      <c r="HR21" s="176">
        <v>136.73002099999999</v>
      </c>
      <c r="HS21" s="176">
        <v>150.575929</v>
      </c>
    </row>
    <row r="22" spans="1:227">
      <c r="A22" s="178"/>
      <c r="B22" s="177">
        <v>45644.395833333299</v>
      </c>
      <c r="C22" s="176">
        <v>129.68255199999999</v>
      </c>
      <c r="D22" s="176">
        <v>129.974412</v>
      </c>
      <c r="E22" s="176">
        <v>129.80202800000001</v>
      </c>
      <c r="F22" s="176">
        <v>129.68255199999999</v>
      </c>
      <c r="G22" s="176">
        <v>126.51084299999999</v>
      </c>
      <c r="H22" s="176">
        <v>132.938783</v>
      </c>
      <c r="I22" s="176">
        <v>132.40591699999999</v>
      </c>
      <c r="J22" s="176">
        <v>133.193173</v>
      </c>
      <c r="K22" s="176">
        <v>126.18535799999999</v>
      </c>
      <c r="L22" s="176">
        <v>131.140309</v>
      </c>
      <c r="M22" s="176">
        <v>134.12696800000001</v>
      </c>
      <c r="N22" s="176">
        <v>132.96128300000001</v>
      </c>
      <c r="O22" s="176">
        <v>136.89665600000001</v>
      </c>
      <c r="P22" s="176">
        <v>130.42635102</v>
      </c>
      <c r="Q22" s="176">
        <v>133.739576</v>
      </c>
      <c r="R22" s="176">
        <v>127.364279</v>
      </c>
      <c r="S22" s="176">
        <v>134.478984</v>
      </c>
      <c r="T22" s="176">
        <v>120.6461035</v>
      </c>
      <c r="U22" s="176">
        <v>121.57883699999999</v>
      </c>
      <c r="V22" s="176">
        <v>132.46020200000001</v>
      </c>
      <c r="W22" s="176">
        <v>127.503212</v>
      </c>
      <c r="X22" s="176">
        <v>122.211787</v>
      </c>
      <c r="Y22" s="176">
        <v>125.270809</v>
      </c>
      <c r="Z22" s="176">
        <v>134.56423599999999</v>
      </c>
      <c r="AA22" s="176">
        <v>122.102312</v>
      </c>
      <c r="AB22" s="176">
        <v>127.17652699999999</v>
      </c>
      <c r="AC22" s="176">
        <v>128.14300600000001</v>
      </c>
      <c r="AD22" s="176">
        <v>127.15264500000001</v>
      </c>
      <c r="AE22" s="176">
        <v>120.214658</v>
      </c>
      <c r="AF22" s="176">
        <v>132.15354425000001</v>
      </c>
      <c r="AG22" s="176">
        <v>133.77317833999999</v>
      </c>
      <c r="AH22" s="176">
        <v>132.87796700000001</v>
      </c>
      <c r="AI22" s="176">
        <v>132.880402</v>
      </c>
      <c r="AJ22" s="176">
        <v>118.46085600000001</v>
      </c>
      <c r="AK22" s="176">
        <v>132.73587800000001</v>
      </c>
      <c r="AL22" s="176">
        <v>121.64768133</v>
      </c>
      <c r="AM22" s="176">
        <v>122.295046</v>
      </c>
      <c r="AN22" s="176">
        <v>131.67607699999999</v>
      </c>
      <c r="AO22" s="176">
        <v>120.92282</v>
      </c>
      <c r="AP22" s="176">
        <v>113.3969555</v>
      </c>
      <c r="AQ22" s="176">
        <v>113.900204</v>
      </c>
      <c r="AR22" s="176">
        <v>125.506272</v>
      </c>
      <c r="AS22" s="176">
        <v>130.965204</v>
      </c>
      <c r="AT22" s="176">
        <v>130.965204</v>
      </c>
      <c r="AU22" s="176">
        <v>128.92622900000001</v>
      </c>
      <c r="AV22" s="176">
        <v>128.761743</v>
      </c>
      <c r="AW22" s="176">
        <v>124.5819125</v>
      </c>
      <c r="AX22" s="176">
        <v>124.931082</v>
      </c>
      <c r="AY22" s="176">
        <v>136.29477299999999</v>
      </c>
      <c r="AZ22" s="176">
        <v>126.617571</v>
      </c>
      <c r="BA22" s="176">
        <v>126.129431</v>
      </c>
      <c r="BB22" s="176">
        <v>126.123081</v>
      </c>
      <c r="BC22" s="176">
        <v>126.05791075</v>
      </c>
      <c r="BD22" s="176">
        <v>125.30273200000001</v>
      </c>
      <c r="BE22" s="176">
        <v>126.123081</v>
      </c>
      <c r="BF22" s="176">
        <v>132.80716000000001</v>
      </c>
      <c r="BG22" s="176">
        <v>132.634804</v>
      </c>
      <c r="BH22" s="176">
        <v>132.634804</v>
      </c>
      <c r="BI22" s="176">
        <v>132.634804</v>
      </c>
      <c r="BJ22" s="176">
        <v>122.56793500000001</v>
      </c>
      <c r="BK22" s="176">
        <v>123.362859</v>
      </c>
      <c r="BL22" s="176">
        <v>132.630404</v>
      </c>
      <c r="BM22" s="176">
        <v>132.229615</v>
      </c>
      <c r="BN22" s="176">
        <v>128.199499</v>
      </c>
      <c r="BO22" s="176">
        <v>125.66571500000001</v>
      </c>
      <c r="BP22" s="176">
        <v>132.26696699999999</v>
      </c>
      <c r="BQ22" s="176">
        <v>118.43224600000001</v>
      </c>
      <c r="BR22" s="176">
        <v>118.54298015000001</v>
      </c>
      <c r="BS22" s="176">
        <v>127.14358900000001</v>
      </c>
      <c r="BT22" s="176">
        <v>125.4906964</v>
      </c>
      <c r="BU22" s="176">
        <v>136.13105100000001</v>
      </c>
      <c r="BV22" s="176">
        <v>132.31443999999999</v>
      </c>
      <c r="BW22" s="176">
        <v>128.877914</v>
      </c>
      <c r="BX22" s="176">
        <v>128.92883499999999</v>
      </c>
      <c r="BY22" s="176">
        <v>134.86415500000001</v>
      </c>
      <c r="BZ22" s="176">
        <v>133.773706</v>
      </c>
      <c r="CA22" s="176">
        <v>127.93613499999999</v>
      </c>
      <c r="CB22" s="176">
        <v>128.89634100000001</v>
      </c>
      <c r="CC22" s="176">
        <v>128.17788300000001</v>
      </c>
      <c r="CD22" s="176">
        <v>132.30061499999999</v>
      </c>
      <c r="CE22" s="176">
        <v>128.41094100000001</v>
      </c>
      <c r="CF22" s="176">
        <v>136.13105100000001</v>
      </c>
      <c r="CG22" s="176">
        <v>126.001482</v>
      </c>
      <c r="CH22" s="176">
        <v>126.501274</v>
      </c>
      <c r="CI22" s="176">
        <v>128.53985</v>
      </c>
      <c r="CJ22" s="176">
        <v>138.518946</v>
      </c>
      <c r="CK22" s="176">
        <v>140.25177127000001</v>
      </c>
      <c r="CL22" s="176">
        <v>135.26794699999999</v>
      </c>
      <c r="CM22" s="176">
        <v>136.649169</v>
      </c>
      <c r="CN22" s="176">
        <v>127.040117</v>
      </c>
      <c r="CO22" s="176">
        <v>126.643609</v>
      </c>
      <c r="CP22" s="176">
        <v>139.10670561000001</v>
      </c>
      <c r="CQ22" s="176">
        <v>123.542974</v>
      </c>
      <c r="CR22" s="176">
        <v>124.02354</v>
      </c>
      <c r="CS22" s="176">
        <v>129.61975021999999</v>
      </c>
      <c r="CT22" s="176">
        <v>126.96316</v>
      </c>
      <c r="CU22" s="176">
        <v>125.563356</v>
      </c>
      <c r="CV22" s="176">
        <v>138.13826211</v>
      </c>
      <c r="CW22" s="176">
        <v>123.222172</v>
      </c>
      <c r="CX22" s="176">
        <v>125.45418100000001</v>
      </c>
      <c r="CY22" s="176">
        <v>125.92420300000001</v>
      </c>
      <c r="CZ22" s="176">
        <v>128.204598</v>
      </c>
      <c r="DA22" s="176">
        <v>135.905496</v>
      </c>
      <c r="DB22" s="176">
        <v>135.682445</v>
      </c>
      <c r="DC22" s="176">
        <v>132.31443999999999</v>
      </c>
      <c r="DD22" s="176">
        <v>131.832821</v>
      </c>
      <c r="DE22" s="176">
        <v>128.12796</v>
      </c>
      <c r="DF22" s="176">
        <v>128.92883499999999</v>
      </c>
      <c r="DG22" s="176">
        <v>128.1562715</v>
      </c>
      <c r="DH22" s="176">
        <v>138.03546872999999</v>
      </c>
      <c r="DI22" s="176">
        <v>135.03929099999999</v>
      </c>
      <c r="DJ22" s="176">
        <v>134.55247499999999</v>
      </c>
      <c r="DK22" s="176">
        <v>124.934955</v>
      </c>
      <c r="DL22" s="176">
        <v>140.091182</v>
      </c>
      <c r="DM22" s="176">
        <v>136.34599499999999</v>
      </c>
      <c r="DN22" s="176">
        <v>130.26795799999999</v>
      </c>
      <c r="DO22" s="176">
        <v>115.257144</v>
      </c>
      <c r="DP22" s="176">
        <v>135.80214799999999</v>
      </c>
      <c r="DQ22" s="176">
        <v>125.16485</v>
      </c>
      <c r="DR22" s="176">
        <v>125.642876</v>
      </c>
      <c r="DS22" s="176">
        <v>127.40387</v>
      </c>
      <c r="DT22" s="176">
        <v>132.71544900000001</v>
      </c>
      <c r="DU22" s="176">
        <v>132.98138700000001</v>
      </c>
      <c r="DV22" s="176">
        <v>120.679868</v>
      </c>
      <c r="DW22" s="176">
        <v>116.80985699999999</v>
      </c>
      <c r="DX22" s="176">
        <v>113.89425933</v>
      </c>
      <c r="DY22" s="176">
        <v>127.38855719999999</v>
      </c>
      <c r="DZ22" s="176">
        <v>128.740927</v>
      </c>
      <c r="EA22" s="176">
        <v>128.902601</v>
      </c>
      <c r="EB22" s="176">
        <v>123.429644</v>
      </c>
      <c r="EC22" s="176">
        <v>124.22460100000001</v>
      </c>
      <c r="ED22" s="176">
        <v>123.078391</v>
      </c>
      <c r="EE22" s="176">
        <v>127.139016</v>
      </c>
      <c r="EF22" s="176">
        <v>137.4949105</v>
      </c>
      <c r="EG22" s="176">
        <v>126.13361500000001</v>
      </c>
      <c r="EH22" s="176">
        <v>126.13361500000001</v>
      </c>
      <c r="EI22" s="176">
        <v>124.62255999999999</v>
      </c>
      <c r="EJ22" s="176">
        <v>131.990737</v>
      </c>
      <c r="EK22" s="176">
        <v>132.46761699999999</v>
      </c>
      <c r="EL22" s="176">
        <v>132.31443999999999</v>
      </c>
      <c r="EM22" s="176">
        <v>124.946996</v>
      </c>
      <c r="EN22" s="176">
        <v>129.10758799999999</v>
      </c>
      <c r="EO22" s="176">
        <v>141.88772700000001</v>
      </c>
      <c r="EP22" s="176">
        <v>126.630121</v>
      </c>
      <c r="EQ22" s="176">
        <v>126.617937</v>
      </c>
      <c r="ER22" s="176">
        <v>130.66823443000001</v>
      </c>
      <c r="ES22" s="176">
        <v>123.03286300000001</v>
      </c>
      <c r="ET22" s="176">
        <v>121.79037700000001</v>
      </c>
      <c r="EU22" s="176">
        <v>124.10598</v>
      </c>
      <c r="EV22" s="176">
        <v>134.11057700000001</v>
      </c>
      <c r="EW22" s="176">
        <v>121.874028</v>
      </c>
      <c r="EX22" s="176">
        <v>120.46420500000001</v>
      </c>
      <c r="EY22" s="176">
        <v>126.384812</v>
      </c>
      <c r="EZ22" s="176">
        <v>127.131548</v>
      </c>
      <c r="FA22" s="176">
        <v>127.131548</v>
      </c>
      <c r="FB22" s="176">
        <v>134.87367057</v>
      </c>
      <c r="FC22" s="176">
        <v>127.275642</v>
      </c>
      <c r="FD22" s="176">
        <v>139.65219099999999</v>
      </c>
      <c r="FE22" s="176">
        <v>128.41387700000001</v>
      </c>
      <c r="FF22" s="176">
        <v>134.67024387999999</v>
      </c>
      <c r="FG22" s="176">
        <v>143.65214</v>
      </c>
      <c r="FH22" s="176">
        <v>118.6887115</v>
      </c>
      <c r="FI22" s="176">
        <v>119.462543</v>
      </c>
      <c r="FJ22" s="176">
        <v>124.55131799999999</v>
      </c>
      <c r="FK22" s="176">
        <v>128.53985</v>
      </c>
      <c r="FL22" s="176">
        <v>134.88047356000001</v>
      </c>
      <c r="FM22" s="176">
        <v>134.50329400000001</v>
      </c>
      <c r="FN22" s="176">
        <v>134.86415500000001</v>
      </c>
      <c r="FO22" s="176">
        <v>131.702608</v>
      </c>
      <c r="FP22" s="176">
        <v>131.702608</v>
      </c>
      <c r="FQ22" s="176">
        <v>130.21880899999999</v>
      </c>
      <c r="FR22" s="176">
        <v>130.21880899999999</v>
      </c>
      <c r="FS22" s="176">
        <v>130.21880899999999</v>
      </c>
      <c r="FT22" s="176">
        <v>134.27185700000001</v>
      </c>
      <c r="FU22" s="176">
        <v>133.983475</v>
      </c>
      <c r="FV22" s="176">
        <v>126.421493</v>
      </c>
      <c r="FW22" s="176">
        <v>126.460249</v>
      </c>
      <c r="FX22" s="176">
        <v>129.62045087999999</v>
      </c>
      <c r="FY22" s="176">
        <v>128.28648100000001</v>
      </c>
      <c r="FZ22" s="176">
        <v>128.23275000000001</v>
      </c>
      <c r="GA22" s="176">
        <v>136.13105100000001</v>
      </c>
      <c r="GB22" s="176">
        <v>136.13105100000001</v>
      </c>
      <c r="GC22" s="176">
        <v>128.96763300000001</v>
      </c>
      <c r="GD22" s="176">
        <v>122.064061</v>
      </c>
      <c r="GE22" s="176">
        <v>130.18621999999999</v>
      </c>
      <c r="GF22" s="176">
        <v>131.832821</v>
      </c>
      <c r="GG22" s="176">
        <v>138.08174513</v>
      </c>
      <c r="GH22" s="176">
        <v>119.66635100000001</v>
      </c>
      <c r="GI22" s="176">
        <v>138.08174513</v>
      </c>
      <c r="GJ22" s="176">
        <v>131.702608</v>
      </c>
      <c r="GK22" s="176">
        <v>126.905327</v>
      </c>
      <c r="GL22" s="176">
        <v>129.36263500000001</v>
      </c>
      <c r="GM22" s="176">
        <v>119.035804</v>
      </c>
      <c r="GN22" s="176">
        <v>127.533361</v>
      </c>
      <c r="GO22" s="176">
        <v>116.60059539</v>
      </c>
      <c r="GP22" s="176">
        <v>116.29773175</v>
      </c>
      <c r="GQ22" s="176">
        <v>122.91633299999999</v>
      </c>
      <c r="GR22" s="176">
        <v>132.118561</v>
      </c>
      <c r="GS22" s="176">
        <v>132.13147699999999</v>
      </c>
      <c r="GT22" s="176">
        <v>132.06370799999999</v>
      </c>
      <c r="GU22" s="176">
        <v>127.533361</v>
      </c>
      <c r="GV22" s="176">
        <v>127.533361</v>
      </c>
      <c r="GW22" s="176">
        <v>127.533361</v>
      </c>
      <c r="GX22" s="176">
        <v>139.73697000000001</v>
      </c>
      <c r="GY22" s="176">
        <v>139.999943</v>
      </c>
      <c r="GZ22" s="176">
        <v>139.999943</v>
      </c>
      <c r="HA22" s="176">
        <v>139.999943</v>
      </c>
      <c r="HB22" s="176">
        <v>128.912522</v>
      </c>
      <c r="HC22" s="176">
        <v>136.13340099999999</v>
      </c>
      <c r="HD22" s="176">
        <v>135.610535</v>
      </c>
      <c r="HE22" s="176">
        <v>135.89465999999999</v>
      </c>
      <c r="HF22" s="176">
        <v>133.57219000000001</v>
      </c>
      <c r="HG22" s="176">
        <v>133.86245400000001</v>
      </c>
      <c r="HH22" s="176">
        <v>119.66635100000001</v>
      </c>
      <c r="HI22" s="176">
        <v>140.001183</v>
      </c>
      <c r="HJ22" s="176">
        <v>128.05580549999999</v>
      </c>
      <c r="HK22" s="176">
        <v>128.409592</v>
      </c>
      <c r="HL22" s="176">
        <v>125.923438</v>
      </c>
      <c r="HM22" s="176">
        <v>124.57782</v>
      </c>
      <c r="HN22" s="176">
        <v>115.30173723</v>
      </c>
      <c r="HO22" s="176">
        <v>116.377932</v>
      </c>
      <c r="HP22" s="176">
        <v>117.022256</v>
      </c>
      <c r="HQ22" s="176">
        <v>137.78468025999999</v>
      </c>
      <c r="HR22" s="176">
        <v>128.22303199999999</v>
      </c>
      <c r="HS22" s="176">
        <v>141.662375</v>
      </c>
    </row>
    <row r="23" spans="1:227">
      <c r="A23" s="178"/>
      <c r="B23" s="177">
        <v>45644.416666666701</v>
      </c>
      <c r="C23" s="176">
        <v>130.34058300000001</v>
      </c>
      <c r="D23" s="176">
        <v>130.642931</v>
      </c>
      <c r="E23" s="176">
        <v>130.469313</v>
      </c>
      <c r="F23" s="176">
        <v>130.34058300000001</v>
      </c>
      <c r="G23" s="176">
        <v>126.69134699999999</v>
      </c>
      <c r="H23" s="176">
        <v>132.72993199999999</v>
      </c>
      <c r="I23" s="176">
        <v>132.21909600000001</v>
      </c>
      <c r="J23" s="176">
        <v>132.984184</v>
      </c>
      <c r="K23" s="176">
        <v>125.991618</v>
      </c>
      <c r="L23" s="176">
        <v>131.91931500000001</v>
      </c>
      <c r="M23" s="176">
        <v>134.17785000000001</v>
      </c>
      <c r="N23" s="176">
        <v>133.03529700000001</v>
      </c>
      <c r="O23" s="176">
        <v>137.794466</v>
      </c>
      <c r="P23" s="176">
        <v>130.93199508999999</v>
      </c>
      <c r="Q23" s="176">
        <v>133.499673</v>
      </c>
      <c r="R23" s="176">
        <v>127.801053</v>
      </c>
      <c r="S23" s="176">
        <v>135.19603000000001</v>
      </c>
      <c r="T23" s="176">
        <v>121.33969</v>
      </c>
      <c r="U23" s="176">
        <v>122.238392</v>
      </c>
      <c r="V23" s="176">
        <v>133.01854</v>
      </c>
      <c r="W23" s="176">
        <v>127.797686</v>
      </c>
      <c r="X23" s="176">
        <v>122.642809</v>
      </c>
      <c r="Y23" s="176">
        <v>125.54788499999999</v>
      </c>
      <c r="Z23" s="176">
        <v>134.57534200000001</v>
      </c>
      <c r="AA23" s="176">
        <v>121.78406</v>
      </c>
      <c r="AB23" s="176">
        <v>126.346091</v>
      </c>
      <c r="AC23" s="176">
        <v>128.429248</v>
      </c>
      <c r="AD23" s="176">
        <v>127.446895</v>
      </c>
      <c r="AE23" s="176">
        <v>120.37441800000001</v>
      </c>
      <c r="AF23" s="176">
        <v>132.7092715</v>
      </c>
      <c r="AG23" s="176">
        <v>134.32438497000001</v>
      </c>
      <c r="AH23" s="176">
        <v>133.41556399999999</v>
      </c>
      <c r="AI23" s="176">
        <v>133.43018699999999</v>
      </c>
      <c r="AJ23" s="176">
        <v>117.400193</v>
      </c>
      <c r="AK23" s="176">
        <v>133.30488</v>
      </c>
      <c r="AL23" s="176">
        <v>121.53382833000001</v>
      </c>
      <c r="AM23" s="176">
        <v>122.16776</v>
      </c>
      <c r="AN23" s="176">
        <v>131.594086</v>
      </c>
      <c r="AO23" s="176">
        <v>120.798556</v>
      </c>
      <c r="AP23" s="176">
        <v>113.78957250000001</v>
      </c>
      <c r="AQ23" s="176">
        <v>114.285298</v>
      </c>
      <c r="AR23" s="176">
        <v>125.470792</v>
      </c>
      <c r="AS23" s="176">
        <v>130.94914700000001</v>
      </c>
      <c r="AT23" s="176">
        <v>130.94914700000001</v>
      </c>
      <c r="AU23" s="176">
        <v>128.992178</v>
      </c>
      <c r="AV23" s="176">
        <v>129.137519</v>
      </c>
      <c r="AW23" s="176">
        <v>125.0829255</v>
      </c>
      <c r="AX23" s="176">
        <v>125.42625200000001</v>
      </c>
      <c r="AY23" s="176">
        <v>136.841972</v>
      </c>
      <c r="AZ23" s="176">
        <v>126.79467200000001</v>
      </c>
      <c r="BA23" s="176">
        <v>126.2851</v>
      </c>
      <c r="BB23" s="176">
        <v>126.275052</v>
      </c>
      <c r="BC23" s="176">
        <v>126.17188899999999</v>
      </c>
      <c r="BD23" s="176">
        <v>125.43126700000001</v>
      </c>
      <c r="BE23" s="176">
        <v>126.275052</v>
      </c>
      <c r="BF23" s="176">
        <v>132.79894899999999</v>
      </c>
      <c r="BG23" s="176">
        <v>132.64448999999999</v>
      </c>
      <c r="BH23" s="176">
        <v>132.64448999999999</v>
      </c>
      <c r="BI23" s="176">
        <v>132.64448999999999</v>
      </c>
      <c r="BJ23" s="176">
        <v>122.715721</v>
      </c>
      <c r="BK23" s="176">
        <v>123.49359800000001</v>
      </c>
      <c r="BL23" s="176">
        <v>132.80922000000001</v>
      </c>
      <c r="BM23" s="176">
        <v>132.48938899999999</v>
      </c>
      <c r="BN23" s="176">
        <v>126.71653999999999</v>
      </c>
      <c r="BO23" s="176">
        <v>124.49068800000001</v>
      </c>
      <c r="BP23" s="176">
        <v>132.42979800000001</v>
      </c>
      <c r="BQ23" s="176">
        <v>117.602248</v>
      </c>
      <c r="BR23" s="176">
        <v>117.7122061</v>
      </c>
      <c r="BS23" s="176">
        <v>127.003094</v>
      </c>
      <c r="BT23" s="176">
        <v>126.06879120000001</v>
      </c>
      <c r="BU23" s="176">
        <v>136.669792</v>
      </c>
      <c r="BV23" s="176">
        <v>132.11985999999999</v>
      </c>
      <c r="BW23" s="176">
        <v>127.04902199999999</v>
      </c>
      <c r="BX23" s="176">
        <v>127.101629</v>
      </c>
      <c r="BY23" s="176">
        <v>135.700954</v>
      </c>
      <c r="BZ23" s="176">
        <v>134.23600500000001</v>
      </c>
      <c r="CA23" s="176">
        <v>126.749172</v>
      </c>
      <c r="CB23" s="176">
        <v>129.362154</v>
      </c>
      <c r="CC23" s="176">
        <v>128.61121800000001</v>
      </c>
      <c r="CD23" s="176">
        <v>132.65704199999999</v>
      </c>
      <c r="CE23" s="176">
        <v>128.393486</v>
      </c>
      <c r="CF23" s="176">
        <v>136.669792</v>
      </c>
      <c r="CG23" s="176">
        <v>126.19683667</v>
      </c>
      <c r="CH23" s="176">
        <v>126.681817</v>
      </c>
      <c r="CI23" s="176">
        <v>128.521083</v>
      </c>
      <c r="CJ23" s="176">
        <v>139.193826</v>
      </c>
      <c r="CK23" s="176">
        <v>140.76589724999999</v>
      </c>
      <c r="CL23" s="176">
        <v>135.76197400000001</v>
      </c>
      <c r="CM23" s="176">
        <v>137.18541999999999</v>
      </c>
      <c r="CN23" s="176">
        <v>127.500265</v>
      </c>
      <c r="CO23" s="176">
        <v>127.19290700000001</v>
      </c>
      <c r="CP23" s="176">
        <v>139.75966160999999</v>
      </c>
      <c r="CQ23" s="176">
        <v>124.070684</v>
      </c>
      <c r="CR23" s="176">
        <v>123.28959399999999</v>
      </c>
      <c r="CS23" s="176">
        <v>130.29326936999999</v>
      </c>
      <c r="CT23" s="176">
        <v>127.617507</v>
      </c>
      <c r="CU23" s="176">
        <v>125.780978</v>
      </c>
      <c r="CV23" s="176">
        <v>138.14966308000001</v>
      </c>
      <c r="CW23" s="176">
        <v>123.09857100000001</v>
      </c>
      <c r="CX23" s="176">
        <v>126.040888</v>
      </c>
      <c r="CY23" s="176">
        <v>126.43935500000001</v>
      </c>
      <c r="CZ23" s="176">
        <v>125.901605</v>
      </c>
      <c r="DA23" s="176">
        <v>135.861053</v>
      </c>
      <c r="DB23" s="176">
        <v>135.63129900000001</v>
      </c>
      <c r="DC23" s="176">
        <v>132.11985999999999</v>
      </c>
      <c r="DD23" s="176">
        <v>131.670523</v>
      </c>
      <c r="DE23" s="176">
        <v>126.293705</v>
      </c>
      <c r="DF23" s="176">
        <v>127.101629</v>
      </c>
      <c r="DG23" s="176">
        <v>128.42729</v>
      </c>
      <c r="DH23" s="176">
        <v>138.51249565000001</v>
      </c>
      <c r="DI23" s="176">
        <v>135.020219</v>
      </c>
      <c r="DJ23" s="176">
        <v>134.50161</v>
      </c>
      <c r="DK23" s="176">
        <v>125.07870966999999</v>
      </c>
      <c r="DL23" s="176">
        <v>140.60633999999999</v>
      </c>
      <c r="DM23" s="176">
        <v>136.81285600000001</v>
      </c>
      <c r="DN23" s="176">
        <v>130.80875900000001</v>
      </c>
      <c r="DO23" s="176">
        <v>112.274057</v>
      </c>
      <c r="DP23" s="176">
        <v>136.24868799999999</v>
      </c>
      <c r="DQ23" s="176">
        <v>125.31627</v>
      </c>
      <c r="DR23" s="176">
        <v>125.796402</v>
      </c>
      <c r="DS23" s="176">
        <v>127.917135</v>
      </c>
      <c r="DT23" s="176">
        <v>132.54504900000001</v>
      </c>
      <c r="DU23" s="176">
        <v>132.83144799999999</v>
      </c>
      <c r="DV23" s="176">
        <v>121.126002</v>
      </c>
      <c r="DW23" s="176">
        <v>117.030976</v>
      </c>
      <c r="DX23" s="176">
        <v>114.36633333</v>
      </c>
      <c r="DY23" s="176">
        <v>127.79511611</v>
      </c>
      <c r="DZ23" s="176">
        <v>128.73745400000001</v>
      </c>
      <c r="EA23" s="176">
        <v>128.872332</v>
      </c>
      <c r="EB23" s="176">
        <v>123.83872</v>
      </c>
      <c r="EC23" s="176">
        <v>124.576544</v>
      </c>
      <c r="ED23" s="176">
        <v>123.945339</v>
      </c>
      <c r="EE23" s="176">
        <v>127.584065</v>
      </c>
      <c r="EF23" s="176">
        <v>137.50625837000001</v>
      </c>
      <c r="EG23" s="176">
        <v>126.11474</v>
      </c>
      <c r="EH23" s="176">
        <v>126.11474</v>
      </c>
      <c r="EI23" s="176">
        <v>123.892776</v>
      </c>
      <c r="EJ23" s="176">
        <v>131.78628599999999</v>
      </c>
      <c r="EK23" s="176">
        <v>132.270792</v>
      </c>
      <c r="EL23" s="176">
        <v>132.11985999999999</v>
      </c>
      <c r="EM23" s="176">
        <v>124.998316</v>
      </c>
      <c r="EN23" s="176">
        <v>129.103882</v>
      </c>
      <c r="EO23" s="176">
        <v>142.40306899999999</v>
      </c>
      <c r="EP23" s="176">
        <v>126.80816900000001</v>
      </c>
      <c r="EQ23" s="176">
        <v>126.79506600000001</v>
      </c>
      <c r="ER23" s="176">
        <v>131.04403134</v>
      </c>
      <c r="ES23" s="176">
        <v>123.088005</v>
      </c>
      <c r="ET23" s="176">
        <v>121.587147</v>
      </c>
      <c r="EU23" s="176">
        <v>124.192019</v>
      </c>
      <c r="EV23" s="176">
        <v>134.80743100000001</v>
      </c>
      <c r="EW23" s="176">
        <v>122.281306</v>
      </c>
      <c r="EX23" s="176">
        <v>120.753062</v>
      </c>
      <c r="EY23" s="176">
        <v>126.87191900000001</v>
      </c>
      <c r="EZ23" s="176">
        <v>127.56622900000001</v>
      </c>
      <c r="FA23" s="176">
        <v>127.56622900000001</v>
      </c>
      <c r="FB23" s="176">
        <v>135.45866525</v>
      </c>
      <c r="FC23" s="176">
        <v>127.92162</v>
      </c>
      <c r="FD23" s="176">
        <v>140.187164</v>
      </c>
      <c r="FE23" s="176">
        <v>128.67030700000001</v>
      </c>
      <c r="FF23" s="176">
        <v>134.88852177999999</v>
      </c>
      <c r="FG23" s="176">
        <v>144.43167</v>
      </c>
      <c r="FH23" s="176">
        <v>119.256444</v>
      </c>
      <c r="FI23" s="176">
        <v>119.97825</v>
      </c>
      <c r="FJ23" s="176">
        <v>124.635075</v>
      </c>
      <c r="FK23" s="176">
        <v>128.521083</v>
      </c>
      <c r="FL23" s="176">
        <v>135.71737382000001</v>
      </c>
      <c r="FM23" s="176">
        <v>135.32779300000001</v>
      </c>
      <c r="FN23" s="176">
        <v>135.700954</v>
      </c>
      <c r="FO23" s="176">
        <v>131.57231200000001</v>
      </c>
      <c r="FP23" s="176">
        <v>131.57231200000001</v>
      </c>
      <c r="FQ23" s="176">
        <v>131.45132899999999</v>
      </c>
      <c r="FR23" s="176">
        <v>131.45132899999999</v>
      </c>
      <c r="FS23" s="176">
        <v>131.45132899999999</v>
      </c>
      <c r="FT23" s="176">
        <v>134.19868399999999</v>
      </c>
      <c r="FU23" s="176">
        <v>133.91985</v>
      </c>
      <c r="FV23" s="176">
        <v>122.835145</v>
      </c>
      <c r="FW23" s="176">
        <v>122.856042</v>
      </c>
      <c r="FX23" s="176">
        <v>130.05392186</v>
      </c>
      <c r="FY23" s="176">
        <v>128.70216400000001</v>
      </c>
      <c r="FZ23" s="176">
        <v>128.76418000000001</v>
      </c>
      <c r="GA23" s="176">
        <v>136.669792</v>
      </c>
      <c r="GB23" s="176">
        <v>136.669792</v>
      </c>
      <c r="GC23" s="176">
        <v>128.92253700000001</v>
      </c>
      <c r="GD23" s="176">
        <v>121.742938</v>
      </c>
      <c r="GE23" s="176">
        <v>129.67457400000001</v>
      </c>
      <c r="GF23" s="176">
        <v>131.670523</v>
      </c>
      <c r="GG23" s="176">
        <v>138.09314144000001</v>
      </c>
      <c r="GH23" s="176">
        <v>120.17617799999999</v>
      </c>
      <c r="GI23" s="176">
        <v>138.09314144000001</v>
      </c>
      <c r="GJ23" s="176">
        <v>131.57231200000001</v>
      </c>
      <c r="GK23" s="176">
        <v>127.112494</v>
      </c>
      <c r="GL23" s="176">
        <v>129.26071200000001</v>
      </c>
      <c r="GM23" s="176">
        <v>119.3099</v>
      </c>
      <c r="GN23" s="176">
        <v>127.812873</v>
      </c>
      <c r="GO23" s="176">
        <v>117.02293072000001</v>
      </c>
      <c r="GP23" s="176">
        <v>116.71897009</v>
      </c>
      <c r="GQ23" s="176">
        <v>123.18091099999999</v>
      </c>
      <c r="GR23" s="176">
        <v>132.087951</v>
      </c>
      <c r="GS23" s="176">
        <v>132.03393199999999</v>
      </c>
      <c r="GT23" s="176">
        <v>131.95627899999999</v>
      </c>
      <c r="GU23" s="176">
        <v>127.812873</v>
      </c>
      <c r="GV23" s="176">
        <v>127.812873</v>
      </c>
      <c r="GW23" s="176">
        <v>127.812873</v>
      </c>
      <c r="GX23" s="176">
        <v>140.26106200000001</v>
      </c>
      <c r="GY23" s="176">
        <v>140.51867100000001</v>
      </c>
      <c r="GZ23" s="176">
        <v>140.51867100000001</v>
      </c>
      <c r="HA23" s="176">
        <v>140.51867100000001</v>
      </c>
      <c r="HB23" s="176">
        <v>129.588123</v>
      </c>
      <c r="HC23" s="176">
        <v>136.075602</v>
      </c>
      <c r="HD23" s="176">
        <v>135.57755499999999</v>
      </c>
      <c r="HE23" s="176">
        <v>136.877138</v>
      </c>
      <c r="HF23" s="176">
        <v>133.348671</v>
      </c>
      <c r="HG23" s="176">
        <v>134.26716099999999</v>
      </c>
      <c r="HH23" s="176">
        <v>120.17617799999999</v>
      </c>
      <c r="HI23" s="176">
        <v>140.538252</v>
      </c>
      <c r="HJ23" s="176">
        <v>128.42265449999999</v>
      </c>
      <c r="HK23" s="176">
        <v>128.774835</v>
      </c>
      <c r="HL23" s="176">
        <v>126.325321</v>
      </c>
      <c r="HM23" s="176">
        <v>124.684563</v>
      </c>
      <c r="HN23" s="176">
        <v>115.71936801</v>
      </c>
      <c r="HO23" s="176">
        <v>116.7255645</v>
      </c>
      <c r="HP23" s="176">
        <v>117.351955</v>
      </c>
      <c r="HQ23" s="176">
        <v>138.35577445000001</v>
      </c>
      <c r="HR23" s="176">
        <v>128.52532500000001</v>
      </c>
      <c r="HS23" s="176">
        <v>142.17836</v>
      </c>
    </row>
    <row r="24" spans="1:227">
      <c r="A24" s="178"/>
      <c r="B24" s="177">
        <v>45644.4375</v>
      </c>
      <c r="C24" s="176">
        <v>130.07152600000001</v>
      </c>
      <c r="D24" s="176">
        <v>130.38169400000001</v>
      </c>
      <c r="E24" s="176">
        <v>130.19755900000001</v>
      </c>
      <c r="F24" s="176">
        <v>130.07152600000001</v>
      </c>
      <c r="G24" s="176">
        <v>126.744837</v>
      </c>
      <c r="H24" s="176">
        <v>132.445088</v>
      </c>
      <c r="I24" s="176">
        <v>131.916417</v>
      </c>
      <c r="J24" s="176">
        <v>132.708856</v>
      </c>
      <c r="K24" s="176">
        <v>126.340602</v>
      </c>
      <c r="L24" s="176">
        <v>131.60193000000001</v>
      </c>
      <c r="M24" s="176">
        <v>134.09224499999999</v>
      </c>
      <c r="N24" s="176">
        <v>132.954421</v>
      </c>
      <c r="O24" s="176">
        <v>137.476573</v>
      </c>
      <c r="P24" s="176">
        <v>130.78173494999999</v>
      </c>
      <c r="Q24" s="176">
        <v>133.31060600000001</v>
      </c>
      <c r="R24" s="176">
        <v>127.55318800000001</v>
      </c>
      <c r="S24" s="176">
        <v>134.87709699999999</v>
      </c>
      <c r="T24" s="176">
        <v>120.5014135</v>
      </c>
      <c r="U24" s="176">
        <v>121.406182</v>
      </c>
      <c r="V24" s="176">
        <v>132.67180500000001</v>
      </c>
      <c r="W24" s="176">
        <v>127.721312</v>
      </c>
      <c r="X24" s="176">
        <v>122.52110500000001</v>
      </c>
      <c r="Y24" s="176">
        <v>125.47539399999999</v>
      </c>
      <c r="Z24" s="176">
        <v>133.96715399999999</v>
      </c>
      <c r="AA24" s="176">
        <v>121.918278</v>
      </c>
      <c r="AB24" s="176">
        <v>127.242198</v>
      </c>
      <c r="AC24" s="176">
        <v>128.35854599999999</v>
      </c>
      <c r="AD24" s="176">
        <v>127.37604899999999</v>
      </c>
      <c r="AE24" s="176">
        <v>120.205285</v>
      </c>
      <c r="AF24" s="176">
        <v>132.41042150000001</v>
      </c>
      <c r="AG24" s="176">
        <v>134.01908940999999</v>
      </c>
      <c r="AH24" s="176">
        <v>133.10413</v>
      </c>
      <c r="AI24" s="176">
        <v>133.12159600000001</v>
      </c>
      <c r="AJ24" s="176">
        <v>117.054772</v>
      </c>
      <c r="AK24" s="176">
        <v>132.95418699999999</v>
      </c>
      <c r="AL24" s="176">
        <v>121.57223067</v>
      </c>
      <c r="AM24" s="176">
        <v>122.213753</v>
      </c>
      <c r="AN24" s="176">
        <v>131.38645600000001</v>
      </c>
      <c r="AO24" s="176">
        <v>120.643862</v>
      </c>
      <c r="AP24" s="176">
        <v>113.5613255</v>
      </c>
      <c r="AQ24" s="176">
        <v>114.05716</v>
      </c>
      <c r="AR24" s="176">
        <v>125.122677</v>
      </c>
      <c r="AS24" s="176">
        <v>131.126957</v>
      </c>
      <c r="AT24" s="176">
        <v>131.126957</v>
      </c>
      <c r="AU24" s="176">
        <v>131.96776299999999</v>
      </c>
      <c r="AV24" s="176">
        <v>129.06560999999999</v>
      </c>
      <c r="AW24" s="176">
        <v>123.503224</v>
      </c>
      <c r="AX24" s="176">
        <v>123.94714</v>
      </c>
      <c r="AY24" s="176">
        <v>136.60981799999999</v>
      </c>
      <c r="AZ24" s="176">
        <v>126.772508</v>
      </c>
      <c r="BA24" s="176">
        <v>126.297571</v>
      </c>
      <c r="BB24" s="176">
        <v>126.287227</v>
      </c>
      <c r="BC24" s="176">
        <v>126.18102025</v>
      </c>
      <c r="BD24" s="176">
        <v>125.50546</v>
      </c>
      <c r="BE24" s="176">
        <v>126.287227</v>
      </c>
      <c r="BF24" s="176">
        <v>132.74959799999999</v>
      </c>
      <c r="BG24" s="176">
        <v>132.80782500000001</v>
      </c>
      <c r="BH24" s="176">
        <v>132.80782500000001</v>
      </c>
      <c r="BI24" s="176">
        <v>132.80782500000001</v>
      </c>
      <c r="BJ24" s="176">
        <v>122.657668</v>
      </c>
      <c r="BK24" s="176">
        <v>123.44577200000001</v>
      </c>
      <c r="BL24" s="176">
        <v>132.55811299999999</v>
      </c>
      <c r="BM24" s="176">
        <v>132.26068100000001</v>
      </c>
      <c r="BN24" s="176">
        <v>128.12679800000001</v>
      </c>
      <c r="BO24" s="176">
        <v>125.545497</v>
      </c>
      <c r="BP24" s="176">
        <v>132.26688799999999</v>
      </c>
      <c r="BQ24" s="176">
        <v>117.162237</v>
      </c>
      <c r="BR24" s="176">
        <v>117.27178369000001</v>
      </c>
      <c r="BS24" s="176">
        <v>126.986043</v>
      </c>
      <c r="BT24" s="176">
        <v>125.66928420000001</v>
      </c>
      <c r="BU24" s="176">
        <v>136.44061600000001</v>
      </c>
      <c r="BV24" s="176">
        <v>131.93985000000001</v>
      </c>
      <c r="BW24" s="176">
        <v>128.739341</v>
      </c>
      <c r="BX24" s="176">
        <v>128.79790499999999</v>
      </c>
      <c r="BY24" s="176">
        <v>135.57540599999999</v>
      </c>
      <c r="BZ24" s="176">
        <v>133.89760699999999</v>
      </c>
      <c r="CA24" s="176">
        <v>127.89167999999999</v>
      </c>
      <c r="CB24" s="176">
        <v>129.11556100000001</v>
      </c>
      <c r="CC24" s="176">
        <v>128.36453399999999</v>
      </c>
      <c r="CD24" s="176">
        <v>132.31155999999999</v>
      </c>
      <c r="CE24" s="176">
        <v>128.321966</v>
      </c>
      <c r="CF24" s="176">
        <v>136.44061600000001</v>
      </c>
      <c r="CG24" s="176">
        <v>126.17037933</v>
      </c>
      <c r="CH24" s="176">
        <v>126.658844</v>
      </c>
      <c r="CI24" s="176">
        <v>128.44020399999999</v>
      </c>
      <c r="CJ24" s="176">
        <v>139.07217199999999</v>
      </c>
      <c r="CK24" s="176">
        <v>140.44609062999999</v>
      </c>
      <c r="CL24" s="176">
        <v>135.548473</v>
      </c>
      <c r="CM24" s="176">
        <v>137.03301200000001</v>
      </c>
      <c r="CN24" s="176">
        <v>126.625758</v>
      </c>
      <c r="CO24" s="176">
        <v>126.811464</v>
      </c>
      <c r="CP24" s="176">
        <v>139.33677768000001</v>
      </c>
      <c r="CQ24" s="176">
        <v>123.990966</v>
      </c>
      <c r="CR24" s="176">
        <v>123.86347000000001</v>
      </c>
      <c r="CS24" s="176">
        <v>130.26432517000001</v>
      </c>
      <c r="CT24" s="176">
        <v>127.398974</v>
      </c>
      <c r="CU24" s="176">
        <v>125.74287099999999</v>
      </c>
      <c r="CV24" s="176">
        <v>137.52532160999999</v>
      </c>
      <c r="CW24" s="176">
        <v>123.194435</v>
      </c>
      <c r="CX24" s="176">
        <v>125.88067866999999</v>
      </c>
      <c r="CY24" s="176">
        <v>126.30467</v>
      </c>
      <c r="CZ24" s="176">
        <v>127.366857</v>
      </c>
      <c r="DA24" s="176">
        <v>135.709461</v>
      </c>
      <c r="DB24" s="176">
        <v>135.471169</v>
      </c>
      <c r="DC24" s="176">
        <v>131.93985000000001</v>
      </c>
      <c r="DD24" s="176">
        <v>131.506944</v>
      </c>
      <c r="DE24" s="176">
        <v>128.065831</v>
      </c>
      <c r="DF24" s="176">
        <v>128.79790499999999</v>
      </c>
      <c r="DG24" s="176">
        <v>128.40800400000001</v>
      </c>
      <c r="DH24" s="176">
        <v>138.16331696</v>
      </c>
      <c r="DI24" s="176">
        <v>134.919962</v>
      </c>
      <c r="DJ24" s="176">
        <v>134.402974</v>
      </c>
      <c r="DK24" s="176">
        <v>125.14946933</v>
      </c>
      <c r="DL24" s="176">
        <v>140.363687</v>
      </c>
      <c r="DM24" s="176">
        <v>136.60076100000001</v>
      </c>
      <c r="DN24" s="176">
        <v>130.428809</v>
      </c>
      <c r="DO24" s="176">
        <v>111.878745</v>
      </c>
      <c r="DP24" s="176">
        <v>136.03232800000001</v>
      </c>
      <c r="DQ24" s="176">
        <v>125.337858</v>
      </c>
      <c r="DR24" s="176">
        <v>125.813469</v>
      </c>
      <c r="DS24" s="176">
        <v>127.077894</v>
      </c>
      <c r="DT24" s="176">
        <v>132.36137299999999</v>
      </c>
      <c r="DU24" s="176">
        <v>132.650442</v>
      </c>
      <c r="DV24" s="176">
        <v>120.860336</v>
      </c>
      <c r="DW24" s="176">
        <v>116.708445</v>
      </c>
      <c r="DX24" s="176">
        <v>113.92330233</v>
      </c>
      <c r="DY24" s="176">
        <v>127.39793809</v>
      </c>
      <c r="DZ24" s="176">
        <v>128.651455</v>
      </c>
      <c r="EA24" s="176">
        <v>128.791065</v>
      </c>
      <c r="EB24" s="176">
        <v>123.72058800000001</v>
      </c>
      <c r="EC24" s="176">
        <v>124.478168</v>
      </c>
      <c r="ED24" s="176">
        <v>124.028865</v>
      </c>
      <c r="EE24" s="176">
        <v>126.773832</v>
      </c>
      <c r="EF24" s="176">
        <v>136.88482465000001</v>
      </c>
      <c r="EG24" s="176">
        <v>125.71357999999999</v>
      </c>
      <c r="EH24" s="176">
        <v>125.71357999999999</v>
      </c>
      <c r="EI24" s="176">
        <v>124.444267</v>
      </c>
      <c r="EJ24" s="176">
        <v>131.61055500000001</v>
      </c>
      <c r="EK24" s="176">
        <v>132.09209300000001</v>
      </c>
      <c r="EL24" s="176">
        <v>131.93985000000001</v>
      </c>
      <c r="EM24" s="176">
        <v>124.968656</v>
      </c>
      <c r="EN24" s="176">
        <v>129.01312100000001</v>
      </c>
      <c r="EO24" s="176">
        <v>142.19757200000001</v>
      </c>
      <c r="EP24" s="176">
        <v>126.785788</v>
      </c>
      <c r="EQ24" s="176">
        <v>126.77289500000001</v>
      </c>
      <c r="ER24" s="176">
        <v>130.96820805999999</v>
      </c>
      <c r="ES24" s="176">
        <v>123.00948200000001</v>
      </c>
      <c r="ET24" s="176">
        <v>121.46625400000001</v>
      </c>
      <c r="EU24" s="176">
        <v>124.15956799999999</v>
      </c>
      <c r="EV24" s="176">
        <v>134.77748399999999</v>
      </c>
      <c r="EW24" s="176">
        <v>122.078419</v>
      </c>
      <c r="EX24" s="176">
        <v>120.525954</v>
      </c>
      <c r="EY24" s="176">
        <v>126.07025299999999</v>
      </c>
      <c r="EZ24" s="176">
        <v>126.81719</v>
      </c>
      <c r="FA24" s="176">
        <v>126.81719</v>
      </c>
      <c r="FB24" s="176">
        <v>135.05243379999999</v>
      </c>
      <c r="FC24" s="176">
        <v>127.66937</v>
      </c>
      <c r="FD24" s="176">
        <v>140.01682299999999</v>
      </c>
      <c r="FE24" s="176">
        <v>128.63102000000001</v>
      </c>
      <c r="FF24" s="176">
        <v>134.66662583999999</v>
      </c>
      <c r="FG24" s="176">
        <v>144.27508399999999</v>
      </c>
      <c r="FH24" s="176">
        <v>119.18556049999999</v>
      </c>
      <c r="FI24" s="176">
        <v>119.92456199999999</v>
      </c>
      <c r="FJ24" s="176">
        <v>124.62596000000001</v>
      </c>
      <c r="FK24" s="176">
        <v>128.44020399999999</v>
      </c>
      <c r="FL24" s="176">
        <v>135.59181061999999</v>
      </c>
      <c r="FM24" s="176">
        <v>135.19236100000001</v>
      </c>
      <c r="FN24" s="176">
        <v>135.57540599999999</v>
      </c>
      <c r="FO24" s="176">
        <v>131.416417</v>
      </c>
      <c r="FP24" s="176">
        <v>131.416417</v>
      </c>
      <c r="FQ24" s="176">
        <v>132.025083</v>
      </c>
      <c r="FR24" s="176">
        <v>132.025083</v>
      </c>
      <c r="FS24" s="176">
        <v>132.025083</v>
      </c>
      <c r="FT24" s="176">
        <v>134.08043499999999</v>
      </c>
      <c r="FU24" s="176">
        <v>133.80282800000001</v>
      </c>
      <c r="FV24" s="176">
        <v>123.758736</v>
      </c>
      <c r="FW24" s="176">
        <v>123.615149</v>
      </c>
      <c r="FX24" s="176">
        <v>129.26982914999999</v>
      </c>
      <c r="FY24" s="176">
        <v>128.455735</v>
      </c>
      <c r="FZ24" s="176">
        <v>128.35431299999999</v>
      </c>
      <c r="GA24" s="176">
        <v>136.44061600000001</v>
      </c>
      <c r="GB24" s="176">
        <v>136.44061600000001</v>
      </c>
      <c r="GC24" s="176">
        <v>128.59882500000001</v>
      </c>
      <c r="GD24" s="176">
        <v>121.87695733</v>
      </c>
      <c r="GE24" s="176">
        <v>129.47321500000001</v>
      </c>
      <c r="GF24" s="176">
        <v>131.506944</v>
      </c>
      <c r="GG24" s="176">
        <v>137.46905541000001</v>
      </c>
      <c r="GH24" s="176">
        <v>120.103268</v>
      </c>
      <c r="GI24" s="176">
        <v>137.46905541000001</v>
      </c>
      <c r="GJ24" s="176">
        <v>131.416417</v>
      </c>
      <c r="GK24" s="176">
        <v>127.147874</v>
      </c>
      <c r="GL24" s="176">
        <v>129.24158499999999</v>
      </c>
      <c r="GM24" s="176">
        <v>119.102002</v>
      </c>
      <c r="GN24" s="176">
        <v>127.79369800000001</v>
      </c>
      <c r="GO24" s="176">
        <v>116.22028634</v>
      </c>
      <c r="GP24" s="176">
        <v>115.91841053</v>
      </c>
      <c r="GQ24" s="176">
        <v>122.986434</v>
      </c>
      <c r="GR24" s="176">
        <v>131.92269400000001</v>
      </c>
      <c r="GS24" s="176">
        <v>131.874515</v>
      </c>
      <c r="GT24" s="176">
        <v>131.79988299999999</v>
      </c>
      <c r="GU24" s="176">
        <v>127.79369800000001</v>
      </c>
      <c r="GV24" s="176">
        <v>127.79369800000001</v>
      </c>
      <c r="GW24" s="176">
        <v>127.79369800000001</v>
      </c>
      <c r="GX24" s="176">
        <v>140.053934</v>
      </c>
      <c r="GY24" s="176">
        <v>140.30403999999999</v>
      </c>
      <c r="GZ24" s="176">
        <v>140.30403999999999</v>
      </c>
      <c r="HA24" s="176">
        <v>140.30403999999999</v>
      </c>
      <c r="HB24" s="176">
        <v>129.302898</v>
      </c>
      <c r="HC24" s="176">
        <v>136.022122</v>
      </c>
      <c r="HD24" s="176">
        <v>135.507656</v>
      </c>
      <c r="HE24" s="176">
        <v>136.56852599999999</v>
      </c>
      <c r="HF24" s="176">
        <v>133.08453399999999</v>
      </c>
      <c r="HG24" s="176">
        <v>134.030227</v>
      </c>
      <c r="HH24" s="176">
        <v>120.103268</v>
      </c>
      <c r="HI24" s="176">
        <v>140.36578399999999</v>
      </c>
      <c r="HJ24" s="176">
        <v>128.34983500000001</v>
      </c>
      <c r="HK24" s="176">
        <v>128.70080799999999</v>
      </c>
      <c r="HL24" s="176">
        <v>125.932711</v>
      </c>
      <c r="HM24" s="176">
        <v>124.647515</v>
      </c>
      <c r="HN24" s="176">
        <v>114.92566459</v>
      </c>
      <c r="HO24" s="176">
        <v>116.4017735</v>
      </c>
      <c r="HP24" s="176">
        <v>117.05766</v>
      </c>
      <c r="HQ24" s="176">
        <v>138.12266718999999</v>
      </c>
      <c r="HR24" s="176">
        <v>128.44582500000001</v>
      </c>
      <c r="HS24" s="176">
        <v>141.97130000000001</v>
      </c>
    </row>
    <row r="25" spans="1:227">
      <c r="A25" s="178"/>
      <c r="B25" s="177">
        <v>45644.458333333299</v>
      </c>
      <c r="C25" s="176">
        <v>129.78023099999999</v>
      </c>
      <c r="D25" s="176">
        <v>130.09522100000001</v>
      </c>
      <c r="E25" s="176">
        <v>129.905565</v>
      </c>
      <c r="F25" s="176">
        <v>129.78023099999999</v>
      </c>
      <c r="G25" s="176">
        <v>126.840587</v>
      </c>
      <c r="H25" s="176">
        <v>132.455477</v>
      </c>
      <c r="I25" s="176">
        <v>131.92749900000001</v>
      </c>
      <c r="J25" s="176">
        <v>132.73307299999999</v>
      </c>
      <c r="K25" s="176">
        <v>126.439708</v>
      </c>
      <c r="L25" s="176">
        <v>131.461062</v>
      </c>
      <c r="M25" s="176">
        <v>133.97725299999999</v>
      </c>
      <c r="N25" s="176">
        <v>132.80479500000001</v>
      </c>
      <c r="O25" s="176">
        <v>137.433357</v>
      </c>
      <c r="P25" s="176">
        <v>130.56360475</v>
      </c>
      <c r="Q25" s="176">
        <v>133.32547700000001</v>
      </c>
      <c r="R25" s="176">
        <v>127.718884</v>
      </c>
      <c r="S25" s="176">
        <v>134.74334999999999</v>
      </c>
      <c r="T25" s="176">
        <v>119.2531475</v>
      </c>
      <c r="U25" s="176">
        <v>120.16911</v>
      </c>
      <c r="V25" s="176">
        <v>132.44566699999999</v>
      </c>
      <c r="W25" s="176">
        <v>127.513104</v>
      </c>
      <c r="X25" s="176">
        <v>122.208671</v>
      </c>
      <c r="Y25" s="176">
        <v>125.268973</v>
      </c>
      <c r="Z25" s="176">
        <v>134.13172599999999</v>
      </c>
      <c r="AA25" s="176">
        <v>121.72314</v>
      </c>
      <c r="AB25" s="176">
        <v>127.21159299999999</v>
      </c>
      <c r="AC25" s="176">
        <v>128.150856</v>
      </c>
      <c r="AD25" s="176">
        <v>127.178299</v>
      </c>
      <c r="AE25" s="176">
        <v>119.889287</v>
      </c>
      <c r="AF25" s="176">
        <v>132.20734175000001</v>
      </c>
      <c r="AG25" s="176">
        <v>133.82266423999999</v>
      </c>
      <c r="AH25" s="176">
        <v>132.92607599999999</v>
      </c>
      <c r="AI25" s="176">
        <v>132.93221800000001</v>
      </c>
      <c r="AJ25" s="176">
        <v>116.89748</v>
      </c>
      <c r="AK25" s="176">
        <v>132.72817599999999</v>
      </c>
      <c r="AL25" s="176">
        <v>121.392804</v>
      </c>
      <c r="AM25" s="176">
        <v>122.035326</v>
      </c>
      <c r="AN25" s="176">
        <v>131.43175099999999</v>
      </c>
      <c r="AO25" s="176">
        <v>120.409391</v>
      </c>
      <c r="AP25" s="176">
        <v>113.1480835</v>
      </c>
      <c r="AQ25" s="176">
        <v>113.64831700000001</v>
      </c>
      <c r="AR25" s="176">
        <v>125.31623399999999</v>
      </c>
      <c r="AS25" s="176">
        <v>131.302772</v>
      </c>
      <c r="AT25" s="176">
        <v>131.302772</v>
      </c>
      <c r="AU25" s="176">
        <v>132.83375000000001</v>
      </c>
      <c r="AV25" s="176">
        <v>128.79699500000001</v>
      </c>
      <c r="AW25" s="176">
        <v>120.4272885</v>
      </c>
      <c r="AX25" s="176">
        <v>121.11098</v>
      </c>
      <c r="AY25" s="176">
        <v>136.44777400000001</v>
      </c>
      <c r="AZ25" s="176">
        <v>126.67759700000001</v>
      </c>
      <c r="BA25" s="176">
        <v>126.291229</v>
      </c>
      <c r="BB25" s="176">
        <v>126.281036</v>
      </c>
      <c r="BC25" s="176">
        <v>126.176377</v>
      </c>
      <c r="BD25" s="176">
        <v>125.661833</v>
      </c>
      <c r="BE25" s="176">
        <v>126.281036</v>
      </c>
      <c r="BF25" s="176">
        <v>132.86054200000001</v>
      </c>
      <c r="BG25" s="176">
        <v>132.971194</v>
      </c>
      <c r="BH25" s="176">
        <v>132.971194</v>
      </c>
      <c r="BI25" s="176">
        <v>132.971194</v>
      </c>
      <c r="BJ25" s="176">
        <v>122.476237</v>
      </c>
      <c r="BK25" s="176">
        <v>123.266846</v>
      </c>
      <c r="BL25" s="176">
        <v>132.323385</v>
      </c>
      <c r="BM25" s="176">
        <v>132.03517400000001</v>
      </c>
      <c r="BN25" s="176">
        <v>127.941182</v>
      </c>
      <c r="BO25" s="176">
        <v>125.306454</v>
      </c>
      <c r="BP25" s="176">
        <v>132.33800400000001</v>
      </c>
      <c r="BQ25" s="176">
        <v>117.037775</v>
      </c>
      <c r="BR25" s="176">
        <v>117.14720532</v>
      </c>
      <c r="BS25" s="176">
        <v>126.97428499999999</v>
      </c>
      <c r="BT25" s="176">
        <v>125.392517</v>
      </c>
      <c r="BU25" s="176">
        <v>136.27762000000001</v>
      </c>
      <c r="BV25" s="176">
        <v>132.006891</v>
      </c>
      <c r="BW25" s="176">
        <v>128.51012</v>
      </c>
      <c r="BX25" s="176">
        <v>128.56464299999999</v>
      </c>
      <c r="BY25" s="176">
        <v>135.37144499999999</v>
      </c>
      <c r="BZ25" s="176">
        <v>133.89758599999999</v>
      </c>
      <c r="CA25" s="176">
        <v>127.76060699999999</v>
      </c>
      <c r="CB25" s="176">
        <v>129.31094400000001</v>
      </c>
      <c r="CC25" s="176">
        <v>128.54417799999999</v>
      </c>
      <c r="CD25" s="176">
        <v>132.22308200000001</v>
      </c>
      <c r="CE25" s="176">
        <v>127.809484</v>
      </c>
      <c r="CF25" s="176">
        <v>136.27762000000001</v>
      </c>
      <c r="CG25" s="176">
        <v>126.06912733</v>
      </c>
      <c r="CH25" s="176">
        <v>126.562737</v>
      </c>
      <c r="CI25" s="176">
        <v>128.23470800000001</v>
      </c>
      <c r="CJ25" s="176">
        <v>139.12634199999999</v>
      </c>
      <c r="CK25" s="176">
        <v>140.11896705000001</v>
      </c>
      <c r="CL25" s="176">
        <v>135.38040899999999</v>
      </c>
      <c r="CM25" s="176">
        <v>136.888374</v>
      </c>
      <c r="CN25" s="176">
        <v>125.222347</v>
      </c>
      <c r="CO25" s="176">
        <v>126.53602100000001</v>
      </c>
      <c r="CP25" s="176">
        <v>139.01396213000001</v>
      </c>
      <c r="CQ25" s="176">
        <v>123.72866399999999</v>
      </c>
      <c r="CR25" s="176">
        <v>123.656846</v>
      </c>
      <c r="CS25" s="176">
        <v>129.82898986999999</v>
      </c>
      <c r="CT25" s="176">
        <v>127.15756399999999</v>
      </c>
      <c r="CU25" s="176">
        <v>125.526044</v>
      </c>
      <c r="CV25" s="176">
        <v>137.69426464</v>
      </c>
      <c r="CW25" s="176">
        <v>123.001182</v>
      </c>
      <c r="CX25" s="176">
        <v>125.42409766999999</v>
      </c>
      <c r="CY25" s="176">
        <v>125.92764699999999</v>
      </c>
      <c r="CZ25" s="176">
        <v>127.036109</v>
      </c>
      <c r="DA25" s="176">
        <v>135.69660999999999</v>
      </c>
      <c r="DB25" s="176">
        <v>135.455974</v>
      </c>
      <c r="DC25" s="176">
        <v>132.006891</v>
      </c>
      <c r="DD25" s="176">
        <v>131.544614</v>
      </c>
      <c r="DE25" s="176">
        <v>127.77762</v>
      </c>
      <c r="DF25" s="176">
        <v>128.56464299999999</v>
      </c>
      <c r="DG25" s="176">
        <v>128.32163600000001</v>
      </c>
      <c r="DH25" s="176">
        <v>138.16329529000001</v>
      </c>
      <c r="DI25" s="176">
        <v>134.91747599999999</v>
      </c>
      <c r="DJ25" s="176">
        <v>134.38970900000001</v>
      </c>
      <c r="DK25" s="176">
        <v>125.34710633</v>
      </c>
      <c r="DL25" s="176">
        <v>140.05937299999999</v>
      </c>
      <c r="DM25" s="176">
        <v>136.38997000000001</v>
      </c>
      <c r="DN25" s="176">
        <v>130.146108</v>
      </c>
      <c r="DO25" s="176">
        <v>111.78877</v>
      </c>
      <c r="DP25" s="176">
        <v>135.82227</v>
      </c>
      <c r="DQ25" s="176">
        <v>125.327828</v>
      </c>
      <c r="DR25" s="176">
        <v>125.80526999999999</v>
      </c>
      <c r="DS25" s="176">
        <v>125.731499</v>
      </c>
      <c r="DT25" s="176">
        <v>132.47926000000001</v>
      </c>
      <c r="DU25" s="176">
        <v>132.80582100000001</v>
      </c>
      <c r="DV25" s="176">
        <v>120.966326</v>
      </c>
      <c r="DW25" s="176">
        <v>116.435861</v>
      </c>
      <c r="DX25" s="176">
        <v>113.62193633</v>
      </c>
      <c r="DY25" s="176">
        <v>126.93984245</v>
      </c>
      <c r="DZ25" s="176">
        <v>128.26622900000001</v>
      </c>
      <c r="EA25" s="176">
        <v>128.40827999999999</v>
      </c>
      <c r="EB25" s="176">
        <v>123.522701</v>
      </c>
      <c r="EC25" s="176">
        <v>124.27659300000001</v>
      </c>
      <c r="ED25" s="176">
        <v>123.345669</v>
      </c>
      <c r="EE25" s="176">
        <v>125.526951</v>
      </c>
      <c r="EF25" s="176">
        <v>137.05298085999999</v>
      </c>
      <c r="EG25" s="176">
        <v>125.932678</v>
      </c>
      <c r="EH25" s="176">
        <v>125.932678</v>
      </c>
      <c r="EI25" s="176">
        <v>124.26287499999999</v>
      </c>
      <c r="EJ25" s="176">
        <v>131.67961</v>
      </c>
      <c r="EK25" s="176">
        <v>132.15766199999999</v>
      </c>
      <c r="EL25" s="176">
        <v>132.006891</v>
      </c>
      <c r="EM25" s="176">
        <v>124.51011099999999</v>
      </c>
      <c r="EN25" s="176">
        <v>128.60611700000001</v>
      </c>
      <c r="EO25" s="176">
        <v>141.92485400000001</v>
      </c>
      <c r="EP25" s="176">
        <v>126.690398</v>
      </c>
      <c r="EQ25" s="176">
        <v>126.67797</v>
      </c>
      <c r="ER25" s="176">
        <v>130.68969053000001</v>
      </c>
      <c r="ES25" s="176">
        <v>122.78886799999999</v>
      </c>
      <c r="ET25" s="176">
        <v>121.24361399999999</v>
      </c>
      <c r="EU25" s="176">
        <v>123.968768</v>
      </c>
      <c r="EV25" s="176">
        <v>134.327066</v>
      </c>
      <c r="EW25" s="176">
        <v>121.75345</v>
      </c>
      <c r="EX25" s="176">
        <v>120.17337000000001</v>
      </c>
      <c r="EY25" s="176">
        <v>124.889813</v>
      </c>
      <c r="EZ25" s="176">
        <v>125.696421</v>
      </c>
      <c r="FA25" s="176">
        <v>125.696421</v>
      </c>
      <c r="FB25" s="176">
        <v>134.75909085999999</v>
      </c>
      <c r="FC25" s="176">
        <v>127.39676900000001</v>
      </c>
      <c r="FD25" s="176">
        <v>139.777614</v>
      </c>
      <c r="FE25" s="176">
        <v>128.50603799999999</v>
      </c>
      <c r="FF25" s="176">
        <v>134.40561135999999</v>
      </c>
      <c r="FG25" s="176">
        <v>143.56772699999999</v>
      </c>
      <c r="FH25" s="176">
        <v>120.090582</v>
      </c>
      <c r="FI25" s="176">
        <v>120.74115399999999</v>
      </c>
      <c r="FJ25" s="176">
        <v>124.457714</v>
      </c>
      <c r="FK25" s="176">
        <v>128.23470800000001</v>
      </c>
      <c r="FL25" s="176">
        <v>135.38782494</v>
      </c>
      <c r="FM25" s="176">
        <v>134.982395</v>
      </c>
      <c r="FN25" s="176">
        <v>135.37144499999999</v>
      </c>
      <c r="FO25" s="176">
        <v>131.42159000000001</v>
      </c>
      <c r="FP25" s="176">
        <v>131.42159000000001</v>
      </c>
      <c r="FQ25" s="176">
        <v>130.619449</v>
      </c>
      <c r="FR25" s="176">
        <v>130.619449</v>
      </c>
      <c r="FS25" s="176">
        <v>130.619449</v>
      </c>
      <c r="FT25" s="176">
        <v>134.06397899999999</v>
      </c>
      <c r="FU25" s="176">
        <v>133.78278299999999</v>
      </c>
      <c r="FV25" s="176">
        <v>123.206047</v>
      </c>
      <c r="FW25" s="176">
        <v>123.039762</v>
      </c>
      <c r="FX25" s="176">
        <v>128.1226178</v>
      </c>
      <c r="FY25" s="176">
        <v>128.635929</v>
      </c>
      <c r="FZ25" s="176">
        <v>128.02013500000001</v>
      </c>
      <c r="GA25" s="176">
        <v>136.27762000000001</v>
      </c>
      <c r="GB25" s="176">
        <v>136.27762000000001</v>
      </c>
      <c r="GC25" s="176">
        <v>128.75558100000001</v>
      </c>
      <c r="GD25" s="176">
        <v>121.68150199999999</v>
      </c>
      <c r="GE25" s="176">
        <v>129.744122</v>
      </c>
      <c r="GF25" s="176">
        <v>131.544614</v>
      </c>
      <c r="GG25" s="176">
        <v>137.63792932000001</v>
      </c>
      <c r="GH25" s="176">
        <v>119.703705</v>
      </c>
      <c r="GI25" s="176">
        <v>137.63792932000001</v>
      </c>
      <c r="GJ25" s="176">
        <v>131.42159000000001</v>
      </c>
      <c r="GK25" s="176">
        <v>127.20238000000001</v>
      </c>
      <c r="GL25" s="176">
        <v>128.90451400000001</v>
      </c>
      <c r="GM25" s="176">
        <v>118.787035</v>
      </c>
      <c r="GN25" s="176">
        <v>127.702478</v>
      </c>
      <c r="GO25" s="176">
        <v>114.93220064</v>
      </c>
      <c r="GP25" s="176">
        <v>114.63367056</v>
      </c>
      <c r="GQ25" s="176">
        <v>123.071697</v>
      </c>
      <c r="GR25" s="176">
        <v>131.992063</v>
      </c>
      <c r="GS25" s="176">
        <v>131.89110400000001</v>
      </c>
      <c r="GT25" s="176">
        <v>131.806623</v>
      </c>
      <c r="GU25" s="176">
        <v>127.702478</v>
      </c>
      <c r="GV25" s="176">
        <v>127.702478</v>
      </c>
      <c r="GW25" s="176">
        <v>127.702478</v>
      </c>
      <c r="GX25" s="176">
        <v>139.76516899999999</v>
      </c>
      <c r="GY25" s="176">
        <v>140.01263700000001</v>
      </c>
      <c r="GZ25" s="176">
        <v>140.01263700000001</v>
      </c>
      <c r="HA25" s="176">
        <v>140.01263700000001</v>
      </c>
      <c r="HB25" s="176">
        <v>129.01960099999999</v>
      </c>
      <c r="HC25" s="176">
        <v>135.950253</v>
      </c>
      <c r="HD25" s="176">
        <v>135.44023899999999</v>
      </c>
      <c r="HE25" s="176">
        <v>136.618323</v>
      </c>
      <c r="HF25" s="176">
        <v>133.10660300000001</v>
      </c>
      <c r="HG25" s="176">
        <v>133.82629499999999</v>
      </c>
      <c r="HH25" s="176">
        <v>119.703705</v>
      </c>
      <c r="HI25" s="176">
        <v>140.10728900000001</v>
      </c>
      <c r="HJ25" s="176">
        <v>128.08017649999999</v>
      </c>
      <c r="HK25" s="176">
        <v>128.431164</v>
      </c>
      <c r="HL25" s="176">
        <v>125.479884</v>
      </c>
      <c r="HM25" s="176">
        <v>124.47307600000001</v>
      </c>
      <c r="HN25" s="176">
        <v>113.65192736</v>
      </c>
      <c r="HO25" s="176">
        <v>116.069051</v>
      </c>
      <c r="HP25" s="176">
        <v>116.728791</v>
      </c>
      <c r="HQ25" s="176">
        <v>137.97054753</v>
      </c>
      <c r="HR25" s="176">
        <v>128.21417</v>
      </c>
      <c r="HS25" s="176">
        <v>141.696077</v>
      </c>
    </row>
    <row r="26" spans="1:227">
      <c r="A26" s="178"/>
      <c r="B26" s="177">
        <v>45644.479166666701</v>
      </c>
      <c r="C26" s="176">
        <v>130.171132</v>
      </c>
      <c r="D26" s="176">
        <v>130.48521600000001</v>
      </c>
      <c r="E26" s="176">
        <v>130.30013099999999</v>
      </c>
      <c r="F26" s="176">
        <v>130.171132</v>
      </c>
      <c r="G26" s="176">
        <v>126.775637</v>
      </c>
      <c r="H26" s="176">
        <v>132.80819500000001</v>
      </c>
      <c r="I26" s="176">
        <v>132.258746</v>
      </c>
      <c r="J26" s="176">
        <v>133.08897099999999</v>
      </c>
      <c r="K26" s="176">
        <v>126.32473</v>
      </c>
      <c r="L26" s="176">
        <v>131.94273999999999</v>
      </c>
      <c r="M26" s="176">
        <v>134.29274599999999</v>
      </c>
      <c r="N26" s="176">
        <v>133.12474399999999</v>
      </c>
      <c r="O26" s="176">
        <v>138.41421800000001</v>
      </c>
      <c r="P26" s="176">
        <v>131.32434964999999</v>
      </c>
      <c r="Q26" s="176">
        <v>133.72021599999999</v>
      </c>
      <c r="R26" s="176">
        <v>128.02014</v>
      </c>
      <c r="S26" s="176">
        <v>135.73004299999999</v>
      </c>
      <c r="T26" s="176">
        <v>119.5915285</v>
      </c>
      <c r="U26" s="176">
        <v>120.509536</v>
      </c>
      <c r="V26" s="176">
        <v>133.45834500000001</v>
      </c>
      <c r="W26" s="176">
        <v>127.54727699999999</v>
      </c>
      <c r="X26" s="176">
        <v>122.084908</v>
      </c>
      <c r="Y26" s="176">
        <v>125.281235</v>
      </c>
      <c r="Z26" s="176">
        <v>134.384781</v>
      </c>
      <c r="AA26" s="176">
        <v>121.779966</v>
      </c>
      <c r="AB26" s="176">
        <v>127.068585</v>
      </c>
      <c r="AC26" s="176">
        <v>128.295107</v>
      </c>
      <c r="AD26" s="176">
        <v>127.201821</v>
      </c>
      <c r="AE26" s="176">
        <v>120.037572</v>
      </c>
      <c r="AF26" s="176">
        <v>133.12916475</v>
      </c>
      <c r="AG26" s="176">
        <v>134.75680646000001</v>
      </c>
      <c r="AH26" s="176">
        <v>133.85753700000001</v>
      </c>
      <c r="AI26" s="176">
        <v>133.86370099999999</v>
      </c>
      <c r="AJ26" s="176">
        <v>117.00896299999999</v>
      </c>
      <c r="AK26" s="176">
        <v>133.73768100000001</v>
      </c>
      <c r="AL26" s="176">
        <v>121.43451833</v>
      </c>
      <c r="AM26" s="176">
        <v>122.084895</v>
      </c>
      <c r="AN26" s="176">
        <v>131.82789299999999</v>
      </c>
      <c r="AO26" s="176">
        <v>120.507034</v>
      </c>
      <c r="AP26" s="176">
        <v>113.3789725</v>
      </c>
      <c r="AQ26" s="176">
        <v>113.87685500000001</v>
      </c>
      <c r="AR26" s="176">
        <v>126.282405</v>
      </c>
      <c r="AS26" s="176">
        <v>131.520859</v>
      </c>
      <c r="AT26" s="176">
        <v>131.51005699999999</v>
      </c>
      <c r="AU26" s="176">
        <v>133.07286400000001</v>
      </c>
      <c r="AV26" s="176">
        <v>128.92691300000001</v>
      </c>
      <c r="AW26" s="176">
        <v>120.7830805</v>
      </c>
      <c r="AX26" s="176">
        <v>121.46905</v>
      </c>
      <c r="AY26" s="176">
        <v>137.25848300000001</v>
      </c>
      <c r="AZ26" s="176">
        <v>126.732675</v>
      </c>
      <c r="BA26" s="176">
        <v>126.291927</v>
      </c>
      <c r="BB26" s="176">
        <v>126.281638</v>
      </c>
      <c r="BC26" s="176">
        <v>126.17686775</v>
      </c>
      <c r="BD26" s="176">
        <v>125.564173</v>
      </c>
      <c r="BE26" s="176">
        <v>126.281713</v>
      </c>
      <c r="BF26" s="176">
        <v>133.08313899999999</v>
      </c>
      <c r="BG26" s="176">
        <v>133.21664699999999</v>
      </c>
      <c r="BH26" s="176">
        <v>133.21404000000001</v>
      </c>
      <c r="BI26" s="176">
        <v>133.21511899999999</v>
      </c>
      <c r="BJ26" s="176">
        <v>122.549555</v>
      </c>
      <c r="BK26" s="176">
        <v>123.341668</v>
      </c>
      <c r="BL26" s="176">
        <v>133.19721000000001</v>
      </c>
      <c r="BM26" s="176">
        <v>132.75324599999999</v>
      </c>
      <c r="BN26" s="176">
        <v>127.809184</v>
      </c>
      <c r="BO26" s="176">
        <v>125.239661</v>
      </c>
      <c r="BP26" s="176">
        <v>132.66453200000001</v>
      </c>
      <c r="BQ26" s="176">
        <v>117.145591</v>
      </c>
      <c r="BR26" s="176">
        <v>117.25512213</v>
      </c>
      <c r="BS26" s="176">
        <v>127.152612</v>
      </c>
      <c r="BT26" s="176">
        <v>126.3641034</v>
      </c>
      <c r="BU26" s="176">
        <v>137.07671500000001</v>
      </c>
      <c r="BV26" s="176">
        <v>132.31063800000001</v>
      </c>
      <c r="BW26" s="176">
        <v>128.38413700000001</v>
      </c>
      <c r="BX26" s="176">
        <v>128.435339</v>
      </c>
      <c r="BY26" s="176">
        <v>135.743267</v>
      </c>
      <c r="BZ26" s="176">
        <v>134.85690199999999</v>
      </c>
      <c r="CA26" s="176">
        <v>127.64532199999999</v>
      </c>
      <c r="CB26" s="176">
        <v>129.62455600000001</v>
      </c>
      <c r="CC26" s="176">
        <v>128.85361399999999</v>
      </c>
      <c r="CD26" s="176">
        <v>133.16351399999999</v>
      </c>
      <c r="CE26" s="176">
        <v>127.918657</v>
      </c>
      <c r="CF26" s="176">
        <v>137.07671500000001</v>
      </c>
      <c r="CG26" s="176">
        <v>126.121268</v>
      </c>
      <c r="CH26" s="176">
        <v>126.61726</v>
      </c>
      <c r="CI26" s="176">
        <v>128.37985599999999</v>
      </c>
      <c r="CJ26" s="176">
        <v>139.76249999999999</v>
      </c>
      <c r="CK26" s="176">
        <v>140.93805692999999</v>
      </c>
      <c r="CL26" s="176">
        <v>136.11874599999999</v>
      </c>
      <c r="CM26" s="176">
        <v>137.530801</v>
      </c>
      <c r="CN26" s="176">
        <v>125.594235</v>
      </c>
      <c r="CO26" s="176">
        <v>127.510773</v>
      </c>
      <c r="CP26" s="176">
        <v>140.12688939</v>
      </c>
      <c r="CQ26" s="176">
        <v>123.74772</v>
      </c>
      <c r="CR26" s="176">
        <v>123.664242</v>
      </c>
      <c r="CS26" s="176">
        <v>130.78478329000001</v>
      </c>
      <c r="CT26" s="176">
        <v>127.468057</v>
      </c>
      <c r="CU26" s="176">
        <v>125.650317</v>
      </c>
      <c r="CV26" s="176">
        <v>137.95404078000001</v>
      </c>
      <c r="CW26" s="176">
        <v>123.078262</v>
      </c>
      <c r="CX26" s="176">
        <v>125.088988</v>
      </c>
      <c r="CY26" s="176">
        <v>125.705142</v>
      </c>
      <c r="CZ26" s="176">
        <v>126.723422</v>
      </c>
      <c r="DA26" s="176">
        <v>135.985287</v>
      </c>
      <c r="DB26" s="176">
        <v>135.74271300000001</v>
      </c>
      <c r="DC26" s="176">
        <v>132.31063800000001</v>
      </c>
      <c r="DD26" s="176">
        <v>131.81023500000001</v>
      </c>
      <c r="DE26" s="176">
        <v>127.601338</v>
      </c>
      <c r="DF26" s="176">
        <v>128.435339</v>
      </c>
      <c r="DG26" s="176">
        <v>128.38306600000001</v>
      </c>
      <c r="DH26" s="176">
        <v>139.15317318000001</v>
      </c>
      <c r="DI26" s="176">
        <v>135.21321800000001</v>
      </c>
      <c r="DJ26" s="176">
        <v>134.684809</v>
      </c>
      <c r="DK26" s="176">
        <v>125.22914833</v>
      </c>
      <c r="DL26" s="176">
        <v>140.88035099999999</v>
      </c>
      <c r="DM26" s="176">
        <v>137.137674</v>
      </c>
      <c r="DN26" s="176">
        <v>131.284783</v>
      </c>
      <c r="DO26" s="176">
        <v>111.903881</v>
      </c>
      <c r="DP26" s="176">
        <v>136.56092000000001</v>
      </c>
      <c r="DQ26" s="176">
        <v>125.330039</v>
      </c>
      <c r="DR26" s="176">
        <v>125.80672199999999</v>
      </c>
      <c r="DS26" s="176">
        <v>126.074789</v>
      </c>
      <c r="DT26" s="176">
        <v>132.773867</v>
      </c>
      <c r="DU26" s="176">
        <v>133.09049899999999</v>
      </c>
      <c r="DV26" s="176">
        <v>121.22819699999999</v>
      </c>
      <c r="DW26" s="176">
        <v>116.507887</v>
      </c>
      <c r="DX26" s="176">
        <v>113.67645567</v>
      </c>
      <c r="DY26" s="176">
        <v>127.28246197999999</v>
      </c>
      <c r="DZ26" s="176">
        <v>128.41146800000001</v>
      </c>
      <c r="EA26" s="176">
        <v>128.566292</v>
      </c>
      <c r="EB26" s="176">
        <v>123.502256</v>
      </c>
      <c r="EC26" s="176">
        <v>124.27025500000001</v>
      </c>
      <c r="ED26" s="176">
        <v>123.63700300000001</v>
      </c>
      <c r="EE26" s="176">
        <v>125.922872</v>
      </c>
      <c r="EF26" s="176">
        <v>137.31154715</v>
      </c>
      <c r="EG26" s="176">
        <v>126.903899</v>
      </c>
      <c r="EH26" s="176">
        <v>126.904162</v>
      </c>
      <c r="EI26" s="176">
        <v>124.301519</v>
      </c>
      <c r="EJ26" s="176">
        <v>131.97730999999999</v>
      </c>
      <c r="EK26" s="176">
        <v>132.46194700000001</v>
      </c>
      <c r="EL26" s="176">
        <v>132.31112899999999</v>
      </c>
      <c r="EM26" s="176">
        <v>124.88270300000001</v>
      </c>
      <c r="EN26" s="176">
        <v>128.74673899999999</v>
      </c>
      <c r="EO26" s="176">
        <v>142.77140800000001</v>
      </c>
      <c r="EP26" s="176">
        <v>126.745013</v>
      </c>
      <c r="EQ26" s="176">
        <v>126.73303300000001</v>
      </c>
      <c r="ER26" s="176">
        <v>130.82923854000001</v>
      </c>
      <c r="ES26" s="176">
        <v>122.882643</v>
      </c>
      <c r="ET26" s="176">
        <v>121.346628</v>
      </c>
      <c r="EU26" s="176">
        <v>124.028103</v>
      </c>
      <c r="EV26" s="176">
        <v>135.31597400000001</v>
      </c>
      <c r="EW26" s="176">
        <v>121.884435</v>
      </c>
      <c r="EX26" s="176">
        <v>120.37189100000001</v>
      </c>
      <c r="EY26" s="176">
        <v>125.241704</v>
      </c>
      <c r="EZ26" s="176">
        <v>126.11253499999999</v>
      </c>
      <c r="FA26" s="176">
        <v>126.11253499999999</v>
      </c>
      <c r="FB26" s="176">
        <v>135.79718808999999</v>
      </c>
      <c r="FC26" s="176">
        <v>127.804146</v>
      </c>
      <c r="FD26" s="176">
        <v>140.58833100000001</v>
      </c>
      <c r="FE26" s="176">
        <v>128.62798000000001</v>
      </c>
      <c r="FF26" s="176">
        <v>135.28087246999999</v>
      </c>
      <c r="FG26" s="176">
        <v>144.25939299999999</v>
      </c>
      <c r="FH26" s="176">
        <v>119.464032</v>
      </c>
      <c r="FI26" s="176">
        <v>120.177031</v>
      </c>
      <c r="FJ26" s="176">
        <v>124.508973</v>
      </c>
      <c r="FK26" s="176">
        <v>128.37986599999999</v>
      </c>
      <c r="FL26" s="176">
        <v>135.75977194000001</v>
      </c>
      <c r="FM26" s="176">
        <v>135.355549</v>
      </c>
      <c r="FN26" s="176">
        <v>135.743347</v>
      </c>
      <c r="FO26" s="176">
        <v>131.66038800000001</v>
      </c>
      <c r="FP26" s="176">
        <v>131.66038800000001</v>
      </c>
      <c r="FQ26" s="176">
        <v>130.99294499999999</v>
      </c>
      <c r="FR26" s="176">
        <v>130.99294499999999</v>
      </c>
      <c r="FS26" s="176">
        <v>130.99294499999999</v>
      </c>
      <c r="FT26" s="176">
        <v>134.37799699999999</v>
      </c>
      <c r="FU26" s="176">
        <v>134.09108699999999</v>
      </c>
      <c r="FV26" s="176">
        <v>122.341532</v>
      </c>
      <c r="FW26" s="176">
        <v>122.3605</v>
      </c>
      <c r="FX26" s="176">
        <v>128.55060166000001</v>
      </c>
      <c r="FY26" s="176">
        <v>128.94802799999999</v>
      </c>
      <c r="FZ26" s="176">
        <v>129.320581</v>
      </c>
      <c r="GA26" s="176">
        <v>137.07673299999999</v>
      </c>
      <c r="GB26" s="176">
        <v>137.07673299999999</v>
      </c>
      <c r="GC26" s="176">
        <v>129.72222099999999</v>
      </c>
      <c r="GD26" s="176">
        <v>121.73828666999999</v>
      </c>
      <c r="GE26" s="176">
        <v>130.141885</v>
      </c>
      <c r="GF26" s="176">
        <v>131.81040300000001</v>
      </c>
      <c r="GG26" s="176">
        <v>137.89759917999999</v>
      </c>
      <c r="GH26" s="176">
        <v>119.962864</v>
      </c>
      <c r="GI26" s="176">
        <v>137.89759917999999</v>
      </c>
      <c r="GJ26" s="176">
        <v>131.66038800000001</v>
      </c>
      <c r="GK26" s="176">
        <v>127.15811100000001</v>
      </c>
      <c r="GL26" s="176">
        <v>129.06284199999999</v>
      </c>
      <c r="GM26" s="176">
        <v>118.947945</v>
      </c>
      <c r="GN26" s="176">
        <v>127.70907200000001</v>
      </c>
      <c r="GO26" s="176">
        <v>115.27352874</v>
      </c>
      <c r="GP26" s="176">
        <v>114.97411208</v>
      </c>
      <c r="GQ26" s="176">
        <v>123.272952</v>
      </c>
      <c r="GR26" s="176">
        <v>132.212986</v>
      </c>
      <c r="GS26" s="176">
        <v>132.14807200000001</v>
      </c>
      <c r="GT26" s="176">
        <v>132.04887600000001</v>
      </c>
      <c r="GU26" s="176">
        <v>127.70907200000001</v>
      </c>
      <c r="GV26" s="176">
        <v>127.709047</v>
      </c>
      <c r="GW26" s="176">
        <v>127.70907200000001</v>
      </c>
      <c r="GX26" s="176">
        <v>140.59232600000001</v>
      </c>
      <c r="GY26" s="176">
        <v>140.835881</v>
      </c>
      <c r="GZ26" s="176">
        <v>140.835881</v>
      </c>
      <c r="HA26" s="176">
        <v>140.835881</v>
      </c>
      <c r="HB26" s="176">
        <v>129.45287999999999</v>
      </c>
      <c r="HC26" s="176">
        <v>136.25470100000001</v>
      </c>
      <c r="HD26" s="176">
        <v>135.74994599999999</v>
      </c>
      <c r="HE26" s="176">
        <v>137.24696900000001</v>
      </c>
      <c r="HF26" s="176">
        <v>133.48040900000001</v>
      </c>
      <c r="HG26" s="176">
        <v>134.52896699999999</v>
      </c>
      <c r="HH26" s="176">
        <v>119.962864</v>
      </c>
      <c r="HI26" s="176">
        <v>140.926997</v>
      </c>
      <c r="HJ26" s="176">
        <v>128.21646000000001</v>
      </c>
      <c r="HK26" s="176">
        <v>128.566822</v>
      </c>
      <c r="HL26" s="176">
        <v>125.818563</v>
      </c>
      <c r="HM26" s="176">
        <v>124.54937099999999</v>
      </c>
      <c r="HN26" s="176">
        <v>113.98945328000001</v>
      </c>
      <c r="HO26" s="176">
        <v>116.2205855</v>
      </c>
      <c r="HP26" s="176">
        <v>116.883174</v>
      </c>
      <c r="HQ26" s="176">
        <v>138.80005691</v>
      </c>
      <c r="HR26" s="176">
        <v>128.359994</v>
      </c>
      <c r="HS26" s="176">
        <v>142.53983500000001</v>
      </c>
    </row>
    <row r="27" spans="1:227">
      <c r="A27" s="178"/>
      <c r="B27" s="177">
        <v>45644.5</v>
      </c>
      <c r="C27" s="176">
        <v>129.73627999999999</v>
      </c>
      <c r="D27" s="176">
        <v>130.027253</v>
      </c>
      <c r="E27" s="176">
        <v>129.85089400000001</v>
      </c>
      <c r="F27" s="176">
        <v>129.73627999999999</v>
      </c>
      <c r="G27" s="176">
        <v>126.849425</v>
      </c>
      <c r="H27" s="176">
        <v>132.48841100000001</v>
      </c>
      <c r="I27" s="176">
        <v>131.94032200000001</v>
      </c>
      <c r="J27" s="176">
        <v>132.78490400000001</v>
      </c>
      <c r="K27" s="176">
        <v>126.361953</v>
      </c>
      <c r="L27" s="176">
        <v>131.64723499999999</v>
      </c>
      <c r="M27" s="176">
        <v>133.814494</v>
      </c>
      <c r="N27" s="176">
        <v>132.654056</v>
      </c>
      <c r="O27" s="176">
        <v>138.31549000000001</v>
      </c>
      <c r="P27" s="176">
        <v>131.32407377000001</v>
      </c>
      <c r="Q27" s="176">
        <v>133.40955400000001</v>
      </c>
      <c r="R27" s="176">
        <v>127.39461799999999</v>
      </c>
      <c r="S27" s="176">
        <v>135.621126</v>
      </c>
      <c r="T27" s="176">
        <v>119.56195099999999</v>
      </c>
      <c r="U27" s="176">
        <v>120.484678</v>
      </c>
      <c r="V27" s="176">
        <v>133.34253100000001</v>
      </c>
      <c r="W27" s="176">
        <v>127.51659600000001</v>
      </c>
      <c r="X27" s="176">
        <v>122.128792</v>
      </c>
      <c r="Y27" s="176">
        <v>125.242925</v>
      </c>
      <c r="Z27" s="176">
        <v>133.839214</v>
      </c>
      <c r="AA27" s="176">
        <v>121.580383</v>
      </c>
      <c r="AB27" s="176">
        <v>127.01044</v>
      </c>
      <c r="AC27" s="176">
        <v>128.251329</v>
      </c>
      <c r="AD27" s="176">
        <v>127.17223199999999</v>
      </c>
      <c r="AE27" s="176">
        <v>119.894867</v>
      </c>
      <c r="AF27" s="176">
        <v>133.005211</v>
      </c>
      <c r="AG27" s="176">
        <v>134.63656646000001</v>
      </c>
      <c r="AH27" s="176">
        <v>133.72091599999999</v>
      </c>
      <c r="AI27" s="176">
        <v>133.746602</v>
      </c>
      <c r="AJ27" s="176">
        <v>116.781901</v>
      </c>
      <c r="AK27" s="176">
        <v>133.622535</v>
      </c>
      <c r="AL27" s="176">
        <v>121.26010767</v>
      </c>
      <c r="AM27" s="176">
        <v>121.90893800000001</v>
      </c>
      <c r="AN27" s="176">
        <v>131.28739100000001</v>
      </c>
      <c r="AO27" s="176">
        <v>120.33756700000001</v>
      </c>
      <c r="AP27" s="176">
        <v>113.19030650000001</v>
      </c>
      <c r="AQ27" s="176">
        <v>113.690718</v>
      </c>
      <c r="AR27" s="176">
        <v>124.976747</v>
      </c>
      <c r="AS27" s="176">
        <v>131.17369199999999</v>
      </c>
      <c r="AT27" s="176">
        <v>131.17369199999999</v>
      </c>
      <c r="AU27" s="176">
        <v>132.704014</v>
      </c>
      <c r="AV27" s="176">
        <v>128.88748899999999</v>
      </c>
      <c r="AW27" s="176">
        <v>120.676129</v>
      </c>
      <c r="AX27" s="176">
        <v>121.36606</v>
      </c>
      <c r="AY27" s="176">
        <v>137.238587</v>
      </c>
      <c r="AZ27" s="176">
        <v>126.699113</v>
      </c>
      <c r="BA27" s="176">
        <v>126.310103</v>
      </c>
      <c r="BB27" s="176">
        <v>126.29946200000001</v>
      </c>
      <c r="BC27" s="176">
        <v>126.1901965</v>
      </c>
      <c r="BD27" s="176">
        <v>125.677302</v>
      </c>
      <c r="BE27" s="176">
        <v>126.29946200000001</v>
      </c>
      <c r="BF27" s="176">
        <v>132.69779299999999</v>
      </c>
      <c r="BG27" s="176">
        <v>132.84358700000001</v>
      </c>
      <c r="BH27" s="176">
        <v>132.84358700000001</v>
      </c>
      <c r="BI27" s="176">
        <v>132.84358700000001</v>
      </c>
      <c r="BJ27" s="176">
        <v>122.432734</v>
      </c>
      <c r="BK27" s="176">
        <v>123.222635</v>
      </c>
      <c r="BL27" s="176">
        <v>133.136503</v>
      </c>
      <c r="BM27" s="176">
        <v>132.704081</v>
      </c>
      <c r="BN27" s="176">
        <v>127.55608100000001</v>
      </c>
      <c r="BO27" s="176">
        <v>124.992165</v>
      </c>
      <c r="BP27" s="176">
        <v>132.11755299999999</v>
      </c>
      <c r="BQ27" s="176">
        <v>116.88445400000001</v>
      </c>
      <c r="BR27" s="176">
        <v>116.99374096</v>
      </c>
      <c r="BS27" s="176">
        <v>126.77679500000001</v>
      </c>
      <c r="BT27" s="176">
        <v>126.279072</v>
      </c>
      <c r="BU27" s="176">
        <v>137.06089900000001</v>
      </c>
      <c r="BV27" s="176">
        <v>132.05569</v>
      </c>
      <c r="BW27" s="176">
        <v>128.05282600000001</v>
      </c>
      <c r="BX27" s="176">
        <v>128.10735199999999</v>
      </c>
      <c r="BY27" s="176">
        <v>134.90716699999999</v>
      </c>
      <c r="BZ27" s="176">
        <v>134.63290900000001</v>
      </c>
      <c r="CA27" s="176">
        <v>127.45090999999999</v>
      </c>
      <c r="CB27" s="176">
        <v>129.00549100000001</v>
      </c>
      <c r="CC27" s="176">
        <v>128.23306400000001</v>
      </c>
      <c r="CD27" s="176">
        <v>132.86114799999999</v>
      </c>
      <c r="CE27" s="176">
        <v>126.987802</v>
      </c>
      <c r="CF27" s="176">
        <v>137.06089900000001</v>
      </c>
      <c r="CG27" s="176">
        <v>126.08993633</v>
      </c>
      <c r="CH27" s="176">
        <v>126.584121</v>
      </c>
      <c r="CI27" s="176">
        <v>127.976271</v>
      </c>
      <c r="CJ27" s="176">
        <v>139.81331800000001</v>
      </c>
      <c r="CK27" s="176">
        <v>140.91904364000001</v>
      </c>
      <c r="CL27" s="176">
        <v>136.12384700000001</v>
      </c>
      <c r="CM27" s="176">
        <v>137.604817</v>
      </c>
      <c r="CN27" s="176">
        <v>125.514518</v>
      </c>
      <c r="CO27" s="176">
        <v>127.42759599999999</v>
      </c>
      <c r="CP27" s="176">
        <v>140.04435591000001</v>
      </c>
      <c r="CQ27" s="176">
        <v>123.731877</v>
      </c>
      <c r="CR27" s="176">
        <v>123.434389</v>
      </c>
      <c r="CS27" s="176">
        <v>129.13688852000001</v>
      </c>
      <c r="CT27" s="176">
        <v>127.166916</v>
      </c>
      <c r="CU27" s="176">
        <v>125.867428</v>
      </c>
      <c r="CV27" s="176">
        <v>137.39398352000001</v>
      </c>
      <c r="CW27" s="176">
        <v>122.99079399999999</v>
      </c>
      <c r="CX27" s="176">
        <v>125.21087233</v>
      </c>
      <c r="CY27" s="176">
        <v>125.780719</v>
      </c>
      <c r="CZ27" s="176">
        <v>126.386561</v>
      </c>
      <c r="DA27" s="176">
        <v>135.696697</v>
      </c>
      <c r="DB27" s="176">
        <v>135.451424</v>
      </c>
      <c r="DC27" s="176">
        <v>132.05569</v>
      </c>
      <c r="DD27" s="176">
        <v>131.54093900000001</v>
      </c>
      <c r="DE27" s="176">
        <v>127.326391</v>
      </c>
      <c r="DF27" s="176">
        <v>128.10735199999999</v>
      </c>
      <c r="DG27" s="176">
        <v>128.35799800000001</v>
      </c>
      <c r="DH27" s="176">
        <v>138.92204421</v>
      </c>
      <c r="DI27" s="176">
        <v>134.78563800000001</v>
      </c>
      <c r="DJ27" s="176">
        <v>134.26973799999999</v>
      </c>
      <c r="DK27" s="176">
        <v>125.37194433000001</v>
      </c>
      <c r="DL27" s="176">
        <v>140.85663299999999</v>
      </c>
      <c r="DM27" s="176">
        <v>137.11398199999999</v>
      </c>
      <c r="DN27" s="176">
        <v>131.17367100000001</v>
      </c>
      <c r="DO27" s="176">
        <v>111.687161</v>
      </c>
      <c r="DP27" s="176">
        <v>136.53401400000001</v>
      </c>
      <c r="DQ27" s="176">
        <v>125.34995499999999</v>
      </c>
      <c r="DR27" s="176">
        <v>125.825783</v>
      </c>
      <c r="DS27" s="176">
        <v>125.97166300000001</v>
      </c>
      <c r="DT27" s="176">
        <v>132.56361899999999</v>
      </c>
      <c r="DU27" s="176">
        <v>132.91401300000001</v>
      </c>
      <c r="DV27" s="176">
        <v>120.56274000000001</v>
      </c>
      <c r="DW27" s="176">
        <v>116.345232</v>
      </c>
      <c r="DX27" s="176">
        <v>113.517932</v>
      </c>
      <c r="DY27" s="176">
        <v>127.1059772</v>
      </c>
      <c r="DZ27" s="176">
        <v>127.77672800000001</v>
      </c>
      <c r="EA27" s="176">
        <v>127.916242</v>
      </c>
      <c r="EB27" s="176">
        <v>123.49416600000001</v>
      </c>
      <c r="EC27" s="176">
        <v>124.24913599999999</v>
      </c>
      <c r="ED27" s="176">
        <v>123.19455499999999</v>
      </c>
      <c r="EE27" s="176">
        <v>125.85059</v>
      </c>
      <c r="EF27" s="176">
        <v>136.75409823999999</v>
      </c>
      <c r="EG27" s="176">
        <v>125.634978</v>
      </c>
      <c r="EH27" s="176">
        <v>125.634978</v>
      </c>
      <c r="EI27" s="176">
        <v>124.057209</v>
      </c>
      <c r="EJ27" s="176">
        <v>131.74341100000001</v>
      </c>
      <c r="EK27" s="176">
        <v>132.19897900000001</v>
      </c>
      <c r="EL27" s="176">
        <v>132.05569</v>
      </c>
      <c r="EM27" s="176">
        <v>124.84290300000001</v>
      </c>
      <c r="EN27" s="176">
        <v>128.11866599999999</v>
      </c>
      <c r="EO27" s="176">
        <v>142.75565900000001</v>
      </c>
      <c r="EP27" s="176">
        <v>126.711883</v>
      </c>
      <c r="EQ27" s="176">
        <v>126.69948599999999</v>
      </c>
      <c r="ER27" s="176">
        <v>130.78840546000001</v>
      </c>
      <c r="ES27" s="176">
        <v>122.751659</v>
      </c>
      <c r="ET27" s="176">
        <v>121.17506899999999</v>
      </c>
      <c r="EU27" s="176">
        <v>123.92117500000001</v>
      </c>
      <c r="EV27" s="176">
        <v>133.610986</v>
      </c>
      <c r="EW27" s="176">
        <v>121.75883899999999</v>
      </c>
      <c r="EX27" s="176">
        <v>120.217986</v>
      </c>
      <c r="EY27" s="176">
        <v>125.23965699999999</v>
      </c>
      <c r="EZ27" s="176">
        <v>126.041393</v>
      </c>
      <c r="FA27" s="176">
        <v>126.041393</v>
      </c>
      <c r="FB27" s="176">
        <v>135.70860575</v>
      </c>
      <c r="FC27" s="176">
        <v>127.463539</v>
      </c>
      <c r="FD27" s="176">
        <v>140.58333999999999</v>
      </c>
      <c r="FE27" s="176">
        <v>128.57198299999999</v>
      </c>
      <c r="FF27" s="176">
        <v>135.28210332</v>
      </c>
      <c r="FG27" s="176">
        <v>144.57107199999999</v>
      </c>
      <c r="FH27" s="176">
        <v>120.198037</v>
      </c>
      <c r="FI27" s="176">
        <v>120.83777000000001</v>
      </c>
      <c r="FJ27" s="176">
        <v>124.40622500000001</v>
      </c>
      <c r="FK27" s="176">
        <v>127.97837</v>
      </c>
      <c r="FL27" s="176">
        <v>134.92349077</v>
      </c>
      <c r="FM27" s="176">
        <v>134.54703599999999</v>
      </c>
      <c r="FN27" s="176">
        <v>134.90716699999999</v>
      </c>
      <c r="FO27" s="176">
        <v>131.36920000000001</v>
      </c>
      <c r="FP27" s="176">
        <v>131.36920000000001</v>
      </c>
      <c r="FQ27" s="176">
        <v>130.61426599999999</v>
      </c>
      <c r="FR27" s="176">
        <v>130.61426599999999</v>
      </c>
      <c r="FS27" s="176">
        <v>130.61426599999999</v>
      </c>
      <c r="FT27" s="176">
        <v>133.98312100000001</v>
      </c>
      <c r="FU27" s="176">
        <v>133.69758300000001</v>
      </c>
      <c r="FV27" s="176">
        <v>121.919566</v>
      </c>
      <c r="FW27" s="176">
        <v>121.94806699999999</v>
      </c>
      <c r="FX27" s="176">
        <v>128.48860366</v>
      </c>
      <c r="FY27" s="176">
        <v>128.32952299999999</v>
      </c>
      <c r="FZ27" s="176">
        <v>129.215836</v>
      </c>
      <c r="GA27" s="176">
        <v>137.06089900000001</v>
      </c>
      <c r="GB27" s="176">
        <v>137.06089900000001</v>
      </c>
      <c r="GC27" s="176">
        <v>128.40597600000001</v>
      </c>
      <c r="GD27" s="176">
        <v>121.53859367</v>
      </c>
      <c r="GE27" s="176">
        <v>130.259997</v>
      </c>
      <c r="GF27" s="176">
        <v>131.54093900000001</v>
      </c>
      <c r="GG27" s="176">
        <v>137.33777104999999</v>
      </c>
      <c r="GH27" s="176">
        <v>119.487109</v>
      </c>
      <c r="GI27" s="176">
        <v>137.33777104999999</v>
      </c>
      <c r="GJ27" s="176">
        <v>131.36920000000001</v>
      </c>
      <c r="GK27" s="176">
        <v>127.210356</v>
      </c>
      <c r="GL27" s="176">
        <v>128.36248599999999</v>
      </c>
      <c r="GM27" s="176">
        <v>118.796054</v>
      </c>
      <c r="GN27" s="176">
        <v>127.709586</v>
      </c>
      <c r="GO27" s="176">
        <v>115.20036248</v>
      </c>
      <c r="GP27" s="176">
        <v>114.90113587</v>
      </c>
      <c r="GQ27" s="176">
        <v>122.725098</v>
      </c>
      <c r="GR27" s="176">
        <v>131.8184</v>
      </c>
      <c r="GS27" s="176">
        <v>131.79190500000001</v>
      </c>
      <c r="GT27" s="176">
        <v>131.719042</v>
      </c>
      <c r="GU27" s="176">
        <v>127.709586</v>
      </c>
      <c r="GV27" s="176">
        <v>127.709586</v>
      </c>
      <c r="GW27" s="176">
        <v>127.709586</v>
      </c>
      <c r="GX27" s="176">
        <v>140.57520700000001</v>
      </c>
      <c r="GY27" s="176">
        <v>140.81454299999999</v>
      </c>
      <c r="GZ27" s="176">
        <v>140.81454299999999</v>
      </c>
      <c r="HA27" s="176">
        <v>140.81454299999999</v>
      </c>
      <c r="HB27" s="176">
        <v>129.101595</v>
      </c>
      <c r="HC27" s="176">
        <v>135.79563099999999</v>
      </c>
      <c r="HD27" s="176">
        <v>135.28807499999999</v>
      </c>
      <c r="HE27" s="176">
        <v>137.019339</v>
      </c>
      <c r="HF27" s="176">
        <v>133.174116</v>
      </c>
      <c r="HG27" s="176">
        <v>134.491073</v>
      </c>
      <c r="HH27" s="176">
        <v>119.487109</v>
      </c>
      <c r="HI27" s="176">
        <v>140.90916300000001</v>
      </c>
      <c r="HJ27" s="176">
        <v>128.17651849999999</v>
      </c>
      <c r="HK27" s="176">
        <v>128.526228</v>
      </c>
      <c r="HL27" s="176">
        <v>125.644108</v>
      </c>
      <c r="HM27" s="176">
        <v>124.42904</v>
      </c>
      <c r="HN27" s="176">
        <v>113.91710205</v>
      </c>
      <c r="HO27" s="176">
        <v>116.0724835</v>
      </c>
      <c r="HP27" s="176">
        <v>116.735026</v>
      </c>
      <c r="HQ27" s="176">
        <v>138.78522224</v>
      </c>
      <c r="HR27" s="176">
        <v>128.31470300000001</v>
      </c>
      <c r="HS27" s="176">
        <v>142.52411900000001</v>
      </c>
    </row>
    <row r="28" spans="1:227">
      <c r="A28" s="178"/>
      <c r="B28" s="177">
        <v>45644.520833333299</v>
      </c>
      <c r="C28" s="176">
        <v>129.926163</v>
      </c>
      <c r="D28" s="176">
        <v>130.21055999999999</v>
      </c>
      <c r="E28" s="176">
        <v>130.03439900000001</v>
      </c>
      <c r="F28" s="176">
        <v>129.926163</v>
      </c>
      <c r="G28" s="176">
        <v>126.670635</v>
      </c>
      <c r="H28" s="176">
        <v>131.20270500000001</v>
      </c>
      <c r="I28" s="176">
        <v>130.66685799999999</v>
      </c>
      <c r="J28" s="176">
        <v>131.49159800000001</v>
      </c>
      <c r="K28" s="176">
        <v>126.214389</v>
      </c>
      <c r="L28" s="176">
        <v>131.89410699999999</v>
      </c>
      <c r="M28" s="176">
        <v>132.32404299999999</v>
      </c>
      <c r="N28" s="176">
        <v>131.171491</v>
      </c>
      <c r="O28" s="176">
        <v>138.80259000000001</v>
      </c>
      <c r="P28" s="176">
        <v>131.31068617</v>
      </c>
      <c r="Q28" s="176">
        <v>132.05896200000001</v>
      </c>
      <c r="R28" s="176">
        <v>126.415931</v>
      </c>
      <c r="S28" s="176">
        <v>136.12319199999999</v>
      </c>
      <c r="T28" s="176">
        <v>120.269093</v>
      </c>
      <c r="U28" s="176">
        <v>121.184504</v>
      </c>
      <c r="V28" s="176">
        <v>133.89716200000001</v>
      </c>
      <c r="W28" s="176">
        <v>127.32866199999999</v>
      </c>
      <c r="X28" s="176">
        <v>122.123574</v>
      </c>
      <c r="Y28" s="176">
        <v>125.085106</v>
      </c>
      <c r="Z28" s="176">
        <v>133.574701</v>
      </c>
      <c r="AA28" s="176">
        <v>121.20001000000001</v>
      </c>
      <c r="AB28" s="176">
        <v>126.846175</v>
      </c>
      <c r="AC28" s="176">
        <v>127.990324</v>
      </c>
      <c r="AD28" s="176">
        <v>126.989272</v>
      </c>
      <c r="AE28" s="176">
        <v>119.87841</v>
      </c>
      <c r="AF28" s="176">
        <v>133.67360074999999</v>
      </c>
      <c r="AG28" s="176">
        <v>135.21453489999999</v>
      </c>
      <c r="AH28" s="176">
        <v>134.30029300000001</v>
      </c>
      <c r="AI28" s="176">
        <v>134.30843300000001</v>
      </c>
      <c r="AJ28" s="176">
        <v>116.723681</v>
      </c>
      <c r="AK28" s="176">
        <v>134.17238900000001</v>
      </c>
      <c r="AL28" s="176">
        <v>120.87434733000001</v>
      </c>
      <c r="AM28" s="176">
        <v>121.513685</v>
      </c>
      <c r="AN28" s="176">
        <v>130.14949799999999</v>
      </c>
      <c r="AO28" s="176">
        <v>120.211338</v>
      </c>
      <c r="AP28" s="176">
        <v>113.2950185</v>
      </c>
      <c r="AQ28" s="176">
        <v>113.791676</v>
      </c>
      <c r="AR28" s="176">
        <v>123.69445899999999</v>
      </c>
      <c r="AS28" s="176">
        <v>129.88064399999999</v>
      </c>
      <c r="AT28" s="176">
        <v>129.88064399999999</v>
      </c>
      <c r="AU28" s="176">
        <v>129.06487000000001</v>
      </c>
      <c r="AV28" s="176">
        <v>128.65</v>
      </c>
      <c r="AW28" s="176">
        <v>121.27224649999999</v>
      </c>
      <c r="AX28" s="176">
        <v>121.96246499999999</v>
      </c>
      <c r="AY28" s="176">
        <v>137.294917</v>
      </c>
      <c r="AZ28" s="176">
        <v>126.467219</v>
      </c>
      <c r="BA28" s="176">
        <v>126.10833599999999</v>
      </c>
      <c r="BB28" s="176">
        <v>126.10248799999999</v>
      </c>
      <c r="BC28" s="176">
        <v>126.042466</v>
      </c>
      <c r="BD28" s="176">
        <v>125.514807</v>
      </c>
      <c r="BE28" s="176">
        <v>126.10248799999999</v>
      </c>
      <c r="BF28" s="176">
        <v>131.54889800000001</v>
      </c>
      <c r="BG28" s="176">
        <v>131.54884200000001</v>
      </c>
      <c r="BH28" s="176">
        <v>131.54884200000001</v>
      </c>
      <c r="BI28" s="176">
        <v>131.54884200000001</v>
      </c>
      <c r="BJ28" s="176">
        <v>122.11180299999999</v>
      </c>
      <c r="BK28" s="176">
        <v>122.900334</v>
      </c>
      <c r="BL28" s="176">
        <v>133.20416800000001</v>
      </c>
      <c r="BM28" s="176">
        <v>132.72466</v>
      </c>
      <c r="BN28" s="176">
        <v>127.339445</v>
      </c>
      <c r="BO28" s="176">
        <v>124.67832900000001</v>
      </c>
      <c r="BP28" s="176">
        <v>130.84756999999999</v>
      </c>
      <c r="BQ28" s="176">
        <v>116.863941</v>
      </c>
      <c r="BR28" s="176">
        <v>116.97320877999999</v>
      </c>
      <c r="BS28" s="176">
        <v>126.09712</v>
      </c>
      <c r="BT28" s="176">
        <v>126.90110780000001</v>
      </c>
      <c r="BU28" s="176">
        <v>137.08820499999999</v>
      </c>
      <c r="BV28" s="176">
        <v>130.76821000000001</v>
      </c>
      <c r="BW28" s="176">
        <v>127.804023</v>
      </c>
      <c r="BX28" s="176">
        <v>127.85770100000001</v>
      </c>
      <c r="BY28" s="176">
        <v>134.98564400000001</v>
      </c>
      <c r="BZ28" s="176">
        <v>135.34237899999999</v>
      </c>
      <c r="CA28" s="176">
        <v>127.265005</v>
      </c>
      <c r="CB28" s="176">
        <v>127.96300100000001</v>
      </c>
      <c r="CC28" s="176">
        <v>127.20552600000001</v>
      </c>
      <c r="CD28" s="176">
        <v>133.63007500000001</v>
      </c>
      <c r="CE28" s="176">
        <v>125.96239</v>
      </c>
      <c r="CF28" s="176">
        <v>137.08820499999999</v>
      </c>
      <c r="CG28" s="176">
        <v>125.85847733</v>
      </c>
      <c r="CH28" s="176">
        <v>126.35230900000001</v>
      </c>
      <c r="CI28" s="176">
        <v>127.00808600000001</v>
      </c>
      <c r="CJ28" s="176">
        <v>137.23251999999999</v>
      </c>
      <c r="CK28" s="176">
        <v>140.87184966000001</v>
      </c>
      <c r="CL28" s="176">
        <v>135.99760900000001</v>
      </c>
      <c r="CM28" s="176">
        <v>137.14441400000001</v>
      </c>
      <c r="CN28" s="176">
        <v>126.112589</v>
      </c>
      <c r="CO28" s="176">
        <v>128.04214999999999</v>
      </c>
      <c r="CP28" s="176">
        <v>140.89780973000001</v>
      </c>
      <c r="CQ28" s="176">
        <v>123.590945</v>
      </c>
      <c r="CR28" s="176">
        <v>123.07931499999999</v>
      </c>
      <c r="CS28" s="176">
        <v>129.7257826</v>
      </c>
      <c r="CT28" s="176">
        <v>127.26784499999999</v>
      </c>
      <c r="CU28" s="176">
        <v>125.594966</v>
      </c>
      <c r="CV28" s="176">
        <v>137.12244505999999</v>
      </c>
      <c r="CW28" s="176">
        <v>122.630366</v>
      </c>
      <c r="CX28" s="176">
        <v>125.36193566999999</v>
      </c>
      <c r="CY28" s="176">
        <v>125.82804</v>
      </c>
      <c r="CZ28" s="176">
        <v>126.162843</v>
      </c>
      <c r="DA28" s="176">
        <v>134.438412</v>
      </c>
      <c r="DB28" s="176">
        <v>134.19956300000001</v>
      </c>
      <c r="DC28" s="176">
        <v>130.76821000000001</v>
      </c>
      <c r="DD28" s="176">
        <v>130.34509499999999</v>
      </c>
      <c r="DE28" s="176">
        <v>127.07318600000001</v>
      </c>
      <c r="DF28" s="176">
        <v>127.85770100000001</v>
      </c>
      <c r="DG28" s="176">
        <v>128.14502250000001</v>
      </c>
      <c r="DH28" s="176">
        <v>139.65411650999999</v>
      </c>
      <c r="DI28" s="176">
        <v>133.155509</v>
      </c>
      <c r="DJ28" s="176">
        <v>132.69946999999999</v>
      </c>
      <c r="DK28" s="176">
        <v>125.20757500000001</v>
      </c>
      <c r="DL28" s="176">
        <v>140.809686</v>
      </c>
      <c r="DM28" s="176">
        <v>137.108835</v>
      </c>
      <c r="DN28" s="176">
        <v>131.92254800000001</v>
      </c>
      <c r="DO28" s="176">
        <v>111.574567</v>
      </c>
      <c r="DP28" s="176">
        <v>136.52856199999999</v>
      </c>
      <c r="DQ28" s="176">
        <v>125.15019599999999</v>
      </c>
      <c r="DR28" s="176">
        <v>125.625029</v>
      </c>
      <c r="DS28" s="176">
        <v>127.286863</v>
      </c>
      <c r="DT28" s="176">
        <v>131.273121</v>
      </c>
      <c r="DU28" s="176">
        <v>131.62149500000001</v>
      </c>
      <c r="DV28" s="176">
        <v>119.867963</v>
      </c>
      <c r="DW28" s="176">
        <v>116.240506</v>
      </c>
      <c r="DX28" s="176">
        <v>113.428724</v>
      </c>
      <c r="DY28" s="176">
        <v>127.40844898</v>
      </c>
      <c r="DZ28" s="176">
        <v>126.778053</v>
      </c>
      <c r="EA28" s="176">
        <v>126.91471199999999</v>
      </c>
      <c r="EB28" s="176">
        <v>123.362652</v>
      </c>
      <c r="EC28" s="176">
        <v>124.10624</v>
      </c>
      <c r="ED28" s="176">
        <v>121.548682</v>
      </c>
      <c r="EE28" s="176">
        <v>126.40676000000001</v>
      </c>
      <c r="EF28" s="176">
        <v>136.48382441000001</v>
      </c>
      <c r="EG28" s="176">
        <v>124.33816899999999</v>
      </c>
      <c r="EH28" s="176">
        <v>124.33816899999999</v>
      </c>
      <c r="EI28" s="176">
        <v>123.690343</v>
      </c>
      <c r="EJ28" s="176">
        <v>130.454431</v>
      </c>
      <c r="EK28" s="176">
        <v>130.912068</v>
      </c>
      <c r="EL28" s="176">
        <v>130.76821000000001</v>
      </c>
      <c r="EM28" s="176">
        <v>124.626456</v>
      </c>
      <c r="EN28" s="176">
        <v>127.116122</v>
      </c>
      <c r="EO28" s="176">
        <v>142.72583</v>
      </c>
      <c r="EP28" s="176">
        <v>126.479766</v>
      </c>
      <c r="EQ28" s="176">
        <v>126.467585</v>
      </c>
      <c r="ER28" s="176">
        <v>130.54038032</v>
      </c>
      <c r="ES28" s="176">
        <v>122.60981099999999</v>
      </c>
      <c r="ET28" s="176">
        <v>121.04409099999999</v>
      </c>
      <c r="EU28" s="176">
        <v>123.736312</v>
      </c>
      <c r="EV28" s="176">
        <v>134.22028299999999</v>
      </c>
      <c r="EW28" s="176">
        <v>121.758368</v>
      </c>
      <c r="EX28" s="176">
        <v>120.27061999999999</v>
      </c>
      <c r="EY28" s="176">
        <v>125.902289</v>
      </c>
      <c r="EZ28" s="176">
        <v>126.57404200000001</v>
      </c>
      <c r="FA28" s="176">
        <v>126.57404200000001</v>
      </c>
      <c r="FB28" s="176">
        <v>136.36309716</v>
      </c>
      <c r="FC28" s="176">
        <v>127.678839</v>
      </c>
      <c r="FD28" s="176">
        <v>140.56652600000001</v>
      </c>
      <c r="FE28" s="176">
        <v>128.33624499999999</v>
      </c>
      <c r="FF28" s="176">
        <v>135.30069412</v>
      </c>
      <c r="FG28" s="176">
        <v>144.444063</v>
      </c>
      <c r="FH28" s="176">
        <v>120.114699</v>
      </c>
      <c r="FI28" s="176">
        <v>120.74509999999999</v>
      </c>
      <c r="FJ28" s="176">
        <v>124.22917200000001</v>
      </c>
      <c r="FK28" s="176">
        <v>127.02503</v>
      </c>
      <c r="FL28" s="176">
        <v>135.00197725999999</v>
      </c>
      <c r="FM28" s="176">
        <v>134.633173</v>
      </c>
      <c r="FN28" s="176">
        <v>134.98564400000001</v>
      </c>
      <c r="FO28" s="176">
        <v>130.24284399999999</v>
      </c>
      <c r="FP28" s="176">
        <v>130.24284399999999</v>
      </c>
      <c r="FQ28" s="176">
        <v>128.66017199999999</v>
      </c>
      <c r="FR28" s="176">
        <v>128.66017199999999</v>
      </c>
      <c r="FS28" s="176">
        <v>128.66017199999999</v>
      </c>
      <c r="FT28" s="176">
        <v>132.496151</v>
      </c>
      <c r="FU28" s="176">
        <v>132.22098600000001</v>
      </c>
      <c r="FV28" s="176">
        <v>121.668098</v>
      </c>
      <c r="FW28" s="176">
        <v>121.75854699999999</v>
      </c>
      <c r="FX28" s="176">
        <v>129.03532337999999</v>
      </c>
      <c r="FY28" s="176">
        <v>127.281544</v>
      </c>
      <c r="FZ28" s="176">
        <v>130.20309599999999</v>
      </c>
      <c r="GA28" s="176">
        <v>137.08820499999999</v>
      </c>
      <c r="GB28" s="176">
        <v>137.08820499999999</v>
      </c>
      <c r="GC28" s="176">
        <v>127.11886199999999</v>
      </c>
      <c r="GD28" s="176">
        <v>121.158518</v>
      </c>
      <c r="GE28" s="176">
        <v>128.533298</v>
      </c>
      <c r="GF28" s="176">
        <v>130.34509499999999</v>
      </c>
      <c r="GG28" s="176">
        <v>137.06634367999999</v>
      </c>
      <c r="GH28" s="176">
        <v>117.924645</v>
      </c>
      <c r="GI28" s="176">
        <v>137.06634367999999</v>
      </c>
      <c r="GJ28" s="176">
        <v>130.24284399999999</v>
      </c>
      <c r="GK28" s="176">
        <v>127.029556</v>
      </c>
      <c r="GL28" s="176">
        <v>127.44591</v>
      </c>
      <c r="GM28" s="176">
        <v>118.79489100000001</v>
      </c>
      <c r="GN28" s="176">
        <v>127.52106499999999</v>
      </c>
      <c r="GO28" s="176">
        <v>115.749287</v>
      </c>
      <c r="GP28" s="176">
        <v>115.44863459</v>
      </c>
      <c r="GQ28" s="176">
        <v>122.014887</v>
      </c>
      <c r="GR28" s="176">
        <v>130.77994699999999</v>
      </c>
      <c r="GS28" s="176">
        <v>130.69278399999999</v>
      </c>
      <c r="GT28" s="176">
        <v>130.588167</v>
      </c>
      <c r="GU28" s="176">
        <v>127.52106499999999</v>
      </c>
      <c r="GV28" s="176">
        <v>127.52106499999999</v>
      </c>
      <c r="GW28" s="176">
        <v>127.52106499999999</v>
      </c>
      <c r="GX28" s="176">
        <v>140.535414</v>
      </c>
      <c r="GY28" s="176">
        <v>140.77188100000001</v>
      </c>
      <c r="GZ28" s="176">
        <v>140.77188100000001</v>
      </c>
      <c r="HA28" s="176">
        <v>140.77188100000001</v>
      </c>
      <c r="HB28" s="176">
        <v>129.33084500000001</v>
      </c>
      <c r="HC28" s="176">
        <v>134.30796900000001</v>
      </c>
      <c r="HD28" s="176">
        <v>133.87508700000001</v>
      </c>
      <c r="HE28" s="176">
        <v>137.31611000000001</v>
      </c>
      <c r="HF28" s="176">
        <v>131.86839499999999</v>
      </c>
      <c r="HG28" s="176">
        <v>134.49044599999999</v>
      </c>
      <c r="HH28" s="176">
        <v>117.924645</v>
      </c>
      <c r="HI28" s="176">
        <v>140.88425100000001</v>
      </c>
      <c r="HJ28" s="176">
        <v>127.93459199999999</v>
      </c>
      <c r="HK28" s="176">
        <v>128.28283500000001</v>
      </c>
      <c r="HL28" s="176">
        <v>125.943101</v>
      </c>
      <c r="HM28" s="176">
        <v>124.10487999999999</v>
      </c>
      <c r="HN28" s="176">
        <v>114.45991189</v>
      </c>
      <c r="HO28" s="176">
        <v>116.090284</v>
      </c>
      <c r="HP28" s="176">
        <v>116.746954</v>
      </c>
      <c r="HQ28" s="176">
        <v>138.84241348</v>
      </c>
      <c r="HR28" s="176">
        <v>128.04641699999999</v>
      </c>
      <c r="HS28" s="176">
        <v>142.492324</v>
      </c>
    </row>
    <row r="29" spans="1:227">
      <c r="A29" s="178"/>
      <c r="B29" s="177">
        <v>45644.541666666701</v>
      </c>
      <c r="C29" s="176">
        <v>112.441469</v>
      </c>
      <c r="D29" s="176">
        <v>112.69553999999999</v>
      </c>
      <c r="E29" s="176">
        <v>112.541313</v>
      </c>
      <c r="F29" s="176">
        <v>112.441469</v>
      </c>
      <c r="G29" s="176">
        <v>109.681579</v>
      </c>
      <c r="H29" s="176">
        <v>113.6644</v>
      </c>
      <c r="I29" s="176">
        <v>113.204205</v>
      </c>
      <c r="J29" s="176">
        <v>113.91020899999999</v>
      </c>
      <c r="K29" s="176">
        <v>109.256546</v>
      </c>
      <c r="L29" s="176">
        <v>114.047951</v>
      </c>
      <c r="M29" s="176">
        <v>114.48133799999999</v>
      </c>
      <c r="N29" s="176">
        <v>113.479023</v>
      </c>
      <c r="O29" s="176">
        <v>119.92885699999999</v>
      </c>
      <c r="P29" s="176">
        <v>113.2608421</v>
      </c>
      <c r="Q29" s="176">
        <v>114.383954</v>
      </c>
      <c r="R29" s="176">
        <v>109.28667</v>
      </c>
      <c r="S29" s="176">
        <v>117.659415</v>
      </c>
      <c r="T29" s="176">
        <v>104.08433599999999</v>
      </c>
      <c r="U29" s="176">
        <v>104.873772</v>
      </c>
      <c r="V29" s="176">
        <v>115.765044</v>
      </c>
      <c r="W29" s="176">
        <v>110.232975</v>
      </c>
      <c r="X29" s="176">
        <v>105.698463</v>
      </c>
      <c r="Y29" s="176">
        <v>108.27273700000001</v>
      </c>
      <c r="Z29" s="176">
        <v>115.58919400000001</v>
      </c>
      <c r="AA29" s="176">
        <v>104.89425300000001</v>
      </c>
      <c r="AB29" s="176">
        <v>109.762063</v>
      </c>
      <c r="AC29" s="176">
        <v>110.768475</v>
      </c>
      <c r="AD29" s="176">
        <v>109.937623</v>
      </c>
      <c r="AE29" s="176">
        <v>103.74843199999999</v>
      </c>
      <c r="AF29" s="176">
        <v>115.95586274999999</v>
      </c>
      <c r="AG29" s="176">
        <v>117.09070823</v>
      </c>
      <c r="AH29" s="176">
        <v>116.255219</v>
      </c>
      <c r="AI29" s="176">
        <v>116.273262</v>
      </c>
      <c r="AJ29" s="176">
        <v>100.959114</v>
      </c>
      <c r="AK29" s="176">
        <v>116.007206</v>
      </c>
      <c r="AL29" s="176">
        <v>104.62053667000001</v>
      </c>
      <c r="AM29" s="176">
        <v>105.167404</v>
      </c>
      <c r="AN29" s="176">
        <v>112.756754</v>
      </c>
      <c r="AO29" s="176">
        <v>103.99484699999999</v>
      </c>
      <c r="AP29" s="176">
        <v>98.051558</v>
      </c>
      <c r="AQ29" s="176">
        <v>98.480435</v>
      </c>
      <c r="AR29" s="176">
        <v>107.864869</v>
      </c>
      <c r="AS29" s="176">
        <v>112.30565199999999</v>
      </c>
      <c r="AT29" s="176">
        <v>112.30565199999999</v>
      </c>
      <c r="AU29" s="176">
        <v>110.73942700000001</v>
      </c>
      <c r="AV29" s="176">
        <v>111.339331</v>
      </c>
      <c r="AW29" s="176">
        <v>104.92679149999999</v>
      </c>
      <c r="AX29" s="176">
        <v>105.521817</v>
      </c>
      <c r="AY29" s="176">
        <v>118.59027399999999</v>
      </c>
      <c r="AZ29" s="176">
        <v>109.498544</v>
      </c>
      <c r="BA29" s="176">
        <v>109.198598</v>
      </c>
      <c r="BB29" s="176">
        <v>109.198598</v>
      </c>
      <c r="BC29" s="176">
        <v>109.198598</v>
      </c>
      <c r="BD29" s="176">
        <v>108.689903</v>
      </c>
      <c r="BE29" s="176">
        <v>109.198598</v>
      </c>
      <c r="BF29" s="176">
        <v>113.806714</v>
      </c>
      <c r="BG29" s="176">
        <v>113.745875</v>
      </c>
      <c r="BH29" s="176">
        <v>113.745875</v>
      </c>
      <c r="BI29" s="176">
        <v>113.745875</v>
      </c>
      <c r="BJ29" s="176">
        <v>105.658906</v>
      </c>
      <c r="BK29" s="176">
        <v>106.350346</v>
      </c>
      <c r="BL29" s="176">
        <v>114.86055899999999</v>
      </c>
      <c r="BM29" s="176">
        <v>114.542717</v>
      </c>
      <c r="BN29" s="176">
        <v>110.185788</v>
      </c>
      <c r="BO29" s="176">
        <v>107.905457</v>
      </c>
      <c r="BP29" s="176">
        <v>113.124521</v>
      </c>
      <c r="BQ29" s="176">
        <v>101.05145400000001</v>
      </c>
      <c r="BR29" s="176">
        <v>101.14593711000001</v>
      </c>
      <c r="BS29" s="176">
        <v>109.155644</v>
      </c>
      <c r="BT29" s="176">
        <v>109.62597580000001</v>
      </c>
      <c r="BU29" s="176">
        <v>118.41292300000001</v>
      </c>
      <c r="BV29" s="176">
        <v>113.24239</v>
      </c>
      <c r="BW29" s="176">
        <v>110.633522</v>
      </c>
      <c r="BX29" s="176">
        <v>110.674177</v>
      </c>
      <c r="BY29" s="176">
        <v>116.956281</v>
      </c>
      <c r="BZ29" s="176">
        <v>116.926541</v>
      </c>
      <c r="CA29" s="176">
        <v>110.103734</v>
      </c>
      <c r="CB29" s="176">
        <v>110.58855699999999</v>
      </c>
      <c r="CC29" s="176">
        <v>109.93814999999999</v>
      </c>
      <c r="CD29" s="176">
        <v>115.566243</v>
      </c>
      <c r="CE29" s="176">
        <v>108.76073</v>
      </c>
      <c r="CF29" s="176">
        <v>118.41292300000001</v>
      </c>
      <c r="CG29" s="176">
        <v>108.97292066999999</v>
      </c>
      <c r="CH29" s="176">
        <v>109.399323</v>
      </c>
      <c r="CI29" s="176">
        <v>109.737517</v>
      </c>
      <c r="CJ29" s="176">
        <v>118.40637099999999</v>
      </c>
      <c r="CK29" s="176">
        <v>121.28018475</v>
      </c>
      <c r="CL29" s="176">
        <v>117.47719499999999</v>
      </c>
      <c r="CM29" s="176">
        <v>118.46504</v>
      </c>
      <c r="CN29" s="176">
        <v>109.099683</v>
      </c>
      <c r="CO29" s="176">
        <v>110.612981</v>
      </c>
      <c r="CP29" s="176">
        <v>121.80857248</v>
      </c>
      <c r="CQ29" s="176">
        <v>107.017256</v>
      </c>
      <c r="CR29" s="176">
        <v>106.519625</v>
      </c>
      <c r="CS29" s="176">
        <v>111.28311427</v>
      </c>
      <c r="CT29" s="176">
        <v>110.09954</v>
      </c>
      <c r="CU29" s="176">
        <v>108.68708100000001</v>
      </c>
      <c r="CV29" s="176">
        <v>118.65924299</v>
      </c>
      <c r="CW29" s="176">
        <v>106.11902600000001</v>
      </c>
      <c r="CX29" s="176">
        <v>108.59959732999999</v>
      </c>
      <c r="CY29" s="176">
        <v>108.976086</v>
      </c>
      <c r="CZ29" s="176">
        <v>109.241941</v>
      </c>
      <c r="DA29" s="176">
        <v>116.415809</v>
      </c>
      <c r="DB29" s="176">
        <v>116.21263399999999</v>
      </c>
      <c r="DC29" s="176">
        <v>113.24239</v>
      </c>
      <c r="DD29" s="176">
        <v>112.841425</v>
      </c>
      <c r="DE29" s="176">
        <v>109.980901</v>
      </c>
      <c r="DF29" s="176">
        <v>110.674177</v>
      </c>
      <c r="DG29" s="176">
        <v>110.937933</v>
      </c>
      <c r="DH29" s="176">
        <v>120.65158674</v>
      </c>
      <c r="DI29" s="176">
        <v>115.23674</v>
      </c>
      <c r="DJ29" s="176">
        <v>114.843908</v>
      </c>
      <c r="DK29" s="176">
        <v>108.41775167</v>
      </c>
      <c r="DL29" s="176">
        <v>121.29724</v>
      </c>
      <c r="DM29" s="176">
        <v>118.34742</v>
      </c>
      <c r="DN29" s="176">
        <v>114.02430699999999</v>
      </c>
      <c r="DO29" s="176">
        <v>96.528827000000007</v>
      </c>
      <c r="DP29" s="176">
        <v>117.853228</v>
      </c>
      <c r="DQ29" s="176">
        <v>108.36355500000001</v>
      </c>
      <c r="DR29" s="176">
        <v>108.777387</v>
      </c>
      <c r="DS29" s="176">
        <v>110.135908</v>
      </c>
      <c r="DT29" s="176">
        <v>113.677792</v>
      </c>
      <c r="DU29" s="176">
        <v>113.973141</v>
      </c>
      <c r="DV29" s="176">
        <v>103.764295</v>
      </c>
      <c r="DW29" s="176">
        <v>100.531402</v>
      </c>
      <c r="DX29" s="176">
        <v>98.077361999999994</v>
      </c>
      <c r="DY29" s="176">
        <v>110.20872378</v>
      </c>
      <c r="DZ29" s="176">
        <v>109.491089</v>
      </c>
      <c r="EA29" s="176">
        <v>109.606351</v>
      </c>
      <c r="EB29" s="176">
        <v>106.764954</v>
      </c>
      <c r="EC29" s="176">
        <v>107.415887</v>
      </c>
      <c r="ED29" s="176">
        <v>104.5946</v>
      </c>
      <c r="EE29" s="176">
        <v>109.348686</v>
      </c>
      <c r="EF29" s="176">
        <v>118.10661106000001</v>
      </c>
      <c r="EG29" s="176">
        <v>108.406797</v>
      </c>
      <c r="EH29" s="176">
        <v>108.406797</v>
      </c>
      <c r="EI29" s="176">
        <v>107.036734</v>
      </c>
      <c r="EJ29" s="176">
        <v>112.966156</v>
      </c>
      <c r="EK29" s="176">
        <v>113.369446</v>
      </c>
      <c r="EL29" s="176">
        <v>113.24239</v>
      </c>
      <c r="EM29" s="176">
        <v>107.879976</v>
      </c>
      <c r="EN29" s="176">
        <v>109.773223</v>
      </c>
      <c r="EO29" s="176">
        <v>122.979259</v>
      </c>
      <c r="EP29" s="176">
        <v>109.509433</v>
      </c>
      <c r="EQ29" s="176">
        <v>109.498862</v>
      </c>
      <c r="ER29" s="176">
        <v>112.97365868999999</v>
      </c>
      <c r="ES29" s="176">
        <v>106.101888</v>
      </c>
      <c r="ET29" s="176">
        <v>104.72493299999999</v>
      </c>
      <c r="EU29" s="176">
        <v>107.090692</v>
      </c>
      <c r="EV29" s="176">
        <v>115.13864700000001</v>
      </c>
      <c r="EW29" s="176">
        <v>105.371757</v>
      </c>
      <c r="EX29" s="176">
        <v>104.075283</v>
      </c>
      <c r="EY29" s="176">
        <v>108.942481</v>
      </c>
      <c r="EZ29" s="176">
        <v>109.486856</v>
      </c>
      <c r="FA29" s="176">
        <v>109.486856</v>
      </c>
      <c r="FB29" s="176">
        <v>117.80127618</v>
      </c>
      <c r="FC29" s="176">
        <v>110.45196900000001</v>
      </c>
      <c r="FD29" s="176">
        <v>121.24032200000001</v>
      </c>
      <c r="FE29" s="176">
        <v>111.09281300000001</v>
      </c>
      <c r="FF29" s="176">
        <v>116.64633688000001</v>
      </c>
      <c r="FG29" s="176">
        <v>124.346085</v>
      </c>
      <c r="FH29" s="176">
        <v>103.93209400000001</v>
      </c>
      <c r="FI29" s="176">
        <v>104.487618</v>
      </c>
      <c r="FJ29" s="176">
        <v>107.52220800000001</v>
      </c>
      <c r="FK29" s="176">
        <v>109.76112500000001</v>
      </c>
      <c r="FL29" s="176">
        <v>116.97043271</v>
      </c>
      <c r="FM29" s="176">
        <v>116.641879</v>
      </c>
      <c r="FN29" s="176">
        <v>116.956281</v>
      </c>
      <c r="FO29" s="176">
        <v>112.722357</v>
      </c>
      <c r="FP29" s="176">
        <v>112.722357</v>
      </c>
      <c r="FQ29" s="176">
        <v>110.219487</v>
      </c>
      <c r="FR29" s="176">
        <v>110.219487</v>
      </c>
      <c r="FS29" s="176">
        <v>110.219487</v>
      </c>
      <c r="FT29" s="176">
        <v>114.67252499999999</v>
      </c>
      <c r="FU29" s="176">
        <v>114.43434999999999</v>
      </c>
      <c r="FV29" s="176">
        <v>105.580044</v>
      </c>
      <c r="FW29" s="176">
        <v>105.62855999999999</v>
      </c>
      <c r="FX29" s="176">
        <v>111.62697974</v>
      </c>
      <c r="FY29" s="176">
        <v>109.98805</v>
      </c>
      <c r="FZ29" s="176">
        <v>112.508994</v>
      </c>
      <c r="GA29" s="176">
        <v>118.41292300000001</v>
      </c>
      <c r="GB29" s="176">
        <v>118.41292300000001</v>
      </c>
      <c r="GC29" s="176">
        <v>110.539011</v>
      </c>
      <c r="GD29" s="176">
        <v>104.85850232999999</v>
      </c>
      <c r="GE29" s="176">
        <v>111.43235799999999</v>
      </c>
      <c r="GF29" s="176">
        <v>112.841425</v>
      </c>
      <c r="GG29" s="176">
        <v>118.61069553</v>
      </c>
      <c r="GH29" s="176">
        <v>101.817897</v>
      </c>
      <c r="GI29" s="176">
        <v>118.61069553</v>
      </c>
      <c r="GJ29" s="176">
        <v>112.722357</v>
      </c>
      <c r="GK29" s="176">
        <v>109.99108</v>
      </c>
      <c r="GL29" s="176">
        <v>110.081176</v>
      </c>
      <c r="GM29" s="176">
        <v>102.79732</v>
      </c>
      <c r="GN29" s="176">
        <v>110.403485</v>
      </c>
      <c r="GO29" s="176">
        <v>100.13441655</v>
      </c>
      <c r="GP29" s="176">
        <v>99.874322910000004</v>
      </c>
      <c r="GQ29" s="176">
        <v>105.63995799999999</v>
      </c>
      <c r="GR29" s="176">
        <v>113.18218</v>
      </c>
      <c r="GS29" s="176">
        <v>113.124438</v>
      </c>
      <c r="GT29" s="176">
        <v>113.025283</v>
      </c>
      <c r="GU29" s="176">
        <v>110.403485</v>
      </c>
      <c r="GV29" s="176">
        <v>110.403485</v>
      </c>
      <c r="GW29" s="176">
        <v>110.403485</v>
      </c>
      <c r="GX29" s="176">
        <v>121.083485</v>
      </c>
      <c r="GY29" s="176">
        <v>121.292376</v>
      </c>
      <c r="GZ29" s="176">
        <v>121.292376</v>
      </c>
      <c r="HA29" s="176">
        <v>121.292376</v>
      </c>
      <c r="HB29" s="176">
        <v>111.878332</v>
      </c>
      <c r="HC29" s="176">
        <v>116.21892699999999</v>
      </c>
      <c r="HD29" s="176">
        <v>115.850016</v>
      </c>
      <c r="HE29" s="176">
        <v>118.69265900000001</v>
      </c>
      <c r="HF29" s="176">
        <v>114.23738299999999</v>
      </c>
      <c r="HG29" s="176">
        <v>116.12871699999999</v>
      </c>
      <c r="HH29" s="176">
        <v>101.817897</v>
      </c>
      <c r="HI29" s="176">
        <v>121.481799</v>
      </c>
      <c r="HJ29" s="176">
        <v>110.7213515</v>
      </c>
      <c r="HK29" s="176">
        <v>111.021304</v>
      </c>
      <c r="HL29" s="176">
        <v>108.941193</v>
      </c>
      <c r="HM29" s="176">
        <v>107.404382</v>
      </c>
      <c r="HN29" s="176">
        <v>99.018981389999993</v>
      </c>
      <c r="HO29" s="176">
        <v>100.44816899999999</v>
      </c>
      <c r="HP29" s="176">
        <v>101.018591</v>
      </c>
      <c r="HQ29" s="176">
        <v>119.91494758</v>
      </c>
      <c r="HR29" s="176">
        <v>110.815853</v>
      </c>
      <c r="HS29" s="176">
        <v>122.777889</v>
      </c>
    </row>
    <row r="30" spans="1:227">
      <c r="A30" s="178"/>
      <c r="B30" s="177">
        <v>45644.5625</v>
      </c>
      <c r="C30" s="176">
        <v>132.50120200000001</v>
      </c>
      <c r="D30" s="176">
        <v>132.81836000000001</v>
      </c>
      <c r="E30" s="176">
        <v>132.63203899999999</v>
      </c>
      <c r="F30" s="176">
        <v>132.50120200000001</v>
      </c>
      <c r="G30" s="176">
        <v>129.100708</v>
      </c>
      <c r="H30" s="176">
        <v>133.12637100000001</v>
      </c>
      <c r="I30" s="176">
        <v>132.58986100000001</v>
      </c>
      <c r="J30" s="176">
        <v>133.403155</v>
      </c>
      <c r="K30" s="176">
        <v>128.67636300000001</v>
      </c>
      <c r="L30" s="176">
        <v>134.29933299999999</v>
      </c>
      <c r="M30" s="176">
        <v>134.19953799999999</v>
      </c>
      <c r="N30" s="176">
        <v>133.02969300000001</v>
      </c>
      <c r="O30" s="176">
        <v>141.093075</v>
      </c>
      <c r="P30" s="176">
        <v>134.02937047</v>
      </c>
      <c r="Q30" s="176">
        <v>133.948261</v>
      </c>
      <c r="R30" s="176">
        <v>128.07968500000001</v>
      </c>
      <c r="S30" s="176">
        <v>138.40701899999999</v>
      </c>
      <c r="T30" s="176">
        <v>122.362623</v>
      </c>
      <c r="U30" s="176">
        <v>123.292531</v>
      </c>
      <c r="V30" s="176">
        <v>136.16597899999999</v>
      </c>
      <c r="W30" s="176">
        <v>129.51029600000001</v>
      </c>
      <c r="X30" s="176">
        <v>124.39525999999999</v>
      </c>
      <c r="Y30" s="176">
        <v>127.275453</v>
      </c>
      <c r="Z30" s="176">
        <v>135.69085000000001</v>
      </c>
      <c r="AA30" s="176">
        <v>123.258326</v>
      </c>
      <c r="AB30" s="176">
        <v>129.251058</v>
      </c>
      <c r="AC30" s="176">
        <v>130.269203</v>
      </c>
      <c r="AD30" s="176">
        <v>129.16178199999999</v>
      </c>
      <c r="AE30" s="176">
        <v>122.064116</v>
      </c>
      <c r="AF30" s="176">
        <v>136.15481600000001</v>
      </c>
      <c r="AG30" s="176">
        <v>137.57312304000001</v>
      </c>
      <c r="AH30" s="176">
        <v>136.579904</v>
      </c>
      <c r="AI30" s="176">
        <v>136.61895899999999</v>
      </c>
      <c r="AJ30" s="176">
        <v>118.672561</v>
      </c>
      <c r="AK30" s="176">
        <v>136.44858600000001</v>
      </c>
      <c r="AL30" s="176">
        <v>122.90997633000001</v>
      </c>
      <c r="AM30" s="176">
        <v>123.56002700000001</v>
      </c>
      <c r="AN30" s="176">
        <v>132.15457599999999</v>
      </c>
      <c r="AO30" s="176">
        <v>122.315217</v>
      </c>
      <c r="AP30" s="176">
        <v>115.3460525</v>
      </c>
      <c r="AQ30" s="176">
        <v>115.85121100000001</v>
      </c>
      <c r="AR30" s="176">
        <v>125.709422</v>
      </c>
      <c r="AS30" s="176">
        <v>131.79057700000001</v>
      </c>
      <c r="AT30" s="176">
        <v>131.79057700000001</v>
      </c>
      <c r="AU30" s="176">
        <v>129.734903</v>
      </c>
      <c r="AV30" s="176">
        <v>130.90012100000001</v>
      </c>
      <c r="AW30" s="176">
        <v>123.421898</v>
      </c>
      <c r="AX30" s="176">
        <v>124.11872200000001</v>
      </c>
      <c r="AY30" s="176">
        <v>139.61779100000001</v>
      </c>
      <c r="AZ30" s="176">
        <v>128.773179</v>
      </c>
      <c r="BA30" s="176">
        <v>128.48490699999999</v>
      </c>
      <c r="BB30" s="176">
        <v>128.48490699999999</v>
      </c>
      <c r="BC30" s="176">
        <v>128.48490699999999</v>
      </c>
      <c r="BD30" s="176">
        <v>128.00472600000001</v>
      </c>
      <c r="BE30" s="176">
        <v>128.48490699999999</v>
      </c>
      <c r="BF30" s="176">
        <v>133.65238099999999</v>
      </c>
      <c r="BG30" s="176">
        <v>133.48862700000001</v>
      </c>
      <c r="BH30" s="176">
        <v>133.48862700000001</v>
      </c>
      <c r="BI30" s="176">
        <v>133.48862700000001</v>
      </c>
      <c r="BJ30" s="176">
        <v>124.214443</v>
      </c>
      <c r="BK30" s="176">
        <v>125.015338</v>
      </c>
      <c r="BL30" s="176">
        <v>135.25047699999999</v>
      </c>
      <c r="BM30" s="176">
        <v>134.86612700000001</v>
      </c>
      <c r="BN30" s="176">
        <v>129.85362599999999</v>
      </c>
      <c r="BO30" s="176">
        <v>126.94629</v>
      </c>
      <c r="BP30" s="176">
        <v>132.58033699999999</v>
      </c>
      <c r="BQ30" s="176">
        <v>118.661632</v>
      </c>
      <c r="BR30" s="176">
        <v>118.77258062999999</v>
      </c>
      <c r="BS30" s="176">
        <v>128.078056</v>
      </c>
      <c r="BT30" s="176">
        <v>129.091373</v>
      </c>
      <c r="BU30" s="176">
        <v>139.40700100000001</v>
      </c>
      <c r="BV30" s="176">
        <v>132.72450499999999</v>
      </c>
      <c r="BW30" s="176">
        <v>130.22919300000001</v>
      </c>
      <c r="BX30" s="176">
        <v>130.284256</v>
      </c>
      <c r="BY30" s="176">
        <v>138.12634</v>
      </c>
      <c r="BZ30" s="176">
        <v>137.204151</v>
      </c>
      <c r="CA30" s="176">
        <v>129.82859500000001</v>
      </c>
      <c r="CB30" s="176">
        <v>129.59072900000001</v>
      </c>
      <c r="CC30" s="176">
        <v>128.83501899999999</v>
      </c>
      <c r="CD30" s="176">
        <v>135.508624</v>
      </c>
      <c r="CE30" s="176">
        <v>127.419814</v>
      </c>
      <c r="CF30" s="176">
        <v>139.40700100000001</v>
      </c>
      <c r="CG30" s="176">
        <v>128.15443300000001</v>
      </c>
      <c r="CH30" s="176">
        <v>128.65638000000001</v>
      </c>
      <c r="CI30" s="176">
        <v>128.775893</v>
      </c>
      <c r="CJ30" s="176">
        <v>139.363912</v>
      </c>
      <c r="CK30" s="176">
        <v>144.41030147999999</v>
      </c>
      <c r="CL30" s="176">
        <v>138.29463699999999</v>
      </c>
      <c r="CM30" s="176">
        <v>139.43477100000001</v>
      </c>
      <c r="CN30" s="176">
        <v>128.30892399999999</v>
      </c>
      <c r="CO30" s="176">
        <v>130.22995299999999</v>
      </c>
      <c r="CP30" s="176">
        <v>143.33138632000001</v>
      </c>
      <c r="CQ30" s="176">
        <v>125.879931</v>
      </c>
      <c r="CR30" s="176">
        <v>125.235844</v>
      </c>
      <c r="CS30" s="176">
        <v>123.6070299</v>
      </c>
      <c r="CT30" s="176">
        <v>129.62013200000001</v>
      </c>
      <c r="CU30" s="176">
        <v>128.173214</v>
      </c>
      <c r="CV30" s="176">
        <v>139.29479898</v>
      </c>
      <c r="CW30" s="176">
        <v>124.820047</v>
      </c>
      <c r="CX30" s="176">
        <v>126.975148</v>
      </c>
      <c r="CY30" s="176">
        <v>127.59193399999999</v>
      </c>
      <c r="CZ30" s="176">
        <v>128.715112</v>
      </c>
      <c r="DA30" s="176">
        <v>136.562949</v>
      </c>
      <c r="DB30" s="176">
        <v>136.32098999999999</v>
      </c>
      <c r="DC30" s="176">
        <v>132.72450499999999</v>
      </c>
      <c r="DD30" s="176">
        <v>132.300892</v>
      </c>
      <c r="DE30" s="176">
        <v>129.506394</v>
      </c>
      <c r="DF30" s="176">
        <v>130.284256</v>
      </c>
      <c r="DG30" s="176">
        <v>130.45711850000001</v>
      </c>
      <c r="DH30" s="176">
        <v>141.57520084000001</v>
      </c>
      <c r="DI30" s="176">
        <v>135.15497500000001</v>
      </c>
      <c r="DJ30" s="176">
        <v>134.678472</v>
      </c>
      <c r="DK30" s="176">
        <v>127.69768500000001</v>
      </c>
      <c r="DL30" s="176">
        <v>144.15716599999999</v>
      </c>
      <c r="DM30" s="176">
        <v>139.59268</v>
      </c>
      <c r="DN30" s="176">
        <v>134.136819</v>
      </c>
      <c r="DO30" s="176">
        <v>113.67081899999999</v>
      </c>
      <c r="DP30" s="176">
        <v>138.963154</v>
      </c>
      <c r="DQ30" s="176">
        <v>127.505925</v>
      </c>
      <c r="DR30" s="176">
        <v>127.991089</v>
      </c>
      <c r="DS30" s="176">
        <v>129.544916</v>
      </c>
      <c r="DT30" s="176">
        <v>133.17111499999999</v>
      </c>
      <c r="DU30" s="176">
        <v>133.483193</v>
      </c>
      <c r="DV30" s="176">
        <v>121.522305</v>
      </c>
      <c r="DW30" s="176">
        <v>118.309563</v>
      </c>
      <c r="DX30" s="176">
        <v>115.47412933</v>
      </c>
      <c r="DY30" s="176">
        <v>129.6632185</v>
      </c>
      <c r="DZ30" s="176">
        <v>128.396154</v>
      </c>
      <c r="EA30" s="176">
        <v>128.52979099999999</v>
      </c>
      <c r="EB30" s="176">
        <v>125.533539</v>
      </c>
      <c r="EC30" s="176">
        <v>126.285517</v>
      </c>
      <c r="ED30" s="176">
        <v>122.196212</v>
      </c>
      <c r="EE30" s="176">
        <v>128.60350299999999</v>
      </c>
      <c r="EF30" s="176">
        <v>138.64606101999999</v>
      </c>
      <c r="EG30" s="176">
        <v>126.369778</v>
      </c>
      <c r="EH30" s="176">
        <v>126.369778</v>
      </c>
      <c r="EI30" s="176">
        <v>125.825626</v>
      </c>
      <c r="EJ30" s="176">
        <v>132.409558</v>
      </c>
      <c r="EK30" s="176">
        <v>132.86308399999999</v>
      </c>
      <c r="EL30" s="176">
        <v>132.72450499999999</v>
      </c>
      <c r="EM30" s="176">
        <v>126.894919</v>
      </c>
      <c r="EN30" s="176">
        <v>128.73041599999999</v>
      </c>
      <c r="EO30" s="176">
        <v>146.00936799999999</v>
      </c>
      <c r="EP30" s="176">
        <v>128.786259</v>
      </c>
      <c r="EQ30" s="176">
        <v>128.773561</v>
      </c>
      <c r="ER30" s="176">
        <v>132.83058607999999</v>
      </c>
      <c r="ES30" s="176">
        <v>124.777225</v>
      </c>
      <c r="ET30" s="176">
        <v>123.153475</v>
      </c>
      <c r="EU30" s="176">
        <v>125.918471</v>
      </c>
      <c r="EV30" s="176">
        <v>127.889539</v>
      </c>
      <c r="EW30" s="176">
        <v>123.988675</v>
      </c>
      <c r="EX30" s="176">
        <v>122.441126</v>
      </c>
      <c r="EY30" s="176">
        <v>128.08517399999999</v>
      </c>
      <c r="EZ30" s="176">
        <v>128.76834600000001</v>
      </c>
      <c r="FA30" s="176">
        <v>128.76834600000001</v>
      </c>
      <c r="FB30" s="176">
        <v>138.69307673</v>
      </c>
      <c r="FC30" s="176">
        <v>130.06106500000001</v>
      </c>
      <c r="FD30" s="176">
        <v>143.47473600000001</v>
      </c>
      <c r="FE30" s="176">
        <v>130.65141</v>
      </c>
      <c r="FF30" s="176">
        <v>137.34128691999999</v>
      </c>
      <c r="FG30" s="176">
        <v>147.43087199999999</v>
      </c>
      <c r="FH30" s="176">
        <v>123.94971700000001</v>
      </c>
      <c r="FI30" s="176">
        <v>124.421792</v>
      </c>
      <c r="FJ30" s="176">
        <v>126.440409</v>
      </c>
      <c r="FK30" s="176">
        <v>128.804261</v>
      </c>
      <c r="FL30" s="176">
        <v>138.14305329000001</v>
      </c>
      <c r="FM30" s="176">
        <v>137.734905</v>
      </c>
      <c r="FN30" s="176">
        <v>138.12634</v>
      </c>
      <c r="FO30" s="176">
        <v>132.19043099999999</v>
      </c>
      <c r="FP30" s="176">
        <v>132.19043099999999</v>
      </c>
      <c r="FQ30" s="176">
        <v>128.55339499999999</v>
      </c>
      <c r="FR30" s="176">
        <v>128.55339499999999</v>
      </c>
      <c r="FS30" s="176">
        <v>128.55339499999999</v>
      </c>
      <c r="FT30" s="176">
        <v>134.45123000000001</v>
      </c>
      <c r="FU30" s="176">
        <v>134.16969</v>
      </c>
      <c r="FV30" s="176">
        <v>124.62689899999999</v>
      </c>
      <c r="FW30" s="176">
        <v>124.629375</v>
      </c>
      <c r="FX30" s="176">
        <v>131.26754757</v>
      </c>
      <c r="FY30" s="176">
        <v>128.89193599999999</v>
      </c>
      <c r="FZ30" s="176">
        <v>132.37538000000001</v>
      </c>
      <c r="GA30" s="176">
        <v>139.40700100000001</v>
      </c>
      <c r="GB30" s="176">
        <v>139.40700100000001</v>
      </c>
      <c r="GC30" s="176">
        <v>129.190101</v>
      </c>
      <c r="GD30" s="176">
        <v>123.21627933000001</v>
      </c>
      <c r="GE30" s="176">
        <v>130.52391700000001</v>
      </c>
      <c r="GF30" s="176">
        <v>132.300892</v>
      </c>
      <c r="GG30" s="176">
        <v>139.23780882</v>
      </c>
      <c r="GH30" s="176">
        <v>119.151752</v>
      </c>
      <c r="GI30" s="176">
        <v>139.23780882</v>
      </c>
      <c r="GJ30" s="176">
        <v>132.19043099999999</v>
      </c>
      <c r="GK30" s="176">
        <v>129.42147900000001</v>
      </c>
      <c r="GL30" s="176">
        <v>129.06769</v>
      </c>
      <c r="GM30" s="176">
        <v>120.948594</v>
      </c>
      <c r="GN30" s="176">
        <v>129.789141</v>
      </c>
      <c r="GO30" s="176">
        <v>117.76513817</v>
      </c>
      <c r="GP30" s="176">
        <v>117.4592497</v>
      </c>
      <c r="GQ30" s="176">
        <v>123.764364</v>
      </c>
      <c r="GR30" s="176">
        <v>132.94285500000001</v>
      </c>
      <c r="GS30" s="176">
        <v>132.675862</v>
      </c>
      <c r="GT30" s="176">
        <v>132.54835</v>
      </c>
      <c r="GU30" s="176">
        <v>129.789141</v>
      </c>
      <c r="GV30" s="176">
        <v>129.789141</v>
      </c>
      <c r="GW30" s="176">
        <v>129.789141</v>
      </c>
      <c r="GX30" s="176">
        <v>143.792</v>
      </c>
      <c r="GY30" s="176">
        <v>144.03544500000001</v>
      </c>
      <c r="GZ30" s="176">
        <v>144.03544500000001</v>
      </c>
      <c r="HA30" s="176">
        <v>144.03544500000001</v>
      </c>
      <c r="HB30" s="176">
        <v>131.761933</v>
      </c>
      <c r="HC30" s="176">
        <v>136.290054</v>
      </c>
      <c r="HD30" s="176">
        <v>135.84461200000001</v>
      </c>
      <c r="HE30" s="176">
        <v>139.746296</v>
      </c>
      <c r="HF30" s="176">
        <v>133.779796</v>
      </c>
      <c r="HG30" s="176">
        <v>136.742887</v>
      </c>
      <c r="HH30" s="176">
        <v>119.151752</v>
      </c>
      <c r="HI30" s="176">
        <v>143.937228</v>
      </c>
      <c r="HJ30" s="176">
        <v>130.18049199999999</v>
      </c>
      <c r="HK30" s="176">
        <v>130.53422699999999</v>
      </c>
      <c r="HL30" s="176">
        <v>128.17193800000001</v>
      </c>
      <c r="HM30" s="176">
        <v>126.239024</v>
      </c>
      <c r="HN30" s="176">
        <v>116.45330773000001</v>
      </c>
      <c r="HO30" s="176">
        <v>118.19119999999999</v>
      </c>
      <c r="HP30" s="176">
        <v>118.860471</v>
      </c>
      <c r="HQ30" s="176">
        <v>141.16717574</v>
      </c>
      <c r="HR30" s="176">
        <v>130.32107099999999</v>
      </c>
      <c r="HS30" s="176">
        <v>145.77299300000001</v>
      </c>
    </row>
    <row r="31" spans="1:227">
      <c r="A31" s="178"/>
      <c r="B31" s="177">
        <v>45644.583333333299</v>
      </c>
      <c r="C31" s="176">
        <v>133.06966199999999</v>
      </c>
      <c r="D31" s="176">
        <v>133.39408299999999</v>
      </c>
      <c r="E31" s="176">
        <v>133.20240100000001</v>
      </c>
      <c r="F31" s="176">
        <v>133.06966199999999</v>
      </c>
      <c r="G31" s="176">
        <v>129.15701899999999</v>
      </c>
      <c r="H31" s="176">
        <v>133.44714300000001</v>
      </c>
      <c r="I31" s="176">
        <v>132.92042799999999</v>
      </c>
      <c r="J31" s="176">
        <v>133.71258599999999</v>
      </c>
      <c r="K31" s="176">
        <v>128.41612799999999</v>
      </c>
      <c r="L31" s="176">
        <v>134.88423399999999</v>
      </c>
      <c r="M31" s="176">
        <v>134.65698699999999</v>
      </c>
      <c r="N31" s="176">
        <v>133.49619300000001</v>
      </c>
      <c r="O31" s="176">
        <v>141.79068899999999</v>
      </c>
      <c r="P31" s="176">
        <v>134.54400391999999</v>
      </c>
      <c r="Q31" s="176">
        <v>134.28267299999999</v>
      </c>
      <c r="R31" s="176">
        <v>129.09483</v>
      </c>
      <c r="S31" s="176">
        <v>139.067669</v>
      </c>
      <c r="T31" s="176">
        <v>122.68240849999999</v>
      </c>
      <c r="U31" s="176">
        <v>123.609722</v>
      </c>
      <c r="V31" s="176">
        <v>136.81074599999999</v>
      </c>
      <c r="W31" s="176">
        <v>129.690707</v>
      </c>
      <c r="X31" s="176">
        <v>124.553556</v>
      </c>
      <c r="Y31" s="176">
        <v>127.451273</v>
      </c>
      <c r="Z31" s="176">
        <v>135.967265</v>
      </c>
      <c r="AA31" s="176">
        <v>123.25537300000001</v>
      </c>
      <c r="AB31" s="176">
        <v>128.451279</v>
      </c>
      <c r="AC31" s="176">
        <v>130.474918</v>
      </c>
      <c r="AD31" s="176">
        <v>129.34023199999999</v>
      </c>
      <c r="AE31" s="176">
        <v>122.334279</v>
      </c>
      <c r="AF31" s="176">
        <v>136.84523075000001</v>
      </c>
      <c r="AG31" s="176">
        <v>138.25305778000001</v>
      </c>
      <c r="AH31" s="176">
        <v>137.24624399999999</v>
      </c>
      <c r="AI31" s="176">
        <v>137.27319199999999</v>
      </c>
      <c r="AJ31" s="176">
        <v>118.89892</v>
      </c>
      <c r="AK31" s="176">
        <v>137.096384</v>
      </c>
      <c r="AL31" s="176">
        <v>122.965581</v>
      </c>
      <c r="AM31" s="176">
        <v>123.615397</v>
      </c>
      <c r="AN31" s="176">
        <v>132.6738</v>
      </c>
      <c r="AO31" s="176">
        <v>122.558054</v>
      </c>
      <c r="AP31" s="176">
        <v>115.67677550000001</v>
      </c>
      <c r="AQ31" s="176">
        <v>116.182609</v>
      </c>
      <c r="AR31" s="176">
        <v>127.07541999999999</v>
      </c>
      <c r="AS31" s="176">
        <v>132.009692</v>
      </c>
      <c r="AT31" s="176">
        <v>132.009692</v>
      </c>
      <c r="AU31" s="176">
        <v>129.964134</v>
      </c>
      <c r="AV31" s="176">
        <v>131.09920700000001</v>
      </c>
      <c r="AW31" s="176">
        <v>123.7522685</v>
      </c>
      <c r="AX31" s="176">
        <v>124.447452</v>
      </c>
      <c r="AY31" s="176">
        <v>140.164579</v>
      </c>
      <c r="AZ31" s="176">
        <v>128.908244</v>
      </c>
      <c r="BA31" s="176">
        <v>128.57615999999999</v>
      </c>
      <c r="BB31" s="176">
        <v>128.57615999999999</v>
      </c>
      <c r="BC31" s="176">
        <v>128.57615999999999</v>
      </c>
      <c r="BD31" s="176">
        <v>128.01832099999999</v>
      </c>
      <c r="BE31" s="176">
        <v>128.57615999999999</v>
      </c>
      <c r="BF31" s="176">
        <v>133.86774800000001</v>
      </c>
      <c r="BG31" s="176">
        <v>133.72264999999999</v>
      </c>
      <c r="BH31" s="176">
        <v>133.72264999999999</v>
      </c>
      <c r="BI31" s="176">
        <v>133.72264999999999</v>
      </c>
      <c r="BJ31" s="176">
        <v>124.353444</v>
      </c>
      <c r="BK31" s="176">
        <v>125.15545400000001</v>
      </c>
      <c r="BL31" s="176">
        <v>135.96559600000001</v>
      </c>
      <c r="BM31" s="176">
        <v>135.46668</v>
      </c>
      <c r="BN31" s="176">
        <v>128.54420400000001</v>
      </c>
      <c r="BO31" s="176">
        <v>126.051466</v>
      </c>
      <c r="BP31" s="176">
        <v>133.37548200000001</v>
      </c>
      <c r="BQ31" s="176">
        <v>118.897865</v>
      </c>
      <c r="BR31" s="176">
        <v>119.0090345</v>
      </c>
      <c r="BS31" s="176">
        <v>128.38890499999999</v>
      </c>
      <c r="BT31" s="176">
        <v>129.6593416</v>
      </c>
      <c r="BU31" s="176">
        <v>139.95215899999999</v>
      </c>
      <c r="BV31" s="176">
        <v>132.921132</v>
      </c>
      <c r="BW31" s="176">
        <v>128.63257300000001</v>
      </c>
      <c r="BX31" s="176">
        <v>128.68726000000001</v>
      </c>
      <c r="BY31" s="176">
        <v>138.82354100000001</v>
      </c>
      <c r="BZ31" s="176">
        <v>138.01759100000001</v>
      </c>
      <c r="CA31" s="176">
        <v>128.74561800000001</v>
      </c>
      <c r="CB31" s="176">
        <v>130.640334</v>
      </c>
      <c r="CC31" s="176">
        <v>129.87768600000001</v>
      </c>
      <c r="CD31" s="176">
        <v>136.351799</v>
      </c>
      <c r="CE31" s="176">
        <v>127.79726100000001</v>
      </c>
      <c r="CF31" s="176">
        <v>139.95215899999999</v>
      </c>
      <c r="CG31" s="176">
        <v>128.29196067000001</v>
      </c>
      <c r="CH31" s="176">
        <v>128.791909</v>
      </c>
      <c r="CI31" s="176">
        <v>128.951301</v>
      </c>
      <c r="CJ31" s="176">
        <v>139.99940100000001</v>
      </c>
      <c r="CK31" s="176">
        <v>144.89302341999999</v>
      </c>
      <c r="CL31" s="176">
        <v>138.831211</v>
      </c>
      <c r="CM31" s="176">
        <v>139.98353900000001</v>
      </c>
      <c r="CN31" s="176">
        <v>128.62806900000001</v>
      </c>
      <c r="CO31" s="176">
        <v>130.81497999999999</v>
      </c>
      <c r="CP31" s="176">
        <v>143.95522321000001</v>
      </c>
      <c r="CQ31" s="176">
        <v>126.078261</v>
      </c>
      <c r="CR31" s="176">
        <v>124.81352</v>
      </c>
      <c r="CS31" s="176">
        <v>124.01900166</v>
      </c>
      <c r="CT31" s="176">
        <v>130.115476</v>
      </c>
      <c r="CU31" s="176">
        <v>128.36123799999999</v>
      </c>
      <c r="CV31" s="176">
        <v>139.57855556000001</v>
      </c>
      <c r="CW31" s="176">
        <v>124.87411</v>
      </c>
      <c r="CX31" s="176">
        <v>127.15708467</v>
      </c>
      <c r="CY31" s="176">
        <v>127.773561</v>
      </c>
      <c r="CZ31" s="176">
        <v>127.29976000000001</v>
      </c>
      <c r="DA31" s="176">
        <v>136.737922</v>
      </c>
      <c r="DB31" s="176">
        <v>136.493595</v>
      </c>
      <c r="DC31" s="176">
        <v>132.921132</v>
      </c>
      <c r="DD31" s="176">
        <v>132.50851499999999</v>
      </c>
      <c r="DE31" s="176">
        <v>127.907678</v>
      </c>
      <c r="DF31" s="176">
        <v>128.68726000000001</v>
      </c>
      <c r="DG31" s="176">
        <v>130.598341</v>
      </c>
      <c r="DH31" s="176">
        <v>142.41455540999999</v>
      </c>
      <c r="DI31" s="176">
        <v>135.68521000000001</v>
      </c>
      <c r="DJ31" s="176">
        <v>135.16107700000001</v>
      </c>
      <c r="DK31" s="176">
        <v>127.70793132999999</v>
      </c>
      <c r="DL31" s="176">
        <v>144.660788</v>
      </c>
      <c r="DM31" s="176">
        <v>140.14185699999999</v>
      </c>
      <c r="DN31" s="176">
        <v>134.79271199999999</v>
      </c>
      <c r="DO31" s="176">
        <v>113.854804</v>
      </c>
      <c r="DP31" s="176">
        <v>139.51524000000001</v>
      </c>
      <c r="DQ31" s="176">
        <v>127.59266100000001</v>
      </c>
      <c r="DR31" s="176">
        <v>128.080063</v>
      </c>
      <c r="DS31" s="176">
        <v>129.78805299999999</v>
      </c>
      <c r="DT31" s="176">
        <v>133.350582</v>
      </c>
      <c r="DU31" s="176">
        <v>133.64549700000001</v>
      </c>
      <c r="DV31" s="176">
        <v>122.401567</v>
      </c>
      <c r="DW31" s="176">
        <v>118.657256</v>
      </c>
      <c r="DX31" s="176">
        <v>115.895447</v>
      </c>
      <c r="DY31" s="176">
        <v>130.11597979000001</v>
      </c>
      <c r="DZ31" s="176">
        <v>128.65438700000001</v>
      </c>
      <c r="EA31" s="176">
        <v>128.789051</v>
      </c>
      <c r="EB31" s="176">
        <v>125.725081</v>
      </c>
      <c r="EC31" s="176">
        <v>126.470249</v>
      </c>
      <c r="ED31" s="176">
        <v>122.49027599999999</v>
      </c>
      <c r="EE31" s="176">
        <v>128.94326699999999</v>
      </c>
      <c r="EF31" s="176">
        <v>138.92849605999999</v>
      </c>
      <c r="EG31" s="176">
        <v>127.724902</v>
      </c>
      <c r="EH31" s="176">
        <v>127.724902</v>
      </c>
      <c r="EI31" s="176">
        <v>125.429412</v>
      </c>
      <c r="EJ31" s="176">
        <v>132.58416700000001</v>
      </c>
      <c r="EK31" s="176">
        <v>133.06953100000001</v>
      </c>
      <c r="EL31" s="176">
        <v>132.921132</v>
      </c>
      <c r="EM31" s="176">
        <v>127.136375</v>
      </c>
      <c r="EN31" s="176">
        <v>129.00815700000001</v>
      </c>
      <c r="EO31" s="176">
        <v>146.52748600000001</v>
      </c>
      <c r="EP31" s="176">
        <v>128.92194799999999</v>
      </c>
      <c r="EQ31" s="176">
        <v>128.90864400000001</v>
      </c>
      <c r="ER31" s="176">
        <v>133.03597454999999</v>
      </c>
      <c r="ES31" s="176">
        <v>124.99210100000001</v>
      </c>
      <c r="ET31" s="176">
        <v>123.380841</v>
      </c>
      <c r="EU31" s="176">
        <v>126.086298</v>
      </c>
      <c r="EV31" s="176">
        <v>128.31578400000001</v>
      </c>
      <c r="EW31" s="176">
        <v>124.393215</v>
      </c>
      <c r="EX31" s="176">
        <v>122.78158999999999</v>
      </c>
      <c r="EY31" s="176">
        <v>128.38948400000001</v>
      </c>
      <c r="EZ31" s="176">
        <v>129.125191</v>
      </c>
      <c r="FA31" s="176">
        <v>129.125191</v>
      </c>
      <c r="FB31" s="176">
        <v>139.31612229000001</v>
      </c>
      <c r="FC31" s="176">
        <v>130.587705</v>
      </c>
      <c r="FD31" s="176">
        <v>144.02520799999999</v>
      </c>
      <c r="FE31" s="176">
        <v>130.81519900000001</v>
      </c>
      <c r="FF31" s="176">
        <v>138.04886725</v>
      </c>
      <c r="FG31" s="176">
        <v>148.03621200000001</v>
      </c>
      <c r="FH31" s="176">
        <v>123.93553900000001</v>
      </c>
      <c r="FI31" s="176">
        <v>124.410856</v>
      </c>
      <c r="FJ31" s="176">
        <v>126.599957</v>
      </c>
      <c r="FK31" s="176">
        <v>128.98269999999999</v>
      </c>
      <c r="FL31" s="176">
        <v>138.84033865000001</v>
      </c>
      <c r="FM31" s="176">
        <v>138.42323200000001</v>
      </c>
      <c r="FN31" s="176">
        <v>138.82354100000001</v>
      </c>
      <c r="FO31" s="176">
        <v>132.408738</v>
      </c>
      <c r="FP31" s="176">
        <v>132.408738</v>
      </c>
      <c r="FQ31" s="176">
        <v>128.589675</v>
      </c>
      <c r="FR31" s="176">
        <v>128.589675</v>
      </c>
      <c r="FS31" s="176">
        <v>128.589675</v>
      </c>
      <c r="FT31" s="176">
        <v>134.86723499999999</v>
      </c>
      <c r="FU31" s="176">
        <v>134.58366000000001</v>
      </c>
      <c r="FV31" s="176">
        <v>123.62273</v>
      </c>
      <c r="FW31" s="176">
        <v>123.775097</v>
      </c>
      <c r="FX31" s="176">
        <v>131.62219686</v>
      </c>
      <c r="FY31" s="176">
        <v>129.94743600000001</v>
      </c>
      <c r="FZ31" s="176">
        <v>133.03571099999999</v>
      </c>
      <c r="GA31" s="176">
        <v>139.95215899999999</v>
      </c>
      <c r="GB31" s="176">
        <v>139.95215899999999</v>
      </c>
      <c r="GC31" s="176">
        <v>130.576088</v>
      </c>
      <c r="GD31" s="176">
        <v>123.21315466999999</v>
      </c>
      <c r="GE31" s="176">
        <v>130.38582600000001</v>
      </c>
      <c r="GF31" s="176">
        <v>132.50851499999999</v>
      </c>
      <c r="GG31" s="176">
        <v>139.52144931000001</v>
      </c>
      <c r="GH31" s="176">
        <v>119.539466</v>
      </c>
      <c r="GI31" s="176">
        <v>139.52144931000001</v>
      </c>
      <c r="GJ31" s="176">
        <v>132.408738</v>
      </c>
      <c r="GK31" s="176">
        <v>129.49720400000001</v>
      </c>
      <c r="GL31" s="176">
        <v>129.28826799999999</v>
      </c>
      <c r="GM31" s="176">
        <v>121.252966</v>
      </c>
      <c r="GN31" s="176">
        <v>129.92987400000001</v>
      </c>
      <c r="GO31" s="176">
        <v>118.05805743000001</v>
      </c>
      <c r="GP31" s="176">
        <v>117.75140811</v>
      </c>
      <c r="GQ31" s="176">
        <v>124.48535800000001</v>
      </c>
      <c r="GR31" s="176">
        <v>133.145758</v>
      </c>
      <c r="GS31" s="176">
        <v>132.968277</v>
      </c>
      <c r="GT31" s="176">
        <v>132.821168</v>
      </c>
      <c r="GU31" s="176">
        <v>129.92987400000001</v>
      </c>
      <c r="GV31" s="176">
        <v>129.92987400000001</v>
      </c>
      <c r="GW31" s="176">
        <v>129.92987400000001</v>
      </c>
      <c r="GX31" s="176">
        <v>144.2972</v>
      </c>
      <c r="GY31" s="176">
        <v>144.54616300000001</v>
      </c>
      <c r="GZ31" s="176">
        <v>144.54616300000001</v>
      </c>
      <c r="HA31" s="176">
        <v>144.54616300000001</v>
      </c>
      <c r="HB31" s="176">
        <v>132.322778</v>
      </c>
      <c r="HC31" s="176">
        <v>136.71491599999999</v>
      </c>
      <c r="HD31" s="176">
        <v>136.29359400000001</v>
      </c>
      <c r="HE31" s="176">
        <v>140.34461200000001</v>
      </c>
      <c r="HF31" s="176">
        <v>134.08901599999999</v>
      </c>
      <c r="HG31" s="176">
        <v>137.29502500000001</v>
      </c>
      <c r="HH31" s="176">
        <v>119.539466</v>
      </c>
      <c r="HI31" s="176">
        <v>144.48042100000001</v>
      </c>
      <c r="HJ31" s="176">
        <v>130.37844250000001</v>
      </c>
      <c r="HK31" s="176">
        <v>130.734499</v>
      </c>
      <c r="HL31" s="176">
        <v>128.61949200000001</v>
      </c>
      <c r="HM31" s="176">
        <v>126.381681</v>
      </c>
      <c r="HN31" s="176">
        <v>116.74296405</v>
      </c>
      <c r="HO31" s="176">
        <v>118.4892225</v>
      </c>
      <c r="HP31" s="176">
        <v>119.161051</v>
      </c>
      <c r="HQ31" s="176">
        <v>141.71158344</v>
      </c>
      <c r="HR31" s="176">
        <v>130.52864700000001</v>
      </c>
      <c r="HS31" s="176">
        <v>146.29021800000001</v>
      </c>
    </row>
    <row r="32" spans="1:227">
      <c r="A32" s="178"/>
      <c r="B32" s="177">
        <v>45644.604166666701</v>
      </c>
      <c r="C32" s="176">
        <v>134.57875100000001</v>
      </c>
      <c r="D32" s="176">
        <v>134.915784</v>
      </c>
      <c r="E32" s="176">
        <v>134.714868</v>
      </c>
      <c r="F32" s="176">
        <v>134.57875100000001</v>
      </c>
      <c r="G32" s="176">
        <v>130.27310199999999</v>
      </c>
      <c r="H32" s="176">
        <v>134.963314</v>
      </c>
      <c r="I32" s="176">
        <v>134.42524599999999</v>
      </c>
      <c r="J32" s="176">
        <v>135.24794399999999</v>
      </c>
      <c r="K32" s="176">
        <v>129.844292</v>
      </c>
      <c r="L32" s="176">
        <v>136.37668199999999</v>
      </c>
      <c r="M32" s="176">
        <v>136.315021</v>
      </c>
      <c r="N32" s="176">
        <v>135.17287899999999</v>
      </c>
      <c r="O32" s="176">
        <v>143.14038500000001</v>
      </c>
      <c r="P32" s="176">
        <v>135.60139000999999</v>
      </c>
      <c r="Q32" s="176">
        <v>135.88352800000001</v>
      </c>
      <c r="R32" s="176">
        <v>130.71859499999999</v>
      </c>
      <c r="S32" s="176">
        <v>140.36061799999999</v>
      </c>
      <c r="T32" s="176">
        <v>123.7783335</v>
      </c>
      <c r="U32" s="176">
        <v>124.735719</v>
      </c>
      <c r="V32" s="176">
        <v>138.03634600000001</v>
      </c>
      <c r="W32" s="176">
        <v>130.84726499999999</v>
      </c>
      <c r="X32" s="176">
        <v>125.70583999999999</v>
      </c>
      <c r="Y32" s="176">
        <v>128.63604799999999</v>
      </c>
      <c r="Z32" s="176">
        <v>137.50988599999999</v>
      </c>
      <c r="AA32" s="176">
        <v>124.84542500000001</v>
      </c>
      <c r="AB32" s="176">
        <v>130.663622</v>
      </c>
      <c r="AC32" s="176">
        <v>131.773481</v>
      </c>
      <c r="AD32" s="176">
        <v>130.516616</v>
      </c>
      <c r="AE32" s="176">
        <v>123.59174899999999</v>
      </c>
      <c r="AF32" s="176">
        <v>137.95225500000001</v>
      </c>
      <c r="AG32" s="176">
        <v>139.41477279</v>
      </c>
      <c r="AH32" s="176">
        <v>138.41246799999999</v>
      </c>
      <c r="AI32" s="176">
        <v>138.436015</v>
      </c>
      <c r="AJ32" s="176">
        <v>120.104979</v>
      </c>
      <c r="AK32" s="176">
        <v>138.33072799999999</v>
      </c>
      <c r="AL32" s="176">
        <v>124.44601299999999</v>
      </c>
      <c r="AM32" s="176">
        <v>125.109799</v>
      </c>
      <c r="AN32" s="176">
        <v>134.215633</v>
      </c>
      <c r="AO32" s="176">
        <v>123.78488299999999</v>
      </c>
      <c r="AP32" s="176">
        <v>116.841021</v>
      </c>
      <c r="AQ32" s="176">
        <v>117.35377</v>
      </c>
      <c r="AR32" s="176">
        <v>128.58536799999999</v>
      </c>
      <c r="AS32" s="176">
        <v>133.534392</v>
      </c>
      <c r="AT32" s="176">
        <v>133.534392</v>
      </c>
      <c r="AU32" s="176">
        <v>131.67226299999999</v>
      </c>
      <c r="AV32" s="176">
        <v>132.39856900000001</v>
      </c>
      <c r="AW32" s="176">
        <v>124.94688499999999</v>
      </c>
      <c r="AX32" s="176">
        <v>125.65580300000001</v>
      </c>
      <c r="AY32" s="176">
        <v>141.398641</v>
      </c>
      <c r="AZ32" s="176">
        <v>130.16336200000001</v>
      </c>
      <c r="BA32" s="176">
        <v>129.76057499999999</v>
      </c>
      <c r="BB32" s="176">
        <v>129.76057499999999</v>
      </c>
      <c r="BC32" s="176">
        <v>129.76057499999999</v>
      </c>
      <c r="BD32" s="176">
        <v>129.07339200000001</v>
      </c>
      <c r="BE32" s="176">
        <v>129.76057499999999</v>
      </c>
      <c r="BF32" s="176">
        <v>135.356787</v>
      </c>
      <c r="BG32" s="176">
        <v>135.25168400000001</v>
      </c>
      <c r="BH32" s="176">
        <v>135.25168400000001</v>
      </c>
      <c r="BI32" s="176">
        <v>135.25168400000001</v>
      </c>
      <c r="BJ32" s="176">
        <v>125.679954</v>
      </c>
      <c r="BK32" s="176">
        <v>126.494388</v>
      </c>
      <c r="BL32" s="176">
        <v>137.18898300000001</v>
      </c>
      <c r="BM32" s="176">
        <v>136.68859800000001</v>
      </c>
      <c r="BN32" s="176">
        <v>131.47622100000001</v>
      </c>
      <c r="BO32" s="176">
        <v>128.61995300000001</v>
      </c>
      <c r="BP32" s="176">
        <v>135.03963999999999</v>
      </c>
      <c r="BQ32" s="176">
        <v>120.093925</v>
      </c>
      <c r="BR32" s="176">
        <v>120.20621282</v>
      </c>
      <c r="BS32" s="176">
        <v>129.94784899999999</v>
      </c>
      <c r="BT32" s="176">
        <v>130.81155860000001</v>
      </c>
      <c r="BU32" s="176">
        <v>141.18072900000001</v>
      </c>
      <c r="BV32" s="176">
        <v>134.513442</v>
      </c>
      <c r="BW32" s="176">
        <v>131.834172</v>
      </c>
      <c r="BX32" s="176">
        <v>131.89368099999999</v>
      </c>
      <c r="BY32" s="176">
        <v>140.556071</v>
      </c>
      <c r="BZ32" s="176">
        <v>139.29377400000001</v>
      </c>
      <c r="CA32" s="176">
        <v>131.35387800000001</v>
      </c>
      <c r="CB32" s="176">
        <v>132.32388800000001</v>
      </c>
      <c r="CC32" s="176">
        <v>131.54017200000001</v>
      </c>
      <c r="CD32" s="176">
        <v>137.50653800000001</v>
      </c>
      <c r="CE32" s="176">
        <v>130.72489400000001</v>
      </c>
      <c r="CF32" s="176">
        <v>141.18072900000001</v>
      </c>
      <c r="CG32" s="176">
        <v>129.53972232999999</v>
      </c>
      <c r="CH32" s="176">
        <v>130.04563899999999</v>
      </c>
      <c r="CI32" s="176">
        <v>130.88637800000001</v>
      </c>
      <c r="CJ32" s="176">
        <v>141.12343200000001</v>
      </c>
      <c r="CK32" s="176">
        <v>145.77379031000001</v>
      </c>
      <c r="CL32" s="176">
        <v>140.03079700000001</v>
      </c>
      <c r="CM32" s="176">
        <v>141.181917</v>
      </c>
      <c r="CN32" s="176">
        <v>129.91847300000001</v>
      </c>
      <c r="CO32" s="176">
        <v>131.987413</v>
      </c>
      <c r="CP32" s="176">
        <v>145.26660892000001</v>
      </c>
      <c r="CQ32" s="176">
        <v>127.241679</v>
      </c>
      <c r="CR32" s="176">
        <v>126.87586400000001</v>
      </c>
      <c r="CS32" s="176">
        <v>125.57469098999999</v>
      </c>
      <c r="CT32" s="176">
        <v>131.540907</v>
      </c>
      <c r="CU32" s="176">
        <v>129.56849</v>
      </c>
      <c r="CV32" s="176">
        <v>141.16214857</v>
      </c>
      <c r="CW32" s="176">
        <v>126.362497</v>
      </c>
      <c r="CX32" s="176">
        <v>128.049351</v>
      </c>
      <c r="CY32" s="176">
        <v>128.73205999999999</v>
      </c>
      <c r="CZ32" s="176">
        <v>130.55781099999999</v>
      </c>
      <c r="DA32" s="176">
        <v>138.42924300000001</v>
      </c>
      <c r="DB32" s="176">
        <v>138.17630199999999</v>
      </c>
      <c r="DC32" s="176">
        <v>134.513442</v>
      </c>
      <c r="DD32" s="176">
        <v>133.88952800000001</v>
      </c>
      <c r="DE32" s="176">
        <v>131.23208299999999</v>
      </c>
      <c r="DF32" s="176">
        <v>131.89368099999999</v>
      </c>
      <c r="DG32" s="176">
        <v>131.84296399999999</v>
      </c>
      <c r="DH32" s="176">
        <v>143.73139505</v>
      </c>
      <c r="DI32" s="176">
        <v>137.454635</v>
      </c>
      <c r="DJ32" s="176">
        <v>136.9051</v>
      </c>
      <c r="DK32" s="176">
        <v>128.69602399999999</v>
      </c>
      <c r="DL32" s="176">
        <v>145.6035</v>
      </c>
      <c r="DM32" s="176">
        <v>141.32455400000001</v>
      </c>
      <c r="DN32" s="176">
        <v>136.010471</v>
      </c>
      <c r="DO32" s="176">
        <v>115.017819</v>
      </c>
      <c r="DP32" s="176">
        <v>140.70204799999999</v>
      </c>
      <c r="DQ32" s="176">
        <v>128.77085400000001</v>
      </c>
      <c r="DR32" s="176">
        <v>129.26133899999999</v>
      </c>
      <c r="DS32" s="176">
        <v>131.09755999999999</v>
      </c>
      <c r="DT32" s="176">
        <v>135.01313300000001</v>
      </c>
      <c r="DU32" s="176">
        <v>135.36355399999999</v>
      </c>
      <c r="DV32" s="176">
        <v>123.755163</v>
      </c>
      <c r="DW32" s="176">
        <v>119.678087</v>
      </c>
      <c r="DX32" s="176">
        <v>116.77054067</v>
      </c>
      <c r="DY32" s="176">
        <v>131.47755652999999</v>
      </c>
      <c r="DZ32" s="176">
        <v>131.46058300000001</v>
      </c>
      <c r="EA32" s="176">
        <v>131.611468</v>
      </c>
      <c r="EB32" s="176">
        <v>126.776245</v>
      </c>
      <c r="EC32" s="176">
        <v>127.57921899999999</v>
      </c>
      <c r="ED32" s="176">
        <v>124.500665</v>
      </c>
      <c r="EE32" s="176">
        <v>130.23862299999999</v>
      </c>
      <c r="EF32" s="176">
        <v>140.50471381</v>
      </c>
      <c r="EG32" s="176">
        <v>129.194884</v>
      </c>
      <c r="EH32" s="176">
        <v>129.194884</v>
      </c>
      <c r="EI32" s="176">
        <v>127.501284</v>
      </c>
      <c r="EJ32" s="176">
        <v>134.151475</v>
      </c>
      <c r="EK32" s="176">
        <v>134.67074199999999</v>
      </c>
      <c r="EL32" s="176">
        <v>134.513442</v>
      </c>
      <c r="EM32" s="176">
        <v>128.280599</v>
      </c>
      <c r="EN32" s="176">
        <v>131.83651800000001</v>
      </c>
      <c r="EO32" s="176">
        <v>147.52418299999999</v>
      </c>
      <c r="EP32" s="176">
        <v>130.17522199999999</v>
      </c>
      <c r="EQ32" s="176">
        <v>130.16370800000001</v>
      </c>
      <c r="ER32" s="176">
        <v>134.36624252999999</v>
      </c>
      <c r="ES32" s="176">
        <v>126.27431</v>
      </c>
      <c r="ET32" s="176">
        <v>124.64375800000001</v>
      </c>
      <c r="EU32" s="176">
        <v>127.379773</v>
      </c>
      <c r="EV32" s="176">
        <v>129.92537200000001</v>
      </c>
      <c r="EW32" s="176">
        <v>125.668077</v>
      </c>
      <c r="EX32" s="176">
        <v>124.042329</v>
      </c>
      <c r="EY32" s="176">
        <v>129.668631</v>
      </c>
      <c r="EZ32" s="176">
        <v>130.41867099999999</v>
      </c>
      <c r="FA32" s="176">
        <v>130.41867099999999</v>
      </c>
      <c r="FB32" s="176">
        <v>140.56474702</v>
      </c>
      <c r="FC32" s="176">
        <v>132.04960199999999</v>
      </c>
      <c r="FD32" s="176">
        <v>145.15133900000001</v>
      </c>
      <c r="FE32" s="176">
        <v>132.11273600000001</v>
      </c>
      <c r="FF32" s="176">
        <v>139.30158786999999</v>
      </c>
      <c r="FG32" s="176">
        <v>149.14036300000001</v>
      </c>
      <c r="FH32" s="176">
        <v>124.3142185</v>
      </c>
      <c r="FI32" s="176">
        <v>124.86893000000001</v>
      </c>
      <c r="FJ32" s="176">
        <v>127.893407</v>
      </c>
      <c r="FK32" s="176">
        <v>130.91998100000001</v>
      </c>
      <c r="FL32" s="176">
        <v>140.57307828</v>
      </c>
      <c r="FM32" s="176">
        <v>140.140366</v>
      </c>
      <c r="FN32" s="176">
        <v>140.556071</v>
      </c>
      <c r="FO32" s="176">
        <v>133.32360499999999</v>
      </c>
      <c r="FP32" s="176">
        <v>133.32360499999999</v>
      </c>
      <c r="FQ32" s="176">
        <v>131.06550300000001</v>
      </c>
      <c r="FR32" s="176">
        <v>131.06550300000001</v>
      </c>
      <c r="FS32" s="176">
        <v>131.06550300000001</v>
      </c>
      <c r="FT32" s="176">
        <v>136.60847000000001</v>
      </c>
      <c r="FU32" s="176">
        <v>136.30081899999999</v>
      </c>
      <c r="FV32" s="176">
        <v>126.87725</v>
      </c>
      <c r="FW32" s="176">
        <v>126.891396</v>
      </c>
      <c r="FX32" s="176">
        <v>132.94548040999999</v>
      </c>
      <c r="FY32" s="176">
        <v>131.621455</v>
      </c>
      <c r="FZ32" s="176">
        <v>134.246612</v>
      </c>
      <c r="GA32" s="176">
        <v>141.18072900000001</v>
      </c>
      <c r="GB32" s="176">
        <v>141.18072900000001</v>
      </c>
      <c r="GC32" s="176">
        <v>132.14910900000001</v>
      </c>
      <c r="GD32" s="176">
        <v>124.80281933000001</v>
      </c>
      <c r="GE32" s="176">
        <v>132.679824</v>
      </c>
      <c r="GF32" s="176">
        <v>133.88952800000001</v>
      </c>
      <c r="GG32" s="176">
        <v>141.10439442000001</v>
      </c>
      <c r="GH32" s="176">
        <v>121.24883800000001</v>
      </c>
      <c r="GI32" s="176">
        <v>141.10439442000001</v>
      </c>
      <c r="GJ32" s="176">
        <v>133.32360499999999</v>
      </c>
      <c r="GK32" s="176">
        <v>130.63940299999999</v>
      </c>
      <c r="GL32" s="176">
        <v>132.169646</v>
      </c>
      <c r="GM32" s="176">
        <v>122.490026</v>
      </c>
      <c r="GN32" s="176">
        <v>131.118728</v>
      </c>
      <c r="GO32" s="176">
        <v>119.24242248</v>
      </c>
      <c r="GP32" s="176">
        <v>118.93269684000001</v>
      </c>
      <c r="GQ32" s="176">
        <v>125.93211599999999</v>
      </c>
      <c r="GR32" s="176">
        <v>134.588494</v>
      </c>
      <c r="GS32" s="176">
        <v>134.498176</v>
      </c>
      <c r="GT32" s="176">
        <v>134.35286099999999</v>
      </c>
      <c r="GU32" s="176">
        <v>131.118728</v>
      </c>
      <c r="GV32" s="176">
        <v>131.118728</v>
      </c>
      <c r="GW32" s="176">
        <v>131.118728</v>
      </c>
      <c r="GX32" s="176">
        <v>145.26379600000001</v>
      </c>
      <c r="GY32" s="176">
        <v>145.517957</v>
      </c>
      <c r="GZ32" s="176">
        <v>145.517957</v>
      </c>
      <c r="HA32" s="176">
        <v>145.517957</v>
      </c>
      <c r="HB32" s="176">
        <v>133.80208999999999</v>
      </c>
      <c r="HC32" s="176">
        <v>138.31972999999999</v>
      </c>
      <c r="HD32" s="176">
        <v>137.89437100000001</v>
      </c>
      <c r="HE32" s="176">
        <v>141.90226100000001</v>
      </c>
      <c r="HF32" s="176">
        <v>135.62311</v>
      </c>
      <c r="HG32" s="176">
        <v>138.50034400000001</v>
      </c>
      <c r="HH32" s="176">
        <v>121.24883800000001</v>
      </c>
      <c r="HI32" s="176">
        <v>145.562974</v>
      </c>
      <c r="HJ32" s="176">
        <v>131.681836</v>
      </c>
      <c r="HK32" s="176">
        <v>132.038949</v>
      </c>
      <c r="HL32" s="176">
        <v>129.96540899999999</v>
      </c>
      <c r="HM32" s="176">
        <v>127.73755800000001</v>
      </c>
      <c r="HN32" s="176">
        <v>117.91413600999999</v>
      </c>
      <c r="HO32" s="176">
        <v>119.69709400000001</v>
      </c>
      <c r="HP32" s="176">
        <v>120.37526200000001</v>
      </c>
      <c r="HQ32" s="176">
        <v>142.97848045000001</v>
      </c>
      <c r="HR32" s="176">
        <v>131.83350100000001</v>
      </c>
      <c r="HS32" s="176">
        <v>147.28384299999999</v>
      </c>
    </row>
    <row r="33" spans="1:227">
      <c r="A33" s="178"/>
      <c r="B33" s="177">
        <v>45644.625</v>
      </c>
      <c r="C33" s="176">
        <v>134.63879900000001</v>
      </c>
      <c r="D33" s="176">
        <v>134.98090400000001</v>
      </c>
      <c r="E33" s="176">
        <v>134.77754300000001</v>
      </c>
      <c r="F33" s="176">
        <v>134.63879900000001</v>
      </c>
      <c r="G33" s="176">
        <v>130.29678999999999</v>
      </c>
      <c r="H33" s="176">
        <v>135.37930600000001</v>
      </c>
      <c r="I33" s="176">
        <v>134.86635200000001</v>
      </c>
      <c r="J33" s="176">
        <v>135.666417</v>
      </c>
      <c r="K33" s="176">
        <v>129.56981500000001</v>
      </c>
      <c r="L33" s="176">
        <v>136.43079</v>
      </c>
      <c r="M33" s="176">
        <v>136.73060599999999</v>
      </c>
      <c r="N33" s="176">
        <v>135.62704400000001</v>
      </c>
      <c r="O33" s="176">
        <v>142.906552</v>
      </c>
      <c r="P33" s="176">
        <v>135.29537357999999</v>
      </c>
      <c r="Q33" s="176">
        <v>136.233172</v>
      </c>
      <c r="R33" s="176">
        <v>131.19391899999999</v>
      </c>
      <c r="S33" s="176">
        <v>140.103984</v>
      </c>
      <c r="T33" s="176">
        <v>123.918667</v>
      </c>
      <c r="U33" s="176">
        <v>124.850615</v>
      </c>
      <c r="V33" s="176">
        <v>137.74453700000001</v>
      </c>
      <c r="W33" s="176">
        <v>130.798002</v>
      </c>
      <c r="X33" s="176">
        <v>125.689425</v>
      </c>
      <c r="Y33" s="176">
        <v>128.61351199999999</v>
      </c>
      <c r="Z33" s="176">
        <v>137.794218</v>
      </c>
      <c r="AA33" s="176">
        <v>124.65384</v>
      </c>
      <c r="AB33" s="176">
        <v>129.70090400000001</v>
      </c>
      <c r="AC33" s="176">
        <v>131.67380700000001</v>
      </c>
      <c r="AD33" s="176">
        <v>130.47204199999999</v>
      </c>
      <c r="AE33" s="176">
        <v>123.63418</v>
      </c>
      <c r="AF33" s="176">
        <v>137.71203625000001</v>
      </c>
      <c r="AG33" s="176">
        <v>139.14275773</v>
      </c>
      <c r="AH33" s="176">
        <v>138.12506999999999</v>
      </c>
      <c r="AI33" s="176">
        <v>138.16328999999999</v>
      </c>
      <c r="AJ33" s="176">
        <v>120.034527</v>
      </c>
      <c r="AK33" s="176">
        <v>138.02856499999999</v>
      </c>
      <c r="AL33" s="176">
        <v>124.339798</v>
      </c>
      <c r="AM33" s="176">
        <v>124.98720899999999</v>
      </c>
      <c r="AN33" s="176">
        <v>134.682931</v>
      </c>
      <c r="AO33" s="176">
        <v>123.750339</v>
      </c>
      <c r="AP33" s="176">
        <v>116.9300485</v>
      </c>
      <c r="AQ33" s="176">
        <v>117.440253</v>
      </c>
      <c r="AR33" s="176">
        <v>129.48775499999999</v>
      </c>
      <c r="AS33" s="176">
        <v>133.893486</v>
      </c>
      <c r="AT33" s="176">
        <v>133.893486</v>
      </c>
      <c r="AU33" s="176">
        <v>131.946348</v>
      </c>
      <c r="AV33" s="176">
        <v>132.29411200000001</v>
      </c>
      <c r="AW33" s="176">
        <v>124.9208375</v>
      </c>
      <c r="AX33" s="176">
        <v>125.619045</v>
      </c>
      <c r="AY33" s="176">
        <v>141.11327399999999</v>
      </c>
      <c r="AZ33" s="176">
        <v>130.09463500000001</v>
      </c>
      <c r="BA33" s="176">
        <v>129.72869</v>
      </c>
      <c r="BB33" s="176">
        <v>129.72869</v>
      </c>
      <c r="BC33" s="176">
        <v>129.72869</v>
      </c>
      <c r="BD33" s="176">
        <v>129.11024</v>
      </c>
      <c r="BE33" s="176">
        <v>129.72869</v>
      </c>
      <c r="BF33" s="176">
        <v>135.73468600000001</v>
      </c>
      <c r="BG33" s="176">
        <v>135.60955899999999</v>
      </c>
      <c r="BH33" s="176">
        <v>135.60955899999999</v>
      </c>
      <c r="BI33" s="176">
        <v>135.60955899999999</v>
      </c>
      <c r="BJ33" s="176">
        <v>125.62834100000001</v>
      </c>
      <c r="BK33" s="176">
        <v>126.42834499999999</v>
      </c>
      <c r="BL33" s="176">
        <v>136.64487399999999</v>
      </c>
      <c r="BM33" s="176">
        <v>136.268922</v>
      </c>
      <c r="BN33" s="176">
        <v>129.96108100000001</v>
      </c>
      <c r="BO33" s="176">
        <v>127.494167</v>
      </c>
      <c r="BP33" s="176">
        <v>135.422912</v>
      </c>
      <c r="BQ33" s="176">
        <v>120.011762</v>
      </c>
      <c r="BR33" s="176">
        <v>120.12397300000001</v>
      </c>
      <c r="BS33" s="176">
        <v>130.11050800000001</v>
      </c>
      <c r="BT33" s="176">
        <v>130.65015600000001</v>
      </c>
      <c r="BU33" s="176">
        <v>140.89434700000001</v>
      </c>
      <c r="BV33" s="176">
        <v>134.86738399999999</v>
      </c>
      <c r="BW33" s="176">
        <v>129.98379</v>
      </c>
      <c r="BX33" s="176">
        <v>130.05163999999999</v>
      </c>
      <c r="BY33" s="176">
        <v>140.704341</v>
      </c>
      <c r="BZ33" s="176">
        <v>138.904685</v>
      </c>
      <c r="CA33" s="176">
        <v>130.095608</v>
      </c>
      <c r="CB33" s="176">
        <v>132.81560300000001</v>
      </c>
      <c r="CC33" s="176">
        <v>132.01903100000001</v>
      </c>
      <c r="CD33" s="176">
        <v>137.02961999999999</v>
      </c>
      <c r="CE33" s="176">
        <v>129.55842100000001</v>
      </c>
      <c r="CF33" s="176">
        <v>140.89434700000001</v>
      </c>
      <c r="CG33" s="176">
        <v>129.47522867000001</v>
      </c>
      <c r="CH33" s="176">
        <v>129.97771</v>
      </c>
      <c r="CI33" s="176">
        <v>130.46161699999999</v>
      </c>
      <c r="CJ33" s="176">
        <v>141.112966</v>
      </c>
      <c r="CK33" s="176">
        <v>145.47577068000001</v>
      </c>
      <c r="CL33" s="176">
        <v>139.73900499999999</v>
      </c>
      <c r="CM33" s="176">
        <v>140.91765899999999</v>
      </c>
      <c r="CN33" s="176">
        <v>129.81801999999999</v>
      </c>
      <c r="CO33" s="176">
        <v>131.79440700000001</v>
      </c>
      <c r="CP33" s="176">
        <v>145.09095669000001</v>
      </c>
      <c r="CQ33" s="176">
        <v>127.18775100000001</v>
      </c>
      <c r="CR33" s="176">
        <v>126.23898699999999</v>
      </c>
      <c r="CS33" s="176">
        <v>125.32008221</v>
      </c>
      <c r="CT33" s="176">
        <v>131.63203899999999</v>
      </c>
      <c r="CU33" s="176">
        <v>129.53079</v>
      </c>
      <c r="CV33" s="176">
        <v>141.45403243000001</v>
      </c>
      <c r="CW33" s="176">
        <v>126.24054099999999</v>
      </c>
      <c r="CX33" s="176">
        <v>128.08405067000001</v>
      </c>
      <c r="CY33" s="176">
        <v>128.76736199999999</v>
      </c>
      <c r="CZ33" s="176">
        <v>128.93736999999999</v>
      </c>
      <c r="DA33" s="176">
        <v>138.592904</v>
      </c>
      <c r="DB33" s="176">
        <v>138.34751600000001</v>
      </c>
      <c r="DC33" s="176">
        <v>134.86738399999999</v>
      </c>
      <c r="DD33" s="176">
        <v>134.39495700000001</v>
      </c>
      <c r="DE33" s="176">
        <v>129.37695500000001</v>
      </c>
      <c r="DF33" s="176">
        <v>130.05163999999999</v>
      </c>
      <c r="DG33" s="176">
        <v>131.8006345</v>
      </c>
      <c r="DH33" s="176">
        <v>143.32991045</v>
      </c>
      <c r="DI33" s="176">
        <v>137.799395</v>
      </c>
      <c r="DJ33" s="176">
        <v>137.24774400000001</v>
      </c>
      <c r="DK33" s="176">
        <v>128.77709999999999</v>
      </c>
      <c r="DL33" s="176">
        <v>145.29148900000001</v>
      </c>
      <c r="DM33" s="176">
        <v>141.00454999999999</v>
      </c>
      <c r="DN33" s="176">
        <v>135.73208199999999</v>
      </c>
      <c r="DO33" s="176">
        <v>114.90569499999999</v>
      </c>
      <c r="DP33" s="176">
        <v>140.376259</v>
      </c>
      <c r="DQ33" s="176">
        <v>128.73361199999999</v>
      </c>
      <c r="DR33" s="176">
        <v>129.226755</v>
      </c>
      <c r="DS33" s="176">
        <v>131.00175899999999</v>
      </c>
      <c r="DT33" s="176">
        <v>135.40699699999999</v>
      </c>
      <c r="DU33" s="176">
        <v>135.77918500000001</v>
      </c>
      <c r="DV33" s="176">
        <v>124.232555</v>
      </c>
      <c r="DW33" s="176">
        <v>119.72501800000001</v>
      </c>
      <c r="DX33" s="176">
        <v>116.87540067</v>
      </c>
      <c r="DY33" s="176">
        <v>131.46588935</v>
      </c>
      <c r="DZ33" s="176">
        <v>130.312004</v>
      </c>
      <c r="EA33" s="176">
        <v>130.45756</v>
      </c>
      <c r="EB33" s="176">
        <v>126.857547</v>
      </c>
      <c r="EC33" s="176">
        <v>127.615583</v>
      </c>
      <c r="ED33" s="176">
        <v>125.849913</v>
      </c>
      <c r="EE33" s="176">
        <v>130.13787400000001</v>
      </c>
      <c r="EF33" s="176">
        <v>140.79523827</v>
      </c>
      <c r="EG33" s="176">
        <v>130.11013</v>
      </c>
      <c r="EH33" s="176">
        <v>130.11013</v>
      </c>
      <c r="EI33" s="176">
        <v>126.888672</v>
      </c>
      <c r="EJ33" s="176">
        <v>134.52107699999999</v>
      </c>
      <c r="EK33" s="176">
        <v>135.018328</v>
      </c>
      <c r="EL33" s="176">
        <v>134.86738399999999</v>
      </c>
      <c r="EM33" s="176">
        <v>128.31777199999999</v>
      </c>
      <c r="EN33" s="176">
        <v>130.68446</v>
      </c>
      <c r="EO33" s="176">
        <v>147.24276499999999</v>
      </c>
      <c r="EP33" s="176">
        <v>130.107562</v>
      </c>
      <c r="EQ33" s="176">
        <v>130.095012</v>
      </c>
      <c r="ER33" s="176">
        <v>134.26116214000001</v>
      </c>
      <c r="ES33" s="176">
        <v>126.237011</v>
      </c>
      <c r="ET33" s="176">
        <v>124.59468200000001</v>
      </c>
      <c r="EU33" s="176">
        <v>127.321335</v>
      </c>
      <c r="EV33" s="176">
        <v>129.66194200000001</v>
      </c>
      <c r="EW33" s="176">
        <v>125.776405</v>
      </c>
      <c r="EX33" s="176">
        <v>124.096208</v>
      </c>
      <c r="EY33" s="176">
        <v>129.65449899999999</v>
      </c>
      <c r="EZ33" s="176">
        <v>130.31974299999999</v>
      </c>
      <c r="FA33" s="176">
        <v>130.31974299999999</v>
      </c>
      <c r="FB33" s="176">
        <v>140.35919833</v>
      </c>
      <c r="FC33" s="176">
        <v>132.081692</v>
      </c>
      <c r="FD33" s="176">
        <v>144.82279399999999</v>
      </c>
      <c r="FE33" s="176">
        <v>132.03595899999999</v>
      </c>
      <c r="FF33" s="176">
        <v>138.77804603000001</v>
      </c>
      <c r="FG33" s="176">
        <v>148.83443800000001</v>
      </c>
      <c r="FH33" s="176">
        <v>124.54493600000001</v>
      </c>
      <c r="FI33" s="176">
        <v>125.07685499999999</v>
      </c>
      <c r="FJ33" s="176">
        <v>127.830297</v>
      </c>
      <c r="FK33" s="176">
        <v>130.500134</v>
      </c>
      <c r="FL33" s="176">
        <v>140.72136623</v>
      </c>
      <c r="FM33" s="176">
        <v>140.282578</v>
      </c>
      <c r="FN33" s="176">
        <v>140.704341</v>
      </c>
      <c r="FO33" s="176">
        <v>134.24399500000001</v>
      </c>
      <c r="FP33" s="176">
        <v>134.24399500000001</v>
      </c>
      <c r="FQ33" s="176">
        <v>133.00474700000001</v>
      </c>
      <c r="FR33" s="176">
        <v>133.00474700000001</v>
      </c>
      <c r="FS33" s="176">
        <v>133.00474700000001</v>
      </c>
      <c r="FT33" s="176">
        <v>136.917608</v>
      </c>
      <c r="FU33" s="176">
        <v>136.63545999999999</v>
      </c>
      <c r="FV33" s="176">
        <v>125.57780200000001</v>
      </c>
      <c r="FW33" s="176">
        <v>125.789669</v>
      </c>
      <c r="FX33" s="176">
        <v>132.84762735000001</v>
      </c>
      <c r="FY33" s="176">
        <v>132.09635700000001</v>
      </c>
      <c r="FZ33" s="176">
        <v>133.98739599999999</v>
      </c>
      <c r="GA33" s="176">
        <v>140.89434700000001</v>
      </c>
      <c r="GB33" s="176">
        <v>140.89434700000001</v>
      </c>
      <c r="GC33" s="176">
        <v>133.06607600000001</v>
      </c>
      <c r="GD33" s="176">
        <v>124.61174466999999</v>
      </c>
      <c r="GE33" s="176">
        <v>132.51254</v>
      </c>
      <c r="GF33" s="176">
        <v>134.39495700000001</v>
      </c>
      <c r="GG33" s="176">
        <v>141.39615886000001</v>
      </c>
      <c r="GH33" s="176">
        <v>122.198735</v>
      </c>
      <c r="GI33" s="176">
        <v>141.39615886000001</v>
      </c>
      <c r="GJ33" s="176">
        <v>134.24399500000001</v>
      </c>
      <c r="GK33" s="176">
        <v>130.64308</v>
      </c>
      <c r="GL33" s="176">
        <v>130.98216099999999</v>
      </c>
      <c r="GM33" s="176">
        <v>122.554802</v>
      </c>
      <c r="GN33" s="176">
        <v>131.09872100000001</v>
      </c>
      <c r="GO33" s="176">
        <v>119.15022421</v>
      </c>
      <c r="GP33" s="176">
        <v>118.84073805</v>
      </c>
      <c r="GQ33" s="176">
        <v>126.271006</v>
      </c>
      <c r="GR33" s="176">
        <v>134.96900299999999</v>
      </c>
      <c r="GS33" s="176">
        <v>134.85279299999999</v>
      </c>
      <c r="GT33" s="176">
        <v>134.684899</v>
      </c>
      <c r="GU33" s="176">
        <v>131.09872100000001</v>
      </c>
      <c r="GV33" s="176">
        <v>131.09872100000001</v>
      </c>
      <c r="GW33" s="176">
        <v>131.09872100000001</v>
      </c>
      <c r="GX33" s="176">
        <v>144.94524699999999</v>
      </c>
      <c r="GY33" s="176">
        <v>145.20226199999999</v>
      </c>
      <c r="GZ33" s="176">
        <v>145.20226199999999</v>
      </c>
      <c r="HA33" s="176">
        <v>145.20226199999999</v>
      </c>
      <c r="HB33" s="176">
        <v>133.83515700000001</v>
      </c>
      <c r="HC33" s="176">
        <v>138.60032200000001</v>
      </c>
      <c r="HD33" s="176">
        <v>138.19367800000001</v>
      </c>
      <c r="HE33" s="176">
        <v>141.92521400000001</v>
      </c>
      <c r="HF33" s="176">
        <v>136.03160199999999</v>
      </c>
      <c r="HG33" s="176">
        <v>138.16945200000001</v>
      </c>
      <c r="HH33" s="176">
        <v>122.198735</v>
      </c>
      <c r="HI33" s="176">
        <v>145.22108499999999</v>
      </c>
      <c r="HJ33" s="176">
        <v>131.57805500000001</v>
      </c>
      <c r="HK33" s="176">
        <v>131.935248</v>
      </c>
      <c r="HL33" s="176">
        <v>129.95387600000001</v>
      </c>
      <c r="HM33" s="176">
        <v>127.649385</v>
      </c>
      <c r="HN33" s="176">
        <v>117.82296477</v>
      </c>
      <c r="HO33" s="176">
        <v>119.76938749999999</v>
      </c>
      <c r="HP33" s="176">
        <v>120.445532</v>
      </c>
      <c r="HQ33" s="176">
        <v>142.69435525</v>
      </c>
      <c r="HR33" s="176">
        <v>131.733081</v>
      </c>
      <c r="HS33" s="176">
        <v>146.99913799999999</v>
      </c>
    </row>
    <row r="34" spans="1:227">
      <c r="A34" s="178"/>
      <c r="B34" s="177">
        <v>45644.645833333299</v>
      </c>
      <c r="C34" s="176">
        <v>134.40858</v>
      </c>
      <c r="D34" s="176">
        <v>134.7467</v>
      </c>
      <c r="E34" s="176">
        <v>134.54380800000001</v>
      </c>
      <c r="F34" s="176">
        <v>134.40858</v>
      </c>
      <c r="G34" s="176">
        <v>130.30711700000001</v>
      </c>
      <c r="H34" s="176">
        <v>135.14739399999999</v>
      </c>
      <c r="I34" s="176">
        <v>134.60319799999999</v>
      </c>
      <c r="J34" s="176">
        <v>135.42729</v>
      </c>
      <c r="K34" s="176">
        <v>129.57336000000001</v>
      </c>
      <c r="L34" s="176">
        <v>136.28040300000001</v>
      </c>
      <c r="M34" s="176">
        <v>136.404945</v>
      </c>
      <c r="N34" s="176">
        <v>135.25082800000001</v>
      </c>
      <c r="O34" s="176">
        <v>142.88033799999999</v>
      </c>
      <c r="P34" s="176">
        <v>135.36810136</v>
      </c>
      <c r="Q34" s="176">
        <v>136.01173199999999</v>
      </c>
      <c r="R34" s="176">
        <v>130.401083</v>
      </c>
      <c r="S34" s="176">
        <v>140.06465800000001</v>
      </c>
      <c r="T34" s="176">
        <v>123.6726235</v>
      </c>
      <c r="U34" s="176">
        <v>124.613437</v>
      </c>
      <c r="V34" s="176">
        <v>137.68929600000001</v>
      </c>
      <c r="W34" s="176">
        <v>130.71892700000001</v>
      </c>
      <c r="X34" s="176">
        <v>125.596914</v>
      </c>
      <c r="Y34" s="176">
        <v>128.509523</v>
      </c>
      <c r="Z34" s="176">
        <v>137.73523399999999</v>
      </c>
      <c r="AA34" s="176">
        <v>124.38819700000001</v>
      </c>
      <c r="AB34" s="176">
        <v>129.64128199999999</v>
      </c>
      <c r="AC34" s="176">
        <v>131.56729100000001</v>
      </c>
      <c r="AD34" s="176">
        <v>130.395579</v>
      </c>
      <c r="AE34" s="176">
        <v>123.395427</v>
      </c>
      <c r="AF34" s="176">
        <v>137.71430899999999</v>
      </c>
      <c r="AG34" s="176">
        <v>139.16581980999999</v>
      </c>
      <c r="AH34" s="176">
        <v>138.21019000000001</v>
      </c>
      <c r="AI34" s="176">
        <v>138.18687600000001</v>
      </c>
      <c r="AJ34" s="176">
        <v>119.899309</v>
      </c>
      <c r="AK34" s="176">
        <v>137.966767</v>
      </c>
      <c r="AL34" s="176">
        <v>124.08761333</v>
      </c>
      <c r="AM34" s="176">
        <v>124.74350699999999</v>
      </c>
      <c r="AN34" s="176">
        <v>134.33776</v>
      </c>
      <c r="AO34" s="176">
        <v>123.58752699999999</v>
      </c>
      <c r="AP34" s="176">
        <v>116.65888750000001</v>
      </c>
      <c r="AQ34" s="176">
        <v>117.170137</v>
      </c>
      <c r="AR34" s="176">
        <v>128.87110899999999</v>
      </c>
      <c r="AS34" s="176">
        <v>133.769172</v>
      </c>
      <c r="AT34" s="176">
        <v>133.769172</v>
      </c>
      <c r="AU34" s="176">
        <v>131.79818800000001</v>
      </c>
      <c r="AV34" s="176">
        <v>132.196224</v>
      </c>
      <c r="AW34" s="176">
        <v>124.7005195</v>
      </c>
      <c r="AX34" s="176">
        <v>125.40796400000001</v>
      </c>
      <c r="AY34" s="176">
        <v>141.05569499999999</v>
      </c>
      <c r="AZ34" s="176">
        <v>130.01539700000001</v>
      </c>
      <c r="BA34" s="176">
        <v>129.69551100000001</v>
      </c>
      <c r="BB34" s="176">
        <v>129.69551100000001</v>
      </c>
      <c r="BC34" s="176">
        <v>129.69551100000001</v>
      </c>
      <c r="BD34" s="176">
        <v>129.16053099999999</v>
      </c>
      <c r="BE34" s="176">
        <v>129.69551100000001</v>
      </c>
      <c r="BF34" s="176">
        <v>135.67565099999999</v>
      </c>
      <c r="BG34" s="176">
        <v>135.481706</v>
      </c>
      <c r="BH34" s="176">
        <v>135.481706</v>
      </c>
      <c r="BI34" s="176">
        <v>135.481706</v>
      </c>
      <c r="BJ34" s="176">
        <v>125.450065</v>
      </c>
      <c r="BK34" s="176">
        <v>126.25556400000001</v>
      </c>
      <c r="BL34" s="176">
        <v>136.568095</v>
      </c>
      <c r="BM34" s="176">
        <v>136.192913</v>
      </c>
      <c r="BN34" s="176">
        <v>129.889872</v>
      </c>
      <c r="BO34" s="176">
        <v>127.344506</v>
      </c>
      <c r="BP34" s="176">
        <v>134.92266900000001</v>
      </c>
      <c r="BQ34" s="176">
        <v>119.871708</v>
      </c>
      <c r="BR34" s="176">
        <v>119.98378805</v>
      </c>
      <c r="BS34" s="176">
        <v>129.682954</v>
      </c>
      <c r="BT34" s="176">
        <v>130.54394959999999</v>
      </c>
      <c r="BU34" s="176">
        <v>140.83548400000001</v>
      </c>
      <c r="BV34" s="176">
        <v>134.61667700000001</v>
      </c>
      <c r="BW34" s="176">
        <v>130.086107</v>
      </c>
      <c r="BX34" s="176">
        <v>130.114465</v>
      </c>
      <c r="BY34" s="176">
        <v>140.40631999999999</v>
      </c>
      <c r="BZ34" s="176">
        <v>139.581895</v>
      </c>
      <c r="CA34" s="176">
        <v>130.04482100000001</v>
      </c>
      <c r="CB34" s="176">
        <v>132.02140299999999</v>
      </c>
      <c r="CC34" s="176">
        <v>131.227385</v>
      </c>
      <c r="CD34" s="176">
        <v>137.84448499999999</v>
      </c>
      <c r="CE34" s="176">
        <v>129.18035499999999</v>
      </c>
      <c r="CF34" s="176">
        <v>140.83548400000001</v>
      </c>
      <c r="CG34" s="176">
        <v>129.39053333000001</v>
      </c>
      <c r="CH34" s="176">
        <v>129.89744300000001</v>
      </c>
      <c r="CI34" s="176">
        <v>130.164265</v>
      </c>
      <c r="CJ34" s="176">
        <v>140.98003399999999</v>
      </c>
      <c r="CK34" s="176">
        <v>145.66344153</v>
      </c>
      <c r="CL34" s="176">
        <v>139.673249</v>
      </c>
      <c r="CM34" s="176">
        <v>140.84245100000001</v>
      </c>
      <c r="CN34" s="176">
        <v>129.661813</v>
      </c>
      <c r="CO34" s="176">
        <v>131.695694</v>
      </c>
      <c r="CP34" s="176">
        <v>144.98478112000001</v>
      </c>
      <c r="CQ34" s="176">
        <v>127.17998</v>
      </c>
      <c r="CR34" s="176">
        <v>126.03305</v>
      </c>
      <c r="CS34" s="176">
        <v>125.38619756999999</v>
      </c>
      <c r="CT34" s="176">
        <v>131.390376</v>
      </c>
      <c r="CU34" s="176">
        <v>129.36596399999999</v>
      </c>
      <c r="CV34" s="176">
        <v>141.39348182000001</v>
      </c>
      <c r="CW34" s="176">
        <v>125.99857900000001</v>
      </c>
      <c r="CX34" s="176">
        <v>128.18474800000001</v>
      </c>
      <c r="CY34" s="176">
        <v>128.808099</v>
      </c>
      <c r="CZ34" s="176">
        <v>128.84086400000001</v>
      </c>
      <c r="DA34" s="176">
        <v>138.45439200000001</v>
      </c>
      <c r="DB34" s="176">
        <v>138.208099</v>
      </c>
      <c r="DC34" s="176">
        <v>134.61667700000001</v>
      </c>
      <c r="DD34" s="176">
        <v>134.13223600000001</v>
      </c>
      <c r="DE34" s="176">
        <v>129.31061299999999</v>
      </c>
      <c r="DF34" s="176">
        <v>130.114465</v>
      </c>
      <c r="DG34" s="176">
        <v>131.72435200000001</v>
      </c>
      <c r="DH34" s="176">
        <v>144.02869501000001</v>
      </c>
      <c r="DI34" s="176">
        <v>137.50748999999999</v>
      </c>
      <c r="DJ34" s="176">
        <v>136.94753299999999</v>
      </c>
      <c r="DK34" s="176">
        <v>128.85147499999999</v>
      </c>
      <c r="DL34" s="176">
        <v>145.47391400000001</v>
      </c>
      <c r="DM34" s="176">
        <v>140.978106</v>
      </c>
      <c r="DN34" s="176">
        <v>135.647966</v>
      </c>
      <c r="DO34" s="176">
        <v>114.82898900000001</v>
      </c>
      <c r="DP34" s="176">
        <v>140.34175099999999</v>
      </c>
      <c r="DQ34" s="176">
        <v>128.70055300000001</v>
      </c>
      <c r="DR34" s="176">
        <v>129.193637</v>
      </c>
      <c r="DS34" s="176">
        <v>130.88168200000001</v>
      </c>
      <c r="DT34" s="176">
        <v>135.137326</v>
      </c>
      <c r="DU34" s="176">
        <v>135.48905600000001</v>
      </c>
      <c r="DV34" s="176">
        <v>123.374123</v>
      </c>
      <c r="DW34" s="176">
        <v>119.511538</v>
      </c>
      <c r="DX34" s="176">
        <v>116.62414467000001</v>
      </c>
      <c r="DY34" s="176">
        <v>131.24597506999999</v>
      </c>
      <c r="DZ34" s="176">
        <v>129.98085399999999</v>
      </c>
      <c r="EA34" s="176">
        <v>130.11347799999999</v>
      </c>
      <c r="EB34" s="176">
        <v>126.75292899999999</v>
      </c>
      <c r="EC34" s="176">
        <v>127.511241</v>
      </c>
      <c r="ED34" s="176">
        <v>125.43121499999999</v>
      </c>
      <c r="EE34" s="176">
        <v>129.97678999999999</v>
      </c>
      <c r="EF34" s="176">
        <v>140.73496965999999</v>
      </c>
      <c r="EG34" s="176">
        <v>129.52780100000001</v>
      </c>
      <c r="EH34" s="176">
        <v>129.52780100000001</v>
      </c>
      <c r="EI34" s="176">
        <v>126.69263100000001</v>
      </c>
      <c r="EJ34" s="176">
        <v>134.261943</v>
      </c>
      <c r="EK34" s="176">
        <v>134.78575699999999</v>
      </c>
      <c r="EL34" s="176">
        <v>134.61667700000001</v>
      </c>
      <c r="EM34" s="176">
        <v>128.18100000000001</v>
      </c>
      <c r="EN34" s="176">
        <v>130.34873899999999</v>
      </c>
      <c r="EO34" s="176">
        <v>147.39558700000001</v>
      </c>
      <c r="EP34" s="176">
        <v>130.02757800000001</v>
      </c>
      <c r="EQ34" s="176">
        <v>130.01575299999999</v>
      </c>
      <c r="ER34" s="176">
        <v>134.15666837000001</v>
      </c>
      <c r="ES34" s="176">
        <v>126.063962</v>
      </c>
      <c r="ET34" s="176">
        <v>124.446268</v>
      </c>
      <c r="EU34" s="176">
        <v>127.164029</v>
      </c>
      <c r="EV34" s="176">
        <v>129.73034799999999</v>
      </c>
      <c r="EW34" s="176">
        <v>125.43786</v>
      </c>
      <c r="EX34" s="176">
        <v>123.839321</v>
      </c>
      <c r="EY34" s="176">
        <v>129.46217300000001</v>
      </c>
      <c r="EZ34" s="176">
        <v>130.156792</v>
      </c>
      <c r="FA34" s="176">
        <v>130.156792</v>
      </c>
      <c r="FB34" s="176">
        <v>140.25407036999999</v>
      </c>
      <c r="FC34" s="176">
        <v>131.869788</v>
      </c>
      <c r="FD34" s="176">
        <v>144.90026599999999</v>
      </c>
      <c r="FE34" s="176">
        <v>131.93399099999999</v>
      </c>
      <c r="FF34" s="176">
        <v>138.69881482</v>
      </c>
      <c r="FG34" s="176">
        <v>149.047662</v>
      </c>
      <c r="FH34" s="176">
        <v>125.09584700000001</v>
      </c>
      <c r="FI34" s="176">
        <v>125.569023</v>
      </c>
      <c r="FJ34" s="176">
        <v>127.678284</v>
      </c>
      <c r="FK34" s="176">
        <v>130.20699200000001</v>
      </c>
      <c r="FL34" s="176">
        <v>140.42330916</v>
      </c>
      <c r="FM34" s="176">
        <v>139.989214</v>
      </c>
      <c r="FN34" s="176">
        <v>140.40631999999999</v>
      </c>
      <c r="FO34" s="176">
        <v>133.98173800000001</v>
      </c>
      <c r="FP34" s="176">
        <v>133.98173800000001</v>
      </c>
      <c r="FQ34" s="176">
        <v>132.61161799999999</v>
      </c>
      <c r="FR34" s="176">
        <v>132.61161799999999</v>
      </c>
      <c r="FS34" s="176">
        <v>132.61161799999999</v>
      </c>
      <c r="FT34" s="176">
        <v>136.62707800000001</v>
      </c>
      <c r="FU34" s="176">
        <v>136.33784499999999</v>
      </c>
      <c r="FV34" s="176">
        <v>125.522419</v>
      </c>
      <c r="FW34" s="176">
        <v>125.47624</v>
      </c>
      <c r="FX34" s="176">
        <v>132.68745669</v>
      </c>
      <c r="FY34" s="176">
        <v>131.306219</v>
      </c>
      <c r="FZ34" s="176">
        <v>133.87557699999999</v>
      </c>
      <c r="GA34" s="176">
        <v>140.83548400000001</v>
      </c>
      <c r="GB34" s="176">
        <v>140.83548400000001</v>
      </c>
      <c r="GC34" s="176">
        <v>132.37664100000001</v>
      </c>
      <c r="GD34" s="176">
        <v>124.34557599999999</v>
      </c>
      <c r="GE34" s="176">
        <v>132.189798</v>
      </c>
      <c r="GF34" s="176">
        <v>134.13223600000001</v>
      </c>
      <c r="GG34" s="176">
        <v>141.33563301999999</v>
      </c>
      <c r="GH34" s="176">
        <v>121.75765699999999</v>
      </c>
      <c r="GI34" s="176">
        <v>141.33563301999999</v>
      </c>
      <c r="GJ34" s="176">
        <v>133.98173800000001</v>
      </c>
      <c r="GK34" s="176">
        <v>130.63367400000001</v>
      </c>
      <c r="GL34" s="176">
        <v>130.508129</v>
      </c>
      <c r="GM34" s="176">
        <v>122.304851</v>
      </c>
      <c r="GN34" s="176">
        <v>131.04466500000001</v>
      </c>
      <c r="GO34" s="176">
        <v>119.00685352000001</v>
      </c>
      <c r="GP34" s="176">
        <v>118.69773975</v>
      </c>
      <c r="GQ34" s="176">
        <v>125.56823199999999</v>
      </c>
      <c r="GR34" s="176">
        <v>134.93768</v>
      </c>
      <c r="GS34" s="176">
        <v>134.59826000000001</v>
      </c>
      <c r="GT34" s="176">
        <v>134.41860199999999</v>
      </c>
      <c r="GU34" s="176">
        <v>131.04466500000001</v>
      </c>
      <c r="GV34" s="176">
        <v>131.04466500000001</v>
      </c>
      <c r="GW34" s="176">
        <v>131.04466500000001</v>
      </c>
      <c r="GX34" s="176">
        <v>145.117391</v>
      </c>
      <c r="GY34" s="176">
        <v>145.37402599999999</v>
      </c>
      <c r="GZ34" s="176">
        <v>145.37402599999999</v>
      </c>
      <c r="HA34" s="176">
        <v>145.37402599999999</v>
      </c>
      <c r="HB34" s="176">
        <v>133.64032800000001</v>
      </c>
      <c r="HC34" s="176">
        <v>138.369282</v>
      </c>
      <c r="HD34" s="176">
        <v>137.938007</v>
      </c>
      <c r="HE34" s="176">
        <v>141.84934000000001</v>
      </c>
      <c r="HF34" s="176">
        <v>135.80032700000001</v>
      </c>
      <c r="HG34" s="176">
        <v>138.09638899999999</v>
      </c>
      <c r="HH34" s="176">
        <v>121.75765699999999</v>
      </c>
      <c r="HI34" s="176">
        <v>145.33764400000001</v>
      </c>
      <c r="HJ34" s="176">
        <v>131.47494349999999</v>
      </c>
      <c r="HK34" s="176">
        <v>131.83328900000001</v>
      </c>
      <c r="HL34" s="176">
        <v>129.736491</v>
      </c>
      <c r="HM34" s="176">
        <v>127.485879</v>
      </c>
      <c r="HN34" s="176">
        <v>117.68119114</v>
      </c>
      <c r="HO34" s="176">
        <v>119.538262</v>
      </c>
      <c r="HP34" s="176">
        <v>120.20965700000001</v>
      </c>
      <c r="HQ34" s="176">
        <v>142.62988824999999</v>
      </c>
      <c r="HR34" s="176">
        <v>131.625327</v>
      </c>
      <c r="HS34" s="176">
        <v>147.154236</v>
      </c>
    </row>
    <row r="35" spans="1:227">
      <c r="A35" s="178"/>
      <c r="B35" s="177">
        <v>45644.666666666701</v>
      </c>
      <c r="C35" s="176">
        <v>133.19552300000001</v>
      </c>
      <c r="D35" s="176">
        <v>133.52527799999999</v>
      </c>
      <c r="E35" s="176">
        <v>133.33219299999999</v>
      </c>
      <c r="F35" s="176">
        <v>133.19552300000001</v>
      </c>
      <c r="G35" s="176">
        <v>129.16000600000001</v>
      </c>
      <c r="H35" s="176">
        <v>133.995565</v>
      </c>
      <c r="I35" s="176">
        <v>133.43690699999999</v>
      </c>
      <c r="J35" s="176">
        <v>134.32167100000001</v>
      </c>
      <c r="K35" s="176">
        <v>128.42138399999999</v>
      </c>
      <c r="L35" s="176">
        <v>135.12538799999999</v>
      </c>
      <c r="M35" s="176">
        <v>135.49178599999999</v>
      </c>
      <c r="N35" s="176">
        <v>134.34169600000001</v>
      </c>
      <c r="O35" s="176">
        <v>141.929224</v>
      </c>
      <c r="P35" s="176">
        <v>134.26092929000001</v>
      </c>
      <c r="Q35" s="176">
        <v>134.969976</v>
      </c>
      <c r="R35" s="176">
        <v>129.821518</v>
      </c>
      <c r="S35" s="176">
        <v>139.12335899999999</v>
      </c>
      <c r="T35" s="176">
        <v>122.5599855</v>
      </c>
      <c r="U35" s="176">
        <v>123.49587699999999</v>
      </c>
      <c r="V35" s="176">
        <v>136.75693899999999</v>
      </c>
      <c r="W35" s="176">
        <v>129.57914</v>
      </c>
      <c r="X35" s="176">
        <v>124.32425499999999</v>
      </c>
      <c r="Y35" s="176">
        <v>127.364698</v>
      </c>
      <c r="Z35" s="176">
        <v>137.13384300000001</v>
      </c>
      <c r="AA35" s="176">
        <v>123.32366399999999</v>
      </c>
      <c r="AB35" s="176">
        <v>128.429216</v>
      </c>
      <c r="AC35" s="176">
        <v>130.43897000000001</v>
      </c>
      <c r="AD35" s="176">
        <v>129.268351</v>
      </c>
      <c r="AE35" s="176">
        <v>122.29</v>
      </c>
      <c r="AF35" s="176">
        <v>136.81005124999999</v>
      </c>
      <c r="AG35" s="176">
        <v>138.22486631000001</v>
      </c>
      <c r="AH35" s="176">
        <v>137.26068100000001</v>
      </c>
      <c r="AI35" s="176">
        <v>137.250732</v>
      </c>
      <c r="AJ35" s="176">
        <v>118.72846800000001</v>
      </c>
      <c r="AK35" s="176">
        <v>137.036596</v>
      </c>
      <c r="AL35" s="176">
        <v>123.01206533</v>
      </c>
      <c r="AM35" s="176">
        <v>123.668256</v>
      </c>
      <c r="AN35" s="176">
        <v>134.01542900000001</v>
      </c>
      <c r="AO35" s="176">
        <v>122.46955699999999</v>
      </c>
      <c r="AP35" s="176">
        <v>115.598911</v>
      </c>
      <c r="AQ35" s="176">
        <v>116.105948</v>
      </c>
      <c r="AR35" s="176">
        <v>131.696112</v>
      </c>
      <c r="AS35" s="176">
        <v>133.277852</v>
      </c>
      <c r="AT35" s="176">
        <v>133.277852</v>
      </c>
      <c r="AU35" s="176">
        <v>131.39328399999999</v>
      </c>
      <c r="AV35" s="176">
        <v>131.015568</v>
      </c>
      <c r="AW35" s="176">
        <v>123.63228599999999</v>
      </c>
      <c r="AX35" s="176">
        <v>124.332846</v>
      </c>
      <c r="AY35" s="176">
        <v>140.025958</v>
      </c>
      <c r="AZ35" s="176">
        <v>128.902007</v>
      </c>
      <c r="BA35" s="176">
        <v>128.578034</v>
      </c>
      <c r="BB35" s="176">
        <v>128.578034</v>
      </c>
      <c r="BC35" s="176">
        <v>128.578034</v>
      </c>
      <c r="BD35" s="176">
        <v>128.03547900000001</v>
      </c>
      <c r="BE35" s="176">
        <v>128.578034</v>
      </c>
      <c r="BF35" s="176">
        <v>135.25896399999999</v>
      </c>
      <c r="BG35" s="176">
        <v>134.98304899999999</v>
      </c>
      <c r="BH35" s="176">
        <v>134.98304899999999</v>
      </c>
      <c r="BI35" s="176">
        <v>134.98304899999999</v>
      </c>
      <c r="BJ35" s="176">
        <v>124.37012799999999</v>
      </c>
      <c r="BK35" s="176">
        <v>125.17093</v>
      </c>
      <c r="BL35" s="176">
        <v>135.78004999999999</v>
      </c>
      <c r="BM35" s="176">
        <v>135.299432</v>
      </c>
      <c r="BN35" s="176">
        <v>128.65078600000001</v>
      </c>
      <c r="BO35" s="176">
        <v>126.173613</v>
      </c>
      <c r="BP35" s="176">
        <v>134.20462800000001</v>
      </c>
      <c r="BQ35" s="176">
        <v>118.655469</v>
      </c>
      <c r="BR35" s="176">
        <v>118.76641186000001</v>
      </c>
      <c r="BS35" s="176">
        <v>128.86467099999999</v>
      </c>
      <c r="BT35" s="176">
        <v>129.5503472</v>
      </c>
      <c r="BU35" s="176">
        <v>139.808279</v>
      </c>
      <c r="BV35" s="176">
        <v>133.68266</v>
      </c>
      <c r="BW35" s="176">
        <v>128.933021</v>
      </c>
      <c r="BX35" s="176">
        <v>128.933021</v>
      </c>
      <c r="BY35" s="176">
        <v>139.040706</v>
      </c>
      <c r="BZ35" s="176">
        <v>138.55388400000001</v>
      </c>
      <c r="CA35" s="176">
        <v>128.81514000000001</v>
      </c>
      <c r="CB35" s="176">
        <v>131.49540400000001</v>
      </c>
      <c r="CC35" s="176">
        <v>130.66734400000001</v>
      </c>
      <c r="CD35" s="176">
        <v>136.80268899999999</v>
      </c>
      <c r="CE35" s="176">
        <v>128.024114</v>
      </c>
      <c r="CF35" s="176">
        <v>139.808279</v>
      </c>
      <c r="CG35" s="176">
        <v>128.279336</v>
      </c>
      <c r="CH35" s="176">
        <v>128.78446700000001</v>
      </c>
      <c r="CI35" s="176">
        <v>129.06508400000001</v>
      </c>
      <c r="CJ35" s="176">
        <v>139.976496</v>
      </c>
      <c r="CK35" s="176">
        <v>144.42161313</v>
      </c>
      <c r="CL35" s="176">
        <v>138.65946500000001</v>
      </c>
      <c r="CM35" s="176">
        <v>139.82969499999999</v>
      </c>
      <c r="CN35" s="176">
        <v>128.54532900000001</v>
      </c>
      <c r="CO35" s="176">
        <v>130.71555000000001</v>
      </c>
      <c r="CP35" s="176">
        <v>143.87529584999999</v>
      </c>
      <c r="CQ35" s="176">
        <v>126.104809</v>
      </c>
      <c r="CR35" s="176">
        <v>124.915442</v>
      </c>
      <c r="CS35" s="176">
        <v>124.35585208000001</v>
      </c>
      <c r="CT35" s="176">
        <v>130.20555100000001</v>
      </c>
      <c r="CU35" s="176">
        <v>128.37948900000001</v>
      </c>
      <c r="CV35" s="176">
        <v>140.77611787000001</v>
      </c>
      <c r="CW35" s="176">
        <v>124.95801</v>
      </c>
      <c r="CX35" s="176">
        <v>127.13422667</v>
      </c>
      <c r="CY35" s="176">
        <v>127.752455</v>
      </c>
      <c r="CZ35" s="176">
        <v>127.31952200000001</v>
      </c>
      <c r="DA35" s="176">
        <v>137.45525799999999</v>
      </c>
      <c r="DB35" s="176">
        <v>137.213517</v>
      </c>
      <c r="DC35" s="176">
        <v>133.68266</v>
      </c>
      <c r="DD35" s="176">
        <v>133.238936</v>
      </c>
      <c r="DE35" s="176">
        <v>128.06027399999999</v>
      </c>
      <c r="DF35" s="176">
        <v>128.933021</v>
      </c>
      <c r="DG35" s="176">
        <v>130.58880550000001</v>
      </c>
      <c r="DH35" s="176">
        <v>142.96793364000001</v>
      </c>
      <c r="DI35" s="176">
        <v>136.56816900000001</v>
      </c>
      <c r="DJ35" s="176">
        <v>136.01222899999999</v>
      </c>
      <c r="DK35" s="176">
        <v>127.71719133000001</v>
      </c>
      <c r="DL35" s="176">
        <v>144.23385500000001</v>
      </c>
      <c r="DM35" s="176">
        <v>139.91736599999999</v>
      </c>
      <c r="DN35" s="176">
        <v>134.71164999999999</v>
      </c>
      <c r="DO35" s="176">
        <v>113.698735</v>
      </c>
      <c r="DP35" s="176">
        <v>139.29825099999999</v>
      </c>
      <c r="DQ35" s="176">
        <v>127.595432</v>
      </c>
      <c r="DR35" s="176">
        <v>128.082391</v>
      </c>
      <c r="DS35" s="176">
        <v>129.741761</v>
      </c>
      <c r="DT35" s="176">
        <v>134.27268599999999</v>
      </c>
      <c r="DU35" s="176">
        <v>134.689919</v>
      </c>
      <c r="DV35" s="176">
        <v>122.77437399999999</v>
      </c>
      <c r="DW35" s="176">
        <v>118.430819</v>
      </c>
      <c r="DX35" s="176">
        <v>115.56946933</v>
      </c>
      <c r="DY35" s="176">
        <v>130.07446431</v>
      </c>
      <c r="DZ35" s="176">
        <v>128.840259</v>
      </c>
      <c r="EA35" s="176">
        <v>128.96462399999999</v>
      </c>
      <c r="EB35" s="176">
        <v>125.58014</v>
      </c>
      <c r="EC35" s="176">
        <v>126.35056899999999</v>
      </c>
      <c r="ED35" s="176">
        <v>124.401759</v>
      </c>
      <c r="EE35" s="176">
        <v>128.86047400000001</v>
      </c>
      <c r="EF35" s="176">
        <v>140.12048096999999</v>
      </c>
      <c r="EG35" s="176">
        <v>132.346881</v>
      </c>
      <c r="EH35" s="176">
        <v>132.346881</v>
      </c>
      <c r="EI35" s="176">
        <v>125.567652</v>
      </c>
      <c r="EJ35" s="176">
        <v>133.34376499999999</v>
      </c>
      <c r="EK35" s="176">
        <v>133.82882900000001</v>
      </c>
      <c r="EL35" s="176">
        <v>133.68266</v>
      </c>
      <c r="EM35" s="176">
        <v>127.564966</v>
      </c>
      <c r="EN35" s="176">
        <v>129.20572300000001</v>
      </c>
      <c r="EO35" s="176">
        <v>146.17322799999999</v>
      </c>
      <c r="EP35" s="176">
        <v>128.91455300000001</v>
      </c>
      <c r="EQ35" s="176">
        <v>128.90237300000001</v>
      </c>
      <c r="ER35" s="176">
        <v>132.95114649999999</v>
      </c>
      <c r="ES35" s="176">
        <v>124.947655</v>
      </c>
      <c r="ET35" s="176">
        <v>123.321569</v>
      </c>
      <c r="EU35" s="176">
        <v>126.049486</v>
      </c>
      <c r="EV35" s="176">
        <v>128.66430500000001</v>
      </c>
      <c r="EW35" s="176">
        <v>124.276938</v>
      </c>
      <c r="EX35" s="176">
        <v>122.72009199999999</v>
      </c>
      <c r="EY35" s="176">
        <v>128.318963</v>
      </c>
      <c r="EZ35" s="176">
        <v>129.042102</v>
      </c>
      <c r="FA35" s="176">
        <v>129.042102</v>
      </c>
      <c r="FB35" s="176">
        <v>139.21023073000001</v>
      </c>
      <c r="FC35" s="176">
        <v>130.696234</v>
      </c>
      <c r="FD35" s="176">
        <v>143.719077</v>
      </c>
      <c r="FE35" s="176">
        <v>130.806276</v>
      </c>
      <c r="FF35" s="176">
        <v>137.79374418</v>
      </c>
      <c r="FG35" s="176">
        <v>147.664559</v>
      </c>
      <c r="FH35" s="176">
        <v>124.7868095</v>
      </c>
      <c r="FI35" s="176">
        <v>125.16441</v>
      </c>
      <c r="FJ35" s="176">
        <v>126.566084</v>
      </c>
      <c r="FK35" s="176">
        <v>129.111321</v>
      </c>
      <c r="FL35" s="176">
        <v>139.05752992999999</v>
      </c>
      <c r="FM35" s="176">
        <v>138.63414700000001</v>
      </c>
      <c r="FN35" s="176">
        <v>139.040706</v>
      </c>
      <c r="FO35" s="176">
        <v>133.07109</v>
      </c>
      <c r="FP35" s="176">
        <v>133.07109</v>
      </c>
      <c r="FQ35" s="176">
        <v>131.41179399999999</v>
      </c>
      <c r="FR35" s="176">
        <v>131.41179399999999</v>
      </c>
      <c r="FS35" s="176">
        <v>131.41179399999999</v>
      </c>
      <c r="FT35" s="176">
        <v>135.68958699999999</v>
      </c>
      <c r="FU35" s="176">
        <v>135.40941900000001</v>
      </c>
      <c r="FV35" s="176">
        <v>123.402253</v>
      </c>
      <c r="FW35" s="176">
        <v>123.23188</v>
      </c>
      <c r="FX35" s="176">
        <v>131.53283961</v>
      </c>
      <c r="FY35" s="176">
        <v>130.74059</v>
      </c>
      <c r="FZ35" s="176">
        <v>132.93927400000001</v>
      </c>
      <c r="GA35" s="176">
        <v>139.808279</v>
      </c>
      <c r="GB35" s="176">
        <v>139.808279</v>
      </c>
      <c r="GC35" s="176">
        <v>133.57671099999999</v>
      </c>
      <c r="GD35" s="176">
        <v>123.281178</v>
      </c>
      <c r="GE35" s="176">
        <v>131.37906699999999</v>
      </c>
      <c r="GF35" s="176">
        <v>133.238936</v>
      </c>
      <c r="GG35" s="176">
        <v>140.71852165999999</v>
      </c>
      <c r="GH35" s="176">
        <v>120.83001299999999</v>
      </c>
      <c r="GI35" s="176">
        <v>140.71852165999999</v>
      </c>
      <c r="GJ35" s="176">
        <v>133.07109</v>
      </c>
      <c r="GK35" s="176">
        <v>129.484849</v>
      </c>
      <c r="GL35" s="176">
        <v>129.277162</v>
      </c>
      <c r="GM35" s="176">
        <v>121.19828699999999</v>
      </c>
      <c r="GN35" s="176">
        <v>129.91573299999999</v>
      </c>
      <c r="GO35" s="176">
        <v>117.98211659</v>
      </c>
      <c r="GP35" s="176">
        <v>117.67566453000001</v>
      </c>
      <c r="GQ35" s="176">
        <v>124.908868</v>
      </c>
      <c r="GR35" s="176">
        <v>134.570505</v>
      </c>
      <c r="GS35" s="176">
        <v>133.88691600000001</v>
      </c>
      <c r="GT35" s="176">
        <v>133.61077399999999</v>
      </c>
      <c r="GU35" s="176">
        <v>129.91573299999999</v>
      </c>
      <c r="GV35" s="176">
        <v>129.91573299999999</v>
      </c>
      <c r="GW35" s="176">
        <v>129.91573299999999</v>
      </c>
      <c r="GX35" s="176">
        <v>143.88593399999999</v>
      </c>
      <c r="GY35" s="176">
        <v>144.14069900000001</v>
      </c>
      <c r="GZ35" s="176">
        <v>144.14069900000001</v>
      </c>
      <c r="HA35" s="176">
        <v>144.14069900000001</v>
      </c>
      <c r="HB35" s="176">
        <v>132.46451099999999</v>
      </c>
      <c r="HC35" s="176">
        <v>137.472757</v>
      </c>
      <c r="HD35" s="176">
        <v>137.04283799999999</v>
      </c>
      <c r="HE35" s="176">
        <v>140.763409</v>
      </c>
      <c r="HF35" s="176">
        <v>134.719582</v>
      </c>
      <c r="HG35" s="176">
        <v>137.10366999999999</v>
      </c>
      <c r="HH35" s="176">
        <v>120.83001299999999</v>
      </c>
      <c r="HI35" s="176">
        <v>144.133883</v>
      </c>
      <c r="HJ35" s="176">
        <v>130.28767500000001</v>
      </c>
      <c r="HK35" s="176">
        <v>130.65195499999999</v>
      </c>
      <c r="HL35" s="176">
        <v>128.57845399999999</v>
      </c>
      <c r="HM35" s="176">
        <v>126.39353300000001</v>
      </c>
      <c r="HN35" s="176">
        <v>116.66786915</v>
      </c>
      <c r="HO35" s="176">
        <v>118.44481450000001</v>
      </c>
      <c r="HP35" s="176">
        <v>119.113337</v>
      </c>
      <c r="HQ35" s="176">
        <v>141.58438978000001</v>
      </c>
      <c r="HR35" s="176">
        <v>130.48852400000001</v>
      </c>
      <c r="HS35" s="176">
        <v>145.93054100000001</v>
      </c>
    </row>
    <row r="36" spans="1:227">
      <c r="A36" s="178"/>
      <c r="B36" s="177">
        <v>45644.6875</v>
      </c>
      <c r="C36" s="176">
        <v>133.99064100000001</v>
      </c>
      <c r="D36" s="176">
        <v>134.316373</v>
      </c>
      <c r="E36" s="176">
        <v>134.127633</v>
      </c>
      <c r="F36" s="176">
        <v>133.99064100000001</v>
      </c>
      <c r="G36" s="176">
        <v>129.58025900000001</v>
      </c>
      <c r="H36" s="176">
        <v>135.34842800000001</v>
      </c>
      <c r="I36" s="176">
        <v>134.81370899999999</v>
      </c>
      <c r="J36" s="176">
        <v>135.62142499999999</v>
      </c>
      <c r="K36" s="176">
        <v>128.699051</v>
      </c>
      <c r="L36" s="176">
        <v>135.783185</v>
      </c>
      <c r="M36" s="176">
        <v>136.50820300000001</v>
      </c>
      <c r="N36" s="176">
        <v>135.31291200000001</v>
      </c>
      <c r="O36" s="176">
        <v>142.29446200000001</v>
      </c>
      <c r="P36" s="176">
        <v>134.60616067000001</v>
      </c>
      <c r="Q36" s="176">
        <v>136.216487</v>
      </c>
      <c r="R36" s="176">
        <v>130.863496</v>
      </c>
      <c r="S36" s="176">
        <v>139.56218000000001</v>
      </c>
      <c r="T36" s="176">
        <v>124.0797175</v>
      </c>
      <c r="U36" s="176">
        <v>125.02020400000001</v>
      </c>
      <c r="V36" s="176">
        <v>137.258771</v>
      </c>
      <c r="W36" s="176">
        <v>130.14881800000001</v>
      </c>
      <c r="X36" s="176">
        <v>124.85337699999999</v>
      </c>
      <c r="Y36" s="176">
        <v>127.905007</v>
      </c>
      <c r="Z36" s="176">
        <v>138.09182200000001</v>
      </c>
      <c r="AA36" s="176">
        <v>123.87666299999999</v>
      </c>
      <c r="AB36" s="176">
        <v>128.51240100000001</v>
      </c>
      <c r="AC36" s="176">
        <v>131.04411899999999</v>
      </c>
      <c r="AD36" s="176">
        <v>129.82472300000001</v>
      </c>
      <c r="AE36" s="176">
        <v>122.926388</v>
      </c>
      <c r="AF36" s="176">
        <v>137.26303999999999</v>
      </c>
      <c r="AG36" s="176">
        <v>138.70637214999999</v>
      </c>
      <c r="AH36" s="176">
        <v>137.76294799999999</v>
      </c>
      <c r="AI36" s="176">
        <v>137.73436799999999</v>
      </c>
      <c r="AJ36" s="176">
        <v>119.228793</v>
      </c>
      <c r="AK36" s="176">
        <v>137.54168000000001</v>
      </c>
      <c r="AL36" s="176">
        <v>123.59552232999999</v>
      </c>
      <c r="AM36" s="176">
        <v>124.25152199999999</v>
      </c>
      <c r="AN36" s="176">
        <v>135.11542</v>
      </c>
      <c r="AO36" s="176">
        <v>122.99700900000001</v>
      </c>
      <c r="AP36" s="176">
        <v>116.250985</v>
      </c>
      <c r="AQ36" s="176">
        <v>116.760299</v>
      </c>
      <c r="AR36" s="176">
        <v>133.799443</v>
      </c>
      <c r="AS36" s="176">
        <v>134.13262700000001</v>
      </c>
      <c r="AT36" s="176">
        <v>134.13262700000001</v>
      </c>
      <c r="AU36" s="176">
        <v>132.195638</v>
      </c>
      <c r="AV36" s="176">
        <v>131.70877899999999</v>
      </c>
      <c r="AW36" s="176">
        <v>124.95488</v>
      </c>
      <c r="AX36" s="176">
        <v>125.65319100000001</v>
      </c>
      <c r="AY36" s="176">
        <v>140.45944900000001</v>
      </c>
      <c r="AZ36" s="176">
        <v>129.44457499999999</v>
      </c>
      <c r="BA36" s="176">
        <v>129.06421900000001</v>
      </c>
      <c r="BB36" s="176">
        <v>129.06421900000001</v>
      </c>
      <c r="BC36" s="176">
        <v>129.06421900000001</v>
      </c>
      <c r="BD36" s="176">
        <v>128.41895</v>
      </c>
      <c r="BE36" s="176">
        <v>129.06421900000001</v>
      </c>
      <c r="BF36" s="176">
        <v>136.09473299999999</v>
      </c>
      <c r="BG36" s="176">
        <v>135.844662</v>
      </c>
      <c r="BH36" s="176">
        <v>135.844662</v>
      </c>
      <c r="BI36" s="176">
        <v>135.844662</v>
      </c>
      <c r="BJ36" s="176">
        <v>124.941316</v>
      </c>
      <c r="BK36" s="176">
        <v>125.745751</v>
      </c>
      <c r="BL36" s="176">
        <v>136.15940000000001</v>
      </c>
      <c r="BM36" s="176">
        <v>135.67706100000001</v>
      </c>
      <c r="BN36" s="176">
        <v>128.549025</v>
      </c>
      <c r="BO36" s="176">
        <v>126.295254</v>
      </c>
      <c r="BP36" s="176">
        <v>135.34526500000001</v>
      </c>
      <c r="BQ36" s="176">
        <v>119.141352</v>
      </c>
      <c r="BR36" s="176">
        <v>119.25274915999999</v>
      </c>
      <c r="BS36" s="176">
        <v>129.615726</v>
      </c>
      <c r="BT36" s="176">
        <v>130.08433959999999</v>
      </c>
      <c r="BU36" s="176">
        <v>140.24588600000001</v>
      </c>
      <c r="BV36" s="176">
        <v>134.760953</v>
      </c>
      <c r="BW36" s="176">
        <v>128.681476</v>
      </c>
      <c r="BX36" s="176">
        <v>128.681476</v>
      </c>
      <c r="BY36" s="176">
        <v>139.76342299999999</v>
      </c>
      <c r="BZ36" s="176">
        <v>139.14378300000001</v>
      </c>
      <c r="CA36" s="176">
        <v>128.80380299999999</v>
      </c>
      <c r="CB36" s="176">
        <v>132.62166999999999</v>
      </c>
      <c r="CC36" s="176">
        <v>131.75797399999999</v>
      </c>
      <c r="CD36" s="176">
        <v>137.42823100000001</v>
      </c>
      <c r="CE36" s="176">
        <v>128.83720600000001</v>
      </c>
      <c r="CF36" s="176">
        <v>140.24588600000001</v>
      </c>
      <c r="CG36" s="176">
        <v>128.82255799999999</v>
      </c>
      <c r="CH36" s="176">
        <v>129.327158</v>
      </c>
      <c r="CI36" s="176">
        <v>129.822858</v>
      </c>
      <c r="CJ36" s="176">
        <v>140.488709</v>
      </c>
      <c r="CK36" s="176">
        <v>144.78846786</v>
      </c>
      <c r="CL36" s="176">
        <v>139.11879999999999</v>
      </c>
      <c r="CM36" s="176">
        <v>140.345606</v>
      </c>
      <c r="CN36" s="176">
        <v>129.85246900000001</v>
      </c>
      <c r="CO36" s="176">
        <v>131.24296799999999</v>
      </c>
      <c r="CP36" s="176">
        <v>144.49977498000001</v>
      </c>
      <c r="CQ36" s="176">
        <v>126.552781</v>
      </c>
      <c r="CR36" s="176">
        <v>125.26106299999999</v>
      </c>
      <c r="CS36" s="176">
        <v>124.69406336</v>
      </c>
      <c r="CT36" s="176">
        <v>131.001375</v>
      </c>
      <c r="CU36" s="176">
        <v>128.96430100000001</v>
      </c>
      <c r="CV36" s="176">
        <v>141.75954078999999</v>
      </c>
      <c r="CW36" s="176">
        <v>125.534764</v>
      </c>
      <c r="CX36" s="176">
        <v>127.61106866999999</v>
      </c>
      <c r="CY36" s="176">
        <v>128.25439299999999</v>
      </c>
      <c r="CZ36" s="176">
        <v>126.852709</v>
      </c>
      <c r="DA36" s="176">
        <v>138.62999500000001</v>
      </c>
      <c r="DB36" s="176">
        <v>138.38587999999999</v>
      </c>
      <c r="DC36" s="176">
        <v>134.760953</v>
      </c>
      <c r="DD36" s="176">
        <v>134.26089899999999</v>
      </c>
      <c r="DE36" s="176">
        <v>127.84769300000001</v>
      </c>
      <c r="DF36" s="176">
        <v>128.681476</v>
      </c>
      <c r="DG36" s="176">
        <v>131.12060650000001</v>
      </c>
      <c r="DH36" s="176">
        <v>143.57662564</v>
      </c>
      <c r="DI36" s="176">
        <v>137.60372799999999</v>
      </c>
      <c r="DJ36" s="176">
        <v>137.04564400000001</v>
      </c>
      <c r="DK36" s="176">
        <v>128.08107333000001</v>
      </c>
      <c r="DL36" s="176">
        <v>144.58458400000001</v>
      </c>
      <c r="DM36" s="176">
        <v>140.32029800000001</v>
      </c>
      <c r="DN36" s="176">
        <v>135.25781699999999</v>
      </c>
      <c r="DO36" s="176">
        <v>114.146084</v>
      </c>
      <c r="DP36" s="176">
        <v>139.70535799999999</v>
      </c>
      <c r="DQ36" s="176">
        <v>128.07924700000001</v>
      </c>
      <c r="DR36" s="176">
        <v>128.56738000000001</v>
      </c>
      <c r="DS36" s="176">
        <v>130.63550900000001</v>
      </c>
      <c r="DT36" s="176">
        <v>135.24527599999999</v>
      </c>
      <c r="DU36" s="176">
        <v>135.57046099999999</v>
      </c>
      <c r="DV36" s="176">
        <v>123.747866</v>
      </c>
      <c r="DW36" s="176">
        <v>118.92515899999999</v>
      </c>
      <c r="DX36" s="176">
        <v>116.041246</v>
      </c>
      <c r="DY36" s="176">
        <v>131.00591105000001</v>
      </c>
      <c r="DZ36" s="176">
        <v>129.64598000000001</v>
      </c>
      <c r="EA36" s="176">
        <v>129.78040200000001</v>
      </c>
      <c r="EB36" s="176">
        <v>126.087075</v>
      </c>
      <c r="EC36" s="176">
        <v>126.87194</v>
      </c>
      <c r="ED36" s="176">
        <v>125.27543300000001</v>
      </c>
      <c r="EE36" s="176">
        <v>130.28009</v>
      </c>
      <c r="EF36" s="176">
        <v>141.09932379</v>
      </c>
      <c r="EG36" s="176">
        <v>134.46377100000001</v>
      </c>
      <c r="EH36" s="176">
        <v>134.46377100000001</v>
      </c>
      <c r="EI36" s="176">
        <v>125.91493699999999</v>
      </c>
      <c r="EJ36" s="176">
        <v>134.408086</v>
      </c>
      <c r="EK36" s="176">
        <v>134.92576199999999</v>
      </c>
      <c r="EL36" s="176">
        <v>134.760953</v>
      </c>
      <c r="EM36" s="176">
        <v>128.05118100000001</v>
      </c>
      <c r="EN36" s="176">
        <v>130.014712</v>
      </c>
      <c r="EO36" s="176">
        <v>146.57770600000001</v>
      </c>
      <c r="EP36" s="176">
        <v>129.45776799999999</v>
      </c>
      <c r="EQ36" s="176">
        <v>129.44496000000001</v>
      </c>
      <c r="ER36" s="176">
        <v>133.67497772999999</v>
      </c>
      <c r="ES36" s="176">
        <v>125.50498</v>
      </c>
      <c r="ET36" s="176">
        <v>123.852479</v>
      </c>
      <c r="EU36" s="176">
        <v>126.597025</v>
      </c>
      <c r="EV36" s="176">
        <v>129.01423399999999</v>
      </c>
      <c r="EW36" s="176">
        <v>124.95360100000001</v>
      </c>
      <c r="EX36" s="176">
        <v>123.404106</v>
      </c>
      <c r="EY36" s="176">
        <v>129.86690200000001</v>
      </c>
      <c r="EZ36" s="176">
        <v>130.55231699999999</v>
      </c>
      <c r="FA36" s="176">
        <v>130.55231699999999</v>
      </c>
      <c r="FB36" s="176">
        <v>139.77192352</v>
      </c>
      <c r="FC36" s="176">
        <v>131.51700600000001</v>
      </c>
      <c r="FD36" s="176">
        <v>144.090138</v>
      </c>
      <c r="FE36" s="176">
        <v>131.369338</v>
      </c>
      <c r="FF36" s="176">
        <v>138.16143135999999</v>
      </c>
      <c r="FG36" s="176">
        <v>148.081211</v>
      </c>
      <c r="FH36" s="176">
        <v>125.1668135</v>
      </c>
      <c r="FI36" s="176">
        <v>125.54480700000001</v>
      </c>
      <c r="FJ36" s="176">
        <v>127.105418</v>
      </c>
      <c r="FK36" s="176">
        <v>129.871286</v>
      </c>
      <c r="FL36" s="176">
        <v>139.78033436999999</v>
      </c>
      <c r="FM36" s="176">
        <v>139.36182700000001</v>
      </c>
      <c r="FN36" s="176">
        <v>139.76342299999999</v>
      </c>
      <c r="FO36" s="176">
        <v>134.06000299999999</v>
      </c>
      <c r="FP36" s="176">
        <v>134.06000299999999</v>
      </c>
      <c r="FQ36" s="176">
        <v>132.39392699999999</v>
      </c>
      <c r="FR36" s="176">
        <v>132.39392699999999</v>
      </c>
      <c r="FS36" s="176">
        <v>132.39392699999999</v>
      </c>
      <c r="FT36" s="176">
        <v>136.73293899999999</v>
      </c>
      <c r="FU36" s="176">
        <v>136.447441</v>
      </c>
      <c r="FV36" s="176">
        <v>122.414151</v>
      </c>
      <c r="FW36" s="176">
        <v>122.08846</v>
      </c>
      <c r="FX36" s="176">
        <v>133.05991084999999</v>
      </c>
      <c r="FY36" s="176">
        <v>131.84149199999999</v>
      </c>
      <c r="FZ36" s="176">
        <v>133.510042</v>
      </c>
      <c r="GA36" s="176">
        <v>140.24588600000001</v>
      </c>
      <c r="GB36" s="176">
        <v>140.24588600000001</v>
      </c>
      <c r="GC36" s="176">
        <v>135.12921499999999</v>
      </c>
      <c r="GD36" s="176">
        <v>123.83424767</v>
      </c>
      <c r="GE36" s="176">
        <v>132.57416499999999</v>
      </c>
      <c r="GF36" s="176">
        <v>134.26089899999999</v>
      </c>
      <c r="GG36" s="176">
        <v>141.70154223</v>
      </c>
      <c r="GH36" s="176">
        <v>121.689713</v>
      </c>
      <c r="GI36" s="176">
        <v>141.70154223</v>
      </c>
      <c r="GJ36" s="176">
        <v>134.06000299999999</v>
      </c>
      <c r="GK36" s="176">
        <v>129.926635</v>
      </c>
      <c r="GL36" s="176">
        <v>130.16179299999999</v>
      </c>
      <c r="GM36" s="176">
        <v>121.830636</v>
      </c>
      <c r="GN36" s="176">
        <v>130.43670900000001</v>
      </c>
      <c r="GO36" s="176">
        <v>119.18184236</v>
      </c>
      <c r="GP36" s="176">
        <v>118.87227407</v>
      </c>
      <c r="GQ36" s="176">
        <v>125.801903</v>
      </c>
      <c r="GR36" s="176">
        <v>135.38372200000001</v>
      </c>
      <c r="GS36" s="176">
        <v>134.88091800000001</v>
      </c>
      <c r="GT36" s="176">
        <v>134.60126500000001</v>
      </c>
      <c r="GU36" s="176">
        <v>130.43670900000001</v>
      </c>
      <c r="GV36" s="176">
        <v>130.43670900000001</v>
      </c>
      <c r="GW36" s="176">
        <v>130.43670900000001</v>
      </c>
      <c r="GX36" s="176">
        <v>144.23291399999999</v>
      </c>
      <c r="GY36" s="176">
        <v>144.49101400000001</v>
      </c>
      <c r="GZ36" s="176">
        <v>144.49101400000001</v>
      </c>
      <c r="HA36" s="176">
        <v>144.49101400000001</v>
      </c>
      <c r="HB36" s="176">
        <v>133.27575899999999</v>
      </c>
      <c r="HC36" s="176">
        <v>138.57578599999999</v>
      </c>
      <c r="HD36" s="176">
        <v>138.15150399999999</v>
      </c>
      <c r="HE36" s="176">
        <v>141.17582100000001</v>
      </c>
      <c r="HF36" s="176">
        <v>136.00039799999999</v>
      </c>
      <c r="HG36" s="176">
        <v>137.54777000000001</v>
      </c>
      <c r="HH36" s="176">
        <v>121.689713</v>
      </c>
      <c r="HI36" s="176">
        <v>144.49533</v>
      </c>
      <c r="HJ36" s="176">
        <v>131.03332700000001</v>
      </c>
      <c r="HK36" s="176">
        <v>131.36452299999999</v>
      </c>
      <c r="HL36" s="176">
        <v>129.499188</v>
      </c>
      <c r="HM36" s="176">
        <v>126.9735</v>
      </c>
      <c r="HN36" s="176">
        <v>117.85423072</v>
      </c>
      <c r="HO36" s="176">
        <v>119.05709400000001</v>
      </c>
      <c r="HP36" s="176">
        <v>119.73080899999999</v>
      </c>
      <c r="HQ36" s="176">
        <v>142.0181627</v>
      </c>
      <c r="HR36" s="176">
        <v>131.121092</v>
      </c>
      <c r="HS36" s="176">
        <v>146.32930200000001</v>
      </c>
    </row>
    <row r="37" spans="1:227">
      <c r="A37" s="178"/>
      <c r="B37" s="177">
        <v>45644.708333333299</v>
      </c>
      <c r="C37" s="176">
        <v>131.85374899999999</v>
      </c>
      <c r="D37" s="176">
        <v>132.17040600000001</v>
      </c>
      <c r="E37" s="176">
        <v>131.98840799999999</v>
      </c>
      <c r="F37" s="176">
        <v>131.85374899999999</v>
      </c>
      <c r="G37" s="176">
        <v>127.643782</v>
      </c>
      <c r="H37" s="176">
        <v>135.67270199999999</v>
      </c>
      <c r="I37" s="176">
        <v>135.11236199999999</v>
      </c>
      <c r="J37" s="176">
        <v>135.98660899999999</v>
      </c>
      <c r="K37" s="176">
        <v>126.763521</v>
      </c>
      <c r="L37" s="176">
        <v>133.531542</v>
      </c>
      <c r="M37" s="176">
        <v>136.382677</v>
      </c>
      <c r="N37" s="176">
        <v>135.228679</v>
      </c>
      <c r="O37" s="176">
        <v>139.86126300000001</v>
      </c>
      <c r="P37" s="176">
        <v>132.27039324</v>
      </c>
      <c r="Q37" s="176">
        <v>136.40848099999999</v>
      </c>
      <c r="R37" s="176">
        <v>130.049612</v>
      </c>
      <c r="S37" s="176">
        <v>137.327845</v>
      </c>
      <c r="T37" s="176">
        <v>122.1460775</v>
      </c>
      <c r="U37" s="176">
        <v>123.072228</v>
      </c>
      <c r="V37" s="176">
        <v>135.18773899999999</v>
      </c>
      <c r="W37" s="176">
        <v>128.47238300000001</v>
      </c>
      <c r="X37" s="176">
        <v>123.25780899999999</v>
      </c>
      <c r="Y37" s="176">
        <v>126.198863</v>
      </c>
      <c r="Z37" s="176">
        <v>137.832392</v>
      </c>
      <c r="AA37" s="176">
        <v>122.431026</v>
      </c>
      <c r="AB37" s="176">
        <v>126.64813599999999</v>
      </c>
      <c r="AC37" s="176">
        <v>129.022302</v>
      </c>
      <c r="AD37" s="176">
        <v>128.09433999999999</v>
      </c>
      <c r="AE37" s="176">
        <v>121.23411299999999</v>
      </c>
      <c r="AF37" s="176">
        <v>135.432954</v>
      </c>
      <c r="AG37" s="176">
        <v>136.78639931999999</v>
      </c>
      <c r="AH37" s="176">
        <v>135.90909199999999</v>
      </c>
      <c r="AI37" s="176">
        <v>135.81509399999999</v>
      </c>
      <c r="AJ37" s="176">
        <v>117.71637</v>
      </c>
      <c r="AK37" s="176">
        <v>135.480796</v>
      </c>
      <c r="AL37" s="176">
        <v>122.17164433000001</v>
      </c>
      <c r="AM37" s="176">
        <v>122.818279</v>
      </c>
      <c r="AN37" s="176">
        <v>135.11305200000001</v>
      </c>
      <c r="AO37" s="176">
        <v>121.391944</v>
      </c>
      <c r="AP37" s="176">
        <v>114.61836150000001</v>
      </c>
      <c r="AQ37" s="176">
        <v>115.120026</v>
      </c>
      <c r="AR37" s="176">
        <v>135.52356800000001</v>
      </c>
      <c r="AS37" s="176">
        <v>133.90226899999999</v>
      </c>
      <c r="AT37" s="176">
        <v>133.90226899999999</v>
      </c>
      <c r="AU37" s="176">
        <v>131.868583</v>
      </c>
      <c r="AV37" s="176">
        <v>129.417023</v>
      </c>
      <c r="AW37" s="176">
        <v>122.9797295</v>
      </c>
      <c r="AX37" s="176">
        <v>123.667959</v>
      </c>
      <c r="AY37" s="176">
        <v>138.16374999999999</v>
      </c>
      <c r="AZ37" s="176">
        <v>127.634539</v>
      </c>
      <c r="BA37" s="176">
        <v>127.202528</v>
      </c>
      <c r="BB37" s="176">
        <v>127.202528</v>
      </c>
      <c r="BC37" s="176">
        <v>127.202528</v>
      </c>
      <c r="BD37" s="176">
        <v>126.46206100000001</v>
      </c>
      <c r="BE37" s="176">
        <v>127.202528</v>
      </c>
      <c r="BF37" s="176">
        <v>135.814356</v>
      </c>
      <c r="BG37" s="176">
        <v>135.59009599999999</v>
      </c>
      <c r="BH37" s="176">
        <v>135.59009599999999</v>
      </c>
      <c r="BI37" s="176">
        <v>135.59009599999999</v>
      </c>
      <c r="BJ37" s="176">
        <v>123.33985300000001</v>
      </c>
      <c r="BK37" s="176">
        <v>124.140592</v>
      </c>
      <c r="BL37" s="176">
        <v>133.71991499999999</v>
      </c>
      <c r="BM37" s="176">
        <v>133.35471000000001</v>
      </c>
      <c r="BN37" s="176">
        <v>126.724756</v>
      </c>
      <c r="BO37" s="176">
        <v>124.677971</v>
      </c>
      <c r="BP37" s="176">
        <v>134.822292</v>
      </c>
      <c r="BQ37" s="176">
        <v>117.65036000000001</v>
      </c>
      <c r="BR37" s="176">
        <v>117.76036309</v>
      </c>
      <c r="BS37" s="176">
        <v>128.675916</v>
      </c>
      <c r="BT37" s="176">
        <v>128.03202719999999</v>
      </c>
      <c r="BU37" s="176">
        <v>137.94819699999999</v>
      </c>
      <c r="BV37" s="176">
        <v>134.96174099999999</v>
      </c>
      <c r="BW37" s="176">
        <v>126.92127499999999</v>
      </c>
      <c r="BX37" s="176">
        <v>126.92127499999999</v>
      </c>
      <c r="BY37" s="176">
        <v>137.46497500000001</v>
      </c>
      <c r="BZ37" s="176">
        <v>137.891955</v>
      </c>
      <c r="CA37" s="176">
        <v>126.950079</v>
      </c>
      <c r="CB37" s="176">
        <v>131.80999299999999</v>
      </c>
      <c r="CC37" s="176">
        <v>130.94630100000001</v>
      </c>
      <c r="CD37" s="176">
        <v>136.39920699999999</v>
      </c>
      <c r="CE37" s="176">
        <v>127.80947399999999</v>
      </c>
      <c r="CF37" s="176">
        <v>137.94819699999999</v>
      </c>
      <c r="CG37" s="176">
        <v>127.02240667</v>
      </c>
      <c r="CH37" s="176">
        <v>127.51898799999999</v>
      </c>
      <c r="CI37" s="176">
        <v>128.808639</v>
      </c>
      <c r="CJ37" s="176">
        <v>138.04180400000001</v>
      </c>
      <c r="CK37" s="176">
        <v>142.32436189000001</v>
      </c>
      <c r="CL37" s="176">
        <v>136.81044499999999</v>
      </c>
      <c r="CM37" s="176">
        <v>137.97535500000001</v>
      </c>
      <c r="CN37" s="176">
        <v>127.806623</v>
      </c>
      <c r="CO37" s="176">
        <v>129.180475</v>
      </c>
      <c r="CP37" s="176">
        <v>142.36043860000001</v>
      </c>
      <c r="CQ37" s="176">
        <v>124.743765</v>
      </c>
      <c r="CR37" s="176">
        <v>123.72923400000001</v>
      </c>
      <c r="CS37" s="176">
        <v>123.02939957</v>
      </c>
      <c r="CT37" s="176">
        <v>128.935901</v>
      </c>
      <c r="CU37" s="176">
        <v>126.281871</v>
      </c>
      <c r="CV37" s="176">
        <v>141.49322033000001</v>
      </c>
      <c r="CW37" s="176">
        <v>123.730442</v>
      </c>
      <c r="CX37" s="176">
        <v>125.81319333</v>
      </c>
      <c r="CY37" s="176">
        <v>126.47309300000001</v>
      </c>
      <c r="CZ37" s="176">
        <v>125.194813</v>
      </c>
      <c r="DA37" s="176">
        <v>136.723545</v>
      </c>
      <c r="DB37" s="176">
        <v>137.16537</v>
      </c>
      <c r="DC37" s="176">
        <v>134.96174099999999</v>
      </c>
      <c r="DD37" s="176">
        <v>134.24147500000001</v>
      </c>
      <c r="DE37" s="176">
        <v>126.103257</v>
      </c>
      <c r="DF37" s="176">
        <v>126.92127499999999</v>
      </c>
      <c r="DG37" s="176">
        <v>129.22117750000001</v>
      </c>
      <c r="DH37" s="176">
        <v>142.28491690000001</v>
      </c>
      <c r="DI37" s="176">
        <v>137.58689899999999</v>
      </c>
      <c r="DJ37" s="176">
        <v>137.03576699999999</v>
      </c>
      <c r="DK37" s="176">
        <v>126.09748833</v>
      </c>
      <c r="DL37" s="176">
        <v>142.10763600000001</v>
      </c>
      <c r="DM37" s="176">
        <v>137.95593400000001</v>
      </c>
      <c r="DN37" s="176">
        <v>133.19137499999999</v>
      </c>
      <c r="DO37" s="176">
        <v>112.703926</v>
      </c>
      <c r="DP37" s="176">
        <v>137.35400999999999</v>
      </c>
      <c r="DQ37" s="176">
        <v>126.226809</v>
      </c>
      <c r="DR37" s="176">
        <v>126.710359</v>
      </c>
      <c r="DS37" s="176">
        <v>128.57209900000001</v>
      </c>
      <c r="DT37" s="176">
        <v>135.53732199999999</v>
      </c>
      <c r="DU37" s="176">
        <v>135.92502200000001</v>
      </c>
      <c r="DV37" s="176">
        <v>123.03323899999999</v>
      </c>
      <c r="DW37" s="176">
        <v>117.29824600000001</v>
      </c>
      <c r="DX37" s="176">
        <v>114.39773167</v>
      </c>
      <c r="DY37" s="176">
        <v>129.05553037000001</v>
      </c>
      <c r="DZ37" s="176">
        <v>128.61730600000001</v>
      </c>
      <c r="EA37" s="176">
        <v>128.75411299999999</v>
      </c>
      <c r="EB37" s="176">
        <v>124.398717</v>
      </c>
      <c r="EC37" s="176">
        <v>125.175911</v>
      </c>
      <c r="ED37" s="176">
        <v>125.379575</v>
      </c>
      <c r="EE37" s="176">
        <v>128.23451</v>
      </c>
      <c r="EF37" s="176">
        <v>140.83424367000001</v>
      </c>
      <c r="EG37" s="176">
        <v>136.16389899999999</v>
      </c>
      <c r="EH37" s="176">
        <v>136.16389899999999</v>
      </c>
      <c r="EI37" s="176">
        <v>124.380663</v>
      </c>
      <c r="EJ37" s="176">
        <v>134.619608</v>
      </c>
      <c r="EK37" s="176">
        <v>135.10266200000001</v>
      </c>
      <c r="EL37" s="176">
        <v>134.96174099999999</v>
      </c>
      <c r="EM37" s="176">
        <v>125.545136</v>
      </c>
      <c r="EN37" s="176">
        <v>128.96430599999999</v>
      </c>
      <c r="EO37" s="176">
        <v>144.086195</v>
      </c>
      <c r="EP37" s="176">
        <v>127.647075</v>
      </c>
      <c r="EQ37" s="176">
        <v>127.634905</v>
      </c>
      <c r="ER37" s="176">
        <v>131.39592499</v>
      </c>
      <c r="ES37" s="176">
        <v>123.832927</v>
      </c>
      <c r="ET37" s="176">
        <v>122.252409</v>
      </c>
      <c r="EU37" s="176">
        <v>124.918087</v>
      </c>
      <c r="EV37" s="176">
        <v>127.29189599999999</v>
      </c>
      <c r="EW37" s="176">
        <v>123.197237</v>
      </c>
      <c r="EX37" s="176">
        <v>121.664126</v>
      </c>
      <c r="EY37" s="176">
        <v>127.84513200000001</v>
      </c>
      <c r="EZ37" s="176">
        <v>128.50501</v>
      </c>
      <c r="FA37" s="176">
        <v>128.50501</v>
      </c>
      <c r="FB37" s="176">
        <v>137.57539735</v>
      </c>
      <c r="FC37" s="176">
        <v>129.39601300000001</v>
      </c>
      <c r="FD37" s="176">
        <v>141.59732199999999</v>
      </c>
      <c r="FE37" s="176">
        <v>129.44170700000001</v>
      </c>
      <c r="FF37" s="176">
        <v>135.71676450999999</v>
      </c>
      <c r="FG37" s="176">
        <v>145.38909899999999</v>
      </c>
      <c r="FH37" s="176">
        <v>123.2</v>
      </c>
      <c r="FI37" s="176">
        <v>123.579188</v>
      </c>
      <c r="FJ37" s="176">
        <v>125.39367799999999</v>
      </c>
      <c r="FK37" s="176">
        <v>128.858554</v>
      </c>
      <c r="FL37" s="176">
        <v>137.48160826</v>
      </c>
      <c r="FM37" s="176">
        <v>137.074558</v>
      </c>
      <c r="FN37" s="176">
        <v>137.46497500000001</v>
      </c>
      <c r="FO37" s="176">
        <v>133.84784999999999</v>
      </c>
      <c r="FP37" s="176">
        <v>133.84784999999999</v>
      </c>
      <c r="FQ37" s="176">
        <v>132.34339199999999</v>
      </c>
      <c r="FR37" s="176">
        <v>132.34339199999999</v>
      </c>
      <c r="FS37" s="176">
        <v>132.34339199999999</v>
      </c>
      <c r="FT37" s="176">
        <v>136.75867199999999</v>
      </c>
      <c r="FU37" s="176">
        <v>136.46636599999999</v>
      </c>
      <c r="FV37" s="176">
        <v>121.101089</v>
      </c>
      <c r="FW37" s="176">
        <v>120.885586</v>
      </c>
      <c r="FX37" s="176">
        <v>130.98697181</v>
      </c>
      <c r="FY37" s="176">
        <v>131.03082900000001</v>
      </c>
      <c r="FZ37" s="176">
        <v>131.44565700000001</v>
      </c>
      <c r="GA37" s="176">
        <v>137.94819699999999</v>
      </c>
      <c r="GB37" s="176">
        <v>137.94819699999999</v>
      </c>
      <c r="GC37" s="176">
        <v>135.85153199999999</v>
      </c>
      <c r="GD37" s="176">
        <v>122.38918767</v>
      </c>
      <c r="GE37" s="176">
        <v>134.03601499999999</v>
      </c>
      <c r="GF37" s="176">
        <v>134.24147500000001</v>
      </c>
      <c r="GG37" s="176">
        <v>141.43533073</v>
      </c>
      <c r="GH37" s="176">
        <v>121.837812</v>
      </c>
      <c r="GI37" s="176">
        <v>141.43533073</v>
      </c>
      <c r="GJ37" s="176">
        <v>133.84784999999999</v>
      </c>
      <c r="GK37" s="176">
        <v>128.01310599999999</v>
      </c>
      <c r="GL37" s="176">
        <v>129.14122</v>
      </c>
      <c r="GM37" s="176">
        <v>120.130518</v>
      </c>
      <c r="GN37" s="176">
        <v>128.603061</v>
      </c>
      <c r="GO37" s="176">
        <v>117.30411375</v>
      </c>
      <c r="GP37" s="176">
        <v>116.99942277</v>
      </c>
      <c r="GQ37" s="176">
        <v>125.007198</v>
      </c>
      <c r="GR37" s="176">
        <v>135.14490499999999</v>
      </c>
      <c r="GS37" s="176">
        <v>134.68818400000001</v>
      </c>
      <c r="GT37" s="176">
        <v>134.39150699999999</v>
      </c>
      <c r="GU37" s="176">
        <v>128.603061</v>
      </c>
      <c r="GV37" s="176">
        <v>128.603061</v>
      </c>
      <c r="GW37" s="176">
        <v>128.603061</v>
      </c>
      <c r="GX37" s="176">
        <v>141.75016400000001</v>
      </c>
      <c r="GY37" s="176">
        <v>142.00924699999999</v>
      </c>
      <c r="GZ37" s="176">
        <v>142.00924699999999</v>
      </c>
      <c r="HA37" s="176">
        <v>142.00924699999999</v>
      </c>
      <c r="HB37" s="176">
        <v>131.11965699999999</v>
      </c>
      <c r="HC37" s="176">
        <v>138.35244299999999</v>
      </c>
      <c r="HD37" s="176">
        <v>137.962219</v>
      </c>
      <c r="HE37" s="176">
        <v>138.638881</v>
      </c>
      <c r="HF37" s="176">
        <v>136.396536</v>
      </c>
      <c r="HG37" s="176">
        <v>135.25615300000001</v>
      </c>
      <c r="HH37" s="176">
        <v>121.837812</v>
      </c>
      <c r="HI37" s="176">
        <v>141.995317</v>
      </c>
      <c r="HJ37" s="176">
        <v>128.80336600000001</v>
      </c>
      <c r="HK37" s="176">
        <v>129.12791899999999</v>
      </c>
      <c r="HL37" s="176">
        <v>127.57123900000001</v>
      </c>
      <c r="HM37" s="176">
        <v>125.363264</v>
      </c>
      <c r="HN37" s="176">
        <v>115.99741883999999</v>
      </c>
      <c r="HO37" s="176">
        <v>117.400212</v>
      </c>
      <c r="HP37" s="176">
        <v>118.061538</v>
      </c>
      <c r="HQ37" s="176">
        <v>139.68446397</v>
      </c>
      <c r="HR37" s="176">
        <v>129.06436299999999</v>
      </c>
      <c r="HS37" s="176">
        <v>143.83934600000001</v>
      </c>
    </row>
    <row r="38" spans="1:227">
      <c r="A38" s="178"/>
      <c r="B38" s="177">
        <v>45644.729166666701</v>
      </c>
      <c r="C38" s="176">
        <v>97.827965000000006</v>
      </c>
      <c r="D38" s="176">
        <v>98.052914000000001</v>
      </c>
      <c r="E38" s="176">
        <v>97.919506999999996</v>
      </c>
      <c r="F38" s="176">
        <v>97.827965000000006</v>
      </c>
      <c r="G38" s="176">
        <v>94.720561000000004</v>
      </c>
      <c r="H38" s="176">
        <v>101.27049100000001</v>
      </c>
      <c r="I38" s="176">
        <v>100.87718</v>
      </c>
      <c r="J38" s="176">
        <v>101.510142</v>
      </c>
      <c r="K38" s="176">
        <v>93.997388999999998</v>
      </c>
      <c r="L38" s="176">
        <v>99.056911999999997</v>
      </c>
      <c r="M38" s="176">
        <v>101.658596</v>
      </c>
      <c r="N38" s="176">
        <v>100.845381</v>
      </c>
      <c r="O38" s="176">
        <v>103.84631</v>
      </c>
      <c r="P38" s="176">
        <v>98.062573259999994</v>
      </c>
      <c r="Q38" s="176">
        <v>101.728307</v>
      </c>
      <c r="R38" s="176">
        <v>96.783664999999999</v>
      </c>
      <c r="S38" s="176">
        <v>102.009674</v>
      </c>
      <c r="T38" s="176">
        <v>91.025161999999995</v>
      </c>
      <c r="U38" s="176">
        <v>91.713914000000003</v>
      </c>
      <c r="V38" s="176">
        <v>100.478863</v>
      </c>
      <c r="W38" s="176">
        <v>95.368577000000002</v>
      </c>
      <c r="X38" s="176">
        <v>91.520069000000007</v>
      </c>
      <c r="Y38" s="176">
        <v>93.691429999999997</v>
      </c>
      <c r="Z38" s="176">
        <v>102.526563</v>
      </c>
      <c r="AA38" s="176">
        <v>90.920218000000006</v>
      </c>
      <c r="AB38" s="176">
        <v>93.786018999999996</v>
      </c>
      <c r="AC38" s="176">
        <v>95.822411000000002</v>
      </c>
      <c r="AD38" s="176">
        <v>95.086995000000002</v>
      </c>
      <c r="AE38" s="176">
        <v>90.058417000000006</v>
      </c>
      <c r="AF38" s="176">
        <v>100.6968375</v>
      </c>
      <c r="AG38" s="176">
        <v>101.70690501</v>
      </c>
      <c r="AH38" s="176">
        <v>101.11111</v>
      </c>
      <c r="AI38" s="176">
        <v>100.990588</v>
      </c>
      <c r="AJ38" s="176">
        <v>87.40522</v>
      </c>
      <c r="AK38" s="176">
        <v>100.69229300000001</v>
      </c>
      <c r="AL38" s="176">
        <v>90.744446670000002</v>
      </c>
      <c r="AM38" s="176">
        <v>91.225537000000003</v>
      </c>
      <c r="AN38" s="176">
        <v>100.713893</v>
      </c>
      <c r="AO38" s="176">
        <v>90.143828999999997</v>
      </c>
      <c r="AP38" s="176">
        <v>85.151187500000006</v>
      </c>
      <c r="AQ38" s="176">
        <v>85.524215999999996</v>
      </c>
      <c r="AR38" s="176">
        <v>101.655607</v>
      </c>
      <c r="AS38" s="176">
        <v>99.699297999999999</v>
      </c>
      <c r="AT38" s="176">
        <v>99.699297999999999</v>
      </c>
      <c r="AU38" s="176">
        <v>98.338863000000003</v>
      </c>
      <c r="AV38" s="176">
        <v>96.095693999999995</v>
      </c>
      <c r="AW38" s="176">
        <v>92.433183</v>
      </c>
      <c r="AX38" s="176">
        <v>92.841863000000004</v>
      </c>
      <c r="AY38" s="176">
        <v>102.566057</v>
      </c>
      <c r="AZ38" s="176">
        <v>94.768418999999994</v>
      </c>
      <c r="BA38" s="176">
        <v>94.426368999999994</v>
      </c>
      <c r="BB38" s="176">
        <v>94.426368999999994</v>
      </c>
      <c r="BC38" s="176">
        <v>94.426368999999994</v>
      </c>
      <c r="BD38" s="176">
        <v>93.838739000000004</v>
      </c>
      <c r="BE38" s="176">
        <v>94.426368999999994</v>
      </c>
      <c r="BF38" s="176">
        <v>101.014639</v>
      </c>
      <c r="BG38" s="176">
        <v>100.94111700000001</v>
      </c>
      <c r="BH38" s="176">
        <v>100.94111700000001</v>
      </c>
      <c r="BI38" s="176">
        <v>100.94111700000001</v>
      </c>
      <c r="BJ38" s="176">
        <v>91.613444999999999</v>
      </c>
      <c r="BK38" s="176">
        <v>92.206737000000004</v>
      </c>
      <c r="BL38" s="176">
        <v>99.338195999999996</v>
      </c>
      <c r="BM38" s="176">
        <v>99.064521999999997</v>
      </c>
      <c r="BN38" s="176">
        <v>93.709863999999996</v>
      </c>
      <c r="BO38" s="176">
        <v>92.332053000000002</v>
      </c>
      <c r="BP38" s="176">
        <v>100.414683</v>
      </c>
      <c r="BQ38" s="176">
        <v>87.345265999999995</v>
      </c>
      <c r="BR38" s="176">
        <v>87.426933820000002</v>
      </c>
      <c r="BS38" s="176">
        <v>95.708875000000006</v>
      </c>
      <c r="BT38" s="176">
        <v>95.142438200000001</v>
      </c>
      <c r="BU38" s="176">
        <v>102.40908899999999</v>
      </c>
      <c r="BV38" s="176">
        <v>100.664884</v>
      </c>
      <c r="BW38" s="176">
        <v>93.683317000000002</v>
      </c>
      <c r="BX38" s="176">
        <v>93.683317000000002</v>
      </c>
      <c r="BY38" s="176">
        <v>101.820871</v>
      </c>
      <c r="BZ38" s="176">
        <v>102.9975</v>
      </c>
      <c r="CA38" s="176">
        <v>93.943799999999996</v>
      </c>
      <c r="CB38" s="176">
        <v>98.127720999999994</v>
      </c>
      <c r="CC38" s="176">
        <v>97.463860999999994</v>
      </c>
      <c r="CD38" s="176">
        <v>102.113495</v>
      </c>
      <c r="CE38" s="176">
        <v>95.158331000000004</v>
      </c>
      <c r="CF38" s="176">
        <v>102.40908899999999</v>
      </c>
      <c r="CG38" s="176">
        <v>94.31405067</v>
      </c>
      <c r="CH38" s="176">
        <v>94.682648999999998</v>
      </c>
      <c r="CI38" s="176">
        <v>95.824053000000006</v>
      </c>
      <c r="CJ38" s="176">
        <v>102.53361</v>
      </c>
      <c r="CK38" s="176">
        <v>105.52106055</v>
      </c>
      <c r="CL38" s="176">
        <v>101.580713</v>
      </c>
      <c r="CM38" s="176">
        <v>102.425815</v>
      </c>
      <c r="CN38" s="176">
        <v>95.304687000000001</v>
      </c>
      <c r="CO38" s="176">
        <v>96.003339999999994</v>
      </c>
      <c r="CP38" s="176">
        <v>105.84609187</v>
      </c>
      <c r="CQ38" s="176">
        <v>92.622236000000001</v>
      </c>
      <c r="CR38" s="176">
        <v>91.765135999999998</v>
      </c>
      <c r="CS38" s="176">
        <v>91.142183209999999</v>
      </c>
      <c r="CT38" s="176">
        <v>95.806364000000002</v>
      </c>
      <c r="CU38" s="176">
        <v>93.821901999999994</v>
      </c>
      <c r="CV38" s="176">
        <v>105.24966851000001</v>
      </c>
      <c r="CW38" s="176">
        <v>91.901010999999997</v>
      </c>
      <c r="CX38" s="176">
        <v>93.316458999999995</v>
      </c>
      <c r="CY38" s="176">
        <v>93.809842000000003</v>
      </c>
      <c r="CZ38" s="176">
        <v>92.344339000000005</v>
      </c>
      <c r="DA38" s="176">
        <v>102.031775</v>
      </c>
      <c r="DB38" s="176">
        <v>102.344129</v>
      </c>
      <c r="DC38" s="176">
        <v>100.664884</v>
      </c>
      <c r="DD38" s="176">
        <v>100.059832</v>
      </c>
      <c r="DE38" s="176">
        <v>93.184454000000002</v>
      </c>
      <c r="DF38" s="176">
        <v>93.683317000000002</v>
      </c>
      <c r="DG38" s="176">
        <v>95.916037000000003</v>
      </c>
      <c r="DH38" s="176">
        <v>106.27879436000001</v>
      </c>
      <c r="DI38" s="176">
        <v>102.602433</v>
      </c>
      <c r="DJ38" s="176">
        <v>102.19296199999999</v>
      </c>
      <c r="DK38" s="176">
        <v>93.571371330000005</v>
      </c>
      <c r="DL38" s="176">
        <v>105.361125</v>
      </c>
      <c r="DM38" s="176">
        <v>102.387968</v>
      </c>
      <c r="DN38" s="176">
        <v>99.008024000000006</v>
      </c>
      <c r="DO38" s="176">
        <v>83.699569999999994</v>
      </c>
      <c r="DP38" s="176">
        <v>101.95889200000001</v>
      </c>
      <c r="DQ38" s="176">
        <v>93.702779000000007</v>
      </c>
      <c r="DR38" s="176">
        <v>94.061375999999996</v>
      </c>
      <c r="DS38" s="176">
        <v>95.696389999999994</v>
      </c>
      <c r="DT38" s="176">
        <v>101.162018</v>
      </c>
      <c r="DU38" s="176">
        <v>101.492445</v>
      </c>
      <c r="DV38" s="176">
        <v>91.499111999999997</v>
      </c>
      <c r="DW38" s="176">
        <v>87.189108000000004</v>
      </c>
      <c r="DX38" s="176">
        <v>85.095491330000002</v>
      </c>
      <c r="DY38" s="176">
        <v>95.914953499999996</v>
      </c>
      <c r="DZ38" s="176">
        <v>95.720625999999996</v>
      </c>
      <c r="EA38" s="176">
        <v>95.818976000000006</v>
      </c>
      <c r="EB38" s="176">
        <v>92.367310000000003</v>
      </c>
      <c r="EC38" s="176">
        <v>92.938969</v>
      </c>
      <c r="ED38" s="176">
        <v>93.530743999999999</v>
      </c>
      <c r="EE38" s="176">
        <v>95.571495999999996</v>
      </c>
      <c r="EF38" s="176">
        <v>104.75948902</v>
      </c>
      <c r="EG38" s="176">
        <v>102.159418</v>
      </c>
      <c r="EH38" s="176">
        <v>102.159418</v>
      </c>
      <c r="EI38" s="176">
        <v>92.279639000000003</v>
      </c>
      <c r="EJ38" s="176">
        <v>100.40363499999999</v>
      </c>
      <c r="EK38" s="176">
        <v>100.770077</v>
      </c>
      <c r="EL38" s="176">
        <v>100.664884</v>
      </c>
      <c r="EM38" s="176">
        <v>93.239968000000005</v>
      </c>
      <c r="EN38" s="176">
        <v>95.969283000000004</v>
      </c>
      <c r="EO38" s="176">
        <v>106.83623299999999</v>
      </c>
      <c r="EP38" s="176">
        <v>94.778865999999994</v>
      </c>
      <c r="EQ38" s="176">
        <v>94.768724000000006</v>
      </c>
      <c r="ER38" s="176">
        <v>97.570952009999999</v>
      </c>
      <c r="ES38" s="176">
        <v>91.953356999999997</v>
      </c>
      <c r="ET38" s="176">
        <v>90.768769000000006</v>
      </c>
      <c r="EU38" s="176">
        <v>92.755703999999994</v>
      </c>
      <c r="EV38" s="176">
        <v>94.299909999999997</v>
      </c>
      <c r="EW38" s="176">
        <v>91.528226000000004</v>
      </c>
      <c r="EX38" s="176">
        <v>90.390336000000005</v>
      </c>
      <c r="EY38" s="176">
        <v>95.263408999999996</v>
      </c>
      <c r="EZ38" s="176">
        <v>95.726236999999998</v>
      </c>
      <c r="FA38" s="176">
        <v>95.726236999999998</v>
      </c>
      <c r="FB38" s="176">
        <v>102.24221305</v>
      </c>
      <c r="FC38" s="176">
        <v>96.069748000000004</v>
      </c>
      <c r="FD38" s="176">
        <v>104.981121</v>
      </c>
      <c r="FE38" s="176">
        <v>96.100002000000003</v>
      </c>
      <c r="FF38" s="176">
        <v>100.81353892</v>
      </c>
      <c r="FG38" s="176">
        <v>107.759022</v>
      </c>
      <c r="FH38" s="176">
        <v>90.988406499999996</v>
      </c>
      <c r="FI38" s="176">
        <v>91.320098999999999</v>
      </c>
      <c r="FJ38" s="176">
        <v>93.107144000000005</v>
      </c>
      <c r="FK38" s="176">
        <v>95.862103000000005</v>
      </c>
      <c r="FL38" s="176">
        <v>101.83319133000001</v>
      </c>
      <c r="FM38" s="176">
        <v>101.542888</v>
      </c>
      <c r="FN38" s="176">
        <v>101.820871</v>
      </c>
      <c r="FO38" s="176">
        <v>99.719446000000005</v>
      </c>
      <c r="FP38" s="176">
        <v>99.719446000000005</v>
      </c>
      <c r="FQ38" s="176">
        <v>98.682325000000006</v>
      </c>
      <c r="FR38" s="176">
        <v>98.682325000000006</v>
      </c>
      <c r="FS38" s="176">
        <v>98.682325000000006</v>
      </c>
      <c r="FT38" s="176">
        <v>101.99393000000001</v>
      </c>
      <c r="FU38" s="176">
        <v>101.771838</v>
      </c>
      <c r="FV38" s="176">
        <v>88.843579000000005</v>
      </c>
      <c r="FW38" s="176">
        <v>88.869360999999998</v>
      </c>
      <c r="FX38" s="176">
        <v>97.589077079999996</v>
      </c>
      <c r="FY38" s="176">
        <v>97.523707999999999</v>
      </c>
      <c r="FZ38" s="176">
        <v>97.729704999999996</v>
      </c>
      <c r="GA38" s="176">
        <v>102.40908899999999</v>
      </c>
      <c r="GB38" s="176">
        <v>102.40908899999999</v>
      </c>
      <c r="GC38" s="176">
        <v>101.550055</v>
      </c>
      <c r="GD38" s="176">
        <v>90.889039330000003</v>
      </c>
      <c r="GE38" s="176">
        <v>100.185405</v>
      </c>
      <c r="GF38" s="176">
        <v>100.059832</v>
      </c>
      <c r="GG38" s="176">
        <v>105.20660736000001</v>
      </c>
      <c r="GH38" s="176">
        <v>90.896598999999995</v>
      </c>
      <c r="GI38" s="176">
        <v>105.20660736000001</v>
      </c>
      <c r="GJ38" s="176">
        <v>99.719446000000005</v>
      </c>
      <c r="GK38" s="176">
        <v>95.000664</v>
      </c>
      <c r="GL38" s="176">
        <v>96.111119000000002</v>
      </c>
      <c r="GM38" s="176">
        <v>89.245785999999995</v>
      </c>
      <c r="GN38" s="176">
        <v>95.447125</v>
      </c>
      <c r="GO38" s="176">
        <v>87.473024350000003</v>
      </c>
      <c r="GP38" s="176">
        <v>87.245817970000004</v>
      </c>
      <c r="GQ38" s="176">
        <v>92.983686000000006</v>
      </c>
      <c r="GR38" s="176">
        <v>100.49905800000001</v>
      </c>
      <c r="GS38" s="176">
        <v>100.326463</v>
      </c>
      <c r="GT38" s="176">
        <v>100.113399</v>
      </c>
      <c r="GU38" s="176">
        <v>95.447125</v>
      </c>
      <c r="GV38" s="176">
        <v>95.447125</v>
      </c>
      <c r="GW38" s="176">
        <v>95.447125</v>
      </c>
      <c r="GX38" s="176">
        <v>105.098071</v>
      </c>
      <c r="GY38" s="176">
        <v>105.28908</v>
      </c>
      <c r="GZ38" s="176">
        <v>105.28908</v>
      </c>
      <c r="HA38" s="176">
        <v>105.28908</v>
      </c>
      <c r="HB38" s="176">
        <v>97.314988999999997</v>
      </c>
      <c r="HC38" s="176">
        <v>103.05414</v>
      </c>
      <c r="HD38" s="176">
        <v>102.777073</v>
      </c>
      <c r="HE38" s="176">
        <v>102.793087</v>
      </c>
      <c r="HF38" s="176">
        <v>101.803228</v>
      </c>
      <c r="HG38" s="176">
        <v>100.46816699999999</v>
      </c>
      <c r="HH38" s="176">
        <v>90.896598999999995</v>
      </c>
      <c r="HI38" s="176">
        <v>105.278415</v>
      </c>
      <c r="HJ38" s="176">
        <v>95.644648000000004</v>
      </c>
      <c r="HK38" s="176">
        <v>95.886489999999995</v>
      </c>
      <c r="HL38" s="176">
        <v>94.811818000000002</v>
      </c>
      <c r="HM38" s="176">
        <v>93.112849999999995</v>
      </c>
      <c r="HN38" s="176">
        <v>86.498629230000006</v>
      </c>
      <c r="HO38" s="176">
        <v>87.223257000000004</v>
      </c>
      <c r="HP38" s="176">
        <v>87.714286000000001</v>
      </c>
      <c r="HQ38" s="176">
        <v>103.68289616</v>
      </c>
      <c r="HR38" s="176">
        <v>95.860682999999995</v>
      </c>
      <c r="HS38" s="176">
        <v>106.652573</v>
      </c>
    </row>
    <row r="39" spans="1:227">
      <c r="A39" s="178"/>
      <c r="B39" s="177">
        <v>45644.75</v>
      </c>
      <c r="C39" s="176">
        <v>97.350772000000006</v>
      </c>
      <c r="D39" s="176">
        <v>97.565398999999999</v>
      </c>
      <c r="E39" s="176">
        <v>97.440461999999997</v>
      </c>
      <c r="F39" s="176">
        <v>97.350772000000006</v>
      </c>
      <c r="G39" s="176">
        <v>94.527595000000005</v>
      </c>
      <c r="H39" s="176">
        <v>101.683626</v>
      </c>
      <c r="I39" s="176">
        <v>101.293184</v>
      </c>
      <c r="J39" s="176">
        <v>101.910721</v>
      </c>
      <c r="K39" s="176">
        <v>93.814164000000005</v>
      </c>
      <c r="L39" s="176">
        <v>98.541819000000004</v>
      </c>
      <c r="M39" s="176">
        <v>102.213684</v>
      </c>
      <c r="N39" s="176">
        <v>101.46847699999999</v>
      </c>
      <c r="O39" s="176">
        <v>103.1592</v>
      </c>
      <c r="P39" s="176">
        <v>97.070832480000007</v>
      </c>
      <c r="Q39" s="176">
        <v>102.076279</v>
      </c>
      <c r="R39" s="176">
        <v>97.045702000000006</v>
      </c>
      <c r="S39" s="176">
        <v>101.380228</v>
      </c>
      <c r="T39" s="176">
        <v>90.678701500000003</v>
      </c>
      <c r="U39" s="176">
        <v>91.366360999999998</v>
      </c>
      <c r="V39" s="176">
        <v>99.882869999999997</v>
      </c>
      <c r="W39" s="176">
        <v>94.984564000000006</v>
      </c>
      <c r="X39" s="176">
        <v>91.159433000000007</v>
      </c>
      <c r="Y39" s="176">
        <v>93.383512999999994</v>
      </c>
      <c r="Z39" s="176">
        <v>102.76610100000001</v>
      </c>
      <c r="AA39" s="176">
        <v>90.777636000000001</v>
      </c>
      <c r="AB39" s="176">
        <v>93.478305000000006</v>
      </c>
      <c r="AC39" s="176">
        <v>95.465418</v>
      </c>
      <c r="AD39" s="176">
        <v>94.742653000000004</v>
      </c>
      <c r="AE39" s="176">
        <v>89.789158</v>
      </c>
      <c r="AF39" s="176">
        <v>100.144795</v>
      </c>
      <c r="AG39" s="176">
        <v>101.10589367</v>
      </c>
      <c r="AH39" s="176">
        <v>100.517205</v>
      </c>
      <c r="AI39" s="176">
        <v>100.391131</v>
      </c>
      <c r="AJ39" s="176">
        <v>87.046983999999995</v>
      </c>
      <c r="AK39" s="176">
        <v>100.093661</v>
      </c>
      <c r="AL39" s="176">
        <v>90.60389533</v>
      </c>
      <c r="AM39" s="176">
        <v>91.080838999999997</v>
      </c>
      <c r="AN39" s="176">
        <v>100.961196</v>
      </c>
      <c r="AO39" s="176">
        <v>89.848928999999998</v>
      </c>
      <c r="AP39" s="176">
        <v>84.908111500000004</v>
      </c>
      <c r="AQ39" s="176">
        <v>85.277991999999998</v>
      </c>
      <c r="AR39" s="176">
        <v>102.270391</v>
      </c>
      <c r="AS39" s="176">
        <v>99.880904999999998</v>
      </c>
      <c r="AT39" s="176">
        <v>99.880904999999998</v>
      </c>
      <c r="AU39" s="176">
        <v>98.500788</v>
      </c>
      <c r="AV39" s="176">
        <v>95.636711000000005</v>
      </c>
      <c r="AW39" s="176">
        <v>91.974632999999997</v>
      </c>
      <c r="AX39" s="176">
        <v>92.384887000000006</v>
      </c>
      <c r="AY39" s="176">
        <v>101.70855400000001</v>
      </c>
      <c r="AZ39" s="176">
        <v>94.517150000000001</v>
      </c>
      <c r="BA39" s="176">
        <v>94.222785000000002</v>
      </c>
      <c r="BB39" s="176">
        <v>94.222785000000002</v>
      </c>
      <c r="BC39" s="176">
        <v>94.222785000000002</v>
      </c>
      <c r="BD39" s="176">
        <v>93.724483000000006</v>
      </c>
      <c r="BE39" s="176">
        <v>94.222785000000002</v>
      </c>
      <c r="BF39" s="176">
        <v>101.148257</v>
      </c>
      <c r="BG39" s="176">
        <v>101.122781</v>
      </c>
      <c r="BH39" s="176">
        <v>101.122781</v>
      </c>
      <c r="BI39" s="176">
        <v>101.122781</v>
      </c>
      <c r="BJ39" s="176">
        <v>91.420025999999993</v>
      </c>
      <c r="BK39" s="176">
        <v>92.004340999999997</v>
      </c>
      <c r="BL39" s="176">
        <v>98.898467999999994</v>
      </c>
      <c r="BM39" s="176">
        <v>98.576603000000006</v>
      </c>
      <c r="BN39" s="176">
        <v>93.291365999999996</v>
      </c>
      <c r="BO39" s="176">
        <v>92.000172000000006</v>
      </c>
      <c r="BP39" s="176">
        <v>100.808243</v>
      </c>
      <c r="BQ39" s="176">
        <v>86.956958</v>
      </c>
      <c r="BR39" s="176">
        <v>87.038262759999995</v>
      </c>
      <c r="BS39" s="176">
        <v>95.820946000000006</v>
      </c>
      <c r="BT39" s="176">
        <v>94.640874400000001</v>
      </c>
      <c r="BU39" s="176">
        <v>101.548785</v>
      </c>
      <c r="BV39" s="176">
        <v>100.99849</v>
      </c>
      <c r="BW39" s="176">
        <v>93.044869000000006</v>
      </c>
      <c r="BX39" s="176">
        <v>93.044869000000006</v>
      </c>
      <c r="BY39" s="176">
        <v>101.159682</v>
      </c>
      <c r="BZ39" s="176">
        <v>102.444048</v>
      </c>
      <c r="CA39" s="176">
        <v>93.583771999999996</v>
      </c>
      <c r="CB39" s="176">
        <v>98.412707999999995</v>
      </c>
      <c r="CC39" s="176">
        <v>97.739011000000005</v>
      </c>
      <c r="CD39" s="176">
        <v>101.58728600000001</v>
      </c>
      <c r="CE39" s="176">
        <v>94.949686999999997</v>
      </c>
      <c r="CF39" s="176">
        <v>101.548785</v>
      </c>
      <c r="CG39" s="176">
        <v>94.067918000000006</v>
      </c>
      <c r="CH39" s="176">
        <v>94.432349000000002</v>
      </c>
      <c r="CI39" s="176">
        <v>95.779960000000003</v>
      </c>
      <c r="CJ39" s="176">
        <v>101.384387</v>
      </c>
      <c r="CK39" s="176">
        <v>104.45948214000001</v>
      </c>
      <c r="CL39" s="176">
        <v>100.705742</v>
      </c>
      <c r="CM39" s="176">
        <v>101.284381</v>
      </c>
      <c r="CN39" s="176">
        <v>94.857045999999997</v>
      </c>
      <c r="CO39" s="176">
        <v>95.488681</v>
      </c>
      <c r="CP39" s="176">
        <v>105.21098042</v>
      </c>
      <c r="CQ39" s="176">
        <v>92.234633000000002</v>
      </c>
      <c r="CR39" s="176">
        <v>91.536293000000001</v>
      </c>
      <c r="CS39" s="176">
        <v>90.594179440000005</v>
      </c>
      <c r="CT39" s="176">
        <v>95.591556999999995</v>
      </c>
      <c r="CU39" s="176">
        <v>93.591812000000004</v>
      </c>
      <c r="CV39" s="176">
        <v>105.49556864</v>
      </c>
      <c r="CW39" s="176">
        <v>91.757383000000004</v>
      </c>
      <c r="CX39" s="176">
        <v>93.036973329999995</v>
      </c>
      <c r="CY39" s="176">
        <v>93.488635000000002</v>
      </c>
      <c r="CZ39" s="176">
        <v>91.789289999999994</v>
      </c>
      <c r="DA39" s="176">
        <v>102.435001</v>
      </c>
      <c r="DB39" s="176">
        <v>102.735345</v>
      </c>
      <c r="DC39" s="176">
        <v>100.99849</v>
      </c>
      <c r="DD39" s="176">
        <v>100.324636</v>
      </c>
      <c r="DE39" s="176">
        <v>92.697980999999999</v>
      </c>
      <c r="DF39" s="176">
        <v>93.044869000000006</v>
      </c>
      <c r="DG39" s="176">
        <v>95.606158500000006</v>
      </c>
      <c r="DH39" s="176">
        <v>105.70771048</v>
      </c>
      <c r="DI39" s="176">
        <v>103.23862</v>
      </c>
      <c r="DJ39" s="176">
        <v>102.78116300000001</v>
      </c>
      <c r="DK39" s="176">
        <v>93.495909999999995</v>
      </c>
      <c r="DL39" s="176">
        <v>104.29228000000001</v>
      </c>
      <c r="DM39" s="176">
        <v>101.58068299999999</v>
      </c>
      <c r="DN39" s="176">
        <v>98.451498000000001</v>
      </c>
      <c r="DO39" s="176">
        <v>83.330633000000006</v>
      </c>
      <c r="DP39" s="176">
        <v>101.19416099999999</v>
      </c>
      <c r="DQ39" s="176">
        <v>93.497235000000003</v>
      </c>
      <c r="DR39" s="176">
        <v>93.856806000000006</v>
      </c>
      <c r="DS39" s="176">
        <v>95.279392000000001</v>
      </c>
      <c r="DT39" s="176">
        <v>101.474936</v>
      </c>
      <c r="DU39" s="176">
        <v>101.785442</v>
      </c>
      <c r="DV39" s="176">
        <v>91.702506999999997</v>
      </c>
      <c r="DW39" s="176">
        <v>86.918488999999994</v>
      </c>
      <c r="DX39" s="176">
        <v>84.842954000000006</v>
      </c>
      <c r="DY39" s="176">
        <v>95.55641387</v>
      </c>
      <c r="DZ39" s="176">
        <v>95.595962</v>
      </c>
      <c r="EA39" s="176">
        <v>95.685749000000001</v>
      </c>
      <c r="EB39" s="176">
        <v>92.105204999999998</v>
      </c>
      <c r="EC39" s="176">
        <v>92.657043999999999</v>
      </c>
      <c r="ED39" s="176">
        <v>94.722673</v>
      </c>
      <c r="EE39" s="176">
        <v>95.123343000000006</v>
      </c>
      <c r="EF39" s="176">
        <v>105.00424391</v>
      </c>
      <c r="EG39" s="176">
        <v>102.764607</v>
      </c>
      <c r="EH39" s="176">
        <v>102.764607</v>
      </c>
      <c r="EI39" s="176">
        <v>92.095451999999995</v>
      </c>
      <c r="EJ39" s="176">
        <v>100.724929</v>
      </c>
      <c r="EK39" s="176">
        <v>101.113291</v>
      </c>
      <c r="EL39" s="176">
        <v>100.99849</v>
      </c>
      <c r="EM39" s="176">
        <v>93.573025999999999</v>
      </c>
      <c r="EN39" s="176">
        <v>95.833697000000001</v>
      </c>
      <c r="EO39" s="176">
        <v>105.77610300000001</v>
      </c>
      <c r="EP39" s="176">
        <v>94.527023</v>
      </c>
      <c r="EQ39" s="176">
        <v>94.517437999999999</v>
      </c>
      <c r="ER39" s="176">
        <v>97.115335239999993</v>
      </c>
      <c r="ES39" s="176">
        <v>91.679533000000006</v>
      </c>
      <c r="ET39" s="176">
        <v>90.466516999999996</v>
      </c>
      <c r="EU39" s="176">
        <v>92.496491000000006</v>
      </c>
      <c r="EV39" s="176">
        <v>93.732919999999993</v>
      </c>
      <c r="EW39" s="176">
        <v>91.286107999999999</v>
      </c>
      <c r="EX39" s="176">
        <v>90.103435000000005</v>
      </c>
      <c r="EY39" s="176">
        <v>94.910139999999998</v>
      </c>
      <c r="EZ39" s="176">
        <v>95.282701000000003</v>
      </c>
      <c r="FA39" s="176">
        <v>95.282701000000003</v>
      </c>
      <c r="FB39" s="176">
        <v>101.69410842000001</v>
      </c>
      <c r="FC39" s="176">
        <v>95.685993999999994</v>
      </c>
      <c r="FD39" s="176">
        <v>103.935979</v>
      </c>
      <c r="FE39" s="176">
        <v>95.770955000000001</v>
      </c>
      <c r="FF39" s="176">
        <v>100.34732465</v>
      </c>
      <c r="FG39" s="176">
        <v>106.59652800000001</v>
      </c>
      <c r="FH39" s="176">
        <v>91.053087000000005</v>
      </c>
      <c r="FI39" s="176">
        <v>91.363821999999999</v>
      </c>
      <c r="FJ39" s="176">
        <v>92.854189000000005</v>
      </c>
      <c r="FK39" s="176">
        <v>95.816331000000005</v>
      </c>
      <c r="FL39" s="176">
        <v>101.17192231999999</v>
      </c>
      <c r="FM39" s="176">
        <v>100.894389</v>
      </c>
      <c r="FN39" s="176">
        <v>101.159682</v>
      </c>
      <c r="FO39" s="176">
        <v>99.933957000000007</v>
      </c>
      <c r="FP39" s="176">
        <v>99.933957000000007</v>
      </c>
      <c r="FQ39" s="176">
        <v>100.344666</v>
      </c>
      <c r="FR39" s="176">
        <v>100.344666</v>
      </c>
      <c r="FS39" s="176">
        <v>100.344666</v>
      </c>
      <c r="FT39" s="176">
        <v>102.540009</v>
      </c>
      <c r="FU39" s="176">
        <v>102.306333</v>
      </c>
      <c r="FV39" s="176">
        <v>88.197531999999995</v>
      </c>
      <c r="FW39" s="176">
        <v>88.246454</v>
      </c>
      <c r="FX39" s="176">
        <v>97.107875010000001</v>
      </c>
      <c r="FY39" s="176">
        <v>97.801333</v>
      </c>
      <c r="FZ39" s="176">
        <v>97.199543000000006</v>
      </c>
      <c r="GA39" s="176">
        <v>101.548785</v>
      </c>
      <c r="GB39" s="176">
        <v>101.548785</v>
      </c>
      <c r="GC39" s="176">
        <v>101.931968</v>
      </c>
      <c r="GD39" s="176">
        <v>90.746909329999994</v>
      </c>
      <c r="GE39" s="176">
        <v>100.700205</v>
      </c>
      <c r="GF39" s="176">
        <v>100.324636</v>
      </c>
      <c r="GG39" s="176">
        <v>105.45240688</v>
      </c>
      <c r="GH39" s="176">
        <v>91.836958999999993</v>
      </c>
      <c r="GI39" s="176">
        <v>105.45240688</v>
      </c>
      <c r="GJ39" s="176">
        <v>99.933957000000007</v>
      </c>
      <c r="GK39" s="176">
        <v>94.778694999999999</v>
      </c>
      <c r="GL39" s="176">
        <v>95.968731000000005</v>
      </c>
      <c r="GM39" s="176">
        <v>88.977159</v>
      </c>
      <c r="GN39" s="176">
        <v>95.153148000000002</v>
      </c>
      <c r="GO39" s="176">
        <v>87.062168240000005</v>
      </c>
      <c r="GP39" s="176">
        <v>86.836029049999993</v>
      </c>
      <c r="GQ39" s="176">
        <v>93.181516999999999</v>
      </c>
      <c r="GR39" s="176">
        <v>100.621808</v>
      </c>
      <c r="GS39" s="176">
        <v>100.536334</v>
      </c>
      <c r="GT39" s="176">
        <v>100.333184</v>
      </c>
      <c r="GU39" s="176">
        <v>95.153148000000002</v>
      </c>
      <c r="GV39" s="176">
        <v>95.153148000000002</v>
      </c>
      <c r="GW39" s="176">
        <v>95.153148000000002</v>
      </c>
      <c r="GX39" s="176">
        <v>104.028569</v>
      </c>
      <c r="GY39" s="176">
        <v>104.22066599999999</v>
      </c>
      <c r="GZ39" s="176">
        <v>104.22066599999999</v>
      </c>
      <c r="HA39" s="176">
        <v>104.22066599999999</v>
      </c>
      <c r="HB39" s="176">
        <v>96.866363000000007</v>
      </c>
      <c r="HC39" s="176">
        <v>103.48265000000001</v>
      </c>
      <c r="HD39" s="176">
        <v>103.220005</v>
      </c>
      <c r="HE39" s="176">
        <v>102.071197</v>
      </c>
      <c r="HF39" s="176">
        <v>102.201038</v>
      </c>
      <c r="HG39" s="176">
        <v>99.842394999999996</v>
      </c>
      <c r="HH39" s="176">
        <v>91.836958999999993</v>
      </c>
      <c r="HI39" s="176">
        <v>104.170906</v>
      </c>
      <c r="HJ39" s="176">
        <v>95.200409500000006</v>
      </c>
      <c r="HK39" s="176">
        <v>95.441905000000006</v>
      </c>
      <c r="HL39" s="176">
        <v>94.457402000000002</v>
      </c>
      <c r="HM39" s="176">
        <v>92.897009999999995</v>
      </c>
      <c r="HN39" s="176">
        <v>86.092349810000002</v>
      </c>
      <c r="HO39" s="176">
        <v>86.958887500000003</v>
      </c>
      <c r="HP39" s="176">
        <v>87.449039999999997</v>
      </c>
      <c r="HQ39" s="176">
        <v>102.79410249</v>
      </c>
      <c r="HR39" s="176">
        <v>95.487379000000004</v>
      </c>
      <c r="HS39" s="176">
        <v>105.59181100000001</v>
      </c>
    </row>
    <row r="40" spans="1:227">
      <c r="A40" s="178"/>
      <c r="B40" s="177">
        <v>45644.770833333299</v>
      </c>
      <c r="C40" s="176">
        <v>99.962847999999994</v>
      </c>
      <c r="D40" s="176">
        <v>100.204443</v>
      </c>
      <c r="E40" s="176">
        <v>100.061943</v>
      </c>
      <c r="F40" s="176">
        <v>99.962847999999994</v>
      </c>
      <c r="G40" s="176">
        <v>96.351212000000004</v>
      </c>
      <c r="H40" s="176">
        <v>103.693411</v>
      </c>
      <c r="I40" s="176">
        <v>103.31756900000001</v>
      </c>
      <c r="J40" s="176">
        <v>103.93529700000001</v>
      </c>
      <c r="K40" s="176">
        <v>95.629425999999995</v>
      </c>
      <c r="L40" s="176">
        <v>101.397981</v>
      </c>
      <c r="M40" s="176">
        <v>104.384333</v>
      </c>
      <c r="N40" s="176">
        <v>103.686615</v>
      </c>
      <c r="O40" s="176">
        <v>106.16992999999999</v>
      </c>
      <c r="P40" s="176">
        <v>99.188998429999998</v>
      </c>
      <c r="Q40" s="176">
        <v>104.109978</v>
      </c>
      <c r="R40" s="176">
        <v>98.249881999999999</v>
      </c>
      <c r="S40" s="176">
        <v>104.081007</v>
      </c>
      <c r="T40" s="176">
        <v>92.678933999999998</v>
      </c>
      <c r="U40" s="176">
        <v>93.393405999999999</v>
      </c>
      <c r="V40" s="176">
        <v>102.258554</v>
      </c>
      <c r="W40" s="176">
        <v>96.938788000000002</v>
      </c>
      <c r="X40" s="176">
        <v>93.101776000000001</v>
      </c>
      <c r="Y40" s="176">
        <v>95.294432</v>
      </c>
      <c r="Z40" s="176">
        <v>104.45887399999999</v>
      </c>
      <c r="AA40" s="176">
        <v>92.566120999999995</v>
      </c>
      <c r="AB40" s="176">
        <v>95.405930999999995</v>
      </c>
      <c r="AC40" s="176">
        <v>97.437904000000003</v>
      </c>
      <c r="AD40" s="176">
        <v>96.683402999999998</v>
      </c>
      <c r="AE40" s="176">
        <v>91.622108999999995</v>
      </c>
      <c r="AF40" s="176">
        <v>102.3918245</v>
      </c>
      <c r="AG40" s="176">
        <v>102.99794421999999</v>
      </c>
      <c r="AH40" s="176">
        <v>102.89455700000001</v>
      </c>
      <c r="AI40" s="176">
        <v>102.723381</v>
      </c>
      <c r="AJ40" s="176">
        <v>88.866349</v>
      </c>
      <c r="AK40" s="176">
        <v>102.479376</v>
      </c>
      <c r="AL40" s="176">
        <v>92.391338329999996</v>
      </c>
      <c r="AM40" s="176">
        <v>92.879712999999995</v>
      </c>
      <c r="AN40" s="176">
        <v>102.87916</v>
      </c>
      <c r="AO40" s="176">
        <v>91.662263999999993</v>
      </c>
      <c r="AP40" s="176">
        <v>86.660068499999994</v>
      </c>
      <c r="AQ40" s="176">
        <v>87.039186000000001</v>
      </c>
      <c r="AR40" s="176">
        <v>104.372919</v>
      </c>
      <c r="AS40" s="176">
        <v>101.579408</v>
      </c>
      <c r="AT40" s="176">
        <v>101.579408</v>
      </c>
      <c r="AU40" s="176">
        <v>100.30791499999999</v>
      </c>
      <c r="AV40" s="176">
        <v>97.706000000000003</v>
      </c>
      <c r="AW40" s="176">
        <v>93.308444499999993</v>
      </c>
      <c r="AX40" s="176">
        <v>93.793436</v>
      </c>
      <c r="AY40" s="176">
        <v>104.153137</v>
      </c>
      <c r="AZ40" s="176">
        <v>96.403721000000004</v>
      </c>
      <c r="BA40" s="176">
        <v>96.059006999999994</v>
      </c>
      <c r="BB40" s="176">
        <v>96.059006999999994</v>
      </c>
      <c r="BC40" s="176">
        <v>96.059006999999994</v>
      </c>
      <c r="BD40" s="176">
        <v>95.468962000000005</v>
      </c>
      <c r="BE40" s="176">
        <v>96.059006999999994</v>
      </c>
      <c r="BF40" s="176">
        <v>102.651066</v>
      </c>
      <c r="BG40" s="176">
        <v>102.84590300000001</v>
      </c>
      <c r="BH40" s="176">
        <v>102.84590300000001</v>
      </c>
      <c r="BI40" s="176">
        <v>102.84590300000001</v>
      </c>
      <c r="BJ40" s="176">
        <v>93.242603000000003</v>
      </c>
      <c r="BK40" s="176">
        <v>93.842048000000005</v>
      </c>
      <c r="BL40" s="176">
        <v>100.975331</v>
      </c>
      <c r="BM40" s="176">
        <v>100.69332199999999</v>
      </c>
      <c r="BN40" s="176">
        <v>95.127460999999997</v>
      </c>
      <c r="BO40" s="176">
        <v>93.855185000000006</v>
      </c>
      <c r="BP40" s="176">
        <v>102.602486</v>
      </c>
      <c r="BQ40" s="176">
        <v>88.788393999999997</v>
      </c>
      <c r="BR40" s="176">
        <v>88.896715839999999</v>
      </c>
      <c r="BS40" s="176">
        <v>97.556595999999999</v>
      </c>
      <c r="BT40" s="176">
        <v>96.790338000000006</v>
      </c>
      <c r="BU40" s="176">
        <v>103.981334</v>
      </c>
      <c r="BV40" s="176">
        <v>103.000164</v>
      </c>
      <c r="BW40" s="176">
        <v>94.926050000000004</v>
      </c>
      <c r="BX40" s="176">
        <v>94.926050000000004</v>
      </c>
      <c r="BY40" s="176">
        <v>104.247604</v>
      </c>
      <c r="BZ40" s="176">
        <v>105.48191199999999</v>
      </c>
      <c r="CA40" s="176">
        <v>95.406326000000007</v>
      </c>
      <c r="CB40" s="176">
        <v>99.855378999999999</v>
      </c>
      <c r="CC40" s="176">
        <v>99.113128000000003</v>
      </c>
      <c r="CD40" s="176">
        <v>104.43983900000001</v>
      </c>
      <c r="CE40" s="176">
        <v>96.804715000000002</v>
      </c>
      <c r="CF40" s="176">
        <v>103.981334</v>
      </c>
      <c r="CG40" s="176">
        <v>95.942226000000005</v>
      </c>
      <c r="CH40" s="176">
        <v>96.316604999999996</v>
      </c>
      <c r="CI40" s="176">
        <v>97.676283999999995</v>
      </c>
      <c r="CJ40" s="176">
        <v>104.159837</v>
      </c>
      <c r="CK40" s="176">
        <v>107.22101813</v>
      </c>
      <c r="CL40" s="176">
        <v>103.074516</v>
      </c>
      <c r="CM40" s="176">
        <v>103.64421</v>
      </c>
      <c r="CN40" s="176">
        <v>96.712027000000006</v>
      </c>
      <c r="CO40" s="176">
        <v>97.663589000000002</v>
      </c>
      <c r="CP40" s="176">
        <v>111.87441587000001</v>
      </c>
      <c r="CQ40" s="176">
        <v>94.451648000000006</v>
      </c>
      <c r="CR40" s="176">
        <v>93.383004</v>
      </c>
      <c r="CS40" s="176">
        <v>91.399751969999997</v>
      </c>
      <c r="CT40" s="176">
        <v>98.064313999999996</v>
      </c>
      <c r="CU40" s="176">
        <v>95.285663</v>
      </c>
      <c r="CV40" s="176">
        <v>108.29920004</v>
      </c>
      <c r="CW40" s="176">
        <v>93.603284000000002</v>
      </c>
      <c r="CX40" s="176">
        <v>94.905749999999998</v>
      </c>
      <c r="CY40" s="176">
        <v>95.411657000000005</v>
      </c>
      <c r="CZ40" s="176">
        <v>93.712933000000007</v>
      </c>
      <c r="DA40" s="176">
        <v>104.480954</v>
      </c>
      <c r="DB40" s="176">
        <v>104.777534</v>
      </c>
      <c r="DC40" s="176">
        <v>103.000164</v>
      </c>
      <c r="DD40" s="176">
        <v>102.28238899999999</v>
      </c>
      <c r="DE40" s="176">
        <v>94.565646000000001</v>
      </c>
      <c r="DF40" s="176">
        <v>94.926050000000004</v>
      </c>
      <c r="DG40" s="176">
        <v>97.549115499999999</v>
      </c>
      <c r="DH40" s="176">
        <v>108.81165952000001</v>
      </c>
      <c r="DI40" s="176">
        <v>105.572677</v>
      </c>
      <c r="DJ40" s="176">
        <v>105.055882</v>
      </c>
      <c r="DK40" s="176">
        <v>95.209312999999995</v>
      </c>
      <c r="DL40" s="176">
        <v>107.064279</v>
      </c>
      <c r="DM40" s="176">
        <v>104.01308899999999</v>
      </c>
      <c r="DN40" s="176">
        <v>100.742403</v>
      </c>
      <c r="DO40" s="176">
        <v>85.141822000000005</v>
      </c>
      <c r="DP40" s="176">
        <v>103.58551900000001</v>
      </c>
      <c r="DQ40" s="176">
        <v>95.313914999999994</v>
      </c>
      <c r="DR40" s="176">
        <v>95.683173999999994</v>
      </c>
      <c r="DS40" s="176">
        <v>97.191282999999999</v>
      </c>
      <c r="DT40" s="176">
        <v>103.56347599999999</v>
      </c>
      <c r="DU40" s="176">
        <v>103.932554</v>
      </c>
      <c r="DV40" s="176">
        <v>93.145858000000004</v>
      </c>
      <c r="DW40" s="176">
        <v>88.653937999999997</v>
      </c>
      <c r="DX40" s="176">
        <v>86.524164999999996</v>
      </c>
      <c r="DY40" s="176">
        <v>97.392692089999997</v>
      </c>
      <c r="DZ40" s="176">
        <v>97.463024000000004</v>
      </c>
      <c r="EA40" s="176">
        <v>97.559078999999997</v>
      </c>
      <c r="EB40" s="176">
        <v>93.969339000000005</v>
      </c>
      <c r="EC40" s="176">
        <v>94.541397000000003</v>
      </c>
      <c r="ED40" s="176">
        <v>97.337665000000001</v>
      </c>
      <c r="EE40" s="176">
        <v>97.032539999999997</v>
      </c>
      <c r="EF40" s="176">
        <v>106.77953234</v>
      </c>
      <c r="EG40" s="176">
        <v>104.883657</v>
      </c>
      <c r="EH40" s="176">
        <v>104.883657</v>
      </c>
      <c r="EI40" s="176">
        <v>94.067205000000001</v>
      </c>
      <c r="EJ40" s="176">
        <v>102.71759</v>
      </c>
      <c r="EK40" s="176">
        <v>103.1178</v>
      </c>
      <c r="EL40" s="176">
        <v>103.000164</v>
      </c>
      <c r="EM40" s="176">
        <v>94.988935999999995</v>
      </c>
      <c r="EN40" s="176">
        <v>97.714602999999997</v>
      </c>
      <c r="EO40" s="176">
        <v>108.67376299999999</v>
      </c>
      <c r="EP40" s="176">
        <v>96.414394999999999</v>
      </c>
      <c r="EQ40" s="176">
        <v>96.404032999999998</v>
      </c>
      <c r="ER40" s="176">
        <v>98.814096739999997</v>
      </c>
      <c r="ES40" s="176">
        <v>93.543861000000007</v>
      </c>
      <c r="ET40" s="176">
        <v>92.292535999999998</v>
      </c>
      <c r="EU40" s="176">
        <v>94.365666000000004</v>
      </c>
      <c r="EV40" s="176">
        <v>95.544571000000005</v>
      </c>
      <c r="EW40" s="176">
        <v>93.186442</v>
      </c>
      <c r="EX40" s="176">
        <v>91.984753999999995</v>
      </c>
      <c r="EY40" s="176">
        <v>97.074304999999995</v>
      </c>
      <c r="EZ40" s="176">
        <v>97.209776000000005</v>
      </c>
      <c r="FA40" s="176">
        <v>97.237763000000001</v>
      </c>
      <c r="FB40" s="176">
        <v>102.75293628999999</v>
      </c>
      <c r="FC40" s="176">
        <v>98.217523999999997</v>
      </c>
      <c r="FD40" s="176">
        <v>106.63057499999999</v>
      </c>
      <c r="FE40" s="176">
        <v>97.733503999999996</v>
      </c>
      <c r="FF40" s="176">
        <v>101.71858315999999</v>
      </c>
      <c r="FG40" s="176">
        <v>109.2131</v>
      </c>
      <c r="FH40" s="176">
        <v>92.152614499999999</v>
      </c>
      <c r="FI40" s="176">
        <v>92.53895</v>
      </c>
      <c r="FJ40" s="176">
        <v>94.722489999999993</v>
      </c>
      <c r="FK40" s="176">
        <v>97.711631999999994</v>
      </c>
      <c r="FL40" s="176">
        <v>104.26115618999999</v>
      </c>
      <c r="FM40" s="176">
        <v>103.94949699999999</v>
      </c>
      <c r="FN40" s="176">
        <v>104.247604</v>
      </c>
      <c r="FO40" s="176">
        <v>101.88012500000001</v>
      </c>
      <c r="FP40" s="176">
        <v>101.88012500000001</v>
      </c>
      <c r="FQ40" s="176">
        <v>103.679355</v>
      </c>
      <c r="FR40" s="176">
        <v>103.679355</v>
      </c>
      <c r="FS40" s="176">
        <v>103.679355</v>
      </c>
      <c r="FT40" s="176">
        <v>104.792658</v>
      </c>
      <c r="FU40" s="176">
        <v>104.525128</v>
      </c>
      <c r="FV40" s="176">
        <v>90.197350999999998</v>
      </c>
      <c r="FW40" s="176">
        <v>90.266728999999998</v>
      </c>
      <c r="FX40" s="176">
        <v>99.150428829999996</v>
      </c>
      <c r="FY40" s="176">
        <v>99.237942000000004</v>
      </c>
      <c r="FZ40" s="176">
        <v>99.422300000000007</v>
      </c>
      <c r="GA40" s="176">
        <v>103.981334</v>
      </c>
      <c r="GB40" s="176">
        <v>103.981334</v>
      </c>
      <c r="GC40" s="176">
        <v>103.96688399999999</v>
      </c>
      <c r="GD40" s="176">
        <v>92.534519669999995</v>
      </c>
      <c r="GE40" s="176">
        <v>102.71759</v>
      </c>
      <c r="GF40" s="176">
        <v>102.28238899999999</v>
      </c>
      <c r="GG40" s="176">
        <v>108.32186762000001</v>
      </c>
      <c r="GH40" s="176">
        <v>94.082029000000006</v>
      </c>
      <c r="GI40" s="176">
        <v>108.32186762000001</v>
      </c>
      <c r="GJ40" s="176">
        <v>101.88012500000001</v>
      </c>
      <c r="GK40" s="176">
        <v>96.643127000000007</v>
      </c>
      <c r="GL40" s="176">
        <v>97.883386000000002</v>
      </c>
      <c r="GM40" s="176">
        <v>90.838952000000006</v>
      </c>
      <c r="GN40" s="176">
        <v>97.080321999999995</v>
      </c>
      <c r="GO40" s="176">
        <v>88.674580570000003</v>
      </c>
      <c r="GP40" s="176">
        <v>88.446340190000001</v>
      </c>
      <c r="GQ40" s="176">
        <v>94.730866000000006</v>
      </c>
      <c r="GR40" s="176">
        <v>101.990083</v>
      </c>
      <c r="GS40" s="176">
        <v>102.42232799999999</v>
      </c>
      <c r="GT40" s="176">
        <v>102.24627700000001</v>
      </c>
      <c r="GU40" s="176">
        <v>97.080321999999995</v>
      </c>
      <c r="GV40" s="176">
        <v>97.080321999999995</v>
      </c>
      <c r="GW40" s="176">
        <v>97.080321999999995</v>
      </c>
      <c r="GX40" s="176">
        <v>106.806397</v>
      </c>
      <c r="GY40" s="176">
        <v>106.993403</v>
      </c>
      <c r="GZ40" s="176">
        <v>106.993403</v>
      </c>
      <c r="HA40" s="176">
        <v>106.993403</v>
      </c>
      <c r="HB40" s="176">
        <v>99.464753999999999</v>
      </c>
      <c r="HC40" s="176">
        <v>105.47547</v>
      </c>
      <c r="HD40" s="176">
        <v>105.22277699999999</v>
      </c>
      <c r="HE40" s="176">
        <v>105.470517</v>
      </c>
      <c r="HF40" s="176">
        <v>104.216114</v>
      </c>
      <c r="HG40" s="176">
        <v>102.10544899999999</v>
      </c>
      <c r="HH40" s="176">
        <v>94.082029000000006</v>
      </c>
      <c r="HI40" s="176">
        <v>106.91073900000001</v>
      </c>
      <c r="HJ40" s="176">
        <v>97.337754000000004</v>
      </c>
      <c r="HK40" s="176">
        <v>97.538014000000004</v>
      </c>
      <c r="HL40" s="176">
        <v>96.496241999999995</v>
      </c>
      <c r="HM40" s="176">
        <v>94.756697000000003</v>
      </c>
      <c r="HN40" s="176">
        <v>88.067809310000001</v>
      </c>
      <c r="HO40" s="176">
        <v>88.834311</v>
      </c>
      <c r="HP40" s="176">
        <v>89.32105</v>
      </c>
      <c r="HQ40" s="176">
        <v>105.43656589</v>
      </c>
      <c r="HR40" s="176">
        <v>97.474672999999996</v>
      </c>
      <c r="HS40" s="176">
        <v>108.47449</v>
      </c>
    </row>
    <row r="41" spans="1:227">
      <c r="A41" s="178"/>
      <c r="B41" s="177">
        <v>45644.791666666701</v>
      </c>
      <c r="C41" s="176">
        <v>97.074404000000001</v>
      </c>
      <c r="D41" s="176">
        <v>97.316208000000003</v>
      </c>
      <c r="E41" s="176">
        <v>97.180790000000002</v>
      </c>
      <c r="F41" s="176">
        <v>97.074404000000001</v>
      </c>
      <c r="G41" s="176">
        <v>93.521261999999993</v>
      </c>
      <c r="H41" s="176">
        <v>100.610737</v>
      </c>
      <c r="I41" s="176">
        <v>100.244479</v>
      </c>
      <c r="J41" s="176">
        <v>100.850092</v>
      </c>
      <c r="K41" s="176">
        <v>92.847655000000003</v>
      </c>
      <c r="L41" s="176">
        <v>98.615770999999995</v>
      </c>
      <c r="M41" s="176">
        <v>101.286411</v>
      </c>
      <c r="N41" s="176">
        <v>100.591351</v>
      </c>
      <c r="O41" s="176">
        <v>103.111148</v>
      </c>
      <c r="P41" s="176">
        <v>96.770625510000002</v>
      </c>
      <c r="Q41" s="176">
        <v>101.056135</v>
      </c>
      <c r="R41" s="176">
        <v>95.421187000000003</v>
      </c>
      <c r="S41" s="176">
        <v>100.92033000000001</v>
      </c>
      <c r="T41" s="176">
        <v>89.089491499999994</v>
      </c>
      <c r="U41" s="176">
        <v>89.77261</v>
      </c>
      <c r="V41" s="176">
        <v>98.968564000000001</v>
      </c>
      <c r="W41" s="176">
        <v>94.142672000000005</v>
      </c>
      <c r="X41" s="176">
        <v>90.442944999999995</v>
      </c>
      <c r="Y41" s="176">
        <v>92.554119999999998</v>
      </c>
      <c r="Z41" s="176">
        <v>101.364515</v>
      </c>
      <c r="AA41" s="176">
        <v>89.954037999999997</v>
      </c>
      <c r="AB41" s="176">
        <v>92.753957999999997</v>
      </c>
      <c r="AC41" s="176">
        <v>94.632975999999999</v>
      </c>
      <c r="AD41" s="176">
        <v>93.910651000000001</v>
      </c>
      <c r="AE41" s="176">
        <v>88.852952999999999</v>
      </c>
      <c r="AF41" s="176">
        <v>99.1238855</v>
      </c>
      <c r="AG41" s="176">
        <v>99.801282240000006</v>
      </c>
      <c r="AH41" s="176">
        <v>99.732420000000005</v>
      </c>
      <c r="AI41" s="176">
        <v>99.533496999999997</v>
      </c>
      <c r="AJ41" s="176">
        <v>86.264223000000001</v>
      </c>
      <c r="AK41" s="176">
        <v>99.176961000000006</v>
      </c>
      <c r="AL41" s="176">
        <v>89.767758999999998</v>
      </c>
      <c r="AM41" s="176">
        <v>90.240577999999999</v>
      </c>
      <c r="AN41" s="176">
        <v>99.903684999999996</v>
      </c>
      <c r="AO41" s="176">
        <v>88.979356999999993</v>
      </c>
      <c r="AP41" s="176">
        <v>84.027956000000003</v>
      </c>
      <c r="AQ41" s="176">
        <v>84.395559000000006</v>
      </c>
      <c r="AR41" s="176">
        <v>101.431331</v>
      </c>
      <c r="AS41" s="176">
        <v>98.564711000000003</v>
      </c>
      <c r="AT41" s="176">
        <v>98.564711000000003</v>
      </c>
      <c r="AU41" s="176">
        <v>97.166708</v>
      </c>
      <c r="AV41" s="176">
        <v>94.831529000000003</v>
      </c>
      <c r="AW41" s="176">
        <v>90.131839499999998</v>
      </c>
      <c r="AX41" s="176">
        <v>90.635677999999999</v>
      </c>
      <c r="AY41" s="176">
        <v>101.367226</v>
      </c>
      <c r="AZ41" s="176">
        <v>93.606437999999997</v>
      </c>
      <c r="BA41" s="176">
        <v>93.244854000000004</v>
      </c>
      <c r="BB41" s="176">
        <v>93.244854000000004</v>
      </c>
      <c r="BC41" s="176">
        <v>93.244854000000004</v>
      </c>
      <c r="BD41" s="176">
        <v>92.622176999999994</v>
      </c>
      <c r="BE41" s="176">
        <v>93.244854000000004</v>
      </c>
      <c r="BF41" s="176">
        <v>99.605414999999994</v>
      </c>
      <c r="BG41" s="176">
        <v>99.795400999999998</v>
      </c>
      <c r="BH41" s="176">
        <v>99.795400999999998</v>
      </c>
      <c r="BI41" s="176">
        <v>99.795400999999998</v>
      </c>
      <c r="BJ41" s="176">
        <v>90.560517000000004</v>
      </c>
      <c r="BK41" s="176">
        <v>91.142931000000004</v>
      </c>
      <c r="BL41" s="176">
        <v>98.095196999999999</v>
      </c>
      <c r="BM41" s="176">
        <v>97.845591999999996</v>
      </c>
      <c r="BN41" s="176">
        <v>92.537081999999998</v>
      </c>
      <c r="BO41" s="176">
        <v>91.289623000000006</v>
      </c>
      <c r="BP41" s="176">
        <v>99.606043999999997</v>
      </c>
      <c r="BQ41" s="176">
        <v>86.197451999999998</v>
      </c>
      <c r="BR41" s="176">
        <v>86.302612890000006</v>
      </c>
      <c r="BS41" s="176">
        <v>94.719990999999993</v>
      </c>
      <c r="BT41" s="176">
        <v>93.531533800000005</v>
      </c>
      <c r="BU41" s="176">
        <v>101.201695</v>
      </c>
      <c r="BV41" s="176">
        <v>99.976202999999998</v>
      </c>
      <c r="BW41" s="176">
        <v>92.385459999999995</v>
      </c>
      <c r="BX41" s="176">
        <v>92.385459999999995</v>
      </c>
      <c r="BY41" s="176">
        <v>101.35319</v>
      </c>
      <c r="BZ41" s="176">
        <v>102.596836</v>
      </c>
      <c r="CA41" s="176">
        <v>92.754515999999995</v>
      </c>
      <c r="CB41" s="176">
        <v>96.986676000000003</v>
      </c>
      <c r="CC41" s="176">
        <v>96.255846000000005</v>
      </c>
      <c r="CD41" s="176">
        <v>101.518117</v>
      </c>
      <c r="CE41" s="176">
        <v>94.052019999999999</v>
      </c>
      <c r="CF41" s="176">
        <v>101.201695</v>
      </c>
      <c r="CG41" s="176">
        <v>93.157939999999996</v>
      </c>
      <c r="CH41" s="176">
        <v>93.521776000000003</v>
      </c>
      <c r="CI41" s="176">
        <v>94.884621999999993</v>
      </c>
      <c r="CJ41" s="176">
        <v>102.067644</v>
      </c>
      <c r="CK41" s="176">
        <v>104.64874336</v>
      </c>
      <c r="CL41" s="176">
        <v>100.327862</v>
      </c>
      <c r="CM41" s="176">
        <v>101.017741</v>
      </c>
      <c r="CN41" s="176">
        <v>93.665582999999998</v>
      </c>
      <c r="CO41" s="176">
        <v>94.371533999999997</v>
      </c>
      <c r="CP41" s="176">
        <v>107.8463637</v>
      </c>
      <c r="CQ41" s="176">
        <v>91.958633000000006</v>
      </c>
      <c r="CR41" s="176">
        <v>90.798394999999999</v>
      </c>
      <c r="CS41" s="176">
        <v>88.845438610000002</v>
      </c>
      <c r="CT41" s="176">
        <v>95.266758999999993</v>
      </c>
      <c r="CU41" s="176">
        <v>92.768276</v>
      </c>
      <c r="CV41" s="176">
        <v>105.09108003</v>
      </c>
      <c r="CW41" s="176">
        <v>91.045288999999997</v>
      </c>
      <c r="CX41" s="176">
        <v>92.393927669999997</v>
      </c>
      <c r="CY41" s="176">
        <v>92.837479999999999</v>
      </c>
      <c r="CZ41" s="176">
        <v>91.252708999999996</v>
      </c>
      <c r="DA41" s="176">
        <v>101.41544</v>
      </c>
      <c r="DB41" s="176">
        <v>101.71063700000001</v>
      </c>
      <c r="DC41" s="176">
        <v>99.976202999999998</v>
      </c>
      <c r="DD41" s="176">
        <v>99.288112999999996</v>
      </c>
      <c r="DE41" s="176">
        <v>92.028827000000007</v>
      </c>
      <c r="DF41" s="176">
        <v>92.385459999999995</v>
      </c>
      <c r="DG41" s="176">
        <v>94.729935999999995</v>
      </c>
      <c r="DH41" s="176">
        <v>105.83551032</v>
      </c>
      <c r="DI41" s="176">
        <v>102.50839999999999</v>
      </c>
      <c r="DJ41" s="176">
        <v>101.97626700000001</v>
      </c>
      <c r="DK41" s="176">
        <v>92.371139330000005</v>
      </c>
      <c r="DL41" s="176">
        <v>104.49093000000001</v>
      </c>
      <c r="DM41" s="176">
        <v>101.263966</v>
      </c>
      <c r="DN41" s="176">
        <v>97.203554999999994</v>
      </c>
      <c r="DO41" s="176">
        <v>82.659704000000005</v>
      </c>
      <c r="DP41" s="176">
        <v>100.81815899999999</v>
      </c>
      <c r="DQ41" s="176">
        <v>92.526940999999994</v>
      </c>
      <c r="DR41" s="176">
        <v>92.882727000000003</v>
      </c>
      <c r="DS41" s="176">
        <v>94.275240999999994</v>
      </c>
      <c r="DT41" s="176">
        <v>100.543547</v>
      </c>
      <c r="DU41" s="176">
        <v>100.916618</v>
      </c>
      <c r="DV41" s="176">
        <v>90.445537000000002</v>
      </c>
      <c r="DW41" s="176">
        <v>86.040255000000002</v>
      </c>
      <c r="DX41" s="176">
        <v>83.958620330000002</v>
      </c>
      <c r="DY41" s="176">
        <v>94.343483680000006</v>
      </c>
      <c r="DZ41" s="176">
        <v>94.697337000000005</v>
      </c>
      <c r="EA41" s="176">
        <v>94.809687999999994</v>
      </c>
      <c r="EB41" s="176">
        <v>91.260791999999995</v>
      </c>
      <c r="EC41" s="176">
        <v>91.819145000000006</v>
      </c>
      <c r="ED41" s="176">
        <v>94.287148999999999</v>
      </c>
      <c r="EE41" s="176">
        <v>93.947993999999994</v>
      </c>
      <c r="EF41" s="176">
        <v>103.61642907</v>
      </c>
      <c r="EG41" s="176">
        <v>101.918451</v>
      </c>
      <c r="EH41" s="176">
        <v>101.918451</v>
      </c>
      <c r="EI41" s="176">
        <v>91.505954000000003</v>
      </c>
      <c r="EJ41" s="176">
        <v>99.706035999999997</v>
      </c>
      <c r="EK41" s="176">
        <v>100.089927</v>
      </c>
      <c r="EL41" s="176">
        <v>99.976202999999998</v>
      </c>
      <c r="EM41" s="176">
        <v>92.464695000000006</v>
      </c>
      <c r="EN41" s="176">
        <v>94.970867999999996</v>
      </c>
      <c r="EO41" s="176">
        <v>106.126373</v>
      </c>
      <c r="EP41" s="176">
        <v>93.616327999999996</v>
      </c>
      <c r="EQ41" s="176">
        <v>93.606727000000006</v>
      </c>
      <c r="ER41" s="176">
        <v>95.868761129999996</v>
      </c>
      <c r="ES41" s="176">
        <v>90.806196999999997</v>
      </c>
      <c r="ET41" s="176">
        <v>89.597094999999996</v>
      </c>
      <c r="EU41" s="176">
        <v>91.624205000000003</v>
      </c>
      <c r="EV41" s="176">
        <v>92.874424000000005</v>
      </c>
      <c r="EW41" s="176">
        <v>90.346919999999997</v>
      </c>
      <c r="EX41" s="176">
        <v>89.190961000000001</v>
      </c>
      <c r="EY41" s="176">
        <v>93.292771000000002</v>
      </c>
      <c r="EZ41" s="176">
        <v>93.873146000000006</v>
      </c>
      <c r="FA41" s="176">
        <v>94.115792999999996</v>
      </c>
      <c r="FB41" s="176">
        <v>99.289329010000003</v>
      </c>
      <c r="FC41" s="176">
        <v>95.385930999999999</v>
      </c>
      <c r="FD41" s="176">
        <v>104.014703</v>
      </c>
      <c r="FE41" s="176">
        <v>94.909418000000002</v>
      </c>
      <c r="FF41" s="176">
        <v>98.909292930000007</v>
      </c>
      <c r="FG41" s="176">
        <v>106.542571</v>
      </c>
      <c r="FH41" s="176">
        <v>87.769737000000006</v>
      </c>
      <c r="FI41" s="176">
        <v>88.337432000000007</v>
      </c>
      <c r="FJ41" s="176">
        <v>91.959473000000003</v>
      </c>
      <c r="FK41" s="176">
        <v>94.915953999999999</v>
      </c>
      <c r="FL41" s="176">
        <v>101.36636591</v>
      </c>
      <c r="FM41" s="176">
        <v>101.055638</v>
      </c>
      <c r="FN41" s="176">
        <v>101.35319</v>
      </c>
      <c r="FO41" s="176">
        <v>98.900249000000002</v>
      </c>
      <c r="FP41" s="176">
        <v>98.900249000000002</v>
      </c>
      <c r="FQ41" s="176">
        <v>100.370386</v>
      </c>
      <c r="FR41" s="176">
        <v>100.370386</v>
      </c>
      <c r="FS41" s="176">
        <v>100.370386</v>
      </c>
      <c r="FT41" s="176">
        <v>101.71661</v>
      </c>
      <c r="FU41" s="176">
        <v>101.451758</v>
      </c>
      <c r="FV41" s="176">
        <v>87.911118000000002</v>
      </c>
      <c r="FW41" s="176">
        <v>87.857422999999997</v>
      </c>
      <c r="FX41" s="176">
        <v>95.992775769999994</v>
      </c>
      <c r="FY41" s="176">
        <v>96.370200999999994</v>
      </c>
      <c r="FZ41" s="176">
        <v>95.587675000000004</v>
      </c>
      <c r="GA41" s="176">
        <v>101.201695</v>
      </c>
      <c r="GB41" s="176">
        <v>101.201695</v>
      </c>
      <c r="GC41" s="176">
        <v>101.04409200000001</v>
      </c>
      <c r="GD41" s="176">
        <v>89.923444000000003</v>
      </c>
      <c r="GE41" s="176">
        <v>99.706035999999997</v>
      </c>
      <c r="GF41" s="176">
        <v>99.288112999999996</v>
      </c>
      <c r="GG41" s="176">
        <v>105.11307613</v>
      </c>
      <c r="GH41" s="176">
        <v>91.230574000000004</v>
      </c>
      <c r="GI41" s="176">
        <v>105.11307613</v>
      </c>
      <c r="GJ41" s="176">
        <v>98.900249000000002</v>
      </c>
      <c r="GK41" s="176">
        <v>93.826756000000003</v>
      </c>
      <c r="GL41" s="176">
        <v>95.318088000000003</v>
      </c>
      <c r="GM41" s="176">
        <v>88.119400999999996</v>
      </c>
      <c r="GN41" s="176">
        <v>94.286592999999996</v>
      </c>
      <c r="GO41" s="176">
        <v>85.881317390000007</v>
      </c>
      <c r="GP41" s="176">
        <v>85.660266620000002</v>
      </c>
      <c r="GQ41" s="176">
        <v>91.983586000000003</v>
      </c>
      <c r="GR41" s="176">
        <v>98.936779999999999</v>
      </c>
      <c r="GS41" s="176">
        <v>99.436605</v>
      </c>
      <c r="GT41" s="176">
        <v>99.260769999999994</v>
      </c>
      <c r="GU41" s="176">
        <v>94.286592999999996</v>
      </c>
      <c r="GV41" s="176">
        <v>94.286592999999996</v>
      </c>
      <c r="GW41" s="176">
        <v>94.286592999999996</v>
      </c>
      <c r="GX41" s="176">
        <v>104.24245000000001</v>
      </c>
      <c r="GY41" s="176">
        <v>104.421505</v>
      </c>
      <c r="GZ41" s="176">
        <v>104.421505</v>
      </c>
      <c r="HA41" s="176">
        <v>104.421505</v>
      </c>
      <c r="HB41" s="176">
        <v>96.580654999999993</v>
      </c>
      <c r="HC41" s="176">
        <v>102.347087</v>
      </c>
      <c r="HD41" s="176">
        <v>102.10301800000001</v>
      </c>
      <c r="HE41" s="176">
        <v>102.91673900000001</v>
      </c>
      <c r="HF41" s="176">
        <v>101.11954900000001</v>
      </c>
      <c r="HG41" s="176">
        <v>99.263589999999994</v>
      </c>
      <c r="HH41" s="176">
        <v>91.230574000000004</v>
      </c>
      <c r="HI41" s="176">
        <v>104.313384</v>
      </c>
      <c r="HJ41" s="176">
        <v>94.361915499999995</v>
      </c>
      <c r="HK41" s="176">
        <v>94.621331999999995</v>
      </c>
      <c r="HL41" s="176">
        <v>93.475099999999998</v>
      </c>
      <c r="HM41" s="176">
        <v>92.032527999999999</v>
      </c>
      <c r="HN41" s="176">
        <v>85.293659529999999</v>
      </c>
      <c r="HO41" s="176">
        <v>86.172292999999996</v>
      </c>
      <c r="HP41" s="176">
        <v>86.644906000000006</v>
      </c>
      <c r="HQ41" s="176">
        <v>102.6482085</v>
      </c>
      <c r="HR41" s="176">
        <v>94.653785999999997</v>
      </c>
      <c r="HS41" s="176">
        <v>105.924436</v>
      </c>
    </row>
    <row r="42" spans="1:227">
      <c r="A42" s="178"/>
      <c r="B42" s="177">
        <v>45644.8125</v>
      </c>
      <c r="C42" s="176">
        <v>97.128317999999993</v>
      </c>
      <c r="D42" s="176">
        <v>97.367447999999996</v>
      </c>
      <c r="E42" s="176">
        <v>97.234003000000001</v>
      </c>
      <c r="F42" s="176">
        <v>97.128317999999993</v>
      </c>
      <c r="G42" s="176">
        <v>93.564854999999994</v>
      </c>
      <c r="H42" s="176">
        <v>100.891164</v>
      </c>
      <c r="I42" s="176">
        <v>100.52221299999999</v>
      </c>
      <c r="J42" s="176">
        <v>101.140293</v>
      </c>
      <c r="K42" s="176">
        <v>92.906780999999995</v>
      </c>
      <c r="L42" s="176">
        <v>98.642712000000003</v>
      </c>
      <c r="M42" s="176">
        <v>101.70309</v>
      </c>
      <c r="N42" s="176">
        <v>100.995113</v>
      </c>
      <c r="O42" s="176">
        <v>103.077412</v>
      </c>
      <c r="P42" s="176">
        <v>96.85796259</v>
      </c>
      <c r="Q42" s="176">
        <v>101.286005</v>
      </c>
      <c r="R42" s="176">
        <v>95.703143999999995</v>
      </c>
      <c r="S42" s="176">
        <v>100.92292399999999</v>
      </c>
      <c r="T42" s="176">
        <v>89.135717499999998</v>
      </c>
      <c r="U42" s="176">
        <v>89.820294000000004</v>
      </c>
      <c r="V42" s="176">
        <v>98.995379</v>
      </c>
      <c r="W42" s="176">
        <v>94.269844000000006</v>
      </c>
      <c r="X42" s="176">
        <v>90.570138</v>
      </c>
      <c r="Y42" s="176">
        <v>92.679445999999999</v>
      </c>
      <c r="Z42" s="176">
        <v>101.849622</v>
      </c>
      <c r="AA42" s="176">
        <v>90.170070999999993</v>
      </c>
      <c r="AB42" s="176">
        <v>92.891586000000004</v>
      </c>
      <c r="AC42" s="176">
        <v>94.768002999999993</v>
      </c>
      <c r="AD42" s="176">
        <v>94.033855000000003</v>
      </c>
      <c r="AE42" s="176">
        <v>88.996414999999999</v>
      </c>
      <c r="AF42" s="176">
        <v>98.988591749999998</v>
      </c>
      <c r="AG42" s="176">
        <v>99.735595520000004</v>
      </c>
      <c r="AH42" s="176">
        <v>99.673648</v>
      </c>
      <c r="AI42" s="176">
        <v>99.502958000000007</v>
      </c>
      <c r="AJ42" s="176">
        <v>86.398015999999998</v>
      </c>
      <c r="AK42" s="176">
        <v>99.210335000000001</v>
      </c>
      <c r="AL42" s="176">
        <v>89.977751670000004</v>
      </c>
      <c r="AM42" s="176">
        <v>90.452588000000006</v>
      </c>
      <c r="AN42" s="176">
        <v>100.28127000000001</v>
      </c>
      <c r="AO42" s="176">
        <v>89.113498000000007</v>
      </c>
      <c r="AP42" s="176">
        <v>84.138079000000005</v>
      </c>
      <c r="AQ42" s="176">
        <v>84.506469999999993</v>
      </c>
      <c r="AR42" s="176">
        <v>101.802142</v>
      </c>
      <c r="AS42" s="176">
        <v>98.949027000000001</v>
      </c>
      <c r="AT42" s="176">
        <v>98.949027000000001</v>
      </c>
      <c r="AU42" s="176">
        <v>97.533863999999994</v>
      </c>
      <c r="AV42" s="176">
        <v>94.974941999999999</v>
      </c>
      <c r="AW42" s="176">
        <v>90.222337999999993</v>
      </c>
      <c r="AX42" s="176">
        <v>90.727800999999999</v>
      </c>
      <c r="AY42" s="176">
        <v>101.45400600000001</v>
      </c>
      <c r="AZ42" s="176">
        <v>93.727165999999997</v>
      </c>
      <c r="BA42" s="176">
        <v>93.330815999999999</v>
      </c>
      <c r="BB42" s="176">
        <v>93.330815999999999</v>
      </c>
      <c r="BC42" s="176">
        <v>93.330815999999999</v>
      </c>
      <c r="BD42" s="176">
        <v>92.64537</v>
      </c>
      <c r="BE42" s="176">
        <v>93.330815999999999</v>
      </c>
      <c r="BF42" s="176">
        <v>100.02390800000001</v>
      </c>
      <c r="BG42" s="176">
        <v>100.18151899999999</v>
      </c>
      <c r="BH42" s="176">
        <v>100.18151899999999</v>
      </c>
      <c r="BI42" s="176">
        <v>100.18151899999999</v>
      </c>
      <c r="BJ42" s="176">
        <v>90.729478999999998</v>
      </c>
      <c r="BK42" s="176">
        <v>91.314497000000003</v>
      </c>
      <c r="BL42" s="176">
        <v>98.150053999999997</v>
      </c>
      <c r="BM42" s="176">
        <v>97.922127000000003</v>
      </c>
      <c r="BN42" s="176">
        <v>92.766593</v>
      </c>
      <c r="BO42" s="176">
        <v>91.526692999999995</v>
      </c>
      <c r="BP42" s="176">
        <v>99.971052999999998</v>
      </c>
      <c r="BQ42" s="176">
        <v>86.329464999999999</v>
      </c>
      <c r="BR42" s="176">
        <v>86.434786950000003</v>
      </c>
      <c r="BS42" s="176">
        <v>95.030501000000001</v>
      </c>
      <c r="BT42" s="176">
        <v>93.572273999999993</v>
      </c>
      <c r="BU42" s="176">
        <v>101.2911</v>
      </c>
      <c r="BV42" s="176">
        <v>100.31421400000001</v>
      </c>
      <c r="BW42" s="176">
        <v>92.644120000000001</v>
      </c>
      <c r="BX42" s="176">
        <v>92.644120000000001</v>
      </c>
      <c r="BY42" s="176">
        <v>101.359898</v>
      </c>
      <c r="BZ42" s="176">
        <v>102.28539000000001</v>
      </c>
      <c r="CA42" s="176">
        <v>92.951381999999995</v>
      </c>
      <c r="CB42" s="176">
        <v>97.264387999999997</v>
      </c>
      <c r="CC42" s="176">
        <v>96.540807999999998</v>
      </c>
      <c r="CD42" s="176">
        <v>101.11854099999999</v>
      </c>
      <c r="CE42" s="176">
        <v>94.790462000000005</v>
      </c>
      <c r="CF42" s="176">
        <v>101.2911</v>
      </c>
      <c r="CG42" s="176">
        <v>93.276690000000002</v>
      </c>
      <c r="CH42" s="176">
        <v>93.642131000000006</v>
      </c>
      <c r="CI42" s="176">
        <v>95.319755000000001</v>
      </c>
      <c r="CJ42" s="176">
        <v>102.203643</v>
      </c>
      <c r="CK42" s="176">
        <v>104.73751322</v>
      </c>
      <c r="CL42" s="176">
        <v>100.43122700000001</v>
      </c>
      <c r="CM42" s="176">
        <v>101.121177</v>
      </c>
      <c r="CN42" s="176">
        <v>93.767415999999997</v>
      </c>
      <c r="CO42" s="176">
        <v>94.414311999999995</v>
      </c>
      <c r="CP42" s="176">
        <v>107.88901294</v>
      </c>
      <c r="CQ42" s="176">
        <v>92.102473000000003</v>
      </c>
      <c r="CR42" s="176">
        <v>91.023799999999994</v>
      </c>
      <c r="CS42" s="176">
        <v>89.003143949999995</v>
      </c>
      <c r="CT42" s="176">
        <v>95.333715999999995</v>
      </c>
      <c r="CU42" s="176">
        <v>92.91395</v>
      </c>
      <c r="CV42" s="176">
        <v>105.5940215</v>
      </c>
      <c r="CW42" s="176">
        <v>91.248896000000002</v>
      </c>
      <c r="CX42" s="176">
        <v>92.444876669999999</v>
      </c>
      <c r="CY42" s="176">
        <v>92.910546999999994</v>
      </c>
      <c r="CZ42" s="176">
        <v>91.602196000000006</v>
      </c>
      <c r="DA42" s="176">
        <v>101.757668</v>
      </c>
      <c r="DB42" s="176">
        <v>102.05828</v>
      </c>
      <c r="DC42" s="176">
        <v>100.31421400000001</v>
      </c>
      <c r="DD42" s="176">
        <v>99.641861000000006</v>
      </c>
      <c r="DE42" s="176">
        <v>92.283662000000007</v>
      </c>
      <c r="DF42" s="176">
        <v>92.644120000000001</v>
      </c>
      <c r="DG42" s="176">
        <v>94.826065999999997</v>
      </c>
      <c r="DH42" s="176">
        <v>105.51423291</v>
      </c>
      <c r="DI42" s="176">
        <v>102.889179</v>
      </c>
      <c r="DJ42" s="176">
        <v>102.358133</v>
      </c>
      <c r="DK42" s="176">
        <v>92.371955330000006</v>
      </c>
      <c r="DL42" s="176">
        <v>104.579114</v>
      </c>
      <c r="DM42" s="176">
        <v>101.357799</v>
      </c>
      <c r="DN42" s="176">
        <v>97.232939999999999</v>
      </c>
      <c r="DO42" s="176">
        <v>82.791776999999996</v>
      </c>
      <c r="DP42" s="176">
        <v>100.912312</v>
      </c>
      <c r="DQ42" s="176">
        <v>92.607371999999998</v>
      </c>
      <c r="DR42" s="176">
        <v>92.965902</v>
      </c>
      <c r="DS42" s="176">
        <v>94.396527000000006</v>
      </c>
      <c r="DT42" s="176">
        <v>100.89402200000001</v>
      </c>
      <c r="DU42" s="176">
        <v>101.281007</v>
      </c>
      <c r="DV42" s="176">
        <v>90.681565000000006</v>
      </c>
      <c r="DW42" s="176">
        <v>86.160296000000002</v>
      </c>
      <c r="DX42" s="176">
        <v>84.068247330000005</v>
      </c>
      <c r="DY42" s="176">
        <v>94.442257839999996</v>
      </c>
      <c r="DZ42" s="176">
        <v>95.262332000000001</v>
      </c>
      <c r="EA42" s="176">
        <v>95.396484999999998</v>
      </c>
      <c r="EB42" s="176">
        <v>91.360326999999998</v>
      </c>
      <c r="EC42" s="176">
        <v>91.929839000000001</v>
      </c>
      <c r="ED42" s="176">
        <v>94.283843000000005</v>
      </c>
      <c r="EE42" s="176">
        <v>94.044606999999999</v>
      </c>
      <c r="EF42" s="176">
        <v>104.1123132</v>
      </c>
      <c r="EG42" s="176">
        <v>102.284375</v>
      </c>
      <c r="EH42" s="176">
        <v>102.284375</v>
      </c>
      <c r="EI42" s="176">
        <v>91.721697000000006</v>
      </c>
      <c r="EJ42" s="176">
        <v>100.050375</v>
      </c>
      <c r="EK42" s="176">
        <v>100.418592</v>
      </c>
      <c r="EL42" s="176">
        <v>100.31421400000001</v>
      </c>
      <c r="EM42" s="176">
        <v>92.559516000000002</v>
      </c>
      <c r="EN42" s="176">
        <v>95.543312999999998</v>
      </c>
      <c r="EO42" s="176">
        <v>106.220028</v>
      </c>
      <c r="EP42" s="176">
        <v>93.737380999999999</v>
      </c>
      <c r="EQ42" s="176">
        <v>93.727463999999998</v>
      </c>
      <c r="ER42" s="176">
        <v>96.014517769999998</v>
      </c>
      <c r="ES42" s="176">
        <v>90.948899999999995</v>
      </c>
      <c r="ET42" s="176">
        <v>89.735178000000005</v>
      </c>
      <c r="EU42" s="176">
        <v>91.773173999999997</v>
      </c>
      <c r="EV42" s="176">
        <v>93.039281000000003</v>
      </c>
      <c r="EW42" s="176">
        <v>90.471215999999998</v>
      </c>
      <c r="EX42" s="176">
        <v>89.312101999999996</v>
      </c>
      <c r="EY42" s="176">
        <v>93.347933999999995</v>
      </c>
      <c r="EZ42" s="176">
        <v>93.954306000000003</v>
      </c>
      <c r="FA42" s="176">
        <v>94.207790000000003</v>
      </c>
      <c r="FB42" s="176">
        <v>99.334336210000004</v>
      </c>
      <c r="FC42" s="176">
        <v>95.449248999999995</v>
      </c>
      <c r="FD42" s="176">
        <v>104.108402</v>
      </c>
      <c r="FE42" s="176">
        <v>95.023077999999998</v>
      </c>
      <c r="FF42" s="176">
        <v>98.966692969999997</v>
      </c>
      <c r="FG42" s="176">
        <v>106.67099399999999</v>
      </c>
      <c r="FH42" s="176">
        <v>87.779714999999996</v>
      </c>
      <c r="FI42" s="176">
        <v>88.348965000000007</v>
      </c>
      <c r="FJ42" s="176">
        <v>92.108689999999996</v>
      </c>
      <c r="FK42" s="176">
        <v>95.346964999999997</v>
      </c>
      <c r="FL42" s="176">
        <v>101.37307479</v>
      </c>
      <c r="FM42" s="176">
        <v>101.065586</v>
      </c>
      <c r="FN42" s="176">
        <v>101.359898</v>
      </c>
      <c r="FO42" s="176">
        <v>99.263360000000006</v>
      </c>
      <c r="FP42" s="176">
        <v>99.263360000000006</v>
      </c>
      <c r="FQ42" s="176">
        <v>100.018951</v>
      </c>
      <c r="FR42" s="176">
        <v>100.018951</v>
      </c>
      <c r="FS42" s="176">
        <v>100.018951</v>
      </c>
      <c r="FT42" s="176">
        <v>102.097577</v>
      </c>
      <c r="FU42" s="176">
        <v>101.83032900000001</v>
      </c>
      <c r="FV42" s="176">
        <v>88.528357999999997</v>
      </c>
      <c r="FW42" s="176">
        <v>88.461538000000004</v>
      </c>
      <c r="FX42" s="176">
        <v>96.090893249999993</v>
      </c>
      <c r="FY42" s="176">
        <v>96.660309999999996</v>
      </c>
      <c r="FZ42" s="176">
        <v>95.616124999999997</v>
      </c>
      <c r="GA42" s="176">
        <v>101.2911</v>
      </c>
      <c r="GB42" s="176">
        <v>101.2911</v>
      </c>
      <c r="GC42" s="176">
        <v>101.41879900000001</v>
      </c>
      <c r="GD42" s="176">
        <v>90.139352669999994</v>
      </c>
      <c r="GE42" s="176">
        <v>100.050375</v>
      </c>
      <c r="GF42" s="176">
        <v>99.641861000000006</v>
      </c>
      <c r="GG42" s="176">
        <v>105.61612287</v>
      </c>
      <c r="GH42" s="176">
        <v>91.476905000000002</v>
      </c>
      <c r="GI42" s="176">
        <v>105.61612287</v>
      </c>
      <c r="GJ42" s="176">
        <v>99.263360000000006</v>
      </c>
      <c r="GK42" s="176">
        <v>93.883681999999993</v>
      </c>
      <c r="GL42" s="176">
        <v>96.058987999999999</v>
      </c>
      <c r="GM42" s="176">
        <v>88.239500000000007</v>
      </c>
      <c r="GN42" s="176">
        <v>94.384146999999999</v>
      </c>
      <c r="GO42" s="176">
        <v>85.974687360000004</v>
      </c>
      <c r="GP42" s="176">
        <v>85.753396260000002</v>
      </c>
      <c r="GQ42" s="176">
        <v>92.265039000000002</v>
      </c>
      <c r="GR42" s="176">
        <v>99.356656999999998</v>
      </c>
      <c r="GS42" s="176">
        <v>99.817357000000001</v>
      </c>
      <c r="GT42" s="176">
        <v>99.634884999999997</v>
      </c>
      <c r="GU42" s="176">
        <v>94.384146999999999</v>
      </c>
      <c r="GV42" s="176">
        <v>94.384146999999999</v>
      </c>
      <c r="GW42" s="176">
        <v>94.384146999999999</v>
      </c>
      <c r="GX42" s="176">
        <v>104.328181</v>
      </c>
      <c r="GY42" s="176">
        <v>104.509444</v>
      </c>
      <c r="GZ42" s="176">
        <v>104.509444</v>
      </c>
      <c r="HA42" s="176">
        <v>104.509444</v>
      </c>
      <c r="HB42" s="176">
        <v>96.637623000000005</v>
      </c>
      <c r="HC42" s="176">
        <v>102.796786</v>
      </c>
      <c r="HD42" s="176">
        <v>102.543212</v>
      </c>
      <c r="HE42" s="176">
        <v>102.82806100000001</v>
      </c>
      <c r="HF42" s="176">
        <v>101.413123</v>
      </c>
      <c r="HG42" s="176">
        <v>99.370593999999997</v>
      </c>
      <c r="HH42" s="176">
        <v>91.476905000000002</v>
      </c>
      <c r="HI42" s="176">
        <v>104.404757</v>
      </c>
      <c r="HJ42" s="176">
        <v>94.502385000000004</v>
      </c>
      <c r="HK42" s="176">
        <v>94.763422000000006</v>
      </c>
      <c r="HL42" s="176">
        <v>93.572964999999996</v>
      </c>
      <c r="HM42" s="176">
        <v>92.208034999999995</v>
      </c>
      <c r="HN42" s="176">
        <v>85.386390590000005</v>
      </c>
      <c r="HO42" s="176">
        <v>86.275019999999998</v>
      </c>
      <c r="HP42" s="176">
        <v>86.751822000000004</v>
      </c>
      <c r="HQ42" s="176">
        <v>102.74349934</v>
      </c>
      <c r="HR42" s="176">
        <v>94.791482999999999</v>
      </c>
      <c r="HS42" s="176">
        <v>106.01707399999999</v>
      </c>
    </row>
    <row r="43" spans="1:227">
      <c r="A43" s="178"/>
      <c r="B43" s="177">
        <v>45644.833333333299</v>
      </c>
      <c r="C43" s="176">
        <v>97.214132000000006</v>
      </c>
      <c r="D43" s="176">
        <v>97.451224999999994</v>
      </c>
      <c r="E43" s="176">
        <v>97.322368999999995</v>
      </c>
      <c r="F43" s="176">
        <v>97.214132000000006</v>
      </c>
      <c r="G43" s="176">
        <v>93.594029000000006</v>
      </c>
      <c r="H43" s="176">
        <v>101.161812</v>
      </c>
      <c r="I43" s="176">
        <v>100.80350799999999</v>
      </c>
      <c r="J43" s="176">
        <v>101.404659</v>
      </c>
      <c r="K43" s="176">
        <v>92.960559000000003</v>
      </c>
      <c r="L43" s="176">
        <v>98.697076999999993</v>
      </c>
      <c r="M43" s="176">
        <v>101.86221</v>
      </c>
      <c r="N43" s="176">
        <v>101.140897</v>
      </c>
      <c r="O43" s="176">
        <v>103.04785200000001</v>
      </c>
      <c r="P43" s="176">
        <v>96.910135949999997</v>
      </c>
      <c r="Q43" s="176">
        <v>101.494439</v>
      </c>
      <c r="R43" s="176">
        <v>95.868326999999994</v>
      </c>
      <c r="S43" s="176">
        <v>100.91677199999999</v>
      </c>
      <c r="T43" s="176">
        <v>89.270246999999998</v>
      </c>
      <c r="U43" s="176">
        <v>89.954082999999997</v>
      </c>
      <c r="V43" s="176">
        <v>99.012737000000001</v>
      </c>
      <c r="W43" s="176">
        <v>94.345664999999997</v>
      </c>
      <c r="X43" s="176">
        <v>90.544115000000005</v>
      </c>
      <c r="Y43" s="176">
        <v>92.750168000000002</v>
      </c>
      <c r="Z43" s="176">
        <v>101.92438199999999</v>
      </c>
      <c r="AA43" s="176">
        <v>90.332172</v>
      </c>
      <c r="AB43" s="176">
        <v>93.014331999999996</v>
      </c>
      <c r="AC43" s="176">
        <v>94.851573999999999</v>
      </c>
      <c r="AD43" s="176">
        <v>94.107051999999996</v>
      </c>
      <c r="AE43" s="176">
        <v>89.104917999999998</v>
      </c>
      <c r="AF43" s="176">
        <v>98.966155749999999</v>
      </c>
      <c r="AG43" s="176">
        <v>99.72069132</v>
      </c>
      <c r="AH43" s="176">
        <v>99.646344999999997</v>
      </c>
      <c r="AI43" s="176">
        <v>99.490199000000004</v>
      </c>
      <c r="AJ43" s="176">
        <v>86.518156000000005</v>
      </c>
      <c r="AK43" s="176">
        <v>99.229028</v>
      </c>
      <c r="AL43" s="176">
        <v>90.123817000000003</v>
      </c>
      <c r="AM43" s="176">
        <v>90.599862999999999</v>
      </c>
      <c r="AN43" s="176">
        <v>100.4789</v>
      </c>
      <c r="AO43" s="176">
        <v>89.255388999999994</v>
      </c>
      <c r="AP43" s="176">
        <v>84.250214499999998</v>
      </c>
      <c r="AQ43" s="176">
        <v>84.618728000000004</v>
      </c>
      <c r="AR43" s="176">
        <v>102.053265</v>
      </c>
      <c r="AS43" s="176">
        <v>99.003596999999999</v>
      </c>
      <c r="AT43" s="176">
        <v>99.003596999999999</v>
      </c>
      <c r="AU43" s="176">
        <v>97.609176000000005</v>
      </c>
      <c r="AV43" s="176">
        <v>95.060159999999996</v>
      </c>
      <c r="AW43" s="176">
        <v>90.319309000000004</v>
      </c>
      <c r="AX43" s="176">
        <v>90.825436999999994</v>
      </c>
      <c r="AY43" s="176">
        <v>101.483244</v>
      </c>
      <c r="AZ43" s="176">
        <v>93.800855999999996</v>
      </c>
      <c r="BA43" s="176">
        <v>93.383793999999995</v>
      </c>
      <c r="BB43" s="176">
        <v>93.383793999999995</v>
      </c>
      <c r="BC43" s="176">
        <v>93.383793999999995</v>
      </c>
      <c r="BD43" s="176">
        <v>92.661107000000001</v>
      </c>
      <c r="BE43" s="176">
        <v>93.383793999999995</v>
      </c>
      <c r="BF43" s="176">
        <v>100.040352</v>
      </c>
      <c r="BG43" s="176">
        <v>100.234666</v>
      </c>
      <c r="BH43" s="176">
        <v>100.234666</v>
      </c>
      <c r="BI43" s="176">
        <v>100.234666</v>
      </c>
      <c r="BJ43" s="176">
        <v>90.838178999999997</v>
      </c>
      <c r="BK43" s="176">
        <v>91.425426999999999</v>
      </c>
      <c r="BL43" s="176">
        <v>98.225639999999999</v>
      </c>
      <c r="BM43" s="176">
        <v>97.99427</v>
      </c>
      <c r="BN43" s="176">
        <v>92.955200000000005</v>
      </c>
      <c r="BO43" s="176">
        <v>91.725988999999998</v>
      </c>
      <c r="BP43" s="176">
        <v>100.11255800000001</v>
      </c>
      <c r="BQ43" s="176">
        <v>86.450231000000002</v>
      </c>
      <c r="BR43" s="176">
        <v>86.555700279999996</v>
      </c>
      <c r="BS43" s="176">
        <v>95.247714000000002</v>
      </c>
      <c r="BT43" s="176">
        <v>93.613768399999998</v>
      </c>
      <c r="BU43" s="176">
        <v>101.324146</v>
      </c>
      <c r="BV43" s="176">
        <v>100.522842</v>
      </c>
      <c r="BW43" s="176">
        <v>92.871978999999996</v>
      </c>
      <c r="BX43" s="176">
        <v>92.871978999999996</v>
      </c>
      <c r="BY43" s="176">
        <v>101.40634900000001</v>
      </c>
      <c r="BZ43" s="176">
        <v>102.142736</v>
      </c>
      <c r="CA43" s="176">
        <v>93.112119000000007</v>
      </c>
      <c r="CB43" s="176">
        <v>97.388209000000003</v>
      </c>
      <c r="CC43" s="176">
        <v>96.689475999999999</v>
      </c>
      <c r="CD43" s="176">
        <v>100.952123</v>
      </c>
      <c r="CE43" s="176">
        <v>95.084224000000006</v>
      </c>
      <c r="CF43" s="176">
        <v>101.324146</v>
      </c>
      <c r="CG43" s="176">
        <v>93.349562329999998</v>
      </c>
      <c r="CH43" s="176">
        <v>93.715665999999999</v>
      </c>
      <c r="CI43" s="176">
        <v>95.574331000000001</v>
      </c>
      <c r="CJ43" s="176">
        <v>102.254446</v>
      </c>
      <c r="CK43" s="176">
        <v>104.79147363</v>
      </c>
      <c r="CL43" s="176">
        <v>100.484467</v>
      </c>
      <c r="CM43" s="176">
        <v>101.178546</v>
      </c>
      <c r="CN43" s="176">
        <v>93.869073999999998</v>
      </c>
      <c r="CO43" s="176">
        <v>94.458697999999998</v>
      </c>
      <c r="CP43" s="176">
        <v>107.93096417</v>
      </c>
      <c r="CQ43" s="176">
        <v>92.169421</v>
      </c>
      <c r="CR43" s="176">
        <v>91.204588999999999</v>
      </c>
      <c r="CS43" s="176">
        <v>89.376144049999994</v>
      </c>
      <c r="CT43" s="176">
        <v>95.426914999999994</v>
      </c>
      <c r="CU43" s="176">
        <v>93.018032000000005</v>
      </c>
      <c r="CV43" s="176">
        <v>105.67152998</v>
      </c>
      <c r="CW43" s="176">
        <v>91.386748999999995</v>
      </c>
      <c r="CX43" s="176">
        <v>92.46530233</v>
      </c>
      <c r="CY43" s="176">
        <v>92.942520000000002</v>
      </c>
      <c r="CZ43" s="176">
        <v>91.870649</v>
      </c>
      <c r="DA43" s="176">
        <v>101.99121100000001</v>
      </c>
      <c r="DB43" s="176">
        <v>102.295367</v>
      </c>
      <c r="DC43" s="176">
        <v>100.522842</v>
      </c>
      <c r="DD43" s="176">
        <v>99.848932000000005</v>
      </c>
      <c r="DE43" s="176">
        <v>92.510938999999993</v>
      </c>
      <c r="DF43" s="176">
        <v>92.871978999999996</v>
      </c>
      <c r="DG43" s="176">
        <v>94.885141000000004</v>
      </c>
      <c r="DH43" s="176">
        <v>105.36707575</v>
      </c>
      <c r="DI43" s="176">
        <v>103.05457199999999</v>
      </c>
      <c r="DJ43" s="176">
        <v>102.530165</v>
      </c>
      <c r="DK43" s="176">
        <v>92.372508999999994</v>
      </c>
      <c r="DL43" s="176">
        <v>104.630995</v>
      </c>
      <c r="DM43" s="176">
        <v>101.41503899999999</v>
      </c>
      <c r="DN43" s="176">
        <v>97.267314999999996</v>
      </c>
      <c r="DO43" s="176">
        <v>82.886776999999995</v>
      </c>
      <c r="DP43" s="176">
        <v>100.97079600000001</v>
      </c>
      <c r="DQ43" s="176">
        <v>92.654757000000004</v>
      </c>
      <c r="DR43" s="176">
        <v>93.016060999999993</v>
      </c>
      <c r="DS43" s="176">
        <v>94.490560000000002</v>
      </c>
      <c r="DT43" s="176">
        <v>101.10269099999999</v>
      </c>
      <c r="DU43" s="176">
        <v>101.48549300000001</v>
      </c>
      <c r="DV43" s="176">
        <v>90.877517999999995</v>
      </c>
      <c r="DW43" s="176">
        <v>86.324171000000007</v>
      </c>
      <c r="DX43" s="176">
        <v>84.247974330000005</v>
      </c>
      <c r="DY43" s="176">
        <v>94.574608060000003</v>
      </c>
      <c r="DZ43" s="176">
        <v>95.517758999999998</v>
      </c>
      <c r="EA43" s="176">
        <v>95.650542999999999</v>
      </c>
      <c r="EB43" s="176">
        <v>91.426411999999999</v>
      </c>
      <c r="EC43" s="176">
        <v>91.997928000000002</v>
      </c>
      <c r="ED43" s="176">
        <v>94.290850000000006</v>
      </c>
      <c r="EE43" s="176">
        <v>94.14864</v>
      </c>
      <c r="EF43" s="176">
        <v>104.18873407</v>
      </c>
      <c r="EG43" s="176">
        <v>102.575767</v>
      </c>
      <c r="EH43" s="176">
        <v>102.575767</v>
      </c>
      <c r="EI43" s="176">
        <v>91.896649999999994</v>
      </c>
      <c r="EJ43" s="176">
        <v>100.259182</v>
      </c>
      <c r="EK43" s="176">
        <v>100.628933</v>
      </c>
      <c r="EL43" s="176">
        <v>100.522842</v>
      </c>
      <c r="EM43" s="176">
        <v>92.812400999999994</v>
      </c>
      <c r="EN43" s="176">
        <v>95.805463000000003</v>
      </c>
      <c r="EO43" s="176">
        <v>106.255675</v>
      </c>
      <c r="EP43" s="176">
        <v>93.811265000000006</v>
      </c>
      <c r="EQ43" s="176">
        <v>93.801159999999996</v>
      </c>
      <c r="ER43" s="176">
        <v>96.100845550000003</v>
      </c>
      <c r="ES43" s="176">
        <v>91.066973000000004</v>
      </c>
      <c r="ET43" s="176">
        <v>89.872646000000003</v>
      </c>
      <c r="EU43" s="176">
        <v>91.883561999999998</v>
      </c>
      <c r="EV43" s="176">
        <v>93.429196000000005</v>
      </c>
      <c r="EW43" s="176">
        <v>90.582108000000005</v>
      </c>
      <c r="EX43" s="176">
        <v>89.426096999999999</v>
      </c>
      <c r="EY43" s="176">
        <v>93.478074000000007</v>
      </c>
      <c r="EZ43" s="176">
        <v>94.066346999999993</v>
      </c>
      <c r="FA43" s="176">
        <v>94.312289000000007</v>
      </c>
      <c r="FB43" s="176">
        <v>99.381035209999993</v>
      </c>
      <c r="FC43" s="176">
        <v>95.522827000000007</v>
      </c>
      <c r="FD43" s="176">
        <v>104.165261</v>
      </c>
      <c r="FE43" s="176">
        <v>95.091742999999994</v>
      </c>
      <c r="FF43" s="176">
        <v>99.040690949999998</v>
      </c>
      <c r="FG43" s="176">
        <v>106.785871</v>
      </c>
      <c r="FH43" s="176">
        <v>87.789011500000001</v>
      </c>
      <c r="FI43" s="176">
        <v>88.359009999999998</v>
      </c>
      <c r="FJ43" s="176">
        <v>92.221485000000001</v>
      </c>
      <c r="FK43" s="176">
        <v>95.595798000000002</v>
      </c>
      <c r="FL43" s="176">
        <v>101.41953183</v>
      </c>
      <c r="FM43" s="176">
        <v>101.114749</v>
      </c>
      <c r="FN43" s="176">
        <v>101.40634900000001</v>
      </c>
      <c r="FO43" s="176">
        <v>99.474911000000006</v>
      </c>
      <c r="FP43" s="176">
        <v>99.474911000000006</v>
      </c>
      <c r="FQ43" s="176">
        <v>99.925807000000006</v>
      </c>
      <c r="FR43" s="176">
        <v>99.925807000000006</v>
      </c>
      <c r="FS43" s="176">
        <v>99.925807000000006</v>
      </c>
      <c r="FT43" s="176">
        <v>102.275648</v>
      </c>
      <c r="FU43" s="176">
        <v>102.008608</v>
      </c>
      <c r="FV43" s="176">
        <v>88.922175999999993</v>
      </c>
      <c r="FW43" s="176">
        <v>88.848095000000001</v>
      </c>
      <c r="FX43" s="176">
        <v>96.19772073</v>
      </c>
      <c r="FY43" s="176">
        <v>96.811817000000005</v>
      </c>
      <c r="FZ43" s="176">
        <v>95.662513000000004</v>
      </c>
      <c r="GA43" s="176">
        <v>101.324146</v>
      </c>
      <c r="GB43" s="176">
        <v>101.324146</v>
      </c>
      <c r="GC43" s="176">
        <v>101.637818</v>
      </c>
      <c r="GD43" s="176">
        <v>90.30147667</v>
      </c>
      <c r="GE43" s="176">
        <v>100.259182</v>
      </c>
      <c r="GF43" s="176">
        <v>99.848932000000005</v>
      </c>
      <c r="GG43" s="176">
        <v>105.69364757</v>
      </c>
      <c r="GH43" s="176">
        <v>91.533854000000005</v>
      </c>
      <c r="GI43" s="176">
        <v>105.69364757</v>
      </c>
      <c r="GJ43" s="176">
        <v>99.474911000000006</v>
      </c>
      <c r="GK43" s="176">
        <v>93.922504000000004</v>
      </c>
      <c r="GL43" s="176">
        <v>96.308249000000004</v>
      </c>
      <c r="GM43" s="176">
        <v>88.346622999999994</v>
      </c>
      <c r="GN43" s="176">
        <v>94.445519000000004</v>
      </c>
      <c r="GO43" s="176">
        <v>86.067896869999998</v>
      </c>
      <c r="GP43" s="176">
        <v>85.846365849999998</v>
      </c>
      <c r="GQ43" s="176">
        <v>92.466284999999999</v>
      </c>
      <c r="GR43" s="176">
        <v>99.357625999999996</v>
      </c>
      <c r="GS43" s="176">
        <v>100.00719700000001</v>
      </c>
      <c r="GT43" s="176">
        <v>99.832972999999996</v>
      </c>
      <c r="GU43" s="176">
        <v>94.445519000000004</v>
      </c>
      <c r="GV43" s="176">
        <v>94.445519000000004</v>
      </c>
      <c r="GW43" s="176">
        <v>94.445519000000004</v>
      </c>
      <c r="GX43" s="176">
        <v>104.376667</v>
      </c>
      <c r="GY43" s="176">
        <v>104.559707</v>
      </c>
      <c r="GZ43" s="176">
        <v>104.559707</v>
      </c>
      <c r="HA43" s="176">
        <v>104.559707</v>
      </c>
      <c r="HB43" s="176">
        <v>96.721254000000002</v>
      </c>
      <c r="HC43" s="176">
        <v>102.98267</v>
      </c>
      <c r="HD43" s="176">
        <v>102.73539599999999</v>
      </c>
      <c r="HE43" s="176">
        <v>102.81380299999999</v>
      </c>
      <c r="HF43" s="176">
        <v>101.671581</v>
      </c>
      <c r="HG43" s="176">
        <v>99.433548999999999</v>
      </c>
      <c r="HH43" s="176">
        <v>91.533854000000005</v>
      </c>
      <c r="HI43" s="176">
        <v>104.461579</v>
      </c>
      <c r="HJ43" s="176">
        <v>94.587303000000006</v>
      </c>
      <c r="HK43" s="176">
        <v>94.848647999999997</v>
      </c>
      <c r="HL43" s="176">
        <v>93.704097000000004</v>
      </c>
      <c r="HM43" s="176">
        <v>92.322376000000006</v>
      </c>
      <c r="HN43" s="176">
        <v>85.478962300000006</v>
      </c>
      <c r="HO43" s="176">
        <v>86.378822</v>
      </c>
      <c r="HP43" s="176">
        <v>86.856336999999996</v>
      </c>
      <c r="HQ43" s="176">
        <v>102.76722744</v>
      </c>
      <c r="HR43" s="176">
        <v>94.876278999999997</v>
      </c>
      <c r="HS43" s="176">
        <v>106.055099</v>
      </c>
    </row>
    <row r="44" spans="1:227">
      <c r="A44" s="178"/>
      <c r="B44" s="177">
        <v>45644.854166666701</v>
      </c>
      <c r="C44" s="176">
        <v>96.990692999999993</v>
      </c>
      <c r="D44" s="176">
        <v>97.222029000000006</v>
      </c>
      <c r="E44" s="176">
        <v>97.092101</v>
      </c>
      <c r="F44" s="176">
        <v>96.990692999999993</v>
      </c>
      <c r="G44" s="176">
        <v>93.578571999999994</v>
      </c>
      <c r="H44" s="176">
        <v>101.33418899999999</v>
      </c>
      <c r="I44" s="176">
        <v>100.95890199999999</v>
      </c>
      <c r="J44" s="176">
        <v>101.574997</v>
      </c>
      <c r="K44" s="176">
        <v>92.914293000000001</v>
      </c>
      <c r="L44" s="176">
        <v>98.430791999999997</v>
      </c>
      <c r="M44" s="176">
        <v>101.849822</v>
      </c>
      <c r="N44" s="176">
        <v>101.126808</v>
      </c>
      <c r="O44" s="176">
        <v>102.787474</v>
      </c>
      <c r="P44" s="176">
        <v>96.72177963</v>
      </c>
      <c r="Q44" s="176">
        <v>101.731897</v>
      </c>
      <c r="R44" s="176">
        <v>95.803738999999993</v>
      </c>
      <c r="S44" s="176">
        <v>100.713466</v>
      </c>
      <c r="T44" s="176">
        <v>89.194699</v>
      </c>
      <c r="U44" s="176">
        <v>89.881556000000003</v>
      </c>
      <c r="V44" s="176">
        <v>98.882518000000005</v>
      </c>
      <c r="W44" s="176">
        <v>94.321809999999999</v>
      </c>
      <c r="X44" s="176">
        <v>90.533417</v>
      </c>
      <c r="Y44" s="176">
        <v>92.730992000000001</v>
      </c>
      <c r="Z44" s="176">
        <v>102.051931</v>
      </c>
      <c r="AA44" s="176">
        <v>90.310879</v>
      </c>
      <c r="AB44" s="176">
        <v>92.881371999999999</v>
      </c>
      <c r="AC44" s="176">
        <v>94.815023999999994</v>
      </c>
      <c r="AD44" s="176">
        <v>94.085474000000005</v>
      </c>
      <c r="AE44" s="176">
        <v>89.064504999999997</v>
      </c>
      <c r="AF44" s="176">
        <v>98.837100000000007</v>
      </c>
      <c r="AG44" s="176">
        <v>99.581638769999998</v>
      </c>
      <c r="AH44" s="176">
        <v>99.488314000000003</v>
      </c>
      <c r="AI44" s="176">
        <v>99.347340000000003</v>
      </c>
      <c r="AJ44" s="176">
        <v>86.515079</v>
      </c>
      <c r="AK44" s="176">
        <v>99.107444000000001</v>
      </c>
      <c r="AL44" s="176">
        <v>90.119461000000001</v>
      </c>
      <c r="AM44" s="176">
        <v>90.594824000000003</v>
      </c>
      <c r="AN44" s="176">
        <v>100.582207</v>
      </c>
      <c r="AO44" s="176">
        <v>89.277184000000005</v>
      </c>
      <c r="AP44" s="176">
        <v>84.177865999999995</v>
      </c>
      <c r="AQ44" s="176">
        <v>84.547428999999994</v>
      </c>
      <c r="AR44" s="176">
        <v>102.110068</v>
      </c>
      <c r="AS44" s="176">
        <v>99.098016999999999</v>
      </c>
      <c r="AT44" s="176">
        <v>99.098016999999999</v>
      </c>
      <c r="AU44" s="176">
        <v>97.745068000000003</v>
      </c>
      <c r="AV44" s="176">
        <v>95.020610000000005</v>
      </c>
      <c r="AW44" s="176">
        <v>90.248559999999998</v>
      </c>
      <c r="AX44" s="176">
        <v>90.754733999999999</v>
      </c>
      <c r="AY44" s="176">
        <v>101.36058199999999</v>
      </c>
      <c r="AZ44" s="176">
        <v>93.786209999999997</v>
      </c>
      <c r="BA44" s="176">
        <v>93.371545999999995</v>
      </c>
      <c r="BB44" s="176">
        <v>93.371545999999995</v>
      </c>
      <c r="BC44" s="176">
        <v>93.371545999999995</v>
      </c>
      <c r="BD44" s="176">
        <v>92.653914999999998</v>
      </c>
      <c r="BE44" s="176">
        <v>93.371545999999995</v>
      </c>
      <c r="BF44" s="176">
        <v>100.167625</v>
      </c>
      <c r="BG44" s="176">
        <v>100.33154399999999</v>
      </c>
      <c r="BH44" s="176">
        <v>100.33154399999999</v>
      </c>
      <c r="BI44" s="176">
        <v>100.33154399999999</v>
      </c>
      <c r="BJ44" s="176">
        <v>90.834800999999999</v>
      </c>
      <c r="BK44" s="176">
        <v>91.421143000000001</v>
      </c>
      <c r="BL44" s="176">
        <v>98.144037999999995</v>
      </c>
      <c r="BM44" s="176">
        <v>97.915986000000004</v>
      </c>
      <c r="BN44" s="176">
        <v>92.740108000000006</v>
      </c>
      <c r="BO44" s="176">
        <v>91.570739000000003</v>
      </c>
      <c r="BP44" s="176">
        <v>100.061429</v>
      </c>
      <c r="BQ44" s="176">
        <v>86.445286999999993</v>
      </c>
      <c r="BR44" s="176">
        <v>86.550750249999993</v>
      </c>
      <c r="BS44" s="176">
        <v>95.305559000000002</v>
      </c>
      <c r="BT44" s="176">
        <v>93.510158799999999</v>
      </c>
      <c r="BU44" s="176">
        <v>101.209885</v>
      </c>
      <c r="BV44" s="176">
        <v>100.66027699999999</v>
      </c>
      <c r="BW44" s="176">
        <v>92.615718999999999</v>
      </c>
      <c r="BX44" s="176">
        <v>92.615718999999999</v>
      </c>
      <c r="BY44" s="176">
        <v>101.08703800000001</v>
      </c>
      <c r="BZ44" s="176">
        <v>101.795372</v>
      </c>
      <c r="CA44" s="176">
        <v>92.947714000000005</v>
      </c>
      <c r="CB44" s="176">
        <v>97.287152000000006</v>
      </c>
      <c r="CC44" s="176">
        <v>96.610524999999996</v>
      </c>
      <c r="CD44" s="176">
        <v>100.59259400000001</v>
      </c>
      <c r="CE44" s="176">
        <v>95.186718999999997</v>
      </c>
      <c r="CF44" s="176">
        <v>101.209885</v>
      </c>
      <c r="CG44" s="176">
        <v>93.337291669999999</v>
      </c>
      <c r="CH44" s="176">
        <v>93.701469000000003</v>
      </c>
      <c r="CI44" s="176">
        <v>95.670708000000005</v>
      </c>
      <c r="CJ44" s="176">
        <v>102.34532299999999</v>
      </c>
      <c r="CK44" s="176">
        <v>104.58336628000001</v>
      </c>
      <c r="CL44" s="176">
        <v>100.414727</v>
      </c>
      <c r="CM44" s="176">
        <v>101.136199</v>
      </c>
      <c r="CN44" s="176">
        <v>93.798663000000005</v>
      </c>
      <c r="CO44" s="176">
        <v>94.354128000000003</v>
      </c>
      <c r="CP44" s="176">
        <v>107.80796961</v>
      </c>
      <c r="CQ44" s="176">
        <v>92.173202000000003</v>
      </c>
      <c r="CR44" s="176">
        <v>91.118725999999995</v>
      </c>
      <c r="CS44" s="176">
        <v>89.970905650000006</v>
      </c>
      <c r="CT44" s="176">
        <v>95.262223000000006</v>
      </c>
      <c r="CU44" s="176">
        <v>92.981725999999995</v>
      </c>
      <c r="CV44" s="176">
        <v>105.80376819</v>
      </c>
      <c r="CW44" s="176">
        <v>91.349059999999994</v>
      </c>
      <c r="CX44" s="176">
        <v>92.47254633</v>
      </c>
      <c r="CY44" s="176">
        <v>92.94605</v>
      </c>
      <c r="CZ44" s="176">
        <v>91.514593000000005</v>
      </c>
      <c r="DA44" s="176">
        <v>102.105108</v>
      </c>
      <c r="DB44" s="176">
        <v>102.39632400000001</v>
      </c>
      <c r="DC44" s="176">
        <v>100.66027699999999</v>
      </c>
      <c r="DD44" s="176">
        <v>99.970170999999993</v>
      </c>
      <c r="DE44" s="176">
        <v>92.251457000000002</v>
      </c>
      <c r="DF44" s="176">
        <v>92.615718999999999</v>
      </c>
      <c r="DG44" s="176">
        <v>94.849785499999996</v>
      </c>
      <c r="DH44" s="176">
        <v>105.00874650999999</v>
      </c>
      <c r="DI44" s="176">
        <v>103.029516</v>
      </c>
      <c r="DJ44" s="176">
        <v>102.52169000000001</v>
      </c>
      <c r="DK44" s="176">
        <v>92.372255670000001</v>
      </c>
      <c r="DL44" s="176">
        <v>104.423012</v>
      </c>
      <c r="DM44" s="176">
        <v>101.280238</v>
      </c>
      <c r="DN44" s="176">
        <v>97.144450000000006</v>
      </c>
      <c r="DO44" s="176">
        <v>82.860985999999997</v>
      </c>
      <c r="DP44" s="176">
        <v>100.84621199999999</v>
      </c>
      <c r="DQ44" s="176">
        <v>92.642453000000003</v>
      </c>
      <c r="DR44" s="176">
        <v>93.003784999999993</v>
      </c>
      <c r="DS44" s="176">
        <v>94.438919999999996</v>
      </c>
      <c r="DT44" s="176">
        <v>101.219061</v>
      </c>
      <c r="DU44" s="176">
        <v>101.58465</v>
      </c>
      <c r="DV44" s="176">
        <v>90.880094999999997</v>
      </c>
      <c r="DW44" s="176">
        <v>86.346209999999999</v>
      </c>
      <c r="DX44" s="176">
        <v>84.269863999999998</v>
      </c>
      <c r="DY44" s="176">
        <v>94.461447480000004</v>
      </c>
      <c r="DZ44" s="176">
        <v>95.62088</v>
      </c>
      <c r="EA44" s="176">
        <v>95.767725999999996</v>
      </c>
      <c r="EB44" s="176">
        <v>91.413058000000007</v>
      </c>
      <c r="EC44" s="176">
        <v>91.982054000000005</v>
      </c>
      <c r="ED44" s="176">
        <v>94.033649999999994</v>
      </c>
      <c r="EE44" s="176">
        <v>94.075453999999993</v>
      </c>
      <c r="EF44" s="176">
        <v>104.3191167</v>
      </c>
      <c r="EG44" s="176">
        <v>102.605172</v>
      </c>
      <c r="EH44" s="176">
        <v>102.605172</v>
      </c>
      <c r="EI44" s="176">
        <v>91.780275000000003</v>
      </c>
      <c r="EJ44" s="176">
        <v>100.39066200000001</v>
      </c>
      <c r="EK44" s="176">
        <v>100.773224</v>
      </c>
      <c r="EL44" s="176">
        <v>100.66027699999999</v>
      </c>
      <c r="EM44" s="176">
        <v>92.769660000000002</v>
      </c>
      <c r="EN44" s="176">
        <v>95.901238000000006</v>
      </c>
      <c r="EO44" s="176">
        <v>106.02907399999999</v>
      </c>
      <c r="EP44" s="176">
        <v>93.796380999999997</v>
      </c>
      <c r="EQ44" s="176">
        <v>93.786507</v>
      </c>
      <c r="ER44" s="176">
        <v>96.06179788</v>
      </c>
      <c r="ES44" s="176">
        <v>91.055775999999994</v>
      </c>
      <c r="ET44" s="176">
        <v>89.895475000000005</v>
      </c>
      <c r="EU44" s="176">
        <v>91.865312000000003</v>
      </c>
      <c r="EV44" s="176">
        <v>94.050928999999996</v>
      </c>
      <c r="EW44" s="176">
        <v>90.539901</v>
      </c>
      <c r="EX44" s="176">
        <v>89.368301000000002</v>
      </c>
      <c r="EY44" s="176">
        <v>93.420899000000006</v>
      </c>
      <c r="EZ44" s="176">
        <v>93.996195999999998</v>
      </c>
      <c r="FA44" s="176">
        <v>94.236728999999997</v>
      </c>
      <c r="FB44" s="176">
        <v>99.27101596</v>
      </c>
      <c r="FC44" s="176">
        <v>95.331888000000006</v>
      </c>
      <c r="FD44" s="176">
        <v>103.96751999999999</v>
      </c>
      <c r="FE44" s="176">
        <v>95.05932</v>
      </c>
      <c r="FF44" s="176">
        <v>98.964078920000006</v>
      </c>
      <c r="FG44" s="176">
        <v>106.51039900000001</v>
      </c>
      <c r="FH44" s="176">
        <v>87.773774000000003</v>
      </c>
      <c r="FI44" s="176">
        <v>88.344723000000002</v>
      </c>
      <c r="FJ44" s="176">
        <v>92.197781000000006</v>
      </c>
      <c r="FK44" s="176">
        <v>95.690267000000006</v>
      </c>
      <c r="FL44" s="176">
        <v>101.10017931</v>
      </c>
      <c r="FM44" s="176">
        <v>100.80200600000001</v>
      </c>
      <c r="FN44" s="176">
        <v>101.08703800000001</v>
      </c>
      <c r="FO44" s="176">
        <v>99.590576999999996</v>
      </c>
      <c r="FP44" s="176">
        <v>99.590576999999996</v>
      </c>
      <c r="FQ44" s="176">
        <v>99.351693999999995</v>
      </c>
      <c r="FR44" s="176">
        <v>99.351693999999995</v>
      </c>
      <c r="FS44" s="176">
        <v>99.351693999999995</v>
      </c>
      <c r="FT44" s="176">
        <v>102.294375</v>
      </c>
      <c r="FU44" s="176">
        <v>102.030719</v>
      </c>
      <c r="FV44" s="176">
        <v>88.387030999999993</v>
      </c>
      <c r="FW44" s="176">
        <v>88.150296999999995</v>
      </c>
      <c r="FX44" s="176">
        <v>96.119203519999999</v>
      </c>
      <c r="FY44" s="176">
        <v>96.735583000000005</v>
      </c>
      <c r="FZ44" s="176">
        <v>95.547939999999997</v>
      </c>
      <c r="GA44" s="176">
        <v>101.209885</v>
      </c>
      <c r="GB44" s="176">
        <v>101.209885</v>
      </c>
      <c r="GC44" s="176">
        <v>101.71646699999999</v>
      </c>
      <c r="GD44" s="176">
        <v>90.280030670000002</v>
      </c>
      <c r="GE44" s="176">
        <v>100.39066200000001</v>
      </c>
      <c r="GF44" s="176">
        <v>99.970170999999993</v>
      </c>
      <c r="GG44" s="176">
        <v>105.82591346</v>
      </c>
      <c r="GH44" s="176">
        <v>91.408401999999995</v>
      </c>
      <c r="GI44" s="176">
        <v>105.82591346</v>
      </c>
      <c r="GJ44" s="176">
        <v>99.590576999999996</v>
      </c>
      <c r="GK44" s="176">
        <v>93.899237999999997</v>
      </c>
      <c r="GL44" s="176">
        <v>96.537490000000005</v>
      </c>
      <c r="GM44" s="176">
        <v>88.299813</v>
      </c>
      <c r="GN44" s="176">
        <v>94.412593999999999</v>
      </c>
      <c r="GO44" s="176">
        <v>86.003337509999994</v>
      </c>
      <c r="GP44" s="176">
        <v>85.781972670000002</v>
      </c>
      <c r="GQ44" s="176">
        <v>92.461680999999999</v>
      </c>
      <c r="GR44" s="176">
        <v>99.511144999999999</v>
      </c>
      <c r="GS44" s="176">
        <v>100.118611</v>
      </c>
      <c r="GT44" s="176">
        <v>99.942638000000002</v>
      </c>
      <c r="GU44" s="176">
        <v>94.412593999999999</v>
      </c>
      <c r="GV44" s="176">
        <v>94.412593999999999</v>
      </c>
      <c r="GW44" s="176">
        <v>94.412593999999999</v>
      </c>
      <c r="GX44" s="176">
        <v>104.16529800000001</v>
      </c>
      <c r="GY44" s="176">
        <v>104.350686</v>
      </c>
      <c r="GZ44" s="176">
        <v>104.350686</v>
      </c>
      <c r="HA44" s="176">
        <v>104.350686</v>
      </c>
      <c r="HB44" s="176">
        <v>96.505024000000006</v>
      </c>
      <c r="HC44" s="176">
        <v>102.97313800000001</v>
      </c>
      <c r="HD44" s="176">
        <v>102.724924</v>
      </c>
      <c r="HE44" s="176">
        <v>102.44857</v>
      </c>
      <c r="HF44" s="176">
        <v>101.853286</v>
      </c>
      <c r="HG44" s="176">
        <v>99.349492999999995</v>
      </c>
      <c r="HH44" s="176">
        <v>91.408401999999995</v>
      </c>
      <c r="HI44" s="176">
        <v>104.25443</v>
      </c>
      <c r="HJ44" s="176">
        <v>94.548709000000002</v>
      </c>
      <c r="HK44" s="176">
        <v>94.809915000000004</v>
      </c>
      <c r="HL44" s="176">
        <v>93.591977999999997</v>
      </c>
      <c r="HM44" s="176">
        <v>92.316213000000005</v>
      </c>
      <c r="HN44" s="176">
        <v>85.414844700000003</v>
      </c>
      <c r="HO44" s="176">
        <v>86.327568499999998</v>
      </c>
      <c r="HP44" s="176">
        <v>86.805923000000007</v>
      </c>
      <c r="HQ44" s="176">
        <v>102.63808732</v>
      </c>
      <c r="HR44" s="176">
        <v>94.838944999999995</v>
      </c>
      <c r="HS44" s="176">
        <v>105.83041299999999</v>
      </c>
    </row>
    <row r="45" spans="1:227">
      <c r="A45" s="178"/>
      <c r="B45" s="177">
        <v>45644.875</v>
      </c>
      <c r="C45" s="176">
        <v>96.864256999999995</v>
      </c>
      <c r="D45" s="176">
        <v>97.090474999999998</v>
      </c>
      <c r="E45" s="176">
        <v>96.962429999999998</v>
      </c>
      <c r="F45" s="176">
        <v>96.864256999999995</v>
      </c>
      <c r="G45" s="176">
        <v>93.549960999999996</v>
      </c>
      <c r="H45" s="176">
        <v>101.265427</v>
      </c>
      <c r="I45" s="176">
        <v>100.896474</v>
      </c>
      <c r="J45" s="176">
        <v>101.491637</v>
      </c>
      <c r="K45" s="176">
        <v>92.813005000000004</v>
      </c>
      <c r="L45" s="176">
        <v>98.272019999999998</v>
      </c>
      <c r="M45" s="176">
        <v>101.616141</v>
      </c>
      <c r="N45" s="176">
        <v>100.888981</v>
      </c>
      <c r="O45" s="176">
        <v>102.858716</v>
      </c>
      <c r="P45" s="176">
        <v>96.849304619999998</v>
      </c>
      <c r="Q45" s="176">
        <v>101.60442500000001</v>
      </c>
      <c r="R45" s="176">
        <v>95.400248000000005</v>
      </c>
      <c r="S45" s="176">
        <v>100.841032</v>
      </c>
      <c r="T45" s="176">
        <v>89.200602000000003</v>
      </c>
      <c r="U45" s="176">
        <v>89.886409</v>
      </c>
      <c r="V45" s="176">
        <v>99.071517</v>
      </c>
      <c r="W45" s="176">
        <v>94.295980999999998</v>
      </c>
      <c r="X45" s="176">
        <v>90.514352000000002</v>
      </c>
      <c r="Y45" s="176">
        <v>92.704440000000005</v>
      </c>
      <c r="Z45" s="176">
        <v>101.847882</v>
      </c>
      <c r="AA45" s="176">
        <v>90.169413000000006</v>
      </c>
      <c r="AB45" s="176">
        <v>92.612515000000002</v>
      </c>
      <c r="AC45" s="176">
        <v>94.776764999999997</v>
      </c>
      <c r="AD45" s="176">
        <v>94.059443000000002</v>
      </c>
      <c r="AE45" s="176">
        <v>89.059522000000001</v>
      </c>
      <c r="AF45" s="176">
        <v>99.291505749999999</v>
      </c>
      <c r="AG45" s="176">
        <v>99.922892340000004</v>
      </c>
      <c r="AH45" s="176">
        <v>99.826719999999995</v>
      </c>
      <c r="AI45" s="176">
        <v>99.690657999999999</v>
      </c>
      <c r="AJ45" s="176">
        <v>86.478967999999995</v>
      </c>
      <c r="AK45" s="176">
        <v>99.295897999999994</v>
      </c>
      <c r="AL45" s="176">
        <v>90.007125329999994</v>
      </c>
      <c r="AM45" s="176">
        <v>90.481876</v>
      </c>
      <c r="AN45" s="176">
        <v>100.419326</v>
      </c>
      <c r="AO45" s="176">
        <v>89.241668000000004</v>
      </c>
      <c r="AP45" s="176">
        <v>84.198607999999993</v>
      </c>
      <c r="AQ45" s="176">
        <v>84.567346999999998</v>
      </c>
      <c r="AR45" s="176">
        <v>101.935338</v>
      </c>
      <c r="AS45" s="176">
        <v>98.906388000000007</v>
      </c>
      <c r="AT45" s="176">
        <v>98.906388000000007</v>
      </c>
      <c r="AU45" s="176">
        <v>97.641081999999997</v>
      </c>
      <c r="AV45" s="176">
        <v>94.999761000000007</v>
      </c>
      <c r="AW45" s="176">
        <v>90.236683499999998</v>
      </c>
      <c r="AX45" s="176">
        <v>90.742148999999998</v>
      </c>
      <c r="AY45" s="176">
        <v>101.49552199999999</v>
      </c>
      <c r="AZ45" s="176">
        <v>93.744536999999994</v>
      </c>
      <c r="BA45" s="176">
        <v>93.339128000000002</v>
      </c>
      <c r="BB45" s="176">
        <v>93.339128000000002</v>
      </c>
      <c r="BC45" s="176">
        <v>93.339128000000002</v>
      </c>
      <c r="BD45" s="176">
        <v>92.638722000000001</v>
      </c>
      <c r="BE45" s="176">
        <v>93.339128000000002</v>
      </c>
      <c r="BF45" s="176">
        <v>99.966967999999994</v>
      </c>
      <c r="BG45" s="176">
        <v>100.146418</v>
      </c>
      <c r="BH45" s="176">
        <v>100.146418</v>
      </c>
      <c r="BI45" s="176">
        <v>100.146418</v>
      </c>
      <c r="BJ45" s="176">
        <v>90.780112000000003</v>
      </c>
      <c r="BK45" s="176">
        <v>91.363753000000003</v>
      </c>
      <c r="BL45" s="176">
        <v>98.173970999999995</v>
      </c>
      <c r="BM45" s="176">
        <v>97.939659000000006</v>
      </c>
      <c r="BN45" s="176">
        <v>92.331480999999997</v>
      </c>
      <c r="BO45" s="176">
        <v>91.212311</v>
      </c>
      <c r="BP45" s="176">
        <v>99.718930999999998</v>
      </c>
      <c r="BQ45" s="176">
        <v>86.409603000000004</v>
      </c>
      <c r="BR45" s="176">
        <v>86.515022720000005</v>
      </c>
      <c r="BS45" s="176">
        <v>95.150666000000001</v>
      </c>
      <c r="BT45" s="176">
        <v>93.572203999999999</v>
      </c>
      <c r="BU45" s="176">
        <v>101.33976</v>
      </c>
      <c r="BV45" s="176">
        <v>100.51245400000001</v>
      </c>
      <c r="BW45" s="176">
        <v>92.091392999999997</v>
      </c>
      <c r="BX45" s="176">
        <v>92.091392999999997</v>
      </c>
      <c r="BY45" s="176">
        <v>100.872146</v>
      </c>
      <c r="BZ45" s="176">
        <v>102.07431200000001</v>
      </c>
      <c r="CA45" s="176">
        <v>92.615581000000006</v>
      </c>
      <c r="CB45" s="176">
        <v>96.848031000000006</v>
      </c>
      <c r="CC45" s="176">
        <v>96.193252000000001</v>
      </c>
      <c r="CD45" s="176">
        <v>100.89669600000001</v>
      </c>
      <c r="CE45" s="176">
        <v>94.933558000000005</v>
      </c>
      <c r="CF45" s="176">
        <v>101.33976</v>
      </c>
      <c r="CG45" s="176">
        <v>93.296959670000007</v>
      </c>
      <c r="CH45" s="176">
        <v>93.660048000000003</v>
      </c>
      <c r="CI45" s="176">
        <v>95.542393000000004</v>
      </c>
      <c r="CJ45" s="176">
        <v>102.393311</v>
      </c>
      <c r="CK45" s="176">
        <v>104.77108388000001</v>
      </c>
      <c r="CL45" s="176">
        <v>100.51765899999999</v>
      </c>
      <c r="CM45" s="176">
        <v>101.226806</v>
      </c>
      <c r="CN45" s="176">
        <v>93.781874999999999</v>
      </c>
      <c r="CO45" s="176">
        <v>94.416291999999999</v>
      </c>
      <c r="CP45" s="176">
        <v>107.8967536</v>
      </c>
      <c r="CQ45" s="176">
        <v>92.130820999999997</v>
      </c>
      <c r="CR45" s="176">
        <v>90.859305000000006</v>
      </c>
      <c r="CS45" s="176">
        <v>89.908635489999995</v>
      </c>
      <c r="CT45" s="176">
        <v>95.175988000000004</v>
      </c>
      <c r="CU45" s="176">
        <v>92.916292999999996</v>
      </c>
      <c r="CV45" s="176">
        <v>105.59221753</v>
      </c>
      <c r="CW45" s="176">
        <v>91.211186999999995</v>
      </c>
      <c r="CX45" s="176">
        <v>92.527086330000003</v>
      </c>
      <c r="CY45" s="176">
        <v>92.975333000000006</v>
      </c>
      <c r="CZ45" s="176">
        <v>90.734891000000005</v>
      </c>
      <c r="DA45" s="176">
        <v>101.965576</v>
      </c>
      <c r="DB45" s="176">
        <v>102.25304300000001</v>
      </c>
      <c r="DC45" s="176">
        <v>100.51245400000001</v>
      </c>
      <c r="DD45" s="176">
        <v>99.822417000000002</v>
      </c>
      <c r="DE45" s="176">
        <v>91.744055000000003</v>
      </c>
      <c r="DF45" s="176">
        <v>92.091392999999997</v>
      </c>
      <c r="DG45" s="176">
        <v>94.804541499999999</v>
      </c>
      <c r="DH45" s="176">
        <v>105.29649181000001</v>
      </c>
      <c r="DI45" s="176">
        <v>102.768089</v>
      </c>
      <c r="DJ45" s="176">
        <v>102.284156</v>
      </c>
      <c r="DK45" s="176">
        <v>92.37172133</v>
      </c>
      <c r="DL45" s="176">
        <v>104.60730100000001</v>
      </c>
      <c r="DM45" s="176">
        <v>101.369367</v>
      </c>
      <c r="DN45" s="176">
        <v>97.293284999999997</v>
      </c>
      <c r="DO45" s="176">
        <v>82.824973999999997</v>
      </c>
      <c r="DP45" s="176">
        <v>100.927308</v>
      </c>
      <c r="DQ45" s="176">
        <v>92.610456999999997</v>
      </c>
      <c r="DR45" s="176">
        <v>92.971579000000006</v>
      </c>
      <c r="DS45" s="176">
        <v>94.412362000000002</v>
      </c>
      <c r="DT45" s="176">
        <v>101.04366899999999</v>
      </c>
      <c r="DU45" s="176">
        <v>101.384737</v>
      </c>
      <c r="DV45" s="176">
        <v>90.636258999999995</v>
      </c>
      <c r="DW45" s="176">
        <v>86.359070000000003</v>
      </c>
      <c r="DX45" s="176">
        <v>84.31732633</v>
      </c>
      <c r="DY45" s="176">
        <v>94.445526939999993</v>
      </c>
      <c r="DZ45" s="176">
        <v>95.462055000000007</v>
      </c>
      <c r="EA45" s="176">
        <v>95.617808999999994</v>
      </c>
      <c r="EB45" s="176">
        <v>91.406465999999995</v>
      </c>
      <c r="EC45" s="176">
        <v>91.966823000000005</v>
      </c>
      <c r="ED45" s="176">
        <v>93.752852000000004</v>
      </c>
      <c r="EE45" s="176">
        <v>94.066371000000004</v>
      </c>
      <c r="EF45" s="176">
        <v>104.11053455</v>
      </c>
      <c r="EG45" s="176">
        <v>102.433486</v>
      </c>
      <c r="EH45" s="176">
        <v>102.433486</v>
      </c>
      <c r="EI45" s="176">
        <v>91.454741999999996</v>
      </c>
      <c r="EJ45" s="176">
        <v>100.24307</v>
      </c>
      <c r="EK45" s="176">
        <v>100.629059</v>
      </c>
      <c r="EL45" s="176">
        <v>100.51245400000001</v>
      </c>
      <c r="EM45" s="176">
        <v>92.833383999999995</v>
      </c>
      <c r="EN45" s="176">
        <v>95.735083000000003</v>
      </c>
      <c r="EO45" s="176">
        <v>106.19403</v>
      </c>
      <c r="EP45" s="176">
        <v>93.755250000000004</v>
      </c>
      <c r="EQ45" s="176">
        <v>93.74485</v>
      </c>
      <c r="ER45" s="176">
        <v>96.035623720000004</v>
      </c>
      <c r="ES45" s="176">
        <v>91.020021999999997</v>
      </c>
      <c r="ET45" s="176">
        <v>89.850605000000002</v>
      </c>
      <c r="EU45" s="176">
        <v>91.821152999999995</v>
      </c>
      <c r="EV45" s="176">
        <v>93.985834999999994</v>
      </c>
      <c r="EW45" s="176">
        <v>90.596986999999999</v>
      </c>
      <c r="EX45" s="176">
        <v>89.377657999999997</v>
      </c>
      <c r="EY45" s="176">
        <v>93.420451999999997</v>
      </c>
      <c r="EZ45" s="176">
        <v>93.993951999999993</v>
      </c>
      <c r="FA45" s="176">
        <v>94.233734999999996</v>
      </c>
      <c r="FB45" s="176">
        <v>99.336419390000003</v>
      </c>
      <c r="FC45" s="176">
        <v>95.211314999999999</v>
      </c>
      <c r="FD45" s="176">
        <v>104.105887</v>
      </c>
      <c r="FE45" s="176">
        <v>95.008594000000002</v>
      </c>
      <c r="FF45" s="176">
        <v>98.985818980000005</v>
      </c>
      <c r="FG45" s="176">
        <v>106.616647</v>
      </c>
      <c r="FH45" s="176">
        <v>87.7652255</v>
      </c>
      <c r="FI45" s="176">
        <v>88.335384000000005</v>
      </c>
      <c r="FJ45" s="176">
        <v>92.156605999999996</v>
      </c>
      <c r="FK45" s="176">
        <v>95.563016000000005</v>
      </c>
      <c r="FL45" s="176">
        <v>100.88525937999999</v>
      </c>
      <c r="FM45" s="176">
        <v>100.593192</v>
      </c>
      <c r="FN45" s="176">
        <v>100.872146</v>
      </c>
      <c r="FO45" s="176">
        <v>99.446219999999997</v>
      </c>
      <c r="FP45" s="176">
        <v>99.446219999999997</v>
      </c>
      <c r="FQ45" s="176">
        <v>99.001772000000003</v>
      </c>
      <c r="FR45" s="176">
        <v>99.001772000000003</v>
      </c>
      <c r="FS45" s="176">
        <v>99.001772000000003</v>
      </c>
      <c r="FT45" s="176">
        <v>102.07286499999999</v>
      </c>
      <c r="FU45" s="176">
        <v>101.812577</v>
      </c>
      <c r="FV45" s="176">
        <v>86.871039999999994</v>
      </c>
      <c r="FW45" s="176">
        <v>86.819768999999994</v>
      </c>
      <c r="FX45" s="176">
        <v>96.119492730000005</v>
      </c>
      <c r="FY45" s="176">
        <v>96.321088000000003</v>
      </c>
      <c r="FZ45" s="176">
        <v>95.655046999999996</v>
      </c>
      <c r="GA45" s="176">
        <v>101.33976</v>
      </c>
      <c r="GB45" s="176">
        <v>101.33976</v>
      </c>
      <c r="GC45" s="176">
        <v>101.539311</v>
      </c>
      <c r="GD45" s="176">
        <v>90.138592329999994</v>
      </c>
      <c r="GE45" s="176">
        <v>100.24307</v>
      </c>
      <c r="GF45" s="176">
        <v>99.822417000000002</v>
      </c>
      <c r="GG45" s="176">
        <v>105.61431852</v>
      </c>
      <c r="GH45" s="176">
        <v>91.137943000000007</v>
      </c>
      <c r="GI45" s="176">
        <v>105.61431852</v>
      </c>
      <c r="GJ45" s="176">
        <v>99.446219999999997</v>
      </c>
      <c r="GK45" s="176">
        <v>93.861940000000004</v>
      </c>
      <c r="GL45" s="176">
        <v>96.507054999999994</v>
      </c>
      <c r="GM45" s="176">
        <v>88.294253999999995</v>
      </c>
      <c r="GN45" s="176">
        <v>94.381517000000002</v>
      </c>
      <c r="GO45" s="176">
        <v>85.987944709999994</v>
      </c>
      <c r="GP45" s="176">
        <v>85.766619489999997</v>
      </c>
      <c r="GQ45" s="176">
        <v>92.254728</v>
      </c>
      <c r="GR45" s="176">
        <v>99.333983000000003</v>
      </c>
      <c r="GS45" s="176">
        <v>99.958343999999997</v>
      </c>
      <c r="GT45" s="176">
        <v>99.786342000000005</v>
      </c>
      <c r="GU45" s="176">
        <v>94.381517000000002</v>
      </c>
      <c r="GV45" s="176">
        <v>94.381517000000002</v>
      </c>
      <c r="GW45" s="176">
        <v>94.381517000000002</v>
      </c>
      <c r="GX45" s="176">
        <v>104.341143</v>
      </c>
      <c r="GY45" s="176">
        <v>104.52878800000001</v>
      </c>
      <c r="GZ45" s="176">
        <v>104.52878800000001</v>
      </c>
      <c r="HA45" s="176">
        <v>104.52878800000001</v>
      </c>
      <c r="HB45" s="176">
        <v>96.375015000000005</v>
      </c>
      <c r="HC45" s="176">
        <v>102.763831</v>
      </c>
      <c r="HD45" s="176">
        <v>102.51396</v>
      </c>
      <c r="HE45" s="176">
        <v>102.26995599999999</v>
      </c>
      <c r="HF45" s="176">
        <v>101.76338199999999</v>
      </c>
      <c r="HG45" s="176">
        <v>99.391035000000002</v>
      </c>
      <c r="HH45" s="176">
        <v>91.137943000000007</v>
      </c>
      <c r="HI45" s="176">
        <v>104.420502</v>
      </c>
      <c r="HJ45" s="176">
        <v>94.522473000000005</v>
      </c>
      <c r="HK45" s="176">
        <v>94.784415999999993</v>
      </c>
      <c r="HL45" s="176">
        <v>93.576204000000004</v>
      </c>
      <c r="HM45" s="176">
        <v>92.254662999999994</v>
      </c>
      <c r="HN45" s="176">
        <v>85.399557229999999</v>
      </c>
      <c r="HO45" s="176">
        <v>86.325609999999998</v>
      </c>
      <c r="HP45" s="176">
        <v>86.803244000000007</v>
      </c>
      <c r="HQ45" s="176">
        <v>102.76827599000001</v>
      </c>
      <c r="HR45" s="176">
        <v>94.802610999999999</v>
      </c>
      <c r="HS45" s="176">
        <v>105.996709</v>
      </c>
    </row>
    <row r="46" spans="1:227">
      <c r="A46" s="178"/>
      <c r="B46" s="177">
        <v>45644.895833333299</v>
      </c>
      <c r="C46" s="176">
        <v>96.770725999999996</v>
      </c>
      <c r="D46" s="176">
        <v>96.989819999999995</v>
      </c>
      <c r="E46" s="176">
        <v>96.862116999999998</v>
      </c>
      <c r="F46" s="176">
        <v>96.770725999999996</v>
      </c>
      <c r="G46" s="176">
        <v>93.532272000000006</v>
      </c>
      <c r="H46" s="176">
        <v>101.421646</v>
      </c>
      <c r="I46" s="176">
        <v>101.033856</v>
      </c>
      <c r="J46" s="176">
        <v>101.649664</v>
      </c>
      <c r="K46" s="176">
        <v>92.790636000000006</v>
      </c>
      <c r="L46" s="176">
        <v>98.166050999999996</v>
      </c>
      <c r="M46" s="176">
        <v>101.643475</v>
      </c>
      <c r="N46" s="176">
        <v>100.890567</v>
      </c>
      <c r="O46" s="176">
        <v>102.950114</v>
      </c>
      <c r="P46" s="176">
        <v>96.995450559999995</v>
      </c>
      <c r="Q46" s="176">
        <v>101.70215</v>
      </c>
      <c r="R46" s="176">
        <v>95.080010999999999</v>
      </c>
      <c r="S46" s="176">
        <v>101.01281400000001</v>
      </c>
      <c r="T46" s="176">
        <v>89.222927499999997</v>
      </c>
      <c r="U46" s="176">
        <v>89.908407999999994</v>
      </c>
      <c r="V46" s="176">
        <v>99.334609999999998</v>
      </c>
      <c r="W46" s="176">
        <v>94.326106999999993</v>
      </c>
      <c r="X46" s="176">
        <v>90.519090000000006</v>
      </c>
      <c r="Y46" s="176">
        <v>92.714995000000002</v>
      </c>
      <c r="Z46" s="176">
        <v>101.895627</v>
      </c>
      <c r="AA46" s="176">
        <v>90.112217999999999</v>
      </c>
      <c r="AB46" s="176">
        <v>92.552473000000006</v>
      </c>
      <c r="AC46" s="176">
        <v>94.790147000000005</v>
      </c>
      <c r="AD46" s="176">
        <v>94.078731000000005</v>
      </c>
      <c r="AE46" s="176">
        <v>89.104034999999996</v>
      </c>
      <c r="AF46" s="176">
        <v>99.978435500000003</v>
      </c>
      <c r="AG46" s="176">
        <v>100.42988800000001</v>
      </c>
      <c r="AH46" s="176">
        <v>100.281195</v>
      </c>
      <c r="AI46" s="176">
        <v>100.158058</v>
      </c>
      <c r="AJ46" s="176">
        <v>86.524259000000001</v>
      </c>
      <c r="AK46" s="176">
        <v>99.556359</v>
      </c>
      <c r="AL46" s="176">
        <v>89.973124670000004</v>
      </c>
      <c r="AM46" s="176">
        <v>90.448967999999994</v>
      </c>
      <c r="AN46" s="176">
        <v>100.425467</v>
      </c>
      <c r="AO46" s="176">
        <v>89.270538999999999</v>
      </c>
      <c r="AP46" s="176">
        <v>84.251897499999998</v>
      </c>
      <c r="AQ46" s="176">
        <v>84.620628999999994</v>
      </c>
      <c r="AR46" s="176">
        <v>101.896877</v>
      </c>
      <c r="AS46" s="176">
        <v>98.865151999999995</v>
      </c>
      <c r="AT46" s="176">
        <v>98.865151999999995</v>
      </c>
      <c r="AU46" s="176">
        <v>97.551501999999999</v>
      </c>
      <c r="AV46" s="176">
        <v>95.007816000000005</v>
      </c>
      <c r="AW46" s="176">
        <v>90.264616500000002</v>
      </c>
      <c r="AX46" s="176">
        <v>90.771891999999994</v>
      </c>
      <c r="AY46" s="176">
        <v>101.83318800000001</v>
      </c>
      <c r="AZ46" s="176">
        <v>93.753917999999999</v>
      </c>
      <c r="BA46" s="176">
        <v>93.343941999999998</v>
      </c>
      <c r="BB46" s="176">
        <v>93.343941999999998</v>
      </c>
      <c r="BC46" s="176">
        <v>93.343941999999998</v>
      </c>
      <c r="BD46" s="176">
        <v>92.634972000000005</v>
      </c>
      <c r="BE46" s="176">
        <v>93.343941999999998</v>
      </c>
      <c r="BF46" s="176">
        <v>99.950796999999994</v>
      </c>
      <c r="BG46" s="176">
        <v>100.10064800000001</v>
      </c>
      <c r="BH46" s="176">
        <v>100.10064800000001</v>
      </c>
      <c r="BI46" s="176">
        <v>100.10064800000001</v>
      </c>
      <c r="BJ46" s="176">
        <v>90.775271000000004</v>
      </c>
      <c r="BK46" s="176">
        <v>91.359679</v>
      </c>
      <c r="BL46" s="176">
        <v>98.312635999999998</v>
      </c>
      <c r="BM46" s="176">
        <v>98.072964999999996</v>
      </c>
      <c r="BN46" s="176">
        <v>92.248911000000007</v>
      </c>
      <c r="BO46" s="176">
        <v>91.124367000000007</v>
      </c>
      <c r="BP46" s="176">
        <v>99.556754999999995</v>
      </c>
      <c r="BQ46" s="176">
        <v>86.454312999999999</v>
      </c>
      <c r="BR46" s="176">
        <v>86.559787259999993</v>
      </c>
      <c r="BS46" s="176">
        <v>94.955856999999995</v>
      </c>
      <c r="BT46" s="176">
        <v>93.718047600000006</v>
      </c>
      <c r="BU46" s="176">
        <v>101.687669</v>
      </c>
      <c r="BV46" s="176">
        <v>100.569436</v>
      </c>
      <c r="BW46" s="176">
        <v>91.986566999999994</v>
      </c>
      <c r="BX46" s="176">
        <v>91.986566999999994</v>
      </c>
      <c r="BY46" s="176">
        <v>100.657926</v>
      </c>
      <c r="BZ46" s="176">
        <v>102.346613</v>
      </c>
      <c r="CA46" s="176">
        <v>92.545822999999999</v>
      </c>
      <c r="CB46" s="176">
        <v>96.497703000000001</v>
      </c>
      <c r="CC46" s="176">
        <v>95.867367999999999</v>
      </c>
      <c r="CD46" s="176">
        <v>101.21161499999999</v>
      </c>
      <c r="CE46" s="176">
        <v>94.757971999999995</v>
      </c>
      <c r="CF46" s="176">
        <v>101.687669</v>
      </c>
      <c r="CG46" s="176">
        <v>93.30546167</v>
      </c>
      <c r="CH46" s="176">
        <v>93.669263999999998</v>
      </c>
      <c r="CI46" s="176">
        <v>95.559861999999995</v>
      </c>
      <c r="CJ46" s="176">
        <v>104.12526800000001</v>
      </c>
      <c r="CK46" s="176">
        <v>104.95435888999999</v>
      </c>
      <c r="CL46" s="176">
        <v>100.919673</v>
      </c>
      <c r="CM46" s="176">
        <v>101.825671</v>
      </c>
      <c r="CN46" s="176">
        <v>93.822372999999999</v>
      </c>
      <c r="CO46" s="176">
        <v>94.562379000000007</v>
      </c>
      <c r="CP46" s="176">
        <v>108.07862448</v>
      </c>
      <c r="CQ46" s="176">
        <v>92.081849000000005</v>
      </c>
      <c r="CR46" s="176">
        <v>90.778362999999999</v>
      </c>
      <c r="CS46" s="176">
        <v>90.182772839999998</v>
      </c>
      <c r="CT46" s="176">
        <v>95.060306999999995</v>
      </c>
      <c r="CU46" s="176">
        <v>92.904270999999994</v>
      </c>
      <c r="CV46" s="176">
        <v>105.64171783</v>
      </c>
      <c r="CW46" s="176">
        <v>91.130769000000001</v>
      </c>
      <c r="CX46" s="176">
        <v>92.555660669999995</v>
      </c>
      <c r="CY46" s="176">
        <v>93.000849000000002</v>
      </c>
      <c r="CZ46" s="176">
        <v>90.598258000000001</v>
      </c>
      <c r="DA46" s="176">
        <v>102.044855</v>
      </c>
      <c r="DB46" s="176">
        <v>102.32229100000001</v>
      </c>
      <c r="DC46" s="176">
        <v>100.569436</v>
      </c>
      <c r="DD46" s="176">
        <v>99.855283</v>
      </c>
      <c r="DE46" s="176">
        <v>91.645553000000007</v>
      </c>
      <c r="DF46" s="176">
        <v>91.986566999999994</v>
      </c>
      <c r="DG46" s="176">
        <v>94.8006235</v>
      </c>
      <c r="DH46" s="176">
        <v>105.57738852999999</v>
      </c>
      <c r="DI46" s="176">
        <v>102.714358</v>
      </c>
      <c r="DJ46" s="176">
        <v>102.256157</v>
      </c>
      <c r="DK46" s="176">
        <v>92.371589670000006</v>
      </c>
      <c r="DL46" s="176">
        <v>104.793357</v>
      </c>
      <c r="DM46" s="176">
        <v>101.566661</v>
      </c>
      <c r="DN46" s="176">
        <v>97.513233999999997</v>
      </c>
      <c r="DO46" s="176">
        <v>82.873997000000003</v>
      </c>
      <c r="DP46" s="176">
        <v>101.121185</v>
      </c>
      <c r="DQ46" s="176">
        <v>92.617479000000003</v>
      </c>
      <c r="DR46" s="176">
        <v>92.977506000000005</v>
      </c>
      <c r="DS46" s="176">
        <v>94.443691000000001</v>
      </c>
      <c r="DT46" s="176">
        <v>101.078226</v>
      </c>
      <c r="DU46" s="176">
        <v>101.399553</v>
      </c>
      <c r="DV46" s="176">
        <v>90.357044999999999</v>
      </c>
      <c r="DW46" s="176">
        <v>86.341990999999993</v>
      </c>
      <c r="DX46" s="176">
        <v>84.268333330000004</v>
      </c>
      <c r="DY46" s="176">
        <v>94.514550259999993</v>
      </c>
      <c r="DZ46" s="176">
        <v>95.395508000000007</v>
      </c>
      <c r="EA46" s="176">
        <v>95.561537999999999</v>
      </c>
      <c r="EB46" s="176">
        <v>91.419995</v>
      </c>
      <c r="EC46" s="176">
        <v>91.979066000000003</v>
      </c>
      <c r="ED46" s="176">
        <v>93.696372999999994</v>
      </c>
      <c r="EE46" s="176">
        <v>94.108656999999994</v>
      </c>
      <c r="EF46" s="176">
        <v>104.15934025</v>
      </c>
      <c r="EG46" s="176">
        <v>102.370462</v>
      </c>
      <c r="EH46" s="176">
        <v>102.370462</v>
      </c>
      <c r="EI46" s="176">
        <v>91.332031999999998</v>
      </c>
      <c r="EJ46" s="176">
        <v>100.29271300000001</v>
      </c>
      <c r="EK46" s="176">
        <v>100.689441</v>
      </c>
      <c r="EL46" s="176">
        <v>100.569436</v>
      </c>
      <c r="EM46" s="176">
        <v>92.756315000000001</v>
      </c>
      <c r="EN46" s="176">
        <v>95.659768999999997</v>
      </c>
      <c r="EO46" s="176">
        <v>106.350898</v>
      </c>
      <c r="EP46" s="176">
        <v>93.763741999999993</v>
      </c>
      <c r="EQ46" s="176">
        <v>93.754204999999999</v>
      </c>
      <c r="ER46" s="176">
        <v>96.043869319999999</v>
      </c>
      <c r="ES46" s="176">
        <v>91.038696000000002</v>
      </c>
      <c r="ET46" s="176">
        <v>89.885317000000001</v>
      </c>
      <c r="EU46" s="176">
        <v>91.824118999999996</v>
      </c>
      <c r="EV46" s="176">
        <v>94.272403999999995</v>
      </c>
      <c r="EW46" s="176">
        <v>90.649433999999999</v>
      </c>
      <c r="EX46" s="176">
        <v>89.430819</v>
      </c>
      <c r="EY46" s="176">
        <v>93.440763000000004</v>
      </c>
      <c r="EZ46" s="176">
        <v>94.033533000000006</v>
      </c>
      <c r="FA46" s="176">
        <v>94.281350000000003</v>
      </c>
      <c r="FB46" s="176">
        <v>99.490119129999997</v>
      </c>
      <c r="FC46" s="176">
        <v>95.113294999999994</v>
      </c>
      <c r="FD46" s="176">
        <v>104.269581</v>
      </c>
      <c r="FE46" s="176">
        <v>95.020285999999999</v>
      </c>
      <c r="FF46" s="176">
        <v>99.135915179999998</v>
      </c>
      <c r="FG46" s="176">
        <v>106.87884099999999</v>
      </c>
      <c r="FH46" s="176">
        <v>87.756808500000005</v>
      </c>
      <c r="FI46" s="176">
        <v>88.327522999999999</v>
      </c>
      <c r="FJ46" s="176">
        <v>92.155146999999999</v>
      </c>
      <c r="FK46" s="176">
        <v>95.576599000000002</v>
      </c>
      <c r="FL46" s="176">
        <v>100.67101153</v>
      </c>
      <c r="FM46" s="176">
        <v>100.387261</v>
      </c>
      <c r="FN46" s="176">
        <v>100.657926</v>
      </c>
      <c r="FO46" s="176">
        <v>99.471827000000005</v>
      </c>
      <c r="FP46" s="176">
        <v>99.471827000000005</v>
      </c>
      <c r="FQ46" s="176">
        <v>98.720093000000006</v>
      </c>
      <c r="FR46" s="176">
        <v>98.720093000000006</v>
      </c>
      <c r="FS46" s="176">
        <v>98.720093000000006</v>
      </c>
      <c r="FT46" s="176">
        <v>102.05609699999999</v>
      </c>
      <c r="FU46" s="176">
        <v>101.803906</v>
      </c>
      <c r="FV46" s="176">
        <v>86.639384000000007</v>
      </c>
      <c r="FW46" s="176">
        <v>86.640542999999994</v>
      </c>
      <c r="FX46" s="176">
        <v>96.153507829999995</v>
      </c>
      <c r="FY46" s="176">
        <v>96.003805</v>
      </c>
      <c r="FZ46" s="176">
        <v>95.840152000000003</v>
      </c>
      <c r="GA46" s="176">
        <v>101.687669</v>
      </c>
      <c r="GB46" s="176">
        <v>101.687669</v>
      </c>
      <c r="GC46" s="176">
        <v>101.520431</v>
      </c>
      <c r="GD46" s="176">
        <v>90.081399329999996</v>
      </c>
      <c r="GE46" s="176">
        <v>100.29271300000001</v>
      </c>
      <c r="GF46" s="176">
        <v>99.855283</v>
      </c>
      <c r="GG46" s="176">
        <v>105.66382917999999</v>
      </c>
      <c r="GH46" s="176">
        <v>91.187954000000005</v>
      </c>
      <c r="GI46" s="176">
        <v>105.66382917999999</v>
      </c>
      <c r="GJ46" s="176">
        <v>99.471827000000005</v>
      </c>
      <c r="GK46" s="176">
        <v>93.838932999999997</v>
      </c>
      <c r="GL46" s="176">
        <v>96.555121</v>
      </c>
      <c r="GM46" s="176">
        <v>88.336888999999999</v>
      </c>
      <c r="GN46" s="176">
        <v>94.372994000000006</v>
      </c>
      <c r="GO46" s="176">
        <v>86.025077049999993</v>
      </c>
      <c r="GP46" s="176">
        <v>85.803656250000003</v>
      </c>
      <c r="GQ46" s="176">
        <v>92.002860999999996</v>
      </c>
      <c r="GR46" s="176">
        <v>99.344110999999998</v>
      </c>
      <c r="GS46" s="176">
        <v>99.972689000000003</v>
      </c>
      <c r="GT46" s="176">
        <v>99.804046</v>
      </c>
      <c r="GU46" s="176">
        <v>94.372994000000006</v>
      </c>
      <c r="GV46" s="176">
        <v>94.372994000000006</v>
      </c>
      <c r="GW46" s="176">
        <v>94.372994000000006</v>
      </c>
      <c r="GX46" s="176">
        <v>104.52624299999999</v>
      </c>
      <c r="GY46" s="176">
        <v>104.71260599999999</v>
      </c>
      <c r="GZ46" s="176">
        <v>104.71260599999999</v>
      </c>
      <c r="HA46" s="176">
        <v>104.71260599999999</v>
      </c>
      <c r="HB46" s="176">
        <v>96.290042999999997</v>
      </c>
      <c r="HC46" s="176">
        <v>102.854872</v>
      </c>
      <c r="HD46" s="176">
        <v>102.60390599999999</v>
      </c>
      <c r="HE46" s="176">
        <v>102.06871700000001</v>
      </c>
      <c r="HF46" s="176">
        <v>101.943129</v>
      </c>
      <c r="HG46" s="176">
        <v>99.576543000000001</v>
      </c>
      <c r="HH46" s="176">
        <v>91.187954000000005</v>
      </c>
      <c r="HI46" s="176">
        <v>104.58725</v>
      </c>
      <c r="HJ46" s="176">
        <v>94.530154499999995</v>
      </c>
      <c r="HK46" s="176">
        <v>94.792573000000004</v>
      </c>
      <c r="HL46" s="176">
        <v>93.644592000000003</v>
      </c>
      <c r="HM46" s="176">
        <v>92.251868000000002</v>
      </c>
      <c r="HN46" s="176">
        <v>85.43643548</v>
      </c>
      <c r="HO46" s="176">
        <v>86.378388999999999</v>
      </c>
      <c r="HP46" s="176">
        <v>86.854056</v>
      </c>
      <c r="HQ46" s="176">
        <v>103.10343841</v>
      </c>
      <c r="HR46" s="176">
        <v>94.815190999999999</v>
      </c>
      <c r="HS46" s="176">
        <v>106.15701</v>
      </c>
    </row>
    <row r="47" spans="1:227">
      <c r="A47" s="178"/>
      <c r="B47" s="177">
        <v>45644.916666666701</v>
      </c>
      <c r="C47" s="176">
        <v>96.916669999999996</v>
      </c>
      <c r="D47" s="176">
        <v>97.124853000000002</v>
      </c>
      <c r="E47" s="176">
        <v>97.004846999999998</v>
      </c>
      <c r="F47" s="176">
        <v>96.916669999999996</v>
      </c>
      <c r="G47" s="176">
        <v>93.574877999999998</v>
      </c>
      <c r="H47" s="176">
        <v>101.641103</v>
      </c>
      <c r="I47" s="176">
        <v>101.246494</v>
      </c>
      <c r="J47" s="176">
        <v>101.855304</v>
      </c>
      <c r="K47" s="176">
        <v>92.837993999999995</v>
      </c>
      <c r="L47" s="176">
        <v>98.277156000000005</v>
      </c>
      <c r="M47" s="176">
        <v>101.589714</v>
      </c>
      <c r="N47" s="176">
        <v>100.832227</v>
      </c>
      <c r="O47" s="176">
        <v>103.080262</v>
      </c>
      <c r="P47" s="176">
        <v>96.92759762</v>
      </c>
      <c r="Q47" s="176">
        <v>101.898909</v>
      </c>
      <c r="R47" s="176">
        <v>95.072051000000002</v>
      </c>
      <c r="S47" s="176">
        <v>101.15843700000001</v>
      </c>
      <c r="T47" s="176">
        <v>90.062149500000004</v>
      </c>
      <c r="U47" s="176">
        <v>90.753535999999997</v>
      </c>
      <c r="V47" s="176">
        <v>99.525672999999998</v>
      </c>
      <c r="W47" s="176">
        <v>94.477581999999998</v>
      </c>
      <c r="X47" s="176">
        <v>90.656732000000005</v>
      </c>
      <c r="Y47" s="176">
        <v>92.837401999999997</v>
      </c>
      <c r="Z47" s="176">
        <v>101.942398</v>
      </c>
      <c r="AA47" s="176">
        <v>90.259591999999998</v>
      </c>
      <c r="AB47" s="176">
        <v>92.649162000000004</v>
      </c>
      <c r="AC47" s="176">
        <v>94.994203999999996</v>
      </c>
      <c r="AD47" s="176">
        <v>94.211905999999999</v>
      </c>
      <c r="AE47" s="176">
        <v>89.300420000000003</v>
      </c>
      <c r="AF47" s="176">
        <v>100.23042875</v>
      </c>
      <c r="AG47" s="176">
        <v>100.64335002</v>
      </c>
      <c r="AH47" s="176">
        <v>100.47557399999999</v>
      </c>
      <c r="AI47" s="176">
        <v>100.351609</v>
      </c>
      <c r="AJ47" s="176">
        <v>86.656497999999999</v>
      </c>
      <c r="AK47" s="176">
        <v>99.743571000000003</v>
      </c>
      <c r="AL47" s="176">
        <v>90.115059669999994</v>
      </c>
      <c r="AM47" s="176">
        <v>90.591970000000003</v>
      </c>
      <c r="AN47" s="176">
        <v>100.541691</v>
      </c>
      <c r="AO47" s="176">
        <v>89.408925999999994</v>
      </c>
      <c r="AP47" s="176">
        <v>84.4636675</v>
      </c>
      <c r="AQ47" s="176">
        <v>84.833242999999996</v>
      </c>
      <c r="AR47" s="176">
        <v>102.002488</v>
      </c>
      <c r="AS47" s="176">
        <v>98.896974999999998</v>
      </c>
      <c r="AT47" s="176">
        <v>98.896974999999998</v>
      </c>
      <c r="AU47" s="176">
        <v>97.544917999999996</v>
      </c>
      <c r="AV47" s="176">
        <v>95.228720999999993</v>
      </c>
      <c r="AW47" s="176">
        <v>92.998304000000005</v>
      </c>
      <c r="AX47" s="176">
        <v>93.254478000000006</v>
      </c>
      <c r="AY47" s="176">
        <v>101.978692</v>
      </c>
      <c r="AZ47" s="176">
        <v>93.881760999999997</v>
      </c>
      <c r="BA47" s="176">
        <v>93.435370000000006</v>
      </c>
      <c r="BB47" s="176">
        <v>93.435370000000006</v>
      </c>
      <c r="BC47" s="176">
        <v>93.435370000000006</v>
      </c>
      <c r="BD47" s="176">
        <v>92.658143999999993</v>
      </c>
      <c r="BE47" s="176">
        <v>93.435370000000006</v>
      </c>
      <c r="BF47" s="176">
        <v>100.018441</v>
      </c>
      <c r="BG47" s="176">
        <v>100.141037</v>
      </c>
      <c r="BH47" s="176">
        <v>100.141037</v>
      </c>
      <c r="BI47" s="176">
        <v>100.141037</v>
      </c>
      <c r="BJ47" s="176">
        <v>90.918576999999999</v>
      </c>
      <c r="BK47" s="176">
        <v>91.504177999999996</v>
      </c>
      <c r="BL47" s="176">
        <v>98.528274999999994</v>
      </c>
      <c r="BM47" s="176">
        <v>98.275823000000003</v>
      </c>
      <c r="BN47" s="176">
        <v>92.412011000000007</v>
      </c>
      <c r="BO47" s="176">
        <v>91.285467999999995</v>
      </c>
      <c r="BP47" s="176">
        <v>99.509006999999997</v>
      </c>
      <c r="BQ47" s="176">
        <v>86.583483000000001</v>
      </c>
      <c r="BR47" s="176">
        <v>86.689114849999996</v>
      </c>
      <c r="BS47" s="176">
        <v>95.089545000000001</v>
      </c>
      <c r="BT47" s="176">
        <v>93.893159999999995</v>
      </c>
      <c r="BU47" s="176">
        <v>101.84124</v>
      </c>
      <c r="BV47" s="176">
        <v>100.696186</v>
      </c>
      <c r="BW47" s="176">
        <v>92.165913000000003</v>
      </c>
      <c r="BX47" s="176">
        <v>92.165913000000003</v>
      </c>
      <c r="BY47" s="176">
        <v>100.610941</v>
      </c>
      <c r="BZ47" s="176">
        <v>102.48187</v>
      </c>
      <c r="CA47" s="176">
        <v>92.690482000000003</v>
      </c>
      <c r="CB47" s="176">
        <v>96.433993999999998</v>
      </c>
      <c r="CC47" s="176">
        <v>95.833304999999996</v>
      </c>
      <c r="CD47" s="176">
        <v>101.46460399999999</v>
      </c>
      <c r="CE47" s="176">
        <v>94.990415999999996</v>
      </c>
      <c r="CF47" s="176">
        <v>101.84124</v>
      </c>
      <c r="CG47" s="176">
        <v>93.431482000000003</v>
      </c>
      <c r="CH47" s="176">
        <v>93.796762000000001</v>
      </c>
      <c r="CI47" s="176">
        <v>95.738583000000006</v>
      </c>
      <c r="CJ47" s="176">
        <v>104.22626</v>
      </c>
      <c r="CK47" s="176">
        <v>104.78134568999999</v>
      </c>
      <c r="CL47" s="176">
        <v>101.116011</v>
      </c>
      <c r="CM47" s="176">
        <v>102.104129</v>
      </c>
      <c r="CN47" s="176">
        <v>94.801910000000007</v>
      </c>
      <c r="CO47" s="176">
        <v>94.739497999999998</v>
      </c>
      <c r="CP47" s="176">
        <v>108.30910613</v>
      </c>
      <c r="CQ47" s="176">
        <v>92.127159000000006</v>
      </c>
      <c r="CR47" s="176">
        <v>90.923428000000001</v>
      </c>
      <c r="CS47" s="176">
        <v>90.159768069999998</v>
      </c>
      <c r="CT47" s="176">
        <v>95.188342000000006</v>
      </c>
      <c r="CU47" s="176">
        <v>93.090422000000004</v>
      </c>
      <c r="CV47" s="176">
        <v>105.69020832</v>
      </c>
      <c r="CW47" s="176">
        <v>91.257925999999998</v>
      </c>
      <c r="CX47" s="176">
        <v>92.573524329999998</v>
      </c>
      <c r="CY47" s="176">
        <v>93.051828</v>
      </c>
      <c r="CZ47" s="176">
        <v>90.866574999999997</v>
      </c>
      <c r="DA47" s="176">
        <v>102.198885</v>
      </c>
      <c r="DB47" s="176">
        <v>102.484228</v>
      </c>
      <c r="DC47" s="176">
        <v>100.696186</v>
      </c>
      <c r="DD47" s="176">
        <v>99.977013999999997</v>
      </c>
      <c r="DE47" s="176">
        <v>91.830881000000005</v>
      </c>
      <c r="DF47" s="176">
        <v>92.165913000000003</v>
      </c>
      <c r="DG47" s="176">
        <v>94.909943499999997</v>
      </c>
      <c r="DH47" s="176">
        <v>105.71691518999999</v>
      </c>
      <c r="DI47" s="176">
        <v>102.630843</v>
      </c>
      <c r="DJ47" s="176">
        <v>102.204128</v>
      </c>
      <c r="DK47" s="176">
        <v>92.372405000000001</v>
      </c>
      <c r="DL47" s="176">
        <v>104.621498</v>
      </c>
      <c r="DM47" s="176">
        <v>101.65016300000001</v>
      </c>
      <c r="DN47" s="176">
        <v>97.733244999999997</v>
      </c>
      <c r="DO47" s="176">
        <v>82.978924000000006</v>
      </c>
      <c r="DP47" s="176">
        <v>101.22160100000001</v>
      </c>
      <c r="DQ47" s="176">
        <v>92.732929999999996</v>
      </c>
      <c r="DR47" s="176">
        <v>93.081038000000007</v>
      </c>
      <c r="DS47" s="176">
        <v>95.045548999999994</v>
      </c>
      <c r="DT47" s="176">
        <v>101.166422</v>
      </c>
      <c r="DU47" s="176">
        <v>101.453442</v>
      </c>
      <c r="DV47" s="176">
        <v>90.455365999999998</v>
      </c>
      <c r="DW47" s="176">
        <v>86.502252999999996</v>
      </c>
      <c r="DX47" s="176">
        <v>84.442999</v>
      </c>
      <c r="DY47" s="176">
        <v>94.847156729999995</v>
      </c>
      <c r="DZ47" s="176">
        <v>95.608208000000005</v>
      </c>
      <c r="EA47" s="176">
        <v>95.778975000000003</v>
      </c>
      <c r="EB47" s="176">
        <v>91.505064000000004</v>
      </c>
      <c r="EC47" s="176">
        <v>92.080291000000003</v>
      </c>
      <c r="ED47" s="176">
        <v>93.301964999999996</v>
      </c>
      <c r="EE47" s="176">
        <v>94.952989000000002</v>
      </c>
      <c r="EF47" s="176">
        <v>104.20715031</v>
      </c>
      <c r="EG47" s="176">
        <v>102.467241</v>
      </c>
      <c r="EH47" s="176">
        <v>102.467241</v>
      </c>
      <c r="EI47" s="176">
        <v>91.436026999999996</v>
      </c>
      <c r="EJ47" s="176">
        <v>100.41821299999999</v>
      </c>
      <c r="EK47" s="176">
        <v>100.82501499999999</v>
      </c>
      <c r="EL47" s="176">
        <v>100.696186</v>
      </c>
      <c r="EM47" s="176">
        <v>92.811711000000003</v>
      </c>
      <c r="EN47" s="176">
        <v>95.867395999999999</v>
      </c>
      <c r="EO47" s="176">
        <v>106.105198</v>
      </c>
      <c r="EP47" s="176">
        <v>93.892161999999999</v>
      </c>
      <c r="EQ47" s="176">
        <v>93.882064</v>
      </c>
      <c r="ER47" s="176">
        <v>96.270811620000003</v>
      </c>
      <c r="ES47" s="176">
        <v>91.184182000000007</v>
      </c>
      <c r="ET47" s="176">
        <v>90.023664999999994</v>
      </c>
      <c r="EU47" s="176">
        <v>91.956884000000002</v>
      </c>
      <c r="EV47" s="176">
        <v>94.248356000000001</v>
      </c>
      <c r="EW47" s="176">
        <v>90.887333999999996</v>
      </c>
      <c r="EX47" s="176">
        <v>89.654437000000001</v>
      </c>
      <c r="EY47" s="176">
        <v>94.315973</v>
      </c>
      <c r="EZ47" s="176">
        <v>94.813592999999997</v>
      </c>
      <c r="FA47" s="176">
        <v>95.021730000000005</v>
      </c>
      <c r="FB47" s="176">
        <v>99.676467979999998</v>
      </c>
      <c r="FC47" s="176">
        <v>95.270996999999994</v>
      </c>
      <c r="FD47" s="176">
        <v>104.201711</v>
      </c>
      <c r="FE47" s="176">
        <v>95.164465000000007</v>
      </c>
      <c r="FF47" s="176">
        <v>99.370354579999997</v>
      </c>
      <c r="FG47" s="176">
        <v>106.713786</v>
      </c>
      <c r="FH47" s="176">
        <v>87.767806500000006</v>
      </c>
      <c r="FI47" s="176">
        <v>88.339948000000007</v>
      </c>
      <c r="FJ47" s="176">
        <v>92.279754999999994</v>
      </c>
      <c r="FK47" s="176">
        <v>95.753774000000007</v>
      </c>
      <c r="FL47" s="176">
        <v>100.62402041999999</v>
      </c>
      <c r="FM47" s="176">
        <v>100.353565</v>
      </c>
      <c r="FN47" s="176">
        <v>100.610941</v>
      </c>
      <c r="FO47" s="176">
        <v>99.593525999999997</v>
      </c>
      <c r="FP47" s="176">
        <v>99.593525999999997</v>
      </c>
      <c r="FQ47" s="176">
        <v>98.137473999999997</v>
      </c>
      <c r="FR47" s="176">
        <v>98.137473999999997</v>
      </c>
      <c r="FS47" s="176">
        <v>98.137473999999997</v>
      </c>
      <c r="FT47" s="176">
        <v>102.03675200000001</v>
      </c>
      <c r="FU47" s="176">
        <v>101.790291</v>
      </c>
      <c r="FV47" s="176">
        <v>87.219519000000005</v>
      </c>
      <c r="FW47" s="176">
        <v>87.076472999999993</v>
      </c>
      <c r="FX47" s="176">
        <v>96.881328179999997</v>
      </c>
      <c r="FY47" s="176">
        <v>95.969452000000004</v>
      </c>
      <c r="FZ47" s="176">
        <v>96.082791</v>
      </c>
      <c r="GA47" s="176">
        <v>101.84124</v>
      </c>
      <c r="GB47" s="176">
        <v>101.84124</v>
      </c>
      <c r="GC47" s="176">
        <v>101.633082</v>
      </c>
      <c r="GD47" s="176">
        <v>90.228770999999995</v>
      </c>
      <c r="GE47" s="176">
        <v>100.41821299999999</v>
      </c>
      <c r="GF47" s="176">
        <v>99.977013999999997</v>
      </c>
      <c r="GG47" s="176">
        <v>105.71232981999999</v>
      </c>
      <c r="GH47" s="176">
        <v>90.909178999999995</v>
      </c>
      <c r="GI47" s="176">
        <v>105.71232981999999</v>
      </c>
      <c r="GJ47" s="176">
        <v>99.593525999999997</v>
      </c>
      <c r="GK47" s="176">
        <v>93.886339000000007</v>
      </c>
      <c r="GL47" s="176">
        <v>96.783947999999995</v>
      </c>
      <c r="GM47" s="176">
        <v>88.522684999999996</v>
      </c>
      <c r="GN47" s="176">
        <v>94.462129000000004</v>
      </c>
      <c r="GO47" s="176">
        <v>86.923207669999996</v>
      </c>
      <c r="GP47" s="176">
        <v>86.699475160000006</v>
      </c>
      <c r="GQ47" s="176">
        <v>92.097379000000004</v>
      </c>
      <c r="GR47" s="176">
        <v>99.429794000000001</v>
      </c>
      <c r="GS47" s="176">
        <v>100.08656999999999</v>
      </c>
      <c r="GT47" s="176">
        <v>99.917171999999994</v>
      </c>
      <c r="GU47" s="176">
        <v>94.462129000000004</v>
      </c>
      <c r="GV47" s="176">
        <v>94.462129000000004</v>
      </c>
      <c r="GW47" s="176">
        <v>94.462129000000004</v>
      </c>
      <c r="GX47" s="176">
        <v>104.352986</v>
      </c>
      <c r="GY47" s="176">
        <v>104.54333</v>
      </c>
      <c r="GZ47" s="176">
        <v>104.54333</v>
      </c>
      <c r="HA47" s="176">
        <v>104.54333</v>
      </c>
      <c r="HB47" s="176">
        <v>96.458102999999994</v>
      </c>
      <c r="HC47" s="176">
        <v>102.830478</v>
      </c>
      <c r="HD47" s="176">
        <v>102.580252</v>
      </c>
      <c r="HE47" s="176">
        <v>102.106077</v>
      </c>
      <c r="HF47" s="176">
        <v>102.15231199999999</v>
      </c>
      <c r="HG47" s="176">
        <v>99.738884999999996</v>
      </c>
      <c r="HH47" s="176">
        <v>90.909178999999995</v>
      </c>
      <c r="HI47" s="176">
        <v>104.48110800000001</v>
      </c>
      <c r="HJ47" s="176">
        <v>94.752663999999996</v>
      </c>
      <c r="HK47" s="176">
        <v>95.016031999999996</v>
      </c>
      <c r="HL47" s="176">
        <v>93.974136999999999</v>
      </c>
      <c r="HM47" s="176">
        <v>92.399392000000006</v>
      </c>
      <c r="HN47" s="176">
        <v>86.328420480000005</v>
      </c>
      <c r="HO47" s="176">
        <v>86.543742499999993</v>
      </c>
      <c r="HP47" s="176">
        <v>87.024027000000004</v>
      </c>
      <c r="HQ47" s="176">
        <v>103.24454451</v>
      </c>
      <c r="HR47" s="176">
        <v>95.038981000000007</v>
      </c>
      <c r="HS47" s="176">
        <v>105.920058</v>
      </c>
    </row>
    <row r="48" spans="1:227">
      <c r="A48" s="178"/>
      <c r="B48" s="177">
        <v>45644.9375</v>
      </c>
      <c r="C48" s="176">
        <v>99.123559</v>
      </c>
      <c r="D48" s="176">
        <v>99.319733999999997</v>
      </c>
      <c r="E48" s="176">
        <v>99.205001999999993</v>
      </c>
      <c r="F48" s="176">
        <v>99.123559</v>
      </c>
      <c r="G48" s="176">
        <v>96.303461999999996</v>
      </c>
      <c r="H48" s="176">
        <v>105.06566100000001</v>
      </c>
      <c r="I48" s="176">
        <v>104.652732</v>
      </c>
      <c r="J48" s="176">
        <v>105.26862800000001</v>
      </c>
      <c r="K48" s="176">
        <v>95.611476999999994</v>
      </c>
      <c r="L48" s="176">
        <v>100.30915299999999</v>
      </c>
      <c r="M48" s="176">
        <v>104.768022</v>
      </c>
      <c r="N48" s="176">
        <v>103.950216</v>
      </c>
      <c r="O48" s="176">
        <v>105.34939900000001</v>
      </c>
      <c r="P48" s="176">
        <v>99.312054279999998</v>
      </c>
      <c r="Q48" s="176">
        <v>105.164939</v>
      </c>
      <c r="R48" s="176">
        <v>98.797011999999995</v>
      </c>
      <c r="S48" s="176">
        <v>103.594399</v>
      </c>
      <c r="T48" s="176">
        <v>92.775017500000004</v>
      </c>
      <c r="U48" s="176">
        <v>93.492931999999996</v>
      </c>
      <c r="V48" s="176">
        <v>102.111537</v>
      </c>
      <c r="W48" s="176">
        <v>97.104398000000003</v>
      </c>
      <c r="X48" s="176">
        <v>93.229102999999995</v>
      </c>
      <c r="Y48" s="176">
        <v>95.517144000000002</v>
      </c>
      <c r="Z48" s="176">
        <v>105.367718</v>
      </c>
      <c r="AA48" s="176">
        <v>92.950258000000005</v>
      </c>
      <c r="AB48" s="176">
        <v>95.530068</v>
      </c>
      <c r="AC48" s="176">
        <v>97.611508999999998</v>
      </c>
      <c r="AD48" s="176">
        <v>96.841410999999994</v>
      </c>
      <c r="AE48" s="176">
        <v>92.371746999999999</v>
      </c>
      <c r="AF48" s="176">
        <v>103.10168125</v>
      </c>
      <c r="AG48" s="176">
        <v>103.58850802000001</v>
      </c>
      <c r="AH48" s="176">
        <v>103.24205499999999</v>
      </c>
      <c r="AI48" s="176">
        <v>103.140111</v>
      </c>
      <c r="AJ48" s="176">
        <v>92.323567999999995</v>
      </c>
      <c r="AK48" s="176">
        <v>102.333033</v>
      </c>
      <c r="AL48" s="176">
        <v>92.760455329999999</v>
      </c>
      <c r="AM48" s="176">
        <v>93.259472000000002</v>
      </c>
      <c r="AN48" s="176">
        <v>103.74842599999999</v>
      </c>
      <c r="AO48" s="176">
        <v>93.177824000000001</v>
      </c>
      <c r="AP48" s="176">
        <v>87.041803999999999</v>
      </c>
      <c r="AQ48" s="176">
        <v>87.426934000000003</v>
      </c>
      <c r="AR48" s="176">
        <v>105.229105</v>
      </c>
      <c r="AS48" s="176">
        <v>102.064493</v>
      </c>
      <c r="AT48" s="176">
        <v>102.064493</v>
      </c>
      <c r="AU48" s="176">
        <v>100.47618799999999</v>
      </c>
      <c r="AV48" s="176">
        <v>97.825394000000003</v>
      </c>
      <c r="AW48" s="176">
        <v>95.643454500000004</v>
      </c>
      <c r="AX48" s="176">
        <v>95.908227999999994</v>
      </c>
      <c r="AY48" s="176">
        <v>104.69306400000001</v>
      </c>
      <c r="AZ48" s="176">
        <v>96.550539999999998</v>
      </c>
      <c r="BA48" s="176">
        <v>96.116898000000006</v>
      </c>
      <c r="BB48" s="176">
        <v>96.116898000000006</v>
      </c>
      <c r="BC48" s="176">
        <v>96.116898000000006</v>
      </c>
      <c r="BD48" s="176">
        <v>95.367344000000003</v>
      </c>
      <c r="BE48" s="176">
        <v>96.116898000000006</v>
      </c>
      <c r="BF48" s="176">
        <v>103.365554</v>
      </c>
      <c r="BG48" s="176">
        <v>103.35298899999999</v>
      </c>
      <c r="BH48" s="176">
        <v>103.35298899999999</v>
      </c>
      <c r="BI48" s="176">
        <v>103.35298899999999</v>
      </c>
      <c r="BJ48" s="176">
        <v>93.569771000000003</v>
      </c>
      <c r="BK48" s="176">
        <v>94.176759000000004</v>
      </c>
      <c r="BL48" s="176">
        <v>101.209793</v>
      </c>
      <c r="BM48" s="176">
        <v>100.931224</v>
      </c>
      <c r="BN48" s="176">
        <v>95.418678999999997</v>
      </c>
      <c r="BO48" s="176">
        <v>94.184415999999999</v>
      </c>
      <c r="BP48" s="176">
        <v>102.901707</v>
      </c>
      <c r="BQ48" s="176">
        <v>92.243105</v>
      </c>
      <c r="BR48" s="176">
        <v>92.355641590000005</v>
      </c>
      <c r="BS48" s="176">
        <v>98.128032000000005</v>
      </c>
      <c r="BT48" s="176">
        <v>96.107566599999998</v>
      </c>
      <c r="BU48" s="176">
        <v>104.56482200000001</v>
      </c>
      <c r="BV48" s="176">
        <v>103.92598</v>
      </c>
      <c r="BW48" s="176">
        <v>95.399714000000003</v>
      </c>
      <c r="BX48" s="176">
        <v>95.399714000000003</v>
      </c>
      <c r="BY48" s="176">
        <v>102.61009900000001</v>
      </c>
      <c r="BZ48" s="176">
        <v>104.922025</v>
      </c>
      <c r="CA48" s="176">
        <v>95.644758999999993</v>
      </c>
      <c r="CB48" s="176">
        <v>99.989645999999993</v>
      </c>
      <c r="CC48" s="176">
        <v>99.439757</v>
      </c>
      <c r="CD48" s="176">
        <v>104.022643</v>
      </c>
      <c r="CE48" s="176">
        <v>98.138257999999993</v>
      </c>
      <c r="CF48" s="176">
        <v>104.56482200000001</v>
      </c>
      <c r="CG48" s="176">
        <v>96.081830330000003</v>
      </c>
      <c r="CH48" s="176">
        <v>96.462062000000003</v>
      </c>
      <c r="CI48" s="176">
        <v>98.731616000000002</v>
      </c>
      <c r="CJ48" s="176">
        <v>106.313768</v>
      </c>
      <c r="CK48" s="176">
        <v>107.32655733</v>
      </c>
      <c r="CL48" s="176">
        <v>103.888328</v>
      </c>
      <c r="CM48" s="176">
        <v>104.827623</v>
      </c>
      <c r="CN48" s="176">
        <v>97.507675000000006</v>
      </c>
      <c r="CO48" s="176">
        <v>96.974708000000007</v>
      </c>
      <c r="CP48" s="176">
        <v>110.91076543</v>
      </c>
      <c r="CQ48" s="176">
        <v>94.605835999999996</v>
      </c>
      <c r="CR48" s="176">
        <v>93.708144000000004</v>
      </c>
      <c r="CS48" s="176">
        <v>94.086617320000002</v>
      </c>
      <c r="CT48" s="176">
        <v>97.361727000000002</v>
      </c>
      <c r="CU48" s="176">
        <v>95.438620999999998</v>
      </c>
      <c r="CV48" s="176">
        <v>109.24145677999999</v>
      </c>
      <c r="CW48" s="176">
        <v>93.769283000000001</v>
      </c>
      <c r="CX48" s="176">
        <v>94.964569330000003</v>
      </c>
      <c r="CY48" s="176">
        <v>95.478443999999996</v>
      </c>
      <c r="CZ48" s="176">
        <v>93.934214999999995</v>
      </c>
      <c r="DA48" s="176">
        <v>105.494654</v>
      </c>
      <c r="DB48" s="176">
        <v>105.778432</v>
      </c>
      <c r="DC48" s="176">
        <v>103.92598</v>
      </c>
      <c r="DD48" s="176">
        <v>103.169197</v>
      </c>
      <c r="DE48" s="176">
        <v>94.901608999999993</v>
      </c>
      <c r="DF48" s="176">
        <v>95.399714000000003</v>
      </c>
      <c r="DG48" s="176">
        <v>97.591487499999999</v>
      </c>
      <c r="DH48" s="176">
        <v>108.23409856000001</v>
      </c>
      <c r="DI48" s="176">
        <v>105.722555</v>
      </c>
      <c r="DJ48" s="176">
        <v>105.33824799999999</v>
      </c>
      <c r="DK48" s="176">
        <v>95.046102000000005</v>
      </c>
      <c r="DL48" s="176">
        <v>107.157443</v>
      </c>
      <c r="DM48" s="176">
        <v>104.292079</v>
      </c>
      <c r="DN48" s="176">
        <v>100.22232700000001</v>
      </c>
      <c r="DO48" s="176">
        <v>91.429203999999999</v>
      </c>
      <c r="DP48" s="176">
        <v>103.871101</v>
      </c>
      <c r="DQ48" s="176">
        <v>95.356070000000003</v>
      </c>
      <c r="DR48" s="176">
        <v>95.733129000000005</v>
      </c>
      <c r="DS48" s="176">
        <v>97.714778999999993</v>
      </c>
      <c r="DT48" s="176">
        <v>104.36247899999999</v>
      </c>
      <c r="DU48" s="176">
        <v>104.618241</v>
      </c>
      <c r="DV48" s="176">
        <v>93.548320000000004</v>
      </c>
      <c r="DW48" s="176">
        <v>90.081581999999997</v>
      </c>
      <c r="DX48" s="176">
        <v>87.888175329999996</v>
      </c>
      <c r="DY48" s="176">
        <v>97.443887309999994</v>
      </c>
      <c r="DZ48" s="176">
        <v>98.679513</v>
      </c>
      <c r="EA48" s="176">
        <v>98.865015999999997</v>
      </c>
      <c r="EB48" s="176">
        <v>94.135632000000001</v>
      </c>
      <c r="EC48" s="176">
        <v>94.732083000000003</v>
      </c>
      <c r="ED48" s="176">
        <v>95.748193000000001</v>
      </c>
      <c r="EE48" s="176">
        <v>97.666842000000003</v>
      </c>
      <c r="EF48" s="176">
        <v>107.70856722000001</v>
      </c>
      <c r="EG48" s="176">
        <v>105.72886</v>
      </c>
      <c r="EH48" s="176">
        <v>105.72886</v>
      </c>
      <c r="EI48" s="176">
        <v>94.181419000000005</v>
      </c>
      <c r="EJ48" s="176">
        <v>103.63135</v>
      </c>
      <c r="EK48" s="176">
        <v>104.060682</v>
      </c>
      <c r="EL48" s="176">
        <v>103.92598</v>
      </c>
      <c r="EM48" s="176">
        <v>95.333752000000004</v>
      </c>
      <c r="EN48" s="176">
        <v>98.925505999999999</v>
      </c>
      <c r="EO48" s="176">
        <v>108.59204</v>
      </c>
      <c r="EP48" s="176">
        <v>96.561671000000004</v>
      </c>
      <c r="EQ48" s="176">
        <v>96.550865000000002</v>
      </c>
      <c r="ER48" s="176">
        <v>98.892280139999997</v>
      </c>
      <c r="ES48" s="176">
        <v>94.271255999999994</v>
      </c>
      <c r="ET48" s="176">
        <v>93.829352999999998</v>
      </c>
      <c r="EU48" s="176">
        <v>94.817487999999997</v>
      </c>
      <c r="EV48" s="176">
        <v>98.353280999999996</v>
      </c>
      <c r="EW48" s="176">
        <v>93.424086000000003</v>
      </c>
      <c r="EX48" s="176">
        <v>92.450926999999993</v>
      </c>
      <c r="EY48" s="176">
        <v>97.192183</v>
      </c>
      <c r="EZ48" s="176">
        <v>97.574989000000002</v>
      </c>
      <c r="FA48" s="176">
        <v>97.735208</v>
      </c>
      <c r="FB48" s="176">
        <v>102.02815701</v>
      </c>
      <c r="FC48" s="176">
        <v>97.368668999999997</v>
      </c>
      <c r="FD48" s="176">
        <v>106.77800000000001</v>
      </c>
      <c r="FE48" s="176">
        <v>97.836584999999999</v>
      </c>
      <c r="FF48" s="176">
        <v>102.1084808</v>
      </c>
      <c r="FG48" s="176">
        <v>109.479598</v>
      </c>
      <c r="FH48" s="176">
        <v>92.21754</v>
      </c>
      <c r="FI48" s="176">
        <v>92.584271999999999</v>
      </c>
      <c r="FJ48" s="176">
        <v>95.106102000000007</v>
      </c>
      <c r="FK48" s="176">
        <v>98.745686000000006</v>
      </c>
      <c r="FL48" s="176">
        <v>102.62343831</v>
      </c>
      <c r="FM48" s="176">
        <v>102.366945</v>
      </c>
      <c r="FN48" s="176">
        <v>102.61009900000001</v>
      </c>
      <c r="FO48" s="176">
        <v>102.762631</v>
      </c>
      <c r="FP48" s="176">
        <v>102.762631</v>
      </c>
      <c r="FQ48" s="176">
        <v>100.30414500000001</v>
      </c>
      <c r="FR48" s="176">
        <v>100.30414500000001</v>
      </c>
      <c r="FS48" s="176">
        <v>100.30414500000001</v>
      </c>
      <c r="FT48" s="176">
        <v>105.200059</v>
      </c>
      <c r="FU48" s="176">
        <v>104.953288</v>
      </c>
      <c r="FV48" s="176">
        <v>90.305166</v>
      </c>
      <c r="FW48" s="176">
        <v>90.243055999999996</v>
      </c>
      <c r="FX48" s="176">
        <v>99.654313939999994</v>
      </c>
      <c r="FY48" s="176">
        <v>99.533973000000003</v>
      </c>
      <c r="FZ48" s="176">
        <v>98.477478000000005</v>
      </c>
      <c r="GA48" s="176">
        <v>104.56482200000001</v>
      </c>
      <c r="GB48" s="176">
        <v>104.56482200000001</v>
      </c>
      <c r="GC48" s="176">
        <v>104.831844</v>
      </c>
      <c r="GD48" s="176">
        <v>92.91815733</v>
      </c>
      <c r="GE48" s="176">
        <v>103.63135</v>
      </c>
      <c r="GF48" s="176">
        <v>103.169197</v>
      </c>
      <c r="GG48" s="176">
        <v>109.26432158</v>
      </c>
      <c r="GH48" s="176">
        <v>93.500827999999998</v>
      </c>
      <c r="GI48" s="176">
        <v>109.26432158</v>
      </c>
      <c r="GJ48" s="176">
        <v>102.762631</v>
      </c>
      <c r="GK48" s="176">
        <v>96.619438000000002</v>
      </c>
      <c r="GL48" s="176">
        <v>100.00518700000001</v>
      </c>
      <c r="GM48" s="176">
        <v>91.370163000000005</v>
      </c>
      <c r="GN48" s="176">
        <v>97.131906999999998</v>
      </c>
      <c r="GO48" s="176">
        <v>89.404104649999994</v>
      </c>
      <c r="GP48" s="176">
        <v>89.173986540000001</v>
      </c>
      <c r="GQ48" s="176">
        <v>95.170451999999997</v>
      </c>
      <c r="GR48" s="176">
        <v>102.844601</v>
      </c>
      <c r="GS48" s="176">
        <v>103.28572200000001</v>
      </c>
      <c r="GT48" s="176">
        <v>103.109251</v>
      </c>
      <c r="GU48" s="176">
        <v>97.131906999999998</v>
      </c>
      <c r="GV48" s="176">
        <v>97.131906999999998</v>
      </c>
      <c r="GW48" s="176">
        <v>97.131906999999998</v>
      </c>
      <c r="GX48" s="176">
        <v>106.87604899999999</v>
      </c>
      <c r="GY48" s="176">
        <v>107.07408</v>
      </c>
      <c r="GZ48" s="176">
        <v>107.07408</v>
      </c>
      <c r="HA48" s="176">
        <v>107.07408</v>
      </c>
      <c r="HB48" s="176">
        <v>98.548490000000001</v>
      </c>
      <c r="HC48" s="176">
        <v>106.137602</v>
      </c>
      <c r="HD48" s="176">
        <v>105.871089</v>
      </c>
      <c r="HE48" s="176">
        <v>104.045344</v>
      </c>
      <c r="HF48" s="176">
        <v>105.575864</v>
      </c>
      <c r="HG48" s="176">
        <v>102.391694</v>
      </c>
      <c r="HH48" s="176">
        <v>93.500827999999998</v>
      </c>
      <c r="HI48" s="176">
        <v>107.03566499999999</v>
      </c>
      <c r="HJ48" s="176">
        <v>97.332087000000001</v>
      </c>
      <c r="HK48" s="176">
        <v>97.606655000000003</v>
      </c>
      <c r="HL48" s="176">
        <v>96.546965999999998</v>
      </c>
      <c r="HM48" s="176">
        <v>95.104892000000007</v>
      </c>
      <c r="HN48" s="176">
        <v>88.792341500000006</v>
      </c>
      <c r="HO48" s="176">
        <v>89.344797999999997</v>
      </c>
      <c r="HP48" s="176">
        <v>89.835836</v>
      </c>
      <c r="HQ48" s="176">
        <v>105.97472204</v>
      </c>
      <c r="HR48" s="176">
        <v>97.652524999999997</v>
      </c>
      <c r="HS48" s="176">
        <v>108.41171799999999</v>
      </c>
    </row>
    <row r="49" spans="1:227">
      <c r="A49" s="178"/>
      <c r="B49" s="177">
        <v>45644.958333333299</v>
      </c>
      <c r="C49" s="176">
        <v>98.095645000000005</v>
      </c>
      <c r="D49" s="176">
        <v>98.275975000000003</v>
      </c>
      <c r="E49" s="176">
        <v>98.170569</v>
      </c>
      <c r="F49" s="176">
        <v>98.095645000000005</v>
      </c>
      <c r="G49" s="176">
        <v>95.760541000000003</v>
      </c>
      <c r="H49" s="176">
        <v>105.085088</v>
      </c>
      <c r="I49" s="176">
        <v>104.67684300000001</v>
      </c>
      <c r="J49" s="176">
        <v>105.262861</v>
      </c>
      <c r="K49" s="176">
        <v>95.124381999999997</v>
      </c>
      <c r="L49" s="176">
        <v>99.182197000000002</v>
      </c>
      <c r="M49" s="176">
        <v>104.375933</v>
      </c>
      <c r="N49" s="176">
        <v>103.553934</v>
      </c>
      <c r="O49" s="176">
        <v>104.33065000000001</v>
      </c>
      <c r="P49" s="176">
        <v>98.435093280000004</v>
      </c>
      <c r="Q49" s="176">
        <v>104.98075900000001</v>
      </c>
      <c r="R49" s="176">
        <v>98.128500000000003</v>
      </c>
      <c r="S49" s="176">
        <v>102.720876</v>
      </c>
      <c r="T49" s="176">
        <v>92.201150499999997</v>
      </c>
      <c r="U49" s="176">
        <v>92.917224000000004</v>
      </c>
      <c r="V49" s="176">
        <v>101.39631300000001</v>
      </c>
      <c r="W49" s="176">
        <v>96.615989999999996</v>
      </c>
      <c r="X49" s="176">
        <v>92.766761000000002</v>
      </c>
      <c r="Y49" s="176">
        <v>95.010606999999993</v>
      </c>
      <c r="Z49" s="176">
        <v>105.02767</v>
      </c>
      <c r="AA49" s="176">
        <v>92.540171000000001</v>
      </c>
      <c r="AB49" s="176">
        <v>95.055017000000007</v>
      </c>
      <c r="AC49" s="176">
        <v>97.079791999999998</v>
      </c>
      <c r="AD49" s="176">
        <v>96.346913999999998</v>
      </c>
      <c r="AE49" s="176">
        <v>91.659869</v>
      </c>
      <c r="AF49" s="176">
        <v>102.40171100000001</v>
      </c>
      <c r="AG49" s="176">
        <v>102.85852503</v>
      </c>
      <c r="AH49" s="176">
        <v>102.488345</v>
      </c>
      <c r="AI49" s="176">
        <v>102.40171100000001</v>
      </c>
      <c r="AJ49" s="176">
        <v>91.764157999999995</v>
      </c>
      <c r="AK49" s="176">
        <v>101.616339</v>
      </c>
      <c r="AL49" s="176">
        <v>92.374202670000003</v>
      </c>
      <c r="AM49" s="176">
        <v>92.867079000000004</v>
      </c>
      <c r="AN49" s="176">
        <v>103.44293999999999</v>
      </c>
      <c r="AO49" s="176">
        <v>92.555644999999998</v>
      </c>
      <c r="AP49" s="176">
        <v>86.434121000000005</v>
      </c>
      <c r="AQ49" s="176">
        <v>86.815558999999993</v>
      </c>
      <c r="AR49" s="176">
        <v>104.832162</v>
      </c>
      <c r="AS49" s="176">
        <v>101.672826</v>
      </c>
      <c r="AT49" s="176">
        <v>101.672826</v>
      </c>
      <c r="AU49" s="176">
        <v>99.960569000000007</v>
      </c>
      <c r="AV49" s="176">
        <v>97.242706999999996</v>
      </c>
      <c r="AW49" s="176">
        <v>94.917561500000005</v>
      </c>
      <c r="AX49" s="176">
        <v>95.184938000000002</v>
      </c>
      <c r="AY49" s="176">
        <v>103.95617</v>
      </c>
      <c r="AZ49" s="176">
        <v>96.070126000000002</v>
      </c>
      <c r="BA49" s="176">
        <v>95.634517000000002</v>
      </c>
      <c r="BB49" s="176">
        <v>95.634517000000002</v>
      </c>
      <c r="BC49" s="176">
        <v>95.634517000000002</v>
      </c>
      <c r="BD49" s="176">
        <v>94.881248999999997</v>
      </c>
      <c r="BE49" s="176">
        <v>95.634517000000002</v>
      </c>
      <c r="BF49" s="176">
        <v>103.024118</v>
      </c>
      <c r="BG49" s="176">
        <v>102.95375199999999</v>
      </c>
      <c r="BH49" s="176">
        <v>102.95375199999999</v>
      </c>
      <c r="BI49" s="176">
        <v>102.95375199999999</v>
      </c>
      <c r="BJ49" s="176">
        <v>93.132996000000006</v>
      </c>
      <c r="BK49" s="176">
        <v>93.73603</v>
      </c>
      <c r="BL49" s="176">
        <v>100.793243</v>
      </c>
      <c r="BM49" s="176">
        <v>100.435642</v>
      </c>
      <c r="BN49" s="176">
        <v>94.949668000000003</v>
      </c>
      <c r="BO49" s="176">
        <v>93.730625000000003</v>
      </c>
      <c r="BP49" s="176">
        <v>102.30836600000001</v>
      </c>
      <c r="BQ49" s="176">
        <v>91.999269999999996</v>
      </c>
      <c r="BR49" s="176">
        <v>92.11150911</v>
      </c>
      <c r="BS49" s="176">
        <v>97.702972000000003</v>
      </c>
      <c r="BT49" s="176">
        <v>95.423020800000003</v>
      </c>
      <c r="BU49" s="176">
        <v>103.84799099999999</v>
      </c>
      <c r="BV49" s="176">
        <v>103.703469</v>
      </c>
      <c r="BW49" s="176">
        <v>94.914872000000003</v>
      </c>
      <c r="BX49" s="176">
        <v>94.914872000000003</v>
      </c>
      <c r="BY49" s="176">
        <v>101.30287300000001</v>
      </c>
      <c r="BZ49" s="176">
        <v>103.91154</v>
      </c>
      <c r="CA49" s="176">
        <v>95.175724000000002</v>
      </c>
      <c r="CB49" s="176">
        <v>99.202783999999994</v>
      </c>
      <c r="CC49" s="176">
        <v>98.719071</v>
      </c>
      <c r="CD49" s="176">
        <v>103.15038199999999</v>
      </c>
      <c r="CE49" s="176">
        <v>98.117633999999995</v>
      </c>
      <c r="CF49" s="176">
        <v>103.84799099999999</v>
      </c>
      <c r="CG49" s="176">
        <v>95.605834329999993</v>
      </c>
      <c r="CH49" s="176">
        <v>95.982482000000005</v>
      </c>
      <c r="CI49" s="176">
        <v>98.504762999999997</v>
      </c>
      <c r="CJ49" s="176">
        <v>105.391047</v>
      </c>
      <c r="CK49" s="176">
        <v>106.34937466</v>
      </c>
      <c r="CL49" s="176">
        <v>103.277609</v>
      </c>
      <c r="CM49" s="176">
        <v>104.19019400000001</v>
      </c>
      <c r="CN49" s="176">
        <v>96.799950999999993</v>
      </c>
      <c r="CO49" s="176">
        <v>96.300999000000004</v>
      </c>
      <c r="CP49" s="176">
        <v>110.11849067</v>
      </c>
      <c r="CQ49" s="176">
        <v>93.937678000000005</v>
      </c>
      <c r="CR49" s="176">
        <v>93.262439999999998</v>
      </c>
      <c r="CS49" s="176">
        <v>93.618206909999998</v>
      </c>
      <c r="CT49" s="176">
        <v>96.353971999999999</v>
      </c>
      <c r="CU49" s="176">
        <v>95.278396000000001</v>
      </c>
      <c r="CV49" s="176">
        <v>108.88890726</v>
      </c>
      <c r="CW49" s="176">
        <v>93.375760999999997</v>
      </c>
      <c r="CX49" s="176">
        <v>94.549968329999999</v>
      </c>
      <c r="CY49" s="176">
        <v>95.060823999999997</v>
      </c>
      <c r="CZ49" s="176">
        <v>93.484036000000003</v>
      </c>
      <c r="DA49" s="176">
        <v>105.33999</v>
      </c>
      <c r="DB49" s="176">
        <v>105.619799</v>
      </c>
      <c r="DC49" s="176">
        <v>103.703469</v>
      </c>
      <c r="DD49" s="176">
        <v>102.915352</v>
      </c>
      <c r="DE49" s="176">
        <v>94.435744999999997</v>
      </c>
      <c r="DF49" s="176">
        <v>94.914872000000003</v>
      </c>
      <c r="DG49" s="176">
        <v>97.033317499999995</v>
      </c>
      <c r="DH49" s="176">
        <v>107.19171557999999</v>
      </c>
      <c r="DI49" s="176">
        <v>105.265139</v>
      </c>
      <c r="DJ49" s="176">
        <v>104.92500099999999</v>
      </c>
      <c r="DK49" s="176">
        <v>94.576026330000005</v>
      </c>
      <c r="DL49" s="176">
        <v>106.179402</v>
      </c>
      <c r="DM49" s="176">
        <v>103.55183599999999</v>
      </c>
      <c r="DN49" s="176">
        <v>99.545209</v>
      </c>
      <c r="DO49" s="176">
        <v>90.224558000000002</v>
      </c>
      <c r="DP49" s="176">
        <v>103.160286</v>
      </c>
      <c r="DQ49" s="176">
        <v>94.886816999999994</v>
      </c>
      <c r="DR49" s="176">
        <v>95.257366000000005</v>
      </c>
      <c r="DS49" s="176">
        <v>97.160731999999996</v>
      </c>
      <c r="DT49" s="176">
        <v>104.083473</v>
      </c>
      <c r="DU49" s="176">
        <v>104.287233</v>
      </c>
      <c r="DV49" s="176">
        <v>92.976535999999996</v>
      </c>
      <c r="DW49" s="176">
        <v>89.516902000000002</v>
      </c>
      <c r="DX49" s="176">
        <v>87.364210670000006</v>
      </c>
      <c r="DY49" s="176">
        <v>96.741345780000003</v>
      </c>
      <c r="DZ49" s="176">
        <v>98.536587999999995</v>
      </c>
      <c r="EA49" s="176">
        <v>98.718096000000003</v>
      </c>
      <c r="EB49" s="176">
        <v>93.633390000000006</v>
      </c>
      <c r="EC49" s="176">
        <v>94.227992</v>
      </c>
      <c r="ED49" s="176">
        <v>95.015406999999996</v>
      </c>
      <c r="EE49" s="176">
        <v>96.970851999999994</v>
      </c>
      <c r="EF49" s="176">
        <v>107.36096472</v>
      </c>
      <c r="EG49" s="176">
        <v>105.290188</v>
      </c>
      <c r="EH49" s="176">
        <v>105.290188</v>
      </c>
      <c r="EI49" s="176">
        <v>93.681190999999998</v>
      </c>
      <c r="EJ49" s="176">
        <v>103.398946</v>
      </c>
      <c r="EK49" s="176">
        <v>103.846768</v>
      </c>
      <c r="EL49" s="176">
        <v>103.703469</v>
      </c>
      <c r="EM49" s="176">
        <v>94.679563000000002</v>
      </c>
      <c r="EN49" s="176">
        <v>98.760121999999996</v>
      </c>
      <c r="EO49" s="176">
        <v>107.539219</v>
      </c>
      <c r="EP49" s="176">
        <v>96.081461000000004</v>
      </c>
      <c r="EQ49" s="176">
        <v>96.070457000000005</v>
      </c>
      <c r="ER49" s="176">
        <v>98.300526169999998</v>
      </c>
      <c r="ES49" s="176">
        <v>93.678701000000004</v>
      </c>
      <c r="ET49" s="176">
        <v>93.196669</v>
      </c>
      <c r="EU49" s="176">
        <v>94.284795000000003</v>
      </c>
      <c r="EV49" s="176">
        <v>97.863629000000003</v>
      </c>
      <c r="EW49" s="176">
        <v>92.781381999999994</v>
      </c>
      <c r="EX49" s="176">
        <v>91.791668999999999</v>
      </c>
      <c r="EY49" s="176">
        <v>96.606801000000004</v>
      </c>
      <c r="EZ49" s="176">
        <v>96.924745999999999</v>
      </c>
      <c r="FA49" s="176">
        <v>97.057858999999993</v>
      </c>
      <c r="FB49" s="176">
        <v>101.31934036</v>
      </c>
      <c r="FC49" s="176">
        <v>96.371842000000001</v>
      </c>
      <c r="FD49" s="176">
        <v>105.84965800000001</v>
      </c>
      <c r="FE49" s="176">
        <v>97.300163999999995</v>
      </c>
      <c r="FF49" s="176">
        <v>101.69788672</v>
      </c>
      <c r="FG49" s="176">
        <v>108.57174500000001</v>
      </c>
      <c r="FH49" s="176">
        <v>91.591345000000004</v>
      </c>
      <c r="FI49" s="176">
        <v>91.974542</v>
      </c>
      <c r="FJ49" s="176">
        <v>94.574336000000002</v>
      </c>
      <c r="FK49" s="176">
        <v>98.514426999999998</v>
      </c>
      <c r="FL49" s="176">
        <v>101.31604237000001</v>
      </c>
      <c r="FM49" s="176">
        <v>101.079036</v>
      </c>
      <c r="FN49" s="176">
        <v>101.30287300000001</v>
      </c>
      <c r="FO49" s="176">
        <v>102.501907</v>
      </c>
      <c r="FP49" s="176">
        <v>102.501907</v>
      </c>
      <c r="FQ49" s="176">
        <v>99.149158</v>
      </c>
      <c r="FR49" s="176">
        <v>99.149158</v>
      </c>
      <c r="FS49" s="176">
        <v>99.149158</v>
      </c>
      <c r="FT49" s="176">
        <v>104.82101900000001</v>
      </c>
      <c r="FU49" s="176">
        <v>104.58335599999999</v>
      </c>
      <c r="FV49" s="176">
        <v>90.011346000000003</v>
      </c>
      <c r="FW49" s="176">
        <v>89.883542000000006</v>
      </c>
      <c r="FX49" s="176">
        <v>98.942503139999999</v>
      </c>
      <c r="FY49" s="176">
        <v>98.815927000000002</v>
      </c>
      <c r="FZ49" s="176">
        <v>97.830071000000004</v>
      </c>
      <c r="GA49" s="176">
        <v>103.84799099999999</v>
      </c>
      <c r="GB49" s="176">
        <v>103.84799099999999</v>
      </c>
      <c r="GC49" s="176">
        <v>104.46814999999999</v>
      </c>
      <c r="GD49" s="176">
        <v>92.508266329999998</v>
      </c>
      <c r="GE49" s="176">
        <v>103.398946</v>
      </c>
      <c r="GF49" s="176">
        <v>102.915352</v>
      </c>
      <c r="GG49" s="176">
        <v>108.91169825999999</v>
      </c>
      <c r="GH49" s="176">
        <v>92.976293999999996</v>
      </c>
      <c r="GI49" s="176">
        <v>108.91169825999999</v>
      </c>
      <c r="GJ49" s="176">
        <v>102.501907</v>
      </c>
      <c r="GK49" s="176">
        <v>96.050059000000005</v>
      </c>
      <c r="GL49" s="176">
        <v>99.864358999999993</v>
      </c>
      <c r="GM49" s="176">
        <v>90.709374999999994</v>
      </c>
      <c r="GN49" s="176">
        <v>96.571899000000002</v>
      </c>
      <c r="GO49" s="176">
        <v>88.755197469999999</v>
      </c>
      <c r="GP49" s="176">
        <v>88.526749589999994</v>
      </c>
      <c r="GQ49" s="176">
        <v>94.632167999999993</v>
      </c>
      <c r="GR49" s="176">
        <v>102.562895</v>
      </c>
      <c r="GS49" s="176">
        <v>102.99820800000001</v>
      </c>
      <c r="GT49" s="176">
        <v>102.82789699999999</v>
      </c>
      <c r="GU49" s="176">
        <v>96.571899000000002</v>
      </c>
      <c r="GV49" s="176">
        <v>96.571899000000002</v>
      </c>
      <c r="GW49" s="176">
        <v>96.571899000000002</v>
      </c>
      <c r="GX49" s="176">
        <v>105.89005400000001</v>
      </c>
      <c r="GY49" s="176">
        <v>106.093661</v>
      </c>
      <c r="GZ49" s="176">
        <v>106.093661</v>
      </c>
      <c r="HA49" s="176">
        <v>106.093661</v>
      </c>
      <c r="HB49" s="176">
        <v>97.547079999999994</v>
      </c>
      <c r="HC49" s="176">
        <v>105.75953800000001</v>
      </c>
      <c r="HD49" s="176">
        <v>105.49473500000001</v>
      </c>
      <c r="HE49" s="176">
        <v>102.67048800000001</v>
      </c>
      <c r="HF49" s="176">
        <v>105.57039899999999</v>
      </c>
      <c r="HG49" s="176">
        <v>101.777922</v>
      </c>
      <c r="HH49" s="176">
        <v>92.976293999999996</v>
      </c>
      <c r="HI49" s="176">
        <v>106.079088</v>
      </c>
      <c r="HJ49" s="176">
        <v>96.755326499999995</v>
      </c>
      <c r="HK49" s="176">
        <v>97.028161999999995</v>
      </c>
      <c r="HL49" s="176">
        <v>95.850891000000004</v>
      </c>
      <c r="HM49" s="176">
        <v>94.657736</v>
      </c>
      <c r="HN49" s="176">
        <v>88.147874580000007</v>
      </c>
      <c r="HO49" s="176">
        <v>88.684749999999994</v>
      </c>
      <c r="HP49" s="176">
        <v>89.175730000000001</v>
      </c>
      <c r="HQ49" s="176">
        <v>105.20768945</v>
      </c>
      <c r="HR49" s="176">
        <v>97.108986999999999</v>
      </c>
      <c r="HS49" s="176">
        <v>107.36746599999999</v>
      </c>
    </row>
    <row r="50" spans="1:227">
      <c r="A50" s="178"/>
      <c r="B50" s="177">
        <v>45644.979166666701</v>
      </c>
      <c r="C50" s="176">
        <v>97.296566999999996</v>
      </c>
      <c r="D50" s="176">
        <v>97.465947999999997</v>
      </c>
      <c r="E50" s="176">
        <v>97.369159999999994</v>
      </c>
      <c r="F50" s="176">
        <v>97.296566999999996</v>
      </c>
      <c r="G50" s="176">
        <v>95.645729000000003</v>
      </c>
      <c r="H50" s="176">
        <v>104.50850699999999</v>
      </c>
      <c r="I50" s="176">
        <v>104.087</v>
      </c>
      <c r="J50" s="176">
        <v>104.703389</v>
      </c>
      <c r="K50" s="176">
        <v>95.304293999999999</v>
      </c>
      <c r="L50" s="176">
        <v>98.266571999999996</v>
      </c>
      <c r="M50" s="176">
        <v>103.960427</v>
      </c>
      <c r="N50" s="176">
        <v>103.113989</v>
      </c>
      <c r="O50" s="176">
        <v>103.23210899999999</v>
      </c>
      <c r="P50" s="176">
        <v>97.568290160000004</v>
      </c>
      <c r="Q50" s="176">
        <v>104.611964</v>
      </c>
      <c r="R50" s="176">
        <v>97.407551999999995</v>
      </c>
      <c r="S50" s="176">
        <v>101.727536</v>
      </c>
      <c r="T50" s="176">
        <v>91.603510999999997</v>
      </c>
      <c r="U50" s="176">
        <v>92.319934000000003</v>
      </c>
      <c r="V50" s="176">
        <v>100.49503300000001</v>
      </c>
      <c r="W50" s="176">
        <v>96.390603999999996</v>
      </c>
      <c r="X50" s="176">
        <v>92.556118999999995</v>
      </c>
      <c r="Y50" s="176">
        <v>94.791095999999996</v>
      </c>
      <c r="Z50" s="176">
        <v>104.69463399999999</v>
      </c>
      <c r="AA50" s="176">
        <v>92.502561999999998</v>
      </c>
      <c r="AB50" s="176">
        <v>95.748249000000001</v>
      </c>
      <c r="AC50" s="176">
        <v>96.754802999999995</v>
      </c>
      <c r="AD50" s="176">
        <v>96.114193</v>
      </c>
      <c r="AE50" s="176">
        <v>91.337821000000005</v>
      </c>
      <c r="AF50" s="176">
        <v>101.485443</v>
      </c>
      <c r="AG50" s="176">
        <v>101.93816956000001</v>
      </c>
      <c r="AH50" s="176">
        <v>101.55731</v>
      </c>
      <c r="AI50" s="176">
        <v>101.485443</v>
      </c>
      <c r="AJ50" s="176">
        <v>91.633415999999997</v>
      </c>
      <c r="AK50" s="176">
        <v>100.708536</v>
      </c>
      <c r="AL50" s="176">
        <v>92.283996669999993</v>
      </c>
      <c r="AM50" s="176">
        <v>92.772452999999999</v>
      </c>
      <c r="AN50" s="176">
        <v>103.12767700000001</v>
      </c>
      <c r="AO50" s="176">
        <v>92.334939000000006</v>
      </c>
      <c r="AP50" s="176">
        <v>86.049779000000001</v>
      </c>
      <c r="AQ50" s="176">
        <v>86.430780999999996</v>
      </c>
      <c r="AR50" s="176">
        <v>104.472993</v>
      </c>
      <c r="AS50" s="176">
        <v>101.332318</v>
      </c>
      <c r="AT50" s="176">
        <v>101.332318</v>
      </c>
      <c r="AU50" s="176">
        <v>99.625150000000005</v>
      </c>
      <c r="AV50" s="176">
        <v>96.929938000000007</v>
      </c>
      <c r="AW50" s="176">
        <v>94.390848000000005</v>
      </c>
      <c r="AX50" s="176">
        <v>94.657383999999993</v>
      </c>
      <c r="AY50" s="176">
        <v>103.083595</v>
      </c>
      <c r="AZ50" s="176">
        <v>95.851009000000005</v>
      </c>
      <c r="BA50" s="176">
        <v>95.475218999999996</v>
      </c>
      <c r="BB50" s="176">
        <v>95.475218999999996</v>
      </c>
      <c r="BC50" s="176">
        <v>95.475218999999996</v>
      </c>
      <c r="BD50" s="176">
        <v>94.830016000000001</v>
      </c>
      <c r="BE50" s="176">
        <v>95.475218999999996</v>
      </c>
      <c r="BF50" s="176">
        <v>102.71977</v>
      </c>
      <c r="BG50" s="176">
        <v>102.60702999999999</v>
      </c>
      <c r="BH50" s="176">
        <v>102.60702999999999</v>
      </c>
      <c r="BI50" s="176">
        <v>102.60702999999999</v>
      </c>
      <c r="BJ50" s="176">
        <v>92.932490999999999</v>
      </c>
      <c r="BK50" s="176">
        <v>93.535933</v>
      </c>
      <c r="BL50" s="176">
        <v>99.891698000000005</v>
      </c>
      <c r="BM50" s="176">
        <v>99.643973000000003</v>
      </c>
      <c r="BN50" s="176">
        <v>96.071663999999998</v>
      </c>
      <c r="BO50" s="176">
        <v>94.509596999999999</v>
      </c>
      <c r="BP50" s="176">
        <v>101.75139799999999</v>
      </c>
      <c r="BQ50" s="176">
        <v>91.909367000000003</v>
      </c>
      <c r="BR50" s="176">
        <v>92.021496429999999</v>
      </c>
      <c r="BS50" s="176">
        <v>97.464246000000003</v>
      </c>
      <c r="BT50" s="176">
        <v>94.657034999999993</v>
      </c>
      <c r="BU50" s="176">
        <v>102.98222199999999</v>
      </c>
      <c r="BV50" s="176">
        <v>103.339355</v>
      </c>
      <c r="BW50" s="176">
        <v>96.379090000000005</v>
      </c>
      <c r="BX50" s="176">
        <v>96.379090000000005</v>
      </c>
      <c r="BY50" s="176">
        <v>100.308108</v>
      </c>
      <c r="BZ50" s="176">
        <v>102.78069499999999</v>
      </c>
      <c r="CA50" s="176">
        <v>96.073912000000007</v>
      </c>
      <c r="CB50" s="176">
        <v>98.391399000000007</v>
      </c>
      <c r="CC50" s="176">
        <v>97.963379000000003</v>
      </c>
      <c r="CD50" s="176">
        <v>102.083018</v>
      </c>
      <c r="CE50" s="176">
        <v>97.852030999999997</v>
      </c>
      <c r="CF50" s="176">
        <v>102.98222199999999</v>
      </c>
      <c r="CG50" s="176">
        <v>95.386114329999998</v>
      </c>
      <c r="CH50" s="176">
        <v>95.763251999999994</v>
      </c>
      <c r="CI50" s="176">
        <v>98.291938999999999</v>
      </c>
      <c r="CJ50" s="176">
        <v>104.28422999999999</v>
      </c>
      <c r="CK50" s="176">
        <v>105.39178753</v>
      </c>
      <c r="CL50" s="176">
        <v>102.44781399999999</v>
      </c>
      <c r="CM50" s="176">
        <v>103.308606</v>
      </c>
      <c r="CN50" s="176">
        <v>96.267319999999998</v>
      </c>
      <c r="CO50" s="176">
        <v>95.523083</v>
      </c>
      <c r="CP50" s="176">
        <v>109.26777272</v>
      </c>
      <c r="CQ50" s="176">
        <v>93.657908000000006</v>
      </c>
      <c r="CR50" s="176">
        <v>93.614260999999999</v>
      </c>
      <c r="CS50" s="176">
        <v>93.287593639999997</v>
      </c>
      <c r="CT50" s="176">
        <v>95.627882999999997</v>
      </c>
      <c r="CU50" s="176">
        <v>95.037557000000007</v>
      </c>
      <c r="CV50" s="176">
        <v>108.54362752</v>
      </c>
      <c r="CW50" s="176">
        <v>93.237223999999998</v>
      </c>
      <c r="CX50" s="176">
        <v>94.337675329999996</v>
      </c>
      <c r="CY50" s="176">
        <v>94.846864999999994</v>
      </c>
      <c r="CZ50" s="176">
        <v>94.823584999999994</v>
      </c>
      <c r="DA50" s="176">
        <v>104.886225</v>
      </c>
      <c r="DB50" s="176">
        <v>105.174009</v>
      </c>
      <c r="DC50" s="176">
        <v>103.339355</v>
      </c>
      <c r="DD50" s="176">
        <v>102.585995</v>
      </c>
      <c r="DE50" s="176">
        <v>95.855035000000001</v>
      </c>
      <c r="DF50" s="176">
        <v>96.379090000000005</v>
      </c>
      <c r="DG50" s="176">
        <v>96.770009000000002</v>
      </c>
      <c r="DH50" s="176">
        <v>106.0251732</v>
      </c>
      <c r="DI50" s="176">
        <v>104.782296</v>
      </c>
      <c r="DJ50" s="176">
        <v>104.476468</v>
      </c>
      <c r="DK50" s="176">
        <v>94.547128670000006</v>
      </c>
      <c r="DL50" s="176">
        <v>105.223265</v>
      </c>
      <c r="DM50" s="176">
        <v>102.714321</v>
      </c>
      <c r="DN50" s="176">
        <v>98.673434999999998</v>
      </c>
      <c r="DO50" s="176">
        <v>90.137749999999997</v>
      </c>
      <c r="DP50" s="176">
        <v>102.333192</v>
      </c>
      <c r="DQ50" s="176">
        <v>94.722048000000001</v>
      </c>
      <c r="DR50" s="176">
        <v>95.095312000000007</v>
      </c>
      <c r="DS50" s="176">
        <v>96.610208999999998</v>
      </c>
      <c r="DT50" s="176">
        <v>103.73695499999999</v>
      </c>
      <c r="DU50" s="176">
        <v>103.96325</v>
      </c>
      <c r="DV50" s="176">
        <v>92.490266000000005</v>
      </c>
      <c r="DW50" s="176">
        <v>89.258234999999999</v>
      </c>
      <c r="DX50" s="176">
        <v>87.077892329999997</v>
      </c>
      <c r="DY50" s="176">
        <v>96.185393520000005</v>
      </c>
      <c r="DZ50" s="176">
        <v>98.301158000000001</v>
      </c>
      <c r="EA50" s="176">
        <v>98.479729000000006</v>
      </c>
      <c r="EB50" s="176">
        <v>93.429265999999998</v>
      </c>
      <c r="EC50" s="176">
        <v>94.017212999999998</v>
      </c>
      <c r="ED50" s="176">
        <v>94.374373000000006</v>
      </c>
      <c r="EE50" s="176">
        <v>96.414782000000002</v>
      </c>
      <c r="EF50" s="176">
        <v>107.02052999</v>
      </c>
      <c r="EG50" s="176">
        <v>104.92179299999999</v>
      </c>
      <c r="EH50" s="176">
        <v>104.92179299999999</v>
      </c>
      <c r="EI50" s="176">
        <v>94.006488000000004</v>
      </c>
      <c r="EJ50" s="176">
        <v>103.047527</v>
      </c>
      <c r="EK50" s="176">
        <v>103.47674600000001</v>
      </c>
      <c r="EL50" s="176">
        <v>103.339355</v>
      </c>
      <c r="EM50" s="176">
        <v>94.405643999999995</v>
      </c>
      <c r="EN50" s="176">
        <v>98.533286000000004</v>
      </c>
      <c r="EO50" s="176">
        <v>106.482612</v>
      </c>
      <c r="EP50" s="176">
        <v>95.862200000000001</v>
      </c>
      <c r="EQ50" s="176">
        <v>95.851336000000003</v>
      </c>
      <c r="ER50" s="176">
        <v>97.975929260000001</v>
      </c>
      <c r="ES50" s="176">
        <v>93.440987000000007</v>
      </c>
      <c r="ET50" s="176">
        <v>92.984488999999996</v>
      </c>
      <c r="EU50" s="176">
        <v>94.084523000000004</v>
      </c>
      <c r="EV50" s="176">
        <v>97.518022999999999</v>
      </c>
      <c r="EW50" s="176">
        <v>92.393647000000001</v>
      </c>
      <c r="EX50" s="176">
        <v>91.401048000000003</v>
      </c>
      <c r="EY50" s="176">
        <v>96.011097000000007</v>
      </c>
      <c r="EZ50" s="176">
        <v>96.343699000000001</v>
      </c>
      <c r="FA50" s="176">
        <v>96.482937000000007</v>
      </c>
      <c r="FB50" s="176">
        <v>100.50088638</v>
      </c>
      <c r="FC50" s="176">
        <v>95.591618999999994</v>
      </c>
      <c r="FD50" s="176">
        <v>104.92711300000001</v>
      </c>
      <c r="FE50" s="176">
        <v>96.991718000000006</v>
      </c>
      <c r="FF50" s="176">
        <v>100.75622654999999</v>
      </c>
      <c r="FG50" s="176">
        <v>107.66699300000001</v>
      </c>
      <c r="FH50" s="176">
        <v>91.430549999999997</v>
      </c>
      <c r="FI50" s="176">
        <v>91.826628999999997</v>
      </c>
      <c r="FJ50" s="176">
        <v>94.385114999999999</v>
      </c>
      <c r="FK50" s="176">
        <v>98.299368000000001</v>
      </c>
      <c r="FL50" s="176">
        <v>100.32114805000001</v>
      </c>
      <c r="FM50" s="176">
        <v>100.09783</v>
      </c>
      <c r="FN50" s="176">
        <v>100.308108</v>
      </c>
      <c r="FO50" s="176">
        <v>102.18914599999999</v>
      </c>
      <c r="FP50" s="176">
        <v>102.18914599999999</v>
      </c>
      <c r="FQ50" s="176">
        <v>98.288579999999996</v>
      </c>
      <c r="FR50" s="176">
        <v>98.288579999999996</v>
      </c>
      <c r="FS50" s="176">
        <v>98.288579999999996</v>
      </c>
      <c r="FT50" s="176">
        <v>104.38284899999999</v>
      </c>
      <c r="FU50" s="176">
        <v>104.151949</v>
      </c>
      <c r="FV50" s="176">
        <v>91.107392000000004</v>
      </c>
      <c r="FW50" s="176">
        <v>91.067707999999996</v>
      </c>
      <c r="FX50" s="176">
        <v>98.36234528</v>
      </c>
      <c r="FY50" s="176">
        <v>98.067459999999997</v>
      </c>
      <c r="FZ50" s="176">
        <v>96.987814999999998</v>
      </c>
      <c r="GA50" s="176">
        <v>102.98222199999999</v>
      </c>
      <c r="GB50" s="176">
        <v>102.98222199999999</v>
      </c>
      <c r="GC50" s="176">
        <v>104.11632899999999</v>
      </c>
      <c r="GD50" s="176">
        <v>92.470706669999998</v>
      </c>
      <c r="GE50" s="176">
        <v>103.047527</v>
      </c>
      <c r="GF50" s="176">
        <v>102.585995</v>
      </c>
      <c r="GG50" s="176">
        <v>108.56634626</v>
      </c>
      <c r="GH50" s="176">
        <v>92.469237000000007</v>
      </c>
      <c r="GI50" s="176">
        <v>108.56634626</v>
      </c>
      <c r="GJ50" s="176">
        <v>102.18914599999999</v>
      </c>
      <c r="GK50" s="176">
        <v>95.895594000000003</v>
      </c>
      <c r="GL50" s="176">
        <v>99.638189999999994</v>
      </c>
      <c r="GM50" s="176">
        <v>90.360259999999997</v>
      </c>
      <c r="GN50" s="176">
        <v>96.353116</v>
      </c>
      <c r="GO50" s="176">
        <v>88.266831839999995</v>
      </c>
      <c r="GP50" s="176">
        <v>88.03964096</v>
      </c>
      <c r="GQ50" s="176">
        <v>94.232194000000007</v>
      </c>
      <c r="GR50" s="176">
        <v>102.30036200000001</v>
      </c>
      <c r="GS50" s="176">
        <v>102.69331</v>
      </c>
      <c r="GT50" s="176">
        <v>102.515821</v>
      </c>
      <c r="GU50" s="176">
        <v>96.353116</v>
      </c>
      <c r="GV50" s="176">
        <v>96.353116</v>
      </c>
      <c r="GW50" s="176">
        <v>96.353116</v>
      </c>
      <c r="GX50" s="176">
        <v>104.932211</v>
      </c>
      <c r="GY50" s="176">
        <v>105.13521</v>
      </c>
      <c r="GZ50" s="176">
        <v>105.13521</v>
      </c>
      <c r="HA50" s="176">
        <v>105.13521</v>
      </c>
      <c r="HB50" s="176">
        <v>96.729495</v>
      </c>
      <c r="HC50" s="176">
        <v>105.40974300000001</v>
      </c>
      <c r="HD50" s="176">
        <v>105.134647</v>
      </c>
      <c r="HE50" s="176">
        <v>101.55663</v>
      </c>
      <c r="HF50" s="176">
        <v>105.01693</v>
      </c>
      <c r="HG50" s="176">
        <v>100.993298</v>
      </c>
      <c r="HH50" s="176">
        <v>92.469237000000007</v>
      </c>
      <c r="HI50" s="176">
        <v>105.136161</v>
      </c>
      <c r="HJ50" s="176">
        <v>96.439400000000006</v>
      </c>
      <c r="HK50" s="176">
        <v>96.710455999999994</v>
      </c>
      <c r="HL50" s="176">
        <v>95.300055999999998</v>
      </c>
      <c r="HM50" s="176">
        <v>94.456941</v>
      </c>
      <c r="HN50" s="176">
        <v>87.662850669999997</v>
      </c>
      <c r="HO50" s="176">
        <v>88.312528499999999</v>
      </c>
      <c r="HP50" s="176">
        <v>88.809227000000007</v>
      </c>
      <c r="HQ50" s="176">
        <v>104.31730344</v>
      </c>
      <c r="HR50" s="176">
        <v>96.777865000000006</v>
      </c>
      <c r="HS50" s="176">
        <v>106.322022</v>
      </c>
    </row>
    <row r="51" spans="1:227">
      <c r="A51" s="178"/>
      <c r="B51" s="177">
        <v>45644.999305555597</v>
      </c>
      <c r="C51" s="176">
        <v>97.429597000000001</v>
      </c>
      <c r="D51" s="176">
        <v>97.593031999999994</v>
      </c>
      <c r="E51" s="176">
        <v>97.493926000000002</v>
      </c>
      <c r="F51" s="176">
        <v>97.429597000000001</v>
      </c>
      <c r="G51" s="176">
        <v>96.174430999999998</v>
      </c>
      <c r="H51" s="176">
        <v>104.537612</v>
      </c>
      <c r="I51" s="176">
        <v>104.117113</v>
      </c>
      <c r="J51" s="176">
        <v>104.734891</v>
      </c>
      <c r="K51" s="176">
        <v>95.878138000000007</v>
      </c>
      <c r="L51" s="176">
        <v>98.455162999999999</v>
      </c>
      <c r="M51" s="176">
        <v>103.814042</v>
      </c>
      <c r="N51" s="176">
        <v>102.963975</v>
      </c>
      <c r="O51" s="176">
        <v>103.331129</v>
      </c>
      <c r="P51" s="176">
        <v>97.691578059999998</v>
      </c>
      <c r="Q51" s="176">
        <v>104.606493</v>
      </c>
      <c r="R51" s="176">
        <v>97.186430999999999</v>
      </c>
      <c r="S51" s="176">
        <v>101.90609000000001</v>
      </c>
      <c r="T51" s="176">
        <v>92.034507500000004</v>
      </c>
      <c r="U51" s="176">
        <v>92.753485999999995</v>
      </c>
      <c r="V51" s="176">
        <v>100.77640100000001</v>
      </c>
      <c r="W51" s="176">
        <v>96.749656000000002</v>
      </c>
      <c r="X51" s="176">
        <v>93.111551000000006</v>
      </c>
      <c r="Y51" s="176">
        <v>95.160469000000006</v>
      </c>
      <c r="Z51" s="176">
        <v>104.59786</v>
      </c>
      <c r="AA51" s="176">
        <v>92.748029000000002</v>
      </c>
      <c r="AB51" s="176">
        <v>96.169616000000005</v>
      </c>
      <c r="AC51" s="176">
        <v>97.145750000000007</v>
      </c>
      <c r="AD51" s="176">
        <v>96.484947000000005</v>
      </c>
      <c r="AE51" s="176">
        <v>91.449195000000003</v>
      </c>
      <c r="AF51" s="176">
        <v>101.753355</v>
      </c>
      <c r="AG51" s="176">
        <v>102.20727672</v>
      </c>
      <c r="AH51" s="176">
        <v>101.822705</v>
      </c>
      <c r="AI51" s="176">
        <v>101.753355</v>
      </c>
      <c r="AJ51" s="176">
        <v>90.629293000000004</v>
      </c>
      <c r="AK51" s="176">
        <v>100.99816800000001</v>
      </c>
      <c r="AL51" s="176">
        <v>92.547223000000002</v>
      </c>
      <c r="AM51" s="176">
        <v>93.036310999999998</v>
      </c>
      <c r="AN51" s="176">
        <v>103.106359</v>
      </c>
      <c r="AO51" s="176">
        <v>92.210187000000005</v>
      </c>
      <c r="AP51" s="176">
        <v>86.167848500000005</v>
      </c>
      <c r="AQ51" s="176">
        <v>86.550337999999996</v>
      </c>
      <c r="AR51" s="176">
        <v>104.41832100000001</v>
      </c>
      <c r="AS51" s="176">
        <v>101.249545</v>
      </c>
      <c r="AT51" s="176">
        <v>101.249545</v>
      </c>
      <c r="AU51" s="176">
        <v>99.659425999999996</v>
      </c>
      <c r="AV51" s="176">
        <v>97.248484000000005</v>
      </c>
      <c r="AW51" s="176">
        <v>94.756484499999999</v>
      </c>
      <c r="AX51" s="176">
        <v>95.022043999999994</v>
      </c>
      <c r="AY51" s="176">
        <v>103.332679</v>
      </c>
      <c r="AZ51" s="176">
        <v>96.268046999999996</v>
      </c>
      <c r="BA51" s="176">
        <v>95.966862000000006</v>
      </c>
      <c r="BB51" s="176">
        <v>95.966862000000006</v>
      </c>
      <c r="BC51" s="176">
        <v>95.966862000000006</v>
      </c>
      <c r="BD51" s="176">
        <v>95.457638000000003</v>
      </c>
      <c r="BE51" s="176">
        <v>95.966862000000006</v>
      </c>
      <c r="BF51" s="176">
        <v>102.616535</v>
      </c>
      <c r="BG51" s="176">
        <v>102.52697999999999</v>
      </c>
      <c r="BH51" s="176">
        <v>102.52697999999999</v>
      </c>
      <c r="BI51" s="176">
        <v>102.52697999999999</v>
      </c>
      <c r="BJ51" s="176">
        <v>93.217533000000003</v>
      </c>
      <c r="BK51" s="176">
        <v>93.82696</v>
      </c>
      <c r="BL51" s="176">
        <v>100.42112899999999</v>
      </c>
      <c r="BM51" s="176">
        <v>100.09170399999999</v>
      </c>
      <c r="BN51" s="176">
        <v>96.419674999999998</v>
      </c>
      <c r="BO51" s="176">
        <v>94.765879999999996</v>
      </c>
      <c r="BP51" s="176">
        <v>101.54750199999999</v>
      </c>
      <c r="BQ51" s="176">
        <v>90.565004000000002</v>
      </c>
      <c r="BR51" s="176">
        <v>90.675493299999999</v>
      </c>
      <c r="BS51" s="176">
        <v>97.488720999999998</v>
      </c>
      <c r="BT51" s="176">
        <v>94.932436199999998</v>
      </c>
      <c r="BU51" s="176">
        <v>103.24036099999999</v>
      </c>
      <c r="BV51" s="176">
        <v>103.352723</v>
      </c>
      <c r="BW51" s="176">
        <v>96.659847999999997</v>
      </c>
      <c r="BX51" s="176">
        <v>96.659847999999997</v>
      </c>
      <c r="BY51" s="176">
        <v>100.34270100000001</v>
      </c>
      <c r="BZ51" s="176">
        <v>103.004734</v>
      </c>
      <c r="CA51" s="176">
        <v>96.482311999999993</v>
      </c>
      <c r="CB51" s="176">
        <v>98.109172999999998</v>
      </c>
      <c r="CC51" s="176">
        <v>97.712357999999995</v>
      </c>
      <c r="CD51" s="176">
        <v>102.34307099999999</v>
      </c>
      <c r="CE51" s="176">
        <v>98.024039999999999</v>
      </c>
      <c r="CF51" s="176">
        <v>103.24036099999999</v>
      </c>
      <c r="CG51" s="176">
        <v>95.80138633</v>
      </c>
      <c r="CH51" s="176">
        <v>96.179957000000002</v>
      </c>
      <c r="CI51" s="176">
        <v>98.404098000000005</v>
      </c>
      <c r="CJ51" s="176">
        <v>104.343985</v>
      </c>
      <c r="CK51" s="176">
        <v>105.50604508000001</v>
      </c>
      <c r="CL51" s="176">
        <v>102.753795</v>
      </c>
      <c r="CM51" s="176">
        <v>103.60524700000001</v>
      </c>
      <c r="CN51" s="176">
        <v>96.626105999999993</v>
      </c>
      <c r="CO51" s="176">
        <v>95.812555000000003</v>
      </c>
      <c r="CP51" s="176">
        <v>109.56190423</v>
      </c>
      <c r="CQ51" s="176">
        <v>94.006027000000003</v>
      </c>
      <c r="CR51" s="176">
        <v>93.854999000000007</v>
      </c>
      <c r="CS51" s="176">
        <v>93.150262380000001</v>
      </c>
      <c r="CT51" s="176">
        <v>95.704099999999997</v>
      </c>
      <c r="CU51" s="176">
        <v>96.13955</v>
      </c>
      <c r="CV51" s="176">
        <v>108.44329573</v>
      </c>
      <c r="CW51" s="176">
        <v>93.718592999999998</v>
      </c>
      <c r="CX51" s="176">
        <v>94.87364067</v>
      </c>
      <c r="CY51" s="176">
        <v>95.314419999999998</v>
      </c>
      <c r="CZ51" s="176">
        <v>95.255619999999993</v>
      </c>
      <c r="DA51" s="176">
        <v>104.89460699999999</v>
      </c>
      <c r="DB51" s="176">
        <v>105.187904</v>
      </c>
      <c r="DC51" s="176">
        <v>103.352723</v>
      </c>
      <c r="DD51" s="176">
        <v>102.61051999999999</v>
      </c>
      <c r="DE51" s="176">
        <v>96.133801000000005</v>
      </c>
      <c r="DF51" s="176">
        <v>96.659847999999997</v>
      </c>
      <c r="DG51" s="176">
        <v>97.153228999999996</v>
      </c>
      <c r="DH51" s="176">
        <v>106.25628444</v>
      </c>
      <c r="DI51" s="176">
        <v>104.638362</v>
      </c>
      <c r="DJ51" s="176">
        <v>104.35019699999999</v>
      </c>
      <c r="DK51" s="176">
        <v>95.243213999999995</v>
      </c>
      <c r="DL51" s="176">
        <v>105.33252299999999</v>
      </c>
      <c r="DM51" s="176">
        <v>102.975934</v>
      </c>
      <c r="DN51" s="176">
        <v>98.976057999999995</v>
      </c>
      <c r="DO51" s="176">
        <v>88.722371999999993</v>
      </c>
      <c r="DP51" s="176">
        <v>102.612968</v>
      </c>
      <c r="DQ51" s="176">
        <v>95.213453000000001</v>
      </c>
      <c r="DR51" s="176">
        <v>95.586836000000005</v>
      </c>
      <c r="DS51" s="176">
        <v>96.970573000000002</v>
      </c>
      <c r="DT51" s="176">
        <v>103.757122</v>
      </c>
      <c r="DU51" s="176">
        <v>103.986374</v>
      </c>
      <c r="DV51" s="176">
        <v>92.280582999999993</v>
      </c>
      <c r="DW51" s="176">
        <v>89.155659</v>
      </c>
      <c r="DX51" s="176">
        <v>86.990086329999997</v>
      </c>
      <c r="DY51" s="176">
        <v>96.432672600000004</v>
      </c>
      <c r="DZ51" s="176">
        <v>98.449494999999999</v>
      </c>
      <c r="EA51" s="176">
        <v>98.617168000000007</v>
      </c>
      <c r="EB51" s="176">
        <v>93.843299999999999</v>
      </c>
      <c r="EC51" s="176">
        <v>94.411922000000004</v>
      </c>
      <c r="ED51" s="176">
        <v>93.955549000000005</v>
      </c>
      <c r="EE51" s="176">
        <v>96.772475</v>
      </c>
      <c r="EF51" s="176">
        <v>106.92160606</v>
      </c>
      <c r="EG51" s="176">
        <v>104.854096</v>
      </c>
      <c r="EH51" s="176">
        <v>104.854096</v>
      </c>
      <c r="EI51" s="176">
        <v>94.206182999999996</v>
      </c>
      <c r="EJ51" s="176">
        <v>103.06677500000001</v>
      </c>
      <c r="EK51" s="176">
        <v>103.488265</v>
      </c>
      <c r="EL51" s="176">
        <v>103.352723</v>
      </c>
      <c r="EM51" s="176">
        <v>94.756654999999995</v>
      </c>
      <c r="EN51" s="176">
        <v>98.639680999999996</v>
      </c>
      <c r="EO51" s="176">
        <v>106.517475</v>
      </c>
      <c r="EP51" s="176">
        <v>96.279173</v>
      </c>
      <c r="EQ51" s="176">
        <v>96.268371999999999</v>
      </c>
      <c r="ER51" s="176">
        <v>98.30158496</v>
      </c>
      <c r="ES51" s="176">
        <v>93.587183999999993</v>
      </c>
      <c r="ET51" s="176">
        <v>92.858817000000002</v>
      </c>
      <c r="EU51" s="176">
        <v>94.340923000000004</v>
      </c>
      <c r="EV51" s="176">
        <v>97.374464000000003</v>
      </c>
      <c r="EW51" s="176">
        <v>92.577319000000003</v>
      </c>
      <c r="EX51" s="176">
        <v>91.539631999999997</v>
      </c>
      <c r="EY51" s="176">
        <v>96.457554999999999</v>
      </c>
      <c r="EZ51" s="176">
        <v>96.728234999999998</v>
      </c>
      <c r="FA51" s="176">
        <v>96.841584999999995</v>
      </c>
      <c r="FB51" s="176">
        <v>100.80544304999999</v>
      </c>
      <c r="FC51" s="176">
        <v>95.770391000000004</v>
      </c>
      <c r="FD51" s="176">
        <v>105.069648</v>
      </c>
      <c r="FE51" s="176">
        <v>97.357173000000003</v>
      </c>
      <c r="FF51" s="176">
        <v>101.20646315</v>
      </c>
      <c r="FG51" s="176">
        <v>107.793426</v>
      </c>
      <c r="FH51" s="176">
        <v>91.698345000000003</v>
      </c>
      <c r="FI51" s="176">
        <v>92.136751000000004</v>
      </c>
      <c r="FJ51" s="176">
        <v>94.665603000000004</v>
      </c>
      <c r="FK51" s="176">
        <v>98.417872000000003</v>
      </c>
      <c r="FL51" s="176">
        <v>100.35574554999999</v>
      </c>
      <c r="FM51" s="176">
        <v>100.13921499999999</v>
      </c>
      <c r="FN51" s="176">
        <v>100.34270100000001</v>
      </c>
      <c r="FO51" s="176">
        <v>102.227642</v>
      </c>
      <c r="FP51" s="176">
        <v>102.227642</v>
      </c>
      <c r="FQ51" s="176">
        <v>97.633112999999994</v>
      </c>
      <c r="FR51" s="176">
        <v>97.633112999999994</v>
      </c>
      <c r="FS51" s="176">
        <v>97.633112999999994</v>
      </c>
      <c r="FT51" s="176">
        <v>104.284209</v>
      </c>
      <c r="FU51" s="176">
        <v>104.05418899999999</v>
      </c>
      <c r="FV51" s="176">
        <v>91.963871999999995</v>
      </c>
      <c r="FW51" s="176">
        <v>91.916323000000006</v>
      </c>
      <c r="FX51" s="176">
        <v>98.725083330000004</v>
      </c>
      <c r="FY51" s="176">
        <v>97.814708999999993</v>
      </c>
      <c r="FZ51" s="176">
        <v>97.307113000000001</v>
      </c>
      <c r="GA51" s="176">
        <v>103.24036099999999</v>
      </c>
      <c r="GB51" s="176">
        <v>103.24036099999999</v>
      </c>
      <c r="GC51" s="176">
        <v>104.07203199999999</v>
      </c>
      <c r="GD51" s="176">
        <v>92.716112330000001</v>
      </c>
      <c r="GE51" s="176">
        <v>103.06677500000001</v>
      </c>
      <c r="GF51" s="176">
        <v>102.61051999999999</v>
      </c>
      <c r="GG51" s="176">
        <v>108.46599346000001</v>
      </c>
      <c r="GH51" s="176">
        <v>92.187281999999996</v>
      </c>
      <c r="GI51" s="176">
        <v>108.46599346000001</v>
      </c>
      <c r="GJ51" s="176">
        <v>102.227642</v>
      </c>
      <c r="GK51" s="176">
        <v>96.373521999999994</v>
      </c>
      <c r="GL51" s="176">
        <v>99.714978000000002</v>
      </c>
      <c r="GM51" s="176">
        <v>90.478813000000002</v>
      </c>
      <c r="GN51" s="176">
        <v>96.748985000000005</v>
      </c>
      <c r="GO51" s="176">
        <v>88.595800209999993</v>
      </c>
      <c r="GP51" s="176">
        <v>88.367762600000006</v>
      </c>
      <c r="GQ51" s="176">
        <v>94.090637999999998</v>
      </c>
      <c r="GR51" s="176">
        <v>102.219965</v>
      </c>
      <c r="GS51" s="176">
        <v>102.67976299999999</v>
      </c>
      <c r="GT51" s="176">
        <v>102.517893</v>
      </c>
      <c r="GU51" s="176">
        <v>96.748985000000005</v>
      </c>
      <c r="GV51" s="176">
        <v>96.748985000000005</v>
      </c>
      <c r="GW51" s="176">
        <v>96.748985000000005</v>
      </c>
      <c r="GX51" s="176">
        <v>105.02907500000001</v>
      </c>
      <c r="GY51" s="176">
        <v>105.23912900000001</v>
      </c>
      <c r="GZ51" s="176">
        <v>105.23912900000001</v>
      </c>
      <c r="HA51" s="176">
        <v>105.23912900000001</v>
      </c>
      <c r="HB51" s="176">
        <v>96.926222999999993</v>
      </c>
      <c r="HC51" s="176">
        <v>105.298563</v>
      </c>
      <c r="HD51" s="176">
        <v>105.01907</v>
      </c>
      <c r="HE51" s="176">
        <v>101.726966</v>
      </c>
      <c r="HF51" s="176">
        <v>105.050663</v>
      </c>
      <c r="HG51" s="176">
        <v>101.319292</v>
      </c>
      <c r="HH51" s="176">
        <v>92.187281999999996</v>
      </c>
      <c r="HI51" s="176">
        <v>105.259505</v>
      </c>
      <c r="HJ51" s="176">
        <v>96.767546499999995</v>
      </c>
      <c r="HK51" s="176">
        <v>97.038003000000003</v>
      </c>
      <c r="HL51" s="176">
        <v>95.545058999999995</v>
      </c>
      <c r="HM51" s="176">
        <v>94.757368</v>
      </c>
      <c r="HN51" s="176">
        <v>87.989568019999993</v>
      </c>
      <c r="HO51" s="176">
        <v>88.434224999999998</v>
      </c>
      <c r="HP51" s="176">
        <v>88.930457000000004</v>
      </c>
      <c r="HQ51" s="176">
        <v>104.55455314</v>
      </c>
      <c r="HR51" s="176">
        <v>97.155947999999995</v>
      </c>
      <c r="HS51" s="176">
        <v>106.364828</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1DC68-F563-4B1D-947E-ACEB45D352DC}">
  <dimension ref="A1:HS51"/>
  <sheetViews>
    <sheetView showGridLines="0" zoomScale="70" workbookViewId="0">
      <pane xSplit="2" ySplit="3" topLeftCell="C4" activePane="bottomRight" state="frozen"/>
      <selection pane="topRight"/>
      <selection pane="bottomLeft"/>
      <selection pane="bottomRight"/>
    </sheetView>
  </sheetViews>
  <sheetFormatPr defaultColWidth="8.77734375" defaultRowHeight="14.4"/>
  <cols>
    <col min="1" max="1" width="8.77734375" style="175"/>
    <col min="2" max="2" width="25" style="175" customWidth="1"/>
    <col min="3" max="227" width="19" style="175" customWidth="1"/>
    <col min="228" max="16384" width="8.77734375" style="175"/>
  </cols>
  <sheetData>
    <row r="1" spans="1:227">
      <c r="A1" s="178"/>
      <c r="B1" s="178"/>
      <c r="C1" s="178"/>
      <c r="D1" s="178"/>
      <c r="E1" s="178"/>
      <c r="F1" s="178"/>
      <c r="G1" s="178"/>
      <c r="H1" s="178"/>
      <c r="I1" s="178"/>
      <c r="J1" s="178"/>
      <c r="K1" s="178"/>
      <c r="L1" s="178"/>
      <c r="M1" s="178"/>
      <c r="N1" s="178"/>
      <c r="O1" s="178"/>
      <c r="P1" s="178"/>
      <c r="Q1" s="178"/>
      <c r="R1" s="178"/>
      <c r="S1" s="178"/>
      <c r="T1" s="178"/>
      <c r="U1" s="178"/>
      <c r="V1" s="178"/>
      <c r="W1" s="178"/>
      <c r="X1" s="178"/>
      <c r="Y1" s="178"/>
      <c r="Z1" s="178"/>
      <c r="AA1" s="178"/>
      <c r="AB1" s="178"/>
      <c r="AC1" s="178"/>
      <c r="AD1" s="178"/>
      <c r="AE1" s="178"/>
      <c r="AF1" s="178"/>
      <c r="AG1" s="178"/>
      <c r="AH1" s="178"/>
      <c r="AI1" s="178"/>
      <c r="AJ1" s="178"/>
      <c r="AK1" s="178"/>
      <c r="AL1" s="178"/>
      <c r="AM1" s="178"/>
      <c r="AN1" s="178"/>
      <c r="AO1" s="178"/>
      <c r="AP1" s="178"/>
      <c r="AQ1" s="178"/>
      <c r="AR1" s="178"/>
      <c r="AS1" s="178"/>
      <c r="AT1" s="178"/>
      <c r="AU1" s="178"/>
      <c r="AV1" s="178"/>
      <c r="AW1" s="178"/>
      <c r="AX1" s="178"/>
      <c r="AY1" s="178"/>
      <c r="AZ1" s="178"/>
      <c r="BA1" s="178"/>
      <c r="BB1" s="178"/>
      <c r="BC1" s="178"/>
      <c r="BD1" s="178"/>
      <c r="BE1" s="178"/>
      <c r="BF1" s="178"/>
      <c r="BG1" s="178"/>
      <c r="BH1" s="178"/>
      <c r="BI1" s="178"/>
      <c r="BJ1" s="178"/>
      <c r="BK1" s="178"/>
      <c r="BL1" s="178"/>
      <c r="BM1" s="178"/>
      <c r="BN1" s="178"/>
      <c r="BO1" s="178"/>
      <c r="BP1" s="178"/>
      <c r="BQ1" s="178"/>
      <c r="BR1" s="178"/>
      <c r="BS1" s="178"/>
      <c r="BT1" s="178"/>
      <c r="BU1" s="178"/>
      <c r="BV1" s="178"/>
      <c r="BW1" s="178"/>
      <c r="BX1" s="178"/>
      <c r="BY1" s="178"/>
      <c r="BZ1" s="178"/>
      <c r="CA1" s="178"/>
      <c r="CB1" s="178"/>
      <c r="CC1" s="178"/>
      <c r="CD1" s="178"/>
      <c r="CE1" s="178"/>
      <c r="CF1" s="178"/>
      <c r="CG1" s="178"/>
      <c r="CH1" s="178"/>
      <c r="CI1" s="178"/>
      <c r="CJ1" s="178"/>
      <c r="CK1" s="178"/>
      <c r="CL1" s="178"/>
      <c r="CM1" s="178"/>
      <c r="CN1" s="178"/>
      <c r="CO1" s="178"/>
      <c r="CP1" s="178"/>
      <c r="CQ1" s="178"/>
      <c r="CR1" s="178"/>
      <c r="CS1" s="178"/>
      <c r="CT1" s="178"/>
      <c r="CU1" s="178"/>
      <c r="CV1" s="178"/>
      <c r="CW1" s="178"/>
      <c r="CX1" s="178"/>
      <c r="CY1" s="178"/>
      <c r="CZ1" s="178"/>
      <c r="DA1" s="178"/>
      <c r="DB1" s="178"/>
      <c r="DC1" s="178"/>
      <c r="DD1" s="178"/>
      <c r="DE1" s="178"/>
      <c r="DF1" s="178"/>
      <c r="DG1" s="178"/>
      <c r="DH1" s="178"/>
      <c r="DI1" s="178"/>
      <c r="DJ1" s="178"/>
      <c r="DK1" s="178"/>
      <c r="DL1" s="178"/>
      <c r="DM1" s="178"/>
      <c r="DN1" s="178"/>
      <c r="DO1" s="178"/>
      <c r="DP1" s="178"/>
      <c r="DQ1" s="178"/>
      <c r="DR1" s="178"/>
      <c r="DS1" s="178"/>
      <c r="DT1" s="178"/>
      <c r="DU1" s="178"/>
      <c r="DV1" s="178"/>
      <c r="DW1" s="178"/>
      <c r="DX1" s="178"/>
      <c r="DY1" s="178"/>
      <c r="DZ1" s="178"/>
      <c r="EA1" s="178"/>
      <c r="EB1" s="178"/>
      <c r="EC1" s="178"/>
      <c r="ED1" s="178"/>
      <c r="EE1" s="178"/>
      <c r="EF1" s="178"/>
      <c r="EG1" s="178"/>
      <c r="EH1" s="178"/>
      <c r="EI1" s="178"/>
      <c r="EJ1" s="178"/>
      <c r="EK1" s="178"/>
      <c r="EL1" s="178"/>
      <c r="EM1" s="178"/>
      <c r="EN1" s="178"/>
      <c r="EO1" s="178"/>
      <c r="EP1" s="178"/>
      <c r="EQ1" s="178"/>
      <c r="ER1" s="178"/>
      <c r="ES1" s="178"/>
      <c r="ET1" s="178"/>
      <c r="EU1" s="178"/>
      <c r="EV1" s="178"/>
      <c r="EW1" s="178"/>
      <c r="EX1" s="178"/>
      <c r="EY1" s="178"/>
      <c r="EZ1" s="178"/>
      <c r="FA1" s="178"/>
      <c r="FB1" s="178"/>
      <c r="FC1" s="178"/>
      <c r="FD1" s="178"/>
      <c r="FE1" s="178"/>
      <c r="FF1" s="178"/>
      <c r="FG1" s="178"/>
      <c r="FH1" s="178"/>
      <c r="FI1" s="178"/>
      <c r="FJ1" s="178"/>
      <c r="FK1" s="178"/>
      <c r="FL1" s="178"/>
      <c r="FM1" s="178"/>
      <c r="FN1" s="178"/>
      <c r="FO1" s="178"/>
      <c r="FP1" s="178"/>
      <c r="FQ1" s="178"/>
      <c r="FR1" s="178"/>
      <c r="FS1" s="178"/>
      <c r="FT1" s="178"/>
      <c r="FU1" s="178"/>
      <c r="FV1" s="178"/>
      <c r="FW1" s="178"/>
      <c r="FX1" s="178"/>
      <c r="FY1" s="178"/>
      <c r="FZ1" s="178"/>
      <c r="GA1" s="178"/>
      <c r="GB1" s="178"/>
      <c r="GC1" s="178"/>
      <c r="GD1" s="178"/>
      <c r="GE1" s="178"/>
      <c r="GF1" s="178"/>
      <c r="GG1" s="178"/>
      <c r="GH1" s="178"/>
      <c r="GI1" s="178"/>
      <c r="GJ1" s="178"/>
      <c r="GK1" s="178"/>
      <c r="GL1" s="178"/>
      <c r="GM1" s="178"/>
      <c r="GN1" s="178"/>
      <c r="GO1" s="178"/>
      <c r="GP1" s="178"/>
      <c r="GQ1" s="178"/>
      <c r="GR1" s="178"/>
      <c r="GS1" s="178"/>
      <c r="GT1" s="178"/>
      <c r="GU1" s="178"/>
      <c r="GV1" s="178"/>
      <c r="GW1" s="178"/>
      <c r="GX1" s="178"/>
      <c r="GY1" s="178"/>
      <c r="GZ1" s="178"/>
      <c r="HA1" s="178"/>
      <c r="HB1" s="178"/>
      <c r="HC1" s="178"/>
      <c r="HD1" s="178"/>
      <c r="HE1" s="178"/>
      <c r="HF1" s="178"/>
      <c r="HG1" s="178"/>
      <c r="HH1" s="178"/>
      <c r="HI1" s="178"/>
      <c r="HJ1" s="178"/>
      <c r="HK1" s="178"/>
      <c r="HL1" s="178"/>
      <c r="HM1" s="178"/>
      <c r="HN1" s="178"/>
      <c r="HO1" s="178"/>
      <c r="HP1" s="178"/>
      <c r="HQ1" s="178"/>
      <c r="HR1" s="178"/>
      <c r="HS1" s="178"/>
    </row>
    <row r="2" spans="1:227">
      <c r="A2" s="178"/>
      <c r="B2" s="178"/>
      <c r="C2" s="178"/>
      <c r="D2" s="178"/>
      <c r="E2" s="178"/>
      <c r="F2" s="178"/>
      <c r="G2" s="178"/>
      <c r="H2" s="178"/>
      <c r="I2" s="178"/>
      <c r="J2" s="178"/>
      <c r="K2" s="178"/>
      <c r="L2" s="178"/>
      <c r="M2" s="178"/>
      <c r="N2" s="178"/>
      <c r="O2" s="178"/>
      <c r="P2" s="178"/>
      <c r="Q2" s="178"/>
      <c r="R2" s="178"/>
      <c r="S2" s="178"/>
      <c r="T2" s="178"/>
      <c r="U2" s="178"/>
      <c r="V2" s="178"/>
      <c r="W2" s="178"/>
      <c r="X2" s="178"/>
      <c r="Y2" s="178"/>
      <c r="Z2" s="178"/>
      <c r="AA2" s="178"/>
      <c r="AB2" s="178"/>
      <c r="AC2" s="178"/>
      <c r="AD2" s="178"/>
      <c r="AE2" s="178"/>
      <c r="AF2" s="178"/>
      <c r="AG2" s="178"/>
      <c r="AH2" s="178"/>
      <c r="AI2" s="178"/>
      <c r="AJ2" s="178"/>
      <c r="AK2" s="178"/>
      <c r="AL2" s="178"/>
      <c r="AM2" s="178"/>
      <c r="AN2" s="178"/>
      <c r="AO2" s="178"/>
      <c r="AP2" s="178"/>
      <c r="AQ2" s="178"/>
      <c r="AR2" s="178"/>
      <c r="AS2" s="178"/>
      <c r="AT2" s="178"/>
      <c r="AU2" s="178"/>
      <c r="AV2" s="178"/>
      <c r="AW2" s="178"/>
      <c r="AX2" s="178"/>
      <c r="AY2" s="178"/>
      <c r="AZ2" s="178"/>
      <c r="BA2" s="178"/>
      <c r="BB2" s="178"/>
      <c r="BC2" s="178"/>
      <c r="BD2" s="178"/>
      <c r="BE2" s="178"/>
      <c r="BF2" s="178"/>
      <c r="BG2" s="178"/>
      <c r="BH2" s="178"/>
      <c r="BI2" s="178"/>
      <c r="BJ2" s="178"/>
      <c r="BK2" s="178"/>
      <c r="BL2" s="178"/>
      <c r="BM2" s="178"/>
      <c r="BN2" s="178"/>
      <c r="BO2" s="178"/>
      <c r="BP2" s="178"/>
      <c r="BQ2" s="178"/>
      <c r="BR2" s="178"/>
      <c r="BS2" s="178"/>
      <c r="BT2" s="178"/>
      <c r="BU2" s="178"/>
      <c r="BV2" s="178"/>
      <c r="BW2" s="178"/>
      <c r="BX2" s="178"/>
      <c r="BY2" s="178"/>
      <c r="BZ2" s="178"/>
      <c r="CA2" s="178"/>
      <c r="CB2" s="178"/>
      <c r="CC2" s="178"/>
      <c r="CD2" s="178"/>
      <c r="CE2" s="178"/>
      <c r="CF2" s="178"/>
      <c r="CG2" s="178"/>
      <c r="CH2" s="178"/>
      <c r="CI2" s="178"/>
      <c r="CJ2" s="178"/>
      <c r="CK2" s="178"/>
      <c r="CL2" s="178"/>
      <c r="CM2" s="178"/>
      <c r="CN2" s="178"/>
      <c r="CO2" s="178"/>
      <c r="CP2" s="178"/>
      <c r="CQ2" s="178"/>
      <c r="CR2" s="178"/>
      <c r="CS2" s="178"/>
      <c r="CT2" s="178"/>
      <c r="CU2" s="178"/>
      <c r="CV2" s="178"/>
      <c r="CW2" s="178"/>
      <c r="CX2" s="178"/>
      <c r="CY2" s="178"/>
      <c r="CZ2" s="178"/>
      <c r="DA2" s="178"/>
      <c r="DB2" s="178"/>
      <c r="DC2" s="178"/>
      <c r="DD2" s="178"/>
      <c r="DE2" s="178"/>
      <c r="DF2" s="178"/>
      <c r="DG2" s="178"/>
      <c r="DH2" s="178"/>
      <c r="DI2" s="178"/>
      <c r="DJ2" s="178"/>
      <c r="DK2" s="178"/>
      <c r="DL2" s="178"/>
      <c r="DM2" s="178"/>
      <c r="DN2" s="178"/>
      <c r="DO2" s="178"/>
      <c r="DP2" s="178"/>
      <c r="DQ2" s="178"/>
      <c r="DR2" s="178"/>
      <c r="DS2" s="178"/>
      <c r="DT2" s="178"/>
      <c r="DU2" s="178"/>
      <c r="DV2" s="178"/>
      <c r="DW2" s="178"/>
      <c r="DX2" s="178"/>
      <c r="DY2" s="178"/>
      <c r="DZ2" s="178"/>
      <c r="EA2" s="178"/>
      <c r="EB2" s="178"/>
      <c r="EC2" s="178"/>
      <c r="ED2" s="178"/>
      <c r="EE2" s="178"/>
      <c r="EF2" s="178"/>
      <c r="EG2" s="178"/>
      <c r="EH2" s="178"/>
      <c r="EI2" s="178"/>
      <c r="EJ2" s="178"/>
      <c r="EK2" s="178"/>
      <c r="EL2" s="178"/>
      <c r="EM2" s="178"/>
      <c r="EN2" s="178"/>
      <c r="EO2" s="178"/>
      <c r="EP2" s="178"/>
      <c r="EQ2" s="178"/>
      <c r="ER2" s="178"/>
      <c r="ES2" s="178"/>
      <c r="ET2" s="178"/>
      <c r="EU2" s="178"/>
      <c r="EV2" s="178"/>
      <c r="EW2" s="178"/>
      <c r="EX2" s="178"/>
      <c r="EY2" s="178"/>
      <c r="EZ2" s="178"/>
      <c r="FA2" s="178"/>
      <c r="FB2" s="178"/>
      <c r="FC2" s="178"/>
      <c r="FD2" s="178"/>
      <c r="FE2" s="178"/>
      <c r="FF2" s="178"/>
      <c r="FG2" s="178"/>
      <c r="FH2" s="178"/>
      <c r="FI2" s="178"/>
      <c r="FJ2" s="178"/>
      <c r="FK2" s="178"/>
      <c r="FL2" s="178"/>
      <c r="FM2" s="178"/>
      <c r="FN2" s="178"/>
      <c r="FO2" s="178"/>
      <c r="FP2" s="178"/>
      <c r="FQ2" s="178"/>
      <c r="FR2" s="178"/>
      <c r="FS2" s="178"/>
      <c r="FT2" s="178"/>
      <c r="FU2" s="178"/>
      <c r="FV2" s="178"/>
      <c r="FW2" s="178"/>
      <c r="FX2" s="178"/>
      <c r="FY2" s="178"/>
      <c r="FZ2" s="178"/>
      <c r="GA2" s="178"/>
      <c r="GB2" s="178"/>
      <c r="GC2" s="178"/>
      <c r="GD2" s="178"/>
      <c r="GE2" s="178"/>
      <c r="GF2" s="178"/>
      <c r="GG2" s="178"/>
      <c r="GH2" s="178"/>
      <c r="GI2" s="178"/>
      <c r="GJ2" s="178"/>
      <c r="GK2" s="178"/>
      <c r="GL2" s="178"/>
      <c r="GM2" s="178"/>
      <c r="GN2" s="178"/>
      <c r="GO2" s="178"/>
      <c r="GP2" s="178"/>
      <c r="GQ2" s="178"/>
      <c r="GR2" s="178"/>
      <c r="GS2" s="178"/>
      <c r="GT2" s="178"/>
      <c r="GU2" s="178"/>
      <c r="GV2" s="178"/>
      <c r="GW2" s="178"/>
      <c r="GX2" s="178"/>
      <c r="GY2" s="178"/>
      <c r="GZ2" s="178"/>
      <c r="HA2" s="178"/>
      <c r="HB2" s="178"/>
      <c r="HC2" s="178"/>
      <c r="HD2" s="178"/>
      <c r="HE2" s="178"/>
      <c r="HF2" s="178"/>
      <c r="HG2" s="178"/>
      <c r="HH2" s="178"/>
      <c r="HI2" s="178"/>
      <c r="HJ2" s="178"/>
      <c r="HK2" s="178"/>
      <c r="HL2" s="178"/>
      <c r="HM2" s="178"/>
      <c r="HN2" s="178"/>
      <c r="HO2" s="178"/>
      <c r="HP2" s="178"/>
      <c r="HQ2" s="178"/>
      <c r="HR2" s="178"/>
      <c r="HS2" s="178"/>
    </row>
    <row r="3" spans="1:227" ht="41.4">
      <c r="A3" s="178"/>
      <c r="B3" s="179" t="s">
        <v>3385</v>
      </c>
      <c r="C3" s="179" t="s">
        <v>3384</v>
      </c>
      <c r="D3" s="179" t="s">
        <v>3383</v>
      </c>
      <c r="E3" s="179" t="s">
        <v>3382</v>
      </c>
      <c r="F3" s="179" t="s">
        <v>3381</v>
      </c>
      <c r="G3" s="179" t="s">
        <v>3380</v>
      </c>
      <c r="H3" s="179" t="s">
        <v>3379</v>
      </c>
      <c r="I3" s="179" t="s">
        <v>3378</v>
      </c>
      <c r="J3" s="179" t="s">
        <v>3377</v>
      </c>
      <c r="K3" s="179" t="s">
        <v>3376</v>
      </c>
      <c r="L3" s="179" t="s">
        <v>3375</v>
      </c>
      <c r="M3" s="179" t="s">
        <v>3374</v>
      </c>
      <c r="N3" s="179" t="s">
        <v>3373</v>
      </c>
      <c r="O3" s="179" t="s">
        <v>3372</v>
      </c>
      <c r="P3" s="179" t="s">
        <v>3371</v>
      </c>
      <c r="Q3" s="179" t="s">
        <v>3370</v>
      </c>
      <c r="R3" s="179" t="s">
        <v>3369</v>
      </c>
      <c r="S3" s="179" t="s">
        <v>3368</v>
      </c>
      <c r="T3" s="179" t="s">
        <v>3367</v>
      </c>
      <c r="U3" s="179" t="s">
        <v>3366</v>
      </c>
      <c r="V3" s="179" t="s">
        <v>3365</v>
      </c>
      <c r="W3" s="179" t="s">
        <v>3364</v>
      </c>
      <c r="X3" s="179" t="s">
        <v>3363</v>
      </c>
      <c r="Y3" s="179" t="s">
        <v>3362</v>
      </c>
      <c r="Z3" s="179" t="s">
        <v>3361</v>
      </c>
      <c r="AA3" s="179" t="s">
        <v>3360</v>
      </c>
      <c r="AB3" s="179" t="s">
        <v>3359</v>
      </c>
      <c r="AC3" s="179" t="s">
        <v>3358</v>
      </c>
      <c r="AD3" s="179" t="s">
        <v>3357</v>
      </c>
      <c r="AE3" s="179" t="s">
        <v>3356</v>
      </c>
      <c r="AF3" s="179" t="s">
        <v>3355</v>
      </c>
      <c r="AG3" s="179" t="s">
        <v>3354</v>
      </c>
      <c r="AH3" s="179" t="s">
        <v>3353</v>
      </c>
      <c r="AI3" s="179" t="s">
        <v>3352</v>
      </c>
      <c r="AJ3" s="179" t="s">
        <v>3351</v>
      </c>
      <c r="AK3" s="179" t="s">
        <v>3350</v>
      </c>
      <c r="AL3" s="179" t="s">
        <v>3349</v>
      </c>
      <c r="AM3" s="179" t="s">
        <v>3348</v>
      </c>
      <c r="AN3" s="179" t="s">
        <v>3347</v>
      </c>
      <c r="AO3" s="179" t="s">
        <v>3346</v>
      </c>
      <c r="AP3" s="179" t="s">
        <v>3345</v>
      </c>
      <c r="AQ3" s="179" t="s">
        <v>3344</v>
      </c>
      <c r="AR3" s="179" t="s">
        <v>3343</v>
      </c>
      <c r="AS3" s="179" t="s">
        <v>3342</v>
      </c>
      <c r="AT3" s="179" t="s">
        <v>3341</v>
      </c>
      <c r="AU3" s="179" t="s">
        <v>3340</v>
      </c>
      <c r="AV3" s="179" t="s">
        <v>3339</v>
      </c>
      <c r="AW3" s="179" t="s">
        <v>3338</v>
      </c>
      <c r="AX3" s="179" t="s">
        <v>3337</v>
      </c>
      <c r="AY3" s="179" t="s">
        <v>3336</v>
      </c>
      <c r="AZ3" s="179" t="s">
        <v>3335</v>
      </c>
      <c r="BA3" s="179" t="s">
        <v>3334</v>
      </c>
      <c r="BB3" s="179" t="s">
        <v>3333</v>
      </c>
      <c r="BC3" s="179" t="s">
        <v>3332</v>
      </c>
      <c r="BD3" s="179" t="s">
        <v>3331</v>
      </c>
      <c r="BE3" s="179" t="s">
        <v>3330</v>
      </c>
      <c r="BF3" s="179" t="s">
        <v>3329</v>
      </c>
      <c r="BG3" s="179" t="s">
        <v>3328</v>
      </c>
      <c r="BH3" s="179" t="s">
        <v>3327</v>
      </c>
      <c r="BI3" s="179" t="s">
        <v>3326</v>
      </c>
      <c r="BJ3" s="179" t="s">
        <v>3325</v>
      </c>
      <c r="BK3" s="179" t="s">
        <v>3324</v>
      </c>
      <c r="BL3" s="179" t="s">
        <v>3323</v>
      </c>
      <c r="BM3" s="179" t="s">
        <v>3322</v>
      </c>
      <c r="BN3" s="179" t="s">
        <v>3321</v>
      </c>
      <c r="BO3" s="179" t="s">
        <v>3320</v>
      </c>
      <c r="BP3" s="179" t="s">
        <v>3319</v>
      </c>
      <c r="BQ3" s="179" t="s">
        <v>3318</v>
      </c>
      <c r="BR3" s="179" t="s">
        <v>3317</v>
      </c>
      <c r="BS3" s="179" t="s">
        <v>3316</v>
      </c>
      <c r="BT3" s="179" t="s">
        <v>3315</v>
      </c>
      <c r="BU3" s="179" t="s">
        <v>3314</v>
      </c>
      <c r="BV3" s="179" t="s">
        <v>3313</v>
      </c>
      <c r="BW3" s="179" t="s">
        <v>3312</v>
      </c>
      <c r="BX3" s="179" t="s">
        <v>3311</v>
      </c>
      <c r="BY3" s="179" t="s">
        <v>3310</v>
      </c>
      <c r="BZ3" s="179" t="s">
        <v>3309</v>
      </c>
      <c r="CA3" s="179" t="s">
        <v>3308</v>
      </c>
      <c r="CB3" s="179" t="s">
        <v>3307</v>
      </c>
      <c r="CC3" s="179" t="s">
        <v>3306</v>
      </c>
      <c r="CD3" s="179" t="s">
        <v>3305</v>
      </c>
      <c r="CE3" s="179" t="s">
        <v>3304</v>
      </c>
      <c r="CF3" s="179" t="s">
        <v>3303</v>
      </c>
      <c r="CG3" s="179" t="s">
        <v>3302</v>
      </c>
      <c r="CH3" s="179" t="s">
        <v>3301</v>
      </c>
      <c r="CI3" s="179" t="s">
        <v>3300</v>
      </c>
      <c r="CJ3" s="179" t="s">
        <v>3299</v>
      </c>
      <c r="CK3" s="179" t="s">
        <v>3298</v>
      </c>
      <c r="CL3" s="179" t="s">
        <v>3297</v>
      </c>
      <c r="CM3" s="179" t="s">
        <v>3296</v>
      </c>
      <c r="CN3" s="179" t="s">
        <v>3295</v>
      </c>
      <c r="CO3" s="179" t="s">
        <v>3294</v>
      </c>
      <c r="CP3" s="179" t="s">
        <v>3293</v>
      </c>
      <c r="CQ3" s="179" t="s">
        <v>3292</v>
      </c>
      <c r="CR3" s="179" t="s">
        <v>3291</v>
      </c>
      <c r="CS3" s="179" t="s">
        <v>3290</v>
      </c>
      <c r="CT3" s="179" t="s">
        <v>3289</v>
      </c>
      <c r="CU3" s="179" t="s">
        <v>3288</v>
      </c>
      <c r="CV3" s="179" t="s">
        <v>3287</v>
      </c>
      <c r="CW3" s="179" t="s">
        <v>3286</v>
      </c>
      <c r="CX3" s="179" t="s">
        <v>3285</v>
      </c>
      <c r="CY3" s="179" t="s">
        <v>3284</v>
      </c>
      <c r="CZ3" s="179" t="s">
        <v>3283</v>
      </c>
      <c r="DA3" s="179" t="s">
        <v>3282</v>
      </c>
      <c r="DB3" s="179" t="s">
        <v>3281</v>
      </c>
      <c r="DC3" s="179" t="s">
        <v>3280</v>
      </c>
      <c r="DD3" s="179" t="s">
        <v>3279</v>
      </c>
      <c r="DE3" s="179" t="s">
        <v>3278</v>
      </c>
      <c r="DF3" s="179" t="s">
        <v>3277</v>
      </c>
      <c r="DG3" s="179" t="s">
        <v>3276</v>
      </c>
      <c r="DH3" s="179" t="s">
        <v>3275</v>
      </c>
      <c r="DI3" s="179" t="s">
        <v>3274</v>
      </c>
      <c r="DJ3" s="179" t="s">
        <v>3273</v>
      </c>
      <c r="DK3" s="179" t="s">
        <v>3272</v>
      </c>
      <c r="DL3" s="179" t="s">
        <v>3271</v>
      </c>
      <c r="DM3" s="179" t="s">
        <v>3270</v>
      </c>
      <c r="DN3" s="179" t="s">
        <v>3269</v>
      </c>
      <c r="DO3" s="179" t="s">
        <v>3268</v>
      </c>
      <c r="DP3" s="179" t="s">
        <v>3267</v>
      </c>
      <c r="DQ3" s="179" t="s">
        <v>3266</v>
      </c>
      <c r="DR3" s="179" t="s">
        <v>3265</v>
      </c>
      <c r="DS3" s="179" t="s">
        <v>3264</v>
      </c>
      <c r="DT3" s="179" t="s">
        <v>3263</v>
      </c>
      <c r="DU3" s="179" t="s">
        <v>3262</v>
      </c>
      <c r="DV3" s="179" t="s">
        <v>3261</v>
      </c>
      <c r="DW3" s="179" t="s">
        <v>3260</v>
      </c>
      <c r="DX3" s="179" t="s">
        <v>3259</v>
      </c>
      <c r="DY3" s="179" t="s">
        <v>3258</v>
      </c>
      <c r="DZ3" s="179" t="s">
        <v>3257</v>
      </c>
      <c r="EA3" s="179" t="s">
        <v>3256</v>
      </c>
      <c r="EB3" s="179" t="s">
        <v>3255</v>
      </c>
      <c r="EC3" s="179" t="s">
        <v>3254</v>
      </c>
      <c r="ED3" s="179" t="s">
        <v>3253</v>
      </c>
      <c r="EE3" s="179" t="s">
        <v>3252</v>
      </c>
      <c r="EF3" s="179" t="s">
        <v>3251</v>
      </c>
      <c r="EG3" s="179" t="s">
        <v>3250</v>
      </c>
      <c r="EH3" s="179" t="s">
        <v>3249</v>
      </c>
      <c r="EI3" s="179" t="s">
        <v>3248</v>
      </c>
      <c r="EJ3" s="179" t="s">
        <v>3247</v>
      </c>
      <c r="EK3" s="179" t="s">
        <v>3246</v>
      </c>
      <c r="EL3" s="179" t="s">
        <v>3245</v>
      </c>
      <c r="EM3" s="179" t="s">
        <v>3244</v>
      </c>
      <c r="EN3" s="179" t="s">
        <v>3243</v>
      </c>
      <c r="EO3" s="179" t="s">
        <v>3242</v>
      </c>
      <c r="EP3" s="179" t="s">
        <v>3241</v>
      </c>
      <c r="EQ3" s="179" t="s">
        <v>3240</v>
      </c>
      <c r="ER3" s="179" t="s">
        <v>3239</v>
      </c>
      <c r="ES3" s="179" t="s">
        <v>3238</v>
      </c>
      <c r="ET3" s="179" t="s">
        <v>3237</v>
      </c>
      <c r="EU3" s="179" t="s">
        <v>3236</v>
      </c>
      <c r="EV3" s="179" t="s">
        <v>3235</v>
      </c>
      <c r="EW3" s="179" t="s">
        <v>3234</v>
      </c>
      <c r="EX3" s="179" t="s">
        <v>3233</v>
      </c>
      <c r="EY3" s="179" t="s">
        <v>3232</v>
      </c>
      <c r="EZ3" s="179" t="s">
        <v>3231</v>
      </c>
      <c r="FA3" s="179" t="s">
        <v>3230</v>
      </c>
      <c r="FB3" s="179" t="s">
        <v>3229</v>
      </c>
      <c r="FC3" s="179" t="s">
        <v>3228</v>
      </c>
      <c r="FD3" s="179" t="s">
        <v>3227</v>
      </c>
      <c r="FE3" s="179" t="s">
        <v>3226</v>
      </c>
      <c r="FF3" s="179" t="s">
        <v>3225</v>
      </c>
      <c r="FG3" s="179" t="s">
        <v>3224</v>
      </c>
      <c r="FH3" s="179" t="s">
        <v>3223</v>
      </c>
      <c r="FI3" s="179" t="s">
        <v>3222</v>
      </c>
      <c r="FJ3" s="179" t="s">
        <v>3221</v>
      </c>
      <c r="FK3" s="179" t="s">
        <v>3220</v>
      </c>
      <c r="FL3" s="179" t="s">
        <v>3219</v>
      </c>
      <c r="FM3" s="179" t="s">
        <v>3218</v>
      </c>
      <c r="FN3" s="179" t="s">
        <v>3217</v>
      </c>
      <c r="FO3" s="179" t="s">
        <v>3216</v>
      </c>
      <c r="FP3" s="179" t="s">
        <v>3215</v>
      </c>
      <c r="FQ3" s="179" t="s">
        <v>3214</v>
      </c>
      <c r="FR3" s="179" t="s">
        <v>3213</v>
      </c>
      <c r="FS3" s="179" t="s">
        <v>3212</v>
      </c>
      <c r="FT3" s="179" t="s">
        <v>3211</v>
      </c>
      <c r="FU3" s="179" t="s">
        <v>3210</v>
      </c>
      <c r="FV3" s="179" t="s">
        <v>3209</v>
      </c>
      <c r="FW3" s="179" t="s">
        <v>3208</v>
      </c>
      <c r="FX3" s="179" t="s">
        <v>3207</v>
      </c>
      <c r="FY3" s="179" t="s">
        <v>3206</v>
      </c>
      <c r="FZ3" s="179" t="s">
        <v>3205</v>
      </c>
      <c r="GA3" s="179" t="s">
        <v>3204</v>
      </c>
      <c r="GB3" s="179" t="s">
        <v>3203</v>
      </c>
      <c r="GC3" s="179" t="s">
        <v>3202</v>
      </c>
      <c r="GD3" s="179" t="s">
        <v>3201</v>
      </c>
      <c r="GE3" s="179" t="s">
        <v>3200</v>
      </c>
      <c r="GF3" s="179" t="s">
        <v>3199</v>
      </c>
      <c r="GG3" s="179" t="s">
        <v>3198</v>
      </c>
      <c r="GH3" s="179" t="s">
        <v>3197</v>
      </c>
      <c r="GI3" s="179" t="s">
        <v>3196</v>
      </c>
      <c r="GJ3" s="179" t="s">
        <v>3195</v>
      </c>
      <c r="GK3" s="179" t="s">
        <v>3194</v>
      </c>
      <c r="GL3" s="179" t="s">
        <v>3193</v>
      </c>
      <c r="GM3" s="179" t="s">
        <v>3192</v>
      </c>
      <c r="GN3" s="179" t="s">
        <v>3191</v>
      </c>
      <c r="GO3" s="179" t="s">
        <v>3190</v>
      </c>
      <c r="GP3" s="179" t="s">
        <v>3189</v>
      </c>
      <c r="GQ3" s="179" t="s">
        <v>3188</v>
      </c>
      <c r="GR3" s="179" t="s">
        <v>3187</v>
      </c>
      <c r="GS3" s="179" t="s">
        <v>3186</v>
      </c>
      <c r="GT3" s="179" t="s">
        <v>3185</v>
      </c>
      <c r="GU3" s="179" t="s">
        <v>3184</v>
      </c>
      <c r="GV3" s="179" t="s">
        <v>3183</v>
      </c>
      <c r="GW3" s="179" t="s">
        <v>3182</v>
      </c>
      <c r="GX3" s="179" t="s">
        <v>3181</v>
      </c>
      <c r="GY3" s="179" t="s">
        <v>3180</v>
      </c>
      <c r="GZ3" s="179" t="s">
        <v>3179</v>
      </c>
      <c r="HA3" s="179" t="s">
        <v>3178</v>
      </c>
      <c r="HB3" s="179" t="s">
        <v>3177</v>
      </c>
      <c r="HC3" s="179" t="s">
        <v>3176</v>
      </c>
      <c r="HD3" s="179" t="s">
        <v>3175</v>
      </c>
      <c r="HE3" s="179" t="s">
        <v>3174</v>
      </c>
      <c r="HF3" s="179" t="s">
        <v>3173</v>
      </c>
      <c r="HG3" s="179" t="s">
        <v>3172</v>
      </c>
      <c r="HH3" s="179" t="s">
        <v>3171</v>
      </c>
      <c r="HI3" s="179" t="s">
        <v>3170</v>
      </c>
      <c r="HJ3" s="179" t="s">
        <v>3169</v>
      </c>
      <c r="HK3" s="179" t="s">
        <v>3168</v>
      </c>
      <c r="HL3" s="179" t="s">
        <v>3167</v>
      </c>
      <c r="HM3" s="179" t="s">
        <v>3166</v>
      </c>
      <c r="HN3" s="179" t="s">
        <v>3165</v>
      </c>
      <c r="HO3" s="179" t="s">
        <v>3164</v>
      </c>
      <c r="HP3" s="179" t="s">
        <v>3163</v>
      </c>
      <c r="HQ3" s="179" t="s">
        <v>3162</v>
      </c>
      <c r="HR3" s="179" t="s">
        <v>3161</v>
      </c>
      <c r="HS3" s="179" t="s">
        <v>3160</v>
      </c>
    </row>
    <row r="4" spans="1:227">
      <c r="A4" s="178"/>
      <c r="B4" s="177">
        <v>45644.020833333299</v>
      </c>
      <c r="C4" s="176">
        <v>0</v>
      </c>
      <c r="D4" s="176">
        <v>0</v>
      </c>
      <c r="E4" s="176">
        <v>0</v>
      </c>
      <c r="F4" s="176">
        <v>0</v>
      </c>
      <c r="G4" s="176">
        <v>0</v>
      </c>
      <c r="H4" s="176">
        <v>0</v>
      </c>
      <c r="I4" s="176">
        <v>0</v>
      </c>
      <c r="J4" s="176">
        <v>0</v>
      </c>
      <c r="K4" s="176">
        <v>0</v>
      </c>
      <c r="L4" s="176">
        <v>0</v>
      </c>
      <c r="M4" s="176">
        <v>0</v>
      </c>
      <c r="N4" s="176">
        <v>0</v>
      </c>
      <c r="O4" s="176">
        <v>0</v>
      </c>
      <c r="P4" s="176">
        <v>0</v>
      </c>
      <c r="Q4" s="176">
        <v>0</v>
      </c>
      <c r="R4" s="176">
        <v>0</v>
      </c>
      <c r="S4" s="176">
        <v>0</v>
      </c>
      <c r="T4" s="176">
        <v>0</v>
      </c>
      <c r="U4" s="176">
        <v>0</v>
      </c>
      <c r="V4" s="176">
        <v>0</v>
      </c>
      <c r="W4" s="176">
        <v>0</v>
      </c>
      <c r="X4" s="176">
        <v>0</v>
      </c>
      <c r="Y4" s="176">
        <v>0</v>
      </c>
      <c r="Z4" s="176">
        <v>0</v>
      </c>
      <c r="AA4" s="176">
        <v>0</v>
      </c>
      <c r="AB4" s="176">
        <v>0</v>
      </c>
      <c r="AC4" s="176">
        <v>0</v>
      </c>
      <c r="AD4" s="176">
        <v>0</v>
      </c>
      <c r="AE4" s="176">
        <v>0</v>
      </c>
      <c r="AF4" s="176">
        <v>0</v>
      </c>
      <c r="AG4" s="176">
        <v>0</v>
      </c>
      <c r="AH4" s="176">
        <v>0</v>
      </c>
      <c r="AI4" s="176">
        <v>0</v>
      </c>
      <c r="AJ4" s="176">
        <v>0</v>
      </c>
      <c r="AK4" s="176">
        <v>0</v>
      </c>
      <c r="AL4" s="176">
        <v>0</v>
      </c>
      <c r="AM4" s="176">
        <v>0</v>
      </c>
      <c r="AN4" s="176">
        <v>0</v>
      </c>
      <c r="AO4" s="176">
        <v>0</v>
      </c>
      <c r="AP4" s="176">
        <v>0</v>
      </c>
      <c r="AQ4" s="176">
        <v>0</v>
      </c>
      <c r="AR4" s="176">
        <v>0</v>
      </c>
      <c r="AS4" s="176">
        <v>0</v>
      </c>
      <c r="AT4" s="176">
        <v>0</v>
      </c>
      <c r="AU4" s="176">
        <v>0</v>
      </c>
      <c r="AV4" s="176">
        <v>0</v>
      </c>
      <c r="AW4" s="176">
        <v>0</v>
      </c>
      <c r="AX4" s="176">
        <v>0</v>
      </c>
      <c r="AY4" s="176">
        <v>0</v>
      </c>
      <c r="AZ4" s="176">
        <v>0</v>
      </c>
      <c r="BA4" s="176">
        <v>0</v>
      </c>
      <c r="BB4" s="176">
        <v>0</v>
      </c>
      <c r="BC4" s="176">
        <v>0</v>
      </c>
      <c r="BD4" s="176">
        <v>0</v>
      </c>
      <c r="BE4" s="176">
        <v>0</v>
      </c>
      <c r="BF4" s="176">
        <v>0</v>
      </c>
      <c r="BG4" s="176">
        <v>0</v>
      </c>
      <c r="BH4" s="176">
        <v>0</v>
      </c>
      <c r="BI4" s="176">
        <v>0</v>
      </c>
      <c r="BJ4" s="176">
        <v>0</v>
      </c>
      <c r="BK4" s="176">
        <v>0</v>
      </c>
      <c r="BL4" s="176">
        <v>0</v>
      </c>
      <c r="BM4" s="176">
        <v>0</v>
      </c>
      <c r="BN4" s="176">
        <v>0</v>
      </c>
      <c r="BO4" s="176">
        <v>0</v>
      </c>
      <c r="BP4" s="176">
        <v>0</v>
      </c>
      <c r="BQ4" s="176">
        <v>0</v>
      </c>
      <c r="BR4" s="176">
        <v>0</v>
      </c>
      <c r="BS4" s="176">
        <v>0</v>
      </c>
      <c r="BT4" s="176">
        <v>0</v>
      </c>
      <c r="BU4" s="176">
        <v>0</v>
      </c>
      <c r="BV4" s="176">
        <v>0</v>
      </c>
      <c r="BW4" s="176">
        <v>0</v>
      </c>
      <c r="BX4" s="176">
        <v>0</v>
      </c>
      <c r="BY4" s="176">
        <v>0</v>
      </c>
      <c r="BZ4" s="176">
        <v>0</v>
      </c>
      <c r="CA4" s="176">
        <v>0</v>
      </c>
      <c r="CB4" s="176">
        <v>0</v>
      </c>
      <c r="CC4" s="176">
        <v>0</v>
      </c>
      <c r="CD4" s="176">
        <v>0</v>
      </c>
      <c r="CE4" s="176">
        <v>0</v>
      </c>
      <c r="CF4" s="176">
        <v>0</v>
      </c>
      <c r="CG4" s="176">
        <v>0</v>
      </c>
      <c r="CH4" s="176">
        <v>0</v>
      </c>
      <c r="CI4" s="176">
        <v>0</v>
      </c>
      <c r="CJ4" s="176">
        <v>0</v>
      </c>
      <c r="CK4" s="176">
        <v>0</v>
      </c>
      <c r="CL4" s="176">
        <v>0</v>
      </c>
      <c r="CM4" s="176">
        <v>0</v>
      </c>
      <c r="CN4" s="176">
        <v>0</v>
      </c>
      <c r="CO4" s="176">
        <v>0</v>
      </c>
      <c r="CP4" s="176">
        <v>0</v>
      </c>
      <c r="CQ4" s="176">
        <v>0</v>
      </c>
      <c r="CR4" s="176">
        <v>0</v>
      </c>
      <c r="CS4" s="176">
        <v>0</v>
      </c>
      <c r="CT4" s="176">
        <v>0</v>
      </c>
      <c r="CU4" s="176">
        <v>0</v>
      </c>
      <c r="CV4" s="176">
        <v>0</v>
      </c>
      <c r="CW4" s="176">
        <v>0</v>
      </c>
      <c r="CX4" s="176">
        <v>0</v>
      </c>
      <c r="CY4" s="176">
        <v>0</v>
      </c>
      <c r="CZ4" s="176">
        <v>0</v>
      </c>
      <c r="DA4" s="176">
        <v>0</v>
      </c>
      <c r="DB4" s="176">
        <v>0</v>
      </c>
      <c r="DC4" s="176">
        <v>0</v>
      </c>
      <c r="DD4" s="176">
        <v>0</v>
      </c>
      <c r="DE4" s="176">
        <v>0</v>
      </c>
      <c r="DF4" s="176">
        <v>0</v>
      </c>
      <c r="DG4" s="176">
        <v>0</v>
      </c>
      <c r="DH4" s="176">
        <v>0</v>
      </c>
      <c r="DI4" s="176">
        <v>0</v>
      </c>
      <c r="DJ4" s="176">
        <v>0</v>
      </c>
      <c r="DK4" s="176">
        <v>0</v>
      </c>
      <c r="DL4" s="176">
        <v>0</v>
      </c>
      <c r="DM4" s="176">
        <v>0</v>
      </c>
      <c r="DN4" s="176">
        <v>0</v>
      </c>
      <c r="DO4" s="176">
        <v>0</v>
      </c>
      <c r="DP4" s="176">
        <v>0</v>
      </c>
      <c r="DQ4" s="176">
        <v>0</v>
      </c>
      <c r="DR4" s="176">
        <v>0</v>
      </c>
      <c r="DS4" s="176">
        <v>0</v>
      </c>
      <c r="DT4" s="176">
        <v>0</v>
      </c>
      <c r="DU4" s="176">
        <v>0</v>
      </c>
      <c r="DV4" s="176">
        <v>0</v>
      </c>
      <c r="DW4" s="176">
        <v>0</v>
      </c>
      <c r="DX4" s="176">
        <v>0</v>
      </c>
      <c r="DY4" s="176">
        <v>0</v>
      </c>
      <c r="DZ4" s="176">
        <v>0</v>
      </c>
      <c r="EA4" s="176">
        <v>0</v>
      </c>
      <c r="EB4" s="176">
        <v>0</v>
      </c>
      <c r="EC4" s="176">
        <v>0</v>
      </c>
      <c r="ED4" s="176">
        <v>0</v>
      </c>
      <c r="EE4" s="176">
        <v>0</v>
      </c>
      <c r="EF4" s="176">
        <v>0</v>
      </c>
      <c r="EG4" s="176">
        <v>0</v>
      </c>
      <c r="EH4" s="176">
        <v>0</v>
      </c>
      <c r="EI4" s="176">
        <v>0</v>
      </c>
      <c r="EJ4" s="176">
        <v>0</v>
      </c>
      <c r="EK4" s="176">
        <v>0</v>
      </c>
      <c r="EL4" s="176">
        <v>0</v>
      </c>
      <c r="EM4" s="176">
        <v>0</v>
      </c>
      <c r="EN4" s="176">
        <v>0</v>
      </c>
      <c r="EO4" s="176">
        <v>0</v>
      </c>
      <c r="EP4" s="176">
        <v>0</v>
      </c>
      <c r="EQ4" s="176">
        <v>0</v>
      </c>
      <c r="ER4" s="176">
        <v>0</v>
      </c>
      <c r="ES4" s="176">
        <v>0</v>
      </c>
      <c r="ET4" s="176">
        <v>0</v>
      </c>
      <c r="EU4" s="176">
        <v>0</v>
      </c>
      <c r="EV4" s="176">
        <v>0</v>
      </c>
      <c r="EW4" s="176">
        <v>0</v>
      </c>
      <c r="EX4" s="176">
        <v>0</v>
      </c>
      <c r="EY4" s="176">
        <v>0</v>
      </c>
      <c r="EZ4" s="176">
        <v>0</v>
      </c>
      <c r="FA4" s="176">
        <v>0</v>
      </c>
      <c r="FB4" s="176">
        <v>0</v>
      </c>
      <c r="FC4" s="176">
        <v>0</v>
      </c>
      <c r="FD4" s="176">
        <v>0</v>
      </c>
      <c r="FE4" s="176">
        <v>0</v>
      </c>
      <c r="FF4" s="176">
        <v>0</v>
      </c>
      <c r="FG4" s="176">
        <v>0</v>
      </c>
      <c r="FH4" s="176">
        <v>0</v>
      </c>
      <c r="FI4" s="176">
        <v>0</v>
      </c>
      <c r="FJ4" s="176">
        <v>0</v>
      </c>
      <c r="FK4" s="176">
        <v>0</v>
      </c>
      <c r="FL4" s="176">
        <v>0</v>
      </c>
      <c r="FM4" s="176">
        <v>0</v>
      </c>
      <c r="FN4" s="176">
        <v>0</v>
      </c>
      <c r="FO4" s="176">
        <v>0</v>
      </c>
      <c r="FP4" s="176">
        <v>0</v>
      </c>
      <c r="FQ4" s="176">
        <v>0</v>
      </c>
      <c r="FR4" s="176">
        <v>0</v>
      </c>
      <c r="FS4" s="176">
        <v>0</v>
      </c>
      <c r="FT4" s="176">
        <v>0</v>
      </c>
      <c r="FU4" s="176">
        <v>0</v>
      </c>
      <c r="FV4" s="176">
        <v>0</v>
      </c>
      <c r="FW4" s="176">
        <v>0</v>
      </c>
      <c r="FX4" s="176">
        <v>0</v>
      </c>
      <c r="FY4" s="176">
        <v>0</v>
      </c>
      <c r="FZ4" s="176">
        <v>0</v>
      </c>
      <c r="GA4" s="176">
        <v>0</v>
      </c>
      <c r="GB4" s="176">
        <v>0</v>
      </c>
      <c r="GC4" s="176">
        <v>0</v>
      </c>
      <c r="GD4" s="176">
        <v>0</v>
      </c>
      <c r="GE4" s="176">
        <v>0</v>
      </c>
      <c r="GF4" s="176">
        <v>0</v>
      </c>
      <c r="GG4" s="176">
        <v>0</v>
      </c>
      <c r="GH4" s="176">
        <v>0</v>
      </c>
      <c r="GI4" s="176">
        <v>0</v>
      </c>
      <c r="GJ4" s="176">
        <v>0</v>
      </c>
      <c r="GK4" s="176">
        <v>0</v>
      </c>
      <c r="GL4" s="176">
        <v>0</v>
      </c>
      <c r="GM4" s="176">
        <v>0</v>
      </c>
      <c r="GN4" s="176">
        <v>0</v>
      </c>
      <c r="GO4" s="176">
        <v>0</v>
      </c>
      <c r="GP4" s="176">
        <v>0</v>
      </c>
      <c r="GQ4" s="176">
        <v>0</v>
      </c>
      <c r="GR4" s="176">
        <v>0</v>
      </c>
      <c r="GS4" s="176">
        <v>0</v>
      </c>
      <c r="GT4" s="176">
        <v>0</v>
      </c>
      <c r="GU4" s="176">
        <v>0</v>
      </c>
      <c r="GV4" s="176">
        <v>0</v>
      </c>
      <c r="GW4" s="176">
        <v>0</v>
      </c>
      <c r="GX4" s="176">
        <v>0</v>
      </c>
      <c r="GY4" s="176">
        <v>0</v>
      </c>
      <c r="GZ4" s="176">
        <v>0</v>
      </c>
      <c r="HA4" s="176">
        <v>0</v>
      </c>
      <c r="HB4" s="176">
        <v>0</v>
      </c>
      <c r="HC4" s="176">
        <v>0</v>
      </c>
      <c r="HD4" s="176">
        <v>0</v>
      </c>
      <c r="HE4" s="176">
        <v>0</v>
      </c>
      <c r="HF4" s="176">
        <v>0</v>
      </c>
      <c r="HG4" s="176">
        <v>0</v>
      </c>
      <c r="HH4" s="176">
        <v>0</v>
      </c>
      <c r="HI4" s="176">
        <v>0</v>
      </c>
      <c r="HJ4" s="176">
        <v>0</v>
      </c>
      <c r="HK4" s="176">
        <v>0</v>
      </c>
      <c r="HL4" s="176">
        <v>0</v>
      </c>
      <c r="HM4" s="176">
        <v>0</v>
      </c>
      <c r="HN4" s="176">
        <v>0</v>
      </c>
      <c r="HO4" s="176">
        <v>0</v>
      </c>
      <c r="HP4" s="176">
        <v>0</v>
      </c>
      <c r="HQ4" s="176">
        <v>0</v>
      </c>
      <c r="HR4" s="176">
        <v>0</v>
      </c>
      <c r="HS4" s="176">
        <v>0</v>
      </c>
    </row>
    <row r="5" spans="1:227">
      <c r="A5" s="178"/>
      <c r="B5" s="177">
        <v>45644.041666666701</v>
      </c>
      <c r="C5" s="176">
        <v>0</v>
      </c>
      <c r="D5" s="176">
        <v>0</v>
      </c>
      <c r="E5" s="176">
        <v>0</v>
      </c>
      <c r="F5" s="176">
        <v>0</v>
      </c>
      <c r="G5" s="176">
        <v>0</v>
      </c>
      <c r="H5" s="176">
        <v>0</v>
      </c>
      <c r="I5" s="176">
        <v>0</v>
      </c>
      <c r="J5" s="176">
        <v>0</v>
      </c>
      <c r="K5" s="176">
        <v>0</v>
      </c>
      <c r="L5" s="176">
        <v>0</v>
      </c>
      <c r="M5" s="176">
        <v>0</v>
      </c>
      <c r="N5" s="176">
        <v>0</v>
      </c>
      <c r="O5" s="176">
        <v>0</v>
      </c>
      <c r="P5" s="176">
        <v>0</v>
      </c>
      <c r="Q5" s="176">
        <v>0</v>
      </c>
      <c r="R5" s="176">
        <v>0</v>
      </c>
      <c r="S5" s="176">
        <v>0</v>
      </c>
      <c r="T5" s="176">
        <v>0</v>
      </c>
      <c r="U5" s="176">
        <v>0</v>
      </c>
      <c r="V5" s="176">
        <v>0</v>
      </c>
      <c r="W5" s="176">
        <v>0</v>
      </c>
      <c r="X5" s="176">
        <v>0</v>
      </c>
      <c r="Y5" s="176">
        <v>0</v>
      </c>
      <c r="Z5" s="176">
        <v>0</v>
      </c>
      <c r="AA5" s="176">
        <v>0</v>
      </c>
      <c r="AB5" s="176">
        <v>0</v>
      </c>
      <c r="AC5" s="176">
        <v>0</v>
      </c>
      <c r="AD5" s="176">
        <v>0</v>
      </c>
      <c r="AE5" s="176">
        <v>0</v>
      </c>
      <c r="AF5" s="176">
        <v>0</v>
      </c>
      <c r="AG5" s="176">
        <v>0</v>
      </c>
      <c r="AH5" s="176">
        <v>0</v>
      </c>
      <c r="AI5" s="176">
        <v>0</v>
      </c>
      <c r="AJ5" s="176">
        <v>0</v>
      </c>
      <c r="AK5" s="176">
        <v>0</v>
      </c>
      <c r="AL5" s="176">
        <v>0</v>
      </c>
      <c r="AM5" s="176">
        <v>0</v>
      </c>
      <c r="AN5" s="176">
        <v>0</v>
      </c>
      <c r="AO5" s="176">
        <v>0</v>
      </c>
      <c r="AP5" s="176">
        <v>0</v>
      </c>
      <c r="AQ5" s="176">
        <v>0</v>
      </c>
      <c r="AR5" s="176">
        <v>0</v>
      </c>
      <c r="AS5" s="176">
        <v>0</v>
      </c>
      <c r="AT5" s="176">
        <v>0</v>
      </c>
      <c r="AU5" s="176">
        <v>0</v>
      </c>
      <c r="AV5" s="176">
        <v>0</v>
      </c>
      <c r="AW5" s="176">
        <v>0</v>
      </c>
      <c r="AX5" s="176">
        <v>0</v>
      </c>
      <c r="AY5" s="176">
        <v>0</v>
      </c>
      <c r="AZ5" s="176">
        <v>0</v>
      </c>
      <c r="BA5" s="176">
        <v>0</v>
      </c>
      <c r="BB5" s="176">
        <v>0</v>
      </c>
      <c r="BC5" s="176">
        <v>0</v>
      </c>
      <c r="BD5" s="176">
        <v>0</v>
      </c>
      <c r="BE5" s="176">
        <v>0</v>
      </c>
      <c r="BF5" s="176">
        <v>0</v>
      </c>
      <c r="BG5" s="176">
        <v>0</v>
      </c>
      <c r="BH5" s="176">
        <v>0</v>
      </c>
      <c r="BI5" s="176">
        <v>0</v>
      </c>
      <c r="BJ5" s="176">
        <v>0</v>
      </c>
      <c r="BK5" s="176">
        <v>0</v>
      </c>
      <c r="BL5" s="176">
        <v>0</v>
      </c>
      <c r="BM5" s="176">
        <v>0</v>
      </c>
      <c r="BN5" s="176">
        <v>0</v>
      </c>
      <c r="BO5" s="176">
        <v>0</v>
      </c>
      <c r="BP5" s="176">
        <v>0</v>
      </c>
      <c r="BQ5" s="176">
        <v>0</v>
      </c>
      <c r="BR5" s="176">
        <v>0</v>
      </c>
      <c r="BS5" s="176">
        <v>0</v>
      </c>
      <c r="BT5" s="176">
        <v>0</v>
      </c>
      <c r="BU5" s="176">
        <v>0</v>
      </c>
      <c r="BV5" s="176">
        <v>0</v>
      </c>
      <c r="BW5" s="176">
        <v>0</v>
      </c>
      <c r="BX5" s="176">
        <v>0</v>
      </c>
      <c r="BY5" s="176">
        <v>0</v>
      </c>
      <c r="BZ5" s="176">
        <v>0</v>
      </c>
      <c r="CA5" s="176">
        <v>0</v>
      </c>
      <c r="CB5" s="176">
        <v>0</v>
      </c>
      <c r="CC5" s="176">
        <v>0</v>
      </c>
      <c r="CD5" s="176">
        <v>0</v>
      </c>
      <c r="CE5" s="176">
        <v>0</v>
      </c>
      <c r="CF5" s="176">
        <v>0</v>
      </c>
      <c r="CG5" s="176">
        <v>0</v>
      </c>
      <c r="CH5" s="176">
        <v>0</v>
      </c>
      <c r="CI5" s="176">
        <v>0</v>
      </c>
      <c r="CJ5" s="176">
        <v>0</v>
      </c>
      <c r="CK5" s="176">
        <v>0</v>
      </c>
      <c r="CL5" s="176">
        <v>0</v>
      </c>
      <c r="CM5" s="176">
        <v>0</v>
      </c>
      <c r="CN5" s="176">
        <v>0</v>
      </c>
      <c r="CO5" s="176">
        <v>0</v>
      </c>
      <c r="CP5" s="176">
        <v>0</v>
      </c>
      <c r="CQ5" s="176">
        <v>0</v>
      </c>
      <c r="CR5" s="176">
        <v>0</v>
      </c>
      <c r="CS5" s="176">
        <v>0</v>
      </c>
      <c r="CT5" s="176">
        <v>0</v>
      </c>
      <c r="CU5" s="176">
        <v>0</v>
      </c>
      <c r="CV5" s="176">
        <v>0</v>
      </c>
      <c r="CW5" s="176">
        <v>0</v>
      </c>
      <c r="CX5" s="176">
        <v>0</v>
      </c>
      <c r="CY5" s="176">
        <v>0</v>
      </c>
      <c r="CZ5" s="176">
        <v>0</v>
      </c>
      <c r="DA5" s="176">
        <v>0</v>
      </c>
      <c r="DB5" s="176">
        <v>0</v>
      </c>
      <c r="DC5" s="176">
        <v>0</v>
      </c>
      <c r="DD5" s="176">
        <v>0</v>
      </c>
      <c r="DE5" s="176">
        <v>0</v>
      </c>
      <c r="DF5" s="176">
        <v>0</v>
      </c>
      <c r="DG5" s="176">
        <v>0</v>
      </c>
      <c r="DH5" s="176">
        <v>0</v>
      </c>
      <c r="DI5" s="176">
        <v>0</v>
      </c>
      <c r="DJ5" s="176">
        <v>0</v>
      </c>
      <c r="DK5" s="176">
        <v>0</v>
      </c>
      <c r="DL5" s="176">
        <v>0</v>
      </c>
      <c r="DM5" s="176">
        <v>0</v>
      </c>
      <c r="DN5" s="176">
        <v>0</v>
      </c>
      <c r="DO5" s="176">
        <v>0</v>
      </c>
      <c r="DP5" s="176">
        <v>0</v>
      </c>
      <c r="DQ5" s="176">
        <v>0</v>
      </c>
      <c r="DR5" s="176">
        <v>0</v>
      </c>
      <c r="DS5" s="176">
        <v>0</v>
      </c>
      <c r="DT5" s="176">
        <v>0</v>
      </c>
      <c r="DU5" s="176">
        <v>0</v>
      </c>
      <c r="DV5" s="176">
        <v>0</v>
      </c>
      <c r="DW5" s="176">
        <v>0</v>
      </c>
      <c r="DX5" s="176">
        <v>0</v>
      </c>
      <c r="DY5" s="176">
        <v>0</v>
      </c>
      <c r="DZ5" s="176">
        <v>0</v>
      </c>
      <c r="EA5" s="176">
        <v>0</v>
      </c>
      <c r="EB5" s="176">
        <v>0</v>
      </c>
      <c r="EC5" s="176">
        <v>0</v>
      </c>
      <c r="ED5" s="176">
        <v>0</v>
      </c>
      <c r="EE5" s="176">
        <v>0</v>
      </c>
      <c r="EF5" s="176">
        <v>0</v>
      </c>
      <c r="EG5" s="176">
        <v>0</v>
      </c>
      <c r="EH5" s="176">
        <v>0</v>
      </c>
      <c r="EI5" s="176">
        <v>0</v>
      </c>
      <c r="EJ5" s="176">
        <v>0</v>
      </c>
      <c r="EK5" s="176">
        <v>0</v>
      </c>
      <c r="EL5" s="176">
        <v>0</v>
      </c>
      <c r="EM5" s="176">
        <v>0</v>
      </c>
      <c r="EN5" s="176">
        <v>0</v>
      </c>
      <c r="EO5" s="176">
        <v>0</v>
      </c>
      <c r="EP5" s="176">
        <v>0</v>
      </c>
      <c r="EQ5" s="176">
        <v>0</v>
      </c>
      <c r="ER5" s="176">
        <v>0</v>
      </c>
      <c r="ES5" s="176">
        <v>0</v>
      </c>
      <c r="ET5" s="176">
        <v>0</v>
      </c>
      <c r="EU5" s="176">
        <v>0</v>
      </c>
      <c r="EV5" s="176">
        <v>0</v>
      </c>
      <c r="EW5" s="176">
        <v>0</v>
      </c>
      <c r="EX5" s="176">
        <v>0</v>
      </c>
      <c r="EY5" s="176">
        <v>0</v>
      </c>
      <c r="EZ5" s="176">
        <v>0</v>
      </c>
      <c r="FA5" s="176">
        <v>0</v>
      </c>
      <c r="FB5" s="176">
        <v>0</v>
      </c>
      <c r="FC5" s="176">
        <v>0</v>
      </c>
      <c r="FD5" s="176">
        <v>0</v>
      </c>
      <c r="FE5" s="176">
        <v>0</v>
      </c>
      <c r="FF5" s="176">
        <v>0</v>
      </c>
      <c r="FG5" s="176">
        <v>0</v>
      </c>
      <c r="FH5" s="176">
        <v>0</v>
      </c>
      <c r="FI5" s="176">
        <v>0</v>
      </c>
      <c r="FJ5" s="176">
        <v>0</v>
      </c>
      <c r="FK5" s="176">
        <v>0</v>
      </c>
      <c r="FL5" s="176">
        <v>0</v>
      </c>
      <c r="FM5" s="176">
        <v>0</v>
      </c>
      <c r="FN5" s="176">
        <v>0</v>
      </c>
      <c r="FO5" s="176">
        <v>0</v>
      </c>
      <c r="FP5" s="176">
        <v>0</v>
      </c>
      <c r="FQ5" s="176">
        <v>0</v>
      </c>
      <c r="FR5" s="176">
        <v>0</v>
      </c>
      <c r="FS5" s="176">
        <v>0</v>
      </c>
      <c r="FT5" s="176">
        <v>0</v>
      </c>
      <c r="FU5" s="176">
        <v>0</v>
      </c>
      <c r="FV5" s="176">
        <v>0</v>
      </c>
      <c r="FW5" s="176">
        <v>0</v>
      </c>
      <c r="FX5" s="176">
        <v>0</v>
      </c>
      <c r="FY5" s="176">
        <v>0</v>
      </c>
      <c r="FZ5" s="176">
        <v>0</v>
      </c>
      <c r="GA5" s="176">
        <v>0</v>
      </c>
      <c r="GB5" s="176">
        <v>0</v>
      </c>
      <c r="GC5" s="176">
        <v>0</v>
      </c>
      <c r="GD5" s="176">
        <v>0</v>
      </c>
      <c r="GE5" s="176">
        <v>0</v>
      </c>
      <c r="GF5" s="176">
        <v>0</v>
      </c>
      <c r="GG5" s="176">
        <v>0</v>
      </c>
      <c r="GH5" s="176">
        <v>0</v>
      </c>
      <c r="GI5" s="176">
        <v>0</v>
      </c>
      <c r="GJ5" s="176">
        <v>0</v>
      </c>
      <c r="GK5" s="176">
        <v>0</v>
      </c>
      <c r="GL5" s="176">
        <v>0</v>
      </c>
      <c r="GM5" s="176">
        <v>0</v>
      </c>
      <c r="GN5" s="176">
        <v>0</v>
      </c>
      <c r="GO5" s="176">
        <v>0</v>
      </c>
      <c r="GP5" s="176">
        <v>0</v>
      </c>
      <c r="GQ5" s="176">
        <v>0</v>
      </c>
      <c r="GR5" s="176">
        <v>0</v>
      </c>
      <c r="GS5" s="176">
        <v>0</v>
      </c>
      <c r="GT5" s="176">
        <v>0</v>
      </c>
      <c r="GU5" s="176">
        <v>0</v>
      </c>
      <c r="GV5" s="176">
        <v>0</v>
      </c>
      <c r="GW5" s="176">
        <v>0</v>
      </c>
      <c r="GX5" s="176">
        <v>0</v>
      </c>
      <c r="GY5" s="176">
        <v>0</v>
      </c>
      <c r="GZ5" s="176">
        <v>0</v>
      </c>
      <c r="HA5" s="176">
        <v>0</v>
      </c>
      <c r="HB5" s="176">
        <v>0</v>
      </c>
      <c r="HC5" s="176">
        <v>0</v>
      </c>
      <c r="HD5" s="176">
        <v>0</v>
      </c>
      <c r="HE5" s="176">
        <v>0</v>
      </c>
      <c r="HF5" s="176">
        <v>0</v>
      </c>
      <c r="HG5" s="176">
        <v>0</v>
      </c>
      <c r="HH5" s="176">
        <v>0</v>
      </c>
      <c r="HI5" s="176">
        <v>0</v>
      </c>
      <c r="HJ5" s="176">
        <v>0</v>
      </c>
      <c r="HK5" s="176">
        <v>0</v>
      </c>
      <c r="HL5" s="176">
        <v>0</v>
      </c>
      <c r="HM5" s="176">
        <v>0</v>
      </c>
      <c r="HN5" s="176">
        <v>0</v>
      </c>
      <c r="HO5" s="176">
        <v>0</v>
      </c>
      <c r="HP5" s="176">
        <v>0</v>
      </c>
      <c r="HQ5" s="176">
        <v>0</v>
      </c>
      <c r="HR5" s="176">
        <v>0</v>
      </c>
      <c r="HS5" s="176">
        <v>0</v>
      </c>
    </row>
    <row r="6" spans="1:227">
      <c r="A6" s="178"/>
      <c r="B6" s="177">
        <v>45644.0625</v>
      </c>
      <c r="C6" s="176">
        <v>0</v>
      </c>
      <c r="D6" s="176">
        <v>0</v>
      </c>
      <c r="E6" s="176">
        <v>0</v>
      </c>
      <c r="F6" s="176">
        <v>0</v>
      </c>
      <c r="G6" s="176">
        <v>0</v>
      </c>
      <c r="H6" s="176">
        <v>0</v>
      </c>
      <c r="I6" s="176">
        <v>0</v>
      </c>
      <c r="J6" s="176">
        <v>0</v>
      </c>
      <c r="K6" s="176">
        <v>0</v>
      </c>
      <c r="L6" s="176">
        <v>0</v>
      </c>
      <c r="M6" s="176">
        <v>0</v>
      </c>
      <c r="N6" s="176">
        <v>0</v>
      </c>
      <c r="O6" s="176">
        <v>0</v>
      </c>
      <c r="P6" s="176">
        <v>0</v>
      </c>
      <c r="Q6" s="176">
        <v>0</v>
      </c>
      <c r="R6" s="176">
        <v>0</v>
      </c>
      <c r="S6" s="176">
        <v>0</v>
      </c>
      <c r="T6" s="176">
        <v>0</v>
      </c>
      <c r="U6" s="176">
        <v>0</v>
      </c>
      <c r="V6" s="176">
        <v>0</v>
      </c>
      <c r="W6" s="176">
        <v>0</v>
      </c>
      <c r="X6" s="176">
        <v>0</v>
      </c>
      <c r="Y6" s="176">
        <v>0</v>
      </c>
      <c r="Z6" s="176">
        <v>0</v>
      </c>
      <c r="AA6" s="176">
        <v>0</v>
      </c>
      <c r="AB6" s="176">
        <v>0</v>
      </c>
      <c r="AC6" s="176">
        <v>0</v>
      </c>
      <c r="AD6" s="176">
        <v>0</v>
      </c>
      <c r="AE6" s="176">
        <v>0</v>
      </c>
      <c r="AF6" s="176">
        <v>0</v>
      </c>
      <c r="AG6" s="176">
        <v>0</v>
      </c>
      <c r="AH6" s="176">
        <v>0</v>
      </c>
      <c r="AI6" s="176">
        <v>0</v>
      </c>
      <c r="AJ6" s="176">
        <v>0</v>
      </c>
      <c r="AK6" s="176">
        <v>0</v>
      </c>
      <c r="AL6" s="176">
        <v>0</v>
      </c>
      <c r="AM6" s="176">
        <v>0</v>
      </c>
      <c r="AN6" s="176">
        <v>0</v>
      </c>
      <c r="AO6" s="176">
        <v>0</v>
      </c>
      <c r="AP6" s="176">
        <v>0</v>
      </c>
      <c r="AQ6" s="176">
        <v>0</v>
      </c>
      <c r="AR6" s="176">
        <v>0</v>
      </c>
      <c r="AS6" s="176">
        <v>0</v>
      </c>
      <c r="AT6" s="176">
        <v>0</v>
      </c>
      <c r="AU6" s="176">
        <v>0</v>
      </c>
      <c r="AV6" s="176">
        <v>0</v>
      </c>
      <c r="AW6" s="176">
        <v>0</v>
      </c>
      <c r="AX6" s="176">
        <v>0</v>
      </c>
      <c r="AY6" s="176">
        <v>0</v>
      </c>
      <c r="AZ6" s="176">
        <v>0</v>
      </c>
      <c r="BA6" s="176">
        <v>0</v>
      </c>
      <c r="BB6" s="176">
        <v>0</v>
      </c>
      <c r="BC6" s="176">
        <v>0</v>
      </c>
      <c r="BD6" s="176">
        <v>0</v>
      </c>
      <c r="BE6" s="176">
        <v>0</v>
      </c>
      <c r="BF6" s="176">
        <v>0</v>
      </c>
      <c r="BG6" s="176">
        <v>0</v>
      </c>
      <c r="BH6" s="176">
        <v>0</v>
      </c>
      <c r="BI6" s="176">
        <v>0</v>
      </c>
      <c r="BJ6" s="176">
        <v>0</v>
      </c>
      <c r="BK6" s="176">
        <v>0</v>
      </c>
      <c r="BL6" s="176">
        <v>0</v>
      </c>
      <c r="BM6" s="176">
        <v>0</v>
      </c>
      <c r="BN6" s="176">
        <v>0</v>
      </c>
      <c r="BO6" s="176">
        <v>0</v>
      </c>
      <c r="BP6" s="176">
        <v>0</v>
      </c>
      <c r="BQ6" s="176">
        <v>0</v>
      </c>
      <c r="BR6" s="176">
        <v>0</v>
      </c>
      <c r="BS6" s="176">
        <v>0</v>
      </c>
      <c r="BT6" s="176">
        <v>0</v>
      </c>
      <c r="BU6" s="176">
        <v>0</v>
      </c>
      <c r="BV6" s="176">
        <v>0</v>
      </c>
      <c r="BW6" s="176">
        <v>0</v>
      </c>
      <c r="BX6" s="176">
        <v>0</v>
      </c>
      <c r="BY6" s="176">
        <v>0</v>
      </c>
      <c r="BZ6" s="176">
        <v>0</v>
      </c>
      <c r="CA6" s="176">
        <v>0</v>
      </c>
      <c r="CB6" s="176">
        <v>0</v>
      </c>
      <c r="CC6" s="176">
        <v>0</v>
      </c>
      <c r="CD6" s="176">
        <v>0</v>
      </c>
      <c r="CE6" s="176">
        <v>0</v>
      </c>
      <c r="CF6" s="176">
        <v>0</v>
      </c>
      <c r="CG6" s="176">
        <v>0</v>
      </c>
      <c r="CH6" s="176">
        <v>0</v>
      </c>
      <c r="CI6" s="176">
        <v>0</v>
      </c>
      <c r="CJ6" s="176">
        <v>0</v>
      </c>
      <c r="CK6" s="176">
        <v>0</v>
      </c>
      <c r="CL6" s="176">
        <v>0</v>
      </c>
      <c r="CM6" s="176">
        <v>0</v>
      </c>
      <c r="CN6" s="176">
        <v>0</v>
      </c>
      <c r="CO6" s="176">
        <v>0</v>
      </c>
      <c r="CP6" s="176">
        <v>0</v>
      </c>
      <c r="CQ6" s="176">
        <v>0</v>
      </c>
      <c r="CR6" s="176">
        <v>0</v>
      </c>
      <c r="CS6" s="176">
        <v>0</v>
      </c>
      <c r="CT6" s="176">
        <v>0</v>
      </c>
      <c r="CU6" s="176">
        <v>0</v>
      </c>
      <c r="CV6" s="176">
        <v>0</v>
      </c>
      <c r="CW6" s="176">
        <v>0</v>
      </c>
      <c r="CX6" s="176">
        <v>0</v>
      </c>
      <c r="CY6" s="176">
        <v>0</v>
      </c>
      <c r="CZ6" s="176">
        <v>0</v>
      </c>
      <c r="DA6" s="176">
        <v>0</v>
      </c>
      <c r="DB6" s="176">
        <v>0</v>
      </c>
      <c r="DC6" s="176">
        <v>0</v>
      </c>
      <c r="DD6" s="176">
        <v>0</v>
      </c>
      <c r="DE6" s="176">
        <v>0</v>
      </c>
      <c r="DF6" s="176">
        <v>0</v>
      </c>
      <c r="DG6" s="176">
        <v>0</v>
      </c>
      <c r="DH6" s="176">
        <v>0</v>
      </c>
      <c r="DI6" s="176">
        <v>0</v>
      </c>
      <c r="DJ6" s="176">
        <v>0</v>
      </c>
      <c r="DK6" s="176">
        <v>0</v>
      </c>
      <c r="DL6" s="176">
        <v>0</v>
      </c>
      <c r="DM6" s="176">
        <v>0</v>
      </c>
      <c r="DN6" s="176">
        <v>0</v>
      </c>
      <c r="DO6" s="176">
        <v>0</v>
      </c>
      <c r="DP6" s="176">
        <v>0</v>
      </c>
      <c r="DQ6" s="176">
        <v>0</v>
      </c>
      <c r="DR6" s="176">
        <v>0</v>
      </c>
      <c r="DS6" s="176">
        <v>0</v>
      </c>
      <c r="DT6" s="176">
        <v>0</v>
      </c>
      <c r="DU6" s="176">
        <v>0</v>
      </c>
      <c r="DV6" s="176">
        <v>0</v>
      </c>
      <c r="DW6" s="176">
        <v>0</v>
      </c>
      <c r="DX6" s="176">
        <v>0</v>
      </c>
      <c r="DY6" s="176">
        <v>0</v>
      </c>
      <c r="DZ6" s="176">
        <v>0</v>
      </c>
      <c r="EA6" s="176">
        <v>0</v>
      </c>
      <c r="EB6" s="176">
        <v>0</v>
      </c>
      <c r="EC6" s="176">
        <v>0</v>
      </c>
      <c r="ED6" s="176">
        <v>0</v>
      </c>
      <c r="EE6" s="176">
        <v>0</v>
      </c>
      <c r="EF6" s="176">
        <v>0</v>
      </c>
      <c r="EG6" s="176">
        <v>0</v>
      </c>
      <c r="EH6" s="176">
        <v>0</v>
      </c>
      <c r="EI6" s="176">
        <v>0</v>
      </c>
      <c r="EJ6" s="176">
        <v>0</v>
      </c>
      <c r="EK6" s="176">
        <v>0</v>
      </c>
      <c r="EL6" s="176">
        <v>0</v>
      </c>
      <c r="EM6" s="176">
        <v>0</v>
      </c>
      <c r="EN6" s="176">
        <v>0</v>
      </c>
      <c r="EO6" s="176">
        <v>0</v>
      </c>
      <c r="EP6" s="176">
        <v>0</v>
      </c>
      <c r="EQ6" s="176">
        <v>0</v>
      </c>
      <c r="ER6" s="176">
        <v>0</v>
      </c>
      <c r="ES6" s="176">
        <v>0</v>
      </c>
      <c r="ET6" s="176">
        <v>0</v>
      </c>
      <c r="EU6" s="176">
        <v>0</v>
      </c>
      <c r="EV6" s="176">
        <v>0</v>
      </c>
      <c r="EW6" s="176">
        <v>0</v>
      </c>
      <c r="EX6" s="176">
        <v>0</v>
      </c>
      <c r="EY6" s="176">
        <v>0</v>
      </c>
      <c r="EZ6" s="176">
        <v>0</v>
      </c>
      <c r="FA6" s="176">
        <v>0</v>
      </c>
      <c r="FB6" s="176">
        <v>0</v>
      </c>
      <c r="FC6" s="176">
        <v>0</v>
      </c>
      <c r="FD6" s="176">
        <v>0</v>
      </c>
      <c r="FE6" s="176">
        <v>0</v>
      </c>
      <c r="FF6" s="176">
        <v>0</v>
      </c>
      <c r="FG6" s="176">
        <v>0</v>
      </c>
      <c r="FH6" s="176">
        <v>0</v>
      </c>
      <c r="FI6" s="176">
        <v>0</v>
      </c>
      <c r="FJ6" s="176">
        <v>0</v>
      </c>
      <c r="FK6" s="176">
        <v>0</v>
      </c>
      <c r="FL6" s="176">
        <v>0</v>
      </c>
      <c r="FM6" s="176">
        <v>0</v>
      </c>
      <c r="FN6" s="176">
        <v>0</v>
      </c>
      <c r="FO6" s="176">
        <v>0</v>
      </c>
      <c r="FP6" s="176">
        <v>0</v>
      </c>
      <c r="FQ6" s="176">
        <v>0</v>
      </c>
      <c r="FR6" s="176">
        <v>0</v>
      </c>
      <c r="FS6" s="176">
        <v>0</v>
      </c>
      <c r="FT6" s="176">
        <v>0</v>
      </c>
      <c r="FU6" s="176">
        <v>0</v>
      </c>
      <c r="FV6" s="176">
        <v>0</v>
      </c>
      <c r="FW6" s="176">
        <v>0</v>
      </c>
      <c r="FX6" s="176">
        <v>0</v>
      </c>
      <c r="FY6" s="176">
        <v>0</v>
      </c>
      <c r="FZ6" s="176">
        <v>0</v>
      </c>
      <c r="GA6" s="176">
        <v>0</v>
      </c>
      <c r="GB6" s="176">
        <v>0</v>
      </c>
      <c r="GC6" s="176">
        <v>0</v>
      </c>
      <c r="GD6" s="176">
        <v>0</v>
      </c>
      <c r="GE6" s="176">
        <v>0</v>
      </c>
      <c r="GF6" s="176">
        <v>0</v>
      </c>
      <c r="GG6" s="176">
        <v>0</v>
      </c>
      <c r="GH6" s="176">
        <v>0</v>
      </c>
      <c r="GI6" s="176">
        <v>0</v>
      </c>
      <c r="GJ6" s="176">
        <v>0</v>
      </c>
      <c r="GK6" s="176">
        <v>0</v>
      </c>
      <c r="GL6" s="176">
        <v>0</v>
      </c>
      <c r="GM6" s="176">
        <v>0</v>
      </c>
      <c r="GN6" s="176">
        <v>0</v>
      </c>
      <c r="GO6" s="176">
        <v>0</v>
      </c>
      <c r="GP6" s="176">
        <v>0</v>
      </c>
      <c r="GQ6" s="176">
        <v>0</v>
      </c>
      <c r="GR6" s="176">
        <v>0</v>
      </c>
      <c r="GS6" s="176">
        <v>0</v>
      </c>
      <c r="GT6" s="176">
        <v>0</v>
      </c>
      <c r="GU6" s="176">
        <v>0</v>
      </c>
      <c r="GV6" s="176">
        <v>0</v>
      </c>
      <c r="GW6" s="176">
        <v>0</v>
      </c>
      <c r="GX6" s="176">
        <v>0</v>
      </c>
      <c r="GY6" s="176">
        <v>0</v>
      </c>
      <c r="GZ6" s="176">
        <v>0</v>
      </c>
      <c r="HA6" s="176">
        <v>0</v>
      </c>
      <c r="HB6" s="176">
        <v>0</v>
      </c>
      <c r="HC6" s="176">
        <v>0</v>
      </c>
      <c r="HD6" s="176">
        <v>0</v>
      </c>
      <c r="HE6" s="176">
        <v>0</v>
      </c>
      <c r="HF6" s="176">
        <v>0</v>
      </c>
      <c r="HG6" s="176">
        <v>0</v>
      </c>
      <c r="HH6" s="176">
        <v>0</v>
      </c>
      <c r="HI6" s="176">
        <v>0</v>
      </c>
      <c r="HJ6" s="176">
        <v>0</v>
      </c>
      <c r="HK6" s="176">
        <v>0</v>
      </c>
      <c r="HL6" s="176">
        <v>0</v>
      </c>
      <c r="HM6" s="176">
        <v>0</v>
      </c>
      <c r="HN6" s="176">
        <v>0</v>
      </c>
      <c r="HO6" s="176">
        <v>0</v>
      </c>
      <c r="HP6" s="176">
        <v>0</v>
      </c>
      <c r="HQ6" s="176">
        <v>0</v>
      </c>
      <c r="HR6" s="176">
        <v>0</v>
      </c>
      <c r="HS6" s="176">
        <v>0</v>
      </c>
    </row>
    <row r="7" spans="1:227">
      <c r="A7" s="178"/>
      <c r="B7" s="177">
        <v>45644.083333333299</v>
      </c>
      <c r="C7" s="176">
        <v>0</v>
      </c>
      <c r="D7" s="176">
        <v>0</v>
      </c>
      <c r="E7" s="176">
        <v>0</v>
      </c>
      <c r="F7" s="176">
        <v>0</v>
      </c>
      <c r="G7" s="176">
        <v>0</v>
      </c>
      <c r="H7" s="176">
        <v>0</v>
      </c>
      <c r="I7" s="176">
        <v>0</v>
      </c>
      <c r="J7" s="176">
        <v>0</v>
      </c>
      <c r="K7" s="176">
        <v>0</v>
      </c>
      <c r="L7" s="176">
        <v>0</v>
      </c>
      <c r="M7" s="176">
        <v>0</v>
      </c>
      <c r="N7" s="176">
        <v>0</v>
      </c>
      <c r="O7" s="176">
        <v>0</v>
      </c>
      <c r="P7" s="176">
        <v>0</v>
      </c>
      <c r="Q7" s="176">
        <v>0</v>
      </c>
      <c r="R7" s="176">
        <v>0</v>
      </c>
      <c r="S7" s="176">
        <v>0</v>
      </c>
      <c r="T7" s="176">
        <v>0</v>
      </c>
      <c r="U7" s="176">
        <v>0</v>
      </c>
      <c r="V7" s="176">
        <v>0</v>
      </c>
      <c r="W7" s="176">
        <v>0</v>
      </c>
      <c r="X7" s="176">
        <v>0</v>
      </c>
      <c r="Y7" s="176">
        <v>0</v>
      </c>
      <c r="Z7" s="176">
        <v>0</v>
      </c>
      <c r="AA7" s="176">
        <v>0</v>
      </c>
      <c r="AB7" s="176">
        <v>0</v>
      </c>
      <c r="AC7" s="176">
        <v>0</v>
      </c>
      <c r="AD7" s="176">
        <v>0</v>
      </c>
      <c r="AE7" s="176">
        <v>0</v>
      </c>
      <c r="AF7" s="176">
        <v>0</v>
      </c>
      <c r="AG7" s="176">
        <v>0</v>
      </c>
      <c r="AH7" s="176">
        <v>0</v>
      </c>
      <c r="AI7" s="176">
        <v>0</v>
      </c>
      <c r="AJ7" s="176">
        <v>0</v>
      </c>
      <c r="AK7" s="176">
        <v>0</v>
      </c>
      <c r="AL7" s="176">
        <v>0</v>
      </c>
      <c r="AM7" s="176">
        <v>0</v>
      </c>
      <c r="AN7" s="176">
        <v>0</v>
      </c>
      <c r="AO7" s="176">
        <v>0</v>
      </c>
      <c r="AP7" s="176">
        <v>0</v>
      </c>
      <c r="AQ7" s="176">
        <v>0</v>
      </c>
      <c r="AR7" s="176">
        <v>0</v>
      </c>
      <c r="AS7" s="176">
        <v>0</v>
      </c>
      <c r="AT7" s="176">
        <v>0</v>
      </c>
      <c r="AU7" s="176">
        <v>0</v>
      </c>
      <c r="AV7" s="176">
        <v>0</v>
      </c>
      <c r="AW7" s="176">
        <v>0</v>
      </c>
      <c r="AX7" s="176">
        <v>0</v>
      </c>
      <c r="AY7" s="176">
        <v>0</v>
      </c>
      <c r="AZ7" s="176">
        <v>0</v>
      </c>
      <c r="BA7" s="176">
        <v>0</v>
      </c>
      <c r="BB7" s="176">
        <v>0</v>
      </c>
      <c r="BC7" s="176">
        <v>0</v>
      </c>
      <c r="BD7" s="176">
        <v>0</v>
      </c>
      <c r="BE7" s="176">
        <v>0</v>
      </c>
      <c r="BF7" s="176">
        <v>0</v>
      </c>
      <c r="BG7" s="176">
        <v>0</v>
      </c>
      <c r="BH7" s="176">
        <v>0</v>
      </c>
      <c r="BI7" s="176">
        <v>0</v>
      </c>
      <c r="BJ7" s="176">
        <v>0</v>
      </c>
      <c r="BK7" s="176">
        <v>0</v>
      </c>
      <c r="BL7" s="176">
        <v>0</v>
      </c>
      <c r="BM7" s="176">
        <v>0</v>
      </c>
      <c r="BN7" s="176">
        <v>0</v>
      </c>
      <c r="BO7" s="176">
        <v>0</v>
      </c>
      <c r="BP7" s="176">
        <v>0</v>
      </c>
      <c r="BQ7" s="176">
        <v>0</v>
      </c>
      <c r="BR7" s="176">
        <v>0</v>
      </c>
      <c r="BS7" s="176">
        <v>0</v>
      </c>
      <c r="BT7" s="176">
        <v>0</v>
      </c>
      <c r="BU7" s="176">
        <v>0</v>
      </c>
      <c r="BV7" s="176">
        <v>0</v>
      </c>
      <c r="BW7" s="176">
        <v>0</v>
      </c>
      <c r="BX7" s="176">
        <v>0</v>
      </c>
      <c r="BY7" s="176">
        <v>0</v>
      </c>
      <c r="BZ7" s="176">
        <v>0</v>
      </c>
      <c r="CA7" s="176">
        <v>0</v>
      </c>
      <c r="CB7" s="176">
        <v>0</v>
      </c>
      <c r="CC7" s="176">
        <v>0</v>
      </c>
      <c r="CD7" s="176">
        <v>0</v>
      </c>
      <c r="CE7" s="176">
        <v>0</v>
      </c>
      <c r="CF7" s="176">
        <v>0</v>
      </c>
      <c r="CG7" s="176">
        <v>0</v>
      </c>
      <c r="CH7" s="176">
        <v>0</v>
      </c>
      <c r="CI7" s="176">
        <v>0</v>
      </c>
      <c r="CJ7" s="176">
        <v>0</v>
      </c>
      <c r="CK7" s="176">
        <v>0</v>
      </c>
      <c r="CL7" s="176">
        <v>0</v>
      </c>
      <c r="CM7" s="176">
        <v>0</v>
      </c>
      <c r="CN7" s="176">
        <v>0</v>
      </c>
      <c r="CO7" s="176">
        <v>0</v>
      </c>
      <c r="CP7" s="176">
        <v>0</v>
      </c>
      <c r="CQ7" s="176">
        <v>0</v>
      </c>
      <c r="CR7" s="176">
        <v>0</v>
      </c>
      <c r="CS7" s="176">
        <v>0</v>
      </c>
      <c r="CT7" s="176">
        <v>0</v>
      </c>
      <c r="CU7" s="176">
        <v>0</v>
      </c>
      <c r="CV7" s="176">
        <v>0</v>
      </c>
      <c r="CW7" s="176">
        <v>0</v>
      </c>
      <c r="CX7" s="176">
        <v>0</v>
      </c>
      <c r="CY7" s="176">
        <v>0</v>
      </c>
      <c r="CZ7" s="176">
        <v>0</v>
      </c>
      <c r="DA7" s="176">
        <v>0</v>
      </c>
      <c r="DB7" s="176">
        <v>0</v>
      </c>
      <c r="DC7" s="176">
        <v>0</v>
      </c>
      <c r="DD7" s="176">
        <v>0</v>
      </c>
      <c r="DE7" s="176">
        <v>0</v>
      </c>
      <c r="DF7" s="176">
        <v>0</v>
      </c>
      <c r="DG7" s="176">
        <v>0</v>
      </c>
      <c r="DH7" s="176">
        <v>0</v>
      </c>
      <c r="DI7" s="176">
        <v>0</v>
      </c>
      <c r="DJ7" s="176">
        <v>0</v>
      </c>
      <c r="DK7" s="176">
        <v>0</v>
      </c>
      <c r="DL7" s="176">
        <v>0</v>
      </c>
      <c r="DM7" s="176">
        <v>0</v>
      </c>
      <c r="DN7" s="176">
        <v>0</v>
      </c>
      <c r="DO7" s="176">
        <v>0</v>
      </c>
      <c r="DP7" s="176">
        <v>0</v>
      </c>
      <c r="DQ7" s="176">
        <v>0</v>
      </c>
      <c r="DR7" s="176">
        <v>0</v>
      </c>
      <c r="DS7" s="176">
        <v>0</v>
      </c>
      <c r="DT7" s="176">
        <v>0</v>
      </c>
      <c r="DU7" s="176">
        <v>0</v>
      </c>
      <c r="DV7" s="176">
        <v>0</v>
      </c>
      <c r="DW7" s="176">
        <v>0</v>
      </c>
      <c r="DX7" s="176">
        <v>0</v>
      </c>
      <c r="DY7" s="176">
        <v>0</v>
      </c>
      <c r="DZ7" s="176">
        <v>0</v>
      </c>
      <c r="EA7" s="176">
        <v>0</v>
      </c>
      <c r="EB7" s="176">
        <v>0</v>
      </c>
      <c r="EC7" s="176">
        <v>0</v>
      </c>
      <c r="ED7" s="176">
        <v>0</v>
      </c>
      <c r="EE7" s="176">
        <v>0</v>
      </c>
      <c r="EF7" s="176">
        <v>0</v>
      </c>
      <c r="EG7" s="176">
        <v>0</v>
      </c>
      <c r="EH7" s="176">
        <v>0</v>
      </c>
      <c r="EI7" s="176">
        <v>0</v>
      </c>
      <c r="EJ7" s="176">
        <v>0</v>
      </c>
      <c r="EK7" s="176">
        <v>0</v>
      </c>
      <c r="EL7" s="176">
        <v>0</v>
      </c>
      <c r="EM7" s="176">
        <v>0</v>
      </c>
      <c r="EN7" s="176">
        <v>0</v>
      </c>
      <c r="EO7" s="176">
        <v>0</v>
      </c>
      <c r="EP7" s="176">
        <v>0</v>
      </c>
      <c r="EQ7" s="176">
        <v>0</v>
      </c>
      <c r="ER7" s="176">
        <v>0</v>
      </c>
      <c r="ES7" s="176">
        <v>0</v>
      </c>
      <c r="ET7" s="176">
        <v>0</v>
      </c>
      <c r="EU7" s="176">
        <v>0</v>
      </c>
      <c r="EV7" s="176">
        <v>0</v>
      </c>
      <c r="EW7" s="176">
        <v>0</v>
      </c>
      <c r="EX7" s="176">
        <v>0</v>
      </c>
      <c r="EY7" s="176">
        <v>0</v>
      </c>
      <c r="EZ7" s="176">
        <v>0</v>
      </c>
      <c r="FA7" s="176">
        <v>0</v>
      </c>
      <c r="FB7" s="176">
        <v>0</v>
      </c>
      <c r="FC7" s="176">
        <v>0</v>
      </c>
      <c r="FD7" s="176">
        <v>0</v>
      </c>
      <c r="FE7" s="176">
        <v>0</v>
      </c>
      <c r="FF7" s="176">
        <v>0</v>
      </c>
      <c r="FG7" s="176">
        <v>0</v>
      </c>
      <c r="FH7" s="176">
        <v>0</v>
      </c>
      <c r="FI7" s="176">
        <v>0</v>
      </c>
      <c r="FJ7" s="176">
        <v>0</v>
      </c>
      <c r="FK7" s="176">
        <v>0</v>
      </c>
      <c r="FL7" s="176">
        <v>0</v>
      </c>
      <c r="FM7" s="176">
        <v>0</v>
      </c>
      <c r="FN7" s="176">
        <v>0</v>
      </c>
      <c r="FO7" s="176">
        <v>0</v>
      </c>
      <c r="FP7" s="176">
        <v>0</v>
      </c>
      <c r="FQ7" s="176">
        <v>0</v>
      </c>
      <c r="FR7" s="176">
        <v>0</v>
      </c>
      <c r="FS7" s="176">
        <v>0</v>
      </c>
      <c r="FT7" s="176">
        <v>0</v>
      </c>
      <c r="FU7" s="176">
        <v>0</v>
      </c>
      <c r="FV7" s="176">
        <v>0</v>
      </c>
      <c r="FW7" s="176">
        <v>0</v>
      </c>
      <c r="FX7" s="176">
        <v>0</v>
      </c>
      <c r="FY7" s="176">
        <v>0</v>
      </c>
      <c r="FZ7" s="176">
        <v>0</v>
      </c>
      <c r="GA7" s="176">
        <v>0</v>
      </c>
      <c r="GB7" s="176">
        <v>0</v>
      </c>
      <c r="GC7" s="176">
        <v>0</v>
      </c>
      <c r="GD7" s="176">
        <v>0</v>
      </c>
      <c r="GE7" s="176">
        <v>0</v>
      </c>
      <c r="GF7" s="176">
        <v>0</v>
      </c>
      <c r="GG7" s="176">
        <v>0</v>
      </c>
      <c r="GH7" s="176">
        <v>0</v>
      </c>
      <c r="GI7" s="176">
        <v>0</v>
      </c>
      <c r="GJ7" s="176">
        <v>0</v>
      </c>
      <c r="GK7" s="176">
        <v>0</v>
      </c>
      <c r="GL7" s="176">
        <v>0</v>
      </c>
      <c r="GM7" s="176">
        <v>0</v>
      </c>
      <c r="GN7" s="176">
        <v>0</v>
      </c>
      <c r="GO7" s="176">
        <v>0</v>
      </c>
      <c r="GP7" s="176">
        <v>0</v>
      </c>
      <c r="GQ7" s="176">
        <v>0</v>
      </c>
      <c r="GR7" s="176">
        <v>0</v>
      </c>
      <c r="GS7" s="176">
        <v>0</v>
      </c>
      <c r="GT7" s="176">
        <v>0</v>
      </c>
      <c r="GU7" s="176">
        <v>0</v>
      </c>
      <c r="GV7" s="176">
        <v>0</v>
      </c>
      <c r="GW7" s="176">
        <v>0</v>
      </c>
      <c r="GX7" s="176">
        <v>0</v>
      </c>
      <c r="GY7" s="176">
        <v>0</v>
      </c>
      <c r="GZ7" s="176">
        <v>0</v>
      </c>
      <c r="HA7" s="176">
        <v>0</v>
      </c>
      <c r="HB7" s="176">
        <v>0</v>
      </c>
      <c r="HC7" s="176">
        <v>0</v>
      </c>
      <c r="HD7" s="176">
        <v>0</v>
      </c>
      <c r="HE7" s="176">
        <v>0</v>
      </c>
      <c r="HF7" s="176">
        <v>0</v>
      </c>
      <c r="HG7" s="176">
        <v>0</v>
      </c>
      <c r="HH7" s="176">
        <v>0</v>
      </c>
      <c r="HI7" s="176">
        <v>0</v>
      </c>
      <c r="HJ7" s="176">
        <v>0</v>
      </c>
      <c r="HK7" s="176">
        <v>0</v>
      </c>
      <c r="HL7" s="176">
        <v>0</v>
      </c>
      <c r="HM7" s="176">
        <v>0</v>
      </c>
      <c r="HN7" s="176">
        <v>0</v>
      </c>
      <c r="HO7" s="176">
        <v>0</v>
      </c>
      <c r="HP7" s="176">
        <v>0</v>
      </c>
      <c r="HQ7" s="176">
        <v>0</v>
      </c>
      <c r="HR7" s="176">
        <v>0</v>
      </c>
      <c r="HS7" s="176">
        <v>0</v>
      </c>
    </row>
    <row r="8" spans="1:227">
      <c r="A8" s="178"/>
      <c r="B8" s="177">
        <v>45644.104166666701</v>
      </c>
      <c r="C8" s="176">
        <v>0</v>
      </c>
      <c r="D8" s="176">
        <v>0</v>
      </c>
      <c r="E8" s="176">
        <v>0</v>
      </c>
      <c r="F8" s="176">
        <v>0</v>
      </c>
      <c r="G8" s="176">
        <v>0</v>
      </c>
      <c r="H8" s="176">
        <v>0</v>
      </c>
      <c r="I8" s="176">
        <v>0</v>
      </c>
      <c r="J8" s="176">
        <v>0</v>
      </c>
      <c r="K8" s="176">
        <v>0</v>
      </c>
      <c r="L8" s="176">
        <v>0</v>
      </c>
      <c r="M8" s="176">
        <v>0</v>
      </c>
      <c r="N8" s="176">
        <v>0</v>
      </c>
      <c r="O8" s="176">
        <v>0</v>
      </c>
      <c r="P8" s="176">
        <v>0</v>
      </c>
      <c r="Q8" s="176">
        <v>0</v>
      </c>
      <c r="R8" s="176">
        <v>0</v>
      </c>
      <c r="S8" s="176">
        <v>0</v>
      </c>
      <c r="T8" s="176">
        <v>0</v>
      </c>
      <c r="U8" s="176">
        <v>0</v>
      </c>
      <c r="V8" s="176">
        <v>0</v>
      </c>
      <c r="W8" s="176">
        <v>0</v>
      </c>
      <c r="X8" s="176">
        <v>0</v>
      </c>
      <c r="Y8" s="176">
        <v>0</v>
      </c>
      <c r="Z8" s="176">
        <v>0</v>
      </c>
      <c r="AA8" s="176">
        <v>0</v>
      </c>
      <c r="AB8" s="176">
        <v>0</v>
      </c>
      <c r="AC8" s="176">
        <v>0</v>
      </c>
      <c r="AD8" s="176">
        <v>0</v>
      </c>
      <c r="AE8" s="176">
        <v>0</v>
      </c>
      <c r="AF8" s="176">
        <v>0</v>
      </c>
      <c r="AG8" s="176">
        <v>0</v>
      </c>
      <c r="AH8" s="176">
        <v>0</v>
      </c>
      <c r="AI8" s="176">
        <v>0</v>
      </c>
      <c r="AJ8" s="176">
        <v>0</v>
      </c>
      <c r="AK8" s="176">
        <v>0</v>
      </c>
      <c r="AL8" s="176">
        <v>0</v>
      </c>
      <c r="AM8" s="176">
        <v>0</v>
      </c>
      <c r="AN8" s="176">
        <v>0</v>
      </c>
      <c r="AO8" s="176">
        <v>0</v>
      </c>
      <c r="AP8" s="176">
        <v>0</v>
      </c>
      <c r="AQ8" s="176">
        <v>0</v>
      </c>
      <c r="AR8" s="176">
        <v>0</v>
      </c>
      <c r="AS8" s="176">
        <v>0</v>
      </c>
      <c r="AT8" s="176">
        <v>0</v>
      </c>
      <c r="AU8" s="176">
        <v>0</v>
      </c>
      <c r="AV8" s="176">
        <v>0</v>
      </c>
      <c r="AW8" s="176">
        <v>0</v>
      </c>
      <c r="AX8" s="176">
        <v>0</v>
      </c>
      <c r="AY8" s="176">
        <v>0</v>
      </c>
      <c r="AZ8" s="176">
        <v>0</v>
      </c>
      <c r="BA8" s="176">
        <v>0</v>
      </c>
      <c r="BB8" s="176">
        <v>0</v>
      </c>
      <c r="BC8" s="176">
        <v>0</v>
      </c>
      <c r="BD8" s="176">
        <v>0</v>
      </c>
      <c r="BE8" s="176">
        <v>0</v>
      </c>
      <c r="BF8" s="176">
        <v>0</v>
      </c>
      <c r="BG8" s="176">
        <v>0</v>
      </c>
      <c r="BH8" s="176">
        <v>0</v>
      </c>
      <c r="BI8" s="176">
        <v>0</v>
      </c>
      <c r="BJ8" s="176">
        <v>0</v>
      </c>
      <c r="BK8" s="176">
        <v>0</v>
      </c>
      <c r="BL8" s="176">
        <v>0</v>
      </c>
      <c r="BM8" s="176">
        <v>0</v>
      </c>
      <c r="BN8" s="176">
        <v>0</v>
      </c>
      <c r="BO8" s="176">
        <v>0</v>
      </c>
      <c r="BP8" s="176">
        <v>0</v>
      </c>
      <c r="BQ8" s="176">
        <v>0</v>
      </c>
      <c r="BR8" s="176">
        <v>0</v>
      </c>
      <c r="BS8" s="176">
        <v>0</v>
      </c>
      <c r="BT8" s="176">
        <v>0</v>
      </c>
      <c r="BU8" s="176">
        <v>0</v>
      </c>
      <c r="BV8" s="176">
        <v>0</v>
      </c>
      <c r="BW8" s="176">
        <v>0</v>
      </c>
      <c r="BX8" s="176">
        <v>0</v>
      </c>
      <c r="BY8" s="176">
        <v>0</v>
      </c>
      <c r="BZ8" s="176">
        <v>0</v>
      </c>
      <c r="CA8" s="176">
        <v>0</v>
      </c>
      <c r="CB8" s="176">
        <v>0</v>
      </c>
      <c r="CC8" s="176">
        <v>0</v>
      </c>
      <c r="CD8" s="176">
        <v>0</v>
      </c>
      <c r="CE8" s="176">
        <v>0</v>
      </c>
      <c r="CF8" s="176">
        <v>0</v>
      </c>
      <c r="CG8" s="176">
        <v>0</v>
      </c>
      <c r="CH8" s="176">
        <v>0</v>
      </c>
      <c r="CI8" s="176">
        <v>0</v>
      </c>
      <c r="CJ8" s="176">
        <v>0</v>
      </c>
      <c r="CK8" s="176">
        <v>0</v>
      </c>
      <c r="CL8" s="176">
        <v>0</v>
      </c>
      <c r="CM8" s="176">
        <v>0</v>
      </c>
      <c r="CN8" s="176">
        <v>0</v>
      </c>
      <c r="CO8" s="176">
        <v>0</v>
      </c>
      <c r="CP8" s="176">
        <v>0</v>
      </c>
      <c r="CQ8" s="176">
        <v>0</v>
      </c>
      <c r="CR8" s="176">
        <v>0</v>
      </c>
      <c r="CS8" s="176">
        <v>0</v>
      </c>
      <c r="CT8" s="176">
        <v>0</v>
      </c>
      <c r="CU8" s="176">
        <v>0</v>
      </c>
      <c r="CV8" s="176">
        <v>0</v>
      </c>
      <c r="CW8" s="176">
        <v>0</v>
      </c>
      <c r="CX8" s="176">
        <v>0</v>
      </c>
      <c r="CY8" s="176">
        <v>0</v>
      </c>
      <c r="CZ8" s="176">
        <v>0</v>
      </c>
      <c r="DA8" s="176">
        <v>0</v>
      </c>
      <c r="DB8" s="176">
        <v>0</v>
      </c>
      <c r="DC8" s="176">
        <v>0</v>
      </c>
      <c r="DD8" s="176">
        <v>0</v>
      </c>
      <c r="DE8" s="176">
        <v>0</v>
      </c>
      <c r="DF8" s="176">
        <v>0</v>
      </c>
      <c r="DG8" s="176">
        <v>0</v>
      </c>
      <c r="DH8" s="176">
        <v>0</v>
      </c>
      <c r="DI8" s="176">
        <v>0</v>
      </c>
      <c r="DJ8" s="176">
        <v>0</v>
      </c>
      <c r="DK8" s="176">
        <v>0</v>
      </c>
      <c r="DL8" s="176">
        <v>0</v>
      </c>
      <c r="DM8" s="176">
        <v>0</v>
      </c>
      <c r="DN8" s="176">
        <v>0</v>
      </c>
      <c r="DO8" s="176">
        <v>0</v>
      </c>
      <c r="DP8" s="176">
        <v>0</v>
      </c>
      <c r="DQ8" s="176">
        <v>0</v>
      </c>
      <c r="DR8" s="176">
        <v>0</v>
      </c>
      <c r="DS8" s="176">
        <v>0</v>
      </c>
      <c r="DT8" s="176">
        <v>0</v>
      </c>
      <c r="DU8" s="176">
        <v>0</v>
      </c>
      <c r="DV8" s="176">
        <v>0</v>
      </c>
      <c r="DW8" s="176">
        <v>0</v>
      </c>
      <c r="DX8" s="176">
        <v>0</v>
      </c>
      <c r="DY8" s="176">
        <v>0</v>
      </c>
      <c r="DZ8" s="176">
        <v>0</v>
      </c>
      <c r="EA8" s="176">
        <v>0</v>
      </c>
      <c r="EB8" s="176">
        <v>0</v>
      </c>
      <c r="EC8" s="176">
        <v>0</v>
      </c>
      <c r="ED8" s="176">
        <v>0</v>
      </c>
      <c r="EE8" s="176">
        <v>0</v>
      </c>
      <c r="EF8" s="176">
        <v>0</v>
      </c>
      <c r="EG8" s="176">
        <v>0</v>
      </c>
      <c r="EH8" s="176">
        <v>0</v>
      </c>
      <c r="EI8" s="176">
        <v>0</v>
      </c>
      <c r="EJ8" s="176">
        <v>0</v>
      </c>
      <c r="EK8" s="176">
        <v>0</v>
      </c>
      <c r="EL8" s="176">
        <v>0</v>
      </c>
      <c r="EM8" s="176">
        <v>0</v>
      </c>
      <c r="EN8" s="176">
        <v>0</v>
      </c>
      <c r="EO8" s="176">
        <v>0</v>
      </c>
      <c r="EP8" s="176">
        <v>0</v>
      </c>
      <c r="EQ8" s="176">
        <v>0</v>
      </c>
      <c r="ER8" s="176">
        <v>0</v>
      </c>
      <c r="ES8" s="176">
        <v>0</v>
      </c>
      <c r="ET8" s="176">
        <v>0</v>
      </c>
      <c r="EU8" s="176">
        <v>0</v>
      </c>
      <c r="EV8" s="176">
        <v>0</v>
      </c>
      <c r="EW8" s="176">
        <v>0</v>
      </c>
      <c r="EX8" s="176">
        <v>0</v>
      </c>
      <c r="EY8" s="176">
        <v>0</v>
      </c>
      <c r="EZ8" s="176">
        <v>0</v>
      </c>
      <c r="FA8" s="176">
        <v>0</v>
      </c>
      <c r="FB8" s="176">
        <v>0</v>
      </c>
      <c r="FC8" s="176">
        <v>0</v>
      </c>
      <c r="FD8" s="176">
        <v>0</v>
      </c>
      <c r="FE8" s="176">
        <v>0</v>
      </c>
      <c r="FF8" s="176">
        <v>0</v>
      </c>
      <c r="FG8" s="176">
        <v>0</v>
      </c>
      <c r="FH8" s="176">
        <v>0</v>
      </c>
      <c r="FI8" s="176">
        <v>0</v>
      </c>
      <c r="FJ8" s="176">
        <v>0</v>
      </c>
      <c r="FK8" s="176">
        <v>0</v>
      </c>
      <c r="FL8" s="176">
        <v>0</v>
      </c>
      <c r="FM8" s="176">
        <v>0</v>
      </c>
      <c r="FN8" s="176">
        <v>0</v>
      </c>
      <c r="FO8" s="176">
        <v>0</v>
      </c>
      <c r="FP8" s="176">
        <v>0</v>
      </c>
      <c r="FQ8" s="176">
        <v>0</v>
      </c>
      <c r="FR8" s="176">
        <v>0</v>
      </c>
      <c r="FS8" s="176">
        <v>0</v>
      </c>
      <c r="FT8" s="176">
        <v>0</v>
      </c>
      <c r="FU8" s="176">
        <v>0</v>
      </c>
      <c r="FV8" s="176">
        <v>0</v>
      </c>
      <c r="FW8" s="176">
        <v>0</v>
      </c>
      <c r="FX8" s="176">
        <v>0</v>
      </c>
      <c r="FY8" s="176">
        <v>0</v>
      </c>
      <c r="FZ8" s="176">
        <v>0</v>
      </c>
      <c r="GA8" s="176">
        <v>0</v>
      </c>
      <c r="GB8" s="176">
        <v>0</v>
      </c>
      <c r="GC8" s="176">
        <v>0</v>
      </c>
      <c r="GD8" s="176">
        <v>0</v>
      </c>
      <c r="GE8" s="176">
        <v>0</v>
      </c>
      <c r="GF8" s="176">
        <v>0</v>
      </c>
      <c r="GG8" s="176">
        <v>0</v>
      </c>
      <c r="GH8" s="176">
        <v>0</v>
      </c>
      <c r="GI8" s="176">
        <v>0</v>
      </c>
      <c r="GJ8" s="176">
        <v>0</v>
      </c>
      <c r="GK8" s="176">
        <v>0</v>
      </c>
      <c r="GL8" s="176">
        <v>0</v>
      </c>
      <c r="GM8" s="176">
        <v>0</v>
      </c>
      <c r="GN8" s="176">
        <v>0</v>
      </c>
      <c r="GO8" s="176">
        <v>0</v>
      </c>
      <c r="GP8" s="176">
        <v>0</v>
      </c>
      <c r="GQ8" s="176">
        <v>0</v>
      </c>
      <c r="GR8" s="176">
        <v>0</v>
      </c>
      <c r="GS8" s="176">
        <v>0</v>
      </c>
      <c r="GT8" s="176">
        <v>0</v>
      </c>
      <c r="GU8" s="176">
        <v>0</v>
      </c>
      <c r="GV8" s="176">
        <v>0</v>
      </c>
      <c r="GW8" s="176">
        <v>0</v>
      </c>
      <c r="GX8" s="176">
        <v>0</v>
      </c>
      <c r="GY8" s="176">
        <v>0</v>
      </c>
      <c r="GZ8" s="176">
        <v>0</v>
      </c>
      <c r="HA8" s="176">
        <v>0</v>
      </c>
      <c r="HB8" s="176">
        <v>0</v>
      </c>
      <c r="HC8" s="176">
        <v>0</v>
      </c>
      <c r="HD8" s="176">
        <v>0</v>
      </c>
      <c r="HE8" s="176">
        <v>0</v>
      </c>
      <c r="HF8" s="176">
        <v>0</v>
      </c>
      <c r="HG8" s="176">
        <v>0</v>
      </c>
      <c r="HH8" s="176">
        <v>0</v>
      </c>
      <c r="HI8" s="176">
        <v>0</v>
      </c>
      <c r="HJ8" s="176">
        <v>0</v>
      </c>
      <c r="HK8" s="176">
        <v>0</v>
      </c>
      <c r="HL8" s="176">
        <v>0</v>
      </c>
      <c r="HM8" s="176">
        <v>0</v>
      </c>
      <c r="HN8" s="176">
        <v>0</v>
      </c>
      <c r="HO8" s="176">
        <v>0</v>
      </c>
      <c r="HP8" s="176">
        <v>0</v>
      </c>
      <c r="HQ8" s="176">
        <v>0</v>
      </c>
      <c r="HR8" s="176">
        <v>0</v>
      </c>
      <c r="HS8" s="176">
        <v>0</v>
      </c>
    </row>
    <row r="9" spans="1:227">
      <c r="A9" s="178"/>
      <c r="B9" s="177">
        <v>45644.125</v>
      </c>
      <c r="C9" s="176">
        <v>0</v>
      </c>
      <c r="D9" s="176">
        <v>0</v>
      </c>
      <c r="E9" s="176">
        <v>0</v>
      </c>
      <c r="F9" s="176">
        <v>0</v>
      </c>
      <c r="G9" s="176">
        <v>0</v>
      </c>
      <c r="H9" s="176">
        <v>0</v>
      </c>
      <c r="I9" s="176">
        <v>0</v>
      </c>
      <c r="J9" s="176">
        <v>0</v>
      </c>
      <c r="K9" s="176">
        <v>0</v>
      </c>
      <c r="L9" s="176">
        <v>0</v>
      </c>
      <c r="M9" s="176">
        <v>0</v>
      </c>
      <c r="N9" s="176">
        <v>0</v>
      </c>
      <c r="O9" s="176">
        <v>0</v>
      </c>
      <c r="P9" s="176">
        <v>0</v>
      </c>
      <c r="Q9" s="176">
        <v>0</v>
      </c>
      <c r="R9" s="176">
        <v>0</v>
      </c>
      <c r="S9" s="176">
        <v>0</v>
      </c>
      <c r="T9" s="176">
        <v>0</v>
      </c>
      <c r="U9" s="176">
        <v>0</v>
      </c>
      <c r="V9" s="176">
        <v>0</v>
      </c>
      <c r="W9" s="176">
        <v>0</v>
      </c>
      <c r="X9" s="176">
        <v>0</v>
      </c>
      <c r="Y9" s="176">
        <v>0</v>
      </c>
      <c r="Z9" s="176">
        <v>0</v>
      </c>
      <c r="AA9" s="176">
        <v>0</v>
      </c>
      <c r="AB9" s="176">
        <v>0</v>
      </c>
      <c r="AC9" s="176">
        <v>0</v>
      </c>
      <c r="AD9" s="176">
        <v>0</v>
      </c>
      <c r="AE9" s="176">
        <v>0</v>
      </c>
      <c r="AF9" s="176">
        <v>0</v>
      </c>
      <c r="AG9" s="176">
        <v>0</v>
      </c>
      <c r="AH9" s="176">
        <v>0</v>
      </c>
      <c r="AI9" s="176">
        <v>0</v>
      </c>
      <c r="AJ9" s="176">
        <v>0</v>
      </c>
      <c r="AK9" s="176">
        <v>0</v>
      </c>
      <c r="AL9" s="176">
        <v>0</v>
      </c>
      <c r="AM9" s="176">
        <v>0</v>
      </c>
      <c r="AN9" s="176">
        <v>0</v>
      </c>
      <c r="AO9" s="176">
        <v>0</v>
      </c>
      <c r="AP9" s="176">
        <v>0</v>
      </c>
      <c r="AQ9" s="176">
        <v>0</v>
      </c>
      <c r="AR9" s="176">
        <v>0</v>
      </c>
      <c r="AS9" s="176">
        <v>0</v>
      </c>
      <c r="AT9" s="176">
        <v>0</v>
      </c>
      <c r="AU9" s="176">
        <v>0</v>
      </c>
      <c r="AV9" s="176">
        <v>0</v>
      </c>
      <c r="AW9" s="176">
        <v>0</v>
      </c>
      <c r="AX9" s="176">
        <v>0</v>
      </c>
      <c r="AY9" s="176">
        <v>0</v>
      </c>
      <c r="AZ9" s="176">
        <v>0</v>
      </c>
      <c r="BA9" s="176">
        <v>0</v>
      </c>
      <c r="BB9" s="176">
        <v>0</v>
      </c>
      <c r="BC9" s="176">
        <v>0</v>
      </c>
      <c r="BD9" s="176">
        <v>0</v>
      </c>
      <c r="BE9" s="176">
        <v>0</v>
      </c>
      <c r="BF9" s="176">
        <v>0</v>
      </c>
      <c r="BG9" s="176">
        <v>0</v>
      </c>
      <c r="BH9" s="176">
        <v>0</v>
      </c>
      <c r="BI9" s="176">
        <v>0</v>
      </c>
      <c r="BJ9" s="176">
        <v>0</v>
      </c>
      <c r="BK9" s="176">
        <v>0</v>
      </c>
      <c r="BL9" s="176">
        <v>0</v>
      </c>
      <c r="BM9" s="176">
        <v>0</v>
      </c>
      <c r="BN9" s="176">
        <v>0</v>
      </c>
      <c r="BO9" s="176">
        <v>0</v>
      </c>
      <c r="BP9" s="176">
        <v>0</v>
      </c>
      <c r="BQ9" s="176">
        <v>0</v>
      </c>
      <c r="BR9" s="176">
        <v>0</v>
      </c>
      <c r="BS9" s="176">
        <v>0</v>
      </c>
      <c r="BT9" s="176">
        <v>0</v>
      </c>
      <c r="BU9" s="176">
        <v>0</v>
      </c>
      <c r="BV9" s="176">
        <v>0</v>
      </c>
      <c r="BW9" s="176">
        <v>0</v>
      </c>
      <c r="BX9" s="176">
        <v>0</v>
      </c>
      <c r="BY9" s="176">
        <v>0</v>
      </c>
      <c r="BZ9" s="176">
        <v>0</v>
      </c>
      <c r="CA9" s="176">
        <v>0</v>
      </c>
      <c r="CB9" s="176">
        <v>0</v>
      </c>
      <c r="CC9" s="176">
        <v>0</v>
      </c>
      <c r="CD9" s="176">
        <v>0</v>
      </c>
      <c r="CE9" s="176">
        <v>0</v>
      </c>
      <c r="CF9" s="176">
        <v>0</v>
      </c>
      <c r="CG9" s="176">
        <v>0</v>
      </c>
      <c r="CH9" s="176">
        <v>0</v>
      </c>
      <c r="CI9" s="176">
        <v>0</v>
      </c>
      <c r="CJ9" s="176">
        <v>0</v>
      </c>
      <c r="CK9" s="176">
        <v>0</v>
      </c>
      <c r="CL9" s="176">
        <v>0</v>
      </c>
      <c r="CM9" s="176">
        <v>0</v>
      </c>
      <c r="CN9" s="176">
        <v>0</v>
      </c>
      <c r="CO9" s="176">
        <v>0</v>
      </c>
      <c r="CP9" s="176">
        <v>0</v>
      </c>
      <c r="CQ9" s="176">
        <v>0</v>
      </c>
      <c r="CR9" s="176">
        <v>0</v>
      </c>
      <c r="CS9" s="176">
        <v>0</v>
      </c>
      <c r="CT9" s="176">
        <v>0</v>
      </c>
      <c r="CU9" s="176">
        <v>0</v>
      </c>
      <c r="CV9" s="176">
        <v>0</v>
      </c>
      <c r="CW9" s="176">
        <v>0</v>
      </c>
      <c r="CX9" s="176">
        <v>0</v>
      </c>
      <c r="CY9" s="176">
        <v>0</v>
      </c>
      <c r="CZ9" s="176">
        <v>0</v>
      </c>
      <c r="DA9" s="176">
        <v>0</v>
      </c>
      <c r="DB9" s="176">
        <v>0</v>
      </c>
      <c r="DC9" s="176">
        <v>0</v>
      </c>
      <c r="DD9" s="176">
        <v>0</v>
      </c>
      <c r="DE9" s="176">
        <v>0</v>
      </c>
      <c r="DF9" s="176">
        <v>0</v>
      </c>
      <c r="DG9" s="176">
        <v>0</v>
      </c>
      <c r="DH9" s="176">
        <v>0</v>
      </c>
      <c r="DI9" s="176">
        <v>0</v>
      </c>
      <c r="DJ9" s="176">
        <v>0</v>
      </c>
      <c r="DK9" s="176">
        <v>0</v>
      </c>
      <c r="DL9" s="176">
        <v>0</v>
      </c>
      <c r="DM9" s="176">
        <v>0</v>
      </c>
      <c r="DN9" s="176">
        <v>0</v>
      </c>
      <c r="DO9" s="176">
        <v>0</v>
      </c>
      <c r="DP9" s="176">
        <v>0</v>
      </c>
      <c r="DQ9" s="176">
        <v>0</v>
      </c>
      <c r="DR9" s="176">
        <v>0</v>
      </c>
      <c r="DS9" s="176">
        <v>0</v>
      </c>
      <c r="DT9" s="176">
        <v>0</v>
      </c>
      <c r="DU9" s="176">
        <v>0</v>
      </c>
      <c r="DV9" s="176">
        <v>0</v>
      </c>
      <c r="DW9" s="176">
        <v>0</v>
      </c>
      <c r="DX9" s="176">
        <v>0</v>
      </c>
      <c r="DY9" s="176">
        <v>0</v>
      </c>
      <c r="DZ9" s="176">
        <v>0</v>
      </c>
      <c r="EA9" s="176">
        <v>0</v>
      </c>
      <c r="EB9" s="176">
        <v>0</v>
      </c>
      <c r="EC9" s="176">
        <v>0</v>
      </c>
      <c r="ED9" s="176">
        <v>0</v>
      </c>
      <c r="EE9" s="176">
        <v>0</v>
      </c>
      <c r="EF9" s="176">
        <v>0</v>
      </c>
      <c r="EG9" s="176">
        <v>0</v>
      </c>
      <c r="EH9" s="176">
        <v>0</v>
      </c>
      <c r="EI9" s="176">
        <v>0</v>
      </c>
      <c r="EJ9" s="176">
        <v>0</v>
      </c>
      <c r="EK9" s="176">
        <v>0</v>
      </c>
      <c r="EL9" s="176">
        <v>0</v>
      </c>
      <c r="EM9" s="176">
        <v>0</v>
      </c>
      <c r="EN9" s="176">
        <v>0</v>
      </c>
      <c r="EO9" s="176">
        <v>0</v>
      </c>
      <c r="EP9" s="176">
        <v>0</v>
      </c>
      <c r="EQ9" s="176">
        <v>0</v>
      </c>
      <c r="ER9" s="176">
        <v>0</v>
      </c>
      <c r="ES9" s="176">
        <v>0</v>
      </c>
      <c r="ET9" s="176">
        <v>0</v>
      </c>
      <c r="EU9" s="176">
        <v>0</v>
      </c>
      <c r="EV9" s="176">
        <v>0</v>
      </c>
      <c r="EW9" s="176">
        <v>0</v>
      </c>
      <c r="EX9" s="176">
        <v>0</v>
      </c>
      <c r="EY9" s="176">
        <v>0</v>
      </c>
      <c r="EZ9" s="176">
        <v>0</v>
      </c>
      <c r="FA9" s="176">
        <v>0</v>
      </c>
      <c r="FB9" s="176">
        <v>0</v>
      </c>
      <c r="FC9" s="176">
        <v>0</v>
      </c>
      <c r="FD9" s="176">
        <v>0</v>
      </c>
      <c r="FE9" s="176">
        <v>0</v>
      </c>
      <c r="FF9" s="176">
        <v>0</v>
      </c>
      <c r="FG9" s="176">
        <v>0</v>
      </c>
      <c r="FH9" s="176">
        <v>0</v>
      </c>
      <c r="FI9" s="176">
        <v>0</v>
      </c>
      <c r="FJ9" s="176">
        <v>0</v>
      </c>
      <c r="FK9" s="176">
        <v>0</v>
      </c>
      <c r="FL9" s="176">
        <v>0</v>
      </c>
      <c r="FM9" s="176">
        <v>0</v>
      </c>
      <c r="FN9" s="176">
        <v>0</v>
      </c>
      <c r="FO9" s="176">
        <v>0</v>
      </c>
      <c r="FP9" s="176">
        <v>0</v>
      </c>
      <c r="FQ9" s="176">
        <v>0</v>
      </c>
      <c r="FR9" s="176">
        <v>0</v>
      </c>
      <c r="FS9" s="176">
        <v>0</v>
      </c>
      <c r="FT9" s="176">
        <v>0</v>
      </c>
      <c r="FU9" s="176">
        <v>0</v>
      </c>
      <c r="FV9" s="176">
        <v>0</v>
      </c>
      <c r="FW9" s="176">
        <v>0</v>
      </c>
      <c r="FX9" s="176">
        <v>0</v>
      </c>
      <c r="FY9" s="176">
        <v>0</v>
      </c>
      <c r="FZ9" s="176">
        <v>0</v>
      </c>
      <c r="GA9" s="176">
        <v>0</v>
      </c>
      <c r="GB9" s="176">
        <v>0</v>
      </c>
      <c r="GC9" s="176">
        <v>0</v>
      </c>
      <c r="GD9" s="176">
        <v>0</v>
      </c>
      <c r="GE9" s="176">
        <v>0</v>
      </c>
      <c r="GF9" s="176">
        <v>0</v>
      </c>
      <c r="GG9" s="176">
        <v>0</v>
      </c>
      <c r="GH9" s="176">
        <v>0</v>
      </c>
      <c r="GI9" s="176">
        <v>0</v>
      </c>
      <c r="GJ9" s="176">
        <v>0</v>
      </c>
      <c r="GK9" s="176">
        <v>0</v>
      </c>
      <c r="GL9" s="176">
        <v>0</v>
      </c>
      <c r="GM9" s="176">
        <v>0</v>
      </c>
      <c r="GN9" s="176">
        <v>0</v>
      </c>
      <c r="GO9" s="176">
        <v>0</v>
      </c>
      <c r="GP9" s="176">
        <v>0</v>
      </c>
      <c r="GQ9" s="176">
        <v>0</v>
      </c>
      <c r="GR9" s="176">
        <v>0</v>
      </c>
      <c r="GS9" s="176">
        <v>0</v>
      </c>
      <c r="GT9" s="176">
        <v>0</v>
      </c>
      <c r="GU9" s="176">
        <v>0</v>
      </c>
      <c r="GV9" s="176">
        <v>0</v>
      </c>
      <c r="GW9" s="176">
        <v>0</v>
      </c>
      <c r="GX9" s="176">
        <v>0</v>
      </c>
      <c r="GY9" s="176">
        <v>0</v>
      </c>
      <c r="GZ9" s="176">
        <v>0</v>
      </c>
      <c r="HA9" s="176">
        <v>0</v>
      </c>
      <c r="HB9" s="176">
        <v>0</v>
      </c>
      <c r="HC9" s="176">
        <v>0</v>
      </c>
      <c r="HD9" s="176">
        <v>0</v>
      </c>
      <c r="HE9" s="176">
        <v>0</v>
      </c>
      <c r="HF9" s="176">
        <v>0</v>
      </c>
      <c r="HG9" s="176">
        <v>0</v>
      </c>
      <c r="HH9" s="176">
        <v>0</v>
      </c>
      <c r="HI9" s="176">
        <v>0</v>
      </c>
      <c r="HJ9" s="176">
        <v>0</v>
      </c>
      <c r="HK9" s="176">
        <v>0</v>
      </c>
      <c r="HL9" s="176">
        <v>0</v>
      </c>
      <c r="HM9" s="176">
        <v>0</v>
      </c>
      <c r="HN9" s="176">
        <v>0</v>
      </c>
      <c r="HO9" s="176">
        <v>0</v>
      </c>
      <c r="HP9" s="176">
        <v>0</v>
      </c>
      <c r="HQ9" s="176">
        <v>0</v>
      </c>
      <c r="HR9" s="176">
        <v>0</v>
      </c>
      <c r="HS9" s="176">
        <v>0</v>
      </c>
    </row>
    <row r="10" spans="1:227">
      <c r="A10" s="178"/>
      <c r="B10" s="177">
        <v>45644.145833333299</v>
      </c>
      <c r="C10" s="176">
        <v>0</v>
      </c>
      <c r="D10" s="176">
        <v>0</v>
      </c>
      <c r="E10" s="176">
        <v>0</v>
      </c>
      <c r="F10" s="176">
        <v>0</v>
      </c>
      <c r="G10" s="176">
        <v>0</v>
      </c>
      <c r="H10" s="176">
        <v>0</v>
      </c>
      <c r="I10" s="176">
        <v>0</v>
      </c>
      <c r="J10" s="176">
        <v>0</v>
      </c>
      <c r="K10" s="176">
        <v>0</v>
      </c>
      <c r="L10" s="176">
        <v>0</v>
      </c>
      <c r="M10" s="176">
        <v>0</v>
      </c>
      <c r="N10" s="176">
        <v>0</v>
      </c>
      <c r="O10" s="176">
        <v>0</v>
      </c>
      <c r="P10" s="176">
        <v>0</v>
      </c>
      <c r="Q10" s="176">
        <v>0</v>
      </c>
      <c r="R10" s="176">
        <v>0</v>
      </c>
      <c r="S10" s="176">
        <v>0</v>
      </c>
      <c r="T10" s="176">
        <v>0</v>
      </c>
      <c r="U10" s="176">
        <v>0</v>
      </c>
      <c r="V10" s="176">
        <v>0</v>
      </c>
      <c r="W10" s="176">
        <v>0</v>
      </c>
      <c r="X10" s="176">
        <v>0</v>
      </c>
      <c r="Y10" s="176">
        <v>0</v>
      </c>
      <c r="Z10" s="176">
        <v>0</v>
      </c>
      <c r="AA10" s="176">
        <v>0</v>
      </c>
      <c r="AB10" s="176">
        <v>0</v>
      </c>
      <c r="AC10" s="176">
        <v>0</v>
      </c>
      <c r="AD10" s="176">
        <v>0</v>
      </c>
      <c r="AE10" s="176">
        <v>0</v>
      </c>
      <c r="AF10" s="176">
        <v>0</v>
      </c>
      <c r="AG10" s="176">
        <v>0</v>
      </c>
      <c r="AH10" s="176">
        <v>0</v>
      </c>
      <c r="AI10" s="176">
        <v>0</v>
      </c>
      <c r="AJ10" s="176">
        <v>0</v>
      </c>
      <c r="AK10" s="176">
        <v>0</v>
      </c>
      <c r="AL10" s="176">
        <v>0</v>
      </c>
      <c r="AM10" s="176">
        <v>0</v>
      </c>
      <c r="AN10" s="176">
        <v>0</v>
      </c>
      <c r="AO10" s="176">
        <v>0</v>
      </c>
      <c r="AP10" s="176">
        <v>0</v>
      </c>
      <c r="AQ10" s="176">
        <v>0</v>
      </c>
      <c r="AR10" s="176">
        <v>0</v>
      </c>
      <c r="AS10" s="176">
        <v>0</v>
      </c>
      <c r="AT10" s="176">
        <v>0</v>
      </c>
      <c r="AU10" s="176">
        <v>0</v>
      </c>
      <c r="AV10" s="176">
        <v>0</v>
      </c>
      <c r="AW10" s="176">
        <v>0</v>
      </c>
      <c r="AX10" s="176">
        <v>0</v>
      </c>
      <c r="AY10" s="176">
        <v>0</v>
      </c>
      <c r="AZ10" s="176">
        <v>0</v>
      </c>
      <c r="BA10" s="176">
        <v>0</v>
      </c>
      <c r="BB10" s="176">
        <v>0</v>
      </c>
      <c r="BC10" s="176">
        <v>0</v>
      </c>
      <c r="BD10" s="176">
        <v>0</v>
      </c>
      <c r="BE10" s="176">
        <v>0</v>
      </c>
      <c r="BF10" s="176">
        <v>0</v>
      </c>
      <c r="BG10" s="176">
        <v>0</v>
      </c>
      <c r="BH10" s="176">
        <v>0</v>
      </c>
      <c r="BI10" s="176">
        <v>0</v>
      </c>
      <c r="BJ10" s="176">
        <v>0</v>
      </c>
      <c r="BK10" s="176">
        <v>0</v>
      </c>
      <c r="BL10" s="176">
        <v>0</v>
      </c>
      <c r="BM10" s="176">
        <v>0</v>
      </c>
      <c r="BN10" s="176">
        <v>0</v>
      </c>
      <c r="BO10" s="176">
        <v>0</v>
      </c>
      <c r="BP10" s="176">
        <v>0</v>
      </c>
      <c r="BQ10" s="176">
        <v>0</v>
      </c>
      <c r="BR10" s="176">
        <v>0</v>
      </c>
      <c r="BS10" s="176">
        <v>0</v>
      </c>
      <c r="BT10" s="176">
        <v>0</v>
      </c>
      <c r="BU10" s="176">
        <v>0</v>
      </c>
      <c r="BV10" s="176">
        <v>0</v>
      </c>
      <c r="BW10" s="176">
        <v>0</v>
      </c>
      <c r="BX10" s="176">
        <v>0</v>
      </c>
      <c r="BY10" s="176">
        <v>0</v>
      </c>
      <c r="BZ10" s="176">
        <v>0</v>
      </c>
      <c r="CA10" s="176">
        <v>0</v>
      </c>
      <c r="CB10" s="176">
        <v>0</v>
      </c>
      <c r="CC10" s="176">
        <v>0</v>
      </c>
      <c r="CD10" s="176">
        <v>0</v>
      </c>
      <c r="CE10" s="176">
        <v>0</v>
      </c>
      <c r="CF10" s="176">
        <v>0</v>
      </c>
      <c r="CG10" s="176">
        <v>0</v>
      </c>
      <c r="CH10" s="176">
        <v>0</v>
      </c>
      <c r="CI10" s="176">
        <v>0</v>
      </c>
      <c r="CJ10" s="176">
        <v>0</v>
      </c>
      <c r="CK10" s="176">
        <v>0</v>
      </c>
      <c r="CL10" s="176">
        <v>0</v>
      </c>
      <c r="CM10" s="176">
        <v>0</v>
      </c>
      <c r="CN10" s="176">
        <v>0</v>
      </c>
      <c r="CO10" s="176">
        <v>0</v>
      </c>
      <c r="CP10" s="176">
        <v>0</v>
      </c>
      <c r="CQ10" s="176">
        <v>0</v>
      </c>
      <c r="CR10" s="176">
        <v>0</v>
      </c>
      <c r="CS10" s="176">
        <v>0</v>
      </c>
      <c r="CT10" s="176">
        <v>0</v>
      </c>
      <c r="CU10" s="176">
        <v>0</v>
      </c>
      <c r="CV10" s="176">
        <v>0</v>
      </c>
      <c r="CW10" s="176">
        <v>0</v>
      </c>
      <c r="CX10" s="176">
        <v>0</v>
      </c>
      <c r="CY10" s="176">
        <v>0</v>
      </c>
      <c r="CZ10" s="176">
        <v>0</v>
      </c>
      <c r="DA10" s="176">
        <v>0</v>
      </c>
      <c r="DB10" s="176">
        <v>0</v>
      </c>
      <c r="DC10" s="176">
        <v>0</v>
      </c>
      <c r="DD10" s="176">
        <v>0</v>
      </c>
      <c r="DE10" s="176">
        <v>0</v>
      </c>
      <c r="DF10" s="176">
        <v>0</v>
      </c>
      <c r="DG10" s="176">
        <v>0</v>
      </c>
      <c r="DH10" s="176">
        <v>0</v>
      </c>
      <c r="DI10" s="176">
        <v>0</v>
      </c>
      <c r="DJ10" s="176">
        <v>0</v>
      </c>
      <c r="DK10" s="176">
        <v>0</v>
      </c>
      <c r="DL10" s="176">
        <v>0</v>
      </c>
      <c r="DM10" s="176">
        <v>0</v>
      </c>
      <c r="DN10" s="176">
        <v>0</v>
      </c>
      <c r="DO10" s="176">
        <v>0</v>
      </c>
      <c r="DP10" s="176">
        <v>0</v>
      </c>
      <c r="DQ10" s="176">
        <v>0</v>
      </c>
      <c r="DR10" s="176">
        <v>0</v>
      </c>
      <c r="DS10" s="176">
        <v>0</v>
      </c>
      <c r="DT10" s="176">
        <v>0</v>
      </c>
      <c r="DU10" s="176">
        <v>0</v>
      </c>
      <c r="DV10" s="176">
        <v>0</v>
      </c>
      <c r="DW10" s="176">
        <v>0</v>
      </c>
      <c r="DX10" s="176">
        <v>0</v>
      </c>
      <c r="DY10" s="176">
        <v>0</v>
      </c>
      <c r="DZ10" s="176">
        <v>0</v>
      </c>
      <c r="EA10" s="176">
        <v>0</v>
      </c>
      <c r="EB10" s="176">
        <v>0</v>
      </c>
      <c r="EC10" s="176">
        <v>0</v>
      </c>
      <c r="ED10" s="176">
        <v>0</v>
      </c>
      <c r="EE10" s="176">
        <v>0</v>
      </c>
      <c r="EF10" s="176">
        <v>0</v>
      </c>
      <c r="EG10" s="176">
        <v>0</v>
      </c>
      <c r="EH10" s="176">
        <v>0</v>
      </c>
      <c r="EI10" s="176">
        <v>0</v>
      </c>
      <c r="EJ10" s="176">
        <v>0</v>
      </c>
      <c r="EK10" s="176">
        <v>0</v>
      </c>
      <c r="EL10" s="176">
        <v>0</v>
      </c>
      <c r="EM10" s="176">
        <v>0</v>
      </c>
      <c r="EN10" s="176">
        <v>0</v>
      </c>
      <c r="EO10" s="176">
        <v>0</v>
      </c>
      <c r="EP10" s="176">
        <v>0</v>
      </c>
      <c r="EQ10" s="176">
        <v>0</v>
      </c>
      <c r="ER10" s="176">
        <v>0</v>
      </c>
      <c r="ES10" s="176">
        <v>0</v>
      </c>
      <c r="ET10" s="176">
        <v>0</v>
      </c>
      <c r="EU10" s="176">
        <v>0</v>
      </c>
      <c r="EV10" s="176">
        <v>0</v>
      </c>
      <c r="EW10" s="176">
        <v>0</v>
      </c>
      <c r="EX10" s="176">
        <v>0</v>
      </c>
      <c r="EY10" s="176">
        <v>0</v>
      </c>
      <c r="EZ10" s="176">
        <v>0</v>
      </c>
      <c r="FA10" s="176">
        <v>0</v>
      </c>
      <c r="FB10" s="176">
        <v>0</v>
      </c>
      <c r="FC10" s="176">
        <v>0</v>
      </c>
      <c r="FD10" s="176">
        <v>0</v>
      </c>
      <c r="FE10" s="176">
        <v>0</v>
      </c>
      <c r="FF10" s="176">
        <v>0</v>
      </c>
      <c r="FG10" s="176">
        <v>0</v>
      </c>
      <c r="FH10" s="176">
        <v>0</v>
      </c>
      <c r="FI10" s="176">
        <v>0</v>
      </c>
      <c r="FJ10" s="176">
        <v>0</v>
      </c>
      <c r="FK10" s="176">
        <v>0</v>
      </c>
      <c r="FL10" s="176">
        <v>0</v>
      </c>
      <c r="FM10" s="176">
        <v>0</v>
      </c>
      <c r="FN10" s="176">
        <v>0</v>
      </c>
      <c r="FO10" s="176">
        <v>0</v>
      </c>
      <c r="FP10" s="176">
        <v>0</v>
      </c>
      <c r="FQ10" s="176">
        <v>0</v>
      </c>
      <c r="FR10" s="176">
        <v>0</v>
      </c>
      <c r="FS10" s="176">
        <v>0</v>
      </c>
      <c r="FT10" s="176">
        <v>0</v>
      </c>
      <c r="FU10" s="176">
        <v>0</v>
      </c>
      <c r="FV10" s="176">
        <v>0</v>
      </c>
      <c r="FW10" s="176">
        <v>0</v>
      </c>
      <c r="FX10" s="176">
        <v>0</v>
      </c>
      <c r="FY10" s="176">
        <v>0</v>
      </c>
      <c r="FZ10" s="176">
        <v>0</v>
      </c>
      <c r="GA10" s="176">
        <v>0</v>
      </c>
      <c r="GB10" s="176">
        <v>0</v>
      </c>
      <c r="GC10" s="176">
        <v>0</v>
      </c>
      <c r="GD10" s="176">
        <v>0</v>
      </c>
      <c r="GE10" s="176">
        <v>0</v>
      </c>
      <c r="GF10" s="176">
        <v>0</v>
      </c>
      <c r="GG10" s="176">
        <v>0</v>
      </c>
      <c r="GH10" s="176">
        <v>0</v>
      </c>
      <c r="GI10" s="176">
        <v>0</v>
      </c>
      <c r="GJ10" s="176">
        <v>0</v>
      </c>
      <c r="GK10" s="176">
        <v>0</v>
      </c>
      <c r="GL10" s="176">
        <v>0</v>
      </c>
      <c r="GM10" s="176">
        <v>0</v>
      </c>
      <c r="GN10" s="176">
        <v>0</v>
      </c>
      <c r="GO10" s="176">
        <v>0</v>
      </c>
      <c r="GP10" s="176">
        <v>0</v>
      </c>
      <c r="GQ10" s="176">
        <v>0</v>
      </c>
      <c r="GR10" s="176">
        <v>0</v>
      </c>
      <c r="GS10" s="176">
        <v>0</v>
      </c>
      <c r="GT10" s="176">
        <v>0</v>
      </c>
      <c r="GU10" s="176">
        <v>0</v>
      </c>
      <c r="GV10" s="176">
        <v>0</v>
      </c>
      <c r="GW10" s="176">
        <v>0</v>
      </c>
      <c r="GX10" s="176">
        <v>0</v>
      </c>
      <c r="GY10" s="176">
        <v>0</v>
      </c>
      <c r="GZ10" s="176">
        <v>0</v>
      </c>
      <c r="HA10" s="176">
        <v>0</v>
      </c>
      <c r="HB10" s="176">
        <v>0</v>
      </c>
      <c r="HC10" s="176">
        <v>0</v>
      </c>
      <c r="HD10" s="176">
        <v>0</v>
      </c>
      <c r="HE10" s="176">
        <v>0</v>
      </c>
      <c r="HF10" s="176">
        <v>0</v>
      </c>
      <c r="HG10" s="176">
        <v>0</v>
      </c>
      <c r="HH10" s="176">
        <v>0</v>
      </c>
      <c r="HI10" s="176">
        <v>0</v>
      </c>
      <c r="HJ10" s="176">
        <v>0</v>
      </c>
      <c r="HK10" s="176">
        <v>0</v>
      </c>
      <c r="HL10" s="176">
        <v>0</v>
      </c>
      <c r="HM10" s="176">
        <v>0</v>
      </c>
      <c r="HN10" s="176">
        <v>0</v>
      </c>
      <c r="HO10" s="176">
        <v>0</v>
      </c>
      <c r="HP10" s="176">
        <v>0</v>
      </c>
      <c r="HQ10" s="176">
        <v>0</v>
      </c>
      <c r="HR10" s="176">
        <v>0</v>
      </c>
      <c r="HS10" s="176">
        <v>0</v>
      </c>
    </row>
    <row r="11" spans="1:227">
      <c r="A11" s="178"/>
      <c r="B11" s="177">
        <v>45644.166666666701</v>
      </c>
      <c r="C11" s="176">
        <v>0</v>
      </c>
      <c r="D11" s="176">
        <v>0</v>
      </c>
      <c r="E11" s="176">
        <v>0</v>
      </c>
      <c r="F11" s="176">
        <v>0</v>
      </c>
      <c r="G11" s="176">
        <v>0</v>
      </c>
      <c r="H11" s="176">
        <v>0</v>
      </c>
      <c r="I11" s="176">
        <v>0</v>
      </c>
      <c r="J11" s="176">
        <v>0</v>
      </c>
      <c r="K11" s="176">
        <v>0</v>
      </c>
      <c r="L11" s="176">
        <v>0</v>
      </c>
      <c r="M11" s="176">
        <v>0</v>
      </c>
      <c r="N11" s="176">
        <v>0</v>
      </c>
      <c r="O11" s="176">
        <v>0</v>
      </c>
      <c r="P11" s="176">
        <v>0</v>
      </c>
      <c r="Q11" s="176">
        <v>0</v>
      </c>
      <c r="R11" s="176">
        <v>0</v>
      </c>
      <c r="S11" s="176">
        <v>0</v>
      </c>
      <c r="T11" s="176">
        <v>0</v>
      </c>
      <c r="U11" s="176">
        <v>0</v>
      </c>
      <c r="V11" s="176">
        <v>0</v>
      </c>
      <c r="W11" s="176">
        <v>0</v>
      </c>
      <c r="X11" s="176">
        <v>0</v>
      </c>
      <c r="Y11" s="176">
        <v>0</v>
      </c>
      <c r="Z11" s="176">
        <v>0</v>
      </c>
      <c r="AA11" s="176">
        <v>0</v>
      </c>
      <c r="AB11" s="176">
        <v>0</v>
      </c>
      <c r="AC11" s="176">
        <v>0</v>
      </c>
      <c r="AD11" s="176">
        <v>0</v>
      </c>
      <c r="AE11" s="176">
        <v>0</v>
      </c>
      <c r="AF11" s="176">
        <v>0</v>
      </c>
      <c r="AG11" s="176">
        <v>0</v>
      </c>
      <c r="AH11" s="176">
        <v>0</v>
      </c>
      <c r="AI11" s="176">
        <v>0</v>
      </c>
      <c r="AJ11" s="176">
        <v>0</v>
      </c>
      <c r="AK11" s="176">
        <v>0</v>
      </c>
      <c r="AL11" s="176">
        <v>0</v>
      </c>
      <c r="AM11" s="176">
        <v>0</v>
      </c>
      <c r="AN11" s="176">
        <v>0</v>
      </c>
      <c r="AO11" s="176">
        <v>0</v>
      </c>
      <c r="AP11" s="176">
        <v>0</v>
      </c>
      <c r="AQ11" s="176">
        <v>0</v>
      </c>
      <c r="AR11" s="176">
        <v>0</v>
      </c>
      <c r="AS11" s="176">
        <v>0</v>
      </c>
      <c r="AT11" s="176">
        <v>0</v>
      </c>
      <c r="AU11" s="176">
        <v>0</v>
      </c>
      <c r="AV11" s="176">
        <v>0</v>
      </c>
      <c r="AW11" s="176">
        <v>0</v>
      </c>
      <c r="AX11" s="176">
        <v>0</v>
      </c>
      <c r="AY11" s="176">
        <v>0</v>
      </c>
      <c r="AZ11" s="176">
        <v>0</v>
      </c>
      <c r="BA11" s="176">
        <v>0</v>
      </c>
      <c r="BB11" s="176">
        <v>0</v>
      </c>
      <c r="BC11" s="176">
        <v>0</v>
      </c>
      <c r="BD11" s="176">
        <v>0</v>
      </c>
      <c r="BE11" s="176">
        <v>0</v>
      </c>
      <c r="BF11" s="176">
        <v>0</v>
      </c>
      <c r="BG11" s="176">
        <v>0</v>
      </c>
      <c r="BH11" s="176">
        <v>0</v>
      </c>
      <c r="BI11" s="176">
        <v>0</v>
      </c>
      <c r="BJ11" s="176">
        <v>0</v>
      </c>
      <c r="BK11" s="176">
        <v>0</v>
      </c>
      <c r="BL11" s="176">
        <v>0</v>
      </c>
      <c r="BM11" s="176">
        <v>0</v>
      </c>
      <c r="BN11" s="176">
        <v>0</v>
      </c>
      <c r="BO11" s="176">
        <v>0</v>
      </c>
      <c r="BP11" s="176">
        <v>0</v>
      </c>
      <c r="BQ11" s="176">
        <v>0</v>
      </c>
      <c r="BR11" s="176">
        <v>0</v>
      </c>
      <c r="BS11" s="176">
        <v>0</v>
      </c>
      <c r="BT11" s="176">
        <v>0</v>
      </c>
      <c r="BU11" s="176">
        <v>0</v>
      </c>
      <c r="BV11" s="176">
        <v>0</v>
      </c>
      <c r="BW11" s="176">
        <v>0</v>
      </c>
      <c r="BX11" s="176">
        <v>0</v>
      </c>
      <c r="BY11" s="176">
        <v>0</v>
      </c>
      <c r="BZ11" s="176">
        <v>0</v>
      </c>
      <c r="CA11" s="176">
        <v>0</v>
      </c>
      <c r="CB11" s="176">
        <v>0</v>
      </c>
      <c r="CC11" s="176">
        <v>0</v>
      </c>
      <c r="CD11" s="176">
        <v>0</v>
      </c>
      <c r="CE11" s="176">
        <v>0</v>
      </c>
      <c r="CF11" s="176">
        <v>0</v>
      </c>
      <c r="CG11" s="176">
        <v>0</v>
      </c>
      <c r="CH11" s="176">
        <v>0</v>
      </c>
      <c r="CI11" s="176">
        <v>0</v>
      </c>
      <c r="CJ11" s="176">
        <v>0</v>
      </c>
      <c r="CK11" s="176">
        <v>0</v>
      </c>
      <c r="CL11" s="176">
        <v>0</v>
      </c>
      <c r="CM11" s="176">
        <v>0</v>
      </c>
      <c r="CN11" s="176">
        <v>0</v>
      </c>
      <c r="CO11" s="176">
        <v>0</v>
      </c>
      <c r="CP11" s="176">
        <v>0</v>
      </c>
      <c r="CQ11" s="176">
        <v>0</v>
      </c>
      <c r="CR11" s="176">
        <v>0</v>
      </c>
      <c r="CS11" s="176">
        <v>0</v>
      </c>
      <c r="CT11" s="176">
        <v>0</v>
      </c>
      <c r="CU11" s="176">
        <v>0</v>
      </c>
      <c r="CV11" s="176">
        <v>0</v>
      </c>
      <c r="CW11" s="176">
        <v>0</v>
      </c>
      <c r="CX11" s="176">
        <v>0</v>
      </c>
      <c r="CY11" s="176">
        <v>0</v>
      </c>
      <c r="CZ11" s="176">
        <v>0</v>
      </c>
      <c r="DA11" s="176">
        <v>0</v>
      </c>
      <c r="DB11" s="176">
        <v>0</v>
      </c>
      <c r="DC11" s="176">
        <v>0</v>
      </c>
      <c r="DD11" s="176">
        <v>0</v>
      </c>
      <c r="DE11" s="176">
        <v>0</v>
      </c>
      <c r="DF11" s="176">
        <v>0</v>
      </c>
      <c r="DG11" s="176">
        <v>0</v>
      </c>
      <c r="DH11" s="176">
        <v>0</v>
      </c>
      <c r="DI11" s="176">
        <v>0</v>
      </c>
      <c r="DJ11" s="176">
        <v>0</v>
      </c>
      <c r="DK11" s="176">
        <v>0</v>
      </c>
      <c r="DL11" s="176">
        <v>0</v>
      </c>
      <c r="DM11" s="176">
        <v>0</v>
      </c>
      <c r="DN11" s="176">
        <v>0</v>
      </c>
      <c r="DO11" s="176">
        <v>0</v>
      </c>
      <c r="DP11" s="176">
        <v>0</v>
      </c>
      <c r="DQ11" s="176">
        <v>0</v>
      </c>
      <c r="DR11" s="176">
        <v>0</v>
      </c>
      <c r="DS11" s="176">
        <v>0</v>
      </c>
      <c r="DT11" s="176">
        <v>0</v>
      </c>
      <c r="DU11" s="176">
        <v>0</v>
      </c>
      <c r="DV11" s="176">
        <v>0</v>
      </c>
      <c r="DW11" s="176">
        <v>0</v>
      </c>
      <c r="DX11" s="176">
        <v>0</v>
      </c>
      <c r="DY11" s="176">
        <v>0</v>
      </c>
      <c r="DZ11" s="176">
        <v>0</v>
      </c>
      <c r="EA11" s="176">
        <v>0</v>
      </c>
      <c r="EB11" s="176">
        <v>0</v>
      </c>
      <c r="EC11" s="176">
        <v>0</v>
      </c>
      <c r="ED11" s="176">
        <v>0</v>
      </c>
      <c r="EE11" s="176">
        <v>0</v>
      </c>
      <c r="EF11" s="176">
        <v>0</v>
      </c>
      <c r="EG11" s="176">
        <v>0</v>
      </c>
      <c r="EH11" s="176">
        <v>0</v>
      </c>
      <c r="EI11" s="176">
        <v>0</v>
      </c>
      <c r="EJ11" s="176">
        <v>0</v>
      </c>
      <c r="EK11" s="176">
        <v>0</v>
      </c>
      <c r="EL11" s="176">
        <v>0</v>
      </c>
      <c r="EM11" s="176">
        <v>0</v>
      </c>
      <c r="EN11" s="176">
        <v>0</v>
      </c>
      <c r="EO11" s="176">
        <v>0</v>
      </c>
      <c r="EP11" s="176">
        <v>0</v>
      </c>
      <c r="EQ11" s="176">
        <v>0</v>
      </c>
      <c r="ER11" s="176">
        <v>0</v>
      </c>
      <c r="ES11" s="176">
        <v>0</v>
      </c>
      <c r="ET11" s="176">
        <v>0</v>
      </c>
      <c r="EU11" s="176">
        <v>0</v>
      </c>
      <c r="EV11" s="176">
        <v>0</v>
      </c>
      <c r="EW11" s="176">
        <v>0</v>
      </c>
      <c r="EX11" s="176">
        <v>0</v>
      </c>
      <c r="EY11" s="176">
        <v>0</v>
      </c>
      <c r="EZ11" s="176">
        <v>0</v>
      </c>
      <c r="FA11" s="176">
        <v>0</v>
      </c>
      <c r="FB11" s="176">
        <v>0</v>
      </c>
      <c r="FC11" s="176">
        <v>0</v>
      </c>
      <c r="FD11" s="176">
        <v>0</v>
      </c>
      <c r="FE11" s="176">
        <v>0</v>
      </c>
      <c r="FF11" s="176">
        <v>0</v>
      </c>
      <c r="FG11" s="176">
        <v>0</v>
      </c>
      <c r="FH11" s="176">
        <v>0</v>
      </c>
      <c r="FI11" s="176">
        <v>0</v>
      </c>
      <c r="FJ11" s="176">
        <v>0</v>
      </c>
      <c r="FK11" s="176">
        <v>0</v>
      </c>
      <c r="FL11" s="176">
        <v>0</v>
      </c>
      <c r="FM11" s="176">
        <v>0</v>
      </c>
      <c r="FN11" s="176">
        <v>0</v>
      </c>
      <c r="FO11" s="176">
        <v>0</v>
      </c>
      <c r="FP11" s="176">
        <v>0</v>
      </c>
      <c r="FQ11" s="176">
        <v>0</v>
      </c>
      <c r="FR11" s="176">
        <v>0</v>
      </c>
      <c r="FS11" s="176">
        <v>0</v>
      </c>
      <c r="FT11" s="176">
        <v>0</v>
      </c>
      <c r="FU11" s="176">
        <v>0</v>
      </c>
      <c r="FV11" s="176">
        <v>0</v>
      </c>
      <c r="FW11" s="176">
        <v>0</v>
      </c>
      <c r="FX11" s="176">
        <v>0</v>
      </c>
      <c r="FY11" s="176">
        <v>0</v>
      </c>
      <c r="FZ11" s="176">
        <v>0</v>
      </c>
      <c r="GA11" s="176">
        <v>0</v>
      </c>
      <c r="GB11" s="176">
        <v>0</v>
      </c>
      <c r="GC11" s="176">
        <v>0</v>
      </c>
      <c r="GD11" s="176">
        <v>0</v>
      </c>
      <c r="GE11" s="176">
        <v>0</v>
      </c>
      <c r="GF11" s="176">
        <v>0</v>
      </c>
      <c r="GG11" s="176">
        <v>0</v>
      </c>
      <c r="GH11" s="176">
        <v>0</v>
      </c>
      <c r="GI11" s="176">
        <v>0</v>
      </c>
      <c r="GJ11" s="176">
        <v>0</v>
      </c>
      <c r="GK11" s="176">
        <v>0</v>
      </c>
      <c r="GL11" s="176">
        <v>0</v>
      </c>
      <c r="GM11" s="176">
        <v>0</v>
      </c>
      <c r="GN11" s="176">
        <v>0</v>
      </c>
      <c r="GO11" s="176">
        <v>0</v>
      </c>
      <c r="GP11" s="176">
        <v>0</v>
      </c>
      <c r="GQ11" s="176">
        <v>0</v>
      </c>
      <c r="GR11" s="176">
        <v>0</v>
      </c>
      <c r="GS11" s="176">
        <v>0</v>
      </c>
      <c r="GT11" s="176">
        <v>0</v>
      </c>
      <c r="GU11" s="176">
        <v>0</v>
      </c>
      <c r="GV11" s="176">
        <v>0</v>
      </c>
      <c r="GW11" s="176">
        <v>0</v>
      </c>
      <c r="GX11" s="176">
        <v>0</v>
      </c>
      <c r="GY11" s="176">
        <v>0</v>
      </c>
      <c r="GZ11" s="176">
        <v>0</v>
      </c>
      <c r="HA11" s="176">
        <v>0</v>
      </c>
      <c r="HB11" s="176">
        <v>0</v>
      </c>
      <c r="HC11" s="176">
        <v>0</v>
      </c>
      <c r="HD11" s="176">
        <v>0</v>
      </c>
      <c r="HE11" s="176">
        <v>0</v>
      </c>
      <c r="HF11" s="176">
        <v>0</v>
      </c>
      <c r="HG11" s="176">
        <v>0</v>
      </c>
      <c r="HH11" s="176">
        <v>0</v>
      </c>
      <c r="HI11" s="176">
        <v>0</v>
      </c>
      <c r="HJ11" s="176">
        <v>0</v>
      </c>
      <c r="HK11" s="176">
        <v>0</v>
      </c>
      <c r="HL11" s="176">
        <v>0</v>
      </c>
      <c r="HM11" s="176">
        <v>0</v>
      </c>
      <c r="HN11" s="176">
        <v>0</v>
      </c>
      <c r="HO11" s="176">
        <v>0</v>
      </c>
      <c r="HP11" s="176">
        <v>0</v>
      </c>
      <c r="HQ11" s="176">
        <v>0</v>
      </c>
      <c r="HR11" s="176">
        <v>0</v>
      </c>
      <c r="HS11" s="176">
        <v>0</v>
      </c>
    </row>
    <row r="12" spans="1:227">
      <c r="A12" s="178"/>
      <c r="B12" s="177">
        <v>45644.1875</v>
      </c>
      <c r="C12" s="176">
        <v>0</v>
      </c>
      <c r="D12" s="176">
        <v>0</v>
      </c>
      <c r="E12" s="176">
        <v>0</v>
      </c>
      <c r="F12" s="176">
        <v>0</v>
      </c>
      <c r="G12" s="176">
        <v>0</v>
      </c>
      <c r="H12" s="176">
        <v>0</v>
      </c>
      <c r="I12" s="176">
        <v>0</v>
      </c>
      <c r="J12" s="176">
        <v>0</v>
      </c>
      <c r="K12" s="176">
        <v>0</v>
      </c>
      <c r="L12" s="176">
        <v>0</v>
      </c>
      <c r="M12" s="176">
        <v>0</v>
      </c>
      <c r="N12" s="176">
        <v>0</v>
      </c>
      <c r="O12" s="176">
        <v>0</v>
      </c>
      <c r="P12" s="176">
        <v>0</v>
      </c>
      <c r="Q12" s="176">
        <v>0</v>
      </c>
      <c r="R12" s="176">
        <v>0</v>
      </c>
      <c r="S12" s="176">
        <v>0</v>
      </c>
      <c r="T12" s="176">
        <v>0</v>
      </c>
      <c r="U12" s="176">
        <v>0</v>
      </c>
      <c r="V12" s="176">
        <v>0</v>
      </c>
      <c r="W12" s="176">
        <v>0</v>
      </c>
      <c r="X12" s="176">
        <v>0</v>
      </c>
      <c r="Y12" s="176">
        <v>0</v>
      </c>
      <c r="Z12" s="176">
        <v>0</v>
      </c>
      <c r="AA12" s="176">
        <v>0</v>
      </c>
      <c r="AB12" s="176">
        <v>0</v>
      </c>
      <c r="AC12" s="176">
        <v>0</v>
      </c>
      <c r="AD12" s="176">
        <v>0</v>
      </c>
      <c r="AE12" s="176">
        <v>0</v>
      </c>
      <c r="AF12" s="176">
        <v>0</v>
      </c>
      <c r="AG12" s="176">
        <v>0</v>
      </c>
      <c r="AH12" s="176">
        <v>0</v>
      </c>
      <c r="AI12" s="176">
        <v>0</v>
      </c>
      <c r="AJ12" s="176">
        <v>0</v>
      </c>
      <c r="AK12" s="176">
        <v>0</v>
      </c>
      <c r="AL12" s="176">
        <v>0</v>
      </c>
      <c r="AM12" s="176">
        <v>0</v>
      </c>
      <c r="AN12" s="176">
        <v>0</v>
      </c>
      <c r="AO12" s="176">
        <v>0</v>
      </c>
      <c r="AP12" s="176">
        <v>0</v>
      </c>
      <c r="AQ12" s="176">
        <v>0</v>
      </c>
      <c r="AR12" s="176">
        <v>0</v>
      </c>
      <c r="AS12" s="176">
        <v>0</v>
      </c>
      <c r="AT12" s="176">
        <v>0</v>
      </c>
      <c r="AU12" s="176">
        <v>0</v>
      </c>
      <c r="AV12" s="176">
        <v>0</v>
      </c>
      <c r="AW12" s="176">
        <v>0</v>
      </c>
      <c r="AX12" s="176">
        <v>0</v>
      </c>
      <c r="AY12" s="176">
        <v>0</v>
      </c>
      <c r="AZ12" s="176">
        <v>0</v>
      </c>
      <c r="BA12" s="176">
        <v>0</v>
      </c>
      <c r="BB12" s="176">
        <v>0</v>
      </c>
      <c r="BC12" s="176">
        <v>0</v>
      </c>
      <c r="BD12" s="176">
        <v>0</v>
      </c>
      <c r="BE12" s="176">
        <v>0</v>
      </c>
      <c r="BF12" s="176">
        <v>0</v>
      </c>
      <c r="BG12" s="176">
        <v>0</v>
      </c>
      <c r="BH12" s="176">
        <v>0</v>
      </c>
      <c r="BI12" s="176">
        <v>0</v>
      </c>
      <c r="BJ12" s="176">
        <v>0</v>
      </c>
      <c r="BK12" s="176">
        <v>0</v>
      </c>
      <c r="BL12" s="176">
        <v>0</v>
      </c>
      <c r="BM12" s="176">
        <v>0</v>
      </c>
      <c r="BN12" s="176">
        <v>0</v>
      </c>
      <c r="BO12" s="176">
        <v>0</v>
      </c>
      <c r="BP12" s="176">
        <v>0</v>
      </c>
      <c r="BQ12" s="176">
        <v>0</v>
      </c>
      <c r="BR12" s="176">
        <v>0</v>
      </c>
      <c r="BS12" s="176">
        <v>0</v>
      </c>
      <c r="BT12" s="176">
        <v>0</v>
      </c>
      <c r="BU12" s="176">
        <v>0</v>
      </c>
      <c r="BV12" s="176">
        <v>0</v>
      </c>
      <c r="BW12" s="176">
        <v>0</v>
      </c>
      <c r="BX12" s="176">
        <v>0</v>
      </c>
      <c r="BY12" s="176">
        <v>0</v>
      </c>
      <c r="BZ12" s="176">
        <v>0</v>
      </c>
      <c r="CA12" s="176">
        <v>0</v>
      </c>
      <c r="CB12" s="176">
        <v>0</v>
      </c>
      <c r="CC12" s="176">
        <v>0</v>
      </c>
      <c r="CD12" s="176">
        <v>0</v>
      </c>
      <c r="CE12" s="176">
        <v>0</v>
      </c>
      <c r="CF12" s="176">
        <v>0</v>
      </c>
      <c r="CG12" s="176">
        <v>0</v>
      </c>
      <c r="CH12" s="176">
        <v>0</v>
      </c>
      <c r="CI12" s="176">
        <v>0</v>
      </c>
      <c r="CJ12" s="176">
        <v>0</v>
      </c>
      <c r="CK12" s="176">
        <v>0</v>
      </c>
      <c r="CL12" s="176">
        <v>0</v>
      </c>
      <c r="CM12" s="176">
        <v>0</v>
      </c>
      <c r="CN12" s="176">
        <v>0</v>
      </c>
      <c r="CO12" s="176">
        <v>0</v>
      </c>
      <c r="CP12" s="176">
        <v>0</v>
      </c>
      <c r="CQ12" s="176">
        <v>0</v>
      </c>
      <c r="CR12" s="176">
        <v>0</v>
      </c>
      <c r="CS12" s="176">
        <v>0</v>
      </c>
      <c r="CT12" s="176">
        <v>0</v>
      </c>
      <c r="CU12" s="176">
        <v>0</v>
      </c>
      <c r="CV12" s="176">
        <v>0</v>
      </c>
      <c r="CW12" s="176">
        <v>0</v>
      </c>
      <c r="CX12" s="176">
        <v>0</v>
      </c>
      <c r="CY12" s="176">
        <v>0</v>
      </c>
      <c r="CZ12" s="176">
        <v>0</v>
      </c>
      <c r="DA12" s="176">
        <v>0</v>
      </c>
      <c r="DB12" s="176">
        <v>0</v>
      </c>
      <c r="DC12" s="176">
        <v>0</v>
      </c>
      <c r="DD12" s="176">
        <v>0</v>
      </c>
      <c r="DE12" s="176">
        <v>0</v>
      </c>
      <c r="DF12" s="176">
        <v>0</v>
      </c>
      <c r="DG12" s="176">
        <v>0</v>
      </c>
      <c r="DH12" s="176">
        <v>0</v>
      </c>
      <c r="DI12" s="176">
        <v>0</v>
      </c>
      <c r="DJ12" s="176">
        <v>0</v>
      </c>
      <c r="DK12" s="176">
        <v>0</v>
      </c>
      <c r="DL12" s="176">
        <v>0</v>
      </c>
      <c r="DM12" s="176">
        <v>0</v>
      </c>
      <c r="DN12" s="176">
        <v>0</v>
      </c>
      <c r="DO12" s="176">
        <v>0</v>
      </c>
      <c r="DP12" s="176">
        <v>0</v>
      </c>
      <c r="DQ12" s="176">
        <v>0</v>
      </c>
      <c r="DR12" s="176">
        <v>0</v>
      </c>
      <c r="DS12" s="176">
        <v>0</v>
      </c>
      <c r="DT12" s="176">
        <v>0</v>
      </c>
      <c r="DU12" s="176">
        <v>0</v>
      </c>
      <c r="DV12" s="176">
        <v>0</v>
      </c>
      <c r="DW12" s="176">
        <v>0</v>
      </c>
      <c r="DX12" s="176">
        <v>0</v>
      </c>
      <c r="DY12" s="176">
        <v>0</v>
      </c>
      <c r="DZ12" s="176">
        <v>0</v>
      </c>
      <c r="EA12" s="176">
        <v>0</v>
      </c>
      <c r="EB12" s="176">
        <v>0</v>
      </c>
      <c r="EC12" s="176">
        <v>0</v>
      </c>
      <c r="ED12" s="176">
        <v>0</v>
      </c>
      <c r="EE12" s="176">
        <v>0</v>
      </c>
      <c r="EF12" s="176">
        <v>0</v>
      </c>
      <c r="EG12" s="176">
        <v>0</v>
      </c>
      <c r="EH12" s="176">
        <v>0</v>
      </c>
      <c r="EI12" s="176">
        <v>0</v>
      </c>
      <c r="EJ12" s="176">
        <v>0</v>
      </c>
      <c r="EK12" s="176">
        <v>0</v>
      </c>
      <c r="EL12" s="176">
        <v>0</v>
      </c>
      <c r="EM12" s="176">
        <v>0</v>
      </c>
      <c r="EN12" s="176">
        <v>0</v>
      </c>
      <c r="EO12" s="176">
        <v>0</v>
      </c>
      <c r="EP12" s="176">
        <v>0</v>
      </c>
      <c r="EQ12" s="176">
        <v>0</v>
      </c>
      <c r="ER12" s="176">
        <v>0</v>
      </c>
      <c r="ES12" s="176">
        <v>0</v>
      </c>
      <c r="ET12" s="176">
        <v>0</v>
      </c>
      <c r="EU12" s="176">
        <v>0</v>
      </c>
      <c r="EV12" s="176">
        <v>0</v>
      </c>
      <c r="EW12" s="176">
        <v>0</v>
      </c>
      <c r="EX12" s="176">
        <v>0</v>
      </c>
      <c r="EY12" s="176">
        <v>0</v>
      </c>
      <c r="EZ12" s="176">
        <v>0</v>
      </c>
      <c r="FA12" s="176">
        <v>0</v>
      </c>
      <c r="FB12" s="176">
        <v>0</v>
      </c>
      <c r="FC12" s="176">
        <v>0</v>
      </c>
      <c r="FD12" s="176">
        <v>0</v>
      </c>
      <c r="FE12" s="176">
        <v>0</v>
      </c>
      <c r="FF12" s="176">
        <v>0</v>
      </c>
      <c r="FG12" s="176">
        <v>0</v>
      </c>
      <c r="FH12" s="176">
        <v>0</v>
      </c>
      <c r="FI12" s="176">
        <v>0</v>
      </c>
      <c r="FJ12" s="176">
        <v>0</v>
      </c>
      <c r="FK12" s="176">
        <v>0</v>
      </c>
      <c r="FL12" s="176">
        <v>0</v>
      </c>
      <c r="FM12" s="176">
        <v>0</v>
      </c>
      <c r="FN12" s="176">
        <v>0</v>
      </c>
      <c r="FO12" s="176">
        <v>0</v>
      </c>
      <c r="FP12" s="176">
        <v>0</v>
      </c>
      <c r="FQ12" s="176">
        <v>0</v>
      </c>
      <c r="FR12" s="176">
        <v>0</v>
      </c>
      <c r="FS12" s="176">
        <v>0</v>
      </c>
      <c r="FT12" s="176">
        <v>0</v>
      </c>
      <c r="FU12" s="176">
        <v>0</v>
      </c>
      <c r="FV12" s="176">
        <v>0</v>
      </c>
      <c r="FW12" s="176">
        <v>0</v>
      </c>
      <c r="FX12" s="176">
        <v>0</v>
      </c>
      <c r="FY12" s="176">
        <v>0</v>
      </c>
      <c r="FZ12" s="176">
        <v>0</v>
      </c>
      <c r="GA12" s="176">
        <v>0</v>
      </c>
      <c r="GB12" s="176">
        <v>0</v>
      </c>
      <c r="GC12" s="176">
        <v>0</v>
      </c>
      <c r="GD12" s="176">
        <v>0</v>
      </c>
      <c r="GE12" s="176">
        <v>0</v>
      </c>
      <c r="GF12" s="176">
        <v>0</v>
      </c>
      <c r="GG12" s="176">
        <v>0</v>
      </c>
      <c r="GH12" s="176">
        <v>0</v>
      </c>
      <c r="GI12" s="176">
        <v>0</v>
      </c>
      <c r="GJ12" s="176">
        <v>0</v>
      </c>
      <c r="GK12" s="176">
        <v>0</v>
      </c>
      <c r="GL12" s="176">
        <v>0</v>
      </c>
      <c r="GM12" s="176">
        <v>0</v>
      </c>
      <c r="GN12" s="176">
        <v>0</v>
      </c>
      <c r="GO12" s="176">
        <v>0</v>
      </c>
      <c r="GP12" s="176">
        <v>0</v>
      </c>
      <c r="GQ12" s="176">
        <v>0</v>
      </c>
      <c r="GR12" s="176">
        <v>0</v>
      </c>
      <c r="GS12" s="176">
        <v>0</v>
      </c>
      <c r="GT12" s="176">
        <v>0</v>
      </c>
      <c r="GU12" s="176">
        <v>0</v>
      </c>
      <c r="GV12" s="176">
        <v>0</v>
      </c>
      <c r="GW12" s="176">
        <v>0</v>
      </c>
      <c r="GX12" s="176">
        <v>0</v>
      </c>
      <c r="GY12" s="176">
        <v>0</v>
      </c>
      <c r="GZ12" s="176">
        <v>0</v>
      </c>
      <c r="HA12" s="176">
        <v>0</v>
      </c>
      <c r="HB12" s="176">
        <v>0</v>
      </c>
      <c r="HC12" s="176">
        <v>0</v>
      </c>
      <c r="HD12" s="176">
        <v>0</v>
      </c>
      <c r="HE12" s="176">
        <v>0</v>
      </c>
      <c r="HF12" s="176">
        <v>0</v>
      </c>
      <c r="HG12" s="176">
        <v>0</v>
      </c>
      <c r="HH12" s="176">
        <v>0</v>
      </c>
      <c r="HI12" s="176">
        <v>0</v>
      </c>
      <c r="HJ12" s="176">
        <v>0</v>
      </c>
      <c r="HK12" s="176">
        <v>0</v>
      </c>
      <c r="HL12" s="176">
        <v>0</v>
      </c>
      <c r="HM12" s="176">
        <v>0</v>
      </c>
      <c r="HN12" s="176">
        <v>0</v>
      </c>
      <c r="HO12" s="176">
        <v>0</v>
      </c>
      <c r="HP12" s="176">
        <v>0</v>
      </c>
      <c r="HQ12" s="176">
        <v>0</v>
      </c>
      <c r="HR12" s="176">
        <v>0</v>
      </c>
      <c r="HS12" s="176">
        <v>0</v>
      </c>
    </row>
    <row r="13" spans="1:227">
      <c r="A13" s="178"/>
      <c r="B13" s="177">
        <v>45644.208333333299</v>
      </c>
      <c r="C13" s="176">
        <v>0</v>
      </c>
      <c r="D13" s="176">
        <v>0</v>
      </c>
      <c r="E13" s="176">
        <v>0</v>
      </c>
      <c r="F13" s="176">
        <v>0</v>
      </c>
      <c r="G13" s="176">
        <v>0</v>
      </c>
      <c r="H13" s="176">
        <v>0</v>
      </c>
      <c r="I13" s="176">
        <v>0</v>
      </c>
      <c r="J13" s="176">
        <v>0</v>
      </c>
      <c r="K13" s="176">
        <v>0</v>
      </c>
      <c r="L13" s="176">
        <v>0</v>
      </c>
      <c r="M13" s="176">
        <v>0</v>
      </c>
      <c r="N13" s="176">
        <v>0</v>
      </c>
      <c r="O13" s="176">
        <v>0</v>
      </c>
      <c r="P13" s="176">
        <v>0</v>
      </c>
      <c r="Q13" s="176">
        <v>0</v>
      </c>
      <c r="R13" s="176">
        <v>0</v>
      </c>
      <c r="S13" s="176">
        <v>0</v>
      </c>
      <c r="T13" s="176">
        <v>0</v>
      </c>
      <c r="U13" s="176">
        <v>0</v>
      </c>
      <c r="V13" s="176">
        <v>0</v>
      </c>
      <c r="W13" s="176">
        <v>0</v>
      </c>
      <c r="X13" s="176">
        <v>0</v>
      </c>
      <c r="Y13" s="176">
        <v>0</v>
      </c>
      <c r="Z13" s="176">
        <v>0</v>
      </c>
      <c r="AA13" s="176">
        <v>0</v>
      </c>
      <c r="AB13" s="176">
        <v>0</v>
      </c>
      <c r="AC13" s="176">
        <v>0</v>
      </c>
      <c r="AD13" s="176">
        <v>0</v>
      </c>
      <c r="AE13" s="176">
        <v>0</v>
      </c>
      <c r="AF13" s="176">
        <v>0</v>
      </c>
      <c r="AG13" s="176">
        <v>0</v>
      </c>
      <c r="AH13" s="176">
        <v>0</v>
      </c>
      <c r="AI13" s="176">
        <v>0</v>
      </c>
      <c r="AJ13" s="176">
        <v>0</v>
      </c>
      <c r="AK13" s="176">
        <v>0</v>
      </c>
      <c r="AL13" s="176">
        <v>0</v>
      </c>
      <c r="AM13" s="176">
        <v>0</v>
      </c>
      <c r="AN13" s="176">
        <v>0</v>
      </c>
      <c r="AO13" s="176">
        <v>0</v>
      </c>
      <c r="AP13" s="176">
        <v>0</v>
      </c>
      <c r="AQ13" s="176">
        <v>0</v>
      </c>
      <c r="AR13" s="176">
        <v>0</v>
      </c>
      <c r="AS13" s="176">
        <v>0</v>
      </c>
      <c r="AT13" s="176">
        <v>0</v>
      </c>
      <c r="AU13" s="176">
        <v>0</v>
      </c>
      <c r="AV13" s="176">
        <v>0</v>
      </c>
      <c r="AW13" s="176">
        <v>0</v>
      </c>
      <c r="AX13" s="176">
        <v>0</v>
      </c>
      <c r="AY13" s="176">
        <v>0</v>
      </c>
      <c r="AZ13" s="176">
        <v>0</v>
      </c>
      <c r="BA13" s="176">
        <v>0</v>
      </c>
      <c r="BB13" s="176">
        <v>0</v>
      </c>
      <c r="BC13" s="176">
        <v>0</v>
      </c>
      <c r="BD13" s="176">
        <v>0</v>
      </c>
      <c r="BE13" s="176">
        <v>0</v>
      </c>
      <c r="BF13" s="176">
        <v>0</v>
      </c>
      <c r="BG13" s="176">
        <v>0</v>
      </c>
      <c r="BH13" s="176">
        <v>0</v>
      </c>
      <c r="BI13" s="176">
        <v>0</v>
      </c>
      <c r="BJ13" s="176">
        <v>0</v>
      </c>
      <c r="BK13" s="176">
        <v>0</v>
      </c>
      <c r="BL13" s="176">
        <v>0</v>
      </c>
      <c r="BM13" s="176">
        <v>0</v>
      </c>
      <c r="BN13" s="176">
        <v>0</v>
      </c>
      <c r="BO13" s="176">
        <v>0</v>
      </c>
      <c r="BP13" s="176">
        <v>0</v>
      </c>
      <c r="BQ13" s="176">
        <v>0</v>
      </c>
      <c r="BR13" s="176">
        <v>0</v>
      </c>
      <c r="BS13" s="176">
        <v>0</v>
      </c>
      <c r="BT13" s="176">
        <v>0</v>
      </c>
      <c r="BU13" s="176">
        <v>0</v>
      </c>
      <c r="BV13" s="176">
        <v>0</v>
      </c>
      <c r="BW13" s="176">
        <v>0</v>
      </c>
      <c r="BX13" s="176">
        <v>0</v>
      </c>
      <c r="BY13" s="176">
        <v>0</v>
      </c>
      <c r="BZ13" s="176">
        <v>0</v>
      </c>
      <c r="CA13" s="176">
        <v>0</v>
      </c>
      <c r="CB13" s="176">
        <v>0</v>
      </c>
      <c r="CC13" s="176">
        <v>0</v>
      </c>
      <c r="CD13" s="176">
        <v>0</v>
      </c>
      <c r="CE13" s="176">
        <v>0</v>
      </c>
      <c r="CF13" s="176">
        <v>0</v>
      </c>
      <c r="CG13" s="176">
        <v>0</v>
      </c>
      <c r="CH13" s="176">
        <v>0</v>
      </c>
      <c r="CI13" s="176">
        <v>0</v>
      </c>
      <c r="CJ13" s="176">
        <v>0</v>
      </c>
      <c r="CK13" s="176">
        <v>0</v>
      </c>
      <c r="CL13" s="176">
        <v>0</v>
      </c>
      <c r="CM13" s="176">
        <v>0</v>
      </c>
      <c r="CN13" s="176">
        <v>0</v>
      </c>
      <c r="CO13" s="176">
        <v>0</v>
      </c>
      <c r="CP13" s="176">
        <v>0</v>
      </c>
      <c r="CQ13" s="176">
        <v>0</v>
      </c>
      <c r="CR13" s="176">
        <v>0</v>
      </c>
      <c r="CS13" s="176">
        <v>0</v>
      </c>
      <c r="CT13" s="176">
        <v>0</v>
      </c>
      <c r="CU13" s="176">
        <v>0</v>
      </c>
      <c r="CV13" s="176">
        <v>0</v>
      </c>
      <c r="CW13" s="176">
        <v>0</v>
      </c>
      <c r="CX13" s="176">
        <v>0</v>
      </c>
      <c r="CY13" s="176">
        <v>0</v>
      </c>
      <c r="CZ13" s="176">
        <v>0</v>
      </c>
      <c r="DA13" s="176">
        <v>0</v>
      </c>
      <c r="DB13" s="176">
        <v>0</v>
      </c>
      <c r="DC13" s="176">
        <v>0</v>
      </c>
      <c r="DD13" s="176">
        <v>0</v>
      </c>
      <c r="DE13" s="176">
        <v>0</v>
      </c>
      <c r="DF13" s="176">
        <v>0</v>
      </c>
      <c r="DG13" s="176">
        <v>0</v>
      </c>
      <c r="DH13" s="176">
        <v>0</v>
      </c>
      <c r="DI13" s="176">
        <v>0</v>
      </c>
      <c r="DJ13" s="176">
        <v>0</v>
      </c>
      <c r="DK13" s="176">
        <v>0</v>
      </c>
      <c r="DL13" s="176">
        <v>0</v>
      </c>
      <c r="DM13" s="176">
        <v>0</v>
      </c>
      <c r="DN13" s="176">
        <v>0</v>
      </c>
      <c r="DO13" s="176">
        <v>0</v>
      </c>
      <c r="DP13" s="176">
        <v>0</v>
      </c>
      <c r="DQ13" s="176">
        <v>0</v>
      </c>
      <c r="DR13" s="176">
        <v>0</v>
      </c>
      <c r="DS13" s="176">
        <v>0</v>
      </c>
      <c r="DT13" s="176">
        <v>0</v>
      </c>
      <c r="DU13" s="176">
        <v>0</v>
      </c>
      <c r="DV13" s="176">
        <v>0</v>
      </c>
      <c r="DW13" s="176">
        <v>0</v>
      </c>
      <c r="DX13" s="176">
        <v>0</v>
      </c>
      <c r="DY13" s="176">
        <v>0</v>
      </c>
      <c r="DZ13" s="176">
        <v>0</v>
      </c>
      <c r="EA13" s="176">
        <v>0</v>
      </c>
      <c r="EB13" s="176">
        <v>0</v>
      </c>
      <c r="EC13" s="176">
        <v>0</v>
      </c>
      <c r="ED13" s="176">
        <v>0</v>
      </c>
      <c r="EE13" s="176">
        <v>0</v>
      </c>
      <c r="EF13" s="176">
        <v>0</v>
      </c>
      <c r="EG13" s="176">
        <v>0</v>
      </c>
      <c r="EH13" s="176">
        <v>0</v>
      </c>
      <c r="EI13" s="176">
        <v>0</v>
      </c>
      <c r="EJ13" s="176">
        <v>0</v>
      </c>
      <c r="EK13" s="176">
        <v>0</v>
      </c>
      <c r="EL13" s="176">
        <v>0</v>
      </c>
      <c r="EM13" s="176">
        <v>0</v>
      </c>
      <c r="EN13" s="176">
        <v>0</v>
      </c>
      <c r="EO13" s="176">
        <v>0</v>
      </c>
      <c r="EP13" s="176">
        <v>0</v>
      </c>
      <c r="EQ13" s="176">
        <v>0</v>
      </c>
      <c r="ER13" s="176">
        <v>0</v>
      </c>
      <c r="ES13" s="176">
        <v>0</v>
      </c>
      <c r="ET13" s="176">
        <v>0</v>
      </c>
      <c r="EU13" s="176">
        <v>0</v>
      </c>
      <c r="EV13" s="176">
        <v>0</v>
      </c>
      <c r="EW13" s="176">
        <v>0</v>
      </c>
      <c r="EX13" s="176">
        <v>0</v>
      </c>
      <c r="EY13" s="176">
        <v>0</v>
      </c>
      <c r="EZ13" s="176">
        <v>0</v>
      </c>
      <c r="FA13" s="176">
        <v>0</v>
      </c>
      <c r="FB13" s="176">
        <v>0</v>
      </c>
      <c r="FC13" s="176">
        <v>0</v>
      </c>
      <c r="FD13" s="176">
        <v>0</v>
      </c>
      <c r="FE13" s="176">
        <v>0</v>
      </c>
      <c r="FF13" s="176">
        <v>0</v>
      </c>
      <c r="FG13" s="176">
        <v>0</v>
      </c>
      <c r="FH13" s="176">
        <v>0</v>
      </c>
      <c r="FI13" s="176">
        <v>0</v>
      </c>
      <c r="FJ13" s="176">
        <v>0</v>
      </c>
      <c r="FK13" s="176">
        <v>0</v>
      </c>
      <c r="FL13" s="176">
        <v>0</v>
      </c>
      <c r="FM13" s="176">
        <v>0</v>
      </c>
      <c r="FN13" s="176">
        <v>0</v>
      </c>
      <c r="FO13" s="176">
        <v>0</v>
      </c>
      <c r="FP13" s="176">
        <v>0</v>
      </c>
      <c r="FQ13" s="176">
        <v>0</v>
      </c>
      <c r="FR13" s="176">
        <v>0</v>
      </c>
      <c r="FS13" s="176">
        <v>0</v>
      </c>
      <c r="FT13" s="176">
        <v>0</v>
      </c>
      <c r="FU13" s="176">
        <v>0</v>
      </c>
      <c r="FV13" s="176">
        <v>0</v>
      </c>
      <c r="FW13" s="176">
        <v>0</v>
      </c>
      <c r="FX13" s="176">
        <v>0</v>
      </c>
      <c r="FY13" s="176">
        <v>0</v>
      </c>
      <c r="FZ13" s="176">
        <v>0</v>
      </c>
      <c r="GA13" s="176">
        <v>0</v>
      </c>
      <c r="GB13" s="176">
        <v>0</v>
      </c>
      <c r="GC13" s="176">
        <v>0</v>
      </c>
      <c r="GD13" s="176">
        <v>0</v>
      </c>
      <c r="GE13" s="176">
        <v>0</v>
      </c>
      <c r="GF13" s="176">
        <v>0</v>
      </c>
      <c r="GG13" s="176">
        <v>0</v>
      </c>
      <c r="GH13" s="176">
        <v>0</v>
      </c>
      <c r="GI13" s="176">
        <v>0</v>
      </c>
      <c r="GJ13" s="176">
        <v>0</v>
      </c>
      <c r="GK13" s="176">
        <v>0</v>
      </c>
      <c r="GL13" s="176">
        <v>0</v>
      </c>
      <c r="GM13" s="176">
        <v>0</v>
      </c>
      <c r="GN13" s="176">
        <v>0</v>
      </c>
      <c r="GO13" s="176">
        <v>0</v>
      </c>
      <c r="GP13" s="176">
        <v>0</v>
      </c>
      <c r="GQ13" s="176">
        <v>0</v>
      </c>
      <c r="GR13" s="176">
        <v>0</v>
      </c>
      <c r="GS13" s="176">
        <v>0</v>
      </c>
      <c r="GT13" s="176">
        <v>0</v>
      </c>
      <c r="GU13" s="176">
        <v>0</v>
      </c>
      <c r="GV13" s="176">
        <v>0</v>
      </c>
      <c r="GW13" s="176">
        <v>0</v>
      </c>
      <c r="GX13" s="176">
        <v>0</v>
      </c>
      <c r="GY13" s="176">
        <v>0</v>
      </c>
      <c r="GZ13" s="176">
        <v>0</v>
      </c>
      <c r="HA13" s="176">
        <v>0</v>
      </c>
      <c r="HB13" s="176">
        <v>0</v>
      </c>
      <c r="HC13" s="176">
        <v>0</v>
      </c>
      <c r="HD13" s="176">
        <v>0</v>
      </c>
      <c r="HE13" s="176">
        <v>0</v>
      </c>
      <c r="HF13" s="176">
        <v>0</v>
      </c>
      <c r="HG13" s="176">
        <v>0</v>
      </c>
      <c r="HH13" s="176">
        <v>0</v>
      </c>
      <c r="HI13" s="176">
        <v>0</v>
      </c>
      <c r="HJ13" s="176">
        <v>0</v>
      </c>
      <c r="HK13" s="176">
        <v>0</v>
      </c>
      <c r="HL13" s="176">
        <v>0</v>
      </c>
      <c r="HM13" s="176">
        <v>0</v>
      </c>
      <c r="HN13" s="176">
        <v>0</v>
      </c>
      <c r="HO13" s="176">
        <v>0</v>
      </c>
      <c r="HP13" s="176">
        <v>0</v>
      </c>
      <c r="HQ13" s="176">
        <v>0</v>
      </c>
      <c r="HR13" s="176">
        <v>0</v>
      </c>
      <c r="HS13" s="176">
        <v>0</v>
      </c>
    </row>
    <row r="14" spans="1:227">
      <c r="A14" s="178"/>
      <c r="B14" s="177">
        <v>45644.229166666701</v>
      </c>
      <c r="C14" s="176">
        <v>0</v>
      </c>
      <c r="D14" s="176">
        <v>0</v>
      </c>
      <c r="E14" s="176">
        <v>0</v>
      </c>
      <c r="F14" s="176">
        <v>0</v>
      </c>
      <c r="G14" s="176">
        <v>0</v>
      </c>
      <c r="H14" s="176">
        <v>0</v>
      </c>
      <c r="I14" s="176">
        <v>0</v>
      </c>
      <c r="J14" s="176">
        <v>0</v>
      </c>
      <c r="K14" s="176">
        <v>0</v>
      </c>
      <c r="L14" s="176">
        <v>0</v>
      </c>
      <c r="M14" s="176">
        <v>0</v>
      </c>
      <c r="N14" s="176">
        <v>0</v>
      </c>
      <c r="O14" s="176">
        <v>0</v>
      </c>
      <c r="P14" s="176">
        <v>0</v>
      </c>
      <c r="Q14" s="176">
        <v>0</v>
      </c>
      <c r="R14" s="176">
        <v>0</v>
      </c>
      <c r="S14" s="176">
        <v>0</v>
      </c>
      <c r="T14" s="176">
        <v>0</v>
      </c>
      <c r="U14" s="176">
        <v>0</v>
      </c>
      <c r="V14" s="176">
        <v>0</v>
      </c>
      <c r="W14" s="176">
        <v>0</v>
      </c>
      <c r="X14" s="176">
        <v>0</v>
      </c>
      <c r="Y14" s="176">
        <v>0</v>
      </c>
      <c r="Z14" s="176">
        <v>0</v>
      </c>
      <c r="AA14" s="176">
        <v>0</v>
      </c>
      <c r="AB14" s="176">
        <v>0</v>
      </c>
      <c r="AC14" s="176">
        <v>0</v>
      </c>
      <c r="AD14" s="176">
        <v>0</v>
      </c>
      <c r="AE14" s="176">
        <v>0</v>
      </c>
      <c r="AF14" s="176">
        <v>0</v>
      </c>
      <c r="AG14" s="176">
        <v>0</v>
      </c>
      <c r="AH14" s="176">
        <v>0</v>
      </c>
      <c r="AI14" s="176">
        <v>0</v>
      </c>
      <c r="AJ14" s="176">
        <v>0</v>
      </c>
      <c r="AK14" s="176">
        <v>0</v>
      </c>
      <c r="AL14" s="176">
        <v>0</v>
      </c>
      <c r="AM14" s="176">
        <v>0</v>
      </c>
      <c r="AN14" s="176">
        <v>0</v>
      </c>
      <c r="AO14" s="176">
        <v>0</v>
      </c>
      <c r="AP14" s="176">
        <v>0</v>
      </c>
      <c r="AQ14" s="176">
        <v>0</v>
      </c>
      <c r="AR14" s="176">
        <v>0</v>
      </c>
      <c r="AS14" s="176">
        <v>0</v>
      </c>
      <c r="AT14" s="176">
        <v>0</v>
      </c>
      <c r="AU14" s="176">
        <v>0</v>
      </c>
      <c r="AV14" s="176">
        <v>0</v>
      </c>
      <c r="AW14" s="176">
        <v>0</v>
      </c>
      <c r="AX14" s="176">
        <v>0</v>
      </c>
      <c r="AY14" s="176">
        <v>0</v>
      </c>
      <c r="AZ14" s="176">
        <v>0</v>
      </c>
      <c r="BA14" s="176">
        <v>0</v>
      </c>
      <c r="BB14" s="176">
        <v>0</v>
      </c>
      <c r="BC14" s="176">
        <v>0</v>
      </c>
      <c r="BD14" s="176">
        <v>0</v>
      </c>
      <c r="BE14" s="176">
        <v>0</v>
      </c>
      <c r="BF14" s="176">
        <v>0</v>
      </c>
      <c r="BG14" s="176">
        <v>0</v>
      </c>
      <c r="BH14" s="176">
        <v>0</v>
      </c>
      <c r="BI14" s="176">
        <v>0</v>
      </c>
      <c r="BJ14" s="176">
        <v>0</v>
      </c>
      <c r="BK14" s="176">
        <v>0</v>
      </c>
      <c r="BL14" s="176">
        <v>0</v>
      </c>
      <c r="BM14" s="176">
        <v>0</v>
      </c>
      <c r="BN14" s="176">
        <v>0</v>
      </c>
      <c r="BO14" s="176">
        <v>0</v>
      </c>
      <c r="BP14" s="176">
        <v>0</v>
      </c>
      <c r="BQ14" s="176">
        <v>0</v>
      </c>
      <c r="BR14" s="176">
        <v>0</v>
      </c>
      <c r="BS14" s="176">
        <v>0</v>
      </c>
      <c r="BT14" s="176">
        <v>0</v>
      </c>
      <c r="BU14" s="176">
        <v>0</v>
      </c>
      <c r="BV14" s="176">
        <v>0</v>
      </c>
      <c r="BW14" s="176">
        <v>0</v>
      </c>
      <c r="BX14" s="176">
        <v>0</v>
      </c>
      <c r="BY14" s="176">
        <v>0</v>
      </c>
      <c r="BZ14" s="176">
        <v>0</v>
      </c>
      <c r="CA14" s="176">
        <v>0</v>
      </c>
      <c r="CB14" s="176">
        <v>0</v>
      </c>
      <c r="CC14" s="176">
        <v>0</v>
      </c>
      <c r="CD14" s="176">
        <v>0</v>
      </c>
      <c r="CE14" s="176">
        <v>0</v>
      </c>
      <c r="CF14" s="176">
        <v>0</v>
      </c>
      <c r="CG14" s="176">
        <v>0</v>
      </c>
      <c r="CH14" s="176">
        <v>0</v>
      </c>
      <c r="CI14" s="176">
        <v>0</v>
      </c>
      <c r="CJ14" s="176">
        <v>0</v>
      </c>
      <c r="CK14" s="176">
        <v>0</v>
      </c>
      <c r="CL14" s="176">
        <v>0</v>
      </c>
      <c r="CM14" s="176">
        <v>0</v>
      </c>
      <c r="CN14" s="176">
        <v>0</v>
      </c>
      <c r="CO14" s="176">
        <v>0</v>
      </c>
      <c r="CP14" s="176">
        <v>0</v>
      </c>
      <c r="CQ14" s="176">
        <v>0</v>
      </c>
      <c r="CR14" s="176">
        <v>0</v>
      </c>
      <c r="CS14" s="176">
        <v>0</v>
      </c>
      <c r="CT14" s="176">
        <v>0</v>
      </c>
      <c r="CU14" s="176">
        <v>0</v>
      </c>
      <c r="CV14" s="176">
        <v>0</v>
      </c>
      <c r="CW14" s="176">
        <v>0</v>
      </c>
      <c r="CX14" s="176">
        <v>0</v>
      </c>
      <c r="CY14" s="176">
        <v>0</v>
      </c>
      <c r="CZ14" s="176">
        <v>0</v>
      </c>
      <c r="DA14" s="176">
        <v>0</v>
      </c>
      <c r="DB14" s="176">
        <v>0</v>
      </c>
      <c r="DC14" s="176">
        <v>0</v>
      </c>
      <c r="DD14" s="176">
        <v>0</v>
      </c>
      <c r="DE14" s="176">
        <v>0</v>
      </c>
      <c r="DF14" s="176">
        <v>0</v>
      </c>
      <c r="DG14" s="176">
        <v>0</v>
      </c>
      <c r="DH14" s="176">
        <v>0</v>
      </c>
      <c r="DI14" s="176">
        <v>0</v>
      </c>
      <c r="DJ14" s="176">
        <v>0</v>
      </c>
      <c r="DK14" s="176">
        <v>0</v>
      </c>
      <c r="DL14" s="176">
        <v>0</v>
      </c>
      <c r="DM14" s="176">
        <v>0</v>
      </c>
      <c r="DN14" s="176">
        <v>0</v>
      </c>
      <c r="DO14" s="176">
        <v>0</v>
      </c>
      <c r="DP14" s="176">
        <v>0</v>
      </c>
      <c r="DQ14" s="176">
        <v>0</v>
      </c>
      <c r="DR14" s="176">
        <v>0</v>
      </c>
      <c r="DS14" s="176">
        <v>0</v>
      </c>
      <c r="DT14" s="176">
        <v>0</v>
      </c>
      <c r="DU14" s="176">
        <v>0</v>
      </c>
      <c r="DV14" s="176">
        <v>0</v>
      </c>
      <c r="DW14" s="176">
        <v>0</v>
      </c>
      <c r="DX14" s="176">
        <v>0</v>
      </c>
      <c r="DY14" s="176">
        <v>0</v>
      </c>
      <c r="DZ14" s="176">
        <v>0</v>
      </c>
      <c r="EA14" s="176">
        <v>0</v>
      </c>
      <c r="EB14" s="176">
        <v>0</v>
      </c>
      <c r="EC14" s="176">
        <v>0</v>
      </c>
      <c r="ED14" s="176">
        <v>0</v>
      </c>
      <c r="EE14" s="176">
        <v>0</v>
      </c>
      <c r="EF14" s="176">
        <v>0</v>
      </c>
      <c r="EG14" s="176">
        <v>0</v>
      </c>
      <c r="EH14" s="176">
        <v>0</v>
      </c>
      <c r="EI14" s="176">
        <v>0</v>
      </c>
      <c r="EJ14" s="176">
        <v>0</v>
      </c>
      <c r="EK14" s="176">
        <v>0</v>
      </c>
      <c r="EL14" s="176">
        <v>0</v>
      </c>
      <c r="EM14" s="176">
        <v>0</v>
      </c>
      <c r="EN14" s="176">
        <v>0</v>
      </c>
      <c r="EO14" s="176">
        <v>0</v>
      </c>
      <c r="EP14" s="176">
        <v>0</v>
      </c>
      <c r="EQ14" s="176">
        <v>0</v>
      </c>
      <c r="ER14" s="176">
        <v>0</v>
      </c>
      <c r="ES14" s="176">
        <v>0</v>
      </c>
      <c r="ET14" s="176">
        <v>0</v>
      </c>
      <c r="EU14" s="176">
        <v>0</v>
      </c>
      <c r="EV14" s="176">
        <v>0</v>
      </c>
      <c r="EW14" s="176">
        <v>0</v>
      </c>
      <c r="EX14" s="176">
        <v>0</v>
      </c>
      <c r="EY14" s="176">
        <v>0</v>
      </c>
      <c r="EZ14" s="176">
        <v>0</v>
      </c>
      <c r="FA14" s="176">
        <v>0</v>
      </c>
      <c r="FB14" s="176">
        <v>0</v>
      </c>
      <c r="FC14" s="176">
        <v>0</v>
      </c>
      <c r="FD14" s="176">
        <v>0</v>
      </c>
      <c r="FE14" s="176">
        <v>0</v>
      </c>
      <c r="FF14" s="176">
        <v>0</v>
      </c>
      <c r="FG14" s="176">
        <v>0</v>
      </c>
      <c r="FH14" s="176">
        <v>0</v>
      </c>
      <c r="FI14" s="176">
        <v>0</v>
      </c>
      <c r="FJ14" s="176">
        <v>0</v>
      </c>
      <c r="FK14" s="176">
        <v>0</v>
      </c>
      <c r="FL14" s="176">
        <v>0</v>
      </c>
      <c r="FM14" s="176">
        <v>0</v>
      </c>
      <c r="FN14" s="176">
        <v>0</v>
      </c>
      <c r="FO14" s="176">
        <v>0</v>
      </c>
      <c r="FP14" s="176">
        <v>0</v>
      </c>
      <c r="FQ14" s="176">
        <v>0</v>
      </c>
      <c r="FR14" s="176">
        <v>0</v>
      </c>
      <c r="FS14" s="176">
        <v>0</v>
      </c>
      <c r="FT14" s="176">
        <v>0</v>
      </c>
      <c r="FU14" s="176">
        <v>0</v>
      </c>
      <c r="FV14" s="176">
        <v>0</v>
      </c>
      <c r="FW14" s="176">
        <v>0</v>
      </c>
      <c r="FX14" s="176">
        <v>0</v>
      </c>
      <c r="FY14" s="176">
        <v>0</v>
      </c>
      <c r="FZ14" s="176">
        <v>0</v>
      </c>
      <c r="GA14" s="176">
        <v>0</v>
      </c>
      <c r="GB14" s="176">
        <v>0</v>
      </c>
      <c r="GC14" s="176">
        <v>0</v>
      </c>
      <c r="GD14" s="176">
        <v>0</v>
      </c>
      <c r="GE14" s="176">
        <v>0</v>
      </c>
      <c r="GF14" s="176">
        <v>0</v>
      </c>
      <c r="GG14" s="176">
        <v>0</v>
      </c>
      <c r="GH14" s="176">
        <v>0</v>
      </c>
      <c r="GI14" s="176">
        <v>0</v>
      </c>
      <c r="GJ14" s="176">
        <v>0</v>
      </c>
      <c r="GK14" s="176">
        <v>0</v>
      </c>
      <c r="GL14" s="176">
        <v>0</v>
      </c>
      <c r="GM14" s="176">
        <v>0</v>
      </c>
      <c r="GN14" s="176">
        <v>0</v>
      </c>
      <c r="GO14" s="176">
        <v>0</v>
      </c>
      <c r="GP14" s="176">
        <v>0</v>
      </c>
      <c r="GQ14" s="176">
        <v>0</v>
      </c>
      <c r="GR14" s="176">
        <v>0</v>
      </c>
      <c r="GS14" s="176">
        <v>0</v>
      </c>
      <c r="GT14" s="176">
        <v>0</v>
      </c>
      <c r="GU14" s="176">
        <v>0</v>
      </c>
      <c r="GV14" s="176">
        <v>0</v>
      </c>
      <c r="GW14" s="176">
        <v>0</v>
      </c>
      <c r="GX14" s="176">
        <v>0</v>
      </c>
      <c r="GY14" s="176">
        <v>0</v>
      </c>
      <c r="GZ14" s="176">
        <v>0</v>
      </c>
      <c r="HA14" s="176">
        <v>0</v>
      </c>
      <c r="HB14" s="176">
        <v>0</v>
      </c>
      <c r="HC14" s="176">
        <v>0</v>
      </c>
      <c r="HD14" s="176">
        <v>0</v>
      </c>
      <c r="HE14" s="176">
        <v>0</v>
      </c>
      <c r="HF14" s="176">
        <v>0</v>
      </c>
      <c r="HG14" s="176">
        <v>0</v>
      </c>
      <c r="HH14" s="176">
        <v>0</v>
      </c>
      <c r="HI14" s="176">
        <v>0</v>
      </c>
      <c r="HJ14" s="176">
        <v>0</v>
      </c>
      <c r="HK14" s="176">
        <v>0</v>
      </c>
      <c r="HL14" s="176">
        <v>0</v>
      </c>
      <c r="HM14" s="176">
        <v>0</v>
      </c>
      <c r="HN14" s="176">
        <v>0</v>
      </c>
      <c r="HO14" s="176">
        <v>0</v>
      </c>
      <c r="HP14" s="176">
        <v>0</v>
      </c>
      <c r="HQ14" s="176">
        <v>0</v>
      </c>
      <c r="HR14" s="176">
        <v>0</v>
      </c>
      <c r="HS14" s="176">
        <v>0</v>
      </c>
    </row>
    <row r="15" spans="1:227">
      <c r="A15" s="178"/>
      <c r="B15" s="177">
        <v>45644.25</v>
      </c>
      <c r="C15" s="176">
        <v>0</v>
      </c>
      <c r="D15" s="176">
        <v>0</v>
      </c>
      <c r="E15" s="176">
        <v>0</v>
      </c>
      <c r="F15" s="176">
        <v>0</v>
      </c>
      <c r="G15" s="176">
        <v>0</v>
      </c>
      <c r="H15" s="176">
        <v>0</v>
      </c>
      <c r="I15" s="176">
        <v>0</v>
      </c>
      <c r="J15" s="176">
        <v>0</v>
      </c>
      <c r="K15" s="176">
        <v>0</v>
      </c>
      <c r="L15" s="176">
        <v>0</v>
      </c>
      <c r="M15" s="176">
        <v>0</v>
      </c>
      <c r="N15" s="176">
        <v>0</v>
      </c>
      <c r="O15" s="176">
        <v>0</v>
      </c>
      <c r="P15" s="176">
        <v>0</v>
      </c>
      <c r="Q15" s="176">
        <v>0</v>
      </c>
      <c r="R15" s="176">
        <v>0</v>
      </c>
      <c r="S15" s="176">
        <v>0</v>
      </c>
      <c r="T15" s="176">
        <v>0</v>
      </c>
      <c r="U15" s="176">
        <v>0</v>
      </c>
      <c r="V15" s="176">
        <v>0</v>
      </c>
      <c r="W15" s="176">
        <v>0</v>
      </c>
      <c r="X15" s="176">
        <v>0</v>
      </c>
      <c r="Y15" s="176">
        <v>0</v>
      </c>
      <c r="Z15" s="176">
        <v>0</v>
      </c>
      <c r="AA15" s="176">
        <v>0</v>
      </c>
      <c r="AB15" s="176">
        <v>0</v>
      </c>
      <c r="AC15" s="176">
        <v>0</v>
      </c>
      <c r="AD15" s="176">
        <v>0</v>
      </c>
      <c r="AE15" s="176">
        <v>0</v>
      </c>
      <c r="AF15" s="176">
        <v>0</v>
      </c>
      <c r="AG15" s="176">
        <v>0</v>
      </c>
      <c r="AH15" s="176">
        <v>0</v>
      </c>
      <c r="AI15" s="176">
        <v>0</v>
      </c>
      <c r="AJ15" s="176">
        <v>0</v>
      </c>
      <c r="AK15" s="176">
        <v>0</v>
      </c>
      <c r="AL15" s="176">
        <v>0</v>
      </c>
      <c r="AM15" s="176">
        <v>0</v>
      </c>
      <c r="AN15" s="176">
        <v>0</v>
      </c>
      <c r="AO15" s="176">
        <v>0</v>
      </c>
      <c r="AP15" s="176">
        <v>0</v>
      </c>
      <c r="AQ15" s="176">
        <v>0</v>
      </c>
      <c r="AR15" s="176">
        <v>0</v>
      </c>
      <c r="AS15" s="176">
        <v>0</v>
      </c>
      <c r="AT15" s="176">
        <v>0</v>
      </c>
      <c r="AU15" s="176">
        <v>0</v>
      </c>
      <c r="AV15" s="176">
        <v>0</v>
      </c>
      <c r="AW15" s="176">
        <v>0</v>
      </c>
      <c r="AX15" s="176">
        <v>0</v>
      </c>
      <c r="AY15" s="176">
        <v>0</v>
      </c>
      <c r="AZ15" s="176">
        <v>0</v>
      </c>
      <c r="BA15" s="176">
        <v>0</v>
      </c>
      <c r="BB15" s="176">
        <v>0</v>
      </c>
      <c r="BC15" s="176">
        <v>0</v>
      </c>
      <c r="BD15" s="176">
        <v>0</v>
      </c>
      <c r="BE15" s="176">
        <v>0</v>
      </c>
      <c r="BF15" s="176">
        <v>0</v>
      </c>
      <c r="BG15" s="176">
        <v>0</v>
      </c>
      <c r="BH15" s="176">
        <v>0</v>
      </c>
      <c r="BI15" s="176">
        <v>0</v>
      </c>
      <c r="BJ15" s="176">
        <v>0</v>
      </c>
      <c r="BK15" s="176">
        <v>0</v>
      </c>
      <c r="BL15" s="176">
        <v>0</v>
      </c>
      <c r="BM15" s="176">
        <v>0</v>
      </c>
      <c r="BN15" s="176">
        <v>0</v>
      </c>
      <c r="BO15" s="176">
        <v>0</v>
      </c>
      <c r="BP15" s="176">
        <v>0</v>
      </c>
      <c r="BQ15" s="176">
        <v>0</v>
      </c>
      <c r="BR15" s="176">
        <v>0</v>
      </c>
      <c r="BS15" s="176">
        <v>0</v>
      </c>
      <c r="BT15" s="176">
        <v>0</v>
      </c>
      <c r="BU15" s="176">
        <v>0</v>
      </c>
      <c r="BV15" s="176">
        <v>0</v>
      </c>
      <c r="BW15" s="176">
        <v>0</v>
      </c>
      <c r="BX15" s="176">
        <v>0</v>
      </c>
      <c r="BY15" s="176">
        <v>0</v>
      </c>
      <c r="BZ15" s="176">
        <v>0</v>
      </c>
      <c r="CA15" s="176">
        <v>0</v>
      </c>
      <c r="CB15" s="176">
        <v>0</v>
      </c>
      <c r="CC15" s="176">
        <v>0</v>
      </c>
      <c r="CD15" s="176">
        <v>0</v>
      </c>
      <c r="CE15" s="176">
        <v>0</v>
      </c>
      <c r="CF15" s="176">
        <v>0</v>
      </c>
      <c r="CG15" s="176">
        <v>0</v>
      </c>
      <c r="CH15" s="176">
        <v>0</v>
      </c>
      <c r="CI15" s="176">
        <v>0</v>
      </c>
      <c r="CJ15" s="176">
        <v>0</v>
      </c>
      <c r="CK15" s="176">
        <v>0</v>
      </c>
      <c r="CL15" s="176">
        <v>0</v>
      </c>
      <c r="CM15" s="176">
        <v>0</v>
      </c>
      <c r="CN15" s="176">
        <v>0</v>
      </c>
      <c r="CO15" s="176">
        <v>0</v>
      </c>
      <c r="CP15" s="176">
        <v>0</v>
      </c>
      <c r="CQ15" s="176">
        <v>0</v>
      </c>
      <c r="CR15" s="176">
        <v>0</v>
      </c>
      <c r="CS15" s="176">
        <v>0</v>
      </c>
      <c r="CT15" s="176">
        <v>0</v>
      </c>
      <c r="CU15" s="176">
        <v>0</v>
      </c>
      <c r="CV15" s="176">
        <v>0</v>
      </c>
      <c r="CW15" s="176">
        <v>0</v>
      </c>
      <c r="CX15" s="176">
        <v>0</v>
      </c>
      <c r="CY15" s="176">
        <v>0</v>
      </c>
      <c r="CZ15" s="176">
        <v>0</v>
      </c>
      <c r="DA15" s="176">
        <v>0</v>
      </c>
      <c r="DB15" s="176">
        <v>0</v>
      </c>
      <c r="DC15" s="176">
        <v>0</v>
      </c>
      <c r="DD15" s="176">
        <v>0</v>
      </c>
      <c r="DE15" s="176">
        <v>0</v>
      </c>
      <c r="DF15" s="176">
        <v>0</v>
      </c>
      <c r="DG15" s="176">
        <v>0</v>
      </c>
      <c r="DH15" s="176">
        <v>0</v>
      </c>
      <c r="DI15" s="176">
        <v>0</v>
      </c>
      <c r="DJ15" s="176">
        <v>0</v>
      </c>
      <c r="DK15" s="176">
        <v>0</v>
      </c>
      <c r="DL15" s="176">
        <v>0</v>
      </c>
      <c r="DM15" s="176">
        <v>0</v>
      </c>
      <c r="DN15" s="176">
        <v>0</v>
      </c>
      <c r="DO15" s="176">
        <v>0</v>
      </c>
      <c r="DP15" s="176">
        <v>0</v>
      </c>
      <c r="DQ15" s="176">
        <v>0</v>
      </c>
      <c r="DR15" s="176">
        <v>0</v>
      </c>
      <c r="DS15" s="176">
        <v>0</v>
      </c>
      <c r="DT15" s="176">
        <v>0</v>
      </c>
      <c r="DU15" s="176">
        <v>0</v>
      </c>
      <c r="DV15" s="176">
        <v>0</v>
      </c>
      <c r="DW15" s="176">
        <v>0</v>
      </c>
      <c r="DX15" s="176">
        <v>0</v>
      </c>
      <c r="DY15" s="176">
        <v>0</v>
      </c>
      <c r="DZ15" s="176">
        <v>0</v>
      </c>
      <c r="EA15" s="176">
        <v>0</v>
      </c>
      <c r="EB15" s="176">
        <v>0</v>
      </c>
      <c r="EC15" s="176">
        <v>0</v>
      </c>
      <c r="ED15" s="176">
        <v>0</v>
      </c>
      <c r="EE15" s="176">
        <v>0</v>
      </c>
      <c r="EF15" s="176">
        <v>0</v>
      </c>
      <c r="EG15" s="176">
        <v>0</v>
      </c>
      <c r="EH15" s="176">
        <v>0</v>
      </c>
      <c r="EI15" s="176">
        <v>0</v>
      </c>
      <c r="EJ15" s="176">
        <v>0</v>
      </c>
      <c r="EK15" s="176">
        <v>0</v>
      </c>
      <c r="EL15" s="176">
        <v>0</v>
      </c>
      <c r="EM15" s="176">
        <v>0</v>
      </c>
      <c r="EN15" s="176">
        <v>0</v>
      </c>
      <c r="EO15" s="176">
        <v>0</v>
      </c>
      <c r="EP15" s="176">
        <v>0</v>
      </c>
      <c r="EQ15" s="176">
        <v>0</v>
      </c>
      <c r="ER15" s="176">
        <v>0</v>
      </c>
      <c r="ES15" s="176">
        <v>0</v>
      </c>
      <c r="ET15" s="176">
        <v>0</v>
      </c>
      <c r="EU15" s="176">
        <v>0</v>
      </c>
      <c r="EV15" s="176">
        <v>0</v>
      </c>
      <c r="EW15" s="176">
        <v>0</v>
      </c>
      <c r="EX15" s="176">
        <v>0</v>
      </c>
      <c r="EY15" s="176">
        <v>0</v>
      </c>
      <c r="EZ15" s="176">
        <v>0</v>
      </c>
      <c r="FA15" s="176">
        <v>0</v>
      </c>
      <c r="FB15" s="176">
        <v>0</v>
      </c>
      <c r="FC15" s="176">
        <v>0</v>
      </c>
      <c r="FD15" s="176">
        <v>0</v>
      </c>
      <c r="FE15" s="176">
        <v>0</v>
      </c>
      <c r="FF15" s="176">
        <v>0</v>
      </c>
      <c r="FG15" s="176">
        <v>0</v>
      </c>
      <c r="FH15" s="176">
        <v>0</v>
      </c>
      <c r="FI15" s="176">
        <v>0</v>
      </c>
      <c r="FJ15" s="176">
        <v>0</v>
      </c>
      <c r="FK15" s="176">
        <v>0</v>
      </c>
      <c r="FL15" s="176">
        <v>0</v>
      </c>
      <c r="FM15" s="176">
        <v>0</v>
      </c>
      <c r="FN15" s="176">
        <v>0</v>
      </c>
      <c r="FO15" s="176">
        <v>0</v>
      </c>
      <c r="FP15" s="176">
        <v>0</v>
      </c>
      <c r="FQ15" s="176">
        <v>0</v>
      </c>
      <c r="FR15" s="176">
        <v>0</v>
      </c>
      <c r="FS15" s="176">
        <v>0</v>
      </c>
      <c r="FT15" s="176">
        <v>0</v>
      </c>
      <c r="FU15" s="176">
        <v>0</v>
      </c>
      <c r="FV15" s="176">
        <v>0</v>
      </c>
      <c r="FW15" s="176">
        <v>0</v>
      </c>
      <c r="FX15" s="176">
        <v>0</v>
      </c>
      <c r="FY15" s="176">
        <v>0</v>
      </c>
      <c r="FZ15" s="176">
        <v>0</v>
      </c>
      <c r="GA15" s="176">
        <v>0</v>
      </c>
      <c r="GB15" s="176">
        <v>0</v>
      </c>
      <c r="GC15" s="176">
        <v>0</v>
      </c>
      <c r="GD15" s="176">
        <v>0</v>
      </c>
      <c r="GE15" s="176">
        <v>0</v>
      </c>
      <c r="GF15" s="176">
        <v>0</v>
      </c>
      <c r="GG15" s="176">
        <v>0</v>
      </c>
      <c r="GH15" s="176">
        <v>0</v>
      </c>
      <c r="GI15" s="176">
        <v>0</v>
      </c>
      <c r="GJ15" s="176">
        <v>0</v>
      </c>
      <c r="GK15" s="176">
        <v>0</v>
      </c>
      <c r="GL15" s="176">
        <v>0</v>
      </c>
      <c r="GM15" s="176">
        <v>0</v>
      </c>
      <c r="GN15" s="176">
        <v>0</v>
      </c>
      <c r="GO15" s="176">
        <v>0</v>
      </c>
      <c r="GP15" s="176">
        <v>0</v>
      </c>
      <c r="GQ15" s="176">
        <v>0</v>
      </c>
      <c r="GR15" s="176">
        <v>0</v>
      </c>
      <c r="GS15" s="176">
        <v>0</v>
      </c>
      <c r="GT15" s="176">
        <v>0</v>
      </c>
      <c r="GU15" s="176">
        <v>0</v>
      </c>
      <c r="GV15" s="176">
        <v>0</v>
      </c>
      <c r="GW15" s="176">
        <v>0</v>
      </c>
      <c r="GX15" s="176">
        <v>0</v>
      </c>
      <c r="GY15" s="176">
        <v>0</v>
      </c>
      <c r="GZ15" s="176">
        <v>0</v>
      </c>
      <c r="HA15" s="176">
        <v>0</v>
      </c>
      <c r="HB15" s="176">
        <v>0</v>
      </c>
      <c r="HC15" s="176">
        <v>0</v>
      </c>
      <c r="HD15" s="176">
        <v>0</v>
      </c>
      <c r="HE15" s="176">
        <v>0</v>
      </c>
      <c r="HF15" s="176">
        <v>0</v>
      </c>
      <c r="HG15" s="176">
        <v>0</v>
      </c>
      <c r="HH15" s="176">
        <v>0</v>
      </c>
      <c r="HI15" s="176">
        <v>0</v>
      </c>
      <c r="HJ15" s="176">
        <v>0</v>
      </c>
      <c r="HK15" s="176">
        <v>0</v>
      </c>
      <c r="HL15" s="176">
        <v>0</v>
      </c>
      <c r="HM15" s="176">
        <v>0</v>
      </c>
      <c r="HN15" s="176">
        <v>0</v>
      </c>
      <c r="HO15" s="176">
        <v>0</v>
      </c>
      <c r="HP15" s="176">
        <v>0</v>
      </c>
      <c r="HQ15" s="176">
        <v>0</v>
      </c>
      <c r="HR15" s="176">
        <v>0</v>
      </c>
      <c r="HS15" s="176">
        <v>0</v>
      </c>
    </row>
    <row r="16" spans="1:227">
      <c r="A16" s="178"/>
      <c r="B16" s="177">
        <v>45644.270833333299</v>
      </c>
      <c r="C16" s="176">
        <v>0</v>
      </c>
      <c r="D16" s="176">
        <v>0</v>
      </c>
      <c r="E16" s="176">
        <v>0</v>
      </c>
      <c r="F16" s="176">
        <v>0</v>
      </c>
      <c r="G16" s="176">
        <v>0</v>
      </c>
      <c r="H16" s="176">
        <v>0</v>
      </c>
      <c r="I16" s="176">
        <v>0</v>
      </c>
      <c r="J16" s="176">
        <v>0</v>
      </c>
      <c r="K16" s="176">
        <v>0</v>
      </c>
      <c r="L16" s="176">
        <v>0</v>
      </c>
      <c r="M16" s="176">
        <v>0</v>
      </c>
      <c r="N16" s="176">
        <v>0</v>
      </c>
      <c r="O16" s="176">
        <v>0</v>
      </c>
      <c r="P16" s="176">
        <v>0</v>
      </c>
      <c r="Q16" s="176">
        <v>0</v>
      </c>
      <c r="R16" s="176">
        <v>0</v>
      </c>
      <c r="S16" s="176">
        <v>0</v>
      </c>
      <c r="T16" s="176">
        <v>0</v>
      </c>
      <c r="U16" s="176">
        <v>0</v>
      </c>
      <c r="V16" s="176">
        <v>0</v>
      </c>
      <c r="W16" s="176">
        <v>0</v>
      </c>
      <c r="X16" s="176">
        <v>0</v>
      </c>
      <c r="Y16" s="176">
        <v>0</v>
      </c>
      <c r="Z16" s="176">
        <v>0</v>
      </c>
      <c r="AA16" s="176">
        <v>0</v>
      </c>
      <c r="AB16" s="176">
        <v>0</v>
      </c>
      <c r="AC16" s="176">
        <v>0</v>
      </c>
      <c r="AD16" s="176">
        <v>0</v>
      </c>
      <c r="AE16" s="176">
        <v>0</v>
      </c>
      <c r="AF16" s="176">
        <v>0</v>
      </c>
      <c r="AG16" s="176">
        <v>0</v>
      </c>
      <c r="AH16" s="176">
        <v>0</v>
      </c>
      <c r="AI16" s="176">
        <v>0</v>
      </c>
      <c r="AJ16" s="176">
        <v>0</v>
      </c>
      <c r="AK16" s="176">
        <v>0</v>
      </c>
      <c r="AL16" s="176">
        <v>0</v>
      </c>
      <c r="AM16" s="176">
        <v>0</v>
      </c>
      <c r="AN16" s="176">
        <v>0</v>
      </c>
      <c r="AO16" s="176">
        <v>0</v>
      </c>
      <c r="AP16" s="176">
        <v>0</v>
      </c>
      <c r="AQ16" s="176">
        <v>0</v>
      </c>
      <c r="AR16" s="176">
        <v>0</v>
      </c>
      <c r="AS16" s="176">
        <v>0</v>
      </c>
      <c r="AT16" s="176">
        <v>0</v>
      </c>
      <c r="AU16" s="176">
        <v>0</v>
      </c>
      <c r="AV16" s="176">
        <v>0</v>
      </c>
      <c r="AW16" s="176">
        <v>0</v>
      </c>
      <c r="AX16" s="176">
        <v>0</v>
      </c>
      <c r="AY16" s="176">
        <v>0</v>
      </c>
      <c r="AZ16" s="176">
        <v>0</v>
      </c>
      <c r="BA16" s="176">
        <v>0</v>
      </c>
      <c r="BB16" s="176">
        <v>0</v>
      </c>
      <c r="BC16" s="176">
        <v>0</v>
      </c>
      <c r="BD16" s="176">
        <v>0</v>
      </c>
      <c r="BE16" s="176">
        <v>0</v>
      </c>
      <c r="BF16" s="176">
        <v>0</v>
      </c>
      <c r="BG16" s="176">
        <v>0</v>
      </c>
      <c r="BH16" s="176">
        <v>0</v>
      </c>
      <c r="BI16" s="176">
        <v>0</v>
      </c>
      <c r="BJ16" s="176">
        <v>0</v>
      </c>
      <c r="BK16" s="176">
        <v>0</v>
      </c>
      <c r="BL16" s="176">
        <v>0</v>
      </c>
      <c r="BM16" s="176">
        <v>0</v>
      </c>
      <c r="BN16" s="176">
        <v>0</v>
      </c>
      <c r="BO16" s="176">
        <v>0</v>
      </c>
      <c r="BP16" s="176">
        <v>0</v>
      </c>
      <c r="BQ16" s="176">
        <v>0</v>
      </c>
      <c r="BR16" s="176">
        <v>0</v>
      </c>
      <c r="BS16" s="176">
        <v>0</v>
      </c>
      <c r="BT16" s="176">
        <v>0</v>
      </c>
      <c r="BU16" s="176">
        <v>0</v>
      </c>
      <c r="BV16" s="176">
        <v>0</v>
      </c>
      <c r="BW16" s="176">
        <v>0</v>
      </c>
      <c r="BX16" s="176">
        <v>0</v>
      </c>
      <c r="BY16" s="176">
        <v>0</v>
      </c>
      <c r="BZ16" s="176">
        <v>0</v>
      </c>
      <c r="CA16" s="176">
        <v>0</v>
      </c>
      <c r="CB16" s="176">
        <v>0</v>
      </c>
      <c r="CC16" s="176">
        <v>0</v>
      </c>
      <c r="CD16" s="176">
        <v>0</v>
      </c>
      <c r="CE16" s="176">
        <v>0</v>
      </c>
      <c r="CF16" s="176">
        <v>0</v>
      </c>
      <c r="CG16" s="176">
        <v>0</v>
      </c>
      <c r="CH16" s="176">
        <v>0</v>
      </c>
      <c r="CI16" s="176">
        <v>0</v>
      </c>
      <c r="CJ16" s="176">
        <v>0</v>
      </c>
      <c r="CK16" s="176">
        <v>0</v>
      </c>
      <c r="CL16" s="176">
        <v>0</v>
      </c>
      <c r="CM16" s="176">
        <v>0</v>
      </c>
      <c r="CN16" s="176">
        <v>0</v>
      </c>
      <c r="CO16" s="176">
        <v>0</v>
      </c>
      <c r="CP16" s="176">
        <v>0</v>
      </c>
      <c r="CQ16" s="176">
        <v>0</v>
      </c>
      <c r="CR16" s="176">
        <v>0</v>
      </c>
      <c r="CS16" s="176">
        <v>0</v>
      </c>
      <c r="CT16" s="176">
        <v>0</v>
      </c>
      <c r="CU16" s="176">
        <v>0</v>
      </c>
      <c r="CV16" s="176">
        <v>0</v>
      </c>
      <c r="CW16" s="176">
        <v>0</v>
      </c>
      <c r="CX16" s="176">
        <v>0</v>
      </c>
      <c r="CY16" s="176">
        <v>0</v>
      </c>
      <c r="CZ16" s="176">
        <v>0</v>
      </c>
      <c r="DA16" s="176">
        <v>0</v>
      </c>
      <c r="DB16" s="176">
        <v>0</v>
      </c>
      <c r="DC16" s="176">
        <v>0</v>
      </c>
      <c r="DD16" s="176">
        <v>0</v>
      </c>
      <c r="DE16" s="176">
        <v>0</v>
      </c>
      <c r="DF16" s="176">
        <v>0</v>
      </c>
      <c r="DG16" s="176">
        <v>0</v>
      </c>
      <c r="DH16" s="176">
        <v>0</v>
      </c>
      <c r="DI16" s="176">
        <v>0</v>
      </c>
      <c r="DJ16" s="176">
        <v>0</v>
      </c>
      <c r="DK16" s="176">
        <v>0</v>
      </c>
      <c r="DL16" s="176">
        <v>0</v>
      </c>
      <c r="DM16" s="176">
        <v>0</v>
      </c>
      <c r="DN16" s="176">
        <v>0</v>
      </c>
      <c r="DO16" s="176">
        <v>0</v>
      </c>
      <c r="DP16" s="176">
        <v>0</v>
      </c>
      <c r="DQ16" s="176">
        <v>0</v>
      </c>
      <c r="DR16" s="176">
        <v>0</v>
      </c>
      <c r="DS16" s="176">
        <v>0</v>
      </c>
      <c r="DT16" s="176">
        <v>0</v>
      </c>
      <c r="DU16" s="176">
        <v>0</v>
      </c>
      <c r="DV16" s="176">
        <v>0</v>
      </c>
      <c r="DW16" s="176">
        <v>0</v>
      </c>
      <c r="DX16" s="176">
        <v>0</v>
      </c>
      <c r="DY16" s="176">
        <v>0</v>
      </c>
      <c r="DZ16" s="176">
        <v>0</v>
      </c>
      <c r="EA16" s="176">
        <v>0</v>
      </c>
      <c r="EB16" s="176">
        <v>0</v>
      </c>
      <c r="EC16" s="176">
        <v>0</v>
      </c>
      <c r="ED16" s="176">
        <v>0</v>
      </c>
      <c r="EE16" s="176">
        <v>0</v>
      </c>
      <c r="EF16" s="176">
        <v>0</v>
      </c>
      <c r="EG16" s="176">
        <v>0</v>
      </c>
      <c r="EH16" s="176">
        <v>0</v>
      </c>
      <c r="EI16" s="176">
        <v>0</v>
      </c>
      <c r="EJ16" s="176">
        <v>0</v>
      </c>
      <c r="EK16" s="176">
        <v>0</v>
      </c>
      <c r="EL16" s="176">
        <v>0</v>
      </c>
      <c r="EM16" s="176">
        <v>0</v>
      </c>
      <c r="EN16" s="176">
        <v>0</v>
      </c>
      <c r="EO16" s="176">
        <v>0</v>
      </c>
      <c r="EP16" s="176">
        <v>0</v>
      </c>
      <c r="EQ16" s="176">
        <v>0</v>
      </c>
      <c r="ER16" s="176">
        <v>0</v>
      </c>
      <c r="ES16" s="176">
        <v>0</v>
      </c>
      <c r="ET16" s="176">
        <v>0</v>
      </c>
      <c r="EU16" s="176">
        <v>0</v>
      </c>
      <c r="EV16" s="176">
        <v>0</v>
      </c>
      <c r="EW16" s="176">
        <v>0</v>
      </c>
      <c r="EX16" s="176">
        <v>0</v>
      </c>
      <c r="EY16" s="176">
        <v>0</v>
      </c>
      <c r="EZ16" s="176">
        <v>0</v>
      </c>
      <c r="FA16" s="176">
        <v>0</v>
      </c>
      <c r="FB16" s="176">
        <v>0</v>
      </c>
      <c r="FC16" s="176">
        <v>0</v>
      </c>
      <c r="FD16" s="176">
        <v>0</v>
      </c>
      <c r="FE16" s="176">
        <v>0</v>
      </c>
      <c r="FF16" s="176">
        <v>0</v>
      </c>
      <c r="FG16" s="176">
        <v>0</v>
      </c>
      <c r="FH16" s="176">
        <v>0</v>
      </c>
      <c r="FI16" s="176">
        <v>0</v>
      </c>
      <c r="FJ16" s="176">
        <v>0</v>
      </c>
      <c r="FK16" s="176">
        <v>0</v>
      </c>
      <c r="FL16" s="176">
        <v>0</v>
      </c>
      <c r="FM16" s="176">
        <v>0</v>
      </c>
      <c r="FN16" s="176">
        <v>0</v>
      </c>
      <c r="FO16" s="176">
        <v>0</v>
      </c>
      <c r="FP16" s="176">
        <v>0</v>
      </c>
      <c r="FQ16" s="176">
        <v>0</v>
      </c>
      <c r="FR16" s="176">
        <v>0</v>
      </c>
      <c r="FS16" s="176">
        <v>0</v>
      </c>
      <c r="FT16" s="176">
        <v>0</v>
      </c>
      <c r="FU16" s="176">
        <v>0</v>
      </c>
      <c r="FV16" s="176">
        <v>0</v>
      </c>
      <c r="FW16" s="176">
        <v>0</v>
      </c>
      <c r="FX16" s="176">
        <v>0</v>
      </c>
      <c r="FY16" s="176">
        <v>0</v>
      </c>
      <c r="FZ16" s="176">
        <v>0</v>
      </c>
      <c r="GA16" s="176">
        <v>0</v>
      </c>
      <c r="GB16" s="176">
        <v>0</v>
      </c>
      <c r="GC16" s="176">
        <v>0</v>
      </c>
      <c r="GD16" s="176">
        <v>0</v>
      </c>
      <c r="GE16" s="176">
        <v>0</v>
      </c>
      <c r="GF16" s="176">
        <v>0</v>
      </c>
      <c r="GG16" s="176">
        <v>0</v>
      </c>
      <c r="GH16" s="176">
        <v>0</v>
      </c>
      <c r="GI16" s="176">
        <v>0</v>
      </c>
      <c r="GJ16" s="176">
        <v>0</v>
      </c>
      <c r="GK16" s="176">
        <v>0</v>
      </c>
      <c r="GL16" s="176">
        <v>0</v>
      </c>
      <c r="GM16" s="176">
        <v>0</v>
      </c>
      <c r="GN16" s="176">
        <v>0</v>
      </c>
      <c r="GO16" s="176">
        <v>0</v>
      </c>
      <c r="GP16" s="176">
        <v>0</v>
      </c>
      <c r="GQ16" s="176">
        <v>0</v>
      </c>
      <c r="GR16" s="176">
        <v>0</v>
      </c>
      <c r="GS16" s="176">
        <v>0</v>
      </c>
      <c r="GT16" s="176">
        <v>0</v>
      </c>
      <c r="GU16" s="176">
        <v>0</v>
      </c>
      <c r="GV16" s="176">
        <v>0</v>
      </c>
      <c r="GW16" s="176">
        <v>0</v>
      </c>
      <c r="GX16" s="176">
        <v>0</v>
      </c>
      <c r="GY16" s="176">
        <v>0</v>
      </c>
      <c r="GZ16" s="176">
        <v>0</v>
      </c>
      <c r="HA16" s="176">
        <v>0</v>
      </c>
      <c r="HB16" s="176">
        <v>0</v>
      </c>
      <c r="HC16" s="176">
        <v>0</v>
      </c>
      <c r="HD16" s="176">
        <v>0</v>
      </c>
      <c r="HE16" s="176">
        <v>0</v>
      </c>
      <c r="HF16" s="176">
        <v>0</v>
      </c>
      <c r="HG16" s="176">
        <v>0</v>
      </c>
      <c r="HH16" s="176">
        <v>0</v>
      </c>
      <c r="HI16" s="176">
        <v>0</v>
      </c>
      <c r="HJ16" s="176">
        <v>0</v>
      </c>
      <c r="HK16" s="176">
        <v>0</v>
      </c>
      <c r="HL16" s="176">
        <v>0</v>
      </c>
      <c r="HM16" s="176">
        <v>0</v>
      </c>
      <c r="HN16" s="176">
        <v>0</v>
      </c>
      <c r="HO16" s="176">
        <v>0</v>
      </c>
      <c r="HP16" s="176">
        <v>0</v>
      </c>
      <c r="HQ16" s="176">
        <v>0</v>
      </c>
      <c r="HR16" s="176">
        <v>0</v>
      </c>
      <c r="HS16" s="176">
        <v>0</v>
      </c>
    </row>
    <row r="17" spans="1:227">
      <c r="A17" s="178"/>
      <c r="B17" s="177">
        <v>45644.291666666701</v>
      </c>
      <c r="C17" s="176">
        <v>0</v>
      </c>
      <c r="D17" s="176">
        <v>0</v>
      </c>
      <c r="E17" s="176">
        <v>0</v>
      </c>
      <c r="F17" s="176">
        <v>0</v>
      </c>
      <c r="G17" s="176">
        <v>0</v>
      </c>
      <c r="H17" s="176">
        <v>0</v>
      </c>
      <c r="I17" s="176">
        <v>0</v>
      </c>
      <c r="J17" s="176">
        <v>0</v>
      </c>
      <c r="K17" s="176">
        <v>0</v>
      </c>
      <c r="L17" s="176">
        <v>0</v>
      </c>
      <c r="M17" s="176">
        <v>0</v>
      </c>
      <c r="N17" s="176">
        <v>0</v>
      </c>
      <c r="O17" s="176">
        <v>0</v>
      </c>
      <c r="P17" s="176">
        <v>0</v>
      </c>
      <c r="Q17" s="176">
        <v>0</v>
      </c>
      <c r="R17" s="176">
        <v>0</v>
      </c>
      <c r="S17" s="176">
        <v>0</v>
      </c>
      <c r="T17" s="176">
        <v>0</v>
      </c>
      <c r="U17" s="176">
        <v>0</v>
      </c>
      <c r="V17" s="176">
        <v>0</v>
      </c>
      <c r="W17" s="176">
        <v>0</v>
      </c>
      <c r="X17" s="176">
        <v>0</v>
      </c>
      <c r="Y17" s="176">
        <v>0</v>
      </c>
      <c r="Z17" s="176">
        <v>0</v>
      </c>
      <c r="AA17" s="176">
        <v>0</v>
      </c>
      <c r="AB17" s="176">
        <v>0</v>
      </c>
      <c r="AC17" s="176">
        <v>0</v>
      </c>
      <c r="AD17" s="176">
        <v>0</v>
      </c>
      <c r="AE17" s="176">
        <v>0</v>
      </c>
      <c r="AF17" s="176">
        <v>0</v>
      </c>
      <c r="AG17" s="176">
        <v>0</v>
      </c>
      <c r="AH17" s="176">
        <v>0</v>
      </c>
      <c r="AI17" s="176">
        <v>0</v>
      </c>
      <c r="AJ17" s="176">
        <v>0</v>
      </c>
      <c r="AK17" s="176">
        <v>0</v>
      </c>
      <c r="AL17" s="176">
        <v>0</v>
      </c>
      <c r="AM17" s="176">
        <v>0</v>
      </c>
      <c r="AN17" s="176">
        <v>0</v>
      </c>
      <c r="AO17" s="176">
        <v>0</v>
      </c>
      <c r="AP17" s="176">
        <v>0</v>
      </c>
      <c r="AQ17" s="176">
        <v>0</v>
      </c>
      <c r="AR17" s="176">
        <v>0</v>
      </c>
      <c r="AS17" s="176">
        <v>0</v>
      </c>
      <c r="AT17" s="176">
        <v>0</v>
      </c>
      <c r="AU17" s="176">
        <v>0</v>
      </c>
      <c r="AV17" s="176">
        <v>0</v>
      </c>
      <c r="AW17" s="176">
        <v>0</v>
      </c>
      <c r="AX17" s="176">
        <v>0</v>
      </c>
      <c r="AY17" s="176">
        <v>0</v>
      </c>
      <c r="AZ17" s="176">
        <v>0</v>
      </c>
      <c r="BA17" s="176">
        <v>0</v>
      </c>
      <c r="BB17" s="176">
        <v>0</v>
      </c>
      <c r="BC17" s="176">
        <v>0</v>
      </c>
      <c r="BD17" s="176">
        <v>0</v>
      </c>
      <c r="BE17" s="176">
        <v>0</v>
      </c>
      <c r="BF17" s="176">
        <v>0</v>
      </c>
      <c r="BG17" s="176">
        <v>0</v>
      </c>
      <c r="BH17" s="176">
        <v>0</v>
      </c>
      <c r="BI17" s="176">
        <v>0</v>
      </c>
      <c r="BJ17" s="176">
        <v>0</v>
      </c>
      <c r="BK17" s="176">
        <v>0</v>
      </c>
      <c r="BL17" s="176">
        <v>0</v>
      </c>
      <c r="BM17" s="176">
        <v>0</v>
      </c>
      <c r="BN17" s="176">
        <v>0</v>
      </c>
      <c r="BO17" s="176">
        <v>0</v>
      </c>
      <c r="BP17" s="176">
        <v>0</v>
      </c>
      <c r="BQ17" s="176">
        <v>0</v>
      </c>
      <c r="BR17" s="176">
        <v>0</v>
      </c>
      <c r="BS17" s="176">
        <v>0</v>
      </c>
      <c r="BT17" s="176">
        <v>0</v>
      </c>
      <c r="BU17" s="176">
        <v>0</v>
      </c>
      <c r="BV17" s="176">
        <v>0</v>
      </c>
      <c r="BW17" s="176">
        <v>0</v>
      </c>
      <c r="BX17" s="176">
        <v>0</v>
      </c>
      <c r="BY17" s="176">
        <v>0</v>
      </c>
      <c r="BZ17" s="176">
        <v>0</v>
      </c>
      <c r="CA17" s="176">
        <v>0</v>
      </c>
      <c r="CB17" s="176">
        <v>0</v>
      </c>
      <c r="CC17" s="176">
        <v>0</v>
      </c>
      <c r="CD17" s="176">
        <v>0</v>
      </c>
      <c r="CE17" s="176">
        <v>0</v>
      </c>
      <c r="CF17" s="176">
        <v>0</v>
      </c>
      <c r="CG17" s="176">
        <v>0</v>
      </c>
      <c r="CH17" s="176">
        <v>0</v>
      </c>
      <c r="CI17" s="176">
        <v>0</v>
      </c>
      <c r="CJ17" s="176">
        <v>0</v>
      </c>
      <c r="CK17" s="176">
        <v>0</v>
      </c>
      <c r="CL17" s="176">
        <v>0</v>
      </c>
      <c r="CM17" s="176">
        <v>0</v>
      </c>
      <c r="CN17" s="176">
        <v>0</v>
      </c>
      <c r="CO17" s="176">
        <v>0</v>
      </c>
      <c r="CP17" s="176">
        <v>0</v>
      </c>
      <c r="CQ17" s="176">
        <v>0</v>
      </c>
      <c r="CR17" s="176">
        <v>0</v>
      </c>
      <c r="CS17" s="176">
        <v>0</v>
      </c>
      <c r="CT17" s="176">
        <v>0</v>
      </c>
      <c r="CU17" s="176">
        <v>0</v>
      </c>
      <c r="CV17" s="176">
        <v>0</v>
      </c>
      <c r="CW17" s="176">
        <v>0</v>
      </c>
      <c r="CX17" s="176">
        <v>0</v>
      </c>
      <c r="CY17" s="176">
        <v>0</v>
      </c>
      <c r="CZ17" s="176">
        <v>0</v>
      </c>
      <c r="DA17" s="176">
        <v>0</v>
      </c>
      <c r="DB17" s="176">
        <v>0</v>
      </c>
      <c r="DC17" s="176">
        <v>0</v>
      </c>
      <c r="DD17" s="176">
        <v>0</v>
      </c>
      <c r="DE17" s="176">
        <v>0</v>
      </c>
      <c r="DF17" s="176">
        <v>0</v>
      </c>
      <c r="DG17" s="176">
        <v>0</v>
      </c>
      <c r="DH17" s="176">
        <v>0</v>
      </c>
      <c r="DI17" s="176">
        <v>0</v>
      </c>
      <c r="DJ17" s="176">
        <v>0</v>
      </c>
      <c r="DK17" s="176">
        <v>0</v>
      </c>
      <c r="DL17" s="176">
        <v>0</v>
      </c>
      <c r="DM17" s="176">
        <v>0</v>
      </c>
      <c r="DN17" s="176">
        <v>0</v>
      </c>
      <c r="DO17" s="176">
        <v>0</v>
      </c>
      <c r="DP17" s="176">
        <v>0</v>
      </c>
      <c r="DQ17" s="176">
        <v>0</v>
      </c>
      <c r="DR17" s="176">
        <v>0</v>
      </c>
      <c r="DS17" s="176">
        <v>0</v>
      </c>
      <c r="DT17" s="176">
        <v>0</v>
      </c>
      <c r="DU17" s="176">
        <v>0</v>
      </c>
      <c r="DV17" s="176">
        <v>0</v>
      </c>
      <c r="DW17" s="176">
        <v>0</v>
      </c>
      <c r="DX17" s="176">
        <v>0</v>
      </c>
      <c r="DY17" s="176">
        <v>0</v>
      </c>
      <c r="DZ17" s="176">
        <v>0</v>
      </c>
      <c r="EA17" s="176">
        <v>0</v>
      </c>
      <c r="EB17" s="176">
        <v>0</v>
      </c>
      <c r="EC17" s="176">
        <v>0</v>
      </c>
      <c r="ED17" s="176">
        <v>0</v>
      </c>
      <c r="EE17" s="176">
        <v>0</v>
      </c>
      <c r="EF17" s="176">
        <v>0</v>
      </c>
      <c r="EG17" s="176">
        <v>0</v>
      </c>
      <c r="EH17" s="176">
        <v>0</v>
      </c>
      <c r="EI17" s="176">
        <v>0</v>
      </c>
      <c r="EJ17" s="176">
        <v>0</v>
      </c>
      <c r="EK17" s="176">
        <v>0</v>
      </c>
      <c r="EL17" s="176">
        <v>0</v>
      </c>
      <c r="EM17" s="176">
        <v>0</v>
      </c>
      <c r="EN17" s="176">
        <v>0</v>
      </c>
      <c r="EO17" s="176">
        <v>0</v>
      </c>
      <c r="EP17" s="176">
        <v>0</v>
      </c>
      <c r="EQ17" s="176">
        <v>0</v>
      </c>
      <c r="ER17" s="176">
        <v>0</v>
      </c>
      <c r="ES17" s="176">
        <v>0</v>
      </c>
      <c r="ET17" s="176">
        <v>0</v>
      </c>
      <c r="EU17" s="176">
        <v>0</v>
      </c>
      <c r="EV17" s="176">
        <v>0</v>
      </c>
      <c r="EW17" s="176">
        <v>0</v>
      </c>
      <c r="EX17" s="176">
        <v>0</v>
      </c>
      <c r="EY17" s="176">
        <v>0</v>
      </c>
      <c r="EZ17" s="176">
        <v>0</v>
      </c>
      <c r="FA17" s="176">
        <v>0</v>
      </c>
      <c r="FB17" s="176">
        <v>0</v>
      </c>
      <c r="FC17" s="176">
        <v>0</v>
      </c>
      <c r="FD17" s="176">
        <v>0</v>
      </c>
      <c r="FE17" s="176">
        <v>0</v>
      </c>
      <c r="FF17" s="176">
        <v>0</v>
      </c>
      <c r="FG17" s="176">
        <v>0</v>
      </c>
      <c r="FH17" s="176">
        <v>0</v>
      </c>
      <c r="FI17" s="176">
        <v>0</v>
      </c>
      <c r="FJ17" s="176">
        <v>0</v>
      </c>
      <c r="FK17" s="176">
        <v>0</v>
      </c>
      <c r="FL17" s="176">
        <v>0</v>
      </c>
      <c r="FM17" s="176">
        <v>0</v>
      </c>
      <c r="FN17" s="176">
        <v>0</v>
      </c>
      <c r="FO17" s="176">
        <v>0</v>
      </c>
      <c r="FP17" s="176">
        <v>0</v>
      </c>
      <c r="FQ17" s="176">
        <v>0</v>
      </c>
      <c r="FR17" s="176">
        <v>0</v>
      </c>
      <c r="FS17" s="176">
        <v>0</v>
      </c>
      <c r="FT17" s="176">
        <v>0</v>
      </c>
      <c r="FU17" s="176">
        <v>0</v>
      </c>
      <c r="FV17" s="176">
        <v>0</v>
      </c>
      <c r="FW17" s="176">
        <v>0</v>
      </c>
      <c r="FX17" s="176">
        <v>0</v>
      </c>
      <c r="FY17" s="176">
        <v>0</v>
      </c>
      <c r="FZ17" s="176">
        <v>0</v>
      </c>
      <c r="GA17" s="176">
        <v>0</v>
      </c>
      <c r="GB17" s="176">
        <v>0</v>
      </c>
      <c r="GC17" s="176">
        <v>0</v>
      </c>
      <c r="GD17" s="176">
        <v>0</v>
      </c>
      <c r="GE17" s="176">
        <v>0</v>
      </c>
      <c r="GF17" s="176">
        <v>0</v>
      </c>
      <c r="GG17" s="176">
        <v>0</v>
      </c>
      <c r="GH17" s="176">
        <v>0</v>
      </c>
      <c r="GI17" s="176">
        <v>0</v>
      </c>
      <c r="GJ17" s="176">
        <v>0</v>
      </c>
      <c r="GK17" s="176">
        <v>0</v>
      </c>
      <c r="GL17" s="176">
        <v>0</v>
      </c>
      <c r="GM17" s="176">
        <v>0</v>
      </c>
      <c r="GN17" s="176">
        <v>0</v>
      </c>
      <c r="GO17" s="176">
        <v>0</v>
      </c>
      <c r="GP17" s="176">
        <v>0</v>
      </c>
      <c r="GQ17" s="176">
        <v>0</v>
      </c>
      <c r="GR17" s="176">
        <v>0</v>
      </c>
      <c r="GS17" s="176">
        <v>0</v>
      </c>
      <c r="GT17" s="176">
        <v>0</v>
      </c>
      <c r="GU17" s="176">
        <v>0</v>
      </c>
      <c r="GV17" s="176">
        <v>0</v>
      </c>
      <c r="GW17" s="176">
        <v>0</v>
      </c>
      <c r="GX17" s="176">
        <v>0</v>
      </c>
      <c r="GY17" s="176">
        <v>0</v>
      </c>
      <c r="GZ17" s="176">
        <v>0</v>
      </c>
      <c r="HA17" s="176">
        <v>0</v>
      </c>
      <c r="HB17" s="176">
        <v>0</v>
      </c>
      <c r="HC17" s="176">
        <v>0</v>
      </c>
      <c r="HD17" s="176">
        <v>0</v>
      </c>
      <c r="HE17" s="176">
        <v>0</v>
      </c>
      <c r="HF17" s="176">
        <v>0</v>
      </c>
      <c r="HG17" s="176">
        <v>0</v>
      </c>
      <c r="HH17" s="176">
        <v>0</v>
      </c>
      <c r="HI17" s="176">
        <v>0</v>
      </c>
      <c r="HJ17" s="176">
        <v>0</v>
      </c>
      <c r="HK17" s="176">
        <v>0</v>
      </c>
      <c r="HL17" s="176">
        <v>0</v>
      </c>
      <c r="HM17" s="176">
        <v>0</v>
      </c>
      <c r="HN17" s="176">
        <v>0</v>
      </c>
      <c r="HO17" s="176">
        <v>0</v>
      </c>
      <c r="HP17" s="176">
        <v>0</v>
      </c>
      <c r="HQ17" s="176">
        <v>0</v>
      </c>
      <c r="HR17" s="176">
        <v>0</v>
      </c>
      <c r="HS17" s="176">
        <v>0</v>
      </c>
    </row>
    <row r="18" spans="1:227">
      <c r="A18" s="178"/>
      <c r="B18" s="177">
        <v>45644.3125</v>
      </c>
      <c r="C18" s="176">
        <v>0</v>
      </c>
      <c r="D18" s="176">
        <v>0</v>
      </c>
      <c r="E18" s="176">
        <v>0</v>
      </c>
      <c r="F18" s="176">
        <v>0</v>
      </c>
      <c r="G18" s="176">
        <v>0</v>
      </c>
      <c r="H18" s="176">
        <v>0</v>
      </c>
      <c r="I18" s="176">
        <v>0</v>
      </c>
      <c r="J18" s="176">
        <v>0</v>
      </c>
      <c r="K18" s="176">
        <v>0</v>
      </c>
      <c r="L18" s="176">
        <v>0</v>
      </c>
      <c r="M18" s="176">
        <v>0</v>
      </c>
      <c r="N18" s="176">
        <v>0</v>
      </c>
      <c r="O18" s="176">
        <v>0</v>
      </c>
      <c r="P18" s="176">
        <v>0</v>
      </c>
      <c r="Q18" s="176">
        <v>0</v>
      </c>
      <c r="R18" s="176">
        <v>0</v>
      </c>
      <c r="S18" s="176">
        <v>0</v>
      </c>
      <c r="T18" s="176">
        <v>0</v>
      </c>
      <c r="U18" s="176">
        <v>0</v>
      </c>
      <c r="V18" s="176">
        <v>0</v>
      </c>
      <c r="W18" s="176">
        <v>0</v>
      </c>
      <c r="X18" s="176">
        <v>0</v>
      </c>
      <c r="Y18" s="176">
        <v>0</v>
      </c>
      <c r="Z18" s="176">
        <v>0</v>
      </c>
      <c r="AA18" s="176">
        <v>0</v>
      </c>
      <c r="AB18" s="176">
        <v>0</v>
      </c>
      <c r="AC18" s="176">
        <v>0</v>
      </c>
      <c r="AD18" s="176">
        <v>0</v>
      </c>
      <c r="AE18" s="176">
        <v>0</v>
      </c>
      <c r="AF18" s="176">
        <v>0</v>
      </c>
      <c r="AG18" s="176">
        <v>0</v>
      </c>
      <c r="AH18" s="176">
        <v>0</v>
      </c>
      <c r="AI18" s="176">
        <v>0</v>
      </c>
      <c r="AJ18" s="176">
        <v>0</v>
      </c>
      <c r="AK18" s="176">
        <v>0</v>
      </c>
      <c r="AL18" s="176">
        <v>0</v>
      </c>
      <c r="AM18" s="176">
        <v>0</v>
      </c>
      <c r="AN18" s="176">
        <v>0</v>
      </c>
      <c r="AO18" s="176">
        <v>0</v>
      </c>
      <c r="AP18" s="176">
        <v>0</v>
      </c>
      <c r="AQ18" s="176">
        <v>0</v>
      </c>
      <c r="AR18" s="176">
        <v>0</v>
      </c>
      <c r="AS18" s="176">
        <v>0</v>
      </c>
      <c r="AT18" s="176">
        <v>0</v>
      </c>
      <c r="AU18" s="176">
        <v>0</v>
      </c>
      <c r="AV18" s="176">
        <v>0</v>
      </c>
      <c r="AW18" s="176">
        <v>0</v>
      </c>
      <c r="AX18" s="176">
        <v>0</v>
      </c>
      <c r="AY18" s="176">
        <v>0</v>
      </c>
      <c r="AZ18" s="176">
        <v>0</v>
      </c>
      <c r="BA18" s="176">
        <v>0</v>
      </c>
      <c r="BB18" s="176">
        <v>0</v>
      </c>
      <c r="BC18" s="176">
        <v>0</v>
      </c>
      <c r="BD18" s="176">
        <v>0</v>
      </c>
      <c r="BE18" s="176">
        <v>0</v>
      </c>
      <c r="BF18" s="176">
        <v>0</v>
      </c>
      <c r="BG18" s="176">
        <v>0</v>
      </c>
      <c r="BH18" s="176">
        <v>0</v>
      </c>
      <c r="BI18" s="176">
        <v>0</v>
      </c>
      <c r="BJ18" s="176">
        <v>0</v>
      </c>
      <c r="BK18" s="176">
        <v>0</v>
      </c>
      <c r="BL18" s="176">
        <v>0</v>
      </c>
      <c r="BM18" s="176">
        <v>0</v>
      </c>
      <c r="BN18" s="176">
        <v>0</v>
      </c>
      <c r="BO18" s="176">
        <v>0</v>
      </c>
      <c r="BP18" s="176">
        <v>0</v>
      </c>
      <c r="BQ18" s="176">
        <v>0</v>
      </c>
      <c r="BR18" s="176">
        <v>0</v>
      </c>
      <c r="BS18" s="176">
        <v>0</v>
      </c>
      <c r="BT18" s="176">
        <v>0</v>
      </c>
      <c r="BU18" s="176">
        <v>0</v>
      </c>
      <c r="BV18" s="176">
        <v>0</v>
      </c>
      <c r="BW18" s="176">
        <v>0</v>
      </c>
      <c r="BX18" s="176">
        <v>0</v>
      </c>
      <c r="BY18" s="176">
        <v>0</v>
      </c>
      <c r="BZ18" s="176">
        <v>0</v>
      </c>
      <c r="CA18" s="176">
        <v>0</v>
      </c>
      <c r="CB18" s="176">
        <v>0</v>
      </c>
      <c r="CC18" s="176">
        <v>0</v>
      </c>
      <c r="CD18" s="176">
        <v>0</v>
      </c>
      <c r="CE18" s="176">
        <v>0</v>
      </c>
      <c r="CF18" s="176">
        <v>0</v>
      </c>
      <c r="CG18" s="176">
        <v>0</v>
      </c>
      <c r="CH18" s="176">
        <v>0</v>
      </c>
      <c r="CI18" s="176">
        <v>0</v>
      </c>
      <c r="CJ18" s="176">
        <v>0</v>
      </c>
      <c r="CK18" s="176">
        <v>0</v>
      </c>
      <c r="CL18" s="176">
        <v>0</v>
      </c>
      <c r="CM18" s="176">
        <v>0</v>
      </c>
      <c r="CN18" s="176">
        <v>0</v>
      </c>
      <c r="CO18" s="176">
        <v>0</v>
      </c>
      <c r="CP18" s="176">
        <v>0</v>
      </c>
      <c r="CQ18" s="176">
        <v>0</v>
      </c>
      <c r="CR18" s="176">
        <v>0</v>
      </c>
      <c r="CS18" s="176">
        <v>0</v>
      </c>
      <c r="CT18" s="176">
        <v>0</v>
      </c>
      <c r="CU18" s="176">
        <v>0</v>
      </c>
      <c r="CV18" s="176">
        <v>0</v>
      </c>
      <c r="CW18" s="176">
        <v>0</v>
      </c>
      <c r="CX18" s="176">
        <v>0</v>
      </c>
      <c r="CY18" s="176">
        <v>0</v>
      </c>
      <c r="CZ18" s="176">
        <v>0</v>
      </c>
      <c r="DA18" s="176">
        <v>0</v>
      </c>
      <c r="DB18" s="176">
        <v>0</v>
      </c>
      <c r="DC18" s="176">
        <v>0</v>
      </c>
      <c r="DD18" s="176">
        <v>0</v>
      </c>
      <c r="DE18" s="176">
        <v>0</v>
      </c>
      <c r="DF18" s="176">
        <v>0</v>
      </c>
      <c r="DG18" s="176">
        <v>0</v>
      </c>
      <c r="DH18" s="176">
        <v>0</v>
      </c>
      <c r="DI18" s="176">
        <v>0</v>
      </c>
      <c r="DJ18" s="176">
        <v>0</v>
      </c>
      <c r="DK18" s="176">
        <v>0</v>
      </c>
      <c r="DL18" s="176">
        <v>0</v>
      </c>
      <c r="DM18" s="176">
        <v>0</v>
      </c>
      <c r="DN18" s="176">
        <v>0</v>
      </c>
      <c r="DO18" s="176">
        <v>0</v>
      </c>
      <c r="DP18" s="176">
        <v>0</v>
      </c>
      <c r="DQ18" s="176">
        <v>0</v>
      </c>
      <c r="DR18" s="176">
        <v>0</v>
      </c>
      <c r="DS18" s="176">
        <v>0</v>
      </c>
      <c r="DT18" s="176">
        <v>0</v>
      </c>
      <c r="DU18" s="176">
        <v>0</v>
      </c>
      <c r="DV18" s="176">
        <v>0</v>
      </c>
      <c r="DW18" s="176">
        <v>0</v>
      </c>
      <c r="DX18" s="176">
        <v>0</v>
      </c>
      <c r="DY18" s="176">
        <v>0</v>
      </c>
      <c r="DZ18" s="176">
        <v>0</v>
      </c>
      <c r="EA18" s="176">
        <v>0</v>
      </c>
      <c r="EB18" s="176">
        <v>0</v>
      </c>
      <c r="EC18" s="176">
        <v>0</v>
      </c>
      <c r="ED18" s="176">
        <v>0</v>
      </c>
      <c r="EE18" s="176">
        <v>0</v>
      </c>
      <c r="EF18" s="176">
        <v>0</v>
      </c>
      <c r="EG18" s="176">
        <v>0</v>
      </c>
      <c r="EH18" s="176">
        <v>0</v>
      </c>
      <c r="EI18" s="176">
        <v>0</v>
      </c>
      <c r="EJ18" s="176">
        <v>0</v>
      </c>
      <c r="EK18" s="176">
        <v>0</v>
      </c>
      <c r="EL18" s="176">
        <v>0</v>
      </c>
      <c r="EM18" s="176">
        <v>0</v>
      </c>
      <c r="EN18" s="176">
        <v>0</v>
      </c>
      <c r="EO18" s="176">
        <v>0</v>
      </c>
      <c r="EP18" s="176">
        <v>0</v>
      </c>
      <c r="EQ18" s="176">
        <v>0</v>
      </c>
      <c r="ER18" s="176">
        <v>0</v>
      </c>
      <c r="ES18" s="176">
        <v>0</v>
      </c>
      <c r="ET18" s="176">
        <v>0</v>
      </c>
      <c r="EU18" s="176">
        <v>0</v>
      </c>
      <c r="EV18" s="176">
        <v>0</v>
      </c>
      <c r="EW18" s="176">
        <v>0</v>
      </c>
      <c r="EX18" s="176">
        <v>0</v>
      </c>
      <c r="EY18" s="176">
        <v>0</v>
      </c>
      <c r="EZ18" s="176">
        <v>0</v>
      </c>
      <c r="FA18" s="176">
        <v>0</v>
      </c>
      <c r="FB18" s="176">
        <v>0</v>
      </c>
      <c r="FC18" s="176">
        <v>0</v>
      </c>
      <c r="FD18" s="176">
        <v>0</v>
      </c>
      <c r="FE18" s="176">
        <v>0</v>
      </c>
      <c r="FF18" s="176">
        <v>0</v>
      </c>
      <c r="FG18" s="176">
        <v>0</v>
      </c>
      <c r="FH18" s="176">
        <v>0</v>
      </c>
      <c r="FI18" s="176">
        <v>0</v>
      </c>
      <c r="FJ18" s="176">
        <v>0</v>
      </c>
      <c r="FK18" s="176">
        <v>0</v>
      </c>
      <c r="FL18" s="176">
        <v>0</v>
      </c>
      <c r="FM18" s="176">
        <v>0</v>
      </c>
      <c r="FN18" s="176">
        <v>0</v>
      </c>
      <c r="FO18" s="176">
        <v>0</v>
      </c>
      <c r="FP18" s="176">
        <v>0</v>
      </c>
      <c r="FQ18" s="176">
        <v>0</v>
      </c>
      <c r="FR18" s="176">
        <v>0</v>
      </c>
      <c r="FS18" s="176">
        <v>0</v>
      </c>
      <c r="FT18" s="176">
        <v>0</v>
      </c>
      <c r="FU18" s="176">
        <v>0</v>
      </c>
      <c r="FV18" s="176">
        <v>0</v>
      </c>
      <c r="FW18" s="176">
        <v>0</v>
      </c>
      <c r="FX18" s="176">
        <v>0</v>
      </c>
      <c r="FY18" s="176">
        <v>0</v>
      </c>
      <c r="FZ18" s="176">
        <v>0</v>
      </c>
      <c r="GA18" s="176">
        <v>0</v>
      </c>
      <c r="GB18" s="176">
        <v>0</v>
      </c>
      <c r="GC18" s="176">
        <v>0</v>
      </c>
      <c r="GD18" s="176">
        <v>0</v>
      </c>
      <c r="GE18" s="176">
        <v>0</v>
      </c>
      <c r="GF18" s="176">
        <v>0</v>
      </c>
      <c r="GG18" s="176">
        <v>0</v>
      </c>
      <c r="GH18" s="176">
        <v>0</v>
      </c>
      <c r="GI18" s="176">
        <v>0</v>
      </c>
      <c r="GJ18" s="176">
        <v>0</v>
      </c>
      <c r="GK18" s="176">
        <v>0</v>
      </c>
      <c r="GL18" s="176">
        <v>0</v>
      </c>
      <c r="GM18" s="176">
        <v>0</v>
      </c>
      <c r="GN18" s="176">
        <v>0</v>
      </c>
      <c r="GO18" s="176">
        <v>0</v>
      </c>
      <c r="GP18" s="176">
        <v>0</v>
      </c>
      <c r="GQ18" s="176">
        <v>0</v>
      </c>
      <c r="GR18" s="176">
        <v>0</v>
      </c>
      <c r="GS18" s="176">
        <v>0</v>
      </c>
      <c r="GT18" s="176">
        <v>0</v>
      </c>
      <c r="GU18" s="176">
        <v>0</v>
      </c>
      <c r="GV18" s="176">
        <v>0</v>
      </c>
      <c r="GW18" s="176">
        <v>0</v>
      </c>
      <c r="GX18" s="176">
        <v>0</v>
      </c>
      <c r="GY18" s="176">
        <v>0</v>
      </c>
      <c r="GZ18" s="176">
        <v>0</v>
      </c>
      <c r="HA18" s="176">
        <v>0</v>
      </c>
      <c r="HB18" s="176">
        <v>0</v>
      </c>
      <c r="HC18" s="176">
        <v>0</v>
      </c>
      <c r="HD18" s="176">
        <v>0</v>
      </c>
      <c r="HE18" s="176">
        <v>0</v>
      </c>
      <c r="HF18" s="176">
        <v>0</v>
      </c>
      <c r="HG18" s="176">
        <v>0</v>
      </c>
      <c r="HH18" s="176">
        <v>0</v>
      </c>
      <c r="HI18" s="176">
        <v>0</v>
      </c>
      <c r="HJ18" s="176">
        <v>0</v>
      </c>
      <c r="HK18" s="176">
        <v>0</v>
      </c>
      <c r="HL18" s="176">
        <v>0</v>
      </c>
      <c r="HM18" s="176">
        <v>0</v>
      </c>
      <c r="HN18" s="176">
        <v>0</v>
      </c>
      <c r="HO18" s="176">
        <v>0</v>
      </c>
      <c r="HP18" s="176">
        <v>0</v>
      </c>
      <c r="HQ18" s="176">
        <v>0</v>
      </c>
      <c r="HR18" s="176">
        <v>0</v>
      </c>
      <c r="HS18" s="176">
        <v>0</v>
      </c>
    </row>
    <row r="19" spans="1:227">
      <c r="A19" s="178"/>
      <c r="B19" s="177">
        <v>45644.333333333299</v>
      </c>
      <c r="C19" s="176">
        <v>0</v>
      </c>
      <c r="D19" s="176">
        <v>0</v>
      </c>
      <c r="E19" s="176">
        <v>0</v>
      </c>
      <c r="F19" s="176">
        <v>0</v>
      </c>
      <c r="G19" s="176">
        <v>0</v>
      </c>
      <c r="H19" s="176">
        <v>0</v>
      </c>
      <c r="I19" s="176">
        <v>0</v>
      </c>
      <c r="J19" s="176">
        <v>0</v>
      </c>
      <c r="K19" s="176">
        <v>0</v>
      </c>
      <c r="L19" s="176">
        <v>0</v>
      </c>
      <c r="M19" s="176">
        <v>0</v>
      </c>
      <c r="N19" s="176">
        <v>0</v>
      </c>
      <c r="O19" s="176">
        <v>0</v>
      </c>
      <c r="P19" s="176">
        <v>0</v>
      </c>
      <c r="Q19" s="176">
        <v>0</v>
      </c>
      <c r="R19" s="176">
        <v>0</v>
      </c>
      <c r="S19" s="176">
        <v>0</v>
      </c>
      <c r="T19" s="176">
        <v>0</v>
      </c>
      <c r="U19" s="176">
        <v>0</v>
      </c>
      <c r="V19" s="176">
        <v>0</v>
      </c>
      <c r="W19" s="176">
        <v>0</v>
      </c>
      <c r="X19" s="176">
        <v>0</v>
      </c>
      <c r="Y19" s="176">
        <v>0</v>
      </c>
      <c r="Z19" s="176">
        <v>0</v>
      </c>
      <c r="AA19" s="176">
        <v>0</v>
      </c>
      <c r="AB19" s="176">
        <v>0</v>
      </c>
      <c r="AC19" s="176">
        <v>0</v>
      </c>
      <c r="AD19" s="176">
        <v>0</v>
      </c>
      <c r="AE19" s="176">
        <v>0</v>
      </c>
      <c r="AF19" s="176">
        <v>0</v>
      </c>
      <c r="AG19" s="176">
        <v>0</v>
      </c>
      <c r="AH19" s="176">
        <v>0</v>
      </c>
      <c r="AI19" s="176">
        <v>0</v>
      </c>
      <c r="AJ19" s="176">
        <v>0</v>
      </c>
      <c r="AK19" s="176">
        <v>0</v>
      </c>
      <c r="AL19" s="176">
        <v>0</v>
      </c>
      <c r="AM19" s="176">
        <v>0</v>
      </c>
      <c r="AN19" s="176">
        <v>0</v>
      </c>
      <c r="AO19" s="176">
        <v>0</v>
      </c>
      <c r="AP19" s="176">
        <v>0</v>
      </c>
      <c r="AQ19" s="176">
        <v>0</v>
      </c>
      <c r="AR19" s="176">
        <v>0</v>
      </c>
      <c r="AS19" s="176">
        <v>0</v>
      </c>
      <c r="AT19" s="176">
        <v>0</v>
      </c>
      <c r="AU19" s="176">
        <v>0</v>
      </c>
      <c r="AV19" s="176">
        <v>0</v>
      </c>
      <c r="AW19" s="176">
        <v>0</v>
      </c>
      <c r="AX19" s="176">
        <v>0</v>
      </c>
      <c r="AY19" s="176">
        <v>0</v>
      </c>
      <c r="AZ19" s="176">
        <v>0</v>
      </c>
      <c r="BA19" s="176">
        <v>0</v>
      </c>
      <c r="BB19" s="176">
        <v>0</v>
      </c>
      <c r="BC19" s="176">
        <v>0</v>
      </c>
      <c r="BD19" s="176">
        <v>0</v>
      </c>
      <c r="BE19" s="176">
        <v>0</v>
      </c>
      <c r="BF19" s="176">
        <v>0</v>
      </c>
      <c r="BG19" s="176">
        <v>0</v>
      </c>
      <c r="BH19" s="176">
        <v>0</v>
      </c>
      <c r="BI19" s="176">
        <v>0</v>
      </c>
      <c r="BJ19" s="176">
        <v>0</v>
      </c>
      <c r="BK19" s="176">
        <v>0</v>
      </c>
      <c r="BL19" s="176">
        <v>0</v>
      </c>
      <c r="BM19" s="176">
        <v>0</v>
      </c>
      <c r="BN19" s="176">
        <v>0</v>
      </c>
      <c r="BO19" s="176">
        <v>0</v>
      </c>
      <c r="BP19" s="176">
        <v>0</v>
      </c>
      <c r="BQ19" s="176">
        <v>0</v>
      </c>
      <c r="BR19" s="176">
        <v>0</v>
      </c>
      <c r="BS19" s="176">
        <v>0</v>
      </c>
      <c r="BT19" s="176">
        <v>0</v>
      </c>
      <c r="BU19" s="176">
        <v>0</v>
      </c>
      <c r="BV19" s="176">
        <v>0</v>
      </c>
      <c r="BW19" s="176">
        <v>0</v>
      </c>
      <c r="BX19" s="176">
        <v>0</v>
      </c>
      <c r="BY19" s="176">
        <v>0</v>
      </c>
      <c r="BZ19" s="176">
        <v>0</v>
      </c>
      <c r="CA19" s="176">
        <v>0</v>
      </c>
      <c r="CB19" s="176">
        <v>0</v>
      </c>
      <c r="CC19" s="176">
        <v>0</v>
      </c>
      <c r="CD19" s="176">
        <v>0</v>
      </c>
      <c r="CE19" s="176">
        <v>0</v>
      </c>
      <c r="CF19" s="176">
        <v>0</v>
      </c>
      <c r="CG19" s="176">
        <v>0</v>
      </c>
      <c r="CH19" s="176">
        <v>0</v>
      </c>
      <c r="CI19" s="176">
        <v>0</v>
      </c>
      <c r="CJ19" s="176">
        <v>0</v>
      </c>
      <c r="CK19" s="176">
        <v>0</v>
      </c>
      <c r="CL19" s="176">
        <v>0</v>
      </c>
      <c r="CM19" s="176">
        <v>0</v>
      </c>
      <c r="CN19" s="176">
        <v>0</v>
      </c>
      <c r="CO19" s="176">
        <v>0</v>
      </c>
      <c r="CP19" s="176">
        <v>0</v>
      </c>
      <c r="CQ19" s="176">
        <v>0</v>
      </c>
      <c r="CR19" s="176">
        <v>0</v>
      </c>
      <c r="CS19" s="176">
        <v>0</v>
      </c>
      <c r="CT19" s="176">
        <v>0</v>
      </c>
      <c r="CU19" s="176">
        <v>0</v>
      </c>
      <c r="CV19" s="176">
        <v>0</v>
      </c>
      <c r="CW19" s="176">
        <v>0</v>
      </c>
      <c r="CX19" s="176">
        <v>0</v>
      </c>
      <c r="CY19" s="176">
        <v>0</v>
      </c>
      <c r="CZ19" s="176">
        <v>0</v>
      </c>
      <c r="DA19" s="176">
        <v>0</v>
      </c>
      <c r="DB19" s="176">
        <v>0</v>
      </c>
      <c r="DC19" s="176">
        <v>0</v>
      </c>
      <c r="DD19" s="176">
        <v>0</v>
      </c>
      <c r="DE19" s="176">
        <v>0</v>
      </c>
      <c r="DF19" s="176">
        <v>0</v>
      </c>
      <c r="DG19" s="176">
        <v>0</v>
      </c>
      <c r="DH19" s="176">
        <v>0</v>
      </c>
      <c r="DI19" s="176">
        <v>0</v>
      </c>
      <c r="DJ19" s="176">
        <v>0</v>
      </c>
      <c r="DK19" s="176">
        <v>0</v>
      </c>
      <c r="DL19" s="176">
        <v>0</v>
      </c>
      <c r="DM19" s="176">
        <v>0</v>
      </c>
      <c r="DN19" s="176">
        <v>0</v>
      </c>
      <c r="DO19" s="176">
        <v>0</v>
      </c>
      <c r="DP19" s="176">
        <v>0</v>
      </c>
      <c r="DQ19" s="176">
        <v>0</v>
      </c>
      <c r="DR19" s="176">
        <v>0</v>
      </c>
      <c r="DS19" s="176">
        <v>0</v>
      </c>
      <c r="DT19" s="176">
        <v>0</v>
      </c>
      <c r="DU19" s="176">
        <v>0</v>
      </c>
      <c r="DV19" s="176">
        <v>0</v>
      </c>
      <c r="DW19" s="176">
        <v>0</v>
      </c>
      <c r="DX19" s="176">
        <v>0</v>
      </c>
      <c r="DY19" s="176">
        <v>0</v>
      </c>
      <c r="DZ19" s="176">
        <v>0</v>
      </c>
      <c r="EA19" s="176">
        <v>0</v>
      </c>
      <c r="EB19" s="176">
        <v>0</v>
      </c>
      <c r="EC19" s="176">
        <v>0</v>
      </c>
      <c r="ED19" s="176">
        <v>0</v>
      </c>
      <c r="EE19" s="176">
        <v>0</v>
      </c>
      <c r="EF19" s="176">
        <v>0</v>
      </c>
      <c r="EG19" s="176">
        <v>0</v>
      </c>
      <c r="EH19" s="176">
        <v>0</v>
      </c>
      <c r="EI19" s="176">
        <v>0</v>
      </c>
      <c r="EJ19" s="176">
        <v>0</v>
      </c>
      <c r="EK19" s="176">
        <v>0</v>
      </c>
      <c r="EL19" s="176">
        <v>0</v>
      </c>
      <c r="EM19" s="176">
        <v>0</v>
      </c>
      <c r="EN19" s="176">
        <v>0</v>
      </c>
      <c r="EO19" s="176">
        <v>0</v>
      </c>
      <c r="EP19" s="176">
        <v>0</v>
      </c>
      <c r="EQ19" s="176">
        <v>0</v>
      </c>
      <c r="ER19" s="176">
        <v>0</v>
      </c>
      <c r="ES19" s="176">
        <v>0</v>
      </c>
      <c r="ET19" s="176">
        <v>0</v>
      </c>
      <c r="EU19" s="176">
        <v>0</v>
      </c>
      <c r="EV19" s="176">
        <v>0</v>
      </c>
      <c r="EW19" s="176">
        <v>0</v>
      </c>
      <c r="EX19" s="176">
        <v>0</v>
      </c>
      <c r="EY19" s="176">
        <v>0</v>
      </c>
      <c r="EZ19" s="176">
        <v>0</v>
      </c>
      <c r="FA19" s="176">
        <v>0</v>
      </c>
      <c r="FB19" s="176">
        <v>0</v>
      </c>
      <c r="FC19" s="176">
        <v>0</v>
      </c>
      <c r="FD19" s="176">
        <v>0</v>
      </c>
      <c r="FE19" s="176">
        <v>0</v>
      </c>
      <c r="FF19" s="176">
        <v>0</v>
      </c>
      <c r="FG19" s="176">
        <v>0</v>
      </c>
      <c r="FH19" s="176">
        <v>0</v>
      </c>
      <c r="FI19" s="176">
        <v>0</v>
      </c>
      <c r="FJ19" s="176">
        <v>0</v>
      </c>
      <c r="FK19" s="176">
        <v>0</v>
      </c>
      <c r="FL19" s="176">
        <v>0</v>
      </c>
      <c r="FM19" s="176">
        <v>0</v>
      </c>
      <c r="FN19" s="176">
        <v>0</v>
      </c>
      <c r="FO19" s="176">
        <v>0</v>
      </c>
      <c r="FP19" s="176">
        <v>0</v>
      </c>
      <c r="FQ19" s="176">
        <v>0</v>
      </c>
      <c r="FR19" s="176">
        <v>0</v>
      </c>
      <c r="FS19" s="176">
        <v>0</v>
      </c>
      <c r="FT19" s="176">
        <v>0</v>
      </c>
      <c r="FU19" s="176">
        <v>0</v>
      </c>
      <c r="FV19" s="176">
        <v>0</v>
      </c>
      <c r="FW19" s="176">
        <v>0</v>
      </c>
      <c r="FX19" s="176">
        <v>0</v>
      </c>
      <c r="FY19" s="176">
        <v>0</v>
      </c>
      <c r="FZ19" s="176">
        <v>0</v>
      </c>
      <c r="GA19" s="176">
        <v>0</v>
      </c>
      <c r="GB19" s="176">
        <v>0</v>
      </c>
      <c r="GC19" s="176">
        <v>0</v>
      </c>
      <c r="GD19" s="176">
        <v>0</v>
      </c>
      <c r="GE19" s="176">
        <v>0</v>
      </c>
      <c r="GF19" s="176">
        <v>0</v>
      </c>
      <c r="GG19" s="176">
        <v>0</v>
      </c>
      <c r="GH19" s="176">
        <v>0</v>
      </c>
      <c r="GI19" s="176">
        <v>0</v>
      </c>
      <c r="GJ19" s="176">
        <v>0</v>
      </c>
      <c r="GK19" s="176">
        <v>0</v>
      </c>
      <c r="GL19" s="176">
        <v>0</v>
      </c>
      <c r="GM19" s="176">
        <v>0</v>
      </c>
      <c r="GN19" s="176">
        <v>0</v>
      </c>
      <c r="GO19" s="176">
        <v>0</v>
      </c>
      <c r="GP19" s="176">
        <v>0</v>
      </c>
      <c r="GQ19" s="176">
        <v>0</v>
      </c>
      <c r="GR19" s="176">
        <v>0</v>
      </c>
      <c r="GS19" s="176">
        <v>0</v>
      </c>
      <c r="GT19" s="176">
        <v>0</v>
      </c>
      <c r="GU19" s="176">
        <v>0</v>
      </c>
      <c r="GV19" s="176">
        <v>0</v>
      </c>
      <c r="GW19" s="176">
        <v>0</v>
      </c>
      <c r="GX19" s="176">
        <v>0</v>
      </c>
      <c r="GY19" s="176">
        <v>0</v>
      </c>
      <c r="GZ19" s="176">
        <v>0</v>
      </c>
      <c r="HA19" s="176">
        <v>0</v>
      </c>
      <c r="HB19" s="176">
        <v>0</v>
      </c>
      <c r="HC19" s="176">
        <v>0</v>
      </c>
      <c r="HD19" s="176">
        <v>0</v>
      </c>
      <c r="HE19" s="176">
        <v>0</v>
      </c>
      <c r="HF19" s="176">
        <v>0</v>
      </c>
      <c r="HG19" s="176">
        <v>0</v>
      </c>
      <c r="HH19" s="176">
        <v>0</v>
      </c>
      <c r="HI19" s="176">
        <v>0</v>
      </c>
      <c r="HJ19" s="176">
        <v>0</v>
      </c>
      <c r="HK19" s="176">
        <v>0</v>
      </c>
      <c r="HL19" s="176">
        <v>0</v>
      </c>
      <c r="HM19" s="176">
        <v>0</v>
      </c>
      <c r="HN19" s="176">
        <v>0</v>
      </c>
      <c r="HO19" s="176">
        <v>0</v>
      </c>
      <c r="HP19" s="176">
        <v>0</v>
      </c>
      <c r="HQ19" s="176">
        <v>0</v>
      </c>
      <c r="HR19" s="176">
        <v>0</v>
      </c>
      <c r="HS19" s="176">
        <v>0</v>
      </c>
    </row>
    <row r="20" spans="1:227">
      <c r="A20" s="178"/>
      <c r="B20" s="177">
        <v>45644.354166666701</v>
      </c>
      <c r="C20" s="176">
        <v>0</v>
      </c>
      <c r="D20" s="176">
        <v>0</v>
      </c>
      <c r="E20" s="176">
        <v>0</v>
      </c>
      <c r="F20" s="176">
        <v>0</v>
      </c>
      <c r="G20" s="176">
        <v>0</v>
      </c>
      <c r="H20" s="176">
        <v>0</v>
      </c>
      <c r="I20" s="176">
        <v>0</v>
      </c>
      <c r="J20" s="176">
        <v>0</v>
      </c>
      <c r="K20" s="176">
        <v>0</v>
      </c>
      <c r="L20" s="176">
        <v>0</v>
      </c>
      <c r="M20" s="176">
        <v>0</v>
      </c>
      <c r="N20" s="176">
        <v>0</v>
      </c>
      <c r="O20" s="176">
        <v>0</v>
      </c>
      <c r="P20" s="176">
        <v>0</v>
      </c>
      <c r="Q20" s="176">
        <v>0</v>
      </c>
      <c r="R20" s="176">
        <v>0</v>
      </c>
      <c r="S20" s="176">
        <v>0</v>
      </c>
      <c r="T20" s="176">
        <v>0</v>
      </c>
      <c r="U20" s="176">
        <v>0</v>
      </c>
      <c r="V20" s="176">
        <v>0</v>
      </c>
      <c r="W20" s="176">
        <v>0</v>
      </c>
      <c r="X20" s="176">
        <v>0</v>
      </c>
      <c r="Y20" s="176">
        <v>0</v>
      </c>
      <c r="Z20" s="176">
        <v>0</v>
      </c>
      <c r="AA20" s="176">
        <v>0</v>
      </c>
      <c r="AB20" s="176">
        <v>0</v>
      </c>
      <c r="AC20" s="176">
        <v>0</v>
      </c>
      <c r="AD20" s="176">
        <v>0</v>
      </c>
      <c r="AE20" s="176">
        <v>0</v>
      </c>
      <c r="AF20" s="176">
        <v>0</v>
      </c>
      <c r="AG20" s="176">
        <v>0</v>
      </c>
      <c r="AH20" s="176">
        <v>0</v>
      </c>
      <c r="AI20" s="176">
        <v>0</v>
      </c>
      <c r="AJ20" s="176">
        <v>0</v>
      </c>
      <c r="AK20" s="176">
        <v>0</v>
      </c>
      <c r="AL20" s="176">
        <v>0</v>
      </c>
      <c r="AM20" s="176">
        <v>0</v>
      </c>
      <c r="AN20" s="176">
        <v>0</v>
      </c>
      <c r="AO20" s="176">
        <v>0</v>
      </c>
      <c r="AP20" s="176">
        <v>0</v>
      </c>
      <c r="AQ20" s="176">
        <v>0</v>
      </c>
      <c r="AR20" s="176">
        <v>0</v>
      </c>
      <c r="AS20" s="176">
        <v>0</v>
      </c>
      <c r="AT20" s="176">
        <v>0</v>
      </c>
      <c r="AU20" s="176">
        <v>0</v>
      </c>
      <c r="AV20" s="176">
        <v>0</v>
      </c>
      <c r="AW20" s="176">
        <v>0</v>
      </c>
      <c r="AX20" s="176">
        <v>0</v>
      </c>
      <c r="AY20" s="176">
        <v>0</v>
      </c>
      <c r="AZ20" s="176">
        <v>0</v>
      </c>
      <c r="BA20" s="176">
        <v>0</v>
      </c>
      <c r="BB20" s="176">
        <v>0</v>
      </c>
      <c r="BC20" s="176">
        <v>0</v>
      </c>
      <c r="BD20" s="176">
        <v>0</v>
      </c>
      <c r="BE20" s="176">
        <v>0</v>
      </c>
      <c r="BF20" s="176">
        <v>0</v>
      </c>
      <c r="BG20" s="176">
        <v>0</v>
      </c>
      <c r="BH20" s="176">
        <v>0</v>
      </c>
      <c r="BI20" s="176">
        <v>0</v>
      </c>
      <c r="BJ20" s="176">
        <v>0</v>
      </c>
      <c r="BK20" s="176">
        <v>0</v>
      </c>
      <c r="BL20" s="176">
        <v>0</v>
      </c>
      <c r="BM20" s="176">
        <v>0</v>
      </c>
      <c r="BN20" s="176">
        <v>0</v>
      </c>
      <c r="BO20" s="176">
        <v>0</v>
      </c>
      <c r="BP20" s="176">
        <v>0</v>
      </c>
      <c r="BQ20" s="176">
        <v>0</v>
      </c>
      <c r="BR20" s="176">
        <v>0</v>
      </c>
      <c r="BS20" s="176">
        <v>0</v>
      </c>
      <c r="BT20" s="176">
        <v>0</v>
      </c>
      <c r="BU20" s="176">
        <v>0</v>
      </c>
      <c r="BV20" s="176">
        <v>0</v>
      </c>
      <c r="BW20" s="176">
        <v>0</v>
      </c>
      <c r="BX20" s="176">
        <v>0</v>
      </c>
      <c r="BY20" s="176">
        <v>0</v>
      </c>
      <c r="BZ20" s="176">
        <v>0</v>
      </c>
      <c r="CA20" s="176">
        <v>0</v>
      </c>
      <c r="CB20" s="176">
        <v>0</v>
      </c>
      <c r="CC20" s="176">
        <v>0</v>
      </c>
      <c r="CD20" s="176">
        <v>0</v>
      </c>
      <c r="CE20" s="176">
        <v>0</v>
      </c>
      <c r="CF20" s="176">
        <v>0</v>
      </c>
      <c r="CG20" s="176">
        <v>0</v>
      </c>
      <c r="CH20" s="176">
        <v>0</v>
      </c>
      <c r="CI20" s="176">
        <v>0</v>
      </c>
      <c r="CJ20" s="176">
        <v>0</v>
      </c>
      <c r="CK20" s="176">
        <v>0</v>
      </c>
      <c r="CL20" s="176">
        <v>0</v>
      </c>
      <c r="CM20" s="176">
        <v>0</v>
      </c>
      <c r="CN20" s="176">
        <v>0</v>
      </c>
      <c r="CO20" s="176">
        <v>0</v>
      </c>
      <c r="CP20" s="176">
        <v>0</v>
      </c>
      <c r="CQ20" s="176">
        <v>0</v>
      </c>
      <c r="CR20" s="176">
        <v>0</v>
      </c>
      <c r="CS20" s="176">
        <v>0</v>
      </c>
      <c r="CT20" s="176">
        <v>0</v>
      </c>
      <c r="CU20" s="176">
        <v>0</v>
      </c>
      <c r="CV20" s="176">
        <v>0</v>
      </c>
      <c r="CW20" s="176">
        <v>0</v>
      </c>
      <c r="CX20" s="176">
        <v>0</v>
      </c>
      <c r="CY20" s="176">
        <v>0</v>
      </c>
      <c r="CZ20" s="176">
        <v>0</v>
      </c>
      <c r="DA20" s="176">
        <v>0</v>
      </c>
      <c r="DB20" s="176">
        <v>0</v>
      </c>
      <c r="DC20" s="176">
        <v>0</v>
      </c>
      <c r="DD20" s="176">
        <v>0</v>
      </c>
      <c r="DE20" s="176">
        <v>0</v>
      </c>
      <c r="DF20" s="176">
        <v>0</v>
      </c>
      <c r="DG20" s="176">
        <v>0</v>
      </c>
      <c r="DH20" s="176">
        <v>0</v>
      </c>
      <c r="DI20" s="176">
        <v>0</v>
      </c>
      <c r="DJ20" s="176">
        <v>0</v>
      </c>
      <c r="DK20" s="176">
        <v>0</v>
      </c>
      <c r="DL20" s="176">
        <v>0</v>
      </c>
      <c r="DM20" s="176">
        <v>0</v>
      </c>
      <c r="DN20" s="176">
        <v>0</v>
      </c>
      <c r="DO20" s="176">
        <v>0</v>
      </c>
      <c r="DP20" s="176">
        <v>0</v>
      </c>
      <c r="DQ20" s="176">
        <v>0</v>
      </c>
      <c r="DR20" s="176">
        <v>0</v>
      </c>
      <c r="DS20" s="176">
        <v>0</v>
      </c>
      <c r="DT20" s="176">
        <v>0</v>
      </c>
      <c r="DU20" s="176">
        <v>0</v>
      </c>
      <c r="DV20" s="176">
        <v>0</v>
      </c>
      <c r="DW20" s="176">
        <v>0</v>
      </c>
      <c r="DX20" s="176">
        <v>0</v>
      </c>
      <c r="DY20" s="176">
        <v>0</v>
      </c>
      <c r="DZ20" s="176">
        <v>0</v>
      </c>
      <c r="EA20" s="176">
        <v>0</v>
      </c>
      <c r="EB20" s="176">
        <v>0</v>
      </c>
      <c r="EC20" s="176">
        <v>0</v>
      </c>
      <c r="ED20" s="176">
        <v>0</v>
      </c>
      <c r="EE20" s="176">
        <v>0</v>
      </c>
      <c r="EF20" s="176">
        <v>0</v>
      </c>
      <c r="EG20" s="176">
        <v>0</v>
      </c>
      <c r="EH20" s="176">
        <v>0</v>
      </c>
      <c r="EI20" s="176">
        <v>0</v>
      </c>
      <c r="EJ20" s="176">
        <v>0</v>
      </c>
      <c r="EK20" s="176">
        <v>0</v>
      </c>
      <c r="EL20" s="176">
        <v>0</v>
      </c>
      <c r="EM20" s="176">
        <v>0</v>
      </c>
      <c r="EN20" s="176">
        <v>0</v>
      </c>
      <c r="EO20" s="176">
        <v>0</v>
      </c>
      <c r="EP20" s="176">
        <v>0</v>
      </c>
      <c r="EQ20" s="176">
        <v>0</v>
      </c>
      <c r="ER20" s="176">
        <v>0</v>
      </c>
      <c r="ES20" s="176">
        <v>0</v>
      </c>
      <c r="ET20" s="176">
        <v>0</v>
      </c>
      <c r="EU20" s="176">
        <v>0</v>
      </c>
      <c r="EV20" s="176">
        <v>0</v>
      </c>
      <c r="EW20" s="176">
        <v>0</v>
      </c>
      <c r="EX20" s="176">
        <v>0</v>
      </c>
      <c r="EY20" s="176">
        <v>0</v>
      </c>
      <c r="EZ20" s="176">
        <v>0</v>
      </c>
      <c r="FA20" s="176">
        <v>0</v>
      </c>
      <c r="FB20" s="176">
        <v>0</v>
      </c>
      <c r="FC20" s="176">
        <v>0</v>
      </c>
      <c r="FD20" s="176">
        <v>0</v>
      </c>
      <c r="FE20" s="176">
        <v>0</v>
      </c>
      <c r="FF20" s="176">
        <v>0</v>
      </c>
      <c r="FG20" s="176">
        <v>0</v>
      </c>
      <c r="FH20" s="176">
        <v>0</v>
      </c>
      <c r="FI20" s="176">
        <v>0</v>
      </c>
      <c r="FJ20" s="176">
        <v>0</v>
      </c>
      <c r="FK20" s="176">
        <v>0</v>
      </c>
      <c r="FL20" s="176">
        <v>0</v>
      </c>
      <c r="FM20" s="176">
        <v>0</v>
      </c>
      <c r="FN20" s="176">
        <v>0</v>
      </c>
      <c r="FO20" s="176">
        <v>0</v>
      </c>
      <c r="FP20" s="176">
        <v>0</v>
      </c>
      <c r="FQ20" s="176">
        <v>0</v>
      </c>
      <c r="FR20" s="176">
        <v>0</v>
      </c>
      <c r="FS20" s="176">
        <v>0</v>
      </c>
      <c r="FT20" s="176">
        <v>0</v>
      </c>
      <c r="FU20" s="176">
        <v>0</v>
      </c>
      <c r="FV20" s="176">
        <v>0</v>
      </c>
      <c r="FW20" s="176">
        <v>0</v>
      </c>
      <c r="FX20" s="176">
        <v>0</v>
      </c>
      <c r="FY20" s="176">
        <v>0</v>
      </c>
      <c r="FZ20" s="176">
        <v>0</v>
      </c>
      <c r="GA20" s="176">
        <v>0</v>
      </c>
      <c r="GB20" s="176">
        <v>0</v>
      </c>
      <c r="GC20" s="176">
        <v>0</v>
      </c>
      <c r="GD20" s="176">
        <v>0</v>
      </c>
      <c r="GE20" s="176">
        <v>0</v>
      </c>
      <c r="GF20" s="176">
        <v>0</v>
      </c>
      <c r="GG20" s="176">
        <v>0</v>
      </c>
      <c r="GH20" s="176">
        <v>0</v>
      </c>
      <c r="GI20" s="176">
        <v>0</v>
      </c>
      <c r="GJ20" s="176">
        <v>0</v>
      </c>
      <c r="GK20" s="176">
        <v>0</v>
      </c>
      <c r="GL20" s="176">
        <v>0</v>
      </c>
      <c r="GM20" s="176">
        <v>0</v>
      </c>
      <c r="GN20" s="176">
        <v>0</v>
      </c>
      <c r="GO20" s="176">
        <v>0</v>
      </c>
      <c r="GP20" s="176">
        <v>0</v>
      </c>
      <c r="GQ20" s="176">
        <v>0</v>
      </c>
      <c r="GR20" s="176">
        <v>0</v>
      </c>
      <c r="GS20" s="176">
        <v>0</v>
      </c>
      <c r="GT20" s="176">
        <v>0</v>
      </c>
      <c r="GU20" s="176">
        <v>0</v>
      </c>
      <c r="GV20" s="176">
        <v>0</v>
      </c>
      <c r="GW20" s="176">
        <v>0</v>
      </c>
      <c r="GX20" s="176">
        <v>0</v>
      </c>
      <c r="GY20" s="176">
        <v>0</v>
      </c>
      <c r="GZ20" s="176">
        <v>0</v>
      </c>
      <c r="HA20" s="176">
        <v>0</v>
      </c>
      <c r="HB20" s="176">
        <v>0</v>
      </c>
      <c r="HC20" s="176">
        <v>0</v>
      </c>
      <c r="HD20" s="176">
        <v>0</v>
      </c>
      <c r="HE20" s="176">
        <v>0</v>
      </c>
      <c r="HF20" s="176">
        <v>0</v>
      </c>
      <c r="HG20" s="176">
        <v>0</v>
      </c>
      <c r="HH20" s="176">
        <v>0</v>
      </c>
      <c r="HI20" s="176">
        <v>0</v>
      </c>
      <c r="HJ20" s="176">
        <v>0</v>
      </c>
      <c r="HK20" s="176">
        <v>0</v>
      </c>
      <c r="HL20" s="176">
        <v>0</v>
      </c>
      <c r="HM20" s="176">
        <v>0</v>
      </c>
      <c r="HN20" s="176">
        <v>0</v>
      </c>
      <c r="HO20" s="176">
        <v>0</v>
      </c>
      <c r="HP20" s="176">
        <v>0</v>
      </c>
      <c r="HQ20" s="176">
        <v>0</v>
      </c>
      <c r="HR20" s="176">
        <v>0</v>
      </c>
      <c r="HS20" s="176">
        <v>0</v>
      </c>
    </row>
    <row r="21" spans="1:227">
      <c r="A21" s="178"/>
      <c r="B21" s="177">
        <v>45644.375</v>
      </c>
      <c r="C21" s="176">
        <v>0</v>
      </c>
      <c r="D21" s="176">
        <v>0</v>
      </c>
      <c r="E21" s="176">
        <v>0</v>
      </c>
      <c r="F21" s="176">
        <v>0</v>
      </c>
      <c r="G21" s="176">
        <v>0</v>
      </c>
      <c r="H21" s="176">
        <v>0</v>
      </c>
      <c r="I21" s="176">
        <v>0</v>
      </c>
      <c r="J21" s="176">
        <v>0</v>
      </c>
      <c r="K21" s="176">
        <v>0</v>
      </c>
      <c r="L21" s="176">
        <v>0</v>
      </c>
      <c r="M21" s="176">
        <v>0</v>
      </c>
      <c r="N21" s="176">
        <v>0</v>
      </c>
      <c r="O21" s="176">
        <v>0</v>
      </c>
      <c r="P21" s="176">
        <v>0</v>
      </c>
      <c r="Q21" s="176">
        <v>0</v>
      </c>
      <c r="R21" s="176">
        <v>0</v>
      </c>
      <c r="S21" s="176">
        <v>0</v>
      </c>
      <c r="T21" s="176">
        <v>0</v>
      </c>
      <c r="U21" s="176">
        <v>0</v>
      </c>
      <c r="V21" s="176">
        <v>0</v>
      </c>
      <c r="W21" s="176">
        <v>0</v>
      </c>
      <c r="X21" s="176">
        <v>0</v>
      </c>
      <c r="Y21" s="176">
        <v>0</v>
      </c>
      <c r="Z21" s="176">
        <v>0</v>
      </c>
      <c r="AA21" s="176">
        <v>0</v>
      </c>
      <c r="AB21" s="176">
        <v>0</v>
      </c>
      <c r="AC21" s="176">
        <v>0</v>
      </c>
      <c r="AD21" s="176">
        <v>0</v>
      </c>
      <c r="AE21" s="176">
        <v>0</v>
      </c>
      <c r="AF21" s="176">
        <v>0</v>
      </c>
      <c r="AG21" s="176">
        <v>0</v>
      </c>
      <c r="AH21" s="176">
        <v>0</v>
      </c>
      <c r="AI21" s="176">
        <v>0</v>
      </c>
      <c r="AJ21" s="176">
        <v>0</v>
      </c>
      <c r="AK21" s="176">
        <v>0</v>
      </c>
      <c r="AL21" s="176">
        <v>0</v>
      </c>
      <c r="AM21" s="176">
        <v>0</v>
      </c>
      <c r="AN21" s="176">
        <v>0</v>
      </c>
      <c r="AO21" s="176">
        <v>0</v>
      </c>
      <c r="AP21" s="176">
        <v>0</v>
      </c>
      <c r="AQ21" s="176">
        <v>0</v>
      </c>
      <c r="AR21" s="176">
        <v>0</v>
      </c>
      <c r="AS21" s="176">
        <v>0</v>
      </c>
      <c r="AT21" s="176">
        <v>0</v>
      </c>
      <c r="AU21" s="176">
        <v>0</v>
      </c>
      <c r="AV21" s="176">
        <v>0</v>
      </c>
      <c r="AW21" s="176">
        <v>0</v>
      </c>
      <c r="AX21" s="176">
        <v>0</v>
      </c>
      <c r="AY21" s="176">
        <v>0</v>
      </c>
      <c r="AZ21" s="176">
        <v>0</v>
      </c>
      <c r="BA21" s="176">
        <v>0</v>
      </c>
      <c r="BB21" s="176">
        <v>0</v>
      </c>
      <c r="BC21" s="176">
        <v>0</v>
      </c>
      <c r="BD21" s="176">
        <v>0</v>
      </c>
      <c r="BE21" s="176">
        <v>0</v>
      </c>
      <c r="BF21" s="176">
        <v>0</v>
      </c>
      <c r="BG21" s="176">
        <v>0</v>
      </c>
      <c r="BH21" s="176">
        <v>0</v>
      </c>
      <c r="BI21" s="176">
        <v>0</v>
      </c>
      <c r="BJ21" s="176">
        <v>0</v>
      </c>
      <c r="BK21" s="176">
        <v>0</v>
      </c>
      <c r="BL21" s="176">
        <v>0</v>
      </c>
      <c r="BM21" s="176">
        <v>0</v>
      </c>
      <c r="BN21" s="176">
        <v>0</v>
      </c>
      <c r="BO21" s="176">
        <v>0</v>
      </c>
      <c r="BP21" s="176">
        <v>0</v>
      </c>
      <c r="BQ21" s="176">
        <v>0</v>
      </c>
      <c r="BR21" s="176">
        <v>0</v>
      </c>
      <c r="BS21" s="176">
        <v>0</v>
      </c>
      <c r="BT21" s="176">
        <v>0</v>
      </c>
      <c r="BU21" s="176">
        <v>0</v>
      </c>
      <c r="BV21" s="176">
        <v>0</v>
      </c>
      <c r="BW21" s="176">
        <v>0</v>
      </c>
      <c r="BX21" s="176">
        <v>0</v>
      </c>
      <c r="BY21" s="176">
        <v>0</v>
      </c>
      <c r="BZ21" s="176">
        <v>0</v>
      </c>
      <c r="CA21" s="176">
        <v>0</v>
      </c>
      <c r="CB21" s="176">
        <v>0</v>
      </c>
      <c r="CC21" s="176">
        <v>0</v>
      </c>
      <c r="CD21" s="176">
        <v>0</v>
      </c>
      <c r="CE21" s="176">
        <v>0</v>
      </c>
      <c r="CF21" s="176">
        <v>0</v>
      </c>
      <c r="CG21" s="176">
        <v>0</v>
      </c>
      <c r="CH21" s="176">
        <v>0</v>
      </c>
      <c r="CI21" s="176">
        <v>0</v>
      </c>
      <c r="CJ21" s="176">
        <v>0</v>
      </c>
      <c r="CK21" s="176">
        <v>0</v>
      </c>
      <c r="CL21" s="176">
        <v>0</v>
      </c>
      <c r="CM21" s="176">
        <v>0</v>
      </c>
      <c r="CN21" s="176">
        <v>0</v>
      </c>
      <c r="CO21" s="176">
        <v>0</v>
      </c>
      <c r="CP21" s="176">
        <v>0</v>
      </c>
      <c r="CQ21" s="176">
        <v>0</v>
      </c>
      <c r="CR21" s="176">
        <v>0</v>
      </c>
      <c r="CS21" s="176">
        <v>0</v>
      </c>
      <c r="CT21" s="176">
        <v>0</v>
      </c>
      <c r="CU21" s="176">
        <v>0</v>
      </c>
      <c r="CV21" s="176">
        <v>0</v>
      </c>
      <c r="CW21" s="176">
        <v>0</v>
      </c>
      <c r="CX21" s="176">
        <v>0</v>
      </c>
      <c r="CY21" s="176">
        <v>0</v>
      </c>
      <c r="CZ21" s="176">
        <v>0</v>
      </c>
      <c r="DA21" s="176">
        <v>0</v>
      </c>
      <c r="DB21" s="176">
        <v>0</v>
      </c>
      <c r="DC21" s="176">
        <v>0</v>
      </c>
      <c r="DD21" s="176">
        <v>0</v>
      </c>
      <c r="DE21" s="176">
        <v>0</v>
      </c>
      <c r="DF21" s="176">
        <v>0</v>
      </c>
      <c r="DG21" s="176">
        <v>0</v>
      </c>
      <c r="DH21" s="176">
        <v>0</v>
      </c>
      <c r="DI21" s="176">
        <v>0</v>
      </c>
      <c r="DJ21" s="176">
        <v>0</v>
      </c>
      <c r="DK21" s="176">
        <v>0</v>
      </c>
      <c r="DL21" s="176">
        <v>0</v>
      </c>
      <c r="DM21" s="176">
        <v>0</v>
      </c>
      <c r="DN21" s="176">
        <v>0</v>
      </c>
      <c r="DO21" s="176">
        <v>0</v>
      </c>
      <c r="DP21" s="176">
        <v>0</v>
      </c>
      <c r="DQ21" s="176">
        <v>0</v>
      </c>
      <c r="DR21" s="176">
        <v>0</v>
      </c>
      <c r="DS21" s="176">
        <v>0</v>
      </c>
      <c r="DT21" s="176">
        <v>0</v>
      </c>
      <c r="DU21" s="176">
        <v>0</v>
      </c>
      <c r="DV21" s="176">
        <v>0</v>
      </c>
      <c r="DW21" s="176">
        <v>0</v>
      </c>
      <c r="DX21" s="176">
        <v>0</v>
      </c>
      <c r="DY21" s="176">
        <v>0</v>
      </c>
      <c r="DZ21" s="176">
        <v>0</v>
      </c>
      <c r="EA21" s="176">
        <v>0</v>
      </c>
      <c r="EB21" s="176">
        <v>0</v>
      </c>
      <c r="EC21" s="176">
        <v>0</v>
      </c>
      <c r="ED21" s="176">
        <v>0</v>
      </c>
      <c r="EE21" s="176">
        <v>0</v>
      </c>
      <c r="EF21" s="176">
        <v>0</v>
      </c>
      <c r="EG21" s="176">
        <v>0</v>
      </c>
      <c r="EH21" s="176">
        <v>0</v>
      </c>
      <c r="EI21" s="176">
        <v>0</v>
      </c>
      <c r="EJ21" s="176">
        <v>0</v>
      </c>
      <c r="EK21" s="176">
        <v>0</v>
      </c>
      <c r="EL21" s="176">
        <v>0</v>
      </c>
      <c r="EM21" s="176">
        <v>0</v>
      </c>
      <c r="EN21" s="176">
        <v>0</v>
      </c>
      <c r="EO21" s="176">
        <v>0</v>
      </c>
      <c r="EP21" s="176">
        <v>0</v>
      </c>
      <c r="EQ21" s="176">
        <v>0</v>
      </c>
      <c r="ER21" s="176">
        <v>0</v>
      </c>
      <c r="ES21" s="176">
        <v>0</v>
      </c>
      <c r="ET21" s="176">
        <v>0</v>
      </c>
      <c r="EU21" s="176">
        <v>0</v>
      </c>
      <c r="EV21" s="176">
        <v>0</v>
      </c>
      <c r="EW21" s="176">
        <v>0</v>
      </c>
      <c r="EX21" s="176">
        <v>0</v>
      </c>
      <c r="EY21" s="176">
        <v>0</v>
      </c>
      <c r="EZ21" s="176">
        <v>0</v>
      </c>
      <c r="FA21" s="176">
        <v>0</v>
      </c>
      <c r="FB21" s="176">
        <v>0</v>
      </c>
      <c r="FC21" s="176">
        <v>0</v>
      </c>
      <c r="FD21" s="176">
        <v>0</v>
      </c>
      <c r="FE21" s="176">
        <v>0</v>
      </c>
      <c r="FF21" s="176">
        <v>0</v>
      </c>
      <c r="FG21" s="176">
        <v>0</v>
      </c>
      <c r="FH21" s="176">
        <v>0</v>
      </c>
      <c r="FI21" s="176">
        <v>0</v>
      </c>
      <c r="FJ21" s="176">
        <v>0</v>
      </c>
      <c r="FK21" s="176">
        <v>0</v>
      </c>
      <c r="FL21" s="176">
        <v>0</v>
      </c>
      <c r="FM21" s="176">
        <v>0</v>
      </c>
      <c r="FN21" s="176">
        <v>0</v>
      </c>
      <c r="FO21" s="176">
        <v>0</v>
      </c>
      <c r="FP21" s="176">
        <v>0</v>
      </c>
      <c r="FQ21" s="176">
        <v>0</v>
      </c>
      <c r="FR21" s="176">
        <v>0</v>
      </c>
      <c r="FS21" s="176">
        <v>0</v>
      </c>
      <c r="FT21" s="176">
        <v>0</v>
      </c>
      <c r="FU21" s="176">
        <v>0</v>
      </c>
      <c r="FV21" s="176">
        <v>0</v>
      </c>
      <c r="FW21" s="176">
        <v>0</v>
      </c>
      <c r="FX21" s="176">
        <v>0</v>
      </c>
      <c r="FY21" s="176">
        <v>0</v>
      </c>
      <c r="FZ21" s="176">
        <v>0</v>
      </c>
      <c r="GA21" s="176">
        <v>0</v>
      </c>
      <c r="GB21" s="176">
        <v>0</v>
      </c>
      <c r="GC21" s="176">
        <v>0</v>
      </c>
      <c r="GD21" s="176">
        <v>0</v>
      </c>
      <c r="GE21" s="176">
        <v>0</v>
      </c>
      <c r="GF21" s="176">
        <v>0</v>
      </c>
      <c r="GG21" s="176">
        <v>0</v>
      </c>
      <c r="GH21" s="176">
        <v>0</v>
      </c>
      <c r="GI21" s="176">
        <v>0</v>
      </c>
      <c r="GJ21" s="176">
        <v>0</v>
      </c>
      <c r="GK21" s="176">
        <v>0</v>
      </c>
      <c r="GL21" s="176">
        <v>0</v>
      </c>
      <c r="GM21" s="176">
        <v>0</v>
      </c>
      <c r="GN21" s="176">
        <v>0</v>
      </c>
      <c r="GO21" s="176">
        <v>0</v>
      </c>
      <c r="GP21" s="176">
        <v>0</v>
      </c>
      <c r="GQ21" s="176">
        <v>0</v>
      </c>
      <c r="GR21" s="176">
        <v>0</v>
      </c>
      <c r="GS21" s="176">
        <v>0</v>
      </c>
      <c r="GT21" s="176">
        <v>0</v>
      </c>
      <c r="GU21" s="176">
        <v>0</v>
      </c>
      <c r="GV21" s="176">
        <v>0</v>
      </c>
      <c r="GW21" s="176">
        <v>0</v>
      </c>
      <c r="GX21" s="176">
        <v>0</v>
      </c>
      <c r="GY21" s="176">
        <v>0</v>
      </c>
      <c r="GZ21" s="176">
        <v>0</v>
      </c>
      <c r="HA21" s="176">
        <v>0</v>
      </c>
      <c r="HB21" s="176">
        <v>0</v>
      </c>
      <c r="HC21" s="176">
        <v>0</v>
      </c>
      <c r="HD21" s="176">
        <v>0</v>
      </c>
      <c r="HE21" s="176">
        <v>0</v>
      </c>
      <c r="HF21" s="176">
        <v>0</v>
      </c>
      <c r="HG21" s="176">
        <v>0</v>
      </c>
      <c r="HH21" s="176">
        <v>0</v>
      </c>
      <c r="HI21" s="176">
        <v>0</v>
      </c>
      <c r="HJ21" s="176">
        <v>0</v>
      </c>
      <c r="HK21" s="176">
        <v>0</v>
      </c>
      <c r="HL21" s="176">
        <v>0</v>
      </c>
      <c r="HM21" s="176">
        <v>0</v>
      </c>
      <c r="HN21" s="176">
        <v>0</v>
      </c>
      <c r="HO21" s="176">
        <v>0</v>
      </c>
      <c r="HP21" s="176">
        <v>0</v>
      </c>
      <c r="HQ21" s="176">
        <v>0</v>
      </c>
      <c r="HR21" s="176">
        <v>0</v>
      </c>
      <c r="HS21" s="176">
        <v>0</v>
      </c>
    </row>
    <row r="22" spans="1:227">
      <c r="A22" s="178"/>
      <c r="B22" s="177">
        <v>45644.395833333299</v>
      </c>
      <c r="C22" s="176">
        <v>0</v>
      </c>
      <c r="D22" s="176">
        <v>0</v>
      </c>
      <c r="E22" s="176">
        <v>0</v>
      </c>
      <c r="F22" s="176">
        <v>0</v>
      </c>
      <c r="G22" s="176">
        <v>0</v>
      </c>
      <c r="H22" s="176">
        <v>0</v>
      </c>
      <c r="I22" s="176">
        <v>0</v>
      </c>
      <c r="J22" s="176">
        <v>0</v>
      </c>
      <c r="K22" s="176">
        <v>0</v>
      </c>
      <c r="L22" s="176">
        <v>0</v>
      </c>
      <c r="M22" s="176">
        <v>0</v>
      </c>
      <c r="N22" s="176">
        <v>0</v>
      </c>
      <c r="O22" s="176">
        <v>0</v>
      </c>
      <c r="P22" s="176">
        <v>0</v>
      </c>
      <c r="Q22" s="176">
        <v>0</v>
      </c>
      <c r="R22" s="176">
        <v>0</v>
      </c>
      <c r="S22" s="176">
        <v>0</v>
      </c>
      <c r="T22" s="176">
        <v>0</v>
      </c>
      <c r="U22" s="176">
        <v>0</v>
      </c>
      <c r="V22" s="176">
        <v>0</v>
      </c>
      <c r="W22" s="176">
        <v>0</v>
      </c>
      <c r="X22" s="176">
        <v>0</v>
      </c>
      <c r="Y22" s="176">
        <v>0</v>
      </c>
      <c r="Z22" s="176">
        <v>0</v>
      </c>
      <c r="AA22" s="176">
        <v>0</v>
      </c>
      <c r="AB22" s="176">
        <v>0</v>
      </c>
      <c r="AC22" s="176">
        <v>0</v>
      </c>
      <c r="AD22" s="176">
        <v>0</v>
      </c>
      <c r="AE22" s="176">
        <v>0</v>
      </c>
      <c r="AF22" s="176">
        <v>0</v>
      </c>
      <c r="AG22" s="176">
        <v>0</v>
      </c>
      <c r="AH22" s="176">
        <v>0</v>
      </c>
      <c r="AI22" s="176">
        <v>0</v>
      </c>
      <c r="AJ22" s="176">
        <v>0</v>
      </c>
      <c r="AK22" s="176">
        <v>0</v>
      </c>
      <c r="AL22" s="176">
        <v>0</v>
      </c>
      <c r="AM22" s="176">
        <v>0</v>
      </c>
      <c r="AN22" s="176">
        <v>0</v>
      </c>
      <c r="AO22" s="176">
        <v>0</v>
      </c>
      <c r="AP22" s="176">
        <v>0</v>
      </c>
      <c r="AQ22" s="176">
        <v>0</v>
      </c>
      <c r="AR22" s="176">
        <v>0</v>
      </c>
      <c r="AS22" s="176">
        <v>0</v>
      </c>
      <c r="AT22" s="176">
        <v>0</v>
      </c>
      <c r="AU22" s="176">
        <v>0</v>
      </c>
      <c r="AV22" s="176">
        <v>0</v>
      </c>
      <c r="AW22" s="176">
        <v>0</v>
      </c>
      <c r="AX22" s="176">
        <v>0</v>
      </c>
      <c r="AY22" s="176">
        <v>0</v>
      </c>
      <c r="AZ22" s="176">
        <v>0</v>
      </c>
      <c r="BA22" s="176">
        <v>0</v>
      </c>
      <c r="BB22" s="176">
        <v>0</v>
      </c>
      <c r="BC22" s="176">
        <v>0</v>
      </c>
      <c r="BD22" s="176">
        <v>0</v>
      </c>
      <c r="BE22" s="176">
        <v>0</v>
      </c>
      <c r="BF22" s="176">
        <v>0</v>
      </c>
      <c r="BG22" s="176">
        <v>0</v>
      </c>
      <c r="BH22" s="176">
        <v>0</v>
      </c>
      <c r="BI22" s="176">
        <v>0</v>
      </c>
      <c r="BJ22" s="176">
        <v>0</v>
      </c>
      <c r="BK22" s="176">
        <v>0</v>
      </c>
      <c r="BL22" s="176">
        <v>0</v>
      </c>
      <c r="BM22" s="176">
        <v>0</v>
      </c>
      <c r="BN22" s="176">
        <v>0</v>
      </c>
      <c r="BO22" s="176">
        <v>0</v>
      </c>
      <c r="BP22" s="176">
        <v>0</v>
      </c>
      <c r="BQ22" s="176">
        <v>0</v>
      </c>
      <c r="BR22" s="176">
        <v>0</v>
      </c>
      <c r="BS22" s="176">
        <v>0</v>
      </c>
      <c r="BT22" s="176">
        <v>0</v>
      </c>
      <c r="BU22" s="176">
        <v>0</v>
      </c>
      <c r="BV22" s="176">
        <v>0</v>
      </c>
      <c r="BW22" s="176">
        <v>0</v>
      </c>
      <c r="BX22" s="176">
        <v>0</v>
      </c>
      <c r="BY22" s="176">
        <v>0</v>
      </c>
      <c r="BZ22" s="176">
        <v>0</v>
      </c>
      <c r="CA22" s="176">
        <v>0</v>
      </c>
      <c r="CB22" s="176">
        <v>0</v>
      </c>
      <c r="CC22" s="176">
        <v>0</v>
      </c>
      <c r="CD22" s="176">
        <v>0</v>
      </c>
      <c r="CE22" s="176">
        <v>0</v>
      </c>
      <c r="CF22" s="176">
        <v>0</v>
      </c>
      <c r="CG22" s="176">
        <v>0</v>
      </c>
      <c r="CH22" s="176">
        <v>0</v>
      </c>
      <c r="CI22" s="176">
        <v>0</v>
      </c>
      <c r="CJ22" s="176">
        <v>0</v>
      </c>
      <c r="CK22" s="176">
        <v>0</v>
      </c>
      <c r="CL22" s="176">
        <v>0</v>
      </c>
      <c r="CM22" s="176">
        <v>0</v>
      </c>
      <c r="CN22" s="176">
        <v>0</v>
      </c>
      <c r="CO22" s="176">
        <v>0</v>
      </c>
      <c r="CP22" s="176">
        <v>0</v>
      </c>
      <c r="CQ22" s="176">
        <v>0</v>
      </c>
      <c r="CR22" s="176">
        <v>0</v>
      </c>
      <c r="CS22" s="176">
        <v>0</v>
      </c>
      <c r="CT22" s="176">
        <v>0</v>
      </c>
      <c r="CU22" s="176">
        <v>0</v>
      </c>
      <c r="CV22" s="176">
        <v>0</v>
      </c>
      <c r="CW22" s="176">
        <v>0</v>
      </c>
      <c r="CX22" s="176">
        <v>0</v>
      </c>
      <c r="CY22" s="176">
        <v>0</v>
      </c>
      <c r="CZ22" s="176">
        <v>0</v>
      </c>
      <c r="DA22" s="176">
        <v>0</v>
      </c>
      <c r="DB22" s="176">
        <v>0</v>
      </c>
      <c r="DC22" s="176">
        <v>0</v>
      </c>
      <c r="DD22" s="176">
        <v>0</v>
      </c>
      <c r="DE22" s="176">
        <v>0</v>
      </c>
      <c r="DF22" s="176">
        <v>0</v>
      </c>
      <c r="DG22" s="176">
        <v>0</v>
      </c>
      <c r="DH22" s="176">
        <v>0</v>
      </c>
      <c r="DI22" s="176">
        <v>0</v>
      </c>
      <c r="DJ22" s="176">
        <v>0</v>
      </c>
      <c r="DK22" s="176">
        <v>0</v>
      </c>
      <c r="DL22" s="176">
        <v>0</v>
      </c>
      <c r="DM22" s="176">
        <v>0</v>
      </c>
      <c r="DN22" s="176">
        <v>0</v>
      </c>
      <c r="DO22" s="176">
        <v>0</v>
      </c>
      <c r="DP22" s="176">
        <v>0</v>
      </c>
      <c r="DQ22" s="176">
        <v>0</v>
      </c>
      <c r="DR22" s="176">
        <v>0</v>
      </c>
      <c r="DS22" s="176">
        <v>0</v>
      </c>
      <c r="DT22" s="176">
        <v>0</v>
      </c>
      <c r="DU22" s="176">
        <v>0</v>
      </c>
      <c r="DV22" s="176">
        <v>0</v>
      </c>
      <c r="DW22" s="176">
        <v>0</v>
      </c>
      <c r="DX22" s="176">
        <v>0</v>
      </c>
      <c r="DY22" s="176">
        <v>0</v>
      </c>
      <c r="DZ22" s="176">
        <v>0</v>
      </c>
      <c r="EA22" s="176">
        <v>0</v>
      </c>
      <c r="EB22" s="176">
        <v>0</v>
      </c>
      <c r="EC22" s="176">
        <v>0</v>
      </c>
      <c r="ED22" s="176">
        <v>0</v>
      </c>
      <c r="EE22" s="176">
        <v>0</v>
      </c>
      <c r="EF22" s="176">
        <v>0</v>
      </c>
      <c r="EG22" s="176">
        <v>0</v>
      </c>
      <c r="EH22" s="176">
        <v>0</v>
      </c>
      <c r="EI22" s="176">
        <v>0</v>
      </c>
      <c r="EJ22" s="176">
        <v>0</v>
      </c>
      <c r="EK22" s="176">
        <v>0</v>
      </c>
      <c r="EL22" s="176">
        <v>0</v>
      </c>
      <c r="EM22" s="176">
        <v>0</v>
      </c>
      <c r="EN22" s="176">
        <v>0</v>
      </c>
      <c r="EO22" s="176">
        <v>0</v>
      </c>
      <c r="EP22" s="176">
        <v>0</v>
      </c>
      <c r="EQ22" s="176">
        <v>0</v>
      </c>
      <c r="ER22" s="176">
        <v>0</v>
      </c>
      <c r="ES22" s="176">
        <v>0</v>
      </c>
      <c r="ET22" s="176">
        <v>0</v>
      </c>
      <c r="EU22" s="176">
        <v>0</v>
      </c>
      <c r="EV22" s="176">
        <v>0</v>
      </c>
      <c r="EW22" s="176">
        <v>0</v>
      </c>
      <c r="EX22" s="176">
        <v>0</v>
      </c>
      <c r="EY22" s="176">
        <v>0</v>
      </c>
      <c r="EZ22" s="176">
        <v>0</v>
      </c>
      <c r="FA22" s="176">
        <v>0</v>
      </c>
      <c r="FB22" s="176">
        <v>0</v>
      </c>
      <c r="FC22" s="176">
        <v>0</v>
      </c>
      <c r="FD22" s="176">
        <v>0</v>
      </c>
      <c r="FE22" s="176">
        <v>0</v>
      </c>
      <c r="FF22" s="176">
        <v>0</v>
      </c>
      <c r="FG22" s="176">
        <v>0</v>
      </c>
      <c r="FH22" s="176">
        <v>0</v>
      </c>
      <c r="FI22" s="176">
        <v>0</v>
      </c>
      <c r="FJ22" s="176">
        <v>0</v>
      </c>
      <c r="FK22" s="176">
        <v>0</v>
      </c>
      <c r="FL22" s="176">
        <v>0</v>
      </c>
      <c r="FM22" s="176">
        <v>0</v>
      </c>
      <c r="FN22" s="176">
        <v>0</v>
      </c>
      <c r="FO22" s="176">
        <v>0</v>
      </c>
      <c r="FP22" s="176">
        <v>0</v>
      </c>
      <c r="FQ22" s="176">
        <v>0</v>
      </c>
      <c r="FR22" s="176">
        <v>0</v>
      </c>
      <c r="FS22" s="176">
        <v>0</v>
      </c>
      <c r="FT22" s="176">
        <v>0</v>
      </c>
      <c r="FU22" s="176">
        <v>0</v>
      </c>
      <c r="FV22" s="176">
        <v>0</v>
      </c>
      <c r="FW22" s="176">
        <v>0</v>
      </c>
      <c r="FX22" s="176">
        <v>0</v>
      </c>
      <c r="FY22" s="176">
        <v>0</v>
      </c>
      <c r="FZ22" s="176">
        <v>0</v>
      </c>
      <c r="GA22" s="176">
        <v>0</v>
      </c>
      <c r="GB22" s="176">
        <v>0</v>
      </c>
      <c r="GC22" s="176">
        <v>0</v>
      </c>
      <c r="GD22" s="176">
        <v>0</v>
      </c>
      <c r="GE22" s="176">
        <v>0</v>
      </c>
      <c r="GF22" s="176">
        <v>0</v>
      </c>
      <c r="GG22" s="176">
        <v>0</v>
      </c>
      <c r="GH22" s="176">
        <v>0</v>
      </c>
      <c r="GI22" s="176">
        <v>0</v>
      </c>
      <c r="GJ22" s="176">
        <v>0</v>
      </c>
      <c r="GK22" s="176">
        <v>0</v>
      </c>
      <c r="GL22" s="176">
        <v>0</v>
      </c>
      <c r="GM22" s="176">
        <v>0</v>
      </c>
      <c r="GN22" s="176">
        <v>0</v>
      </c>
      <c r="GO22" s="176">
        <v>0</v>
      </c>
      <c r="GP22" s="176">
        <v>0</v>
      </c>
      <c r="GQ22" s="176">
        <v>0</v>
      </c>
      <c r="GR22" s="176">
        <v>0</v>
      </c>
      <c r="GS22" s="176">
        <v>0</v>
      </c>
      <c r="GT22" s="176">
        <v>0</v>
      </c>
      <c r="GU22" s="176">
        <v>0</v>
      </c>
      <c r="GV22" s="176">
        <v>0</v>
      </c>
      <c r="GW22" s="176">
        <v>0</v>
      </c>
      <c r="GX22" s="176">
        <v>0</v>
      </c>
      <c r="GY22" s="176">
        <v>0</v>
      </c>
      <c r="GZ22" s="176">
        <v>0</v>
      </c>
      <c r="HA22" s="176">
        <v>0</v>
      </c>
      <c r="HB22" s="176">
        <v>0</v>
      </c>
      <c r="HC22" s="176">
        <v>0</v>
      </c>
      <c r="HD22" s="176">
        <v>0</v>
      </c>
      <c r="HE22" s="176">
        <v>0</v>
      </c>
      <c r="HF22" s="176">
        <v>0</v>
      </c>
      <c r="HG22" s="176">
        <v>0</v>
      </c>
      <c r="HH22" s="176">
        <v>0</v>
      </c>
      <c r="HI22" s="176">
        <v>0</v>
      </c>
      <c r="HJ22" s="176">
        <v>0</v>
      </c>
      <c r="HK22" s="176">
        <v>0</v>
      </c>
      <c r="HL22" s="176">
        <v>0</v>
      </c>
      <c r="HM22" s="176">
        <v>0</v>
      </c>
      <c r="HN22" s="176">
        <v>0</v>
      </c>
      <c r="HO22" s="176">
        <v>0</v>
      </c>
      <c r="HP22" s="176">
        <v>0</v>
      </c>
      <c r="HQ22" s="176">
        <v>0</v>
      </c>
      <c r="HR22" s="176">
        <v>0</v>
      </c>
      <c r="HS22" s="176">
        <v>0</v>
      </c>
    </row>
    <row r="23" spans="1:227">
      <c r="A23" s="178"/>
      <c r="B23" s="177">
        <v>45644.416666666701</v>
      </c>
      <c r="C23" s="176">
        <v>0</v>
      </c>
      <c r="D23" s="176">
        <v>0</v>
      </c>
      <c r="E23" s="176">
        <v>0</v>
      </c>
      <c r="F23" s="176">
        <v>0</v>
      </c>
      <c r="G23" s="176">
        <v>0</v>
      </c>
      <c r="H23" s="176">
        <v>0</v>
      </c>
      <c r="I23" s="176">
        <v>0</v>
      </c>
      <c r="J23" s="176">
        <v>0</v>
      </c>
      <c r="K23" s="176">
        <v>0</v>
      </c>
      <c r="L23" s="176">
        <v>0</v>
      </c>
      <c r="M23" s="176">
        <v>0</v>
      </c>
      <c r="N23" s="176">
        <v>0</v>
      </c>
      <c r="O23" s="176">
        <v>0</v>
      </c>
      <c r="P23" s="176">
        <v>0</v>
      </c>
      <c r="Q23" s="176">
        <v>0</v>
      </c>
      <c r="R23" s="176">
        <v>0</v>
      </c>
      <c r="S23" s="176">
        <v>0</v>
      </c>
      <c r="T23" s="176">
        <v>0</v>
      </c>
      <c r="U23" s="176">
        <v>0</v>
      </c>
      <c r="V23" s="176">
        <v>0</v>
      </c>
      <c r="W23" s="176">
        <v>0</v>
      </c>
      <c r="X23" s="176">
        <v>0</v>
      </c>
      <c r="Y23" s="176">
        <v>0</v>
      </c>
      <c r="Z23" s="176">
        <v>0</v>
      </c>
      <c r="AA23" s="176">
        <v>0</v>
      </c>
      <c r="AB23" s="176">
        <v>0</v>
      </c>
      <c r="AC23" s="176">
        <v>0</v>
      </c>
      <c r="AD23" s="176">
        <v>0</v>
      </c>
      <c r="AE23" s="176">
        <v>0</v>
      </c>
      <c r="AF23" s="176">
        <v>0</v>
      </c>
      <c r="AG23" s="176">
        <v>0</v>
      </c>
      <c r="AH23" s="176">
        <v>0</v>
      </c>
      <c r="AI23" s="176">
        <v>0</v>
      </c>
      <c r="AJ23" s="176">
        <v>0</v>
      </c>
      <c r="AK23" s="176">
        <v>0</v>
      </c>
      <c r="AL23" s="176">
        <v>0</v>
      </c>
      <c r="AM23" s="176">
        <v>0</v>
      </c>
      <c r="AN23" s="176">
        <v>0</v>
      </c>
      <c r="AO23" s="176">
        <v>0</v>
      </c>
      <c r="AP23" s="176">
        <v>0</v>
      </c>
      <c r="AQ23" s="176">
        <v>0</v>
      </c>
      <c r="AR23" s="176">
        <v>0</v>
      </c>
      <c r="AS23" s="176">
        <v>0</v>
      </c>
      <c r="AT23" s="176">
        <v>0</v>
      </c>
      <c r="AU23" s="176">
        <v>0</v>
      </c>
      <c r="AV23" s="176">
        <v>0</v>
      </c>
      <c r="AW23" s="176">
        <v>0</v>
      </c>
      <c r="AX23" s="176">
        <v>0</v>
      </c>
      <c r="AY23" s="176">
        <v>0</v>
      </c>
      <c r="AZ23" s="176">
        <v>0</v>
      </c>
      <c r="BA23" s="176">
        <v>0</v>
      </c>
      <c r="BB23" s="176">
        <v>0</v>
      </c>
      <c r="BC23" s="176">
        <v>0</v>
      </c>
      <c r="BD23" s="176">
        <v>0</v>
      </c>
      <c r="BE23" s="176">
        <v>0</v>
      </c>
      <c r="BF23" s="176">
        <v>0</v>
      </c>
      <c r="BG23" s="176">
        <v>0</v>
      </c>
      <c r="BH23" s="176">
        <v>0</v>
      </c>
      <c r="BI23" s="176">
        <v>0</v>
      </c>
      <c r="BJ23" s="176">
        <v>0</v>
      </c>
      <c r="BK23" s="176">
        <v>0</v>
      </c>
      <c r="BL23" s="176">
        <v>0</v>
      </c>
      <c r="BM23" s="176">
        <v>0</v>
      </c>
      <c r="BN23" s="176">
        <v>0</v>
      </c>
      <c r="BO23" s="176">
        <v>0</v>
      </c>
      <c r="BP23" s="176">
        <v>0</v>
      </c>
      <c r="BQ23" s="176">
        <v>0</v>
      </c>
      <c r="BR23" s="176">
        <v>0</v>
      </c>
      <c r="BS23" s="176">
        <v>0</v>
      </c>
      <c r="BT23" s="176">
        <v>0</v>
      </c>
      <c r="BU23" s="176">
        <v>0</v>
      </c>
      <c r="BV23" s="176">
        <v>0</v>
      </c>
      <c r="BW23" s="176">
        <v>0</v>
      </c>
      <c r="BX23" s="176">
        <v>0</v>
      </c>
      <c r="BY23" s="176">
        <v>0</v>
      </c>
      <c r="BZ23" s="176">
        <v>0</v>
      </c>
      <c r="CA23" s="176">
        <v>0</v>
      </c>
      <c r="CB23" s="176">
        <v>0</v>
      </c>
      <c r="CC23" s="176">
        <v>0</v>
      </c>
      <c r="CD23" s="176">
        <v>0</v>
      </c>
      <c r="CE23" s="176">
        <v>0</v>
      </c>
      <c r="CF23" s="176">
        <v>0</v>
      </c>
      <c r="CG23" s="176">
        <v>0</v>
      </c>
      <c r="CH23" s="176">
        <v>0</v>
      </c>
      <c r="CI23" s="176">
        <v>0</v>
      </c>
      <c r="CJ23" s="176">
        <v>0</v>
      </c>
      <c r="CK23" s="176">
        <v>0</v>
      </c>
      <c r="CL23" s="176">
        <v>0</v>
      </c>
      <c r="CM23" s="176">
        <v>0</v>
      </c>
      <c r="CN23" s="176">
        <v>0</v>
      </c>
      <c r="CO23" s="176">
        <v>0</v>
      </c>
      <c r="CP23" s="176">
        <v>0</v>
      </c>
      <c r="CQ23" s="176">
        <v>0</v>
      </c>
      <c r="CR23" s="176">
        <v>0</v>
      </c>
      <c r="CS23" s="176">
        <v>0</v>
      </c>
      <c r="CT23" s="176">
        <v>0</v>
      </c>
      <c r="CU23" s="176">
        <v>0</v>
      </c>
      <c r="CV23" s="176">
        <v>0</v>
      </c>
      <c r="CW23" s="176">
        <v>0</v>
      </c>
      <c r="CX23" s="176">
        <v>0</v>
      </c>
      <c r="CY23" s="176">
        <v>0</v>
      </c>
      <c r="CZ23" s="176">
        <v>0</v>
      </c>
      <c r="DA23" s="176">
        <v>0</v>
      </c>
      <c r="DB23" s="176">
        <v>0</v>
      </c>
      <c r="DC23" s="176">
        <v>0</v>
      </c>
      <c r="DD23" s="176">
        <v>0</v>
      </c>
      <c r="DE23" s="176">
        <v>0</v>
      </c>
      <c r="DF23" s="176">
        <v>0</v>
      </c>
      <c r="DG23" s="176">
        <v>0</v>
      </c>
      <c r="DH23" s="176">
        <v>0</v>
      </c>
      <c r="DI23" s="176">
        <v>0</v>
      </c>
      <c r="DJ23" s="176">
        <v>0</v>
      </c>
      <c r="DK23" s="176">
        <v>0</v>
      </c>
      <c r="DL23" s="176">
        <v>0</v>
      </c>
      <c r="DM23" s="176">
        <v>0</v>
      </c>
      <c r="DN23" s="176">
        <v>0</v>
      </c>
      <c r="DO23" s="176">
        <v>0</v>
      </c>
      <c r="DP23" s="176">
        <v>0</v>
      </c>
      <c r="DQ23" s="176">
        <v>0</v>
      </c>
      <c r="DR23" s="176">
        <v>0</v>
      </c>
      <c r="DS23" s="176">
        <v>0</v>
      </c>
      <c r="DT23" s="176">
        <v>0</v>
      </c>
      <c r="DU23" s="176">
        <v>0</v>
      </c>
      <c r="DV23" s="176">
        <v>0</v>
      </c>
      <c r="DW23" s="176">
        <v>0</v>
      </c>
      <c r="DX23" s="176">
        <v>0</v>
      </c>
      <c r="DY23" s="176">
        <v>0</v>
      </c>
      <c r="DZ23" s="176">
        <v>0</v>
      </c>
      <c r="EA23" s="176">
        <v>0</v>
      </c>
      <c r="EB23" s="176">
        <v>0</v>
      </c>
      <c r="EC23" s="176">
        <v>0</v>
      </c>
      <c r="ED23" s="176">
        <v>0</v>
      </c>
      <c r="EE23" s="176">
        <v>0</v>
      </c>
      <c r="EF23" s="176">
        <v>0</v>
      </c>
      <c r="EG23" s="176">
        <v>0</v>
      </c>
      <c r="EH23" s="176">
        <v>0</v>
      </c>
      <c r="EI23" s="176">
        <v>0</v>
      </c>
      <c r="EJ23" s="176">
        <v>0</v>
      </c>
      <c r="EK23" s="176">
        <v>0</v>
      </c>
      <c r="EL23" s="176">
        <v>0</v>
      </c>
      <c r="EM23" s="176">
        <v>0</v>
      </c>
      <c r="EN23" s="176">
        <v>0</v>
      </c>
      <c r="EO23" s="176">
        <v>0</v>
      </c>
      <c r="EP23" s="176">
        <v>0</v>
      </c>
      <c r="EQ23" s="176">
        <v>0</v>
      </c>
      <c r="ER23" s="176">
        <v>0</v>
      </c>
      <c r="ES23" s="176">
        <v>0</v>
      </c>
      <c r="ET23" s="176">
        <v>0</v>
      </c>
      <c r="EU23" s="176">
        <v>0</v>
      </c>
      <c r="EV23" s="176">
        <v>0</v>
      </c>
      <c r="EW23" s="176">
        <v>0</v>
      </c>
      <c r="EX23" s="176">
        <v>0</v>
      </c>
      <c r="EY23" s="176">
        <v>0</v>
      </c>
      <c r="EZ23" s="176">
        <v>0</v>
      </c>
      <c r="FA23" s="176">
        <v>0</v>
      </c>
      <c r="FB23" s="176">
        <v>0</v>
      </c>
      <c r="FC23" s="176">
        <v>0</v>
      </c>
      <c r="FD23" s="176">
        <v>0</v>
      </c>
      <c r="FE23" s="176">
        <v>0</v>
      </c>
      <c r="FF23" s="176">
        <v>0</v>
      </c>
      <c r="FG23" s="176">
        <v>0</v>
      </c>
      <c r="FH23" s="176">
        <v>0</v>
      </c>
      <c r="FI23" s="176">
        <v>0</v>
      </c>
      <c r="FJ23" s="176">
        <v>0</v>
      </c>
      <c r="FK23" s="176">
        <v>0</v>
      </c>
      <c r="FL23" s="176">
        <v>0</v>
      </c>
      <c r="FM23" s="176">
        <v>0</v>
      </c>
      <c r="FN23" s="176">
        <v>0</v>
      </c>
      <c r="FO23" s="176">
        <v>0</v>
      </c>
      <c r="FP23" s="176">
        <v>0</v>
      </c>
      <c r="FQ23" s="176">
        <v>0</v>
      </c>
      <c r="FR23" s="176">
        <v>0</v>
      </c>
      <c r="FS23" s="176">
        <v>0</v>
      </c>
      <c r="FT23" s="176">
        <v>0</v>
      </c>
      <c r="FU23" s="176">
        <v>0</v>
      </c>
      <c r="FV23" s="176">
        <v>0</v>
      </c>
      <c r="FW23" s="176">
        <v>0</v>
      </c>
      <c r="FX23" s="176">
        <v>0</v>
      </c>
      <c r="FY23" s="176">
        <v>0</v>
      </c>
      <c r="FZ23" s="176">
        <v>0</v>
      </c>
      <c r="GA23" s="176">
        <v>0</v>
      </c>
      <c r="GB23" s="176">
        <v>0</v>
      </c>
      <c r="GC23" s="176">
        <v>0</v>
      </c>
      <c r="GD23" s="176">
        <v>0</v>
      </c>
      <c r="GE23" s="176">
        <v>0</v>
      </c>
      <c r="GF23" s="176">
        <v>0</v>
      </c>
      <c r="GG23" s="176">
        <v>0</v>
      </c>
      <c r="GH23" s="176">
        <v>0</v>
      </c>
      <c r="GI23" s="176">
        <v>0</v>
      </c>
      <c r="GJ23" s="176">
        <v>0</v>
      </c>
      <c r="GK23" s="176">
        <v>0</v>
      </c>
      <c r="GL23" s="176">
        <v>0</v>
      </c>
      <c r="GM23" s="176">
        <v>0</v>
      </c>
      <c r="GN23" s="176">
        <v>0</v>
      </c>
      <c r="GO23" s="176">
        <v>0</v>
      </c>
      <c r="GP23" s="176">
        <v>0</v>
      </c>
      <c r="GQ23" s="176">
        <v>0</v>
      </c>
      <c r="GR23" s="176">
        <v>0</v>
      </c>
      <c r="GS23" s="176">
        <v>0</v>
      </c>
      <c r="GT23" s="176">
        <v>0</v>
      </c>
      <c r="GU23" s="176">
        <v>0</v>
      </c>
      <c r="GV23" s="176">
        <v>0</v>
      </c>
      <c r="GW23" s="176">
        <v>0</v>
      </c>
      <c r="GX23" s="176">
        <v>0</v>
      </c>
      <c r="GY23" s="176">
        <v>0</v>
      </c>
      <c r="GZ23" s="176">
        <v>0</v>
      </c>
      <c r="HA23" s="176">
        <v>0</v>
      </c>
      <c r="HB23" s="176">
        <v>0</v>
      </c>
      <c r="HC23" s="176">
        <v>0</v>
      </c>
      <c r="HD23" s="176">
        <v>0</v>
      </c>
      <c r="HE23" s="176">
        <v>0</v>
      </c>
      <c r="HF23" s="176">
        <v>0</v>
      </c>
      <c r="HG23" s="176">
        <v>0</v>
      </c>
      <c r="HH23" s="176">
        <v>0</v>
      </c>
      <c r="HI23" s="176">
        <v>0</v>
      </c>
      <c r="HJ23" s="176">
        <v>0</v>
      </c>
      <c r="HK23" s="176">
        <v>0</v>
      </c>
      <c r="HL23" s="176">
        <v>0</v>
      </c>
      <c r="HM23" s="176">
        <v>0</v>
      </c>
      <c r="HN23" s="176">
        <v>0</v>
      </c>
      <c r="HO23" s="176">
        <v>0</v>
      </c>
      <c r="HP23" s="176">
        <v>0</v>
      </c>
      <c r="HQ23" s="176">
        <v>0</v>
      </c>
      <c r="HR23" s="176">
        <v>0</v>
      </c>
      <c r="HS23" s="176">
        <v>0</v>
      </c>
    </row>
    <row r="24" spans="1:227">
      <c r="A24" s="178"/>
      <c r="B24" s="177">
        <v>45644.4375</v>
      </c>
      <c r="C24" s="176">
        <v>0</v>
      </c>
      <c r="D24" s="176">
        <v>0</v>
      </c>
      <c r="E24" s="176">
        <v>0</v>
      </c>
      <c r="F24" s="176">
        <v>0</v>
      </c>
      <c r="G24" s="176">
        <v>0</v>
      </c>
      <c r="H24" s="176">
        <v>0</v>
      </c>
      <c r="I24" s="176">
        <v>0</v>
      </c>
      <c r="J24" s="176">
        <v>0</v>
      </c>
      <c r="K24" s="176">
        <v>0</v>
      </c>
      <c r="L24" s="176">
        <v>0</v>
      </c>
      <c r="M24" s="176">
        <v>0</v>
      </c>
      <c r="N24" s="176">
        <v>0</v>
      </c>
      <c r="O24" s="176">
        <v>0</v>
      </c>
      <c r="P24" s="176">
        <v>0</v>
      </c>
      <c r="Q24" s="176">
        <v>0</v>
      </c>
      <c r="R24" s="176">
        <v>0</v>
      </c>
      <c r="S24" s="176">
        <v>0</v>
      </c>
      <c r="T24" s="176">
        <v>0</v>
      </c>
      <c r="U24" s="176">
        <v>0</v>
      </c>
      <c r="V24" s="176">
        <v>0</v>
      </c>
      <c r="W24" s="176">
        <v>0</v>
      </c>
      <c r="X24" s="176">
        <v>0</v>
      </c>
      <c r="Y24" s="176">
        <v>0</v>
      </c>
      <c r="Z24" s="176">
        <v>0</v>
      </c>
      <c r="AA24" s="176">
        <v>0</v>
      </c>
      <c r="AB24" s="176">
        <v>0</v>
      </c>
      <c r="AC24" s="176">
        <v>0</v>
      </c>
      <c r="AD24" s="176">
        <v>0</v>
      </c>
      <c r="AE24" s="176">
        <v>0</v>
      </c>
      <c r="AF24" s="176">
        <v>0</v>
      </c>
      <c r="AG24" s="176">
        <v>0</v>
      </c>
      <c r="AH24" s="176">
        <v>0</v>
      </c>
      <c r="AI24" s="176">
        <v>0</v>
      </c>
      <c r="AJ24" s="176">
        <v>0</v>
      </c>
      <c r="AK24" s="176">
        <v>0</v>
      </c>
      <c r="AL24" s="176">
        <v>0</v>
      </c>
      <c r="AM24" s="176">
        <v>0</v>
      </c>
      <c r="AN24" s="176">
        <v>0</v>
      </c>
      <c r="AO24" s="176">
        <v>0</v>
      </c>
      <c r="AP24" s="176">
        <v>0</v>
      </c>
      <c r="AQ24" s="176">
        <v>0</v>
      </c>
      <c r="AR24" s="176">
        <v>0</v>
      </c>
      <c r="AS24" s="176">
        <v>0</v>
      </c>
      <c r="AT24" s="176">
        <v>0</v>
      </c>
      <c r="AU24" s="176">
        <v>0</v>
      </c>
      <c r="AV24" s="176">
        <v>0</v>
      </c>
      <c r="AW24" s="176">
        <v>0</v>
      </c>
      <c r="AX24" s="176">
        <v>0</v>
      </c>
      <c r="AY24" s="176">
        <v>0</v>
      </c>
      <c r="AZ24" s="176">
        <v>0</v>
      </c>
      <c r="BA24" s="176">
        <v>0</v>
      </c>
      <c r="BB24" s="176">
        <v>0</v>
      </c>
      <c r="BC24" s="176">
        <v>0</v>
      </c>
      <c r="BD24" s="176">
        <v>0</v>
      </c>
      <c r="BE24" s="176">
        <v>0</v>
      </c>
      <c r="BF24" s="176">
        <v>0</v>
      </c>
      <c r="BG24" s="176">
        <v>0</v>
      </c>
      <c r="BH24" s="176">
        <v>0</v>
      </c>
      <c r="BI24" s="176">
        <v>0</v>
      </c>
      <c r="BJ24" s="176">
        <v>0</v>
      </c>
      <c r="BK24" s="176">
        <v>0</v>
      </c>
      <c r="BL24" s="176">
        <v>0</v>
      </c>
      <c r="BM24" s="176">
        <v>0</v>
      </c>
      <c r="BN24" s="176">
        <v>0</v>
      </c>
      <c r="BO24" s="176">
        <v>0</v>
      </c>
      <c r="BP24" s="176">
        <v>0</v>
      </c>
      <c r="BQ24" s="176">
        <v>0</v>
      </c>
      <c r="BR24" s="176">
        <v>0</v>
      </c>
      <c r="BS24" s="176">
        <v>0</v>
      </c>
      <c r="BT24" s="176">
        <v>0</v>
      </c>
      <c r="BU24" s="176">
        <v>0</v>
      </c>
      <c r="BV24" s="176">
        <v>0</v>
      </c>
      <c r="BW24" s="176">
        <v>0</v>
      </c>
      <c r="BX24" s="176">
        <v>0</v>
      </c>
      <c r="BY24" s="176">
        <v>0</v>
      </c>
      <c r="BZ24" s="176">
        <v>0</v>
      </c>
      <c r="CA24" s="176">
        <v>0</v>
      </c>
      <c r="CB24" s="176">
        <v>0</v>
      </c>
      <c r="CC24" s="176">
        <v>0</v>
      </c>
      <c r="CD24" s="176">
        <v>0</v>
      </c>
      <c r="CE24" s="176">
        <v>0</v>
      </c>
      <c r="CF24" s="176">
        <v>0</v>
      </c>
      <c r="CG24" s="176">
        <v>0</v>
      </c>
      <c r="CH24" s="176">
        <v>0</v>
      </c>
      <c r="CI24" s="176">
        <v>0</v>
      </c>
      <c r="CJ24" s="176">
        <v>0</v>
      </c>
      <c r="CK24" s="176">
        <v>0</v>
      </c>
      <c r="CL24" s="176">
        <v>0</v>
      </c>
      <c r="CM24" s="176">
        <v>0</v>
      </c>
      <c r="CN24" s="176">
        <v>0</v>
      </c>
      <c r="CO24" s="176">
        <v>0</v>
      </c>
      <c r="CP24" s="176">
        <v>0</v>
      </c>
      <c r="CQ24" s="176">
        <v>0</v>
      </c>
      <c r="CR24" s="176">
        <v>0</v>
      </c>
      <c r="CS24" s="176">
        <v>0</v>
      </c>
      <c r="CT24" s="176">
        <v>0</v>
      </c>
      <c r="CU24" s="176">
        <v>0</v>
      </c>
      <c r="CV24" s="176">
        <v>0</v>
      </c>
      <c r="CW24" s="176">
        <v>0</v>
      </c>
      <c r="CX24" s="176">
        <v>0</v>
      </c>
      <c r="CY24" s="176">
        <v>0</v>
      </c>
      <c r="CZ24" s="176">
        <v>0</v>
      </c>
      <c r="DA24" s="176">
        <v>0</v>
      </c>
      <c r="DB24" s="176">
        <v>0</v>
      </c>
      <c r="DC24" s="176">
        <v>0</v>
      </c>
      <c r="DD24" s="176">
        <v>0</v>
      </c>
      <c r="DE24" s="176">
        <v>0</v>
      </c>
      <c r="DF24" s="176">
        <v>0</v>
      </c>
      <c r="DG24" s="176">
        <v>0</v>
      </c>
      <c r="DH24" s="176">
        <v>0</v>
      </c>
      <c r="DI24" s="176">
        <v>0</v>
      </c>
      <c r="DJ24" s="176">
        <v>0</v>
      </c>
      <c r="DK24" s="176">
        <v>0</v>
      </c>
      <c r="DL24" s="176">
        <v>0</v>
      </c>
      <c r="DM24" s="176">
        <v>0</v>
      </c>
      <c r="DN24" s="176">
        <v>0</v>
      </c>
      <c r="DO24" s="176">
        <v>0</v>
      </c>
      <c r="DP24" s="176">
        <v>0</v>
      </c>
      <c r="DQ24" s="176">
        <v>0</v>
      </c>
      <c r="DR24" s="176">
        <v>0</v>
      </c>
      <c r="DS24" s="176">
        <v>0</v>
      </c>
      <c r="DT24" s="176">
        <v>0</v>
      </c>
      <c r="DU24" s="176">
        <v>0</v>
      </c>
      <c r="DV24" s="176">
        <v>0</v>
      </c>
      <c r="DW24" s="176">
        <v>0</v>
      </c>
      <c r="DX24" s="176">
        <v>0</v>
      </c>
      <c r="DY24" s="176">
        <v>0</v>
      </c>
      <c r="DZ24" s="176">
        <v>0</v>
      </c>
      <c r="EA24" s="176">
        <v>0</v>
      </c>
      <c r="EB24" s="176">
        <v>0</v>
      </c>
      <c r="EC24" s="176">
        <v>0</v>
      </c>
      <c r="ED24" s="176">
        <v>0</v>
      </c>
      <c r="EE24" s="176">
        <v>0</v>
      </c>
      <c r="EF24" s="176">
        <v>0</v>
      </c>
      <c r="EG24" s="176">
        <v>0</v>
      </c>
      <c r="EH24" s="176">
        <v>0</v>
      </c>
      <c r="EI24" s="176">
        <v>0</v>
      </c>
      <c r="EJ24" s="176">
        <v>0</v>
      </c>
      <c r="EK24" s="176">
        <v>0</v>
      </c>
      <c r="EL24" s="176">
        <v>0</v>
      </c>
      <c r="EM24" s="176">
        <v>0</v>
      </c>
      <c r="EN24" s="176">
        <v>0</v>
      </c>
      <c r="EO24" s="176">
        <v>0</v>
      </c>
      <c r="EP24" s="176">
        <v>0</v>
      </c>
      <c r="EQ24" s="176">
        <v>0</v>
      </c>
      <c r="ER24" s="176">
        <v>0</v>
      </c>
      <c r="ES24" s="176">
        <v>0</v>
      </c>
      <c r="ET24" s="176">
        <v>0</v>
      </c>
      <c r="EU24" s="176">
        <v>0</v>
      </c>
      <c r="EV24" s="176">
        <v>0</v>
      </c>
      <c r="EW24" s="176">
        <v>0</v>
      </c>
      <c r="EX24" s="176">
        <v>0</v>
      </c>
      <c r="EY24" s="176">
        <v>0</v>
      </c>
      <c r="EZ24" s="176">
        <v>0</v>
      </c>
      <c r="FA24" s="176">
        <v>0</v>
      </c>
      <c r="FB24" s="176">
        <v>0</v>
      </c>
      <c r="FC24" s="176">
        <v>0</v>
      </c>
      <c r="FD24" s="176">
        <v>0</v>
      </c>
      <c r="FE24" s="176">
        <v>0</v>
      </c>
      <c r="FF24" s="176">
        <v>0</v>
      </c>
      <c r="FG24" s="176">
        <v>0</v>
      </c>
      <c r="FH24" s="176">
        <v>0</v>
      </c>
      <c r="FI24" s="176">
        <v>0</v>
      </c>
      <c r="FJ24" s="176">
        <v>0</v>
      </c>
      <c r="FK24" s="176">
        <v>0</v>
      </c>
      <c r="FL24" s="176">
        <v>0</v>
      </c>
      <c r="FM24" s="176">
        <v>0</v>
      </c>
      <c r="FN24" s="176">
        <v>0</v>
      </c>
      <c r="FO24" s="176">
        <v>0</v>
      </c>
      <c r="FP24" s="176">
        <v>0</v>
      </c>
      <c r="FQ24" s="176">
        <v>0</v>
      </c>
      <c r="FR24" s="176">
        <v>0</v>
      </c>
      <c r="FS24" s="176">
        <v>0</v>
      </c>
      <c r="FT24" s="176">
        <v>0</v>
      </c>
      <c r="FU24" s="176">
        <v>0</v>
      </c>
      <c r="FV24" s="176">
        <v>0</v>
      </c>
      <c r="FW24" s="176">
        <v>0</v>
      </c>
      <c r="FX24" s="176">
        <v>0</v>
      </c>
      <c r="FY24" s="176">
        <v>0</v>
      </c>
      <c r="FZ24" s="176">
        <v>0</v>
      </c>
      <c r="GA24" s="176">
        <v>0</v>
      </c>
      <c r="GB24" s="176">
        <v>0</v>
      </c>
      <c r="GC24" s="176">
        <v>0</v>
      </c>
      <c r="GD24" s="176">
        <v>0</v>
      </c>
      <c r="GE24" s="176">
        <v>0</v>
      </c>
      <c r="GF24" s="176">
        <v>0</v>
      </c>
      <c r="GG24" s="176">
        <v>0</v>
      </c>
      <c r="GH24" s="176">
        <v>0</v>
      </c>
      <c r="GI24" s="176">
        <v>0</v>
      </c>
      <c r="GJ24" s="176">
        <v>0</v>
      </c>
      <c r="GK24" s="176">
        <v>0</v>
      </c>
      <c r="GL24" s="176">
        <v>0</v>
      </c>
      <c r="GM24" s="176">
        <v>0</v>
      </c>
      <c r="GN24" s="176">
        <v>0</v>
      </c>
      <c r="GO24" s="176">
        <v>0</v>
      </c>
      <c r="GP24" s="176">
        <v>0</v>
      </c>
      <c r="GQ24" s="176">
        <v>0</v>
      </c>
      <c r="GR24" s="176">
        <v>0</v>
      </c>
      <c r="GS24" s="176">
        <v>0</v>
      </c>
      <c r="GT24" s="176">
        <v>0</v>
      </c>
      <c r="GU24" s="176">
        <v>0</v>
      </c>
      <c r="GV24" s="176">
        <v>0</v>
      </c>
      <c r="GW24" s="176">
        <v>0</v>
      </c>
      <c r="GX24" s="176">
        <v>0</v>
      </c>
      <c r="GY24" s="176">
        <v>0</v>
      </c>
      <c r="GZ24" s="176">
        <v>0</v>
      </c>
      <c r="HA24" s="176">
        <v>0</v>
      </c>
      <c r="HB24" s="176">
        <v>0</v>
      </c>
      <c r="HC24" s="176">
        <v>0</v>
      </c>
      <c r="HD24" s="176">
        <v>0</v>
      </c>
      <c r="HE24" s="176">
        <v>0</v>
      </c>
      <c r="HF24" s="176">
        <v>0</v>
      </c>
      <c r="HG24" s="176">
        <v>0</v>
      </c>
      <c r="HH24" s="176">
        <v>0</v>
      </c>
      <c r="HI24" s="176">
        <v>0</v>
      </c>
      <c r="HJ24" s="176">
        <v>0</v>
      </c>
      <c r="HK24" s="176">
        <v>0</v>
      </c>
      <c r="HL24" s="176">
        <v>0</v>
      </c>
      <c r="HM24" s="176">
        <v>0</v>
      </c>
      <c r="HN24" s="176">
        <v>0</v>
      </c>
      <c r="HO24" s="176">
        <v>0</v>
      </c>
      <c r="HP24" s="176">
        <v>0</v>
      </c>
      <c r="HQ24" s="176">
        <v>0</v>
      </c>
      <c r="HR24" s="176">
        <v>0</v>
      </c>
      <c r="HS24" s="176">
        <v>0</v>
      </c>
    </row>
    <row r="25" spans="1:227">
      <c r="A25" s="178"/>
      <c r="B25" s="177">
        <v>45644.458333333299</v>
      </c>
      <c r="C25" s="176">
        <v>0</v>
      </c>
      <c r="D25" s="176">
        <v>0</v>
      </c>
      <c r="E25" s="176">
        <v>0</v>
      </c>
      <c r="F25" s="176">
        <v>0</v>
      </c>
      <c r="G25" s="176">
        <v>0</v>
      </c>
      <c r="H25" s="176">
        <v>0</v>
      </c>
      <c r="I25" s="176">
        <v>0</v>
      </c>
      <c r="J25" s="176">
        <v>0</v>
      </c>
      <c r="K25" s="176">
        <v>0</v>
      </c>
      <c r="L25" s="176">
        <v>0</v>
      </c>
      <c r="M25" s="176">
        <v>0</v>
      </c>
      <c r="N25" s="176">
        <v>0</v>
      </c>
      <c r="O25" s="176">
        <v>0</v>
      </c>
      <c r="P25" s="176">
        <v>0</v>
      </c>
      <c r="Q25" s="176">
        <v>0</v>
      </c>
      <c r="R25" s="176">
        <v>0</v>
      </c>
      <c r="S25" s="176">
        <v>0</v>
      </c>
      <c r="T25" s="176">
        <v>0</v>
      </c>
      <c r="U25" s="176">
        <v>0</v>
      </c>
      <c r="V25" s="176">
        <v>0</v>
      </c>
      <c r="W25" s="176">
        <v>0</v>
      </c>
      <c r="X25" s="176">
        <v>0</v>
      </c>
      <c r="Y25" s="176">
        <v>0</v>
      </c>
      <c r="Z25" s="176">
        <v>0</v>
      </c>
      <c r="AA25" s="176">
        <v>0</v>
      </c>
      <c r="AB25" s="176">
        <v>0</v>
      </c>
      <c r="AC25" s="176">
        <v>0</v>
      </c>
      <c r="AD25" s="176">
        <v>0</v>
      </c>
      <c r="AE25" s="176">
        <v>0</v>
      </c>
      <c r="AF25" s="176">
        <v>0</v>
      </c>
      <c r="AG25" s="176">
        <v>0</v>
      </c>
      <c r="AH25" s="176">
        <v>0</v>
      </c>
      <c r="AI25" s="176">
        <v>0</v>
      </c>
      <c r="AJ25" s="176">
        <v>0</v>
      </c>
      <c r="AK25" s="176">
        <v>0</v>
      </c>
      <c r="AL25" s="176">
        <v>0</v>
      </c>
      <c r="AM25" s="176">
        <v>0</v>
      </c>
      <c r="AN25" s="176">
        <v>0</v>
      </c>
      <c r="AO25" s="176">
        <v>0</v>
      </c>
      <c r="AP25" s="176">
        <v>0</v>
      </c>
      <c r="AQ25" s="176">
        <v>0</v>
      </c>
      <c r="AR25" s="176">
        <v>0</v>
      </c>
      <c r="AS25" s="176">
        <v>0</v>
      </c>
      <c r="AT25" s="176">
        <v>0</v>
      </c>
      <c r="AU25" s="176">
        <v>0</v>
      </c>
      <c r="AV25" s="176">
        <v>0</v>
      </c>
      <c r="AW25" s="176">
        <v>0</v>
      </c>
      <c r="AX25" s="176">
        <v>0</v>
      </c>
      <c r="AY25" s="176">
        <v>0</v>
      </c>
      <c r="AZ25" s="176">
        <v>0</v>
      </c>
      <c r="BA25" s="176">
        <v>0</v>
      </c>
      <c r="BB25" s="176">
        <v>0</v>
      </c>
      <c r="BC25" s="176">
        <v>0</v>
      </c>
      <c r="BD25" s="176">
        <v>0</v>
      </c>
      <c r="BE25" s="176">
        <v>0</v>
      </c>
      <c r="BF25" s="176">
        <v>0</v>
      </c>
      <c r="BG25" s="176">
        <v>0</v>
      </c>
      <c r="BH25" s="176">
        <v>0</v>
      </c>
      <c r="BI25" s="176">
        <v>0</v>
      </c>
      <c r="BJ25" s="176">
        <v>0</v>
      </c>
      <c r="BK25" s="176">
        <v>0</v>
      </c>
      <c r="BL25" s="176">
        <v>0</v>
      </c>
      <c r="BM25" s="176">
        <v>0</v>
      </c>
      <c r="BN25" s="176">
        <v>0</v>
      </c>
      <c r="BO25" s="176">
        <v>0</v>
      </c>
      <c r="BP25" s="176">
        <v>0</v>
      </c>
      <c r="BQ25" s="176">
        <v>0</v>
      </c>
      <c r="BR25" s="176">
        <v>0</v>
      </c>
      <c r="BS25" s="176">
        <v>0</v>
      </c>
      <c r="BT25" s="176">
        <v>0</v>
      </c>
      <c r="BU25" s="176">
        <v>0</v>
      </c>
      <c r="BV25" s="176">
        <v>0</v>
      </c>
      <c r="BW25" s="176">
        <v>0</v>
      </c>
      <c r="BX25" s="176">
        <v>0</v>
      </c>
      <c r="BY25" s="176">
        <v>0</v>
      </c>
      <c r="BZ25" s="176">
        <v>0</v>
      </c>
      <c r="CA25" s="176">
        <v>0</v>
      </c>
      <c r="CB25" s="176">
        <v>0</v>
      </c>
      <c r="CC25" s="176">
        <v>0</v>
      </c>
      <c r="CD25" s="176">
        <v>0</v>
      </c>
      <c r="CE25" s="176">
        <v>0</v>
      </c>
      <c r="CF25" s="176">
        <v>0</v>
      </c>
      <c r="CG25" s="176">
        <v>0</v>
      </c>
      <c r="CH25" s="176">
        <v>0</v>
      </c>
      <c r="CI25" s="176">
        <v>0</v>
      </c>
      <c r="CJ25" s="176">
        <v>0</v>
      </c>
      <c r="CK25" s="176">
        <v>0</v>
      </c>
      <c r="CL25" s="176">
        <v>0</v>
      </c>
      <c r="CM25" s="176">
        <v>0</v>
      </c>
      <c r="CN25" s="176">
        <v>0</v>
      </c>
      <c r="CO25" s="176">
        <v>0</v>
      </c>
      <c r="CP25" s="176">
        <v>0</v>
      </c>
      <c r="CQ25" s="176">
        <v>0</v>
      </c>
      <c r="CR25" s="176">
        <v>0</v>
      </c>
      <c r="CS25" s="176">
        <v>0</v>
      </c>
      <c r="CT25" s="176">
        <v>0</v>
      </c>
      <c r="CU25" s="176">
        <v>0</v>
      </c>
      <c r="CV25" s="176">
        <v>0</v>
      </c>
      <c r="CW25" s="176">
        <v>0</v>
      </c>
      <c r="CX25" s="176">
        <v>0</v>
      </c>
      <c r="CY25" s="176">
        <v>0</v>
      </c>
      <c r="CZ25" s="176">
        <v>0</v>
      </c>
      <c r="DA25" s="176">
        <v>0</v>
      </c>
      <c r="DB25" s="176">
        <v>0</v>
      </c>
      <c r="DC25" s="176">
        <v>0</v>
      </c>
      <c r="DD25" s="176">
        <v>0</v>
      </c>
      <c r="DE25" s="176">
        <v>0</v>
      </c>
      <c r="DF25" s="176">
        <v>0</v>
      </c>
      <c r="DG25" s="176">
        <v>0</v>
      </c>
      <c r="DH25" s="176">
        <v>0</v>
      </c>
      <c r="DI25" s="176">
        <v>0</v>
      </c>
      <c r="DJ25" s="176">
        <v>0</v>
      </c>
      <c r="DK25" s="176">
        <v>0</v>
      </c>
      <c r="DL25" s="176">
        <v>0</v>
      </c>
      <c r="DM25" s="176">
        <v>0</v>
      </c>
      <c r="DN25" s="176">
        <v>0</v>
      </c>
      <c r="DO25" s="176">
        <v>0</v>
      </c>
      <c r="DP25" s="176">
        <v>0</v>
      </c>
      <c r="DQ25" s="176">
        <v>0</v>
      </c>
      <c r="DR25" s="176">
        <v>0</v>
      </c>
      <c r="DS25" s="176">
        <v>0</v>
      </c>
      <c r="DT25" s="176">
        <v>0</v>
      </c>
      <c r="DU25" s="176">
        <v>0</v>
      </c>
      <c r="DV25" s="176">
        <v>0</v>
      </c>
      <c r="DW25" s="176">
        <v>0</v>
      </c>
      <c r="DX25" s="176">
        <v>0</v>
      </c>
      <c r="DY25" s="176">
        <v>0</v>
      </c>
      <c r="DZ25" s="176">
        <v>0</v>
      </c>
      <c r="EA25" s="176">
        <v>0</v>
      </c>
      <c r="EB25" s="176">
        <v>0</v>
      </c>
      <c r="EC25" s="176">
        <v>0</v>
      </c>
      <c r="ED25" s="176">
        <v>0</v>
      </c>
      <c r="EE25" s="176">
        <v>0</v>
      </c>
      <c r="EF25" s="176">
        <v>0</v>
      </c>
      <c r="EG25" s="176">
        <v>0</v>
      </c>
      <c r="EH25" s="176">
        <v>0</v>
      </c>
      <c r="EI25" s="176">
        <v>0</v>
      </c>
      <c r="EJ25" s="176">
        <v>0</v>
      </c>
      <c r="EK25" s="176">
        <v>0</v>
      </c>
      <c r="EL25" s="176">
        <v>0</v>
      </c>
      <c r="EM25" s="176">
        <v>0</v>
      </c>
      <c r="EN25" s="176">
        <v>0</v>
      </c>
      <c r="EO25" s="176">
        <v>0</v>
      </c>
      <c r="EP25" s="176">
        <v>0</v>
      </c>
      <c r="EQ25" s="176">
        <v>0</v>
      </c>
      <c r="ER25" s="176">
        <v>0</v>
      </c>
      <c r="ES25" s="176">
        <v>0</v>
      </c>
      <c r="ET25" s="176">
        <v>0</v>
      </c>
      <c r="EU25" s="176">
        <v>0</v>
      </c>
      <c r="EV25" s="176">
        <v>0</v>
      </c>
      <c r="EW25" s="176">
        <v>0</v>
      </c>
      <c r="EX25" s="176">
        <v>0</v>
      </c>
      <c r="EY25" s="176">
        <v>0</v>
      </c>
      <c r="EZ25" s="176">
        <v>0</v>
      </c>
      <c r="FA25" s="176">
        <v>0</v>
      </c>
      <c r="FB25" s="176">
        <v>0</v>
      </c>
      <c r="FC25" s="176">
        <v>0</v>
      </c>
      <c r="FD25" s="176">
        <v>0</v>
      </c>
      <c r="FE25" s="176">
        <v>0</v>
      </c>
      <c r="FF25" s="176">
        <v>0</v>
      </c>
      <c r="FG25" s="176">
        <v>0</v>
      </c>
      <c r="FH25" s="176">
        <v>0</v>
      </c>
      <c r="FI25" s="176">
        <v>0</v>
      </c>
      <c r="FJ25" s="176">
        <v>0</v>
      </c>
      <c r="FK25" s="176">
        <v>0</v>
      </c>
      <c r="FL25" s="176">
        <v>0</v>
      </c>
      <c r="FM25" s="176">
        <v>0</v>
      </c>
      <c r="FN25" s="176">
        <v>0</v>
      </c>
      <c r="FO25" s="176">
        <v>0</v>
      </c>
      <c r="FP25" s="176">
        <v>0</v>
      </c>
      <c r="FQ25" s="176">
        <v>0</v>
      </c>
      <c r="FR25" s="176">
        <v>0</v>
      </c>
      <c r="FS25" s="176">
        <v>0</v>
      </c>
      <c r="FT25" s="176">
        <v>0</v>
      </c>
      <c r="FU25" s="176">
        <v>0</v>
      </c>
      <c r="FV25" s="176">
        <v>0</v>
      </c>
      <c r="FW25" s="176">
        <v>0</v>
      </c>
      <c r="FX25" s="176">
        <v>0</v>
      </c>
      <c r="FY25" s="176">
        <v>0</v>
      </c>
      <c r="FZ25" s="176">
        <v>0</v>
      </c>
      <c r="GA25" s="176">
        <v>0</v>
      </c>
      <c r="GB25" s="176">
        <v>0</v>
      </c>
      <c r="GC25" s="176">
        <v>0</v>
      </c>
      <c r="GD25" s="176">
        <v>0</v>
      </c>
      <c r="GE25" s="176">
        <v>0</v>
      </c>
      <c r="GF25" s="176">
        <v>0</v>
      </c>
      <c r="GG25" s="176">
        <v>0</v>
      </c>
      <c r="GH25" s="176">
        <v>0</v>
      </c>
      <c r="GI25" s="176">
        <v>0</v>
      </c>
      <c r="GJ25" s="176">
        <v>0</v>
      </c>
      <c r="GK25" s="176">
        <v>0</v>
      </c>
      <c r="GL25" s="176">
        <v>0</v>
      </c>
      <c r="GM25" s="176">
        <v>0</v>
      </c>
      <c r="GN25" s="176">
        <v>0</v>
      </c>
      <c r="GO25" s="176">
        <v>0</v>
      </c>
      <c r="GP25" s="176">
        <v>0</v>
      </c>
      <c r="GQ25" s="176">
        <v>0</v>
      </c>
      <c r="GR25" s="176">
        <v>0</v>
      </c>
      <c r="GS25" s="176">
        <v>0</v>
      </c>
      <c r="GT25" s="176">
        <v>0</v>
      </c>
      <c r="GU25" s="176">
        <v>0</v>
      </c>
      <c r="GV25" s="176">
        <v>0</v>
      </c>
      <c r="GW25" s="176">
        <v>0</v>
      </c>
      <c r="GX25" s="176">
        <v>0</v>
      </c>
      <c r="GY25" s="176">
        <v>0</v>
      </c>
      <c r="GZ25" s="176">
        <v>0</v>
      </c>
      <c r="HA25" s="176">
        <v>0</v>
      </c>
      <c r="HB25" s="176">
        <v>0</v>
      </c>
      <c r="HC25" s="176">
        <v>0</v>
      </c>
      <c r="HD25" s="176">
        <v>0</v>
      </c>
      <c r="HE25" s="176">
        <v>0</v>
      </c>
      <c r="HF25" s="176">
        <v>0</v>
      </c>
      <c r="HG25" s="176">
        <v>0</v>
      </c>
      <c r="HH25" s="176">
        <v>0</v>
      </c>
      <c r="HI25" s="176">
        <v>0</v>
      </c>
      <c r="HJ25" s="176">
        <v>0</v>
      </c>
      <c r="HK25" s="176">
        <v>0</v>
      </c>
      <c r="HL25" s="176">
        <v>0</v>
      </c>
      <c r="HM25" s="176">
        <v>0</v>
      </c>
      <c r="HN25" s="176">
        <v>0</v>
      </c>
      <c r="HO25" s="176">
        <v>0</v>
      </c>
      <c r="HP25" s="176">
        <v>0</v>
      </c>
      <c r="HQ25" s="176">
        <v>0</v>
      </c>
      <c r="HR25" s="176">
        <v>0</v>
      </c>
      <c r="HS25" s="176">
        <v>0</v>
      </c>
    </row>
    <row r="26" spans="1:227">
      <c r="A26" s="178"/>
      <c r="B26" s="177">
        <v>45644.479166666701</v>
      </c>
      <c r="C26" s="176">
        <v>0</v>
      </c>
      <c r="D26" s="176">
        <v>0</v>
      </c>
      <c r="E26" s="176">
        <v>0</v>
      </c>
      <c r="F26" s="176">
        <v>0</v>
      </c>
      <c r="G26" s="176">
        <v>0</v>
      </c>
      <c r="H26" s="176">
        <v>0</v>
      </c>
      <c r="I26" s="176">
        <v>0</v>
      </c>
      <c r="J26" s="176">
        <v>0</v>
      </c>
      <c r="K26" s="176">
        <v>0</v>
      </c>
      <c r="L26" s="176">
        <v>0</v>
      </c>
      <c r="M26" s="176">
        <v>0</v>
      </c>
      <c r="N26" s="176">
        <v>0</v>
      </c>
      <c r="O26" s="176">
        <v>0</v>
      </c>
      <c r="P26" s="176">
        <v>0</v>
      </c>
      <c r="Q26" s="176">
        <v>0</v>
      </c>
      <c r="R26" s="176">
        <v>0</v>
      </c>
      <c r="S26" s="176">
        <v>0</v>
      </c>
      <c r="T26" s="176">
        <v>0</v>
      </c>
      <c r="U26" s="176">
        <v>0</v>
      </c>
      <c r="V26" s="176">
        <v>0</v>
      </c>
      <c r="W26" s="176">
        <v>0</v>
      </c>
      <c r="X26" s="176">
        <v>0</v>
      </c>
      <c r="Y26" s="176">
        <v>0</v>
      </c>
      <c r="Z26" s="176">
        <v>0</v>
      </c>
      <c r="AA26" s="176">
        <v>0</v>
      </c>
      <c r="AB26" s="176">
        <v>0</v>
      </c>
      <c r="AC26" s="176">
        <v>0</v>
      </c>
      <c r="AD26" s="176">
        <v>0</v>
      </c>
      <c r="AE26" s="176">
        <v>0</v>
      </c>
      <c r="AF26" s="176">
        <v>0</v>
      </c>
      <c r="AG26" s="176">
        <v>0</v>
      </c>
      <c r="AH26" s="176">
        <v>0</v>
      </c>
      <c r="AI26" s="176">
        <v>0</v>
      </c>
      <c r="AJ26" s="176">
        <v>0</v>
      </c>
      <c r="AK26" s="176">
        <v>0</v>
      </c>
      <c r="AL26" s="176">
        <v>0</v>
      </c>
      <c r="AM26" s="176">
        <v>0</v>
      </c>
      <c r="AN26" s="176">
        <v>0</v>
      </c>
      <c r="AO26" s="176">
        <v>0</v>
      </c>
      <c r="AP26" s="176">
        <v>0</v>
      </c>
      <c r="AQ26" s="176">
        <v>0</v>
      </c>
      <c r="AR26" s="176">
        <v>0</v>
      </c>
      <c r="AS26" s="176">
        <v>0</v>
      </c>
      <c r="AT26" s="176">
        <v>0</v>
      </c>
      <c r="AU26" s="176">
        <v>0</v>
      </c>
      <c r="AV26" s="176">
        <v>0</v>
      </c>
      <c r="AW26" s="176">
        <v>0</v>
      </c>
      <c r="AX26" s="176">
        <v>0</v>
      </c>
      <c r="AY26" s="176">
        <v>0</v>
      </c>
      <c r="AZ26" s="176">
        <v>0</v>
      </c>
      <c r="BA26" s="176">
        <v>0</v>
      </c>
      <c r="BB26" s="176">
        <v>0</v>
      </c>
      <c r="BC26" s="176">
        <v>0</v>
      </c>
      <c r="BD26" s="176">
        <v>0</v>
      </c>
      <c r="BE26" s="176">
        <v>0</v>
      </c>
      <c r="BF26" s="176">
        <v>0</v>
      </c>
      <c r="BG26" s="176">
        <v>0</v>
      </c>
      <c r="BH26" s="176">
        <v>0</v>
      </c>
      <c r="BI26" s="176">
        <v>0</v>
      </c>
      <c r="BJ26" s="176">
        <v>0</v>
      </c>
      <c r="BK26" s="176">
        <v>0</v>
      </c>
      <c r="BL26" s="176">
        <v>0</v>
      </c>
      <c r="BM26" s="176">
        <v>0</v>
      </c>
      <c r="BN26" s="176">
        <v>0</v>
      </c>
      <c r="BO26" s="176">
        <v>0</v>
      </c>
      <c r="BP26" s="176">
        <v>0</v>
      </c>
      <c r="BQ26" s="176">
        <v>0</v>
      </c>
      <c r="BR26" s="176">
        <v>0</v>
      </c>
      <c r="BS26" s="176">
        <v>0</v>
      </c>
      <c r="BT26" s="176">
        <v>0</v>
      </c>
      <c r="BU26" s="176">
        <v>0</v>
      </c>
      <c r="BV26" s="176">
        <v>0</v>
      </c>
      <c r="BW26" s="176">
        <v>0</v>
      </c>
      <c r="BX26" s="176">
        <v>0</v>
      </c>
      <c r="BY26" s="176">
        <v>0</v>
      </c>
      <c r="BZ26" s="176">
        <v>0</v>
      </c>
      <c r="CA26" s="176">
        <v>0</v>
      </c>
      <c r="CB26" s="176">
        <v>0</v>
      </c>
      <c r="CC26" s="176">
        <v>0</v>
      </c>
      <c r="CD26" s="176">
        <v>0</v>
      </c>
      <c r="CE26" s="176">
        <v>0</v>
      </c>
      <c r="CF26" s="176">
        <v>0</v>
      </c>
      <c r="CG26" s="176">
        <v>0</v>
      </c>
      <c r="CH26" s="176">
        <v>0</v>
      </c>
      <c r="CI26" s="176">
        <v>0</v>
      </c>
      <c r="CJ26" s="176">
        <v>0</v>
      </c>
      <c r="CK26" s="176">
        <v>0</v>
      </c>
      <c r="CL26" s="176">
        <v>0</v>
      </c>
      <c r="CM26" s="176">
        <v>0</v>
      </c>
      <c r="CN26" s="176">
        <v>0</v>
      </c>
      <c r="CO26" s="176">
        <v>0</v>
      </c>
      <c r="CP26" s="176">
        <v>0</v>
      </c>
      <c r="CQ26" s="176">
        <v>0</v>
      </c>
      <c r="CR26" s="176">
        <v>0</v>
      </c>
      <c r="CS26" s="176">
        <v>0</v>
      </c>
      <c r="CT26" s="176">
        <v>0</v>
      </c>
      <c r="CU26" s="176">
        <v>0</v>
      </c>
      <c r="CV26" s="176">
        <v>0</v>
      </c>
      <c r="CW26" s="176">
        <v>0</v>
      </c>
      <c r="CX26" s="176">
        <v>0</v>
      </c>
      <c r="CY26" s="176">
        <v>0</v>
      </c>
      <c r="CZ26" s="176">
        <v>0</v>
      </c>
      <c r="DA26" s="176">
        <v>0</v>
      </c>
      <c r="DB26" s="176">
        <v>0</v>
      </c>
      <c r="DC26" s="176">
        <v>0</v>
      </c>
      <c r="DD26" s="176">
        <v>0</v>
      </c>
      <c r="DE26" s="176">
        <v>0</v>
      </c>
      <c r="DF26" s="176">
        <v>0</v>
      </c>
      <c r="DG26" s="176">
        <v>0</v>
      </c>
      <c r="DH26" s="176">
        <v>0</v>
      </c>
      <c r="DI26" s="176">
        <v>0</v>
      </c>
      <c r="DJ26" s="176">
        <v>0</v>
      </c>
      <c r="DK26" s="176">
        <v>0</v>
      </c>
      <c r="DL26" s="176">
        <v>0</v>
      </c>
      <c r="DM26" s="176">
        <v>0</v>
      </c>
      <c r="DN26" s="176">
        <v>0</v>
      </c>
      <c r="DO26" s="176">
        <v>0</v>
      </c>
      <c r="DP26" s="176">
        <v>0</v>
      </c>
      <c r="DQ26" s="176">
        <v>0</v>
      </c>
      <c r="DR26" s="176">
        <v>0</v>
      </c>
      <c r="DS26" s="176">
        <v>0</v>
      </c>
      <c r="DT26" s="176">
        <v>0</v>
      </c>
      <c r="DU26" s="176">
        <v>0</v>
      </c>
      <c r="DV26" s="176">
        <v>0</v>
      </c>
      <c r="DW26" s="176">
        <v>0</v>
      </c>
      <c r="DX26" s="176">
        <v>0</v>
      </c>
      <c r="DY26" s="176">
        <v>0</v>
      </c>
      <c r="DZ26" s="176">
        <v>0</v>
      </c>
      <c r="EA26" s="176">
        <v>0</v>
      </c>
      <c r="EB26" s="176">
        <v>0</v>
      </c>
      <c r="EC26" s="176">
        <v>0</v>
      </c>
      <c r="ED26" s="176">
        <v>0</v>
      </c>
      <c r="EE26" s="176">
        <v>0</v>
      </c>
      <c r="EF26" s="176">
        <v>0</v>
      </c>
      <c r="EG26" s="176">
        <v>0</v>
      </c>
      <c r="EH26" s="176">
        <v>0</v>
      </c>
      <c r="EI26" s="176">
        <v>0</v>
      </c>
      <c r="EJ26" s="176">
        <v>0</v>
      </c>
      <c r="EK26" s="176">
        <v>0</v>
      </c>
      <c r="EL26" s="176">
        <v>0</v>
      </c>
      <c r="EM26" s="176">
        <v>0</v>
      </c>
      <c r="EN26" s="176">
        <v>0</v>
      </c>
      <c r="EO26" s="176">
        <v>0</v>
      </c>
      <c r="EP26" s="176">
        <v>0</v>
      </c>
      <c r="EQ26" s="176">
        <v>0</v>
      </c>
      <c r="ER26" s="176">
        <v>0</v>
      </c>
      <c r="ES26" s="176">
        <v>0</v>
      </c>
      <c r="ET26" s="176">
        <v>0</v>
      </c>
      <c r="EU26" s="176">
        <v>0</v>
      </c>
      <c r="EV26" s="176">
        <v>0</v>
      </c>
      <c r="EW26" s="176">
        <v>0</v>
      </c>
      <c r="EX26" s="176">
        <v>0</v>
      </c>
      <c r="EY26" s="176">
        <v>0</v>
      </c>
      <c r="EZ26" s="176">
        <v>0</v>
      </c>
      <c r="FA26" s="176">
        <v>0</v>
      </c>
      <c r="FB26" s="176">
        <v>0</v>
      </c>
      <c r="FC26" s="176">
        <v>0</v>
      </c>
      <c r="FD26" s="176">
        <v>0</v>
      </c>
      <c r="FE26" s="176">
        <v>0</v>
      </c>
      <c r="FF26" s="176">
        <v>0</v>
      </c>
      <c r="FG26" s="176">
        <v>0</v>
      </c>
      <c r="FH26" s="176">
        <v>0</v>
      </c>
      <c r="FI26" s="176">
        <v>0</v>
      </c>
      <c r="FJ26" s="176">
        <v>0</v>
      </c>
      <c r="FK26" s="176">
        <v>0</v>
      </c>
      <c r="FL26" s="176">
        <v>0</v>
      </c>
      <c r="FM26" s="176">
        <v>0</v>
      </c>
      <c r="FN26" s="176">
        <v>0</v>
      </c>
      <c r="FO26" s="176">
        <v>0</v>
      </c>
      <c r="FP26" s="176">
        <v>0</v>
      </c>
      <c r="FQ26" s="176">
        <v>0</v>
      </c>
      <c r="FR26" s="176">
        <v>0</v>
      </c>
      <c r="FS26" s="176">
        <v>0</v>
      </c>
      <c r="FT26" s="176">
        <v>0</v>
      </c>
      <c r="FU26" s="176">
        <v>0</v>
      </c>
      <c r="FV26" s="176">
        <v>0</v>
      </c>
      <c r="FW26" s="176">
        <v>0</v>
      </c>
      <c r="FX26" s="176">
        <v>0</v>
      </c>
      <c r="FY26" s="176">
        <v>0</v>
      </c>
      <c r="FZ26" s="176">
        <v>0</v>
      </c>
      <c r="GA26" s="176">
        <v>0</v>
      </c>
      <c r="GB26" s="176">
        <v>0</v>
      </c>
      <c r="GC26" s="176">
        <v>0</v>
      </c>
      <c r="GD26" s="176">
        <v>0</v>
      </c>
      <c r="GE26" s="176">
        <v>0</v>
      </c>
      <c r="GF26" s="176">
        <v>0</v>
      </c>
      <c r="GG26" s="176">
        <v>0</v>
      </c>
      <c r="GH26" s="176">
        <v>0</v>
      </c>
      <c r="GI26" s="176">
        <v>0</v>
      </c>
      <c r="GJ26" s="176">
        <v>0</v>
      </c>
      <c r="GK26" s="176">
        <v>0</v>
      </c>
      <c r="GL26" s="176">
        <v>0</v>
      </c>
      <c r="GM26" s="176">
        <v>0</v>
      </c>
      <c r="GN26" s="176">
        <v>0</v>
      </c>
      <c r="GO26" s="176">
        <v>0</v>
      </c>
      <c r="GP26" s="176">
        <v>0</v>
      </c>
      <c r="GQ26" s="176">
        <v>0</v>
      </c>
      <c r="GR26" s="176">
        <v>0</v>
      </c>
      <c r="GS26" s="176">
        <v>0</v>
      </c>
      <c r="GT26" s="176">
        <v>0</v>
      </c>
      <c r="GU26" s="176">
        <v>0</v>
      </c>
      <c r="GV26" s="176">
        <v>0</v>
      </c>
      <c r="GW26" s="176">
        <v>0</v>
      </c>
      <c r="GX26" s="176">
        <v>0</v>
      </c>
      <c r="GY26" s="176">
        <v>0</v>
      </c>
      <c r="GZ26" s="176">
        <v>0</v>
      </c>
      <c r="HA26" s="176">
        <v>0</v>
      </c>
      <c r="HB26" s="176">
        <v>0</v>
      </c>
      <c r="HC26" s="176">
        <v>0</v>
      </c>
      <c r="HD26" s="176">
        <v>0</v>
      </c>
      <c r="HE26" s="176">
        <v>0</v>
      </c>
      <c r="HF26" s="176">
        <v>0</v>
      </c>
      <c r="HG26" s="176">
        <v>0</v>
      </c>
      <c r="HH26" s="176">
        <v>0</v>
      </c>
      <c r="HI26" s="176">
        <v>0</v>
      </c>
      <c r="HJ26" s="176">
        <v>0</v>
      </c>
      <c r="HK26" s="176">
        <v>0</v>
      </c>
      <c r="HL26" s="176">
        <v>0</v>
      </c>
      <c r="HM26" s="176">
        <v>0</v>
      </c>
      <c r="HN26" s="176">
        <v>0</v>
      </c>
      <c r="HO26" s="176">
        <v>0</v>
      </c>
      <c r="HP26" s="176">
        <v>0</v>
      </c>
      <c r="HQ26" s="176">
        <v>0</v>
      </c>
      <c r="HR26" s="176">
        <v>0</v>
      </c>
      <c r="HS26" s="176">
        <v>0</v>
      </c>
    </row>
    <row r="27" spans="1:227">
      <c r="A27" s="178"/>
      <c r="B27" s="177">
        <v>45644.5</v>
      </c>
      <c r="C27" s="176">
        <v>0</v>
      </c>
      <c r="D27" s="176">
        <v>0</v>
      </c>
      <c r="E27" s="176">
        <v>0</v>
      </c>
      <c r="F27" s="176">
        <v>0</v>
      </c>
      <c r="G27" s="176">
        <v>0</v>
      </c>
      <c r="H27" s="176">
        <v>0</v>
      </c>
      <c r="I27" s="176">
        <v>0</v>
      </c>
      <c r="J27" s="176">
        <v>0</v>
      </c>
      <c r="K27" s="176">
        <v>0</v>
      </c>
      <c r="L27" s="176">
        <v>0</v>
      </c>
      <c r="M27" s="176">
        <v>0</v>
      </c>
      <c r="N27" s="176">
        <v>0</v>
      </c>
      <c r="O27" s="176">
        <v>0</v>
      </c>
      <c r="P27" s="176">
        <v>0</v>
      </c>
      <c r="Q27" s="176">
        <v>0</v>
      </c>
      <c r="R27" s="176">
        <v>0</v>
      </c>
      <c r="S27" s="176">
        <v>0</v>
      </c>
      <c r="T27" s="176">
        <v>0</v>
      </c>
      <c r="U27" s="176">
        <v>0</v>
      </c>
      <c r="V27" s="176">
        <v>0</v>
      </c>
      <c r="W27" s="176">
        <v>0</v>
      </c>
      <c r="X27" s="176">
        <v>0</v>
      </c>
      <c r="Y27" s="176">
        <v>0</v>
      </c>
      <c r="Z27" s="176">
        <v>0</v>
      </c>
      <c r="AA27" s="176">
        <v>0</v>
      </c>
      <c r="AB27" s="176">
        <v>0</v>
      </c>
      <c r="AC27" s="176">
        <v>0</v>
      </c>
      <c r="AD27" s="176">
        <v>0</v>
      </c>
      <c r="AE27" s="176">
        <v>0</v>
      </c>
      <c r="AF27" s="176">
        <v>0</v>
      </c>
      <c r="AG27" s="176">
        <v>0</v>
      </c>
      <c r="AH27" s="176">
        <v>0</v>
      </c>
      <c r="AI27" s="176">
        <v>0</v>
      </c>
      <c r="AJ27" s="176">
        <v>0</v>
      </c>
      <c r="AK27" s="176">
        <v>0</v>
      </c>
      <c r="AL27" s="176">
        <v>0</v>
      </c>
      <c r="AM27" s="176">
        <v>0</v>
      </c>
      <c r="AN27" s="176">
        <v>0</v>
      </c>
      <c r="AO27" s="176">
        <v>0</v>
      </c>
      <c r="AP27" s="176">
        <v>0</v>
      </c>
      <c r="AQ27" s="176">
        <v>0</v>
      </c>
      <c r="AR27" s="176">
        <v>0</v>
      </c>
      <c r="AS27" s="176">
        <v>0</v>
      </c>
      <c r="AT27" s="176">
        <v>0</v>
      </c>
      <c r="AU27" s="176">
        <v>0</v>
      </c>
      <c r="AV27" s="176">
        <v>0</v>
      </c>
      <c r="AW27" s="176">
        <v>0</v>
      </c>
      <c r="AX27" s="176">
        <v>0</v>
      </c>
      <c r="AY27" s="176">
        <v>0</v>
      </c>
      <c r="AZ27" s="176">
        <v>0</v>
      </c>
      <c r="BA27" s="176">
        <v>0</v>
      </c>
      <c r="BB27" s="176">
        <v>0</v>
      </c>
      <c r="BC27" s="176">
        <v>0</v>
      </c>
      <c r="BD27" s="176">
        <v>0</v>
      </c>
      <c r="BE27" s="176">
        <v>0</v>
      </c>
      <c r="BF27" s="176">
        <v>0</v>
      </c>
      <c r="BG27" s="176">
        <v>0</v>
      </c>
      <c r="BH27" s="176">
        <v>0</v>
      </c>
      <c r="BI27" s="176">
        <v>0</v>
      </c>
      <c r="BJ27" s="176">
        <v>0</v>
      </c>
      <c r="BK27" s="176">
        <v>0</v>
      </c>
      <c r="BL27" s="176">
        <v>0</v>
      </c>
      <c r="BM27" s="176">
        <v>0</v>
      </c>
      <c r="BN27" s="176">
        <v>0</v>
      </c>
      <c r="BO27" s="176">
        <v>0</v>
      </c>
      <c r="BP27" s="176">
        <v>0</v>
      </c>
      <c r="BQ27" s="176">
        <v>0</v>
      </c>
      <c r="BR27" s="176">
        <v>0</v>
      </c>
      <c r="BS27" s="176">
        <v>0</v>
      </c>
      <c r="BT27" s="176">
        <v>0</v>
      </c>
      <c r="BU27" s="176">
        <v>0</v>
      </c>
      <c r="BV27" s="176">
        <v>0</v>
      </c>
      <c r="BW27" s="176">
        <v>0</v>
      </c>
      <c r="BX27" s="176">
        <v>0</v>
      </c>
      <c r="BY27" s="176">
        <v>0</v>
      </c>
      <c r="BZ27" s="176">
        <v>0</v>
      </c>
      <c r="CA27" s="176">
        <v>0</v>
      </c>
      <c r="CB27" s="176">
        <v>0</v>
      </c>
      <c r="CC27" s="176">
        <v>0</v>
      </c>
      <c r="CD27" s="176">
        <v>0</v>
      </c>
      <c r="CE27" s="176">
        <v>0</v>
      </c>
      <c r="CF27" s="176">
        <v>0</v>
      </c>
      <c r="CG27" s="176">
        <v>0</v>
      </c>
      <c r="CH27" s="176">
        <v>0</v>
      </c>
      <c r="CI27" s="176">
        <v>0</v>
      </c>
      <c r="CJ27" s="176">
        <v>0</v>
      </c>
      <c r="CK27" s="176">
        <v>0</v>
      </c>
      <c r="CL27" s="176">
        <v>0</v>
      </c>
      <c r="CM27" s="176">
        <v>0</v>
      </c>
      <c r="CN27" s="176">
        <v>0</v>
      </c>
      <c r="CO27" s="176">
        <v>0</v>
      </c>
      <c r="CP27" s="176">
        <v>0</v>
      </c>
      <c r="CQ27" s="176">
        <v>0</v>
      </c>
      <c r="CR27" s="176">
        <v>0</v>
      </c>
      <c r="CS27" s="176">
        <v>0</v>
      </c>
      <c r="CT27" s="176">
        <v>0</v>
      </c>
      <c r="CU27" s="176">
        <v>0</v>
      </c>
      <c r="CV27" s="176">
        <v>0</v>
      </c>
      <c r="CW27" s="176">
        <v>0</v>
      </c>
      <c r="CX27" s="176">
        <v>0</v>
      </c>
      <c r="CY27" s="176">
        <v>0</v>
      </c>
      <c r="CZ27" s="176">
        <v>0</v>
      </c>
      <c r="DA27" s="176">
        <v>0</v>
      </c>
      <c r="DB27" s="176">
        <v>0</v>
      </c>
      <c r="DC27" s="176">
        <v>0</v>
      </c>
      <c r="DD27" s="176">
        <v>0</v>
      </c>
      <c r="DE27" s="176">
        <v>0</v>
      </c>
      <c r="DF27" s="176">
        <v>0</v>
      </c>
      <c r="DG27" s="176">
        <v>0</v>
      </c>
      <c r="DH27" s="176">
        <v>0</v>
      </c>
      <c r="DI27" s="176">
        <v>0</v>
      </c>
      <c r="DJ27" s="176">
        <v>0</v>
      </c>
      <c r="DK27" s="176">
        <v>0</v>
      </c>
      <c r="DL27" s="176">
        <v>0</v>
      </c>
      <c r="DM27" s="176">
        <v>0</v>
      </c>
      <c r="DN27" s="176">
        <v>0</v>
      </c>
      <c r="DO27" s="176">
        <v>0</v>
      </c>
      <c r="DP27" s="176">
        <v>0</v>
      </c>
      <c r="DQ27" s="176">
        <v>0</v>
      </c>
      <c r="DR27" s="176">
        <v>0</v>
      </c>
      <c r="DS27" s="176">
        <v>0</v>
      </c>
      <c r="DT27" s="176">
        <v>0</v>
      </c>
      <c r="DU27" s="176">
        <v>0</v>
      </c>
      <c r="DV27" s="176">
        <v>0</v>
      </c>
      <c r="DW27" s="176">
        <v>0</v>
      </c>
      <c r="DX27" s="176">
        <v>0</v>
      </c>
      <c r="DY27" s="176">
        <v>0</v>
      </c>
      <c r="DZ27" s="176">
        <v>0</v>
      </c>
      <c r="EA27" s="176">
        <v>0</v>
      </c>
      <c r="EB27" s="176">
        <v>0</v>
      </c>
      <c r="EC27" s="176">
        <v>0</v>
      </c>
      <c r="ED27" s="176">
        <v>0</v>
      </c>
      <c r="EE27" s="176">
        <v>0</v>
      </c>
      <c r="EF27" s="176">
        <v>0</v>
      </c>
      <c r="EG27" s="176">
        <v>0</v>
      </c>
      <c r="EH27" s="176">
        <v>0</v>
      </c>
      <c r="EI27" s="176">
        <v>0</v>
      </c>
      <c r="EJ27" s="176">
        <v>0</v>
      </c>
      <c r="EK27" s="176">
        <v>0</v>
      </c>
      <c r="EL27" s="176">
        <v>0</v>
      </c>
      <c r="EM27" s="176">
        <v>0</v>
      </c>
      <c r="EN27" s="176">
        <v>0</v>
      </c>
      <c r="EO27" s="176">
        <v>0</v>
      </c>
      <c r="EP27" s="176">
        <v>0</v>
      </c>
      <c r="EQ27" s="176">
        <v>0</v>
      </c>
      <c r="ER27" s="176">
        <v>0</v>
      </c>
      <c r="ES27" s="176">
        <v>0</v>
      </c>
      <c r="ET27" s="176">
        <v>0</v>
      </c>
      <c r="EU27" s="176">
        <v>0</v>
      </c>
      <c r="EV27" s="176">
        <v>0</v>
      </c>
      <c r="EW27" s="176">
        <v>0</v>
      </c>
      <c r="EX27" s="176">
        <v>0</v>
      </c>
      <c r="EY27" s="176">
        <v>0</v>
      </c>
      <c r="EZ27" s="176">
        <v>0</v>
      </c>
      <c r="FA27" s="176">
        <v>0</v>
      </c>
      <c r="FB27" s="176">
        <v>0</v>
      </c>
      <c r="FC27" s="176">
        <v>0</v>
      </c>
      <c r="FD27" s="176">
        <v>0</v>
      </c>
      <c r="FE27" s="176">
        <v>0</v>
      </c>
      <c r="FF27" s="176">
        <v>0</v>
      </c>
      <c r="FG27" s="176">
        <v>0</v>
      </c>
      <c r="FH27" s="176">
        <v>0</v>
      </c>
      <c r="FI27" s="176">
        <v>0</v>
      </c>
      <c r="FJ27" s="176">
        <v>0</v>
      </c>
      <c r="FK27" s="176">
        <v>0</v>
      </c>
      <c r="FL27" s="176">
        <v>0</v>
      </c>
      <c r="FM27" s="176">
        <v>0</v>
      </c>
      <c r="FN27" s="176">
        <v>0</v>
      </c>
      <c r="FO27" s="176">
        <v>0</v>
      </c>
      <c r="FP27" s="176">
        <v>0</v>
      </c>
      <c r="FQ27" s="176">
        <v>0</v>
      </c>
      <c r="FR27" s="176">
        <v>0</v>
      </c>
      <c r="FS27" s="176">
        <v>0</v>
      </c>
      <c r="FT27" s="176">
        <v>0</v>
      </c>
      <c r="FU27" s="176">
        <v>0</v>
      </c>
      <c r="FV27" s="176">
        <v>0</v>
      </c>
      <c r="FW27" s="176">
        <v>0</v>
      </c>
      <c r="FX27" s="176">
        <v>0</v>
      </c>
      <c r="FY27" s="176">
        <v>0</v>
      </c>
      <c r="FZ27" s="176">
        <v>0</v>
      </c>
      <c r="GA27" s="176">
        <v>0</v>
      </c>
      <c r="GB27" s="176">
        <v>0</v>
      </c>
      <c r="GC27" s="176">
        <v>0</v>
      </c>
      <c r="GD27" s="176">
        <v>0</v>
      </c>
      <c r="GE27" s="176">
        <v>0</v>
      </c>
      <c r="GF27" s="176">
        <v>0</v>
      </c>
      <c r="GG27" s="176">
        <v>0</v>
      </c>
      <c r="GH27" s="176">
        <v>0</v>
      </c>
      <c r="GI27" s="176">
        <v>0</v>
      </c>
      <c r="GJ27" s="176">
        <v>0</v>
      </c>
      <c r="GK27" s="176">
        <v>0</v>
      </c>
      <c r="GL27" s="176">
        <v>0</v>
      </c>
      <c r="GM27" s="176">
        <v>0</v>
      </c>
      <c r="GN27" s="176">
        <v>0</v>
      </c>
      <c r="GO27" s="176">
        <v>0</v>
      </c>
      <c r="GP27" s="176">
        <v>0</v>
      </c>
      <c r="GQ27" s="176">
        <v>0</v>
      </c>
      <c r="GR27" s="176">
        <v>0</v>
      </c>
      <c r="GS27" s="176">
        <v>0</v>
      </c>
      <c r="GT27" s="176">
        <v>0</v>
      </c>
      <c r="GU27" s="176">
        <v>0</v>
      </c>
      <c r="GV27" s="176">
        <v>0</v>
      </c>
      <c r="GW27" s="176">
        <v>0</v>
      </c>
      <c r="GX27" s="176">
        <v>0</v>
      </c>
      <c r="GY27" s="176">
        <v>0</v>
      </c>
      <c r="GZ27" s="176">
        <v>0</v>
      </c>
      <c r="HA27" s="176">
        <v>0</v>
      </c>
      <c r="HB27" s="176">
        <v>0</v>
      </c>
      <c r="HC27" s="176">
        <v>0</v>
      </c>
      <c r="HD27" s="176">
        <v>0</v>
      </c>
      <c r="HE27" s="176">
        <v>0</v>
      </c>
      <c r="HF27" s="176">
        <v>0</v>
      </c>
      <c r="HG27" s="176">
        <v>0</v>
      </c>
      <c r="HH27" s="176">
        <v>0</v>
      </c>
      <c r="HI27" s="176">
        <v>0</v>
      </c>
      <c r="HJ27" s="176">
        <v>0</v>
      </c>
      <c r="HK27" s="176">
        <v>0</v>
      </c>
      <c r="HL27" s="176">
        <v>0</v>
      </c>
      <c r="HM27" s="176">
        <v>0</v>
      </c>
      <c r="HN27" s="176">
        <v>0</v>
      </c>
      <c r="HO27" s="176">
        <v>0</v>
      </c>
      <c r="HP27" s="176">
        <v>0</v>
      </c>
      <c r="HQ27" s="176">
        <v>0</v>
      </c>
      <c r="HR27" s="176">
        <v>0</v>
      </c>
      <c r="HS27" s="176">
        <v>0</v>
      </c>
    </row>
    <row r="28" spans="1:227">
      <c r="A28" s="178"/>
      <c r="B28" s="177">
        <v>45644.520833333299</v>
      </c>
      <c r="C28" s="176">
        <v>0</v>
      </c>
      <c r="D28" s="176">
        <v>0</v>
      </c>
      <c r="E28" s="176">
        <v>0</v>
      </c>
      <c r="F28" s="176">
        <v>0</v>
      </c>
      <c r="G28" s="176">
        <v>0</v>
      </c>
      <c r="H28" s="176">
        <v>0</v>
      </c>
      <c r="I28" s="176">
        <v>0</v>
      </c>
      <c r="J28" s="176">
        <v>0</v>
      </c>
      <c r="K28" s="176">
        <v>0</v>
      </c>
      <c r="L28" s="176">
        <v>0</v>
      </c>
      <c r="M28" s="176">
        <v>0</v>
      </c>
      <c r="N28" s="176">
        <v>0</v>
      </c>
      <c r="O28" s="176">
        <v>0</v>
      </c>
      <c r="P28" s="176">
        <v>0</v>
      </c>
      <c r="Q28" s="176">
        <v>0</v>
      </c>
      <c r="R28" s="176">
        <v>0</v>
      </c>
      <c r="S28" s="176">
        <v>0</v>
      </c>
      <c r="T28" s="176">
        <v>0</v>
      </c>
      <c r="U28" s="176">
        <v>0</v>
      </c>
      <c r="V28" s="176">
        <v>0</v>
      </c>
      <c r="W28" s="176">
        <v>0</v>
      </c>
      <c r="X28" s="176">
        <v>0</v>
      </c>
      <c r="Y28" s="176">
        <v>0</v>
      </c>
      <c r="Z28" s="176">
        <v>0</v>
      </c>
      <c r="AA28" s="176">
        <v>0</v>
      </c>
      <c r="AB28" s="176">
        <v>0</v>
      </c>
      <c r="AC28" s="176">
        <v>0</v>
      </c>
      <c r="AD28" s="176">
        <v>0</v>
      </c>
      <c r="AE28" s="176">
        <v>0</v>
      </c>
      <c r="AF28" s="176">
        <v>0</v>
      </c>
      <c r="AG28" s="176">
        <v>0</v>
      </c>
      <c r="AH28" s="176">
        <v>0</v>
      </c>
      <c r="AI28" s="176">
        <v>0</v>
      </c>
      <c r="AJ28" s="176">
        <v>0</v>
      </c>
      <c r="AK28" s="176">
        <v>0</v>
      </c>
      <c r="AL28" s="176">
        <v>0</v>
      </c>
      <c r="AM28" s="176">
        <v>0</v>
      </c>
      <c r="AN28" s="176">
        <v>0</v>
      </c>
      <c r="AO28" s="176">
        <v>0</v>
      </c>
      <c r="AP28" s="176">
        <v>0</v>
      </c>
      <c r="AQ28" s="176">
        <v>0</v>
      </c>
      <c r="AR28" s="176">
        <v>0</v>
      </c>
      <c r="AS28" s="176">
        <v>0</v>
      </c>
      <c r="AT28" s="176">
        <v>0</v>
      </c>
      <c r="AU28" s="176">
        <v>0</v>
      </c>
      <c r="AV28" s="176">
        <v>0</v>
      </c>
      <c r="AW28" s="176">
        <v>0</v>
      </c>
      <c r="AX28" s="176">
        <v>0</v>
      </c>
      <c r="AY28" s="176">
        <v>0</v>
      </c>
      <c r="AZ28" s="176">
        <v>0</v>
      </c>
      <c r="BA28" s="176">
        <v>0</v>
      </c>
      <c r="BB28" s="176">
        <v>0</v>
      </c>
      <c r="BC28" s="176">
        <v>0</v>
      </c>
      <c r="BD28" s="176">
        <v>0</v>
      </c>
      <c r="BE28" s="176">
        <v>0</v>
      </c>
      <c r="BF28" s="176">
        <v>0</v>
      </c>
      <c r="BG28" s="176">
        <v>0</v>
      </c>
      <c r="BH28" s="176">
        <v>0</v>
      </c>
      <c r="BI28" s="176">
        <v>0</v>
      </c>
      <c r="BJ28" s="176">
        <v>0</v>
      </c>
      <c r="BK28" s="176">
        <v>0</v>
      </c>
      <c r="BL28" s="176">
        <v>0</v>
      </c>
      <c r="BM28" s="176">
        <v>0</v>
      </c>
      <c r="BN28" s="176">
        <v>0</v>
      </c>
      <c r="BO28" s="176">
        <v>0</v>
      </c>
      <c r="BP28" s="176">
        <v>0</v>
      </c>
      <c r="BQ28" s="176">
        <v>0</v>
      </c>
      <c r="BR28" s="176">
        <v>0</v>
      </c>
      <c r="BS28" s="176">
        <v>0</v>
      </c>
      <c r="BT28" s="176">
        <v>0</v>
      </c>
      <c r="BU28" s="176">
        <v>0</v>
      </c>
      <c r="BV28" s="176">
        <v>0</v>
      </c>
      <c r="BW28" s="176">
        <v>0</v>
      </c>
      <c r="BX28" s="176">
        <v>0</v>
      </c>
      <c r="BY28" s="176">
        <v>0</v>
      </c>
      <c r="BZ28" s="176">
        <v>0</v>
      </c>
      <c r="CA28" s="176">
        <v>0</v>
      </c>
      <c r="CB28" s="176">
        <v>0</v>
      </c>
      <c r="CC28" s="176">
        <v>0</v>
      </c>
      <c r="CD28" s="176">
        <v>0</v>
      </c>
      <c r="CE28" s="176">
        <v>0</v>
      </c>
      <c r="CF28" s="176">
        <v>0</v>
      </c>
      <c r="CG28" s="176">
        <v>0</v>
      </c>
      <c r="CH28" s="176">
        <v>0</v>
      </c>
      <c r="CI28" s="176">
        <v>0</v>
      </c>
      <c r="CJ28" s="176">
        <v>0</v>
      </c>
      <c r="CK28" s="176">
        <v>0</v>
      </c>
      <c r="CL28" s="176">
        <v>0</v>
      </c>
      <c r="CM28" s="176">
        <v>0</v>
      </c>
      <c r="CN28" s="176">
        <v>0</v>
      </c>
      <c r="CO28" s="176">
        <v>0</v>
      </c>
      <c r="CP28" s="176">
        <v>0</v>
      </c>
      <c r="CQ28" s="176">
        <v>0</v>
      </c>
      <c r="CR28" s="176">
        <v>0</v>
      </c>
      <c r="CS28" s="176">
        <v>0</v>
      </c>
      <c r="CT28" s="176">
        <v>0</v>
      </c>
      <c r="CU28" s="176">
        <v>0</v>
      </c>
      <c r="CV28" s="176">
        <v>0</v>
      </c>
      <c r="CW28" s="176">
        <v>0</v>
      </c>
      <c r="CX28" s="176">
        <v>0</v>
      </c>
      <c r="CY28" s="176">
        <v>0</v>
      </c>
      <c r="CZ28" s="176">
        <v>0</v>
      </c>
      <c r="DA28" s="176">
        <v>0</v>
      </c>
      <c r="DB28" s="176">
        <v>0</v>
      </c>
      <c r="DC28" s="176">
        <v>0</v>
      </c>
      <c r="DD28" s="176">
        <v>0</v>
      </c>
      <c r="DE28" s="176">
        <v>0</v>
      </c>
      <c r="DF28" s="176">
        <v>0</v>
      </c>
      <c r="DG28" s="176">
        <v>0</v>
      </c>
      <c r="DH28" s="176">
        <v>0</v>
      </c>
      <c r="DI28" s="176">
        <v>0</v>
      </c>
      <c r="DJ28" s="176">
        <v>0</v>
      </c>
      <c r="DK28" s="176">
        <v>0</v>
      </c>
      <c r="DL28" s="176">
        <v>0</v>
      </c>
      <c r="DM28" s="176">
        <v>0</v>
      </c>
      <c r="DN28" s="176">
        <v>0</v>
      </c>
      <c r="DO28" s="176">
        <v>0</v>
      </c>
      <c r="DP28" s="176">
        <v>0</v>
      </c>
      <c r="DQ28" s="176">
        <v>0</v>
      </c>
      <c r="DR28" s="176">
        <v>0</v>
      </c>
      <c r="DS28" s="176">
        <v>0</v>
      </c>
      <c r="DT28" s="176">
        <v>0</v>
      </c>
      <c r="DU28" s="176">
        <v>0</v>
      </c>
      <c r="DV28" s="176">
        <v>0</v>
      </c>
      <c r="DW28" s="176">
        <v>0</v>
      </c>
      <c r="DX28" s="176">
        <v>0</v>
      </c>
      <c r="DY28" s="176">
        <v>0</v>
      </c>
      <c r="DZ28" s="176">
        <v>0</v>
      </c>
      <c r="EA28" s="176">
        <v>0</v>
      </c>
      <c r="EB28" s="176">
        <v>0</v>
      </c>
      <c r="EC28" s="176">
        <v>0</v>
      </c>
      <c r="ED28" s="176">
        <v>0</v>
      </c>
      <c r="EE28" s="176">
        <v>0</v>
      </c>
      <c r="EF28" s="176">
        <v>0</v>
      </c>
      <c r="EG28" s="176">
        <v>0</v>
      </c>
      <c r="EH28" s="176">
        <v>0</v>
      </c>
      <c r="EI28" s="176">
        <v>0</v>
      </c>
      <c r="EJ28" s="176">
        <v>0</v>
      </c>
      <c r="EK28" s="176">
        <v>0</v>
      </c>
      <c r="EL28" s="176">
        <v>0</v>
      </c>
      <c r="EM28" s="176">
        <v>0</v>
      </c>
      <c r="EN28" s="176">
        <v>0</v>
      </c>
      <c r="EO28" s="176">
        <v>0</v>
      </c>
      <c r="EP28" s="176">
        <v>0</v>
      </c>
      <c r="EQ28" s="176">
        <v>0</v>
      </c>
      <c r="ER28" s="176">
        <v>0</v>
      </c>
      <c r="ES28" s="176">
        <v>0</v>
      </c>
      <c r="ET28" s="176">
        <v>0</v>
      </c>
      <c r="EU28" s="176">
        <v>0</v>
      </c>
      <c r="EV28" s="176">
        <v>0</v>
      </c>
      <c r="EW28" s="176">
        <v>0</v>
      </c>
      <c r="EX28" s="176">
        <v>0</v>
      </c>
      <c r="EY28" s="176">
        <v>0</v>
      </c>
      <c r="EZ28" s="176">
        <v>0</v>
      </c>
      <c r="FA28" s="176">
        <v>0</v>
      </c>
      <c r="FB28" s="176">
        <v>0</v>
      </c>
      <c r="FC28" s="176">
        <v>0</v>
      </c>
      <c r="FD28" s="176">
        <v>0</v>
      </c>
      <c r="FE28" s="176">
        <v>0</v>
      </c>
      <c r="FF28" s="176">
        <v>0</v>
      </c>
      <c r="FG28" s="176">
        <v>0</v>
      </c>
      <c r="FH28" s="176">
        <v>0</v>
      </c>
      <c r="FI28" s="176">
        <v>0</v>
      </c>
      <c r="FJ28" s="176">
        <v>0</v>
      </c>
      <c r="FK28" s="176">
        <v>0</v>
      </c>
      <c r="FL28" s="176">
        <v>0</v>
      </c>
      <c r="FM28" s="176">
        <v>0</v>
      </c>
      <c r="FN28" s="176">
        <v>0</v>
      </c>
      <c r="FO28" s="176">
        <v>0</v>
      </c>
      <c r="FP28" s="176">
        <v>0</v>
      </c>
      <c r="FQ28" s="176">
        <v>0</v>
      </c>
      <c r="FR28" s="176">
        <v>0</v>
      </c>
      <c r="FS28" s="176">
        <v>0</v>
      </c>
      <c r="FT28" s="176">
        <v>0</v>
      </c>
      <c r="FU28" s="176">
        <v>0</v>
      </c>
      <c r="FV28" s="176">
        <v>0</v>
      </c>
      <c r="FW28" s="176">
        <v>0</v>
      </c>
      <c r="FX28" s="176">
        <v>0</v>
      </c>
      <c r="FY28" s="176">
        <v>0</v>
      </c>
      <c r="FZ28" s="176">
        <v>0</v>
      </c>
      <c r="GA28" s="176">
        <v>0</v>
      </c>
      <c r="GB28" s="176">
        <v>0</v>
      </c>
      <c r="GC28" s="176">
        <v>0</v>
      </c>
      <c r="GD28" s="176">
        <v>0</v>
      </c>
      <c r="GE28" s="176">
        <v>0</v>
      </c>
      <c r="GF28" s="176">
        <v>0</v>
      </c>
      <c r="GG28" s="176">
        <v>0</v>
      </c>
      <c r="GH28" s="176">
        <v>0</v>
      </c>
      <c r="GI28" s="176">
        <v>0</v>
      </c>
      <c r="GJ28" s="176">
        <v>0</v>
      </c>
      <c r="GK28" s="176">
        <v>0</v>
      </c>
      <c r="GL28" s="176">
        <v>0</v>
      </c>
      <c r="GM28" s="176">
        <v>0</v>
      </c>
      <c r="GN28" s="176">
        <v>0</v>
      </c>
      <c r="GO28" s="176">
        <v>0</v>
      </c>
      <c r="GP28" s="176">
        <v>0</v>
      </c>
      <c r="GQ28" s="176">
        <v>0</v>
      </c>
      <c r="GR28" s="176">
        <v>0</v>
      </c>
      <c r="GS28" s="176">
        <v>0</v>
      </c>
      <c r="GT28" s="176">
        <v>0</v>
      </c>
      <c r="GU28" s="176">
        <v>0</v>
      </c>
      <c r="GV28" s="176">
        <v>0</v>
      </c>
      <c r="GW28" s="176">
        <v>0</v>
      </c>
      <c r="GX28" s="176">
        <v>0</v>
      </c>
      <c r="GY28" s="176">
        <v>0</v>
      </c>
      <c r="GZ28" s="176">
        <v>0</v>
      </c>
      <c r="HA28" s="176">
        <v>0</v>
      </c>
      <c r="HB28" s="176">
        <v>0</v>
      </c>
      <c r="HC28" s="176">
        <v>0</v>
      </c>
      <c r="HD28" s="176">
        <v>0</v>
      </c>
      <c r="HE28" s="176">
        <v>0</v>
      </c>
      <c r="HF28" s="176">
        <v>0</v>
      </c>
      <c r="HG28" s="176">
        <v>0</v>
      </c>
      <c r="HH28" s="176">
        <v>0</v>
      </c>
      <c r="HI28" s="176">
        <v>0</v>
      </c>
      <c r="HJ28" s="176">
        <v>0</v>
      </c>
      <c r="HK28" s="176">
        <v>0</v>
      </c>
      <c r="HL28" s="176">
        <v>0</v>
      </c>
      <c r="HM28" s="176">
        <v>0</v>
      </c>
      <c r="HN28" s="176">
        <v>0</v>
      </c>
      <c r="HO28" s="176">
        <v>0</v>
      </c>
      <c r="HP28" s="176">
        <v>0</v>
      </c>
      <c r="HQ28" s="176">
        <v>0</v>
      </c>
      <c r="HR28" s="176">
        <v>0</v>
      </c>
      <c r="HS28" s="176">
        <v>0</v>
      </c>
    </row>
    <row r="29" spans="1:227">
      <c r="A29" s="178"/>
      <c r="B29" s="177">
        <v>45644.541666666701</v>
      </c>
      <c r="C29" s="176">
        <v>0</v>
      </c>
      <c r="D29" s="176">
        <v>0</v>
      </c>
      <c r="E29" s="176">
        <v>0</v>
      </c>
      <c r="F29" s="176">
        <v>0</v>
      </c>
      <c r="G29" s="176">
        <v>0</v>
      </c>
      <c r="H29" s="176">
        <v>0</v>
      </c>
      <c r="I29" s="176">
        <v>0</v>
      </c>
      <c r="J29" s="176">
        <v>0</v>
      </c>
      <c r="K29" s="176">
        <v>0</v>
      </c>
      <c r="L29" s="176">
        <v>0</v>
      </c>
      <c r="M29" s="176">
        <v>0</v>
      </c>
      <c r="N29" s="176">
        <v>0</v>
      </c>
      <c r="O29" s="176">
        <v>0</v>
      </c>
      <c r="P29" s="176">
        <v>0</v>
      </c>
      <c r="Q29" s="176">
        <v>0</v>
      </c>
      <c r="R29" s="176">
        <v>0</v>
      </c>
      <c r="S29" s="176">
        <v>0</v>
      </c>
      <c r="T29" s="176">
        <v>0</v>
      </c>
      <c r="U29" s="176">
        <v>0</v>
      </c>
      <c r="V29" s="176">
        <v>0</v>
      </c>
      <c r="W29" s="176">
        <v>0</v>
      </c>
      <c r="X29" s="176">
        <v>0</v>
      </c>
      <c r="Y29" s="176">
        <v>0</v>
      </c>
      <c r="Z29" s="176">
        <v>0</v>
      </c>
      <c r="AA29" s="176">
        <v>0</v>
      </c>
      <c r="AB29" s="176">
        <v>0</v>
      </c>
      <c r="AC29" s="176">
        <v>0</v>
      </c>
      <c r="AD29" s="176">
        <v>0</v>
      </c>
      <c r="AE29" s="176">
        <v>0</v>
      </c>
      <c r="AF29" s="176">
        <v>0</v>
      </c>
      <c r="AG29" s="176">
        <v>0</v>
      </c>
      <c r="AH29" s="176">
        <v>0</v>
      </c>
      <c r="AI29" s="176">
        <v>0</v>
      </c>
      <c r="AJ29" s="176">
        <v>0</v>
      </c>
      <c r="AK29" s="176">
        <v>0</v>
      </c>
      <c r="AL29" s="176">
        <v>0</v>
      </c>
      <c r="AM29" s="176">
        <v>0</v>
      </c>
      <c r="AN29" s="176">
        <v>0</v>
      </c>
      <c r="AO29" s="176">
        <v>0</v>
      </c>
      <c r="AP29" s="176">
        <v>0</v>
      </c>
      <c r="AQ29" s="176">
        <v>0</v>
      </c>
      <c r="AR29" s="176">
        <v>0</v>
      </c>
      <c r="AS29" s="176">
        <v>0</v>
      </c>
      <c r="AT29" s="176">
        <v>0</v>
      </c>
      <c r="AU29" s="176">
        <v>0</v>
      </c>
      <c r="AV29" s="176">
        <v>0</v>
      </c>
      <c r="AW29" s="176">
        <v>0</v>
      </c>
      <c r="AX29" s="176">
        <v>0</v>
      </c>
      <c r="AY29" s="176">
        <v>0</v>
      </c>
      <c r="AZ29" s="176">
        <v>0</v>
      </c>
      <c r="BA29" s="176">
        <v>0</v>
      </c>
      <c r="BB29" s="176">
        <v>0</v>
      </c>
      <c r="BC29" s="176">
        <v>0</v>
      </c>
      <c r="BD29" s="176">
        <v>0</v>
      </c>
      <c r="BE29" s="176">
        <v>0</v>
      </c>
      <c r="BF29" s="176">
        <v>0</v>
      </c>
      <c r="BG29" s="176">
        <v>0</v>
      </c>
      <c r="BH29" s="176">
        <v>0</v>
      </c>
      <c r="BI29" s="176">
        <v>0</v>
      </c>
      <c r="BJ29" s="176">
        <v>0</v>
      </c>
      <c r="BK29" s="176">
        <v>0</v>
      </c>
      <c r="BL29" s="176">
        <v>0</v>
      </c>
      <c r="BM29" s="176">
        <v>0</v>
      </c>
      <c r="BN29" s="176">
        <v>0</v>
      </c>
      <c r="BO29" s="176">
        <v>0</v>
      </c>
      <c r="BP29" s="176">
        <v>0</v>
      </c>
      <c r="BQ29" s="176">
        <v>0</v>
      </c>
      <c r="BR29" s="176">
        <v>0</v>
      </c>
      <c r="BS29" s="176">
        <v>0</v>
      </c>
      <c r="BT29" s="176">
        <v>0</v>
      </c>
      <c r="BU29" s="176">
        <v>0</v>
      </c>
      <c r="BV29" s="176">
        <v>0</v>
      </c>
      <c r="BW29" s="176">
        <v>0</v>
      </c>
      <c r="BX29" s="176">
        <v>0</v>
      </c>
      <c r="BY29" s="176">
        <v>0</v>
      </c>
      <c r="BZ29" s="176">
        <v>0</v>
      </c>
      <c r="CA29" s="176">
        <v>0</v>
      </c>
      <c r="CB29" s="176">
        <v>0</v>
      </c>
      <c r="CC29" s="176">
        <v>0</v>
      </c>
      <c r="CD29" s="176">
        <v>0</v>
      </c>
      <c r="CE29" s="176">
        <v>0</v>
      </c>
      <c r="CF29" s="176">
        <v>0</v>
      </c>
      <c r="CG29" s="176">
        <v>0</v>
      </c>
      <c r="CH29" s="176">
        <v>0</v>
      </c>
      <c r="CI29" s="176">
        <v>0</v>
      </c>
      <c r="CJ29" s="176">
        <v>0</v>
      </c>
      <c r="CK29" s="176">
        <v>0</v>
      </c>
      <c r="CL29" s="176">
        <v>0</v>
      </c>
      <c r="CM29" s="176">
        <v>0</v>
      </c>
      <c r="CN29" s="176">
        <v>0</v>
      </c>
      <c r="CO29" s="176">
        <v>0</v>
      </c>
      <c r="CP29" s="176">
        <v>0</v>
      </c>
      <c r="CQ29" s="176">
        <v>0</v>
      </c>
      <c r="CR29" s="176">
        <v>0</v>
      </c>
      <c r="CS29" s="176">
        <v>0</v>
      </c>
      <c r="CT29" s="176">
        <v>0</v>
      </c>
      <c r="CU29" s="176">
        <v>0</v>
      </c>
      <c r="CV29" s="176">
        <v>0</v>
      </c>
      <c r="CW29" s="176">
        <v>0</v>
      </c>
      <c r="CX29" s="176">
        <v>0</v>
      </c>
      <c r="CY29" s="176">
        <v>0</v>
      </c>
      <c r="CZ29" s="176">
        <v>0</v>
      </c>
      <c r="DA29" s="176">
        <v>0</v>
      </c>
      <c r="DB29" s="176">
        <v>0</v>
      </c>
      <c r="DC29" s="176">
        <v>0</v>
      </c>
      <c r="DD29" s="176">
        <v>0</v>
      </c>
      <c r="DE29" s="176">
        <v>0</v>
      </c>
      <c r="DF29" s="176">
        <v>0</v>
      </c>
      <c r="DG29" s="176">
        <v>0</v>
      </c>
      <c r="DH29" s="176">
        <v>0</v>
      </c>
      <c r="DI29" s="176">
        <v>0</v>
      </c>
      <c r="DJ29" s="176">
        <v>0</v>
      </c>
      <c r="DK29" s="176">
        <v>0</v>
      </c>
      <c r="DL29" s="176">
        <v>0</v>
      </c>
      <c r="DM29" s="176">
        <v>0</v>
      </c>
      <c r="DN29" s="176">
        <v>0</v>
      </c>
      <c r="DO29" s="176">
        <v>0</v>
      </c>
      <c r="DP29" s="176">
        <v>0</v>
      </c>
      <c r="DQ29" s="176">
        <v>0</v>
      </c>
      <c r="DR29" s="176">
        <v>0</v>
      </c>
      <c r="DS29" s="176">
        <v>0</v>
      </c>
      <c r="DT29" s="176">
        <v>0</v>
      </c>
      <c r="DU29" s="176">
        <v>0</v>
      </c>
      <c r="DV29" s="176">
        <v>0</v>
      </c>
      <c r="DW29" s="176">
        <v>0</v>
      </c>
      <c r="DX29" s="176">
        <v>0</v>
      </c>
      <c r="DY29" s="176">
        <v>0</v>
      </c>
      <c r="DZ29" s="176">
        <v>0</v>
      </c>
      <c r="EA29" s="176">
        <v>0</v>
      </c>
      <c r="EB29" s="176">
        <v>0</v>
      </c>
      <c r="EC29" s="176">
        <v>0</v>
      </c>
      <c r="ED29" s="176">
        <v>0</v>
      </c>
      <c r="EE29" s="176">
        <v>0</v>
      </c>
      <c r="EF29" s="176">
        <v>0</v>
      </c>
      <c r="EG29" s="176">
        <v>0</v>
      </c>
      <c r="EH29" s="176">
        <v>0</v>
      </c>
      <c r="EI29" s="176">
        <v>0</v>
      </c>
      <c r="EJ29" s="176">
        <v>0</v>
      </c>
      <c r="EK29" s="176">
        <v>0</v>
      </c>
      <c r="EL29" s="176">
        <v>0</v>
      </c>
      <c r="EM29" s="176">
        <v>0</v>
      </c>
      <c r="EN29" s="176">
        <v>0</v>
      </c>
      <c r="EO29" s="176">
        <v>0</v>
      </c>
      <c r="EP29" s="176">
        <v>0</v>
      </c>
      <c r="EQ29" s="176">
        <v>0</v>
      </c>
      <c r="ER29" s="176">
        <v>0</v>
      </c>
      <c r="ES29" s="176">
        <v>0</v>
      </c>
      <c r="ET29" s="176">
        <v>0</v>
      </c>
      <c r="EU29" s="176">
        <v>0</v>
      </c>
      <c r="EV29" s="176">
        <v>0</v>
      </c>
      <c r="EW29" s="176">
        <v>0</v>
      </c>
      <c r="EX29" s="176">
        <v>0</v>
      </c>
      <c r="EY29" s="176">
        <v>0</v>
      </c>
      <c r="EZ29" s="176">
        <v>0</v>
      </c>
      <c r="FA29" s="176">
        <v>0</v>
      </c>
      <c r="FB29" s="176">
        <v>0</v>
      </c>
      <c r="FC29" s="176">
        <v>0</v>
      </c>
      <c r="FD29" s="176">
        <v>0</v>
      </c>
      <c r="FE29" s="176">
        <v>0</v>
      </c>
      <c r="FF29" s="176">
        <v>0</v>
      </c>
      <c r="FG29" s="176">
        <v>0</v>
      </c>
      <c r="FH29" s="176">
        <v>0</v>
      </c>
      <c r="FI29" s="176">
        <v>0</v>
      </c>
      <c r="FJ29" s="176">
        <v>0</v>
      </c>
      <c r="FK29" s="176">
        <v>0</v>
      </c>
      <c r="FL29" s="176">
        <v>0</v>
      </c>
      <c r="FM29" s="176">
        <v>0</v>
      </c>
      <c r="FN29" s="176">
        <v>0</v>
      </c>
      <c r="FO29" s="176">
        <v>0</v>
      </c>
      <c r="FP29" s="176">
        <v>0</v>
      </c>
      <c r="FQ29" s="176">
        <v>0</v>
      </c>
      <c r="FR29" s="176">
        <v>0</v>
      </c>
      <c r="FS29" s="176">
        <v>0</v>
      </c>
      <c r="FT29" s="176">
        <v>0</v>
      </c>
      <c r="FU29" s="176">
        <v>0</v>
      </c>
      <c r="FV29" s="176">
        <v>0</v>
      </c>
      <c r="FW29" s="176">
        <v>0</v>
      </c>
      <c r="FX29" s="176">
        <v>0</v>
      </c>
      <c r="FY29" s="176">
        <v>0</v>
      </c>
      <c r="FZ29" s="176">
        <v>0</v>
      </c>
      <c r="GA29" s="176">
        <v>0</v>
      </c>
      <c r="GB29" s="176">
        <v>0</v>
      </c>
      <c r="GC29" s="176">
        <v>0</v>
      </c>
      <c r="GD29" s="176">
        <v>0</v>
      </c>
      <c r="GE29" s="176">
        <v>0</v>
      </c>
      <c r="GF29" s="176">
        <v>0</v>
      </c>
      <c r="GG29" s="176">
        <v>0</v>
      </c>
      <c r="GH29" s="176">
        <v>0</v>
      </c>
      <c r="GI29" s="176">
        <v>0</v>
      </c>
      <c r="GJ29" s="176">
        <v>0</v>
      </c>
      <c r="GK29" s="176">
        <v>0</v>
      </c>
      <c r="GL29" s="176">
        <v>0</v>
      </c>
      <c r="GM29" s="176">
        <v>0</v>
      </c>
      <c r="GN29" s="176">
        <v>0</v>
      </c>
      <c r="GO29" s="176">
        <v>0</v>
      </c>
      <c r="GP29" s="176">
        <v>0</v>
      </c>
      <c r="GQ29" s="176">
        <v>0</v>
      </c>
      <c r="GR29" s="176">
        <v>0</v>
      </c>
      <c r="GS29" s="176">
        <v>0</v>
      </c>
      <c r="GT29" s="176">
        <v>0</v>
      </c>
      <c r="GU29" s="176">
        <v>0</v>
      </c>
      <c r="GV29" s="176">
        <v>0</v>
      </c>
      <c r="GW29" s="176">
        <v>0</v>
      </c>
      <c r="GX29" s="176">
        <v>0</v>
      </c>
      <c r="GY29" s="176">
        <v>0</v>
      </c>
      <c r="GZ29" s="176">
        <v>0</v>
      </c>
      <c r="HA29" s="176">
        <v>0</v>
      </c>
      <c r="HB29" s="176">
        <v>0</v>
      </c>
      <c r="HC29" s="176">
        <v>0</v>
      </c>
      <c r="HD29" s="176">
        <v>0</v>
      </c>
      <c r="HE29" s="176">
        <v>0</v>
      </c>
      <c r="HF29" s="176">
        <v>0</v>
      </c>
      <c r="HG29" s="176">
        <v>0</v>
      </c>
      <c r="HH29" s="176">
        <v>0</v>
      </c>
      <c r="HI29" s="176">
        <v>0</v>
      </c>
      <c r="HJ29" s="176">
        <v>0</v>
      </c>
      <c r="HK29" s="176">
        <v>0</v>
      </c>
      <c r="HL29" s="176">
        <v>0</v>
      </c>
      <c r="HM29" s="176">
        <v>0</v>
      </c>
      <c r="HN29" s="176">
        <v>0</v>
      </c>
      <c r="HO29" s="176">
        <v>0</v>
      </c>
      <c r="HP29" s="176">
        <v>0</v>
      </c>
      <c r="HQ29" s="176">
        <v>0</v>
      </c>
      <c r="HR29" s="176">
        <v>0</v>
      </c>
      <c r="HS29" s="176">
        <v>0</v>
      </c>
    </row>
    <row r="30" spans="1:227">
      <c r="A30" s="178"/>
      <c r="B30" s="177">
        <v>45644.5625</v>
      </c>
      <c r="C30" s="176">
        <v>0</v>
      </c>
      <c r="D30" s="176">
        <v>0</v>
      </c>
      <c r="E30" s="176">
        <v>0</v>
      </c>
      <c r="F30" s="176">
        <v>0</v>
      </c>
      <c r="G30" s="176">
        <v>0</v>
      </c>
      <c r="H30" s="176">
        <v>0</v>
      </c>
      <c r="I30" s="176">
        <v>0</v>
      </c>
      <c r="J30" s="176">
        <v>0</v>
      </c>
      <c r="K30" s="176">
        <v>0</v>
      </c>
      <c r="L30" s="176">
        <v>0</v>
      </c>
      <c r="M30" s="176">
        <v>0</v>
      </c>
      <c r="N30" s="176">
        <v>0</v>
      </c>
      <c r="O30" s="176">
        <v>0</v>
      </c>
      <c r="P30" s="176">
        <v>0</v>
      </c>
      <c r="Q30" s="176">
        <v>0</v>
      </c>
      <c r="R30" s="176">
        <v>0</v>
      </c>
      <c r="S30" s="176">
        <v>0</v>
      </c>
      <c r="T30" s="176">
        <v>0</v>
      </c>
      <c r="U30" s="176">
        <v>0</v>
      </c>
      <c r="V30" s="176">
        <v>0</v>
      </c>
      <c r="W30" s="176">
        <v>0</v>
      </c>
      <c r="X30" s="176">
        <v>0</v>
      </c>
      <c r="Y30" s="176">
        <v>0</v>
      </c>
      <c r="Z30" s="176">
        <v>0</v>
      </c>
      <c r="AA30" s="176">
        <v>0</v>
      </c>
      <c r="AB30" s="176">
        <v>0</v>
      </c>
      <c r="AC30" s="176">
        <v>0</v>
      </c>
      <c r="AD30" s="176">
        <v>0</v>
      </c>
      <c r="AE30" s="176">
        <v>0</v>
      </c>
      <c r="AF30" s="176">
        <v>0</v>
      </c>
      <c r="AG30" s="176">
        <v>0</v>
      </c>
      <c r="AH30" s="176">
        <v>0</v>
      </c>
      <c r="AI30" s="176">
        <v>0</v>
      </c>
      <c r="AJ30" s="176">
        <v>0</v>
      </c>
      <c r="AK30" s="176">
        <v>0</v>
      </c>
      <c r="AL30" s="176">
        <v>0</v>
      </c>
      <c r="AM30" s="176">
        <v>0</v>
      </c>
      <c r="AN30" s="176">
        <v>0</v>
      </c>
      <c r="AO30" s="176">
        <v>0</v>
      </c>
      <c r="AP30" s="176">
        <v>0</v>
      </c>
      <c r="AQ30" s="176">
        <v>0</v>
      </c>
      <c r="AR30" s="176">
        <v>0</v>
      </c>
      <c r="AS30" s="176">
        <v>0</v>
      </c>
      <c r="AT30" s="176">
        <v>0</v>
      </c>
      <c r="AU30" s="176">
        <v>0</v>
      </c>
      <c r="AV30" s="176">
        <v>0</v>
      </c>
      <c r="AW30" s="176">
        <v>0</v>
      </c>
      <c r="AX30" s="176">
        <v>0</v>
      </c>
      <c r="AY30" s="176">
        <v>0</v>
      </c>
      <c r="AZ30" s="176">
        <v>0</v>
      </c>
      <c r="BA30" s="176">
        <v>0</v>
      </c>
      <c r="BB30" s="176">
        <v>0</v>
      </c>
      <c r="BC30" s="176">
        <v>0</v>
      </c>
      <c r="BD30" s="176">
        <v>0</v>
      </c>
      <c r="BE30" s="176">
        <v>0</v>
      </c>
      <c r="BF30" s="176">
        <v>0</v>
      </c>
      <c r="BG30" s="176">
        <v>0</v>
      </c>
      <c r="BH30" s="176">
        <v>0</v>
      </c>
      <c r="BI30" s="176">
        <v>0</v>
      </c>
      <c r="BJ30" s="176">
        <v>0</v>
      </c>
      <c r="BK30" s="176">
        <v>0</v>
      </c>
      <c r="BL30" s="176">
        <v>0</v>
      </c>
      <c r="BM30" s="176">
        <v>0</v>
      </c>
      <c r="BN30" s="176">
        <v>0</v>
      </c>
      <c r="BO30" s="176">
        <v>0</v>
      </c>
      <c r="BP30" s="176">
        <v>0</v>
      </c>
      <c r="BQ30" s="176">
        <v>0</v>
      </c>
      <c r="BR30" s="176">
        <v>0</v>
      </c>
      <c r="BS30" s="176">
        <v>0</v>
      </c>
      <c r="BT30" s="176">
        <v>0</v>
      </c>
      <c r="BU30" s="176">
        <v>0</v>
      </c>
      <c r="BV30" s="176">
        <v>0</v>
      </c>
      <c r="BW30" s="176">
        <v>0</v>
      </c>
      <c r="BX30" s="176">
        <v>0</v>
      </c>
      <c r="BY30" s="176">
        <v>0</v>
      </c>
      <c r="BZ30" s="176">
        <v>0</v>
      </c>
      <c r="CA30" s="176">
        <v>0</v>
      </c>
      <c r="CB30" s="176">
        <v>0</v>
      </c>
      <c r="CC30" s="176">
        <v>0</v>
      </c>
      <c r="CD30" s="176">
        <v>0</v>
      </c>
      <c r="CE30" s="176">
        <v>0</v>
      </c>
      <c r="CF30" s="176">
        <v>0</v>
      </c>
      <c r="CG30" s="176">
        <v>0</v>
      </c>
      <c r="CH30" s="176">
        <v>0</v>
      </c>
      <c r="CI30" s="176">
        <v>0</v>
      </c>
      <c r="CJ30" s="176">
        <v>0</v>
      </c>
      <c r="CK30" s="176">
        <v>0</v>
      </c>
      <c r="CL30" s="176">
        <v>0</v>
      </c>
      <c r="CM30" s="176">
        <v>0</v>
      </c>
      <c r="CN30" s="176">
        <v>0</v>
      </c>
      <c r="CO30" s="176">
        <v>0</v>
      </c>
      <c r="CP30" s="176">
        <v>0</v>
      </c>
      <c r="CQ30" s="176">
        <v>0</v>
      </c>
      <c r="CR30" s="176">
        <v>0</v>
      </c>
      <c r="CS30" s="176">
        <v>0</v>
      </c>
      <c r="CT30" s="176">
        <v>0</v>
      </c>
      <c r="CU30" s="176">
        <v>0</v>
      </c>
      <c r="CV30" s="176">
        <v>0</v>
      </c>
      <c r="CW30" s="176">
        <v>0</v>
      </c>
      <c r="CX30" s="176">
        <v>0</v>
      </c>
      <c r="CY30" s="176">
        <v>0</v>
      </c>
      <c r="CZ30" s="176">
        <v>0</v>
      </c>
      <c r="DA30" s="176">
        <v>0</v>
      </c>
      <c r="DB30" s="176">
        <v>0</v>
      </c>
      <c r="DC30" s="176">
        <v>0</v>
      </c>
      <c r="DD30" s="176">
        <v>0</v>
      </c>
      <c r="DE30" s="176">
        <v>0</v>
      </c>
      <c r="DF30" s="176">
        <v>0</v>
      </c>
      <c r="DG30" s="176">
        <v>0</v>
      </c>
      <c r="DH30" s="176">
        <v>0</v>
      </c>
      <c r="DI30" s="176">
        <v>0</v>
      </c>
      <c r="DJ30" s="176">
        <v>0</v>
      </c>
      <c r="DK30" s="176">
        <v>0</v>
      </c>
      <c r="DL30" s="176">
        <v>0</v>
      </c>
      <c r="DM30" s="176">
        <v>0</v>
      </c>
      <c r="DN30" s="176">
        <v>0</v>
      </c>
      <c r="DO30" s="176">
        <v>0</v>
      </c>
      <c r="DP30" s="176">
        <v>0</v>
      </c>
      <c r="DQ30" s="176">
        <v>0</v>
      </c>
      <c r="DR30" s="176">
        <v>0</v>
      </c>
      <c r="DS30" s="176">
        <v>0</v>
      </c>
      <c r="DT30" s="176">
        <v>0</v>
      </c>
      <c r="DU30" s="176">
        <v>0</v>
      </c>
      <c r="DV30" s="176">
        <v>0</v>
      </c>
      <c r="DW30" s="176">
        <v>0</v>
      </c>
      <c r="DX30" s="176">
        <v>0</v>
      </c>
      <c r="DY30" s="176">
        <v>0</v>
      </c>
      <c r="DZ30" s="176">
        <v>0</v>
      </c>
      <c r="EA30" s="176">
        <v>0</v>
      </c>
      <c r="EB30" s="176">
        <v>0</v>
      </c>
      <c r="EC30" s="176">
        <v>0</v>
      </c>
      <c r="ED30" s="176">
        <v>0</v>
      </c>
      <c r="EE30" s="176">
        <v>0</v>
      </c>
      <c r="EF30" s="176">
        <v>0</v>
      </c>
      <c r="EG30" s="176">
        <v>0</v>
      </c>
      <c r="EH30" s="176">
        <v>0</v>
      </c>
      <c r="EI30" s="176">
        <v>0</v>
      </c>
      <c r="EJ30" s="176">
        <v>0</v>
      </c>
      <c r="EK30" s="176">
        <v>0</v>
      </c>
      <c r="EL30" s="176">
        <v>0</v>
      </c>
      <c r="EM30" s="176">
        <v>0</v>
      </c>
      <c r="EN30" s="176">
        <v>0</v>
      </c>
      <c r="EO30" s="176">
        <v>0</v>
      </c>
      <c r="EP30" s="176">
        <v>0</v>
      </c>
      <c r="EQ30" s="176">
        <v>0</v>
      </c>
      <c r="ER30" s="176">
        <v>0</v>
      </c>
      <c r="ES30" s="176">
        <v>0</v>
      </c>
      <c r="ET30" s="176">
        <v>0</v>
      </c>
      <c r="EU30" s="176">
        <v>0</v>
      </c>
      <c r="EV30" s="176">
        <v>0</v>
      </c>
      <c r="EW30" s="176">
        <v>0</v>
      </c>
      <c r="EX30" s="176">
        <v>0</v>
      </c>
      <c r="EY30" s="176">
        <v>0</v>
      </c>
      <c r="EZ30" s="176">
        <v>0</v>
      </c>
      <c r="FA30" s="176">
        <v>0</v>
      </c>
      <c r="FB30" s="176">
        <v>0</v>
      </c>
      <c r="FC30" s="176">
        <v>0</v>
      </c>
      <c r="FD30" s="176">
        <v>0</v>
      </c>
      <c r="FE30" s="176">
        <v>0</v>
      </c>
      <c r="FF30" s="176">
        <v>0</v>
      </c>
      <c r="FG30" s="176">
        <v>0</v>
      </c>
      <c r="FH30" s="176">
        <v>0</v>
      </c>
      <c r="FI30" s="176">
        <v>0</v>
      </c>
      <c r="FJ30" s="176">
        <v>0</v>
      </c>
      <c r="FK30" s="176">
        <v>0</v>
      </c>
      <c r="FL30" s="176">
        <v>0</v>
      </c>
      <c r="FM30" s="176">
        <v>0</v>
      </c>
      <c r="FN30" s="176">
        <v>0</v>
      </c>
      <c r="FO30" s="176">
        <v>0</v>
      </c>
      <c r="FP30" s="176">
        <v>0</v>
      </c>
      <c r="FQ30" s="176">
        <v>0</v>
      </c>
      <c r="FR30" s="176">
        <v>0</v>
      </c>
      <c r="FS30" s="176">
        <v>0</v>
      </c>
      <c r="FT30" s="176">
        <v>0</v>
      </c>
      <c r="FU30" s="176">
        <v>0</v>
      </c>
      <c r="FV30" s="176">
        <v>0</v>
      </c>
      <c r="FW30" s="176">
        <v>0</v>
      </c>
      <c r="FX30" s="176">
        <v>0</v>
      </c>
      <c r="FY30" s="176">
        <v>0</v>
      </c>
      <c r="FZ30" s="176">
        <v>0</v>
      </c>
      <c r="GA30" s="176">
        <v>0</v>
      </c>
      <c r="GB30" s="176">
        <v>0</v>
      </c>
      <c r="GC30" s="176">
        <v>0</v>
      </c>
      <c r="GD30" s="176">
        <v>0</v>
      </c>
      <c r="GE30" s="176">
        <v>0</v>
      </c>
      <c r="GF30" s="176">
        <v>0</v>
      </c>
      <c r="GG30" s="176">
        <v>0</v>
      </c>
      <c r="GH30" s="176">
        <v>0</v>
      </c>
      <c r="GI30" s="176">
        <v>0</v>
      </c>
      <c r="GJ30" s="176">
        <v>0</v>
      </c>
      <c r="GK30" s="176">
        <v>0</v>
      </c>
      <c r="GL30" s="176">
        <v>0</v>
      </c>
      <c r="GM30" s="176">
        <v>0</v>
      </c>
      <c r="GN30" s="176">
        <v>0</v>
      </c>
      <c r="GO30" s="176">
        <v>0</v>
      </c>
      <c r="GP30" s="176">
        <v>0</v>
      </c>
      <c r="GQ30" s="176">
        <v>0</v>
      </c>
      <c r="GR30" s="176">
        <v>0</v>
      </c>
      <c r="GS30" s="176">
        <v>0</v>
      </c>
      <c r="GT30" s="176">
        <v>0</v>
      </c>
      <c r="GU30" s="176">
        <v>0</v>
      </c>
      <c r="GV30" s="176">
        <v>0</v>
      </c>
      <c r="GW30" s="176">
        <v>0</v>
      </c>
      <c r="GX30" s="176">
        <v>0</v>
      </c>
      <c r="GY30" s="176">
        <v>0</v>
      </c>
      <c r="GZ30" s="176">
        <v>0</v>
      </c>
      <c r="HA30" s="176">
        <v>0</v>
      </c>
      <c r="HB30" s="176">
        <v>0</v>
      </c>
      <c r="HC30" s="176">
        <v>0</v>
      </c>
      <c r="HD30" s="176">
        <v>0</v>
      </c>
      <c r="HE30" s="176">
        <v>0</v>
      </c>
      <c r="HF30" s="176">
        <v>0</v>
      </c>
      <c r="HG30" s="176">
        <v>0</v>
      </c>
      <c r="HH30" s="176">
        <v>0</v>
      </c>
      <c r="HI30" s="176">
        <v>0</v>
      </c>
      <c r="HJ30" s="176">
        <v>0</v>
      </c>
      <c r="HK30" s="176">
        <v>0</v>
      </c>
      <c r="HL30" s="176">
        <v>0</v>
      </c>
      <c r="HM30" s="176">
        <v>0</v>
      </c>
      <c r="HN30" s="176">
        <v>0</v>
      </c>
      <c r="HO30" s="176">
        <v>0</v>
      </c>
      <c r="HP30" s="176">
        <v>0</v>
      </c>
      <c r="HQ30" s="176">
        <v>0</v>
      </c>
      <c r="HR30" s="176">
        <v>0</v>
      </c>
      <c r="HS30" s="176">
        <v>0</v>
      </c>
    </row>
    <row r="31" spans="1:227">
      <c r="A31" s="178"/>
      <c r="B31" s="177">
        <v>45644.583333333299</v>
      </c>
      <c r="C31" s="176">
        <v>0</v>
      </c>
      <c r="D31" s="176">
        <v>0</v>
      </c>
      <c r="E31" s="176">
        <v>0</v>
      </c>
      <c r="F31" s="176">
        <v>0</v>
      </c>
      <c r="G31" s="176">
        <v>0</v>
      </c>
      <c r="H31" s="176">
        <v>0</v>
      </c>
      <c r="I31" s="176">
        <v>0</v>
      </c>
      <c r="J31" s="176">
        <v>0</v>
      </c>
      <c r="K31" s="176">
        <v>0</v>
      </c>
      <c r="L31" s="176">
        <v>0</v>
      </c>
      <c r="M31" s="176">
        <v>0</v>
      </c>
      <c r="N31" s="176">
        <v>0</v>
      </c>
      <c r="O31" s="176">
        <v>0</v>
      </c>
      <c r="P31" s="176">
        <v>0</v>
      </c>
      <c r="Q31" s="176">
        <v>0</v>
      </c>
      <c r="R31" s="176">
        <v>0</v>
      </c>
      <c r="S31" s="176">
        <v>0</v>
      </c>
      <c r="T31" s="176">
        <v>0</v>
      </c>
      <c r="U31" s="176">
        <v>0</v>
      </c>
      <c r="V31" s="176">
        <v>0</v>
      </c>
      <c r="W31" s="176">
        <v>0</v>
      </c>
      <c r="X31" s="176">
        <v>0</v>
      </c>
      <c r="Y31" s="176">
        <v>0</v>
      </c>
      <c r="Z31" s="176">
        <v>0</v>
      </c>
      <c r="AA31" s="176">
        <v>0</v>
      </c>
      <c r="AB31" s="176">
        <v>0</v>
      </c>
      <c r="AC31" s="176">
        <v>0</v>
      </c>
      <c r="AD31" s="176">
        <v>0</v>
      </c>
      <c r="AE31" s="176">
        <v>0</v>
      </c>
      <c r="AF31" s="176">
        <v>0</v>
      </c>
      <c r="AG31" s="176">
        <v>0</v>
      </c>
      <c r="AH31" s="176">
        <v>0</v>
      </c>
      <c r="AI31" s="176">
        <v>0</v>
      </c>
      <c r="AJ31" s="176">
        <v>0</v>
      </c>
      <c r="AK31" s="176">
        <v>0</v>
      </c>
      <c r="AL31" s="176">
        <v>0</v>
      </c>
      <c r="AM31" s="176">
        <v>0</v>
      </c>
      <c r="AN31" s="176">
        <v>0</v>
      </c>
      <c r="AO31" s="176">
        <v>0</v>
      </c>
      <c r="AP31" s="176">
        <v>0</v>
      </c>
      <c r="AQ31" s="176">
        <v>0</v>
      </c>
      <c r="AR31" s="176">
        <v>0</v>
      </c>
      <c r="AS31" s="176">
        <v>0</v>
      </c>
      <c r="AT31" s="176">
        <v>0</v>
      </c>
      <c r="AU31" s="176">
        <v>0</v>
      </c>
      <c r="AV31" s="176">
        <v>0</v>
      </c>
      <c r="AW31" s="176">
        <v>0</v>
      </c>
      <c r="AX31" s="176">
        <v>0</v>
      </c>
      <c r="AY31" s="176">
        <v>0</v>
      </c>
      <c r="AZ31" s="176">
        <v>0</v>
      </c>
      <c r="BA31" s="176">
        <v>0</v>
      </c>
      <c r="BB31" s="176">
        <v>0</v>
      </c>
      <c r="BC31" s="176">
        <v>0</v>
      </c>
      <c r="BD31" s="176">
        <v>0</v>
      </c>
      <c r="BE31" s="176">
        <v>0</v>
      </c>
      <c r="BF31" s="176">
        <v>0</v>
      </c>
      <c r="BG31" s="176">
        <v>0</v>
      </c>
      <c r="BH31" s="176">
        <v>0</v>
      </c>
      <c r="BI31" s="176">
        <v>0</v>
      </c>
      <c r="BJ31" s="176">
        <v>0</v>
      </c>
      <c r="BK31" s="176">
        <v>0</v>
      </c>
      <c r="BL31" s="176">
        <v>0</v>
      </c>
      <c r="BM31" s="176">
        <v>0</v>
      </c>
      <c r="BN31" s="176">
        <v>0</v>
      </c>
      <c r="BO31" s="176">
        <v>0</v>
      </c>
      <c r="BP31" s="176">
        <v>0</v>
      </c>
      <c r="BQ31" s="176">
        <v>0</v>
      </c>
      <c r="BR31" s="176">
        <v>0</v>
      </c>
      <c r="BS31" s="176">
        <v>0</v>
      </c>
      <c r="BT31" s="176">
        <v>0</v>
      </c>
      <c r="BU31" s="176">
        <v>0</v>
      </c>
      <c r="BV31" s="176">
        <v>0</v>
      </c>
      <c r="BW31" s="176">
        <v>0</v>
      </c>
      <c r="BX31" s="176">
        <v>0</v>
      </c>
      <c r="BY31" s="176">
        <v>0</v>
      </c>
      <c r="BZ31" s="176">
        <v>0</v>
      </c>
      <c r="CA31" s="176">
        <v>0</v>
      </c>
      <c r="CB31" s="176">
        <v>0</v>
      </c>
      <c r="CC31" s="176">
        <v>0</v>
      </c>
      <c r="CD31" s="176">
        <v>0</v>
      </c>
      <c r="CE31" s="176">
        <v>0</v>
      </c>
      <c r="CF31" s="176">
        <v>0</v>
      </c>
      <c r="CG31" s="176">
        <v>0</v>
      </c>
      <c r="CH31" s="176">
        <v>0</v>
      </c>
      <c r="CI31" s="176">
        <v>0</v>
      </c>
      <c r="CJ31" s="176">
        <v>0</v>
      </c>
      <c r="CK31" s="176">
        <v>0</v>
      </c>
      <c r="CL31" s="176">
        <v>0</v>
      </c>
      <c r="CM31" s="176">
        <v>0</v>
      </c>
      <c r="CN31" s="176">
        <v>0</v>
      </c>
      <c r="CO31" s="176">
        <v>0</v>
      </c>
      <c r="CP31" s="176">
        <v>0</v>
      </c>
      <c r="CQ31" s="176">
        <v>0</v>
      </c>
      <c r="CR31" s="176">
        <v>0</v>
      </c>
      <c r="CS31" s="176">
        <v>0</v>
      </c>
      <c r="CT31" s="176">
        <v>0</v>
      </c>
      <c r="CU31" s="176">
        <v>0</v>
      </c>
      <c r="CV31" s="176">
        <v>0</v>
      </c>
      <c r="CW31" s="176">
        <v>0</v>
      </c>
      <c r="CX31" s="176">
        <v>0</v>
      </c>
      <c r="CY31" s="176">
        <v>0</v>
      </c>
      <c r="CZ31" s="176">
        <v>0</v>
      </c>
      <c r="DA31" s="176">
        <v>0</v>
      </c>
      <c r="DB31" s="176">
        <v>0</v>
      </c>
      <c r="DC31" s="176">
        <v>0</v>
      </c>
      <c r="DD31" s="176">
        <v>0</v>
      </c>
      <c r="DE31" s="176">
        <v>0</v>
      </c>
      <c r="DF31" s="176">
        <v>0</v>
      </c>
      <c r="DG31" s="176">
        <v>0</v>
      </c>
      <c r="DH31" s="176">
        <v>0</v>
      </c>
      <c r="DI31" s="176">
        <v>0</v>
      </c>
      <c r="DJ31" s="176">
        <v>0</v>
      </c>
      <c r="DK31" s="176">
        <v>0</v>
      </c>
      <c r="DL31" s="176">
        <v>0</v>
      </c>
      <c r="DM31" s="176">
        <v>0</v>
      </c>
      <c r="DN31" s="176">
        <v>0</v>
      </c>
      <c r="DO31" s="176">
        <v>0</v>
      </c>
      <c r="DP31" s="176">
        <v>0</v>
      </c>
      <c r="DQ31" s="176">
        <v>0</v>
      </c>
      <c r="DR31" s="176">
        <v>0</v>
      </c>
      <c r="DS31" s="176">
        <v>0</v>
      </c>
      <c r="DT31" s="176">
        <v>0</v>
      </c>
      <c r="DU31" s="176">
        <v>0</v>
      </c>
      <c r="DV31" s="176">
        <v>0</v>
      </c>
      <c r="DW31" s="176">
        <v>0</v>
      </c>
      <c r="DX31" s="176">
        <v>0</v>
      </c>
      <c r="DY31" s="176">
        <v>0</v>
      </c>
      <c r="DZ31" s="176">
        <v>0</v>
      </c>
      <c r="EA31" s="176">
        <v>0</v>
      </c>
      <c r="EB31" s="176">
        <v>0</v>
      </c>
      <c r="EC31" s="176">
        <v>0</v>
      </c>
      <c r="ED31" s="176">
        <v>0</v>
      </c>
      <c r="EE31" s="176">
        <v>0</v>
      </c>
      <c r="EF31" s="176">
        <v>0</v>
      </c>
      <c r="EG31" s="176">
        <v>0</v>
      </c>
      <c r="EH31" s="176">
        <v>0</v>
      </c>
      <c r="EI31" s="176">
        <v>0</v>
      </c>
      <c r="EJ31" s="176">
        <v>0</v>
      </c>
      <c r="EK31" s="176">
        <v>0</v>
      </c>
      <c r="EL31" s="176">
        <v>0</v>
      </c>
      <c r="EM31" s="176">
        <v>0</v>
      </c>
      <c r="EN31" s="176">
        <v>0</v>
      </c>
      <c r="EO31" s="176">
        <v>0</v>
      </c>
      <c r="EP31" s="176">
        <v>0</v>
      </c>
      <c r="EQ31" s="176">
        <v>0</v>
      </c>
      <c r="ER31" s="176">
        <v>0</v>
      </c>
      <c r="ES31" s="176">
        <v>0</v>
      </c>
      <c r="ET31" s="176">
        <v>0</v>
      </c>
      <c r="EU31" s="176">
        <v>0</v>
      </c>
      <c r="EV31" s="176">
        <v>0</v>
      </c>
      <c r="EW31" s="176">
        <v>0</v>
      </c>
      <c r="EX31" s="176">
        <v>0</v>
      </c>
      <c r="EY31" s="176">
        <v>0</v>
      </c>
      <c r="EZ31" s="176">
        <v>0</v>
      </c>
      <c r="FA31" s="176">
        <v>0</v>
      </c>
      <c r="FB31" s="176">
        <v>0</v>
      </c>
      <c r="FC31" s="176">
        <v>0</v>
      </c>
      <c r="FD31" s="176">
        <v>0</v>
      </c>
      <c r="FE31" s="176">
        <v>0</v>
      </c>
      <c r="FF31" s="176">
        <v>0</v>
      </c>
      <c r="FG31" s="176">
        <v>0</v>
      </c>
      <c r="FH31" s="176">
        <v>0</v>
      </c>
      <c r="FI31" s="176">
        <v>0</v>
      </c>
      <c r="FJ31" s="176">
        <v>0</v>
      </c>
      <c r="FK31" s="176">
        <v>0</v>
      </c>
      <c r="FL31" s="176">
        <v>0</v>
      </c>
      <c r="FM31" s="176">
        <v>0</v>
      </c>
      <c r="FN31" s="176">
        <v>0</v>
      </c>
      <c r="FO31" s="176">
        <v>0</v>
      </c>
      <c r="FP31" s="176">
        <v>0</v>
      </c>
      <c r="FQ31" s="176">
        <v>0</v>
      </c>
      <c r="FR31" s="176">
        <v>0</v>
      </c>
      <c r="FS31" s="176">
        <v>0</v>
      </c>
      <c r="FT31" s="176">
        <v>0</v>
      </c>
      <c r="FU31" s="176">
        <v>0</v>
      </c>
      <c r="FV31" s="176">
        <v>0</v>
      </c>
      <c r="FW31" s="176">
        <v>0</v>
      </c>
      <c r="FX31" s="176">
        <v>0</v>
      </c>
      <c r="FY31" s="176">
        <v>0</v>
      </c>
      <c r="FZ31" s="176">
        <v>0</v>
      </c>
      <c r="GA31" s="176">
        <v>0</v>
      </c>
      <c r="GB31" s="176">
        <v>0</v>
      </c>
      <c r="GC31" s="176">
        <v>0</v>
      </c>
      <c r="GD31" s="176">
        <v>0</v>
      </c>
      <c r="GE31" s="176">
        <v>0</v>
      </c>
      <c r="GF31" s="176">
        <v>0</v>
      </c>
      <c r="GG31" s="176">
        <v>0</v>
      </c>
      <c r="GH31" s="176">
        <v>0</v>
      </c>
      <c r="GI31" s="176">
        <v>0</v>
      </c>
      <c r="GJ31" s="176">
        <v>0</v>
      </c>
      <c r="GK31" s="176">
        <v>0</v>
      </c>
      <c r="GL31" s="176">
        <v>0</v>
      </c>
      <c r="GM31" s="176">
        <v>0</v>
      </c>
      <c r="GN31" s="176">
        <v>0</v>
      </c>
      <c r="GO31" s="176">
        <v>0</v>
      </c>
      <c r="GP31" s="176">
        <v>0</v>
      </c>
      <c r="GQ31" s="176">
        <v>0</v>
      </c>
      <c r="GR31" s="176">
        <v>0</v>
      </c>
      <c r="GS31" s="176">
        <v>0</v>
      </c>
      <c r="GT31" s="176">
        <v>0</v>
      </c>
      <c r="GU31" s="176">
        <v>0</v>
      </c>
      <c r="GV31" s="176">
        <v>0</v>
      </c>
      <c r="GW31" s="176">
        <v>0</v>
      </c>
      <c r="GX31" s="176">
        <v>0</v>
      </c>
      <c r="GY31" s="176">
        <v>0</v>
      </c>
      <c r="GZ31" s="176">
        <v>0</v>
      </c>
      <c r="HA31" s="176">
        <v>0</v>
      </c>
      <c r="HB31" s="176">
        <v>0</v>
      </c>
      <c r="HC31" s="176">
        <v>0</v>
      </c>
      <c r="HD31" s="176">
        <v>0</v>
      </c>
      <c r="HE31" s="176">
        <v>0</v>
      </c>
      <c r="HF31" s="176">
        <v>0</v>
      </c>
      <c r="HG31" s="176">
        <v>0</v>
      </c>
      <c r="HH31" s="176">
        <v>0</v>
      </c>
      <c r="HI31" s="176">
        <v>0</v>
      </c>
      <c r="HJ31" s="176">
        <v>0</v>
      </c>
      <c r="HK31" s="176">
        <v>0</v>
      </c>
      <c r="HL31" s="176">
        <v>0</v>
      </c>
      <c r="HM31" s="176">
        <v>0</v>
      </c>
      <c r="HN31" s="176">
        <v>0</v>
      </c>
      <c r="HO31" s="176">
        <v>0</v>
      </c>
      <c r="HP31" s="176">
        <v>0</v>
      </c>
      <c r="HQ31" s="176">
        <v>0</v>
      </c>
      <c r="HR31" s="176">
        <v>0</v>
      </c>
      <c r="HS31" s="176">
        <v>0</v>
      </c>
    </row>
    <row r="32" spans="1:227">
      <c r="A32" s="178"/>
      <c r="B32" s="177">
        <v>45644.604166666701</v>
      </c>
      <c r="C32" s="176">
        <v>0</v>
      </c>
      <c r="D32" s="176">
        <v>0</v>
      </c>
      <c r="E32" s="176">
        <v>0</v>
      </c>
      <c r="F32" s="176">
        <v>0</v>
      </c>
      <c r="G32" s="176">
        <v>0</v>
      </c>
      <c r="H32" s="176">
        <v>0</v>
      </c>
      <c r="I32" s="176">
        <v>0</v>
      </c>
      <c r="J32" s="176">
        <v>0</v>
      </c>
      <c r="K32" s="176">
        <v>0</v>
      </c>
      <c r="L32" s="176">
        <v>0</v>
      </c>
      <c r="M32" s="176">
        <v>0</v>
      </c>
      <c r="N32" s="176">
        <v>0</v>
      </c>
      <c r="O32" s="176">
        <v>0</v>
      </c>
      <c r="P32" s="176">
        <v>0</v>
      </c>
      <c r="Q32" s="176">
        <v>0</v>
      </c>
      <c r="R32" s="176">
        <v>0</v>
      </c>
      <c r="S32" s="176">
        <v>0</v>
      </c>
      <c r="T32" s="176">
        <v>0</v>
      </c>
      <c r="U32" s="176">
        <v>0</v>
      </c>
      <c r="V32" s="176">
        <v>0</v>
      </c>
      <c r="W32" s="176">
        <v>0</v>
      </c>
      <c r="X32" s="176">
        <v>0</v>
      </c>
      <c r="Y32" s="176">
        <v>0</v>
      </c>
      <c r="Z32" s="176">
        <v>0</v>
      </c>
      <c r="AA32" s="176">
        <v>0</v>
      </c>
      <c r="AB32" s="176">
        <v>0</v>
      </c>
      <c r="AC32" s="176">
        <v>0</v>
      </c>
      <c r="AD32" s="176">
        <v>0</v>
      </c>
      <c r="AE32" s="176">
        <v>0</v>
      </c>
      <c r="AF32" s="176">
        <v>0</v>
      </c>
      <c r="AG32" s="176">
        <v>0</v>
      </c>
      <c r="AH32" s="176">
        <v>0</v>
      </c>
      <c r="AI32" s="176">
        <v>0</v>
      </c>
      <c r="AJ32" s="176">
        <v>0</v>
      </c>
      <c r="AK32" s="176">
        <v>0</v>
      </c>
      <c r="AL32" s="176">
        <v>0</v>
      </c>
      <c r="AM32" s="176">
        <v>0</v>
      </c>
      <c r="AN32" s="176">
        <v>0</v>
      </c>
      <c r="AO32" s="176">
        <v>0</v>
      </c>
      <c r="AP32" s="176">
        <v>0</v>
      </c>
      <c r="AQ32" s="176">
        <v>0</v>
      </c>
      <c r="AR32" s="176">
        <v>0</v>
      </c>
      <c r="AS32" s="176">
        <v>0</v>
      </c>
      <c r="AT32" s="176">
        <v>0</v>
      </c>
      <c r="AU32" s="176">
        <v>0</v>
      </c>
      <c r="AV32" s="176">
        <v>0</v>
      </c>
      <c r="AW32" s="176">
        <v>0</v>
      </c>
      <c r="AX32" s="176">
        <v>0</v>
      </c>
      <c r="AY32" s="176">
        <v>0</v>
      </c>
      <c r="AZ32" s="176">
        <v>0</v>
      </c>
      <c r="BA32" s="176">
        <v>0</v>
      </c>
      <c r="BB32" s="176">
        <v>0</v>
      </c>
      <c r="BC32" s="176">
        <v>0</v>
      </c>
      <c r="BD32" s="176">
        <v>0</v>
      </c>
      <c r="BE32" s="176">
        <v>0</v>
      </c>
      <c r="BF32" s="176">
        <v>0</v>
      </c>
      <c r="BG32" s="176">
        <v>0</v>
      </c>
      <c r="BH32" s="176">
        <v>0</v>
      </c>
      <c r="BI32" s="176">
        <v>0</v>
      </c>
      <c r="BJ32" s="176">
        <v>0</v>
      </c>
      <c r="BK32" s="176">
        <v>0</v>
      </c>
      <c r="BL32" s="176">
        <v>0</v>
      </c>
      <c r="BM32" s="176">
        <v>0</v>
      </c>
      <c r="BN32" s="176">
        <v>0</v>
      </c>
      <c r="BO32" s="176">
        <v>0</v>
      </c>
      <c r="BP32" s="176">
        <v>0</v>
      </c>
      <c r="BQ32" s="176">
        <v>0</v>
      </c>
      <c r="BR32" s="176">
        <v>0</v>
      </c>
      <c r="BS32" s="176">
        <v>0</v>
      </c>
      <c r="BT32" s="176">
        <v>0</v>
      </c>
      <c r="BU32" s="176">
        <v>0</v>
      </c>
      <c r="BV32" s="176">
        <v>0</v>
      </c>
      <c r="BW32" s="176">
        <v>0</v>
      </c>
      <c r="BX32" s="176">
        <v>0</v>
      </c>
      <c r="BY32" s="176">
        <v>0</v>
      </c>
      <c r="BZ32" s="176">
        <v>0</v>
      </c>
      <c r="CA32" s="176">
        <v>0</v>
      </c>
      <c r="CB32" s="176">
        <v>0</v>
      </c>
      <c r="CC32" s="176">
        <v>0</v>
      </c>
      <c r="CD32" s="176">
        <v>0</v>
      </c>
      <c r="CE32" s="176">
        <v>0</v>
      </c>
      <c r="CF32" s="176">
        <v>0</v>
      </c>
      <c r="CG32" s="176">
        <v>0</v>
      </c>
      <c r="CH32" s="176">
        <v>0</v>
      </c>
      <c r="CI32" s="176">
        <v>0</v>
      </c>
      <c r="CJ32" s="176">
        <v>0</v>
      </c>
      <c r="CK32" s="176">
        <v>0</v>
      </c>
      <c r="CL32" s="176">
        <v>0</v>
      </c>
      <c r="CM32" s="176">
        <v>0</v>
      </c>
      <c r="CN32" s="176">
        <v>0</v>
      </c>
      <c r="CO32" s="176">
        <v>0</v>
      </c>
      <c r="CP32" s="176">
        <v>0</v>
      </c>
      <c r="CQ32" s="176">
        <v>0</v>
      </c>
      <c r="CR32" s="176">
        <v>0</v>
      </c>
      <c r="CS32" s="176">
        <v>0</v>
      </c>
      <c r="CT32" s="176">
        <v>0</v>
      </c>
      <c r="CU32" s="176">
        <v>0</v>
      </c>
      <c r="CV32" s="176">
        <v>0</v>
      </c>
      <c r="CW32" s="176">
        <v>0</v>
      </c>
      <c r="CX32" s="176">
        <v>0</v>
      </c>
      <c r="CY32" s="176">
        <v>0</v>
      </c>
      <c r="CZ32" s="176">
        <v>0</v>
      </c>
      <c r="DA32" s="176">
        <v>0</v>
      </c>
      <c r="DB32" s="176">
        <v>0</v>
      </c>
      <c r="DC32" s="176">
        <v>0</v>
      </c>
      <c r="DD32" s="176">
        <v>0</v>
      </c>
      <c r="DE32" s="176">
        <v>0</v>
      </c>
      <c r="DF32" s="176">
        <v>0</v>
      </c>
      <c r="DG32" s="176">
        <v>0</v>
      </c>
      <c r="DH32" s="176">
        <v>0</v>
      </c>
      <c r="DI32" s="176">
        <v>0</v>
      </c>
      <c r="DJ32" s="176">
        <v>0</v>
      </c>
      <c r="DK32" s="176">
        <v>0</v>
      </c>
      <c r="DL32" s="176">
        <v>0</v>
      </c>
      <c r="DM32" s="176">
        <v>0</v>
      </c>
      <c r="DN32" s="176">
        <v>0</v>
      </c>
      <c r="DO32" s="176">
        <v>0</v>
      </c>
      <c r="DP32" s="176">
        <v>0</v>
      </c>
      <c r="DQ32" s="176">
        <v>0</v>
      </c>
      <c r="DR32" s="176">
        <v>0</v>
      </c>
      <c r="DS32" s="176">
        <v>0</v>
      </c>
      <c r="DT32" s="176">
        <v>0</v>
      </c>
      <c r="DU32" s="176">
        <v>0</v>
      </c>
      <c r="DV32" s="176">
        <v>0</v>
      </c>
      <c r="DW32" s="176">
        <v>0</v>
      </c>
      <c r="DX32" s="176">
        <v>0</v>
      </c>
      <c r="DY32" s="176">
        <v>0</v>
      </c>
      <c r="DZ32" s="176">
        <v>0</v>
      </c>
      <c r="EA32" s="176">
        <v>0</v>
      </c>
      <c r="EB32" s="176">
        <v>0</v>
      </c>
      <c r="EC32" s="176">
        <v>0</v>
      </c>
      <c r="ED32" s="176">
        <v>0</v>
      </c>
      <c r="EE32" s="176">
        <v>0</v>
      </c>
      <c r="EF32" s="176">
        <v>0</v>
      </c>
      <c r="EG32" s="176">
        <v>0</v>
      </c>
      <c r="EH32" s="176">
        <v>0</v>
      </c>
      <c r="EI32" s="176">
        <v>0</v>
      </c>
      <c r="EJ32" s="176">
        <v>0</v>
      </c>
      <c r="EK32" s="176">
        <v>0</v>
      </c>
      <c r="EL32" s="176">
        <v>0</v>
      </c>
      <c r="EM32" s="176">
        <v>0</v>
      </c>
      <c r="EN32" s="176">
        <v>0</v>
      </c>
      <c r="EO32" s="176">
        <v>0</v>
      </c>
      <c r="EP32" s="176">
        <v>0</v>
      </c>
      <c r="EQ32" s="176">
        <v>0</v>
      </c>
      <c r="ER32" s="176">
        <v>0</v>
      </c>
      <c r="ES32" s="176">
        <v>0</v>
      </c>
      <c r="ET32" s="176">
        <v>0</v>
      </c>
      <c r="EU32" s="176">
        <v>0</v>
      </c>
      <c r="EV32" s="176">
        <v>0</v>
      </c>
      <c r="EW32" s="176">
        <v>0</v>
      </c>
      <c r="EX32" s="176">
        <v>0</v>
      </c>
      <c r="EY32" s="176">
        <v>0</v>
      </c>
      <c r="EZ32" s="176">
        <v>0</v>
      </c>
      <c r="FA32" s="176">
        <v>0</v>
      </c>
      <c r="FB32" s="176">
        <v>0</v>
      </c>
      <c r="FC32" s="176">
        <v>0</v>
      </c>
      <c r="FD32" s="176">
        <v>0</v>
      </c>
      <c r="FE32" s="176">
        <v>0</v>
      </c>
      <c r="FF32" s="176">
        <v>0</v>
      </c>
      <c r="FG32" s="176">
        <v>0</v>
      </c>
      <c r="FH32" s="176">
        <v>0</v>
      </c>
      <c r="FI32" s="176">
        <v>0</v>
      </c>
      <c r="FJ32" s="176">
        <v>0</v>
      </c>
      <c r="FK32" s="176">
        <v>0</v>
      </c>
      <c r="FL32" s="176">
        <v>0</v>
      </c>
      <c r="FM32" s="176">
        <v>0</v>
      </c>
      <c r="FN32" s="176">
        <v>0</v>
      </c>
      <c r="FO32" s="176">
        <v>0</v>
      </c>
      <c r="FP32" s="176">
        <v>0</v>
      </c>
      <c r="FQ32" s="176">
        <v>0</v>
      </c>
      <c r="FR32" s="176">
        <v>0</v>
      </c>
      <c r="FS32" s="176">
        <v>0</v>
      </c>
      <c r="FT32" s="176">
        <v>0</v>
      </c>
      <c r="FU32" s="176">
        <v>0</v>
      </c>
      <c r="FV32" s="176">
        <v>0</v>
      </c>
      <c r="FW32" s="176">
        <v>0</v>
      </c>
      <c r="FX32" s="176">
        <v>0</v>
      </c>
      <c r="FY32" s="176">
        <v>0</v>
      </c>
      <c r="FZ32" s="176">
        <v>0</v>
      </c>
      <c r="GA32" s="176">
        <v>0</v>
      </c>
      <c r="GB32" s="176">
        <v>0</v>
      </c>
      <c r="GC32" s="176">
        <v>0</v>
      </c>
      <c r="GD32" s="176">
        <v>0</v>
      </c>
      <c r="GE32" s="176">
        <v>0</v>
      </c>
      <c r="GF32" s="176">
        <v>0</v>
      </c>
      <c r="GG32" s="176">
        <v>0</v>
      </c>
      <c r="GH32" s="176">
        <v>0</v>
      </c>
      <c r="GI32" s="176">
        <v>0</v>
      </c>
      <c r="GJ32" s="176">
        <v>0</v>
      </c>
      <c r="GK32" s="176">
        <v>0</v>
      </c>
      <c r="GL32" s="176">
        <v>0</v>
      </c>
      <c r="GM32" s="176">
        <v>0</v>
      </c>
      <c r="GN32" s="176">
        <v>0</v>
      </c>
      <c r="GO32" s="176">
        <v>0</v>
      </c>
      <c r="GP32" s="176">
        <v>0</v>
      </c>
      <c r="GQ32" s="176">
        <v>0</v>
      </c>
      <c r="GR32" s="176">
        <v>0</v>
      </c>
      <c r="GS32" s="176">
        <v>0</v>
      </c>
      <c r="GT32" s="176">
        <v>0</v>
      </c>
      <c r="GU32" s="176">
        <v>0</v>
      </c>
      <c r="GV32" s="176">
        <v>0</v>
      </c>
      <c r="GW32" s="176">
        <v>0</v>
      </c>
      <c r="GX32" s="176">
        <v>0</v>
      </c>
      <c r="GY32" s="176">
        <v>0</v>
      </c>
      <c r="GZ32" s="176">
        <v>0</v>
      </c>
      <c r="HA32" s="176">
        <v>0</v>
      </c>
      <c r="HB32" s="176">
        <v>0</v>
      </c>
      <c r="HC32" s="176">
        <v>0</v>
      </c>
      <c r="HD32" s="176">
        <v>0</v>
      </c>
      <c r="HE32" s="176">
        <v>0</v>
      </c>
      <c r="HF32" s="176">
        <v>0</v>
      </c>
      <c r="HG32" s="176">
        <v>0</v>
      </c>
      <c r="HH32" s="176">
        <v>0</v>
      </c>
      <c r="HI32" s="176">
        <v>0</v>
      </c>
      <c r="HJ32" s="176">
        <v>0</v>
      </c>
      <c r="HK32" s="176">
        <v>0</v>
      </c>
      <c r="HL32" s="176">
        <v>0</v>
      </c>
      <c r="HM32" s="176">
        <v>0</v>
      </c>
      <c r="HN32" s="176">
        <v>0</v>
      </c>
      <c r="HO32" s="176">
        <v>0</v>
      </c>
      <c r="HP32" s="176">
        <v>0</v>
      </c>
      <c r="HQ32" s="176">
        <v>0</v>
      </c>
      <c r="HR32" s="176">
        <v>0</v>
      </c>
      <c r="HS32" s="176">
        <v>0</v>
      </c>
    </row>
    <row r="33" spans="1:227">
      <c r="A33" s="178"/>
      <c r="B33" s="177">
        <v>45644.625</v>
      </c>
      <c r="C33" s="176">
        <v>0</v>
      </c>
      <c r="D33" s="176">
        <v>0</v>
      </c>
      <c r="E33" s="176">
        <v>0</v>
      </c>
      <c r="F33" s="176">
        <v>0</v>
      </c>
      <c r="G33" s="176">
        <v>0</v>
      </c>
      <c r="H33" s="176">
        <v>0</v>
      </c>
      <c r="I33" s="176">
        <v>0</v>
      </c>
      <c r="J33" s="176">
        <v>0</v>
      </c>
      <c r="K33" s="176">
        <v>0</v>
      </c>
      <c r="L33" s="176">
        <v>0</v>
      </c>
      <c r="M33" s="176">
        <v>0</v>
      </c>
      <c r="N33" s="176">
        <v>0</v>
      </c>
      <c r="O33" s="176">
        <v>0</v>
      </c>
      <c r="P33" s="176">
        <v>0</v>
      </c>
      <c r="Q33" s="176">
        <v>0</v>
      </c>
      <c r="R33" s="176">
        <v>0</v>
      </c>
      <c r="S33" s="176">
        <v>0</v>
      </c>
      <c r="T33" s="176">
        <v>0</v>
      </c>
      <c r="U33" s="176">
        <v>0</v>
      </c>
      <c r="V33" s="176">
        <v>0</v>
      </c>
      <c r="W33" s="176">
        <v>0</v>
      </c>
      <c r="X33" s="176">
        <v>0</v>
      </c>
      <c r="Y33" s="176">
        <v>0</v>
      </c>
      <c r="Z33" s="176">
        <v>0</v>
      </c>
      <c r="AA33" s="176">
        <v>0</v>
      </c>
      <c r="AB33" s="176">
        <v>0</v>
      </c>
      <c r="AC33" s="176">
        <v>0</v>
      </c>
      <c r="AD33" s="176">
        <v>0</v>
      </c>
      <c r="AE33" s="176">
        <v>0</v>
      </c>
      <c r="AF33" s="176">
        <v>0</v>
      </c>
      <c r="AG33" s="176">
        <v>0</v>
      </c>
      <c r="AH33" s="176">
        <v>0</v>
      </c>
      <c r="AI33" s="176">
        <v>0</v>
      </c>
      <c r="AJ33" s="176">
        <v>0</v>
      </c>
      <c r="AK33" s="176">
        <v>0</v>
      </c>
      <c r="AL33" s="176">
        <v>0</v>
      </c>
      <c r="AM33" s="176">
        <v>0</v>
      </c>
      <c r="AN33" s="176">
        <v>0</v>
      </c>
      <c r="AO33" s="176">
        <v>0</v>
      </c>
      <c r="AP33" s="176">
        <v>0</v>
      </c>
      <c r="AQ33" s="176">
        <v>0</v>
      </c>
      <c r="AR33" s="176">
        <v>0</v>
      </c>
      <c r="AS33" s="176">
        <v>0</v>
      </c>
      <c r="AT33" s="176">
        <v>0</v>
      </c>
      <c r="AU33" s="176">
        <v>0</v>
      </c>
      <c r="AV33" s="176">
        <v>0</v>
      </c>
      <c r="AW33" s="176">
        <v>0</v>
      </c>
      <c r="AX33" s="176">
        <v>0</v>
      </c>
      <c r="AY33" s="176">
        <v>0</v>
      </c>
      <c r="AZ33" s="176">
        <v>0</v>
      </c>
      <c r="BA33" s="176">
        <v>0</v>
      </c>
      <c r="BB33" s="176">
        <v>0</v>
      </c>
      <c r="BC33" s="176">
        <v>0</v>
      </c>
      <c r="BD33" s="176">
        <v>0</v>
      </c>
      <c r="BE33" s="176">
        <v>0</v>
      </c>
      <c r="BF33" s="176">
        <v>0</v>
      </c>
      <c r="BG33" s="176">
        <v>0</v>
      </c>
      <c r="BH33" s="176">
        <v>0</v>
      </c>
      <c r="BI33" s="176">
        <v>0</v>
      </c>
      <c r="BJ33" s="176">
        <v>0</v>
      </c>
      <c r="BK33" s="176">
        <v>0</v>
      </c>
      <c r="BL33" s="176">
        <v>0</v>
      </c>
      <c r="BM33" s="176">
        <v>0</v>
      </c>
      <c r="BN33" s="176">
        <v>0</v>
      </c>
      <c r="BO33" s="176">
        <v>0</v>
      </c>
      <c r="BP33" s="176">
        <v>0</v>
      </c>
      <c r="BQ33" s="176">
        <v>0</v>
      </c>
      <c r="BR33" s="176">
        <v>0</v>
      </c>
      <c r="BS33" s="176">
        <v>0</v>
      </c>
      <c r="BT33" s="176">
        <v>0</v>
      </c>
      <c r="BU33" s="176">
        <v>0</v>
      </c>
      <c r="BV33" s="176">
        <v>0</v>
      </c>
      <c r="BW33" s="176">
        <v>0</v>
      </c>
      <c r="BX33" s="176">
        <v>0</v>
      </c>
      <c r="BY33" s="176">
        <v>0</v>
      </c>
      <c r="BZ33" s="176">
        <v>0</v>
      </c>
      <c r="CA33" s="176">
        <v>0</v>
      </c>
      <c r="CB33" s="176">
        <v>0</v>
      </c>
      <c r="CC33" s="176">
        <v>0</v>
      </c>
      <c r="CD33" s="176">
        <v>0</v>
      </c>
      <c r="CE33" s="176">
        <v>0</v>
      </c>
      <c r="CF33" s="176">
        <v>0</v>
      </c>
      <c r="CG33" s="176">
        <v>0</v>
      </c>
      <c r="CH33" s="176">
        <v>0</v>
      </c>
      <c r="CI33" s="176">
        <v>0</v>
      </c>
      <c r="CJ33" s="176">
        <v>0</v>
      </c>
      <c r="CK33" s="176">
        <v>0</v>
      </c>
      <c r="CL33" s="176">
        <v>0</v>
      </c>
      <c r="CM33" s="176">
        <v>0</v>
      </c>
      <c r="CN33" s="176">
        <v>0</v>
      </c>
      <c r="CO33" s="176">
        <v>0</v>
      </c>
      <c r="CP33" s="176">
        <v>0</v>
      </c>
      <c r="CQ33" s="176">
        <v>0</v>
      </c>
      <c r="CR33" s="176">
        <v>0</v>
      </c>
      <c r="CS33" s="176">
        <v>0</v>
      </c>
      <c r="CT33" s="176">
        <v>0</v>
      </c>
      <c r="CU33" s="176">
        <v>0</v>
      </c>
      <c r="CV33" s="176">
        <v>0</v>
      </c>
      <c r="CW33" s="176">
        <v>0</v>
      </c>
      <c r="CX33" s="176">
        <v>0</v>
      </c>
      <c r="CY33" s="176">
        <v>0</v>
      </c>
      <c r="CZ33" s="176">
        <v>0</v>
      </c>
      <c r="DA33" s="176">
        <v>0</v>
      </c>
      <c r="DB33" s="176">
        <v>0</v>
      </c>
      <c r="DC33" s="176">
        <v>0</v>
      </c>
      <c r="DD33" s="176">
        <v>0</v>
      </c>
      <c r="DE33" s="176">
        <v>0</v>
      </c>
      <c r="DF33" s="176">
        <v>0</v>
      </c>
      <c r="DG33" s="176">
        <v>0</v>
      </c>
      <c r="DH33" s="176">
        <v>0</v>
      </c>
      <c r="DI33" s="176">
        <v>0</v>
      </c>
      <c r="DJ33" s="176">
        <v>0</v>
      </c>
      <c r="DK33" s="176">
        <v>0</v>
      </c>
      <c r="DL33" s="176">
        <v>0</v>
      </c>
      <c r="DM33" s="176">
        <v>0</v>
      </c>
      <c r="DN33" s="176">
        <v>0</v>
      </c>
      <c r="DO33" s="176">
        <v>0</v>
      </c>
      <c r="DP33" s="176">
        <v>0</v>
      </c>
      <c r="DQ33" s="176">
        <v>0</v>
      </c>
      <c r="DR33" s="176">
        <v>0</v>
      </c>
      <c r="DS33" s="176">
        <v>0</v>
      </c>
      <c r="DT33" s="176">
        <v>0</v>
      </c>
      <c r="DU33" s="176">
        <v>0</v>
      </c>
      <c r="DV33" s="176">
        <v>0</v>
      </c>
      <c r="DW33" s="176">
        <v>0</v>
      </c>
      <c r="DX33" s="176">
        <v>0</v>
      </c>
      <c r="DY33" s="176">
        <v>0</v>
      </c>
      <c r="DZ33" s="176">
        <v>0</v>
      </c>
      <c r="EA33" s="176">
        <v>0</v>
      </c>
      <c r="EB33" s="176">
        <v>0</v>
      </c>
      <c r="EC33" s="176">
        <v>0</v>
      </c>
      <c r="ED33" s="176">
        <v>0</v>
      </c>
      <c r="EE33" s="176">
        <v>0</v>
      </c>
      <c r="EF33" s="176">
        <v>0</v>
      </c>
      <c r="EG33" s="176">
        <v>0</v>
      </c>
      <c r="EH33" s="176">
        <v>0</v>
      </c>
      <c r="EI33" s="176">
        <v>0</v>
      </c>
      <c r="EJ33" s="176">
        <v>0</v>
      </c>
      <c r="EK33" s="176">
        <v>0</v>
      </c>
      <c r="EL33" s="176">
        <v>0</v>
      </c>
      <c r="EM33" s="176">
        <v>0</v>
      </c>
      <c r="EN33" s="176">
        <v>0</v>
      </c>
      <c r="EO33" s="176">
        <v>0</v>
      </c>
      <c r="EP33" s="176">
        <v>0</v>
      </c>
      <c r="EQ33" s="176">
        <v>0</v>
      </c>
      <c r="ER33" s="176">
        <v>0</v>
      </c>
      <c r="ES33" s="176">
        <v>0</v>
      </c>
      <c r="ET33" s="176">
        <v>0</v>
      </c>
      <c r="EU33" s="176">
        <v>0</v>
      </c>
      <c r="EV33" s="176">
        <v>0</v>
      </c>
      <c r="EW33" s="176">
        <v>0</v>
      </c>
      <c r="EX33" s="176">
        <v>0</v>
      </c>
      <c r="EY33" s="176">
        <v>0</v>
      </c>
      <c r="EZ33" s="176">
        <v>0</v>
      </c>
      <c r="FA33" s="176">
        <v>0</v>
      </c>
      <c r="FB33" s="176">
        <v>0</v>
      </c>
      <c r="FC33" s="176">
        <v>0</v>
      </c>
      <c r="FD33" s="176">
        <v>0</v>
      </c>
      <c r="FE33" s="176">
        <v>0</v>
      </c>
      <c r="FF33" s="176">
        <v>0</v>
      </c>
      <c r="FG33" s="176">
        <v>0</v>
      </c>
      <c r="FH33" s="176">
        <v>0</v>
      </c>
      <c r="FI33" s="176">
        <v>0</v>
      </c>
      <c r="FJ33" s="176">
        <v>0</v>
      </c>
      <c r="FK33" s="176">
        <v>0</v>
      </c>
      <c r="FL33" s="176">
        <v>0</v>
      </c>
      <c r="FM33" s="176">
        <v>0</v>
      </c>
      <c r="FN33" s="176">
        <v>0</v>
      </c>
      <c r="FO33" s="176">
        <v>0</v>
      </c>
      <c r="FP33" s="176">
        <v>0</v>
      </c>
      <c r="FQ33" s="176">
        <v>0</v>
      </c>
      <c r="FR33" s="176">
        <v>0</v>
      </c>
      <c r="FS33" s="176">
        <v>0</v>
      </c>
      <c r="FT33" s="176">
        <v>0</v>
      </c>
      <c r="FU33" s="176">
        <v>0</v>
      </c>
      <c r="FV33" s="176">
        <v>0</v>
      </c>
      <c r="FW33" s="176">
        <v>0</v>
      </c>
      <c r="FX33" s="176">
        <v>0</v>
      </c>
      <c r="FY33" s="176">
        <v>0</v>
      </c>
      <c r="FZ33" s="176">
        <v>0</v>
      </c>
      <c r="GA33" s="176">
        <v>0</v>
      </c>
      <c r="GB33" s="176">
        <v>0</v>
      </c>
      <c r="GC33" s="176">
        <v>0</v>
      </c>
      <c r="GD33" s="176">
        <v>0</v>
      </c>
      <c r="GE33" s="176">
        <v>0</v>
      </c>
      <c r="GF33" s="176">
        <v>0</v>
      </c>
      <c r="GG33" s="176">
        <v>0</v>
      </c>
      <c r="GH33" s="176">
        <v>0</v>
      </c>
      <c r="GI33" s="176">
        <v>0</v>
      </c>
      <c r="GJ33" s="176">
        <v>0</v>
      </c>
      <c r="GK33" s="176">
        <v>0</v>
      </c>
      <c r="GL33" s="176">
        <v>0</v>
      </c>
      <c r="GM33" s="176">
        <v>0</v>
      </c>
      <c r="GN33" s="176">
        <v>0</v>
      </c>
      <c r="GO33" s="176">
        <v>0</v>
      </c>
      <c r="GP33" s="176">
        <v>0</v>
      </c>
      <c r="GQ33" s="176">
        <v>0</v>
      </c>
      <c r="GR33" s="176">
        <v>0</v>
      </c>
      <c r="GS33" s="176">
        <v>0</v>
      </c>
      <c r="GT33" s="176">
        <v>0</v>
      </c>
      <c r="GU33" s="176">
        <v>0</v>
      </c>
      <c r="GV33" s="176">
        <v>0</v>
      </c>
      <c r="GW33" s="176">
        <v>0</v>
      </c>
      <c r="GX33" s="176">
        <v>0</v>
      </c>
      <c r="GY33" s="176">
        <v>0</v>
      </c>
      <c r="GZ33" s="176">
        <v>0</v>
      </c>
      <c r="HA33" s="176">
        <v>0</v>
      </c>
      <c r="HB33" s="176">
        <v>0</v>
      </c>
      <c r="HC33" s="176">
        <v>0</v>
      </c>
      <c r="HD33" s="176">
        <v>0</v>
      </c>
      <c r="HE33" s="176">
        <v>0</v>
      </c>
      <c r="HF33" s="176">
        <v>0</v>
      </c>
      <c r="HG33" s="176">
        <v>0</v>
      </c>
      <c r="HH33" s="176">
        <v>0</v>
      </c>
      <c r="HI33" s="176">
        <v>0</v>
      </c>
      <c r="HJ33" s="176">
        <v>0</v>
      </c>
      <c r="HK33" s="176">
        <v>0</v>
      </c>
      <c r="HL33" s="176">
        <v>0</v>
      </c>
      <c r="HM33" s="176">
        <v>0</v>
      </c>
      <c r="HN33" s="176">
        <v>0</v>
      </c>
      <c r="HO33" s="176">
        <v>0</v>
      </c>
      <c r="HP33" s="176">
        <v>0</v>
      </c>
      <c r="HQ33" s="176">
        <v>0</v>
      </c>
      <c r="HR33" s="176">
        <v>0</v>
      </c>
      <c r="HS33" s="176">
        <v>0</v>
      </c>
    </row>
    <row r="34" spans="1:227">
      <c r="A34" s="178"/>
      <c r="B34" s="177">
        <v>45644.645833333299</v>
      </c>
      <c r="C34" s="176">
        <v>0</v>
      </c>
      <c r="D34" s="176">
        <v>0</v>
      </c>
      <c r="E34" s="176">
        <v>0</v>
      </c>
      <c r="F34" s="176">
        <v>0</v>
      </c>
      <c r="G34" s="176">
        <v>0</v>
      </c>
      <c r="H34" s="176">
        <v>0</v>
      </c>
      <c r="I34" s="176">
        <v>0</v>
      </c>
      <c r="J34" s="176">
        <v>0</v>
      </c>
      <c r="K34" s="176">
        <v>0</v>
      </c>
      <c r="L34" s="176">
        <v>0</v>
      </c>
      <c r="M34" s="176">
        <v>0</v>
      </c>
      <c r="N34" s="176">
        <v>0</v>
      </c>
      <c r="O34" s="176">
        <v>0</v>
      </c>
      <c r="P34" s="176">
        <v>0</v>
      </c>
      <c r="Q34" s="176">
        <v>0</v>
      </c>
      <c r="R34" s="176">
        <v>0</v>
      </c>
      <c r="S34" s="176">
        <v>0</v>
      </c>
      <c r="T34" s="176">
        <v>0</v>
      </c>
      <c r="U34" s="176">
        <v>0</v>
      </c>
      <c r="V34" s="176">
        <v>0</v>
      </c>
      <c r="W34" s="176">
        <v>0</v>
      </c>
      <c r="X34" s="176">
        <v>0</v>
      </c>
      <c r="Y34" s="176">
        <v>0</v>
      </c>
      <c r="Z34" s="176">
        <v>0</v>
      </c>
      <c r="AA34" s="176">
        <v>0</v>
      </c>
      <c r="AB34" s="176">
        <v>0</v>
      </c>
      <c r="AC34" s="176">
        <v>0</v>
      </c>
      <c r="AD34" s="176">
        <v>0</v>
      </c>
      <c r="AE34" s="176">
        <v>0</v>
      </c>
      <c r="AF34" s="176">
        <v>0</v>
      </c>
      <c r="AG34" s="176">
        <v>0</v>
      </c>
      <c r="AH34" s="176">
        <v>0</v>
      </c>
      <c r="AI34" s="176">
        <v>0</v>
      </c>
      <c r="AJ34" s="176">
        <v>0</v>
      </c>
      <c r="AK34" s="176">
        <v>0</v>
      </c>
      <c r="AL34" s="176">
        <v>0</v>
      </c>
      <c r="AM34" s="176">
        <v>0</v>
      </c>
      <c r="AN34" s="176">
        <v>0</v>
      </c>
      <c r="AO34" s="176">
        <v>0</v>
      </c>
      <c r="AP34" s="176">
        <v>0</v>
      </c>
      <c r="AQ34" s="176">
        <v>0</v>
      </c>
      <c r="AR34" s="176">
        <v>0</v>
      </c>
      <c r="AS34" s="176">
        <v>0</v>
      </c>
      <c r="AT34" s="176">
        <v>0</v>
      </c>
      <c r="AU34" s="176">
        <v>0</v>
      </c>
      <c r="AV34" s="176">
        <v>0</v>
      </c>
      <c r="AW34" s="176">
        <v>0</v>
      </c>
      <c r="AX34" s="176">
        <v>0</v>
      </c>
      <c r="AY34" s="176">
        <v>0</v>
      </c>
      <c r="AZ34" s="176">
        <v>0</v>
      </c>
      <c r="BA34" s="176">
        <v>0</v>
      </c>
      <c r="BB34" s="176">
        <v>0</v>
      </c>
      <c r="BC34" s="176">
        <v>0</v>
      </c>
      <c r="BD34" s="176">
        <v>0</v>
      </c>
      <c r="BE34" s="176">
        <v>0</v>
      </c>
      <c r="BF34" s="176">
        <v>0</v>
      </c>
      <c r="BG34" s="176">
        <v>0</v>
      </c>
      <c r="BH34" s="176">
        <v>0</v>
      </c>
      <c r="BI34" s="176">
        <v>0</v>
      </c>
      <c r="BJ34" s="176">
        <v>0</v>
      </c>
      <c r="BK34" s="176">
        <v>0</v>
      </c>
      <c r="BL34" s="176">
        <v>0</v>
      </c>
      <c r="BM34" s="176">
        <v>0</v>
      </c>
      <c r="BN34" s="176">
        <v>0</v>
      </c>
      <c r="BO34" s="176">
        <v>0</v>
      </c>
      <c r="BP34" s="176">
        <v>0</v>
      </c>
      <c r="BQ34" s="176">
        <v>0</v>
      </c>
      <c r="BR34" s="176">
        <v>0</v>
      </c>
      <c r="BS34" s="176">
        <v>0</v>
      </c>
      <c r="BT34" s="176">
        <v>0</v>
      </c>
      <c r="BU34" s="176">
        <v>0</v>
      </c>
      <c r="BV34" s="176">
        <v>0</v>
      </c>
      <c r="BW34" s="176">
        <v>0</v>
      </c>
      <c r="BX34" s="176">
        <v>0</v>
      </c>
      <c r="BY34" s="176">
        <v>0</v>
      </c>
      <c r="BZ34" s="176">
        <v>0</v>
      </c>
      <c r="CA34" s="176">
        <v>0</v>
      </c>
      <c r="CB34" s="176">
        <v>0</v>
      </c>
      <c r="CC34" s="176">
        <v>0</v>
      </c>
      <c r="CD34" s="176">
        <v>0</v>
      </c>
      <c r="CE34" s="176">
        <v>0</v>
      </c>
      <c r="CF34" s="176">
        <v>0</v>
      </c>
      <c r="CG34" s="176">
        <v>0</v>
      </c>
      <c r="CH34" s="176">
        <v>0</v>
      </c>
      <c r="CI34" s="176">
        <v>0</v>
      </c>
      <c r="CJ34" s="176">
        <v>0</v>
      </c>
      <c r="CK34" s="176">
        <v>0</v>
      </c>
      <c r="CL34" s="176">
        <v>0</v>
      </c>
      <c r="CM34" s="176">
        <v>0</v>
      </c>
      <c r="CN34" s="176">
        <v>0</v>
      </c>
      <c r="CO34" s="176">
        <v>0</v>
      </c>
      <c r="CP34" s="176">
        <v>0</v>
      </c>
      <c r="CQ34" s="176">
        <v>0</v>
      </c>
      <c r="CR34" s="176">
        <v>0</v>
      </c>
      <c r="CS34" s="176">
        <v>0</v>
      </c>
      <c r="CT34" s="176">
        <v>0</v>
      </c>
      <c r="CU34" s="176">
        <v>0</v>
      </c>
      <c r="CV34" s="176">
        <v>0</v>
      </c>
      <c r="CW34" s="176">
        <v>0</v>
      </c>
      <c r="CX34" s="176">
        <v>0</v>
      </c>
      <c r="CY34" s="176">
        <v>0</v>
      </c>
      <c r="CZ34" s="176">
        <v>0</v>
      </c>
      <c r="DA34" s="176">
        <v>0</v>
      </c>
      <c r="DB34" s="176">
        <v>0</v>
      </c>
      <c r="DC34" s="176">
        <v>0</v>
      </c>
      <c r="DD34" s="176">
        <v>0</v>
      </c>
      <c r="DE34" s="176">
        <v>0</v>
      </c>
      <c r="DF34" s="176">
        <v>0</v>
      </c>
      <c r="DG34" s="176">
        <v>0</v>
      </c>
      <c r="DH34" s="176">
        <v>0</v>
      </c>
      <c r="DI34" s="176">
        <v>0</v>
      </c>
      <c r="DJ34" s="176">
        <v>0</v>
      </c>
      <c r="DK34" s="176">
        <v>0</v>
      </c>
      <c r="DL34" s="176">
        <v>0</v>
      </c>
      <c r="DM34" s="176">
        <v>0</v>
      </c>
      <c r="DN34" s="176">
        <v>0</v>
      </c>
      <c r="DO34" s="176">
        <v>0</v>
      </c>
      <c r="DP34" s="176">
        <v>0</v>
      </c>
      <c r="DQ34" s="176">
        <v>0</v>
      </c>
      <c r="DR34" s="176">
        <v>0</v>
      </c>
      <c r="DS34" s="176">
        <v>0</v>
      </c>
      <c r="DT34" s="176">
        <v>0</v>
      </c>
      <c r="DU34" s="176">
        <v>0</v>
      </c>
      <c r="DV34" s="176">
        <v>0</v>
      </c>
      <c r="DW34" s="176">
        <v>0</v>
      </c>
      <c r="DX34" s="176">
        <v>0</v>
      </c>
      <c r="DY34" s="176">
        <v>0</v>
      </c>
      <c r="DZ34" s="176">
        <v>0</v>
      </c>
      <c r="EA34" s="176">
        <v>0</v>
      </c>
      <c r="EB34" s="176">
        <v>0</v>
      </c>
      <c r="EC34" s="176">
        <v>0</v>
      </c>
      <c r="ED34" s="176">
        <v>0</v>
      </c>
      <c r="EE34" s="176">
        <v>0</v>
      </c>
      <c r="EF34" s="176">
        <v>0</v>
      </c>
      <c r="EG34" s="176">
        <v>0</v>
      </c>
      <c r="EH34" s="176">
        <v>0</v>
      </c>
      <c r="EI34" s="176">
        <v>0</v>
      </c>
      <c r="EJ34" s="176">
        <v>0</v>
      </c>
      <c r="EK34" s="176">
        <v>0</v>
      </c>
      <c r="EL34" s="176">
        <v>0</v>
      </c>
      <c r="EM34" s="176">
        <v>0</v>
      </c>
      <c r="EN34" s="176">
        <v>0</v>
      </c>
      <c r="EO34" s="176">
        <v>0</v>
      </c>
      <c r="EP34" s="176">
        <v>0</v>
      </c>
      <c r="EQ34" s="176">
        <v>0</v>
      </c>
      <c r="ER34" s="176">
        <v>0</v>
      </c>
      <c r="ES34" s="176">
        <v>0</v>
      </c>
      <c r="ET34" s="176">
        <v>0</v>
      </c>
      <c r="EU34" s="176">
        <v>0</v>
      </c>
      <c r="EV34" s="176">
        <v>0</v>
      </c>
      <c r="EW34" s="176">
        <v>0</v>
      </c>
      <c r="EX34" s="176">
        <v>0</v>
      </c>
      <c r="EY34" s="176">
        <v>0</v>
      </c>
      <c r="EZ34" s="176">
        <v>0</v>
      </c>
      <c r="FA34" s="176">
        <v>0</v>
      </c>
      <c r="FB34" s="176">
        <v>0</v>
      </c>
      <c r="FC34" s="176">
        <v>0</v>
      </c>
      <c r="FD34" s="176">
        <v>0</v>
      </c>
      <c r="FE34" s="176">
        <v>0</v>
      </c>
      <c r="FF34" s="176">
        <v>0</v>
      </c>
      <c r="FG34" s="176">
        <v>0</v>
      </c>
      <c r="FH34" s="176">
        <v>0</v>
      </c>
      <c r="FI34" s="176">
        <v>0</v>
      </c>
      <c r="FJ34" s="176">
        <v>0</v>
      </c>
      <c r="FK34" s="176">
        <v>0</v>
      </c>
      <c r="FL34" s="176">
        <v>0</v>
      </c>
      <c r="FM34" s="176">
        <v>0</v>
      </c>
      <c r="FN34" s="176">
        <v>0</v>
      </c>
      <c r="FO34" s="176">
        <v>0</v>
      </c>
      <c r="FP34" s="176">
        <v>0</v>
      </c>
      <c r="FQ34" s="176">
        <v>0</v>
      </c>
      <c r="FR34" s="176">
        <v>0</v>
      </c>
      <c r="FS34" s="176">
        <v>0</v>
      </c>
      <c r="FT34" s="176">
        <v>0</v>
      </c>
      <c r="FU34" s="176">
        <v>0</v>
      </c>
      <c r="FV34" s="176">
        <v>0</v>
      </c>
      <c r="FW34" s="176">
        <v>0</v>
      </c>
      <c r="FX34" s="176">
        <v>0</v>
      </c>
      <c r="FY34" s="176">
        <v>0</v>
      </c>
      <c r="FZ34" s="176">
        <v>0</v>
      </c>
      <c r="GA34" s="176">
        <v>0</v>
      </c>
      <c r="GB34" s="176">
        <v>0</v>
      </c>
      <c r="GC34" s="176">
        <v>0</v>
      </c>
      <c r="GD34" s="176">
        <v>0</v>
      </c>
      <c r="GE34" s="176">
        <v>0</v>
      </c>
      <c r="GF34" s="176">
        <v>0</v>
      </c>
      <c r="GG34" s="176">
        <v>0</v>
      </c>
      <c r="GH34" s="176">
        <v>0</v>
      </c>
      <c r="GI34" s="176">
        <v>0</v>
      </c>
      <c r="GJ34" s="176">
        <v>0</v>
      </c>
      <c r="GK34" s="176">
        <v>0</v>
      </c>
      <c r="GL34" s="176">
        <v>0</v>
      </c>
      <c r="GM34" s="176">
        <v>0</v>
      </c>
      <c r="GN34" s="176">
        <v>0</v>
      </c>
      <c r="GO34" s="176">
        <v>0</v>
      </c>
      <c r="GP34" s="176">
        <v>0</v>
      </c>
      <c r="GQ34" s="176">
        <v>0</v>
      </c>
      <c r="GR34" s="176">
        <v>0</v>
      </c>
      <c r="GS34" s="176">
        <v>0</v>
      </c>
      <c r="GT34" s="176">
        <v>0</v>
      </c>
      <c r="GU34" s="176">
        <v>0</v>
      </c>
      <c r="GV34" s="176">
        <v>0</v>
      </c>
      <c r="GW34" s="176">
        <v>0</v>
      </c>
      <c r="GX34" s="176">
        <v>0</v>
      </c>
      <c r="GY34" s="176">
        <v>0</v>
      </c>
      <c r="GZ34" s="176">
        <v>0</v>
      </c>
      <c r="HA34" s="176">
        <v>0</v>
      </c>
      <c r="HB34" s="176">
        <v>0</v>
      </c>
      <c r="HC34" s="176">
        <v>0</v>
      </c>
      <c r="HD34" s="176">
        <v>0</v>
      </c>
      <c r="HE34" s="176">
        <v>0</v>
      </c>
      <c r="HF34" s="176">
        <v>0</v>
      </c>
      <c r="HG34" s="176">
        <v>0</v>
      </c>
      <c r="HH34" s="176">
        <v>0</v>
      </c>
      <c r="HI34" s="176">
        <v>0</v>
      </c>
      <c r="HJ34" s="176">
        <v>0</v>
      </c>
      <c r="HK34" s="176">
        <v>0</v>
      </c>
      <c r="HL34" s="176">
        <v>0</v>
      </c>
      <c r="HM34" s="176">
        <v>0</v>
      </c>
      <c r="HN34" s="176">
        <v>0</v>
      </c>
      <c r="HO34" s="176">
        <v>0</v>
      </c>
      <c r="HP34" s="176">
        <v>0</v>
      </c>
      <c r="HQ34" s="176">
        <v>0</v>
      </c>
      <c r="HR34" s="176">
        <v>0</v>
      </c>
      <c r="HS34" s="176">
        <v>0</v>
      </c>
    </row>
    <row r="35" spans="1:227">
      <c r="A35" s="178"/>
      <c r="B35" s="177">
        <v>45644.666666666701</v>
      </c>
      <c r="C35" s="176">
        <v>0</v>
      </c>
      <c r="D35" s="176">
        <v>0</v>
      </c>
      <c r="E35" s="176">
        <v>0</v>
      </c>
      <c r="F35" s="176">
        <v>0</v>
      </c>
      <c r="G35" s="176">
        <v>0</v>
      </c>
      <c r="H35" s="176">
        <v>0</v>
      </c>
      <c r="I35" s="176">
        <v>0</v>
      </c>
      <c r="J35" s="176">
        <v>0</v>
      </c>
      <c r="K35" s="176">
        <v>0</v>
      </c>
      <c r="L35" s="176">
        <v>0</v>
      </c>
      <c r="M35" s="176">
        <v>0</v>
      </c>
      <c r="N35" s="176">
        <v>0</v>
      </c>
      <c r="O35" s="176">
        <v>0</v>
      </c>
      <c r="P35" s="176">
        <v>0</v>
      </c>
      <c r="Q35" s="176">
        <v>0</v>
      </c>
      <c r="R35" s="176">
        <v>0</v>
      </c>
      <c r="S35" s="176">
        <v>0</v>
      </c>
      <c r="T35" s="176">
        <v>0</v>
      </c>
      <c r="U35" s="176">
        <v>0</v>
      </c>
      <c r="V35" s="176">
        <v>0</v>
      </c>
      <c r="W35" s="176">
        <v>0</v>
      </c>
      <c r="X35" s="176">
        <v>0</v>
      </c>
      <c r="Y35" s="176">
        <v>0</v>
      </c>
      <c r="Z35" s="176">
        <v>0</v>
      </c>
      <c r="AA35" s="176">
        <v>0</v>
      </c>
      <c r="AB35" s="176">
        <v>0</v>
      </c>
      <c r="AC35" s="176">
        <v>0</v>
      </c>
      <c r="AD35" s="176">
        <v>0</v>
      </c>
      <c r="AE35" s="176">
        <v>0</v>
      </c>
      <c r="AF35" s="176">
        <v>0</v>
      </c>
      <c r="AG35" s="176">
        <v>0</v>
      </c>
      <c r="AH35" s="176">
        <v>0</v>
      </c>
      <c r="AI35" s="176">
        <v>0</v>
      </c>
      <c r="AJ35" s="176">
        <v>0</v>
      </c>
      <c r="AK35" s="176">
        <v>0</v>
      </c>
      <c r="AL35" s="176">
        <v>0</v>
      </c>
      <c r="AM35" s="176">
        <v>0</v>
      </c>
      <c r="AN35" s="176">
        <v>0</v>
      </c>
      <c r="AO35" s="176">
        <v>0</v>
      </c>
      <c r="AP35" s="176">
        <v>0</v>
      </c>
      <c r="AQ35" s="176">
        <v>0</v>
      </c>
      <c r="AR35" s="176">
        <v>0</v>
      </c>
      <c r="AS35" s="176">
        <v>0</v>
      </c>
      <c r="AT35" s="176">
        <v>0</v>
      </c>
      <c r="AU35" s="176">
        <v>0</v>
      </c>
      <c r="AV35" s="176">
        <v>0</v>
      </c>
      <c r="AW35" s="176">
        <v>0</v>
      </c>
      <c r="AX35" s="176">
        <v>0</v>
      </c>
      <c r="AY35" s="176">
        <v>0</v>
      </c>
      <c r="AZ35" s="176">
        <v>0</v>
      </c>
      <c r="BA35" s="176">
        <v>0</v>
      </c>
      <c r="BB35" s="176">
        <v>0</v>
      </c>
      <c r="BC35" s="176">
        <v>0</v>
      </c>
      <c r="BD35" s="176">
        <v>0</v>
      </c>
      <c r="BE35" s="176">
        <v>0</v>
      </c>
      <c r="BF35" s="176">
        <v>0</v>
      </c>
      <c r="BG35" s="176">
        <v>0</v>
      </c>
      <c r="BH35" s="176">
        <v>0</v>
      </c>
      <c r="BI35" s="176">
        <v>0</v>
      </c>
      <c r="BJ35" s="176">
        <v>0</v>
      </c>
      <c r="BK35" s="176">
        <v>0</v>
      </c>
      <c r="BL35" s="176">
        <v>0</v>
      </c>
      <c r="BM35" s="176">
        <v>0</v>
      </c>
      <c r="BN35" s="176">
        <v>0</v>
      </c>
      <c r="BO35" s="176">
        <v>0</v>
      </c>
      <c r="BP35" s="176">
        <v>0</v>
      </c>
      <c r="BQ35" s="176">
        <v>0</v>
      </c>
      <c r="BR35" s="176">
        <v>0</v>
      </c>
      <c r="BS35" s="176">
        <v>0</v>
      </c>
      <c r="BT35" s="176">
        <v>0</v>
      </c>
      <c r="BU35" s="176">
        <v>0</v>
      </c>
      <c r="BV35" s="176">
        <v>0</v>
      </c>
      <c r="BW35" s="176">
        <v>0</v>
      </c>
      <c r="BX35" s="176">
        <v>0</v>
      </c>
      <c r="BY35" s="176">
        <v>0</v>
      </c>
      <c r="BZ35" s="176">
        <v>0</v>
      </c>
      <c r="CA35" s="176">
        <v>0</v>
      </c>
      <c r="CB35" s="176">
        <v>0</v>
      </c>
      <c r="CC35" s="176">
        <v>0</v>
      </c>
      <c r="CD35" s="176">
        <v>0</v>
      </c>
      <c r="CE35" s="176">
        <v>0</v>
      </c>
      <c r="CF35" s="176">
        <v>0</v>
      </c>
      <c r="CG35" s="176">
        <v>0</v>
      </c>
      <c r="CH35" s="176">
        <v>0</v>
      </c>
      <c r="CI35" s="176">
        <v>0</v>
      </c>
      <c r="CJ35" s="176">
        <v>0</v>
      </c>
      <c r="CK35" s="176">
        <v>0</v>
      </c>
      <c r="CL35" s="176">
        <v>0</v>
      </c>
      <c r="CM35" s="176">
        <v>0</v>
      </c>
      <c r="CN35" s="176">
        <v>0</v>
      </c>
      <c r="CO35" s="176">
        <v>0</v>
      </c>
      <c r="CP35" s="176">
        <v>0</v>
      </c>
      <c r="CQ35" s="176">
        <v>0</v>
      </c>
      <c r="CR35" s="176">
        <v>0</v>
      </c>
      <c r="CS35" s="176">
        <v>0</v>
      </c>
      <c r="CT35" s="176">
        <v>0</v>
      </c>
      <c r="CU35" s="176">
        <v>0</v>
      </c>
      <c r="CV35" s="176">
        <v>0</v>
      </c>
      <c r="CW35" s="176">
        <v>0</v>
      </c>
      <c r="CX35" s="176">
        <v>0</v>
      </c>
      <c r="CY35" s="176">
        <v>0</v>
      </c>
      <c r="CZ35" s="176">
        <v>0</v>
      </c>
      <c r="DA35" s="176">
        <v>0</v>
      </c>
      <c r="DB35" s="176">
        <v>0</v>
      </c>
      <c r="DC35" s="176">
        <v>0</v>
      </c>
      <c r="DD35" s="176">
        <v>0</v>
      </c>
      <c r="DE35" s="176">
        <v>0</v>
      </c>
      <c r="DF35" s="176">
        <v>0</v>
      </c>
      <c r="DG35" s="176">
        <v>0</v>
      </c>
      <c r="DH35" s="176">
        <v>0</v>
      </c>
      <c r="DI35" s="176">
        <v>0</v>
      </c>
      <c r="DJ35" s="176">
        <v>0</v>
      </c>
      <c r="DK35" s="176">
        <v>0</v>
      </c>
      <c r="DL35" s="176">
        <v>0</v>
      </c>
      <c r="DM35" s="176">
        <v>0</v>
      </c>
      <c r="DN35" s="176">
        <v>0</v>
      </c>
      <c r="DO35" s="176">
        <v>0</v>
      </c>
      <c r="DP35" s="176">
        <v>0</v>
      </c>
      <c r="DQ35" s="176">
        <v>0</v>
      </c>
      <c r="DR35" s="176">
        <v>0</v>
      </c>
      <c r="DS35" s="176">
        <v>0</v>
      </c>
      <c r="DT35" s="176">
        <v>0</v>
      </c>
      <c r="DU35" s="176">
        <v>0</v>
      </c>
      <c r="DV35" s="176">
        <v>0</v>
      </c>
      <c r="DW35" s="176">
        <v>0</v>
      </c>
      <c r="DX35" s="176">
        <v>0</v>
      </c>
      <c r="DY35" s="176">
        <v>0</v>
      </c>
      <c r="DZ35" s="176">
        <v>0</v>
      </c>
      <c r="EA35" s="176">
        <v>0</v>
      </c>
      <c r="EB35" s="176">
        <v>0</v>
      </c>
      <c r="EC35" s="176">
        <v>0</v>
      </c>
      <c r="ED35" s="176">
        <v>0</v>
      </c>
      <c r="EE35" s="176">
        <v>0</v>
      </c>
      <c r="EF35" s="176">
        <v>0</v>
      </c>
      <c r="EG35" s="176">
        <v>0</v>
      </c>
      <c r="EH35" s="176">
        <v>0</v>
      </c>
      <c r="EI35" s="176">
        <v>0</v>
      </c>
      <c r="EJ35" s="176">
        <v>0</v>
      </c>
      <c r="EK35" s="176">
        <v>0</v>
      </c>
      <c r="EL35" s="176">
        <v>0</v>
      </c>
      <c r="EM35" s="176">
        <v>0</v>
      </c>
      <c r="EN35" s="176">
        <v>0</v>
      </c>
      <c r="EO35" s="176">
        <v>0</v>
      </c>
      <c r="EP35" s="176">
        <v>0</v>
      </c>
      <c r="EQ35" s="176">
        <v>0</v>
      </c>
      <c r="ER35" s="176">
        <v>0</v>
      </c>
      <c r="ES35" s="176">
        <v>0</v>
      </c>
      <c r="ET35" s="176">
        <v>0</v>
      </c>
      <c r="EU35" s="176">
        <v>0</v>
      </c>
      <c r="EV35" s="176">
        <v>0</v>
      </c>
      <c r="EW35" s="176">
        <v>0</v>
      </c>
      <c r="EX35" s="176">
        <v>0</v>
      </c>
      <c r="EY35" s="176">
        <v>0</v>
      </c>
      <c r="EZ35" s="176">
        <v>0</v>
      </c>
      <c r="FA35" s="176">
        <v>0</v>
      </c>
      <c r="FB35" s="176">
        <v>0</v>
      </c>
      <c r="FC35" s="176">
        <v>0</v>
      </c>
      <c r="FD35" s="176">
        <v>0</v>
      </c>
      <c r="FE35" s="176">
        <v>0</v>
      </c>
      <c r="FF35" s="176">
        <v>0</v>
      </c>
      <c r="FG35" s="176">
        <v>0</v>
      </c>
      <c r="FH35" s="176">
        <v>0</v>
      </c>
      <c r="FI35" s="176">
        <v>0</v>
      </c>
      <c r="FJ35" s="176">
        <v>0</v>
      </c>
      <c r="FK35" s="176">
        <v>0</v>
      </c>
      <c r="FL35" s="176">
        <v>0</v>
      </c>
      <c r="FM35" s="176">
        <v>0</v>
      </c>
      <c r="FN35" s="176">
        <v>0</v>
      </c>
      <c r="FO35" s="176">
        <v>0</v>
      </c>
      <c r="FP35" s="176">
        <v>0</v>
      </c>
      <c r="FQ35" s="176">
        <v>0</v>
      </c>
      <c r="FR35" s="176">
        <v>0</v>
      </c>
      <c r="FS35" s="176">
        <v>0</v>
      </c>
      <c r="FT35" s="176">
        <v>0</v>
      </c>
      <c r="FU35" s="176">
        <v>0</v>
      </c>
      <c r="FV35" s="176">
        <v>0</v>
      </c>
      <c r="FW35" s="176">
        <v>0</v>
      </c>
      <c r="FX35" s="176">
        <v>0</v>
      </c>
      <c r="FY35" s="176">
        <v>0</v>
      </c>
      <c r="FZ35" s="176">
        <v>0</v>
      </c>
      <c r="GA35" s="176">
        <v>0</v>
      </c>
      <c r="GB35" s="176">
        <v>0</v>
      </c>
      <c r="GC35" s="176">
        <v>0</v>
      </c>
      <c r="GD35" s="176">
        <v>0</v>
      </c>
      <c r="GE35" s="176">
        <v>0</v>
      </c>
      <c r="GF35" s="176">
        <v>0</v>
      </c>
      <c r="GG35" s="176">
        <v>0</v>
      </c>
      <c r="GH35" s="176">
        <v>0</v>
      </c>
      <c r="GI35" s="176">
        <v>0</v>
      </c>
      <c r="GJ35" s="176">
        <v>0</v>
      </c>
      <c r="GK35" s="176">
        <v>0</v>
      </c>
      <c r="GL35" s="176">
        <v>0</v>
      </c>
      <c r="GM35" s="176">
        <v>0</v>
      </c>
      <c r="GN35" s="176">
        <v>0</v>
      </c>
      <c r="GO35" s="176">
        <v>0</v>
      </c>
      <c r="GP35" s="176">
        <v>0</v>
      </c>
      <c r="GQ35" s="176">
        <v>0</v>
      </c>
      <c r="GR35" s="176">
        <v>0</v>
      </c>
      <c r="GS35" s="176">
        <v>0</v>
      </c>
      <c r="GT35" s="176">
        <v>0</v>
      </c>
      <c r="GU35" s="176">
        <v>0</v>
      </c>
      <c r="GV35" s="176">
        <v>0</v>
      </c>
      <c r="GW35" s="176">
        <v>0</v>
      </c>
      <c r="GX35" s="176">
        <v>0</v>
      </c>
      <c r="GY35" s="176">
        <v>0</v>
      </c>
      <c r="GZ35" s="176">
        <v>0</v>
      </c>
      <c r="HA35" s="176">
        <v>0</v>
      </c>
      <c r="HB35" s="176">
        <v>0</v>
      </c>
      <c r="HC35" s="176">
        <v>0</v>
      </c>
      <c r="HD35" s="176">
        <v>0</v>
      </c>
      <c r="HE35" s="176">
        <v>0</v>
      </c>
      <c r="HF35" s="176">
        <v>0</v>
      </c>
      <c r="HG35" s="176">
        <v>0</v>
      </c>
      <c r="HH35" s="176">
        <v>0</v>
      </c>
      <c r="HI35" s="176">
        <v>0</v>
      </c>
      <c r="HJ35" s="176">
        <v>0</v>
      </c>
      <c r="HK35" s="176">
        <v>0</v>
      </c>
      <c r="HL35" s="176">
        <v>0</v>
      </c>
      <c r="HM35" s="176">
        <v>0</v>
      </c>
      <c r="HN35" s="176">
        <v>0</v>
      </c>
      <c r="HO35" s="176">
        <v>0</v>
      </c>
      <c r="HP35" s="176">
        <v>0</v>
      </c>
      <c r="HQ35" s="176">
        <v>0</v>
      </c>
      <c r="HR35" s="176">
        <v>0</v>
      </c>
      <c r="HS35" s="176">
        <v>0</v>
      </c>
    </row>
    <row r="36" spans="1:227">
      <c r="A36" s="178"/>
      <c r="B36" s="177">
        <v>45644.6875</v>
      </c>
      <c r="C36" s="176">
        <v>0</v>
      </c>
      <c r="D36" s="176">
        <v>0</v>
      </c>
      <c r="E36" s="176">
        <v>0</v>
      </c>
      <c r="F36" s="176">
        <v>0</v>
      </c>
      <c r="G36" s="176">
        <v>0</v>
      </c>
      <c r="H36" s="176">
        <v>0</v>
      </c>
      <c r="I36" s="176">
        <v>0</v>
      </c>
      <c r="J36" s="176">
        <v>0</v>
      </c>
      <c r="K36" s="176">
        <v>0</v>
      </c>
      <c r="L36" s="176">
        <v>0</v>
      </c>
      <c r="M36" s="176">
        <v>0</v>
      </c>
      <c r="N36" s="176">
        <v>0</v>
      </c>
      <c r="O36" s="176">
        <v>0</v>
      </c>
      <c r="P36" s="176">
        <v>0</v>
      </c>
      <c r="Q36" s="176">
        <v>0</v>
      </c>
      <c r="R36" s="176">
        <v>0</v>
      </c>
      <c r="S36" s="176">
        <v>0</v>
      </c>
      <c r="T36" s="176">
        <v>0</v>
      </c>
      <c r="U36" s="176">
        <v>0</v>
      </c>
      <c r="V36" s="176">
        <v>0</v>
      </c>
      <c r="W36" s="176">
        <v>0</v>
      </c>
      <c r="X36" s="176">
        <v>0</v>
      </c>
      <c r="Y36" s="176">
        <v>0</v>
      </c>
      <c r="Z36" s="176">
        <v>0</v>
      </c>
      <c r="AA36" s="176">
        <v>0</v>
      </c>
      <c r="AB36" s="176">
        <v>0</v>
      </c>
      <c r="AC36" s="176">
        <v>0</v>
      </c>
      <c r="AD36" s="176">
        <v>0</v>
      </c>
      <c r="AE36" s="176">
        <v>0</v>
      </c>
      <c r="AF36" s="176">
        <v>0</v>
      </c>
      <c r="AG36" s="176">
        <v>0</v>
      </c>
      <c r="AH36" s="176">
        <v>0</v>
      </c>
      <c r="AI36" s="176">
        <v>0</v>
      </c>
      <c r="AJ36" s="176">
        <v>0</v>
      </c>
      <c r="AK36" s="176">
        <v>0</v>
      </c>
      <c r="AL36" s="176">
        <v>0</v>
      </c>
      <c r="AM36" s="176">
        <v>0</v>
      </c>
      <c r="AN36" s="176">
        <v>0</v>
      </c>
      <c r="AO36" s="176">
        <v>0</v>
      </c>
      <c r="AP36" s="176">
        <v>0</v>
      </c>
      <c r="AQ36" s="176">
        <v>0</v>
      </c>
      <c r="AR36" s="176">
        <v>0</v>
      </c>
      <c r="AS36" s="176">
        <v>0</v>
      </c>
      <c r="AT36" s="176">
        <v>0</v>
      </c>
      <c r="AU36" s="176">
        <v>0</v>
      </c>
      <c r="AV36" s="176">
        <v>0</v>
      </c>
      <c r="AW36" s="176">
        <v>0</v>
      </c>
      <c r="AX36" s="176">
        <v>0</v>
      </c>
      <c r="AY36" s="176">
        <v>0</v>
      </c>
      <c r="AZ36" s="176">
        <v>0</v>
      </c>
      <c r="BA36" s="176">
        <v>0</v>
      </c>
      <c r="BB36" s="176">
        <v>0</v>
      </c>
      <c r="BC36" s="176">
        <v>0</v>
      </c>
      <c r="BD36" s="176">
        <v>0</v>
      </c>
      <c r="BE36" s="176">
        <v>0</v>
      </c>
      <c r="BF36" s="176">
        <v>0</v>
      </c>
      <c r="BG36" s="176">
        <v>0</v>
      </c>
      <c r="BH36" s="176">
        <v>0</v>
      </c>
      <c r="BI36" s="176">
        <v>0</v>
      </c>
      <c r="BJ36" s="176">
        <v>0</v>
      </c>
      <c r="BK36" s="176">
        <v>0</v>
      </c>
      <c r="BL36" s="176">
        <v>0</v>
      </c>
      <c r="BM36" s="176">
        <v>0</v>
      </c>
      <c r="BN36" s="176">
        <v>0</v>
      </c>
      <c r="BO36" s="176">
        <v>0</v>
      </c>
      <c r="BP36" s="176">
        <v>0</v>
      </c>
      <c r="BQ36" s="176">
        <v>0</v>
      </c>
      <c r="BR36" s="176">
        <v>0</v>
      </c>
      <c r="BS36" s="176">
        <v>0</v>
      </c>
      <c r="BT36" s="176">
        <v>0</v>
      </c>
      <c r="BU36" s="176">
        <v>0</v>
      </c>
      <c r="BV36" s="176">
        <v>0</v>
      </c>
      <c r="BW36" s="176">
        <v>0</v>
      </c>
      <c r="BX36" s="176">
        <v>0</v>
      </c>
      <c r="BY36" s="176">
        <v>0</v>
      </c>
      <c r="BZ36" s="176">
        <v>0</v>
      </c>
      <c r="CA36" s="176">
        <v>0</v>
      </c>
      <c r="CB36" s="176">
        <v>0</v>
      </c>
      <c r="CC36" s="176">
        <v>0</v>
      </c>
      <c r="CD36" s="176">
        <v>0</v>
      </c>
      <c r="CE36" s="176">
        <v>0</v>
      </c>
      <c r="CF36" s="176">
        <v>0</v>
      </c>
      <c r="CG36" s="176">
        <v>0</v>
      </c>
      <c r="CH36" s="176">
        <v>0</v>
      </c>
      <c r="CI36" s="176">
        <v>0</v>
      </c>
      <c r="CJ36" s="176">
        <v>0</v>
      </c>
      <c r="CK36" s="176">
        <v>0</v>
      </c>
      <c r="CL36" s="176">
        <v>0</v>
      </c>
      <c r="CM36" s="176">
        <v>0</v>
      </c>
      <c r="CN36" s="176">
        <v>0</v>
      </c>
      <c r="CO36" s="176">
        <v>0</v>
      </c>
      <c r="CP36" s="176">
        <v>0</v>
      </c>
      <c r="CQ36" s="176">
        <v>0</v>
      </c>
      <c r="CR36" s="176">
        <v>0</v>
      </c>
      <c r="CS36" s="176">
        <v>0</v>
      </c>
      <c r="CT36" s="176">
        <v>0</v>
      </c>
      <c r="CU36" s="176">
        <v>0</v>
      </c>
      <c r="CV36" s="176">
        <v>0</v>
      </c>
      <c r="CW36" s="176">
        <v>0</v>
      </c>
      <c r="CX36" s="176">
        <v>0</v>
      </c>
      <c r="CY36" s="176">
        <v>0</v>
      </c>
      <c r="CZ36" s="176">
        <v>0</v>
      </c>
      <c r="DA36" s="176">
        <v>0</v>
      </c>
      <c r="DB36" s="176">
        <v>0</v>
      </c>
      <c r="DC36" s="176">
        <v>0</v>
      </c>
      <c r="DD36" s="176">
        <v>0</v>
      </c>
      <c r="DE36" s="176">
        <v>0</v>
      </c>
      <c r="DF36" s="176">
        <v>0</v>
      </c>
      <c r="DG36" s="176">
        <v>0</v>
      </c>
      <c r="DH36" s="176">
        <v>0</v>
      </c>
      <c r="DI36" s="176">
        <v>0</v>
      </c>
      <c r="DJ36" s="176">
        <v>0</v>
      </c>
      <c r="DK36" s="176">
        <v>0</v>
      </c>
      <c r="DL36" s="176">
        <v>0</v>
      </c>
      <c r="DM36" s="176">
        <v>0</v>
      </c>
      <c r="DN36" s="176">
        <v>0</v>
      </c>
      <c r="DO36" s="176">
        <v>0</v>
      </c>
      <c r="DP36" s="176">
        <v>0</v>
      </c>
      <c r="DQ36" s="176">
        <v>0</v>
      </c>
      <c r="DR36" s="176">
        <v>0</v>
      </c>
      <c r="DS36" s="176">
        <v>0</v>
      </c>
      <c r="DT36" s="176">
        <v>0</v>
      </c>
      <c r="DU36" s="176">
        <v>0</v>
      </c>
      <c r="DV36" s="176">
        <v>0</v>
      </c>
      <c r="DW36" s="176">
        <v>0</v>
      </c>
      <c r="DX36" s="176">
        <v>0</v>
      </c>
      <c r="DY36" s="176">
        <v>0</v>
      </c>
      <c r="DZ36" s="176">
        <v>0</v>
      </c>
      <c r="EA36" s="176">
        <v>0</v>
      </c>
      <c r="EB36" s="176">
        <v>0</v>
      </c>
      <c r="EC36" s="176">
        <v>0</v>
      </c>
      <c r="ED36" s="176">
        <v>0</v>
      </c>
      <c r="EE36" s="176">
        <v>0</v>
      </c>
      <c r="EF36" s="176">
        <v>0</v>
      </c>
      <c r="EG36" s="176">
        <v>0</v>
      </c>
      <c r="EH36" s="176">
        <v>0</v>
      </c>
      <c r="EI36" s="176">
        <v>0</v>
      </c>
      <c r="EJ36" s="176">
        <v>0</v>
      </c>
      <c r="EK36" s="176">
        <v>0</v>
      </c>
      <c r="EL36" s="176">
        <v>0</v>
      </c>
      <c r="EM36" s="176">
        <v>0</v>
      </c>
      <c r="EN36" s="176">
        <v>0</v>
      </c>
      <c r="EO36" s="176">
        <v>0</v>
      </c>
      <c r="EP36" s="176">
        <v>0</v>
      </c>
      <c r="EQ36" s="176">
        <v>0</v>
      </c>
      <c r="ER36" s="176">
        <v>0</v>
      </c>
      <c r="ES36" s="176">
        <v>0</v>
      </c>
      <c r="ET36" s="176">
        <v>0</v>
      </c>
      <c r="EU36" s="176">
        <v>0</v>
      </c>
      <c r="EV36" s="176">
        <v>0</v>
      </c>
      <c r="EW36" s="176">
        <v>0</v>
      </c>
      <c r="EX36" s="176">
        <v>0</v>
      </c>
      <c r="EY36" s="176">
        <v>0</v>
      </c>
      <c r="EZ36" s="176">
        <v>0</v>
      </c>
      <c r="FA36" s="176">
        <v>0</v>
      </c>
      <c r="FB36" s="176">
        <v>0</v>
      </c>
      <c r="FC36" s="176">
        <v>0</v>
      </c>
      <c r="FD36" s="176">
        <v>0</v>
      </c>
      <c r="FE36" s="176">
        <v>0</v>
      </c>
      <c r="FF36" s="176">
        <v>0</v>
      </c>
      <c r="FG36" s="176">
        <v>0</v>
      </c>
      <c r="FH36" s="176">
        <v>0</v>
      </c>
      <c r="FI36" s="176">
        <v>0</v>
      </c>
      <c r="FJ36" s="176">
        <v>0</v>
      </c>
      <c r="FK36" s="176">
        <v>0</v>
      </c>
      <c r="FL36" s="176">
        <v>0</v>
      </c>
      <c r="FM36" s="176">
        <v>0</v>
      </c>
      <c r="FN36" s="176">
        <v>0</v>
      </c>
      <c r="FO36" s="176">
        <v>0</v>
      </c>
      <c r="FP36" s="176">
        <v>0</v>
      </c>
      <c r="FQ36" s="176">
        <v>0</v>
      </c>
      <c r="FR36" s="176">
        <v>0</v>
      </c>
      <c r="FS36" s="176">
        <v>0</v>
      </c>
      <c r="FT36" s="176">
        <v>0</v>
      </c>
      <c r="FU36" s="176">
        <v>0</v>
      </c>
      <c r="FV36" s="176">
        <v>0</v>
      </c>
      <c r="FW36" s="176">
        <v>0</v>
      </c>
      <c r="FX36" s="176">
        <v>0</v>
      </c>
      <c r="FY36" s="176">
        <v>0</v>
      </c>
      <c r="FZ36" s="176">
        <v>0</v>
      </c>
      <c r="GA36" s="176">
        <v>0</v>
      </c>
      <c r="GB36" s="176">
        <v>0</v>
      </c>
      <c r="GC36" s="176">
        <v>0</v>
      </c>
      <c r="GD36" s="176">
        <v>0</v>
      </c>
      <c r="GE36" s="176">
        <v>0</v>
      </c>
      <c r="GF36" s="176">
        <v>0</v>
      </c>
      <c r="GG36" s="176">
        <v>0</v>
      </c>
      <c r="GH36" s="176">
        <v>0</v>
      </c>
      <c r="GI36" s="176">
        <v>0</v>
      </c>
      <c r="GJ36" s="176">
        <v>0</v>
      </c>
      <c r="GK36" s="176">
        <v>0</v>
      </c>
      <c r="GL36" s="176">
        <v>0</v>
      </c>
      <c r="GM36" s="176">
        <v>0</v>
      </c>
      <c r="GN36" s="176">
        <v>0</v>
      </c>
      <c r="GO36" s="176">
        <v>0</v>
      </c>
      <c r="GP36" s="176">
        <v>0</v>
      </c>
      <c r="GQ36" s="176">
        <v>0</v>
      </c>
      <c r="GR36" s="176">
        <v>0</v>
      </c>
      <c r="GS36" s="176">
        <v>0</v>
      </c>
      <c r="GT36" s="176">
        <v>0</v>
      </c>
      <c r="GU36" s="176">
        <v>0</v>
      </c>
      <c r="GV36" s="176">
        <v>0</v>
      </c>
      <c r="GW36" s="176">
        <v>0</v>
      </c>
      <c r="GX36" s="176">
        <v>0</v>
      </c>
      <c r="GY36" s="176">
        <v>0</v>
      </c>
      <c r="GZ36" s="176">
        <v>0</v>
      </c>
      <c r="HA36" s="176">
        <v>0</v>
      </c>
      <c r="HB36" s="176">
        <v>0</v>
      </c>
      <c r="HC36" s="176">
        <v>0</v>
      </c>
      <c r="HD36" s="176">
        <v>0</v>
      </c>
      <c r="HE36" s="176">
        <v>0</v>
      </c>
      <c r="HF36" s="176">
        <v>0</v>
      </c>
      <c r="HG36" s="176">
        <v>0</v>
      </c>
      <c r="HH36" s="176">
        <v>0</v>
      </c>
      <c r="HI36" s="176">
        <v>0</v>
      </c>
      <c r="HJ36" s="176">
        <v>0</v>
      </c>
      <c r="HK36" s="176">
        <v>0</v>
      </c>
      <c r="HL36" s="176">
        <v>0</v>
      </c>
      <c r="HM36" s="176">
        <v>0</v>
      </c>
      <c r="HN36" s="176">
        <v>0</v>
      </c>
      <c r="HO36" s="176">
        <v>0</v>
      </c>
      <c r="HP36" s="176">
        <v>0</v>
      </c>
      <c r="HQ36" s="176">
        <v>0</v>
      </c>
      <c r="HR36" s="176">
        <v>0</v>
      </c>
      <c r="HS36" s="176">
        <v>0</v>
      </c>
    </row>
    <row r="37" spans="1:227">
      <c r="A37" s="178"/>
      <c r="B37" s="177">
        <v>45644.708333333299</v>
      </c>
      <c r="C37" s="176">
        <v>0</v>
      </c>
      <c r="D37" s="176">
        <v>0</v>
      </c>
      <c r="E37" s="176">
        <v>0</v>
      </c>
      <c r="F37" s="176">
        <v>0</v>
      </c>
      <c r="G37" s="176">
        <v>0</v>
      </c>
      <c r="H37" s="176">
        <v>0</v>
      </c>
      <c r="I37" s="176">
        <v>0</v>
      </c>
      <c r="J37" s="176">
        <v>0</v>
      </c>
      <c r="K37" s="176">
        <v>0</v>
      </c>
      <c r="L37" s="176">
        <v>0</v>
      </c>
      <c r="M37" s="176">
        <v>0</v>
      </c>
      <c r="N37" s="176">
        <v>0</v>
      </c>
      <c r="O37" s="176">
        <v>0</v>
      </c>
      <c r="P37" s="176">
        <v>0</v>
      </c>
      <c r="Q37" s="176">
        <v>0</v>
      </c>
      <c r="R37" s="176">
        <v>0</v>
      </c>
      <c r="S37" s="176">
        <v>0</v>
      </c>
      <c r="T37" s="176">
        <v>0</v>
      </c>
      <c r="U37" s="176">
        <v>0</v>
      </c>
      <c r="V37" s="176">
        <v>0</v>
      </c>
      <c r="W37" s="176">
        <v>0</v>
      </c>
      <c r="X37" s="176">
        <v>0</v>
      </c>
      <c r="Y37" s="176">
        <v>0</v>
      </c>
      <c r="Z37" s="176">
        <v>0</v>
      </c>
      <c r="AA37" s="176">
        <v>0</v>
      </c>
      <c r="AB37" s="176">
        <v>0</v>
      </c>
      <c r="AC37" s="176">
        <v>0</v>
      </c>
      <c r="AD37" s="176">
        <v>0</v>
      </c>
      <c r="AE37" s="176">
        <v>0</v>
      </c>
      <c r="AF37" s="176">
        <v>0</v>
      </c>
      <c r="AG37" s="176">
        <v>0</v>
      </c>
      <c r="AH37" s="176">
        <v>0</v>
      </c>
      <c r="AI37" s="176">
        <v>0</v>
      </c>
      <c r="AJ37" s="176">
        <v>0</v>
      </c>
      <c r="AK37" s="176">
        <v>0</v>
      </c>
      <c r="AL37" s="176">
        <v>0</v>
      </c>
      <c r="AM37" s="176">
        <v>0</v>
      </c>
      <c r="AN37" s="176">
        <v>0</v>
      </c>
      <c r="AO37" s="176">
        <v>0</v>
      </c>
      <c r="AP37" s="176">
        <v>0</v>
      </c>
      <c r="AQ37" s="176">
        <v>0</v>
      </c>
      <c r="AR37" s="176">
        <v>0</v>
      </c>
      <c r="AS37" s="176">
        <v>0</v>
      </c>
      <c r="AT37" s="176">
        <v>0</v>
      </c>
      <c r="AU37" s="176">
        <v>0</v>
      </c>
      <c r="AV37" s="176">
        <v>0</v>
      </c>
      <c r="AW37" s="176">
        <v>0</v>
      </c>
      <c r="AX37" s="176">
        <v>0</v>
      </c>
      <c r="AY37" s="176">
        <v>0</v>
      </c>
      <c r="AZ37" s="176">
        <v>0</v>
      </c>
      <c r="BA37" s="176">
        <v>0</v>
      </c>
      <c r="BB37" s="176">
        <v>0</v>
      </c>
      <c r="BC37" s="176">
        <v>0</v>
      </c>
      <c r="BD37" s="176">
        <v>0</v>
      </c>
      <c r="BE37" s="176">
        <v>0</v>
      </c>
      <c r="BF37" s="176">
        <v>0</v>
      </c>
      <c r="BG37" s="176">
        <v>0</v>
      </c>
      <c r="BH37" s="176">
        <v>0</v>
      </c>
      <c r="BI37" s="176">
        <v>0</v>
      </c>
      <c r="BJ37" s="176">
        <v>0</v>
      </c>
      <c r="BK37" s="176">
        <v>0</v>
      </c>
      <c r="BL37" s="176">
        <v>0</v>
      </c>
      <c r="BM37" s="176">
        <v>0</v>
      </c>
      <c r="BN37" s="176">
        <v>0</v>
      </c>
      <c r="BO37" s="176">
        <v>0</v>
      </c>
      <c r="BP37" s="176">
        <v>0</v>
      </c>
      <c r="BQ37" s="176">
        <v>0</v>
      </c>
      <c r="BR37" s="176">
        <v>0</v>
      </c>
      <c r="BS37" s="176">
        <v>0</v>
      </c>
      <c r="BT37" s="176">
        <v>0</v>
      </c>
      <c r="BU37" s="176">
        <v>0</v>
      </c>
      <c r="BV37" s="176">
        <v>0</v>
      </c>
      <c r="BW37" s="176">
        <v>0</v>
      </c>
      <c r="BX37" s="176">
        <v>0</v>
      </c>
      <c r="BY37" s="176">
        <v>0</v>
      </c>
      <c r="BZ37" s="176">
        <v>0</v>
      </c>
      <c r="CA37" s="176">
        <v>0</v>
      </c>
      <c r="CB37" s="176">
        <v>0</v>
      </c>
      <c r="CC37" s="176">
        <v>0</v>
      </c>
      <c r="CD37" s="176">
        <v>0</v>
      </c>
      <c r="CE37" s="176">
        <v>0</v>
      </c>
      <c r="CF37" s="176">
        <v>0</v>
      </c>
      <c r="CG37" s="176">
        <v>0</v>
      </c>
      <c r="CH37" s="176">
        <v>0</v>
      </c>
      <c r="CI37" s="176">
        <v>0</v>
      </c>
      <c r="CJ37" s="176">
        <v>0</v>
      </c>
      <c r="CK37" s="176">
        <v>0</v>
      </c>
      <c r="CL37" s="176">
        <v>0</v>
      </c>
      <c r="CM37" s="176">
        <v>0</v>
      </c>
      <c r="CN37" s="176">
        <v>0</v>
      </c>
      <c r="CO37" s="176">
        <v>0</v>
      </c>
      <c r="CP37" s="176">
        <v>0</v>
      </c>
      <c r="CQ37" s="176">
        <v>0</v>
      </c>
      <c r="CR37" s="176">
        <v>0</v>
      </c>
      <c r="CS37" s="176">
        <v>0</v>
      </c>
      <c r="CT37" s="176">
        <v>0</v>
      </c>
      <c r="CU37" s="176">
        <v>0</v>
      </c>
      <c r="CV37" s="176">
        <v>0</v>
      </c>
      <c r="CW37" s="176">
        <v>0</v>
      </c>
      <c r="CX37" s="176">
        <v>0</v>
      </c>
      <c r="CY37" s="176">
        <v>0</v>
      </c>
      <c r="CZ37" s="176">
        <v>0</v>
      </c>
      <c r="DA37" s="176">
        <v>0</v>
      </c>
      <c r="DB37" s="176">
        <v>0</v>
      </c>
      <c r="DC37" s="176">
        <v>0</v>
      </c>
      <c r="DD37" s="176">
        <v>0</v>
      </c>
      <c r="DE37" s="176">
        <v>0</v>
      </c>
      <c r="DF37" s="176">
        <v>0</v>
      </c>
      <c r="DG37" s="176">
        <v>0</v>
      </c>
      <c r="DH37" s="176">
        <v>0</v>
      </c>
      <c r="DI37" s="176">
        <v>0</v>
      </c>
      <c r="DJ37" s="176">
        <v>0</v>
      </c>
      <c r="DK37" s="176">
        <v>0</v>
      </c>
      <c r="DL37" s="176">
        <v>0</v>
      </c>
      <c r="DM37" s="176">
        <v>0</v>
      </c>
      <c r="DN37" s="176">
        <v>0</v>
      </c>
      <c r="DO37" s="176">
        <v>0</v>
      </c>
      <c r="DP37" s="176">
        <v>0</v>
      </c>
      <c r="DQ37" s="176">
        <v>0</v>
      </c>
      <c r="DR37" s="176">
        <v>0</v>
      </c>
      <c r="DS37" s="176">
        <v>0</v>
      </c>
      <c r="DT37" s="176">
        <v>0</v>
      </c>
      <c r="DU37" s="176">
        <v>0</v>
      </c>
      <c r="DV37" s="176">
        <v>0</v>
      </c>
      <c r="DW37" s="176">
        <v>0</v>
      </c>
      <c r="DX37" s="176">
        <v>0</v>
      </c>
      <c r="DY37" s="176">
        <v>0</v>
      </c>
      <c r="DZ37" s="176">
        <v>0</v>
      </c>
      <c r="EA37" s="176">
        <v>0</v>
      </c>
      <c r="EB37" s="176">
        <v>0</v>
      </c>
      <c r="EC37" s="176">
        <v>0</v>
      </c>
      <c r="ED37" s="176">
        <v>0</v>
      </c>
      <c r="EE37" s="176">
        <v>0</v>
      </c>
      <c r="EF37" s="176">
        <v>0</v>
      </c>
      <c r="EG37" s="176">
        <v>0</v>
      </c>
      <c r="EH37" s="176">
        <v>0</v>
      </c>
      <c r="EI37" s="176">
        <v>0</v>
      </c>
      <c r="EJ37" s="176">
        <v>0</v>
      </c>
      <c r="EK37" s="176">
        <v>0</v>
      </c>
      <c r="EL37" s="176">
        <v>0</v>
      </c>
      <c r="EM37" s="176">
        <v>0</v>
      </c>
      <c r="EN37" s="176">
        <v>0</v>
      </c>
      <c r="EO37" s="176">
        <v>0</v>
      </c>
      <c r="EP37" s="176">
        <v>0</v>
      </c>
      <c r="EQ37" s="176">
        <v>0</v>
      </c>
      <c r="ER37" s="176">
        <v>0</v>
      </c>
      <c r="ES37" s="176">
        <v>0</v>
      </c>
      <c r="ET37" s="176">
        <v>0</v>
      </c>
      <c r="EU37" s="176">
        <v>0</v>
      </c>
      <c r="EV37" s="176">
        <v>0</v>
      </c>
      <c r="EW37" s="176">
        <v>0</v>
      </c>
      <c r="EX37" s="176">
        <v>0</v>
      </c>
      <c r="EY37" s="176">
        <v>0</v>
      </c>
      <c r="EZ37" s="176">
        <v>0</v>
      </c>
      <c r="FA37" s="176">
        <v>0</v>
      </c>
      <c r="FB37" s="176">
        <v>0</v>
      </c>
      <c r="FC37" s="176">
        <v>0</v>
      </c>
      <c r="FD37" s="176">
        <v>0</v>
      </c>
      <c r="FE37" s="176">
        <v>0</v>
      </c>
      <c r="FF37" s="176">
        <v>0</v>
      </c>
      <c r="FG37" s="176">
        <v>0</v>
      </c>
      <c r="FH37" s="176">
        <v>0</v>
      </c>
      <c r="FI37" s="176">
        <v>0</v>
      </c>
      <c r="FJ37" s="176">
        <v>0</v>
      </c>
      <c r="FK37" s="176">
        <v>0</v>
      </c>
      <c r="FL37" s="176">
        <v>0</v>
      </c>
      <c r="FM37" s="176">
        <v>0</v>
      </c>
      <c r="FN37" s="176">
        <v>0</v>
      </c>
      <c r="FO37" s="176">
        <v>0</v>
      </c>
      <c r="FP37" s="176">
        <v>0</v>
      </c>
      <c r="FQ37" s="176">
        <v>0</v>
      </c>
      <c r="FR37" s="176">
        <v>0</v>
      </c>
      <c r="FS37" s="176">
        <v>0</v>
      </c>
      <c r="FT37" s="176">
        <v>0</v>
      </c>
      <c r="FU37" s="176">
        <v>0</v>
      </c>
      <c r="FV37" s="176">
        <v>0</v>
      </c>
      <c r="FW37" s="176">
        <v>0</v>
      </c>
      <c r="FX37" s="176">
        <v>0</v>
      </c>
      <c r="FY37" s="176">
        <v>0</v>
      </c>
      <c r="FZ37" s="176">
        <v>0</v>
      </c>
      <c r="GA37" s="176">
        <v>0</v>
      </c>
      <c r="GB37" s="176">
        <v>0</v>
      </c>
      <c r="GC37" s="176">
        <v>0</v>
      </c>
      <c r="GD37" s="176">
        <v>0</v>
      </c>
      <c r="GE37" s="176">
        <v>0</v>
      </c>
      <c r="GF37" s="176">
        <v>0</v>
      </c>
      <c r="GG37" s="176">
        <v>0</v>
      </c>
      <c r="GH37" s="176">
        <v>0</v>
      </c>
      <c r="GI37" s="176">
        <v>0</v>
      </c>
      <c r="GJ37" s="176">
        <v>0</v>
      </c>
      <c r="GK37" s="176">
        <v>0</v>
      </c>
      <c r="GL37" s="176">
        <v>0</v>
      </c>
      <c r="GM37" s="176">
        <v>0</v>
      </c>
      <c r="GN37" s="176">
        <v>0</v>
      </c>
      <c r="GO37" s="176">
        <v>0</v>
      </c>
      <c r="GP37" s="176">
        <v>0</v>
      </c>
      <c r="GQ37" s="176">
        <v>0</v>
      </c>
      <c r="GR37" s="176">
        <v>0</v>
      </c>
      <c r="GS37" s="176">
        <v>0</v>
      </c>
      <c r="GT37" s="176">
        <v>0</v>
      </c>
      <c r="GU37" s="176">
        <v>0</v>
      </c>
      <c r="GV37" s="176">
        <v>0</v>
      </c>
      <c r="GW37" s="176">
        <v>0</v>
      </c>
      <c r="GX37" s="176">
        <v>0</v>
      </c>
      <c r="GY37" s="176">
        <v>0</v>
      </c>
      <c r="GZ37" s="176">
        <v>0</v>
      </c>
      <c r="HA37" s="176">
        <v>0</v>
      </c>
      <c r="HB37" s="176">
        <v>0</v>
      </c>
      <c r="HC37" s="176">
        <v>0</v>
      </c>
      <c r="HD37" s="176">
        <v>0</v>
      </c>
      <c r="HE37" s="176">
        <v>0</v>
      </c>
      <c r="HF37" s="176">
        <v>0</v>
      </c>
      <c r="HG37" s="176">
        <v>0</v>
      </c>
      <c r="HH37" s="176">
        <v>0</v>
      </c>
      <c r="HI37" s="176">
        <v>0</v>
      </c>
      <c r="HJ37" s="176">
        <v>0</v>
      </c>
      <c r="HK37" s="176">
        <v>0</v>
      </c>
      <c r="HL37" s="176">
        <v>0</v>
      </c>
      <c r="HM37" s="176">
        <v>0</v>
      </c>
      <c r="HN37" s="176">
        <v>0</v>
      </c>
      <c r="HO37" s="176">
        <v>0</v>
      </c>
      <c r="HP37" s="176">
        <v>0</v>
      </c>
      <c r="HQ37" s="176">
        <v>0</v>
      </c>
      <c r="HR37" s="176">
        <v>0</v>
      </c>
      <c r="HS37" s="176">
        <v>0</v>
      </c>
    </row>
    <row r="38" spans="1:227">
      <c r="A38" s="178"/>
      <c r="B38" s="177">
        <v>45644.729166666701</v>
      </c>
      <c r="C38" s="176">
        <v>0</v>
      </c>
      <c r="D38" s="176">
        <v>0</v>
      </c>
      <c r="E38" s="176">
        <v>0</v>
      </c>
      <c r="F38" s="176">
        <v>0</v>
      </c>
      <c r="G38" s="176">
        <v>0</v>
      </c>
      <c r="H38" s="176">
        <v>0</v>
      </c>
      <c r="I38" s="176">
        <v>0</v>
      </c>
      <c r="J38" s="176">
        <v>0</v>
      </c>
      <c r="K38" s="176">
        <v>0</v>
      </c>
      <c r="L38" s="176">
        <v>0</v>
      </c>
      <c r="M38" s="176">
        <v>0</v>
      </c>
      <c r="N38" s="176">
        <v>0</v>
      </c>
      <c r="O38" s="176">
        <v>0</v>
      </c>
      <c r="P38" s="176">
        <v>0</v>
      </c>
      <c r="Q38" s="176">
        <v>0</v>
      </c>
      <c r="R38" s="176">
        <v>0</v>
      </c>
      <c r="S38" s="176">
        <v>0</v>
      </c>
      <c r="T38" s="176">
        <v>0</v>
      </c>
      <c r="U38" s="176">
        <v>0</v>
      </c>
      <c r="V38" s="176">
        <v>0</v>
      </c>
      <c r="W38" s="176">
        <v>0</v>
      </c>
      <c r="X38" s="176">
        <v>0</v>
      </c>
      <c r="Y38" s="176">
        <v>0</v>
      </c>
      <c r="Z38" s="176">
        <v>0</v>
      </c>
      <c r="AA38" s="176">
        <v>0</v>
      </c>
      <c r="AB38" s="176">
        <v>0</v>
      </c>
      <c r="AC38" s="176">
        <v>0</v>
      </c>
      <c r="AD38" s="176">
        <v>0</v>
      </c>
      <c r="AE38" s="176">
        <v>0</v>
      </c>
      <c r="AF38" s="176">
        <v>0</v>
      </c>
      <c r="AG38" s="176">
        <v>0</v>
      </c>
      <c r="AH38" s="176">
        <v>0</v>
      </c>
      <c r="AI38" s="176">
        <v>0</v>
      </c>
      <c r="AJ38" s="176">
        <v>0</v>
      </c>
      <c r="AK38" s="176">
        <v>0</v>
      </c>
      <c r="AL38" s="176">
        <v>0</v>
      </c>
      <c r="AM38" s="176">
        <v>0</v>
      </c>
      <c r="AN38" s="176">
        <v>0</v>
      </c>
      <c r="AO38" s="176">
        <v>0</v>
      </c>
      <c r="AP38" s="176">
        <v>0</v>
      </c>
      <c r="AQ38" s="176">
        <v>0</v>
      </c>
      <c r="AR38" s="176">
        <v>0</v>
      </c>
      <c r="AS38" s="176">
        <v>0</v>
      </c>
      <c r="AT38" s="176">
        <v>0</v>
      </c>
      <c r="AU38" s="176">
        <v>0</v>
      </c>
      <c r="AV38" s="176">
        <v>0</v>
      </c>
      <c r="AW38" s="176">
        <v>0</v>
      </c>
      <c r="AX38" s="176">
        <v>0</v>
      </c>
      <c r="AY38" s="176">
        <v>0</v>
      </c>
      <c r="AZ38" s="176">
        <v>0</v>
      </c>
      <c r="BA38" s="176">
        <v>0</v>
      </c>
      <c r="BB38" s="176">
        <v>0</v>
      </c>
      <c r="BC38" s="176">
        <v>0</v>
      </c>
      <c r="BD38" s="176">
        <v>0</v>
      </c>
      <c r="BE38" s="176">
        <v>0</v>
      </c>
      <c r="BF38" s="176">
        <v>0</v>
      </c>
      <c r="BG38" s="176">
        <v>0</v>
      </c>
      <c r="BH38" s="176">
        <v>0</v>
      </c>
      <c r="BI38" s="176">
        <v>0</v>
      </c>
      <c r="BJ38" s="176">
        <v>0</v>
      </c>
      <c r="BK38" s="176">
        <v>0</v>
      </c>
      <c r="BL38" s="176">
        <v>0</v>
      </c>
      <c r="BM38" s="176">
        <v>0</v>
      </c>
      <c r="BN38" s="176">
        <v>0</v>
      </c>
      <c r="BO38" s="176">
        <v>0</v>
      </c>
      <c r="BP38" s="176">
        <v>0</v>
      </c>
      <c r="BQ38" s="176">
        <v>0</v>
      </c>
      <c r="BR38" s="176">
        <v>0</v>
      </c>
      <c r="BS38" s="176">
        <v>0</v>
      </c>
      <c r="BT38" s="176">
        <v>0</v>
      </c>
      <c r="BU38" s="176">
        <v>0</v>
      </c>
      <c r="BV38" s="176">
        <v>0</v>
      </c>
      <c r="BW38" s="176">
        <v>0</v>
      </c>
      <c r="BX38" s="176">
        <v>0</v>
      </c>
      <c r="BY38" s="176">
        <v>0</v>
      </c>
      <c r="BZ38" s="176">
        <v>0</v>
      </c>
      <c r="CA38" s="176">
        <v>0</v>
      </c>
      <c r="CB38" s="176">
        <v>0</v>
      </c>
      <c r="CC38" s="176">
        <v>0</v>
      </c>
      <c r="CD38" s="176">
        <v>0</v>
      </c>
      <c r="CE38" s="176">
        <v>0</v>
      </c>
      <c r="CF38" s="176">
        <v>0</v>
      </c>
      <c r="CG38" s="176">
        <v>0</v>
      </c>
      <c r="CH38" s="176">
        <v>0</v>
      </c>
      <c r="CI38" s="176">
        <v>0</v>
      </c>
      <c r="CJ38" s="176">
        <v>0</v>
      </c>
      <c r="CK38" s="176">
        <v>0</v>
      </c>
      <c r="CL38" s="176">
        <v>0</v>
      </c>
      <c r="CM38" s="176">
        <v>0</v>
      </c>
      <c r="CN38" s="176">
        <v>0</v>
      </c>
      <c r="CO38" s="176">
        <v>0</v>
      </c>
      <c r="CP38" s="176">
        <v>0</v>
      </c>
      <c r="CQ38" s="176">
        <v>0</v>
      </c>
      <c r="CR38" s="176">
        <v>0</v>
      </c>
      <c r="CS38" s="176">
        <v>0</v>
      </c>
      <c r="CT38" s="176">
        <v>0</v>
      </c>
      <c r="CU38" s="176">
        <v>0</v>
      </c>
      <c r="CV38" s="176">
        <v>0</v>
      </c>
      <c r="CW38" s="176">
        <v>0</v>
      </c>
      <c r="CX38" s="176">
        <v>0</v>
      </c>
      <c r="CY38" s="176">
        <v>0</v>
      </c>
      <c r="CZ38" s="176">
        <v>0</v>
      </c>
      <c r="DA38" s="176">
        <v>0</v>
      </c>
      <c r="DB38" s="176">
        <v>0</v>
      </c>
      <c r="DC38" s="176">
        <v>0</v>
      </c>
      <c r="DD38" s="176">
        <v>0</v>
      </c>
      <c r="DE38" s="176">
        <v>0</v>
      </c>
      <c r="DF38" s="176">
        <v>0</v>
      </c>
      <c r="DG38" s="176">
        <v>0</v>
      </c>
      <c r="DH38" s="176">
        <v>0</v>
      </c>
      <c r="DI38" s="176">
        <v>0</v>
      </c>
      <c r="DJ38" s="176">
        <v>0</v>
      </c>
      <c r="DK38" s="176">
        <v>0</v>
      </c>
      <c r="DL38" s="176">
        <v>0</v>
      </c>
      <c r="DM38" s="176">
        <v>0</v>
      </c>
      <c r="DN38" s="176">
        <v>0</v>
      </c>
      <c r="DO38" s="176">
        <v>0</v>
      </c>
      <c r="DP38" s="176">
        <v>0</v>
      </c>
      <c r="DQ38" s="176">
        <v>0</v>
      </c>
      <c r="DR38" s="176">
        <v>0</v>
      </c>
      <c r="DS38" s="176">
        <v>0</v>
      </c>
      <c r="DT38" s="176">
        <v>0</v>
      </c>
      <c r="DU38" s="176">
        <v>0</v>
      </c>
      <c r="DV38" s="176">
        <v>0</v>
      </c>
      <c r="DW38" s="176">
        <v>0</v>
      </c>
      <c r="DX38" s="176">
        <v>0</v>
      </c>
      <c r="DY38" s="176">
        <v>0</v>
      </c>
      <c r="DZ38" s="176">
        <v>0</v>
      </c>
      <c r="EA38" s="176">
        <v>0</v>
      </c>
      <c r="EB38" s="176">
        <v>0</v>
      </c>
      <c r="EC38" s="176">
        <v>0</v>
      </c>
      <c r="ED38" s="176">
        <v>0</v>
      </c>
      <c r="EE38" s="176">
        <v>0</v>
      </c>
      <c r="EF38" s="176">
        <v>0</v>
      </c>
      <c r="EG38" s="176">
        <v>0</v>
      </c>
      <c r="EH38" s="176">
        <v>0</v>
      </c>
      <c r="EI38" s="176">
        <v>0</v>
      </c>
      <c r="EJ38" s="176">
        <v>0</v>
      </c>
      <c r="EK38" s="176">
        <v>0</v>
      </c>
      <c r="EL38" s="176">
        <v>0</v>
      </c>
      <c r="EM38" s="176">
        <v>0</v>
      </c>
      <c r="EN38" s="176">
        <v>0</v>
      </c>
      <c r="EO38" s="176">
        <v>0</v>
      </c>
      <c r="EP38" s="176">
        <v>0</v>
      </c>
      <c r="EQ38" s="176">
        <v>0</v>
      </c>
      <c r="ER38" s="176">
        <v>0</v>
      </c>
      <c r="ES38" s="176">
        <v>0</v>
      </c>
      <c r="ET38" s="176">
        <v>0</v>
      </c>
      <c r="EU38" s="176">
        <v>0</v>
      </c>
      <c r="EV38" s="176">
        <v>0</v>
      </c>
      <c r="EW38" s="176">
        <v>0</v>
      </c>
      <c r="EX38" s="176">
        <v>0</v>
      </c>
      <c r="EY38" s="176">
        <v>0</v>
      </c>
      <c r="EZ38" s="176">
        <v>0</v>
      </c>
      <c r="FA38" s="176">
        <v>0</v>
      </c>
      <c r="FB38" s="176">
        <v>0</v>
      </c>
      <c r="FC38" s="176">
        <v>0</v>
      </c>
      <c r="FD38" s="176">
        <v>0</v>
      </c>
      <c r="FE38" s="176">
        <v>0</v>
      </c>
      <c r="FF38" s="176">
        <v>0</v>
      </c>
      <c r="FG38" s="176">
        <v>0</v>
      </c>
      <c r="FH38" s="176">
        <v>0</v>
      </c>
      <c r="FI38" s="176">
        <v>0</v>
      </c>
      <c r="FJ38" s="176">
        <v>0</v>
      </c>
      <c r="FK38" s="176">
        <v>0</v>
      </c>
      <c r="FL38" s="176">
        <v>0</v>
      </c>
      <c r="FM38" s="176">
        <v>0</v>
      </c>
      <c r="FN38" s="176">
        <v>0</v>
      </c>
      <c r="FO38" s="176">
        <v>0</v>
      </c>
      <c r="FP38" s="176">
        <v>0</v>
      </c>
      <c r="FQ38" s="176">
        <v>0</v>
      </c>
      <c r="FR38" s="176">
        <v>0</v>
      </c>
      <c r="FS38" s="176">
        <v>0</v>
      </c>
      <c r="FT38" s="176">
        <v>0</v>
      </c>
      <c r="FU38" s="176">
        <v>0</v>
      </c>
      <c r="FV38" s="176">
        <v>0</v>
      </c>
      <c r="FW38" s="176">
        <v>0</v>
      </c>
      <c r="FX38" s="176">
        <v>0</v>
      </c>
      <c r="FY38" s="176">
        <v>0</v>
      </c>
      <c r="FZ38" s="176">
        <v>0</v>
      </c>
      <c r="GA38" s="176">
        <v>0</v>
      </c>
      <c r="GB38" s="176">
        <v>0</v>
      </c>
      <c r="GC38" s="176">
        <v>0</v>
      </c>
      <c r="GD38" s="176">
        <v>0</v>
      </c>
      <c r="GE38" s="176">
        <v>0</v>
      </c>
      <c r="GF38" s="176">
        <v>0</v>
      </c>
      <c r="GG38" s="176">
        <v>0</v>
      </c>
      <c r="GH38" s="176">
        <v>0</v>
      </c>
      <c r="GI38" s="176">
        <v>0</v>
      </c>
      <c r="GJ38" s="176">
        <v>0</v>
      </c>
      <c r="GK38" s="176">
        <v>0</v>
      </c>
      <c r="GL38" s="176">
        <v>0</v>
      </c>
      <c r="GM38" s="176">
        <v>0</v>
      </c>
      <c r="GN38" s="176">
        <v>0</v>
      </c>
      <c r="GO38" s="176">
        <v>0</v>
      </c>
      <c r="GP38" s="176">
        <v>0</v>
      </c>
      <c r="GQ38" s="176">
        <v>0</v>
      </c>
      <c r="GR38" s="176">
        <v>0</v>
      </c>
      <c r="GS38" s="176">
        <v>0</v>
      </c>
      <c r="GT38" s="176">
        <v>0</v>
      </c>
      <c r="GU38" s="176">
        <v>0</v>
      </c>
      <c r="GV38" s="176">
        <v>0</v>
      </c>
      <c r="GW38" s="176">
        <v>0</v>
      </c>
      <c r="GX38" s="176">
        <v>0</v>
      </c>
      <c r="GY38" s="176">
        <v>0</v>
      </c>
      <c r="GZ38" s="176">
        <v>0</v>
      </c>
      <c r="HA38" s="176">
        <v>0</v>
      </c>
      <c r="HB38" s="176">
        <v>0</v>
      </c>
      <c r="HC38" s="176">
        <v>0</v>
      </c>
      <c r="HD38" s="176">
        <v>0</v>
      </c>
      <c r="HE38" s="176">
        <v>0</v>
      </c>
      <c r="HF38" s="176">
        <v>0</v>
      </c>
      <c r="HG38" s="176">
        <v>0</v>
      </c>
      <c r="HH38" s="176">
        <v>0</v>
      </c>
      <c r="HI38" s="176">
        <v>0</v>
      </c>
      <c r="HJ38" s="176">
        <v>0</v>
      </c>
      <c r="HK38" s="176">
        <v>0</v>
      </c>
      <c r="HL38" s="176">
        <v>0</v>
      </c>
      <c r="HM38" s="176">
        <v>0</v>
      </c>
      <c r="HN38" s="176">
        <v>0</v>
      </c>
      <c r="HO38" s="176">
        <v>0</v>
      </c>
      <c r="HP38" s="176">
        <v>0</v>
      </c>
      <c r="HQ38" s="176">
        <v>0</v>
      </c>
      <c r="HR38" s="176">
        <v>0</v>
      </c>
      <c r="HS38" s="176">
        <v>0</v>
      </c>
    </row>
    <row r="39" spans="1:227">
      <c r="A39" s="178"/>
      <c r="B39" s="177">
        <v>45644.75</v>
      </c>
      <c r="C39" s="176">
        <v>0</v>
      </c>
      <c r="D39" s="176">
        <v>0</v>
      </c>
      <c r="E39" s="176">
        <v>0</v>
      </c>
      <c r="F39" s="176">
        <v>0</v>
      </c>
      <c r="G39" s="176">
        <v>0</v>
      </c>
      <c r="H39" s="176">
        <v>0</v>
      </c>
      <c r="I39" s="176">
        <v>0</v>
      </c>
      <c r="J39" s="176">
        <v>0</v>
      </c>
      <c r="K39" s="176">
        <v>0</v>
      </c>
      <c r="L39" s="176">
        <v>0</v>
      </c>
      <c r="M39" s="176">
        <v>0</v>
      </c>
      <c r="N39" s="176">
        <v>0</v>
      </c>
      <c r="O39" s="176">
        <v>0</v>
      </c>
      <c r="P39" s="176">
        <v>0</v>
      </c>
      <c r="Q39" s="176">
        <v>0</v>
      </c>
      <c r="R39" s="176">
        <v>0</v>
      </c>
      <c r="S39" s="176">
        <v>0</v>
      </c>
      <c r="T39" s="176">
        <v>0</v>
      </c>
      <c r="U39" s="176">
        <v>0</v>
      </c>
      <c r="V39" s="176">
        <v>0</v>
      </c>
      <c r="W39" s="176">
        <v>0</v>
      </c>
      <c r="X39" s="176">
        <v>0</v>
      </c>
      <c r="Y39" s="176">
        <v>0</v>
      </c>
      <c r="Z39" s="176">
        <v>0</v>
      </c>
      <c r="AA39" s="176">
        <v>0</v>
      </c>
      <c r="AB39" s="176">
        <v>0</v>
      </c>
      <c r="AC39" s="176">
        <v>0</v>
      </c>
      <c r="AD39" s="176">
        <v>0</v>
      </c>
      <c r="AE39" s="176">
        <v>0</v>
      </c>
      <c r="AF39" s="176">
        <v>0</v>
      </c>
      <c r="AG39" s="176">
        <v>0</v>
      </c>
      <c r="AH39" s="176">
        <v>0</v>
      </c>
      <c r="AI39" s="176">
        <v>0</v>
      </c>
      <c r="AJ39" s="176">
        <v>0</v>
      </c>
      <c r="AK39" s="176">
        <v>0</v>
      </c>
      <c r="AL39" s="176">
        <v>0</v>
      </c>
      <c r="AM39" s="176">
        <v>0</v>
      </c>
      <c r="AN39" s="176">
        <v>0</v>
      </c>
      <c r="AO39" s="176">
        <v>0</v>
      </c>
      <c r="AP39" s="176">
        <v>0</v>
      </c>
      <c r="AQ39" s="176">
        <v>0</v>
      </c>
      <c r="AR39" s="176">
        <v>0</v>
      </c>
      <c r="AS39" s="176">
        <v>0</v>
      </c>
      <c r="AT39" s="176">
        <v>0</v>
      </c>
      <c r="AU39" s="176">
        <v>0</v>
      </c>
      <c r="AV39" s="176">
        <v>0</v>
      </c>
      <c r="AW39" s="176">
        <v>0</v>
      </c>
      <c r="AX39" s="176">
        <v>0</v>
      </c>
      <c r="AY39" s="176">
        <v>0</v>
      </c>
      <c r="AZ39" s="176">
        <v>0</v>
      </c>
      <c r="BA39" s="176">
        <v>0</v>
      </c>
      <c r="BB39" s="176">
        <v>0</v>
      </c>
      <c r="BC39" s="176">
        <v>0</v>
      </c>
      <c r="BD39" s="176">
        <v>0</v>
      </c>
      <c r="BE39" s="176">
        <v>0</v>
      </c>
      <c r="BF39" s="176">
        <v>0</v>
      </c>
      <c r="BG39" s="176">
        <v>0</v>
      </c>
      <c r="BH39" s="176">
        <v>0</v>
      </c>
      <c r="BI39" s="176">
        <v>0</v>
      </c>
      <c r="BJ39" s="176">
        <v>0</v>
      </c>
      <c r="BK39" s="176">
        <v>0</v>
      </c>
      <c r="BL39" s="176">
        <v>0</v>
      </c>
      <c r="BM39" s="176">
        <v>0</v>
      </c>
      <c r="BN39" s="176">
        <v>0</v>
      </c>
      <c r="BO39" s="176">
        <v>0</v>
      </c>
      <c r="BP39" s="176">
        <v>0</v>
      </c>
      <c r="BQ39" s="176">
        <v>0</v>
      </c>
      <c r="BR39" s="176">
        <v>0</v>
      </c>
      <c r="BS39" s="176">
        <v>0</v>
      </c>
      <c r="BT39" s="176">
        <v>0</v>
      </c>
      <c r="BU39" s="176">
        <v>0</v>
      </c>
      <c r="BV39" s="176">
        <v>0</v>
      </c>
      <c r="BW39" s="176">
        <v>0</v>
      </c>
      <c r="BX39" s="176">
        <v>0</v>
      </c>
      <c r="BY39" s="176">
        <v>0</v>
      </c>
      <c r="BZ39" s="176">
        <v>0</v>
      </c>
      <c r="CA39" s="176">
        <v>0</v>
      </c>
      <c r="CB39" s="176">
        <v>0</v>
      </c>
      <c r="CC39" s="176">
        <v>0</v>
      </c>
      <c r="CD39" s="176">
        <v>0</v>
      </c>
      <c r="CE39" s="176">
        <v>0</v>
      </c>
      <c r="CF39" s="176">
        <v>0</v>
      </c>
      <c r="CG39" s="176">
        <v>0</v>
      </c>
      <c r="CH39" s="176">
        <v>0</v>
      </c>
      <c r="CI39" s="176">
        <v>0</v>
      </c>
      <c r="CJ39" s="176">
        <v>0</v>
      </c>
      <c r="CK39" s="176">
        <v>0</v>
      </c>
      <c r="CL39" s="176">
        <v>0</v>
      </c>
      <c r="CM39" s="176">
        <v>0</v>
      </c>
      <c r="CN39" s="176">
        <v>0</v>
      </c>
      <c r="CO39" s="176">
        <v>0</v>
      </c>
      <c r="CP39" s="176">
        <v>0</v>
      </c>
      <c r="CQ39" s="176">
        <v>0</v>
      </c>
      <c r="CR39" s="176">
        <v>0</v>
      </c>
      <c r="CS39" s="176">
        <v>0</v>
      </c>
      <c r="CT39" s="176">
        <v>0</v>
      </c>
      <c r="CU39" s="176">
        <v>0</v>
      </c>
      <c r="CV39" s="176">
        <v>0</v>
      </c>
      <c r="CW39" s="176">
        <v>0</v>
      </c>
      <c r="CX39" s="176">
        <v>0</v>
      </c>
      <c r="CY39" s="176">
        <v>0</v>
      </c>
      <c r="CZ39" s="176">
        <v>0</v>
      </c>
      <c r="DA39" s="176">
        <v>0</v>
      </c>
      <c r="DB39" s="176">
        <v>0</v>
      </c>
      <c r="DC39" s="176">
        <v>0</v>
      </c>
      <c r="DD39" s="176">
        <v>0</v>
      </c>
      <c r="DE39" s="176">
        <v>0</v>
      </c>
      <c r="DF39" s="176">
        <v>0</v>
      </c>
      <c r="DG39" s="176">
        <v>0</v>
      </c>
      <c r="DH39" s="176">
        <v>0</v>
      </c>
      <c r="DI39" s="176">
        <v>0</v>
      </c>
      <c r="DJ39" s="176">
        <v>0</v>
      </c>
      <c r="DK39" s="176">
        <v>0</v>
      </c>
      <c r="DL39" s="176">
        <v>0</v>
      </c>
      <c r="DM39" s="176">
        <v>0</v>
      </c>
      <c r="DN39" s="176">
        <v>0</v>
      </c>
      <c r="DO39" s="176">
        <v>0</v>
      </c>
      <c r="DP39" s="176">
        <v>0</v>
      </c>
      <c r="DQ39" s="176">
        <v>0</v>
      </c>
      <c r="DR39" s="176">
        <v>0</v>
      </c>
      <c r="DS39" s="176">
        <v>0</v>
      </c>
      <c r="DT39" s="176">
        <v>0</v>
      </c>
      <c r="DU39" s="176">
        <v>0</v>
      </c>
      <c r="DV39" s="176">
        <v>0</v>
      </c>
      <c r="DW39" s="176">
        <v>0</v>
      </c>
      <c r="DX39" s="176">
        <v>0</v>
      </c>
      <c r="DY39" s="176">
        <v>0</v>
      </c>
      <c r="DZ39" s="176">
        <v>0</v>
      </c>
      <c r="EA39" s="176">
        <v>0</v>
      </c>
      <c r="EB39" s="176">
        <v>0</v>
      </c>
      <c r="EC39" s="176">
        <v>0</v>
      </c>
      <c r="ED39" s="176">
        <v>0</v>
      </c>
      <c r="EE39" s="176">
        <v>0</v>
      </c>
      <c r="EF39" s="176">
        <v>0</v>
      </c>
      <c r="EG39" s="176">
        <v>0</v>
      </c>
      <c r="EH39" s="176">
        <v>0</v>
      </c>
      <c r="EI39" s="176">
        <v>0</v>
      </c>
      <c r="EJ39" s="176">
        <v>0</v>
      </c>
      <c r="EK39" s="176">
        <v>0</v>
      </c>
      <c r="EL39" s="176">
        <v>0</v>
      </c>
      <c r="EM39" s="176">
        <v>0</v>
      </c>
      <c r="EN39" s="176">
        <v>0</v>
      </c>
      <c r="EO39" s="176">
        <v>0</v>
      </c>
      <c r="EP39" s="176">
        <v>0</v>
      </c>
      <c r="EQ39" s="176">
        <v>0</v>
      </c>
      <c r="ER39" s="176">
        <v>0</v>
      </c>
      <c r="ES39" s="176">
        <v>0</v>
      </c>
      <c r="ET39" s="176">
        <v>0</v>
      </c>
      <c r="EU39" s="176">
        <v>0</v>
      </c>
      <c r="EV39" s="176">
        <v>0</v>
      </c>
      <c r="EW39" s="176">
        <v>0</v>
      </c>
      <c r="EX39" s="176">
        <v>0</v>
      </c>
      <c r="EY39" s="176">
        <v>0</v>
      </c>
      <c r="EZ39" s="176">
        <v>0</v>
      </c>
      <c r="FA39" s="176">
        <v>0</v>
      </c>
      <c r="FB39" s="176">
        <v>0</v>
      </c>
      <c r="FC39" s="176">
        <v>0</v>
      </c>
      <c r="FD39" s="176">
        <v>0</v>
      </c>
      <c r="FE39" s="176">
        <v>0</v>
      </c>
      <c r="FF39" s="176">
        <v>0</v>
      </c>
      <c r="FG39" s="176">
        <v>0</v>
      </c>
      <c r="FH39" s="176">
        <v>0</v>
      </c>
      <c r="FI39" s="176">
        <v>0</v>
      </c>
      <c r="FJ39" s="176">
        <v>0</v>
      </c>
      <c r="FK39" s="176">
        <v>0</v>
      </c>
      <c r="FL39" s="176">
        <v>0</v>
      </c>
      <c r="FM39" s="176">
        <v>0</v>
      </c>
      <c r="FN39" s="176">
        <v>0</v>
      </c>
      <c r="FO39" s="176">
        <v>0</v>
      </c>
      <c r="FP39" s="176">
        <v>0</v>
      </c>
      <c r="FQ39" s="176">
        <v>0</v>
      </c>
      <c r="FR39" s="176">
        <v>0</v>
      </c>
      <c r="FS39" s="176">
        <v>0</v>
      </c>
      <c r="FT39" s="176">
        <v>0</v>
      </c>
      <c r="FU39" s="176">
        <v>0</v>
      </c>
      <c r="FV39" s="176">
        <v>0</v>
      </c>
      <c r="FW39" s="176">
        <v>0</v>
      </c>
      <c r="FX39" s="176">
        <v>0</v>
      </c>
      <c r="FY39" s="176">
        <v>0</v>
      </c>
      <c r="FZ39" s="176">
        <v>0</v>
      </c>
      <c r="GA39" s="176">
        <v>0</v>
      </c>
      <c r="GB39" s="176">
        <v>0</v>
      </c>
      <c r="GC39" s="176">
        <v>0</v>
      </c>
      <c r="GD39" s="176">
        <v>0</v>
      </c>
      <c r="GE39" s="176">
        <v>0</v>
      </c>
      <c r="GF39" s="176">
        <v>0</v>
      </c>
      <c r="GG39" s="176">
        <v>0</v>
      </c>
      <c r="GH39" s="176">
        <v>0</v>
      </c>
      <c r="GI39" s="176">
        <v>0</v>
      </c>
      <c r="GJ39" s="176">
        <v>0</v>
      </c>
      <c r="GK39" s="176">
        <v>0</v>
      </c>
      <c r="GL39" s="176">
        <v>0</v>
      </c>
      <c r="GM39" s="176">
        <v>0</v>
      </c>
      <c r="GN39" s="176">
        <v>0</v>
      </c>
      <c r="GO39" s="176">
        <v>0</v>
      </c>
      <c r="GP39" s="176">
        <v>0</v>
      </c>
      <c r="GQ39" s="176">
        <v>0</v>
      </c>
      <c r="GR39" s="176">
        <v>0</v>
      </c>
      <c r="GS39" s="176">
        <v>0</v>
      </c>
      <c r="GT39" s="176">
        <v>0</v>
      </c>
      <c r="GU39" s="176">
        <v>0</v>
      </c>
      <c r="GV39" s="176">
        <v>0</v>
      </c>
      <c r="GW39" s="176">
        <v>0</v>
      </c>
      <c r="GX39" s="176">
        <v>0</v>
      </c>
      <c r="GY39" s="176">
        <v>0</v>
      </c>
      <c r="GZ39" s="176">
        <v>0</v>
      </c>
      <c r="HA39" s="176">
        <v>0</v>
      </c>
      <c r="HB39" s="176">
        <v>0</v>
      </c>
      <c r="HC39" s="176">
        <v>0</v>
      </c>
      <c r="HD39" s="176">
        <v>0</v>
      </c>
      <c r="HE39" s="176">
        <v>0</v>
      </c>
      <c r="HF39" s="176">
        <v>0</v>
      </c>
      <c r="HG39" s="176">
        <v>0</v>
      </c>
      <c r="HH39" s="176">
        <v>0</v>
      </c>
      <c r="HI39" s="176">
        <v>0</v>
      </c>
      <c r="HJ39" s="176">
        <v>0</v>
      </c>
      <c r="HK39" s="176">
        <v>0</v>
      </c>
      <c r="HL39" s="176">
        <v>0</v>
      </c>
      <c r="HM39" s="176">
        <v>0</v>
      </c>
      <c r="HN39" s="176">
        <v>0</v>
      </c>
      <c r="HO39" s="176">
        <v>0</v>
      </c>
      <c r="HP39" s="176">
        <v>0</v>
      </c>
      <c r="HQ39" s="176">
        <v>0</v>
      </c>
      <c r="HR39" s="176">
        <v>0</v>
      </c>
      <c r="HS39" s="176">
        <v>0</v>
      </c>
    </row>
    <row r="40" spans="1:227">
      <c r="A40" s="178"/>
      <c r="B40" s="177">
        <v>45644.770833333299</v>
      </c>
      <c r="C40" s="176">
        <v>0</v>
      </c>
      <c r="D40" s="176">
        <v>0</v>
      </c>
      <c r="E40" s="176">
        <v>0</v>
      </c>
      <c r="F40" s="176">
        <v>0</v>
      </c>
      <c r="G40" s="176">
        <v>0</v>
      </c>
      <c r="H40" s="176">
        <v>0</v>
      </c>
      <c r="I40" s="176">
        <v>0</v>
      </c>
      <c r="J40" s="176">
        <v>0</v>
      </c>
      <c r="K40" s="176">
        <v>0</v>
      </c>
      <c r="L40" s="176">
        <v>0</v>
      </c>
      <c r="M40" s="176">
        <v>0</v>
      </c>
      <c r="N40" s="176">
        <v>0</v>
      </c>
      <c r="O40" s="176">
        <v>0</v>
      </c>
      <c r="P40" s="176">
        <v>0</v>
      </c>
      <c r="Q40" s="176">
        <v>0</v>
      </c>
      <c r="R40" s="176">
        <v>0</v>
      </c>
      <c r="S40" s="176">
        <v>0</v>
      </c>
      <c r="T40" s="176">
        <v>0</v>
      </c>
      <c r="U40" s="176">
        <v>0</v>
      </c>
      <c r="V40" s="176">
        <v>0</v>
      </c>
      <c r="W40" s="176">
        <v>0</v>
      </c>
      <c r="X40" s="176">
        <v>0</v>
      </c>
      <c r="Y40" s="176">
        <v>0</v>
      </c>
      <c r="Z40" s="176">
        <v>0</v>
      </c>
      <c r="AA40" s="176">
        <v>0</v>
      </c>
      <c r="AB40" s="176">
        <v>0</v>
      </c>
      <c r="AC40" s="176">
        <v>0</v>
      </c>
      <c r="AD40" s="176">
        <v>0</v>
      </c>
      <c r="AE40" s="176">
        <v>0</v>
      </c>
      <c r="AF40" s="176">
        <v>0</v>
      </c>
      <c r="AG40" s="176">
        <v>0</v>
      </c>
      <c r="AH40" s="176">
        <v>0</v>
      </c>
      <c r="AI40" s="176">
        <v>0</v>
      </c>
      <c r="AJ40" s="176">
        <v>0</v>
      </c>
      <c r="AK40" s="176">
        <v>0</v>
      </c>
      <c r="AL40" s="176">
        <v>0</v>
      </c>
      <c r="AM40" s="176">
        <v>0</v>
      </c>
      <c r="AN40" s="176">
        <v>0</v>
      </c>
      <c r="AO40" s="176">
        <v>0</v>
      </c>
      <c r="AP40" s="176">
        <v>0</v>
      </c>
      <c r="AQ40" s="176">
        <v>0</v>
      </c>
      <c r="AR40" s="176">
        <v>0</v>
      </c>
      <c r="AS40" s="176">
        <v>0</v>
      </c>
      <c r="AT40" s="176">
        <v>0</v>
      </c>
      <c r="AU40" s="176">
        <v>0</v>
      </c>
      <c r="AV40" s="176">
        <v>0</v>
      </c>
      <c r="AW40" s="176">
        <v>0</v>
      </c>
      <c r="AX40" s="176">
        <v>0</v>
      </c>
      <c r="AY40" s="176">
        <v>0</v>
      </c>
      <c r="AZ40" s="176">
        <v>0</v>
      </c>
      <c r="BA40" s="176">
        <v>0</v>
      </c>
      <c r="BB40" s="176">
        <v>0</v>
      </c>
      <c r="BC40" s="176">
        <v>0</v>
      </c>
      <c r="BD40" s="176">
        <v>0</v>
      </c>
      <c r="BE40" s="176">
        <v>0</v>
      </c>
      <c r="BF40" s="176">
        <v>0</v>
      </c>
      <c r="BG40" s="176">
        <v>0</v>
      </c>
      <c r="BH40" s="176">
        <v>0</v>
      </c>
      <c r="BI40" s="176">
        <v>0</v>
      </c>
      <c r="BJ40" s="176">
        <v>0</v>
      </c>
      <c r="BK40" s="176">
        <v>0</v>
      </c>
      <c r="BL40" s="176">
        <v>0</v>
      </c>
      <c r="BM40" s="176">
        <v>0</v>
      </c>
      <c r="BN40" s="176">
        <v>0</v>
      </c>
      <c r="BO40" s="176">
        <v>0</v>
      </c>
      <c r="BP40" s="176">
        <v>0</v>
      </c>
      <c r="BQ40" s="176">
        <v>0</v>
      </c>
      <c r="BR40" s="176">
        <v>0</v>
      </c>
      <c r="BS40" s="176">
        <v>0</v>
      </c>
      <c r="BT40" s="176">
        <v>0</v>
      </c>
      <c r="BU40" s="176">
        <v>0</v>
      </c>
      <c r="BV40" s="176">
        <v>0</v>
      </c>
      <c r="BW40" s="176">
        <v>0</v>
      </c>
      <c r="BX40" s="176">
        <v>0</v>
      </c>
      <c r="BY40" s="176">
        <v>0</v>
      </c>
      <c r="BZ40" s="176">
        <v>0</v>
      </c>
      <c r="CA40" s="176">
        <v>0</v>
      </c>
      <c r="CB40" s="176">
        <v>0</v>
      </c>
      <c r="CC40" s="176">
        <v>0</v>
      </c>
      <c r="CD40" s="176">
        <v>0</v>
      </c>
      <c r="CE40" s="176">
        <v>0</v>
      </c>
      <c r="CF40" s="176">
        <v>0</v>
      </c>
      <c r="CG40" s="176">
        <v>0</v>
      </c>
      <c r="CH40" s="176">
        <v>0</v>
      </c>
      <c r="CI40" s="176">
        <v>0</v>
      </c>
      <c r="CJ40" s="176">
        <v>0</v>
      </c>
      <c r="CK40" s="176">
        <v>0</v>
      </c>
      <c r="CL40" s="176">
        <v>0</v>
      </c>
      <c r="CM40" s="176">
        <v>0</v>
      </c>
      <c r="CN40" s="176">
        <v>0</v>
      </c>
      <c r="CO40" s="176">
        <v>0</v>
      </c>
      <c r="CP40" s="176">
        <v>0</v>
      </c>
      <c r="CQ40" s="176">
        <v>0</v>
      </c>
      <c r="CR40" s="176">
        <v>0</v>
      </c>
      <c r="CS40" s="176">
        <v>0</v>
      </c>
      <c r="CT40" s="176">
        <v>0</v>
      </c>
      <c r="CU40" s="176">
        <v>0</v>
      </c>
      <c r="CV40" s="176">
        <v>0</v>
      </c>
      <c r="CW40" s="176">
        <v>0</v>
      </c>
      <c r="CX40" s="176">
        <v>0</v>
      </c>
      <c r="CY40" s="176">
        <v>0</v>
      </c>
      <c r="CZ40" s="176">
        <v>0</v>
      </c>
      <c r="DA40" s="176">
        <v>0</v>
      </c>
      <c r="DB40" s="176">
        <v>0</v>
      </c>
      <c r="DC40" s="176">
        <v>0</v>
      </c>
      <c r="DD40" s="176">
        <v>0</v>
      </c>
      <c r="DE40" s="176">
        <v>0</v>
      </c>
      <c r="DF40" s="176">
        <v>0</v>
      </c>
      <c r="DG40" s="176">
        <v>0</v>
      </c>
      <c r="DH40" s="176">
        <v>0</v>
      </c>
      <c r="DI40" s="176">
        <v>0</v>
      </c>
      <c r="DJ40" s="176">
        <v>0</v>
      </c>
      <c r="DK40" s="176">
        <v>0</v>
      </c>
      <c r="DL40" s="176">
        <v>0</v>
      </c>
      <c r="DM40" s="176">
        <v>0</v>
      </c>
      <c r="DN40" s="176">
        <v>0</v>
      </c>
      <c r="DO40" s="176">
        <v>0</v>
      </c>
      <c r="DP40" s="176">
        <v>0</v>
      </c>
      <c r="DQ40" s="176">
        <v>0</v>
      </c>
      <c r="DR40" s="176">
        <v>0</v>
      </c>
      <c r="DS40" s="176">
        <v>0</v>
      </c>
      <c r="DT40" s="176">
        <v>0</v>
      </c>
      <c r="DU40" s="176">
        <v>0</v>
      </c>
      <c r="DV40" s="176">
        <v>0</v>
      </c>
      <c r="DW40" s="176">
        <v>0</v>
      </c>
      <c r="DX40" s="176">
        <v>0</v>
      </c>
      <c r="DY40" s="176">
        <v>0</v>
      </c>
      <c r="DZ40" s="176">
        <v>0</v>
      </c>
      <c r="EA40" s="176">
        <v>0</v>
      </c>
      <c r="EB40" s="176">
        <v>0</v>
      </c>
      <c r="EC40" s="176">
        <v>0</v>
      </c>
      <c r="ED40" s="176">
        <v>0</v>
      </c>
      <c r="EE40" s="176">
        <v>0</v>
      </c>
      <c r="EF40" s="176">
        <v>0</v>
      </c>
      <c r="EG40" s="176">
        <v>0</v>
      </c>
      <c r="EH40" s="176">
        <v>0</v>
      </c>
      <c r="EI40" s="176">
        <v>0</v>
      </c>
      <c r="EJ40" s="176">
        <v>0</v>
      </c>
      <c r="EK40" s="176">
        <v>0</v>
      </c>
      <c r="EL40" s="176">
        <v>0</v>
      </c>
      <c r="EM40" s="176">
        <v>0</v>
      </c>
      <c r="EN40" s="176">
        <v>0</v>
      </c>
      <c r="EO40" s="176">
        <v>0</v>
      </c>
      <c r="EP40" s="176">
        <v>0</v>
      </c>
      <c r="EQ40" s="176">
        <v>0</v>
      </c>
      <c r="ER40" s="176">
        <v>0</v>
      </c>
      <c r="ES40" s="176">
        <v>0</v>
      </c>
      <c r="ET40" s="176">
        <v>0</v>
      </c>
      <c r="EU40" s="176">
        <v>0</v>
      </c>
      <c r="EV40" s="176">
        <v>0</v>
      </c>
      <c r="EW40" s="176">
        <v>0</v>
      </c>
      <c r="EX40" s="176">
        <v>0</v>
      </c>
      <c r="EY40" s="176">
        <v>0</v>
      </c>
      <c r="EZ40" s="176">
        <v>0</v>
      </c>
      <c r="FA40" s="176">
        <v>0</v>
      </c>
      <c r="FB40" s="176">
        <v>0</v>
      </c>
      <c r="FC40" s="176">
        <v>0</v>
      </c>
      <c r="FD40" s="176">
        <v>0</v>
      </c>
      <c r="FE40" s="176">
        <v>0</v>
      </c>
      <c r="FF40" s="176">
        <v>0</v>
      </c>
      <c r="FG40" s="176">
        <v>0</v>
      </c>
      <c r="FH40" s="176">
        <v>0</v>
      </c>
      <c r="FI40" s="176">
        <v>0</v>
      </c>
      <c r="FJ40" s="176">
        <v>0</v>
      </c>
      <c r="FK40" s="176">
        <v>0</v>
      </c>
      <c r="FL40" s="176">
        <v>0</v>
      </c>
      <c r="FM40" s="176">
        <v>0</v>
      </c>
      <c r="FN40" s="176">
        <v>0</v>
      </c>
      <c r="FO40" s="176">
        <v>0</v>
      </c>
      <c r="FP40" s="176">
        <v>0</v>
      </c>
      <c r="FQ40" s="176">
        <v>0</v>
      </c>
      <c r="FR40" s="176">
        <v>0</v>
      </c>
      <c r="FS40" s="176">
        <v>0</v>
      </c>
      <c r="FT40" s="176">
        <v>0</v>
      </c>
      <c r="FU40" s="176">
        <v>0</v>
      </c>
      <c r="FV40" s="176">
        <v>0</v>
      </c>
      <c r="FW40" s="176">
        <v>0</v>
      </c>
      <c r="FX40" s="176">
        <v>0</v>
      </c>
      <c r="FY40" s="176">
        <v>0</v>
      </c>
      <c r="FZ40" s="176">
        <v>0</v>
      </c>
      <c r="GA40" s="176">
        <v>0</v>
      </c>
      <c r="GB40" s="176">
        <v>0</v>
      </c>
      <c r="GC40" s="176">
        <v>0</v>
      </c>
      <c r="GD40" s="176">
        <v>0</v>
      </c>
      <c r="GE40" s="176">
        <v>0</v>
      </c>
      <c r="GF40" s="176">
        <v>0</v>
      </c>
      <c r="GG40" s="176">
        <v>0</v>
      </c>
      <c r="GH40" s="176">
        <v>0</v>
      </c>
      <c r="GI40" s="176">
        <v>0</v>
      </c>
      <c r="GJ40" s="176">
        <v>0</v>
      </c>
      <c r="GK40" s="176">
        <v>0</v>
      </c>
      <c r="GL40" s="176">
        <v>0</v>
      </c>
      <c r="GM40" s="176">
        <v>0</v>
      </c>
      <c r="GN40" s="176">
        <v>0</v>
      </c>
      <c r="GO40" s="176">
        <v>0</v>
      </c>
      <c r="GP40" s="176">
        <v>0</v>
      </c>
      <c r="GQ40" s="176">
        <v>0</v>
      </c>
      <c r="GR40" s="176">
        <v>0</v>
      </c>
      <c r="GS40" s="176">
        <v>0</v>
      </c>
      <c r="GT40" s="176">
        <v>0</v>
      </c>
      <c r="GU40" s="176">
        <v>0</v>
      </c>
      <c r="GV40" s="176">
        <v>0</v>
      </c>
      <c r="GW40" s="176">
        <v>0</v>
      </c>
      <c r="GX40" s="176">
        <v>0</v>
      </c>
      <c r="GY40" s="176">
        <v>0</v>
      </c>
      <c r="GZ40" s="176">
        <v>0</v>
      </c>
      <c r="HA40" s="176">
        <v>0</v>
      </c>
      <c r="HB40" s="176">
        <v>0</v>
      </c>
      <c r="HC40" s="176">
        <v>0</v>
      </c>
      <c r="HD40" s="176">
        <v>0</v>
      </c>
      <c r="HE40" s="176">
        <v>0</v>
      </c>
      <c r="HF40" s="176">
        <v>0</v>
      </c>
      <c r="HG40" s="176">
        <v>0</v>
      </c>
      <c r="HH40" s="176">
        <v>0</v>
      </c>
      <c r="HI40" s="176">
        <v>0</v>
      </c>
      <c r="HJ40" s="176">
        <v>0</v>
      </c>
      <c r="HK40" s="176">
        <v>0</v>
      </c>
      <c r="HL40" s="176">
        <v>0</v>
      </c>
      <c r="HM40" s="176">
        <v>0</v>
      </c>
      <c r="HN40" s="176">
        <v>0</v>
      </c>
      <c r="HO40" s="176">
        <v>0</v>
      </c>
      <c r="HP40" s="176">
        <v>0</v>
      </c>
      <c r="HQ40" s="176">
        <v>0</v>
      </c>
      <c r="HR40" s="176">
        <v>0</v>
      </c>
      <c r="HS40" s="176">
        <v>0</v>
      </c>
    </row>
    <row r="41" spans="1:227">
      <c r="A41" s="178"/>
      <c r="B41" s="177">
        <v>45644.791666666701</v>
      </c>
      <c r="C41" s="176">
        <v>0</v>
      </c>
      <c r="D41" s="176">
        <v>0</v>
      </c>
      <c r="E41" s="176">
        <v>0</v>
      </c>
      <c r="F41" s="176">
        <v>0</v>
      </c>
      <c r="G41" s="176">
        <v>0</v>
      </c>
      <c r="H41" s="176">
        <v>0</v>
      </c>
      <c r="I41" s="176">
        <v>0</v>
      </c>
      <c r="J41" s="176">
        <v>0</v>
      </c>
      <c r="K41" s="176">
        <v>0</v>
      </c>
      <c r="L41" s="176">
        <v>0</v>
      </c>
      <c r="M41" s="176">
        <v>0</v>
      </c>
      <c r="N41" s="176">
        <v>0</v>
      </c>
      <c r="O41" s="176">
        <v>0</v>
      </c>
      <c r="P41" s="176">
        <v>0</v>
      </c>
      <c r="Q41" s="176">
        <v>0</v>
      </c>
      <c r="R41" s="176">
        <v>0</v>
      </c>
      <c r="S41" s="176">
        <v>0</v>
      </c>
      <c r="T41" s="176">
        <v>0</v>
      </c>
      <c r="U41" s="176">
        <v>0</v>
      </c>
      <c r="V41" s="176">
        <v>0</v>
      </c>
      <c r="W41" s="176">
        <v>0</v>
      </c>
      <c r="X41" s="176">
        <v>0</v>
      </c>
      <c r="Y41" s="176">
        <v>0</v>
      </c>
      <c r="Z41" s="176">
        <v>0</v>
      </c>
      <c r="AA41" s="176">
        <v>0</v>
      </c>
      <c r="AB41" s="176">
        <v>0</v>
      </c>
      <c r="AC41" s="176">
        <v>0</v>
      </c>
      <c r="AD41" s="176">
        <v>0</v>
      </c>
      <c r="AE41" s="176">
        <v>0</v>
      </c>
      <c r="AF41" s="176">
        <v>0</v>
      </c>
      <c r="AG41" s="176">
        <v>0</v>
      </c>
      <c r="AH41" s="176">
        <v>0</v>
      </c>
      <c r="AI41" s="176">
        <v>0</v>
      </c>
      <c r="AJ41" s="176">
        <v>0</v>
      </c>
      <c r="AK41" s="176">
        <v>0</v>
      </c>
      <c r="AL41" s="176">
        <v>0</v>
      </c>
      <c r="AM41" s="176">
        <v>0</v>
      </c>
      <c r="AN41" s="176">
        <v>0</v>
      </c>
      <c r="AO41" s="176">
        <v>0</v>
      </c>
      <c r="AP41" s="176">
        <v>0</v>
      </c>
      <c r="AQ41" s="176">
        <v>0</v>
      </c>
      <c r="AR41" s="176">
        <v>0</v>
      </c>
      <c r="AS41" s="176">
        <v>0</v>
      </c>
      <c r="AT41" s="176">
        <v>0</v>
      </c>
      <c r="AU41" s="176">
        <v>0</v>
      </c>
      <c r="AV41" s="176">
        <v>0</v>
      </c>
      <c r="AW41" s="176">
        <v>0</v>
      </c>
      <c r="AX41" s="176">
        <v>0</v>
      </c>
      <c r="AY41" s="176">
        <v>0</v>
      </c>
      <c r="AZ41" s="176">
        <v>0</v>
      </c>
      <c r="BA41" s="176">
        <v>0</v>
      </c>
      <c r="BB41" s="176">
        <v>0</v>
      </c>
      <c r="BC41" s="176">
        <v>0</v>
      </c>
      <c r="BD41" s="176">
        <v>0</v>
      </c>
      <c r="BE41" s="176">
        <v>0</v>
      </c>
      <c r="BF41" s="176">
        <v>0</v>
      </c>
      <c r="BG41" s="176">
        <v>0</v>
      </c>
      <c r="BH41" s="176">
        <v>0</v>
      </c>
      <c r="BI41" s="176">
        <v>0</v>
      </c>
      <c r="BJ41" s="176">
        <v>0</v>
      </c>
      <c r="BK41" s="176">
        <v>0</v>
      </c>
      <c r="BL41" s="176">
        <v>0</v>
      </c>
      <c r="BM41" s="176">
        <v>0</v>
      </c>
      <c r="BN41" s="176">
        <v>0</v>
      </c>
      <c r="BO41" s="176">
        <v>0</v>
      </c>
      <c r="BP41" s="176">
        <v>0</v>
      </c>
      <c r="BQ41" s="176">
        <v>0</v>
      </c>
      <c r="BR41" s="176">
        <v>0</v>
      </c>
      <c r="BS41" s="176">
        <v>0</v>
      </c>
      <c r="BT41" s="176">
        <v>0</v>
      </c>
      <c r="BU41" s="176">
        <v>0</v>
      </c>
      <c r="BV41" s="176">
        <v>0</v>
      </c>
      <c r="BW41" s="176">
        <v>0</v>
      </c>
      <c r="BX41" s="176">
        <v>0</v>
      </c>
      <c r="BY41" s="176">
        <v>0</v>
      </c>
      <c r="BZ41" s="176">
        <v>0</v>
      </c>
      <c r="CA41" s="176">
        <v>0</v>
      </c>
      <c r="CB41" s="176">
        <v>0</v>
      </c>
      <c r="CC41" s="176">
        <v>0</v>
      </c>
      <c r="CD41" s="176">
        <v>0</v>
      </c>
      <c r="CE41" s="176">
        <v>0</v>
      </c>
      <c r="CF41" s="176">
        <v>0</v>
      </c>
      <c r="CG41" s="176">
        <v>0</v>
      </c>
      <c r="CH41" s="176">
        <v>0</v>
      </c>
      <c r="CI41" s="176">
        <v>0</v>
      </c>
      <c r="CJ41" s="176">
        <v>0</v>
      </c>
      <c r="CK41" s="176">
        <v>0</v>
      </c>
      <c r="CL41" s="176">
        <v>0</v>
      </c>
      <c r="CM41" s="176">
        <v>0</v>
      </c>
      <c r="CN41" s="176">
        <v>0</v>
      </c>
      <c r="CO41" s="176">
        <v>0</v>
      </c>
      <c r="CP41" s="176">
        <v>0</v>
      </c>
      <c r="CQ41" s="176">
        <v>0</v>
      </c>
      <c r="CR41" s="176">
        <v>0</v>
      </c>
      <c r="CS41" s="176">
        <v>0</v>
      </c>
      <c r="CT41" s="176">
        <v>0</v>
      </c>
      <c r="CU41" s="176">
        <v>0</v>
      </c>
      <c r="CV41" s="176">
        <v>0</v>
      </c>
      <c r="CW41" s="176">
        <v>0</v>
      </c>
      <c r="CX41" s="176">
        <v>0</v>
      </c>
      <c r="CY41" s="176">
        <v>0</v>
      </c>
      <c r="CZ41" s="176">
        <v>0</v>
      </c>
      <c r="DA41" s="176">
        <v>0</v>
      </c>
      <c r="DB41" s="176">
        <v>0</v>
      </c>
      <c r="DC41" s="176">
        <v>0</v>
      </c>
      <c r="DD41" s="176">
        <v>0</v>
      </c>
      <c r="DE41" s="176">
        <v>0</v>
      </c>
      <c r="DF41" s="176">
        <v>0</v>
      </c>
      <c r="DG41" s="176">
        <v>0</v>
      </c>
      <c r="DH41" s="176">
        <v>0</v>
      </c>
      <c r="DI41" s="176">
        <v>0</v>
      </c>
      <c r="DJ41" s="176">
        <v>0</v>
      </c>
      <c r="DK41" s="176">
        <v>0</v>
      </c>
      <c r="DL41" s="176">
        <v>0</v>
      </c>
      <c r="DM41" s="176">
        <v>0</v>
      </c>
      <c r="DN41" s="176">
        <v>0</v>
      </c>
      <c r="DO41" s="176">
        <v>0</v>
      </c>
      <c r="DP41" s="176">
        <v>0</v>
      </c>
      <c r="DQ41" s="176">
        <v>0</v>
      </c>
      <c r="DR41" s="176">
        <v>0</v>
      </c>
      <c r="DS41" s="176">
        <v>0</v>
      </c>
      <c r="DT41" s="176">
        <v>0</v>
      </c>
      <c r="DU41" s="176">
        <v>0</v>
      </c>
      <c r="DV41" s="176">
        <v>0</v>
      </c>
      <c r="DW41" s="176">
        <v>0</v>
      </c>
      <c r="DX41" s="176">
        <v>0</v>
      </c>
      <c r="DY41" s="176">
        <v>0</v>
      </c>
      <c r="DZ41" s="176">
        <v>0</v>
      </c>
      <c r="EA41" s="176">
        <v>0</v>
      </c>
      <c r="EB41" s="176">
        <v>0</v>
      </c>
      <c r="EC41" s="176">
        <v>0</v>
      </c>
      <c r="ED41" s="176">
        <v>0</v>
      </c>
      <c r="EE41" s="176">
        <v>0</v>
      </c>
      <c r="EF41" s="176">
        <v>0</v>
      </c>
      <c r="EG41" s="176">
        <v>0</v>
      </c>
      <c r="EH41" s="176">
        <v>0</v>
      </c>
      <c r="EI41" s="176">
        <v>0</v>
      </c>
      <c r="EJ41" s="176">
        <v>0</v>
      </c>
      <c r="EK41" s="176">
        <v>0</v>
      </c>
      <c r="EL41" s="176">
        <v>0</v>
      </c>
      <c r="EM41" s="176">
        <v>0</v>
      </c>
      <c r="EN41" s="176">
        <v>0</v>
      </c>
      <c r="EO41" s="176">
        <v>0</v>
      </c>
      <c r="EP41" s="176">
        <v>0</v>
      </c>
      <c r="EQ41" s="176">
        <v>0</v>
      </c>
      <c r="ER41" s="176">
        <v>0</v>
      </c>
      <c r="ES41" s="176">
        <v>0</v>
      </c>
      <c r="ET41" s="176">
        <v>0</v>
      </c>
      <c r="EU41" s="176">
        <v>0</v>
      </c>
      <c r="EV41" s="176">
        <v>0</v>
      </c>
      <c r="EW41" s="176">
        <v>0</v>
      </c>
      <c r="EX41" s="176">
        <v>0</v>
      </c>
      <c r="EY41" s="176">
        <v>0</v>
      </c>
      <c r="EZ41" s="176">
        <v>0</v>
      </c>
      <c r="FA41" s="176">
        <v>0</v>
      </c>
      <c r="FB41" s="176">
        <v>0</v>
      </c>
      <c r="FC41" s="176">
        <v>0</v>
      </c>
      <c r="FD41" s="176">
        <v>0</v>
      </c>
      <c r="FE41" s="176">
        <v>0</v>
      </c>
      <c r="FF41" s="176">
        <v>0</v>
      </c>
      <c r="FG41" s="176">
        <v>0</v>
      </c>
      <c r="FH41" s="176">
        <v>0</v>
      </c>
      <c r="FI41" s="176">
        <v>0</v>
      </c>
      <c r="FJ41" s="176">
        <v>0</v>
      </c>
      <c r="FK41" s="176">
        <v>0</v>
      </c>
      <c r="FL41" s="176">
        <v>0</v>
      </c>
      <c r="FM41" s="176">
        <v>0</v>
      </c>
      <c r="FN41" s="176">
        <v>0</v>
      </c>
      <c r="FO41" s="176">
        <v>0</v>
      </c>
      <c r="FP41" s="176">
        <v>0</v>
      </c>
      <c r="FQ41" s="176">
        <v>0</v>
      </c>
      <c r="FR41" s="176">
        <v>0</v>
      </c>
      <c r="FS41" s="176">
        <v>0</v>
      </c>
      <c r="FT41" s="176">
        <v>0</v>
      </c>
      <c r="FU41" s="176">
        <v>0</v>
      </c>
      <c r="FV41" s="176">
        <v>0</v>
      </c>
      <c r="FW41" s="176">
        <v>0</v>
      </c>
      <c r="FX41" s="176">
        <v>0</v>
      </c>
      <c r="FY41" s="176">
        <v>0</v>
      </c>
      <c r="FZ41" s="176">
        <v>0</v>
      </c>
      <c r="GA41" s="176">
        <v>0</v>
      </c>
      <c r="GB41" s="176">
        <v>0</v>
      </c>
      <c r="GC41" s="176">
        <v>0</v>
      </c>
      <c r="GD41" s="176">
        <v>0</v>
      </c>
      <c r="GE41" s="176">
        <v>0</v>
      </c>
      <c r="GF41" s="176">
        <v>0</v>
      </c>
      <c r="GG41" s="176">
        <v>0</v>
      </c>
      <c r="GH41" s="176">
        <v>0</v>
      </c>
      <c r="GI41" s="176">
        <v>0</v>
      </c>
      <c r="GJ41" s="176">
        <v>0</v>
      </c>
      <c r="GK41" s="176">
        <v>0</v>
      </c>
      <c r="GL41" s="176">
        <v>0</v>
      </c>
      <c r="GM41" s="176">
        <v>0</v>
      </c>
      <c r="GN41" s="176">
        <v>0</v>
      </c>
      <c r="GO41" s="176">
        <v>0</v>
      </c>
      <c r="GP41" s="176">
        <v>0</v>
      </c>
      <c r="GQ41" s="176">
        <v>0</v>
      </c>
      <c r="GR41" s="176">
        <v>0</v>
      </c>
      <c r="GS41" s="176">
        <v>0</v>
      </c>
      <c r="GT41" s="176">
        <v>0</v>
      </c>
      <c r="GU41" s="176">
        <v>0</v>
      </c>
      <c r="GV41" s="176">
        <v>0</v>
      </c>
      <c r="GW41" s="176">
        <v>0</v>
      </c>
      <c r="GX41" s="176">
        <v>0</v>
      </c>
      <c r="GY41" s="176">
        <v>0</v>
      </c>
      <c r="GZ41" s="176">
        <v>0</v>
      </c>
      <c r="HA41" s="176">
        <v>0</v>
      </c>
      <c r="HB41" s="176">
        <v>0</v>
      </c>
      <c r="HC41" s="176">
        <v>0</v>
      </c>
      <c r="HD41" s="176">
        <v>0</v>
      </c>
      <c r="HE41" s="176">
        <v>0</v>
      </c>
      <c r="HF41" s="176">
        <v>0</v>
      </c>
      <c r="HG41" s="176">
        <v>0</v>
      </c>
      <c r="HH41" s="176">
        <v>0</v>
      </c>
      <c r="HI41" s="176">
        <v>0</v>
      </c>
      <c r="HJ41" s="176">
        <v>0</v>
      </c>
      <c r="HK41" s="176">
        <v>0</v>
      </c>
      <c r="HL41" s="176">
        <v>0</v>
      </c>
      <c r="HM41" s="176">
        <v>0</v>
      </c>
      <c r="HN41" s="176">
        <v>0</v>
      </c>
      <c r="HO41" s="176">
        <v>0</v>
      </c>
      <c r="HP41" s="176">
        <v>0</v>
      </c>
      <c r="HQ41" s="176">
        <v>0</v>
      </c>
      <c r="HR41" s="176">
        <v>0</v>
      </c>
      <c r="HS41" s="176">
        <v>0</v>
      </c>
    </row>
    <row r="42" spans="1:227">
      <c r="A42" s="178"/>
      <c r="B42" s="177">
        <v>45644.8125</v>
      </c>
      <c r="C42" s="176">
        <v>0</v>
      </c>
      <c r="D42" s="176">
        <v>0</v>
      </c>
      <c r="E42" s="176">
        <v>0</v>
      </c>
      <c r="F42" s="176">
        <v>0</v>
      </c>
      <c r="G42" s="176">
        <v>0</v>
      </c>
      <c r="H42" s="176">
        <v>0</v>
      </c>
      <c r="I42" s="176">
        <v>0</v>
      </c>
      <c r="J42" s="176">
        <v>0</v>
      </c>
      <c r="K42" s="176">
        <v>0</v>
      </c>
      <c r="L42" s="176">
        <v>0</v>
      </c>
      <c r="M42" s="176">
        <v>0</v>
      </c>
      <c r="N42" s="176">
        <v>0</v>
      </c>
      <c r="O42" s="176">
        <v>0</v>
      </c>
      <c r="P42" s="176">
        <v>0</v>
      </c>
      <c r="Q42" s="176">
        <v>0</v>
      </c>
      <c r="R42" s="176">
        <v>0</v>
      </c>
      <c r="S42" s="176">
        <v>0</v>
      </c>
      <c r="T42" s="176">
        <v>0</v>
      </c>
      <c r="U42" s="176">
        <v>0</v>
      </c>
      <c r="V42" s="176">
        <v>0</v>
      </c>
      <c r="W42" s="176">
        <v>0</v>
      </c>
      <c r="X42" s="176">
        <v>0</v>
      </c>
      <c r="Y42" s="176">
        <v>0</v>
      </c>
      <c r="Z42" s="176">
        <v>0</v>
      </c>
      <c r="AA42" s="176">
        <v>0</v>
      </c>
      <c r="AB42" s="176">
        <v>0</v>
      </c>
      <c r="AC42" s="176">
        <v>0</v>
      </c>
      <c r="AD42" s="176">
        <v>0</v>
      </c>
      <c r="AE42" s="176">
        <v>0</v>
      </c>
      <c r="AF42" s="176">
        <v>0</v>
      </c>
      <c r="AG42" s="176">
        <v>0</v>
      </c>
      <c r="AH42" s="176">
        <v>0</v>
      </c>
      <c r="AI42" s="176">
        <v>0</v>
      </c>
      <c r="AJ42" s="176">
        <v>0</v>
      </c>
      <c r="AK42" s="176">
        <v>0</v>
      </c>
      <c r="AL42" s="176">
        <v>0</v>
      </c>
      <c r="AM42" s="176">
        <v>0</v>
      </c>
      <c r="AN42" s="176">
        <v>0</v>
      </c>
      <c r="AO42" s="176">
        <v>0</v>
      </c>
      <c r="AP42" s="176">
        <v>0</v>
      </c>
      <c r="AQ42" s="176">
        <v>0</v>
      </c>
      <c r="AR42" s="176">
        <v>0</v>
      </c>
      <c r="AS42" s="176">
        <v>0</v>
      </c>
      <c r="AT42" s="176">
        <v>0</v>
      </c>
      <c r="AU42" s="176">
        <v>0</v>
      </c>
      <c r="AV42" s="176">
        <v>0</v>
      </c>
      <c r="AW42" s="176">
        <v>0</v>
      </c>
      <c r="AX42" s="176">
        <v>0</v>
      </c>
      <c r="AY42" s="176">
        <v>0</v>
      </c>
      <c r="AZ42" s="176">
        <v>0</v>
      </c>
      <c r="BA42" s="176">
        <v>0</v>
      </c>
      <c r="BB42" s="176">
        <v>0</v>
      </c>
      <c r="BC42" s="176">
        <v>0</v>
      </c>
      <c r="BD42" s="176">
        <v>0</v>
      </c>
      <c r="BE42" s="176">
        <v>0</v>
      </c>
      <c r="BF42" s="176">
        <v>0</v>
      </c>
      <c r="BG42" s="176">
        <v>0</v>
      </c>
      <c r="BH42" s="176">
        <v>0</v>
      </c>
      <c r="BI42" s="176">
        <v>0</v>
      </c>
      <c r="BJ42" s="176">
        <v>0</v>
      </c>
      <c r="BK42" s="176">
        <v>0</v>
      </c>
      <c r="BL42" s="176">
        <v>0</v>
      </c>
      <c r="BM42" s="176">
        <v>0</v>
      </c>
      <c r="BN42" s="176">
        <v>0</v>
      </c>
      <c r="BO42" s="176">
        <v>0</v>
      </c>
      <c r="BP42" s="176">
        <v>0</v>
      </c>
      <c r="BQ42" s="176">
        <v>0</v>
      </c>
      <c r="BR42" s="176">
        <v>0</v>
      </c>
      <c r="BS42" s="176">
        <v>0</v>
      </c>
      <c r="BT42" s="176">
        <v>0</v>
      </c>
      <c r="BU42" s="176">
        <v>0</v>
      </c>
      <c r="BV42" s="176">
        <v>0</v>
      </c>
      <c r="BW42" s="176">
        <v>0</v>
      </c>
      <c r="BX42" s="176">
        <v>0</v>
      </c>
      <c r="BY42" s="176">
        <v>0</v>
      </c>
      <c r="BZ42" s="176">
        <v>0</v>
      </c>
      <c r="CA42" s="176">
        <v>0</v>
      </c>
      <c r="CB42" s="176">
        <v>0</v>
      </c>
      <c r="CC42" s="176">
        <v>0</v>
      </c>
      <c r="CD42" s="176">
        <v>0</v>
      </c>
      <c r="CE42" s="176">
        <v>0</v>
      </c>
      <c r="CF42" s="176">
        <v>0</v>
      </c>
      <c r="CG42" s="176">
        <v>0</v>
      </c>
      <c r="CH42" s="176">
        <v>0</v>
      </c>
      <c r="CI42" s="176">
        <v>0</v>
      </c>
      <c r="CJ42" s="176">
        <v>0</v>
      </c>
      <c r="CK42" s="176">
        <v>0</v>
      </c>
      <c r="CL42" s="176">
        <v>0</v>
      </c>
      <c r="CM42" s="176">
        <v>0</v>
      </c>
      <c r="CN42" s="176">
        <v>0</v>
      </c>
      <c r="CO42" s="176">
        <v>0</v>
      </c>
      <c r="CP42" s="176">
        <v>0</v>
      </c>
      <c r="CQ42" s="176">
        <v>0</v>
      </c>
      <c r="CR42" s="176">
        <v>0</v>
      </c>
      <c r="CS42" s="176">
        <v>0</v>
      </c>
      <c r="CT42" s="176">
        <v>0</v>
      </c>
      <c r="CU42" s="176">
        <v>0</v>
      </c>
      <c r="CV42" s="176">
        <v>0</v>
      </c>
      <c r="CW42" s="176">
        <v>0</v>
      </c>
      <c r="CX42" s="176">
        <v>0</v>
      </c>
      <c r="CY42" s="176">
        <v>0</v>
      </c>
      <c r="CZ42" s="176">
        <v>0</v>
      </c>
      <c r="DA42" s="176">
        <v>0</v>
      </c>
      <c r="DB42" s="176">
        <v>0</v>
      </c>
      <c r="DC42" s="176">
        <v>0</v>
      </c>
      <c r="DD42" s="176">
        <v>0</v>
      </c>
      <c r="DE42" s="176">
        <v>0</v>
      </c>
      <c r="DF42" s="176">
        <v>0</v>
      </c>
      <c r="DG42" s="176">
        <v>0</v>
      </c>
      <c r="DH42" s="176">
        <v>0</v>
      </c>
      <c r="DI42" s="176">
        <v>0</v>
      </c>
      <c r="DJ42" s="176">
        <v>0</v>
      </c>
      <c r="DK42" s="176">
        <v>0</v>
      </c>
      <c r="DL42" s="176">
        <v>0</v>
      </c>
      <c r="DM42" s="176">
        <v>0</v>
      </c>
      <c r="DN42" s="176">
        <v>0</v>
      </c>
      <c r="DO42" s="176">
        <v>0</v>
      </c>
      <c r="DP42" s="176">
        <v>0</v>
      </c>
      <c r="DQ42" s="176">
        <v>0</v>
      </c>
      <c r="DR42" s="176">
        <v>0</v>
      </c>
      <c r="DS42" s="176">
        <v>0</v>
      </c>
      <c r="DT42" s="176">
        <v>0</v>
      </c>
      <c r="DU42" s="176">
        <v>0</v>
      </c>
      <c r="DV42" s="176">
        <v>0</v>
      </c>
      <c r="DW42" s="176">
        <v>0</v>
      </c>
      <c r="DX42" s="176">
        <v>0</v>
      </c>
      <c r="DY42" s="176">
        <v>0</v>
      </c>
      <c r="DZ42" s="176">
        <v>0</v>
      </c>
      <c r="EA42" s="176">
        <v>0</v>
      </c>
      <c r="EB42" s="176">
        <v>0</v>
      </c>
      <c r="EC42" s="176">
        <v>0</v>
      </c>
      <c r="ED42" s="176">
        <v>0</v>
      </c>
      <c r="EE42" s="176">
        <v>0</v>
      </c>
      <c r="EF42" s="176">
        <v>0</v>
      </c>
      <c r="EG42" s="176">
        <v>0</v>
      </c>
      <c r="EH42" s="176">
        <v>0</v>
      </c>
      <c r="EI42" s="176">
        <v>0</v>
      </c>
      <c r="EJ42" s="176">
        <v>0</v>
      </c>
      <c r="EK42" s="176">
        <v>0</v>
      </c>
      <c r="EL42" s="176">
        <v>0</v>
      </c>
      <c r="EM42" s="176">
        <v>0</v>
      </c>
      <c r="EN42" s="176">
        <v>0</v>
      </c>
      <c r="EO42" s="176">
        <v>0</v>
      </c>
      <c r="EP42" s="176">
        <v>0</v>
      </c>
      <c r="EQ42" s="176">
        <v>0</v>
      </c>
      <c r="ER42" s="176">
        <v>0</v>
      </c>
      <c r="ES42" s="176">
        <v>0</v>
      </c>
      <c r="ET42" s="176">
        <v>0</v>
      </c>
      <c r="EU42" s="176">
        <v>0</v>
      </c>
      <c r="EV42" s="176">
        <v>0</v>
      </c>
      <c r="EW42" s="176">
        <v>0</v>
      </c>
      <c r="EX42" s="176">
        <v>0</v>
      </c>
      <c r="EY42" s="176">
        <v>0</v>
      </c>
      <c r="EZ42" s="176">
        <v>0</v>
      </c>
      <c r="FA42" s="176">
        <v>0</v>
      </c>
      <c r="FB42" s="176">
        <v>0</v>
      </c>
      <c r="FC42" s="176">
        <v>0</v>
      </c>
      <c r="FD42" s="176">
        <v>0</v>
      </c>
      <c r="FE42" s="176">
        <v>0</v>
      </c>
      <c r="FF42" s="176">
        <v>0</v>
      </c>
      <c r="FG42" s="176">
        <v>0</v>
      </c>
      <c r="FH42" s="176">
        <v>0</v>
      </c>
      <c r="FI42" s="176">
        <v>0</v>
      </c>
      <c r="FJ42" s="176">
        <v>0</v>
      </c>
      <c r="FK42" s="176">
        <v>0</v>
      </c>
      <c r="FL42" s="176">
        <v>0</v>
      </c>
      <c r="FM42" s="176">
        <v>0</v>
      </c>
      <c r="FN42" s="176">
        <v>0</v>
      </c>
      <c r="FO42" s="176">
        <v>0</v>
      </c>
      <c r="FP42" s="176">
        <v>0</v>
      </c>
      <c r="FQ42" s="176">
        <v>0</v>
      </c>
      <c r="FR42" s="176">
        <v>0</v>
      </c>
      <c r="FS42" s="176">
        <v>0</v>
      </c>
      <c r="FT42" s="176">
        <v>0</v>
      </c>
      <c r="FU42" s="176">
        <v>0</v>
      </c>
      <c r="FV42" s="176">
        <v>0</v>
      </c>
      <c r="FW42" s="176">
        <v>0</v>
      </c>
      <c r="FX42" s="176">
        <v>0</v>
      </c>
      <c r="FY42" s="176">
        <v>0</v>
      </c>
      <c r="FZ42" s="176">
        <v>0</v>
      </c>
      <c r="GA42" s="176">
        <v>0</v>
      </c>
      <c r="GB42" s="176">
        <v>0</v>
      </c>
      <c r="GC42" s="176">
        <v>0</v>
      </c>
      <c r="GD42" s="176">
        <v>0</v>
      </c>
      <c r="GE42" s="176">
        <v>0</v>
      </c>
      <c r="GF42" s="176">
        <v>0</v>
      </c>
      <c r="GG42" s="176">
        <v>0</v>
      </c>
      <c r="GH42" s="176">
        <v>0</v>
      </c>
      <c r="GI42" s="176">
        <v>0</v>
      </c>
      <c r="GJ42" s="176">
        <v>0</v>
      </c>
      <c r="GK42" s="176">
        <v>0</v>
      </c>
      <c r="GL42" s="176">
        <v>0</v>
      </c>
      <c r="GM42" s="176">
        <v>0</v>
      </c>
      <c r="GN42" s="176">
        <v>0</v>
      </c>
      <c r="GO42" s="176">
        <v>0</v>
      </c>
      <c r="GP42" s="176">
        <v>0</v>
      </c>
      <c r="GQ42" s="176">
        <v>0</v>
      </c>
      <c r="GR42" s="176">
        <v>0</v>
      </c>
      <c r="GS42" s="176">
        <v>0</v>
      </c>
      <c r="GT42" s="176">
        <v>0</v>
      </c>
      <c r="GU42" s="176">
        <v>0</v>
      </c>
      <c r="GV42" s="176">
        <v>0</v>
      </c>
      <c r="GW42" s="176">
        <v>0</v>
      </c>
      <c r="GX42" s="176">
        <v>0</v>
      </c>
      <c r="GY42" s="176">
        <v>0</v>
      </c>
      <c r="GZ42" s="176">
        <v>0</v>
      </c>
      <c r="HA42" s="176">
        <v>0</v>
      </c>
      <c r="HB42" s="176">
        <v>0</v>
      </c>
      <c r="HC42" s="176">
        <v>0</v>
      </c>
      <c r="HD42" s="176">
        <v>0</v>
      </c>
      <c r="HE42" s="176">
        <v>0</v>
      </c>
      <c r="HF42" s="176">
        <v>0</v>
      </c>
      <c r="HG42" s="176">
        <v>0</v>
      </c>
      <c r="HH42" s="176">
        <v>0</v>
      </c>
      <c r="HI42" s="176">
        <v>0</v>
      </c>
      <c r="HJ42" s="176">
        <v>0</v>
      </c>
      <c r="HK42" s="176">
        <v>0</v>
      </c>
      <c r="HL42" s="176">
        <v>0</v>
      </c>
      <c r="HM42" s="176">
        <v>0</v>
      </c>
      <c r="HN42" s="176">
        <v>0</v>
      </c>
      <c r="HO42" s="176">
        <v>0</v>
      </c>
      <c r="HP42" s="176">
        <v>0</v>
      </c>
      <c r="HQ42" s="176">
        <v>0</v>
      </c>
      <c r="HR42" s="176">
        <v>0</v>
      </c>
      <c r="HS42" s="176">
        <v>0</v>
      </c>
    </row>
    <row r="43" spans="1:227">
      <c r="A43" s="178"/>
      <c r="B43" s="177">
        <v>45644.833333333299</v>
      </c>
      <c r="C43" s="176">
        <v>0</v>
      </c>
      <c r="D43" s="176">
        <v>0</v>
      </c>
      <c r="E43" s="176">
        <v>0</v>
      </c>
      <c r="F43" s="176">
        <v>0</v>
      </c>
      <c r="G43" s="176">
        <v>0</v>
      </c>
      <c r="H43" s="176">
        <v>0</v>
      </c>
      <c r="I43" s="176">
        <v>0</v>
      </c>
      <c r="J43" s="176">
        <v>0</v>
      </c>
      <c r="K43" s="176">
        <v>0</v>
      </c>
      <c r="L43" s="176">
        <v>0</v>
      </c>
      <c r="M43" s="176">
        <v>0</v>
      </c>
      <c r="N43" s="176">
        <v>0</v>
      </c>
      <c r="O43" s="176">
        <v>0</v>
      </c>
      <c r="P43" s="176">
        <v>0</v>
      </c>
      <c r="Q43" s="176">
        <v>0</v>
      </c>
      <c r="R43" s="176">
        <v>0</v>
      </c>
      <c r="S43" s="176">
        <v>0</v>
      </c>
      <c r="T43" s="176">
        <v>0</v>
      </c>
      <c r="U43" s="176">
        <v>0</v>
      </c>
      <c r="V43" s="176">
        <v>0</v>
      </c>
      <c r="W43" s="176">
        <v>0</v>
      </c>
      <c r="X43" s="176">
        <v>0</v>
      </c>
      <c r="Y43" s="176">
        <v>0</v>
      </c>
      <c r="Z43" s="176">
        <v>0</v>
      </c>
      <c r="AA43" s="176">
        <v>0</v>
      </c>
      <c r="AB43" s="176">
        <v>0</v>
      </c>
      <c r="AC43" s="176">
        <v>0</v>
      </c>
      <c r="AD43" s="176">
        <v>0</v>
      </c>
      <c r="AE43" s="176">
        <v>0</v>
      </c>
      <c r="AF43" s="176">
        <v>0</v>
      </c>
      <c r="AG43" s="176">
        <v>0</v>
      </c>
      <c r="AH43" s="176">
        <v>0</v>
      </c>
      <c r="AI43" s="176">
        <v>0</v>
      </c>
      <c r="AJ43" s="176">
        <v>0</v>
      </c>
      <c r="AK43" s="176">
        <v>0</v>
      </c>
      <c r="AL43" s="176">
        <v>0</v>
      </c>
      <c r="AM43" s="176">
        <v>0</v>
      </c>
      <c r="AN43" s="176">
        <v>0</v>
      </c>
      <c r="AO43" s="176">
        <v>0</v>
      </c>
      <c r="AP43" s="176">
        <v>0</v>
      </c>
      <c r="AQ43" s="176">
        <v>0</v>
      </c>
      <c r="AR43" s="176">
        <v>0</v>
      </c>
      <c r="AS43" s="176">
        <v>0</v>
      </c>
      <c r="AT43" s="176">
        <v>0</v>
      </c>
      <c r="AU43" s="176">
        <v>0</v>
      </c>
      <c r="AV43" s="176">
        <v>0</v>
      </c>
      <c r="AW43" s="176">
        <v>0</v>
      </c>
      <c r="AX43" s="176">
        <v>0</v>
      </c>
      <c r="AY43" s="176">
        <v>0</v>
      </c>
      <c r="AZ43" s="176">
        <v>0</v>
      </c>
      <c r="BA43" s="176">
        <v>0</v>
      </c>
      <c r="BB43" s="176">
        <v>0</v>
      </c>
      <c r="BC43" s="176">
        <v>0</v>
      </c>
      <c r="BD43" s="176">
        <v>0</v>
      </c>
      <c r="BE43" s="176">
        <v>0</v>
      </c>
      <c r="BF43" s="176">
        <v>0</v>
      </c>
      <c r="BG43" s="176">
        <v>0</v>
      </c>
      <c r="BH43" s="176">
        <v>0</v>
      </c>
      <c r="BI43" s="176">
        <v>0</v>
      </c>
      <c r="BJ43" s="176">
        <v>0</v>
      </c>
      <c r="BK43" s="176">
        <v>0</v>
      </c>
      <c r="BL43" s="176">
        <v>0</v>
      </c>
      <c r="BM43" s="176">
        <v>0</v>
      </c>
      <c r="BN43" s="176">
        <v>0</v>
      </c>
      <c r="BO43" s="176">
        <v>0</v>
      </c>
      <c r="BP43" s="176">
        <v>0</v>
      </c>
      <c r="BQ43" s="176">
        <v>0</v>
      </c>
      <c r="BR43" s="176">
        <v>0</v>
      </c>
      <c r="BS43" s="176">
        <v>0</v>
      </c>
      <c r="BT43" s="176">
        <v>0</v>
      </c>
      <c r="BU43" s="176">
        <v>0</v>
      </c>
      <c r="BV43" s="176">
        <v>0</v>
      </c>
      <c r="BW43" s="176">
        <v>0</v>
      </c>
      <c r="BX43" s="176">
        <v>0</v>
      </c>
      <c r="BY43" s="176">
        <v>0</v>
      </c>
      <c r="BZ43" s="176">
        <v>0</v>
      </c>
      <c r="CA43" s="176">
        <v>0</v>
      </c>
      <c r="CB43" s="176">
        <v>0</v>
      </c>
      <c r="CC43" s="176">
        <v>0</v>
      </c>
      <c r="CD43" s="176">
        <v>0</v>
      </c>
      <c r="CE43" s="176">
        <v>0</v>
      </c>
      <c r="CF43" s="176">
        <v>0</v>
      </c>
      <c r="CG43" s="176">
        <v>0</v>
      </c>
      <c r="CH43" s="176">
        <v>0</v>
      </c>
      <c r="CI43" s="176">
        <v>0</v>
      </c>
      <c r="CJ43" s="176">
        <v>0</v>
      </c>
      <c r="CK43" s="176">
        <v>0</v>
      </c>
      <c r="CL43" s="176">
        <v>0</v>
      </c>
      <c r="CM43" s="176">
        <v>0</v>
      </c>
      <c r="CN43" s="176">
        <v>0</v>
      </c>
      <c r="CO43" s="176">
        <v>0</v>
      </c>
      <c r="CP43" s="176">
        <v>0</v>
      </c>
      <c r="CQ43" s="176">
        <v>0</v>
      </c>
      <c r="CR43" s="176">
        <v>0</v>
      </c>
      <c r="CS43" s="176">
        <v>0</v>
      </c>
      <c r="CT43" s="176">
        <v>0</v>
      </c>
      <c r="CU43" s="176">
        <v>0</v>
      </c>
      <c r="CV43" s="176">
        <v>0</v>
      </c>
      <c r="CW43" s="176">
        <v>0</v>
      </c>
      <c r="CX43" s="176">
        <v>0</v>
      </c>
      <c r="CY43" s="176">
        <v>0</v>
      </c>
      <c r="CZ43" s="176">
        <v>0</v>
      </c>
      <c r="DA43" s="176">
        <v>0</v>
      </c>
      <c r="DB43" s="176">
        <v>0</v>
      </c>
      <c r="DC43" s="176">
        <v>0</v>
      </c>
      <c r="DD43" s="176">
        <v>0</v>
      </c>
      <c r="DE43" s="176">
        <v>0</v>
      </c>
      <c r="DF43" s="176">
        <v>0</v>
      </c>
      <c r="DG43" s="176">
        <v>0</v>
      </c>
      <c r="DH43" s="176">
        <v>0</v>
      </c>
      <c r="DI43" s="176">
        <v>0</v>
      </c>
      <c r="DJ43" s="176">
        <v>0</v>
      </c>
      <c r="DK43" s="176">
        <v>0</v>
      </c>
      <c r="DL43" s="176">
        <v>0</v>
      </c>
      <c r="DM43" s="176">
        <v>0</v>
      </c>
      <c r="DN43" s="176">
        <v>0</v>
      </c>
      <c r="DO43" s="176">
        <v>0</v>
      </c>
      <c r="DP43" s="176">
        <v>0</v>
      </c>
      <c r="DQ43" s="176">
        <v>0</v>
      </c>
      <c r="DR43" s="176">
        <v>0</v>
      </c>
      <c r="DS43" s="176">
        <v>0</v>
      </c>
      <c r="DT43" s="176">
        <v>0</v>
      </c>
      <c r="DU43" s="176">
        <v>0</v>
      </c>
      <c r="DV43" s="176">
        <v>0</v>
      </c>
      <c r="DW43" s="176">
        <v>0</v>
      </c>
      <c r="DX43" s="176">
        <v>0</v>
      </c>
      <c r="DY43" s="176">
        <v>0</v>
      </c>
      <c r="DZ43" s="176">
        <v>0</v>
      </c>
      <c r="EA43" s="176">
        <v>0</v>
      </c>
      <c r="EB43" s="176">
        <v>0</v>
      </c>
      <c r="EC43" s="176">
        <v>0</v>
      </c>
      <c r="ED43" s="176">
        <v>0</v>
      </c>
      <c r="EE43" s="176">
        <v>0</v>
      </c>
      <c r="EF43" s="176">
        <v>0</v>
      </c>
      <c r="EG43" s="176">
        <v>0</v>
      </c>
      <c r="EH43" s="176">
        <v>0</v>
      </c>
      <c r="EI43" s="176">
        <v>0</v>
      </c>
      <c r="EJ43" s="176">
        <v>0</v>
      </c>
      <c r="EK43" s="176">
        <v>0</v>
      </c>
      <c r="EL43" s="176">
        <v>0</v>
      </c>
      <c r="EM43" s="176">
        <v>0</v>
      </c>
      <c r="EN43" s="176">
        <v>0</v>
      </c>
      <c r="EO43" s="176">
        <v>0</v>
      </c>
      <c r="EP43" s="176">
        <v>0</v>
      </c>
      <c r="EQ43" s="176">
        <v>0</v>
      </c>
      <c r="ER43" s="176">
        <v>0</v>
      </c>
      <c r="ES43" s="176">
        <v>0</v>
      </c>
      <c r="ET43" s="176">
        <v>0</v>
      </c>
      <c r="EU43" s="176">
        <v>0</v>
      </c>
      <c r="EV43" s="176">
        <v>0</v>
      </c>
      <c r="EW43" s="176">
        <v>0</v>
      </c>
      <c r="EX43" s="176">
        <v>0</v>
      </c>
      <c r="EY43" s="176">
        <v>0</v>
      </c>
      <c r="EZ43" s="176">
        <v>0</v>
      </c>
      <c r="FA43" s="176">
        <v>0</v>
      </c>
      <c r="FB43" s="176">
        <v>0</v>
      </c>
      <c r="FC43" s="176">
        <v>0</v>
      </c>
      <c r="FD43" s="176">
        <v>0</v>
      </c>
      <c r="FE43" s="176">
        <v>0</v>
      </c>
      <c r="FF43" s="176">
        <v>0</v>
      </c>
      <c r="FG43" s="176">
        <v>0</v>
      </c>
      <c r="FH43" s="176">
        <v>0</v>
      </c>
      <c r="FI43" s="176">
        <v>0</v>
      </c>
      <c r="FJ43" s="176">
        <v>0</v>
      </c>
      <c r="FK43" s="176">
        <v>0</v>
      </c>
      <c r="FL43" s="176">
        <v>0</v>
      </c>
      <c r="FM43" s="176">
        <v>0</v>
      </c>
      <c r="FN43" s="176">
        <v>0</v>
      </c>
      <c r="FO43" s="176">
        <v>0</v>
      </c>
      <c r="FP43" s="176">
        <v>0</v>
      </c>
      <c r="FQ43" s="176">
        <v>0</v>
      </c>
      <c r="FR43" s="176">
        <v>0</v>
      </c>
      <c r="FS43" s="176">
        <v>0</v>
      </c>
      <c r="FT43" s="176">
        <v>0</v>
      </c>
      <c r="FU43" s="176">
        <v>0</v>
      </c>
      <c r="FV43" s="176">
        <v>0</v>
      </c>
      <c r="FW43" s="176">
        <v>0</v>
      </c>
      <c r="FX43" s="176">
        <v>0</v>
      </c>
      <c r="FY43" s="176">
        <v>0</v>
      </c>
      <c r="FZ43" s="176">
        <v>0</v>
      </c>
      <c r="GA43" s="176">
        <v>0</v>
      </c>
      <c r="GB43" s="176">
        <v>0</v>
      </c>
      <c r="GC43" s="176">
        <v>0</v>
      </c>
      <c r="GD43" s="176">
        <v>0</v>
      </c>
      <c r="GE43" s="176">
        <v>0</v>
      </c>
      <c r="GF43" s="176">
        <v>0</v>
      </c>
      <c r="GG43" s="176">
        <v>0</v>
      </c>
      <c r="GH43" s="176">
        <v>0</v>
      </c>
      <c r="GI43" s="176">
        <v>0</v>
      </c>
      <c r="GJ43" s="176">
        <v>0</v>
      </c>
      <c r="GK43" s="176">
        <v>0</v>
      </c>
      <c r="GL43" s="176">
        <v>0</v>
      </c>
      <c r="GM43" s="176">
        <v>0</v>
      </c>
      <c r="GN43" s="176">
        <v>0</v>
      </c>
      <c r="GO43" s="176">
        <v>0</v>
      </c>
      <c r="GP43" s="176">
        <v>0</v>
      </c>
      <c r="GQ43" s="176">
        <v>0</v>
      </c>
      <c r="GR43" s="176">
        <v>0</v>
      </c>
      <c r="GS43" s="176">
        <v>0</v>
      </c>
      <c r="GT43" s="176">
        <v>0</v>
      </c>
      <c r="GU43" s="176">
        <v>0</v>
      </c>
      <c r="GV43" s="176">
        <v>0</v>
      </c>
      <c r="GW43" s="176">
        <v>0</v>
      </c>
      <c r="GX43" s="176">
        <v>0</v>
      </c>
      <c r="GY43" s="176">
        <v>0</v>
      </c>
      <c r="GZ43" s="176">
        <v>0</v>
      </c>
      <c r="HA43" s="176">
        <v>0</v>
      </c>
      <c r="HB43" s="176">
        <v>0</v>
      </c>
      <c r="HC43" s="176">
        <v>0</v>
      </c>
      <c r="HD43" s="176">
        <v>0</v>
      </c>
      <c r="HE43" s="176">
        <v>0</v>
      </c>
      <c r="HF43" s="176">
        <v>0</v>
      </c>
      <c r="HG43" s="176">
        <v>0</v>
      </c>
      <c r="HH43" s="176">
        <v>0</v>
      </c>
      <c r="HI43" s="176">
        <v>0</v>
      </c>
      <c r="HJ43" s="176">
        <v>0</v>
      </c>
      <c r="HK43" s="176">
        <v>0</v>
      </c>
      <c r="HL43" s="176">
        <v>0</v>
      </c>
      <c r="HM43" s="176">
        <v>0</v>
      </c>
      <c r="HN43" s="176">
        <v>0</v>
      </c>
      <c r="HO43" s="176">
        <v>0</v>
      </c>
      <c r="HP43" s="176">
        <v>0</v>
      </c>
      <c r="HQ43" s="176">
        <v>0</v>
      </c>
      <c r="HR43" s="176">
        <v>0</v>
      </c>
      <c r="HS43" s="176">
        <v>0</v>
      </c>
    </row>
    <row r="44" spans="1:227">
      <c r="A44" s="178"/>
      <c r="B44" s="177">
        <v>45644.854166666701</v>
      </c>
      <c r="C44" s="176">
        <v>0</v>
      </c>
      <c r="D44" s="176">
        <v>0</v>
      </c>
      <c r="E44" s="176">
        <v>0</v>
      </c>
      <c r="F44" s="176">
        <v>0</v>
      </c>
      <c r="G44" s="176">
        <v>0</v>
      </c>
      <c r="H44" s="176">
        <v>0</v>
      </c>
      <c r="I44" s="176">
        <v>0</v>
      </c>
      <c r="J44" s="176">
        <v>0</v>
      </c>
      <c r="K44" s="176">
        <v>0</v>
      </c>
      <c r="L44" s="176">
        <v>0</v>
      </c>
      <c r="M44" s="176">
        <v>0</v>
      </c>
      <c r="N44" s="176">
        <v>0</v>
      </c>
      <c r="O44" s="176">
        <v>0</v>
      </c>
      <c r="P44" s="176">
        <v>0</v>
      </c>
      <c r="Q44" s="176">
        <v>0</v>
      </c>
      <c r="R44" s="176">
        <v>0</v>
      </c>
      <c r="S44" s="176">
        <v>0</v>
      </c>
      <c r="T44" s="176">
        <v>0</v>
      </c>
      <c r="U44" s="176">
        <v>0</v>
      </c>
      <c r="V44" s="176">
        <v>0</v>
      </c>
      <c r="W44" s="176">
        <v>0</v>
      </c>
      <c r="X44" s="176">
        <v>0</v>
      </c>
      <c r="Y44" s="176">
        <v>0</v>
      </c>
      <c r="Z44" s="176">
        <v>0</v>
      </c>
      <c r="AA44" s="176">
        <v>0</v>
      </c>
      <c r="AB44" s="176">
        <v>0</v>
      </c>
      <c r="AC44" s="176">
        <v>0</v>
      </c>
      <c r="AD44" s="176">
        <v>0</v>
      </c>
      <c r="AE44" s="176">
        <v>0</v>
      </c>
      <c r="AF44" s="176">
        <v>0</v>
      </c>
      <c r="AG44" s="176">
        <v>0</v>
      </c>
      <c r="AH44" s="176">
        <v>0</v>
      </c>
      <c r="AI44" s="176">
        <v>0</v>
      </c>
      <c r="AJ44" s="176">
        <v>0</v>
      </c>
      <c r="AK44" s="176">
        <v>0</v>
      </c>
      <c r="AL44" s="176">
        <v>0</v>
      </c>
      <c r="AM44" s="176">
        <v>0</v>
      </c>
      <c r="AN44" s="176">
        <v>0</v>
      </c>
      <c r="AO44" s="176">
        <v>0</v>
      </c>
      <c r="AP44" s="176">
        <v>0</v>
      </c>
      <c r="AQ44" s="176">
        <v>0</v>
      </c>
      <c r="AR44" s="176">
        <v>0</v>
      </c>
      <c r="AS44" s="176">
        <v>0</v>
      </c>
      <c r="AT44" s="176">
        <v>0</v>
      </c>
      <c r="AU44" s="176">
        <v>0</v>
      </c>
      <c r="AV44" s="176">
        <v>0</v>
      </c>
      <c r="AW44" s="176">
        <v>0</v>
      </c>
      <c r="AX44" s="176">
        <v>0</v>
      </c>
      <c r="AY44" s="176">
        <v>0</v>
      </c>
      <c r="AZ44" s="176">
        <v>0</v>
      </c>
      <c r="BA44" s="176">
        <v>0</v>
      </c>
      <c r="BB44" s="176">
        <v>0</v>
      </c>
      <c r="BC44" s="176">
        <v>0</v>
      </c>
      <c r="BD44" s="176">
        <v>0</v>
      </c>
      <c r="BE44" s="176">
        <v>0</v>
      </c>
      <c r="BF44" s="176">
        <v>0</v>
      </c>
      <c r="BG44" s="176">
        <v>0</v>
      </c>
      <c r="BH44" s="176">
        <v>0</v>
      </c>
      <c r="BI44" s="176">
        <v>0</v>
      </c>
      <c r="BJ44" s="176">
        <v>0</v>
      </c>
      <c r="BK44" s="176">
        <v>0</v>
      </c>
      <c r="BL44" s="176">
        <v>0</v>
      </c>
      <c r="BM44" s="176">
        <v>0</v>
      </c>
      <c r="BN44" s="176">
        <v>0</v>
      </c>
      <c r="BO44" s="176">
        <v>0</v>
      </c>
      <c r="BP44" s="176">
        <v>0</v>
      </c>
      <c r="BQ44" s="176">
        <v>0</v>
      </c>
      <c r="BR44" s="176">
        <v>0</v>
      </c>
      <c r="BS44" s="176">
        <v>0</v>
      </c>
      <c r="BT44" s="176">
        <v>0</v>
      </c>
      <c r="BU44" s="176">
        <v>0</v>
      </c>
      <c r="BV44" s="176">
        <v>0</v>
      </c>
      <c r="BW44" s="176">
        <v>0</v>
      </c>
      <c r="BX44" s="176">
        <v>0</v>
      </c>
      <c r="BY44" s="176">
        <v>0</v>
      </c>
      <c r="BZ44" s="176">
        <v>0</v>
      </c>
      <c r="CA44" s="176">
        <v>0</v>
      </c>
      <c r="CB44" s="176">
        <v>0</v>
      </c>
      <c r="CC44" s="176">
        <v>0</v>
      </c>
      <c r="CD44" s="176">
        <v>0</v>
      </c>
      <c r="CE44" s="176">
        <v>0</v>
      </c>
      <c r="CF44" s="176">
        <v>0</v>
      </c>
      <c r="CG44" s="176">
        <v>0</v>
      </c>
      <c r="CH44" s="176">
        <v>0</v>
      </c>
      <c r="CI44" s="176">
        <v>0</v>
      </c>
      <c r="CJ44" s="176">
        <v>0</v>
      </c>
      <c r="CK44" s="176">
        <v>0</v>
      </c>
      <c r="CL44" s="176">
        <v>0</v>
      </c>
      <c r="CM44" s="176">
        <v>0</v>
      </c>
      <c r="CN44" s="176">
        <v>0</v>
      </c>
      <c r="CO44" s="176">
        <v>0</v>
      </c>
      <c r="CP44" s="176">
        <v>0</v>
      </c>
      <c r="CQ44" s="176">
        <v>0</v>
      </c>
      <c r="CR44" s="176">
        <v>0</v>
      </c>
      <c r="CS44" s="176">
        <v>0</v>
      </c>
      <c r="CT44" s="176">
        <v>0</v>
      </c>
      <c r="CU44" s="176">
        <v>0</v>
      </c>
      <c r="CV44" s="176">
        <v>0</v>
      </c>
      <c r="CW44" s="176">
        <v>0</v>
      </c>
      <c r="CX44" s="176">
        <v>0</v>
      </c>
      <c r="CY44" s="176">
        <v>0</v>
      </c>
      <c r="CZ44" s="176">
        <v>0</v>
      </c>
      <c r="DA44" s="176">
        <v>0</v>
      </c>
      <c r="DB44" s="176">
        <v>0</v>
      </c>
      <c r="DC44" s="176">
        <v>0</v>
      </c>
      <c r="DD44" s="176">
        <v>0</v>
      </c>
      <c r="DE44" s="176">
        <v>0</v>
      </c>
      <c r="DF44" s="176">
        <v>0</v>
      </c>
      <c r="DG44" s="176">
        <v>0</v>
      </c>
      <c r="DH44" s="176">
        <v>0</v>
      </c>
      <c r="DI44" s="176">
        <v>0</v>
      </c>
      <c r="DJ44" s="176">
        <v>0</v>
      </c>
      <c r="DK44" s="176">
        <v>0</v>
      </c>
      <c r="DL44" s="176">
        <v>0</v>
      </c>
      <c r="DM44" s="176">
        <v>0</v>
      </c>
      <c r="DN44" s="176">
        <v>0</v>
      </c>
      <c r="DO44" s="176">
        <v>0</v>
      </c>
      <c r="DP44" s="176">
        <v>0</v>
      </c>
      <c r="DQ44" s="176">
        <v>0</v>
      </c>
      <c r="DR44" s="176">
        <v>0</v>
      </c>
      <c r="DS44" s="176">
        <v>0</v>
      </c>
      <c r="DT44" s="176">
        <v>0</v>
      </c>
      <c r="DU44" s="176">
        <v>0</v>
      </c>
      <c r="DV44" s="176">
        <v>0</v>
      </c>
      <c r="DW44" s="176">
        <v>0</v>
      </c>
      <c r="DX44" s="176">
        <v>0</v>
      </c>
      <c r="DY44" s="176">
        <v>0</v>
      </c>
      <c r="DZ44" s="176">
        <v>0</v>
      </c>
      <c r="EA44" s="176">
        <v>0</v>
      </c>
      <c r="EB44" s="176">
        <v>0</v>
      </c>
      <c r="EC44" s="176">
        <v>0</v>
      </c>
      <c r="ED44" s="176">
        <v>0</v>
      </c>
      <c r="EE44" s="176">
        <v>0</v>
      </c>
      <c r="EF44" s="176">
        <v>0</v>
      </c>
      <c r="EG44" s="176">
        <v>0</v>
      </c>
      <c r="EH44" s="176">
        <v>0</v>
      </c>
      <c r="EI44" s="176">
        <v>0</v>
      </c>
      <c r="EJ44" s="176">
        <v>0</v>
      </c>
      <c r="EK44" s="176">
        <v>0</v>
      </c>
      <c r="EL44" s="176">
        <v>0</v>
      </c>
      <c r="EM44" s="176">
        <v>0</v>
      </c>
      <c r="EN44" s="176">
        <v>0</v>
      </c>
      <c r="EO44" s="176">
        <v>0</v>
      </c>
      <c r="EP44" s="176">
        <v>0</v>
      </c>
      <c r="EQ44" s="176">
        <v>0</v>
      </c>
      <c r="ER44" s="176">
        <v>0</v>
      </c>
      <c r="ES44" s="176">
        <v>0</v>
      </c>
      <c r="ET44" s="176">
        <v>0</v>
      </c>
      <c r="EU44" s="176">
        <v>0</v>
      </c>
      <c r="EV44" s="176">
        <v>0</v>
      </c>
      <c r="EW44" s="176">
        <v>0</v>
      </c>
      <c r="EX44" s="176">
        <v>0</v>
      </c>
      <c r="EY44" s="176">
        <v>0</v>
      </c>
      <c r="EZ44" s="176">
        <v>0</v>
      </c>
      <c r="FA44" s="176">
        <v>0</v>
      </c>
      <c r="FB44" s="176">
        <v>0</v>
      </c>
      <c r="FC44" s="176">
        <v>0</v>
      </c>
      <c r="FD44" s="176">
        <v>0</v>
      </c>
      <c r="FE44" s="176">
        <v>0</v>
      </c>
      <c r="FF44" s="176">
        <v>0</v>
      </c>
      <c r="FG44" s="176">
        <v>0</v>
      </c>
      <c r="FH44" s="176">
        <v>0</v>
      </c>
      <c r="FI44" s="176">
        <v>0</v>
      </c>
      <c r="FJ44" s="176">
        <v>0</v>
      </c>
      <c r="FK44" s="176">
        <v>0</v>
      </c>
      <c r="FL44" s="176">
        <v>0</v>
      </c>
      <c r="FM44" s="176">
        <v>0</v>
      </c>
      <c r="FN44" s="176">
        <v>0</v>
      </c>
      <c r="FO44" s="176">
        <v>0</v>
      </c>
      <c r="FP44" s="176">
        <v>0</v>
      </c>
      <c r="FQ44" s="176">
        <v>0</v>
      </c>
      <c r="FR44" s="176">
        <v>0</v>
      </c>
      <c r="FS44" s="176">
        <v>0</v>
      </c>
      <c r="FT44" s="176">
        <v>0</v>
      </c>
      <c r="FU44" s="176">
        <v>0</v>
      </c>
      <c r="FV44" s="176">
        <v>0</v>
      </c>
      <c r="FW44" s="176">
        <v>0</v>
      </c>
      <c r="FX44" s="176">
        <v>0</v>
      </c>
      <c r="FY44" s="176">
        <v>0</v>
      </c>
      <c r="FZ44" s="176">
        <v>0</v>
      </c>
      <c r="GA44" s="176">
        <v>0</v>
      </c>
      <c r="GB44" s="176">
        <v>0</v>
      </c>
      <c r="GC44" s="176">
        <v>0</v>
      </c>
      <c r="GD44" s="176">
        <v>0</v>
      </c>
      <c r="GE44" s="176">
        <v>0</v>
      </c>
      <c r="GF44" s="176">
        <v>0</v>
      </c>
      <c r="GG44" s="176">
        <v>0</v>
      </c>
      <c r="GH44" s="176">
        <v>0</v>
      </c>
      <c r="GI44" s="176">
        <v>0</v>
      </c>
      <c r="GJ44" s="176">
        <v>0</v>
      </c>
      <c r="GK44" s="176">
        <v>0</v>
      </c>
      <c r="GL44" s="176">
        <v>0</v>
      </c>
      <c r="GM44" s="176">
        <v>0</v>
      </c>
      <c r="GN44" s="176">
        <v>0</v>
      </c>
      <c r="GO44" s="176">
        <v>0</v>
      </c>
      <c r="GP44" s="176">
        <v>0</v>
      </c>
      <c r="GQ44" s="176">
        <v>0</v>
      </c>
      <c r="GR44" s="176">
        <v>0</v>
      </c>
      <c r="GS44" s="176">
        <v>0</v>
      </c>
      <c r="GT44" s="176">
        <v>0</v>
      </c>
      <c r="GU44" s="176">
        <v>0</v>
      </c>
      <c r="GV44" s="176">
        <v>0</v>
      </c>
      <c r="GW44" s="176">
        <v>0</v>
      </c>
      <c r="GX44" s="176">
        <v>0</v>
      </c>
      <c r="GY44" s="176">
        <v>0</v>
      </c>
      <c r="GZ44" s="176">
        <v>0</v>
      </c>
      <c r="HA44" s="176">
        <v>0</v>
      </c>
      <c r="HB44" s="176">
        <v>0</v>
      </c>
      <c r="HC44" s="176">
        <v>0</v>
      </c>
      <c r="HD44" s="176">
        <v>0</v>
      </c>
      <c r="HE44" s="176">
        <v>0</v>
      </c>
      <c r="HF44" s="176">
        <v>0</v>
      </c>
      <c r="HG44" s="176">
        <v>0</v>
      </c>
      <c r="HH44" s="176">
        <v>0</v>
      </c>
      <c r="HI44" s="176">
        <v>0</v>
      </c>
      <c r="HJ44" s="176">
        <v>0</v>
      </c>
      <c r="HK44" s="176">
        <v>0</v>
      </c>
      <c r="HL44" s="176">
        <v>0</v>
      </c>
      <c r="HM44" s="176">
        <v>0</v>
      </c>
      <c r="HN44" s="176">
        <v>0</v>
      </c>
      <c r="HO44" s="176">
        <v>0</v>
      </c>
      <c r="HP44" s="176">
        <v>0</v>
      </c>
      <c r="HQ44" s="176">
        <v>0</v>
      </c>
      <c r="HR44" s="176">
        <v>0</v>
      </c>
      <c r="HS44" s="176">
        <v>0</v>
      </c>
    </row>
    <row r="45" spans="1:227">
      <c r="A45" s="178"/>
      <c r="B45" s="177">
        <v>45644.875</v>
      </c>
      <c r="C45" s="176">
        <v>0</v>
      </c>
      <c r="D45" s="176">
        <v>0</v>
      </c>
      <c r="E45" s="176">
        <v>0</v>
      </c>
      <c r="F45" s="176">
        <v>0</v>
      </c>
      <c r="G45" s="176">
        <v>0</v>
      </c>
      <c r="H45" s="176">
        <v>0</v>
      </c>
      <c r="I45" s="176">
        <v>0</v>
      </c>
      <c r="J45" s="176">
        <v>0</v>
      </c>
      <c r="K45" s="176">
        <v>0</v>
      </c>
      <c r="L45" s="176">
        <v>0</v>
      </c>
      <c r="M45" s="176">
        <v>0</v>
      </c>
      <c r="N45" s="176">
        <v>0</v>
      </c>
      <c r="O45" s="176">
        <v>0</v>
      </c>
      <c r="P45" s="176">
        <v>0</v>
      </c>
      <c r="Q45" s="176">
        <v>0</v>
      </c>
      <c r="R45" s="176">
        <v>0</v>
      </c>
      <c r="S45" s="176">
        <v>0</v>
      </c>
      <c r="T45" s="176">
        <v>0</v>
      </c>
      <c r="U45" s="176">
        <v>0</v>
      </c>
      <c r="V45" s="176">
        <v>0</v>
      </c>
      <c r="W45" s="176">
        <v>0</v>
      </c>
      <c r="X45" s="176">
        <v>0</v>
      </c>
      <c r="Y45" s="176">
        <v>0</v>
      </c>
      <c r="Z45" s="176">
        <v>0</v>
      </c>
      <c r="AA45" s="176">
        <v>0</v>
      </c>
      <c r="AB45" s="176">
        <v>0</v>
      </c>
      <c r="AC45" s="176">
        <v>0</v>
      </c>
      <c r="AD45" s="176">
        <v>0</v>
      </c>
      <c r="AE45" s="176">
        <v>0</v>
      </c>
      <c r="AF45" s="176">
        <v>0</v>
      </c>
      <c r="AG45" s="176">
        <v>0</v>
      </c>
      <c r="AH45" s="176">
        <v>0</v>
      </c>
      <c r="AI45" s="176">
        <v>0</v>
      </c>
      <c r="AJ45" s="176">
        <v>0</v>
      </c>
      <c r="AK45" s="176">
        <v>0</v>
      </c>
      <c r="AL45" s="176">
        <v>0</v>
      </c>
      <c r="AM45" s="176">
        <v>0</v>
      </c>
      <c r="AN45" s="176">
        <v>0</v>
      </c>
      <c r="AO45" s="176">
        <v>0</v>
      </c>
      <c r="AP45" s="176">
        <v>0</v>
      </c>
      <c r="AQ45" s="176">
        <v>0</v>
      </c>
      <c r="AR45" s="176">
        <v>0</v>
      </c>
      <c r="AS45" s="176">
        <v>0</v>
      </c>
      <c r="AT45" s="176">
        <v>0</v>
      </c>
      <c r="AU45" s="176">
        <v>0</v>
      </c>
      <c r="AV45" s="176">
        <v>0</v>
      </c>
      <c r="AW45" s="176">
        <v>0</v>
      </c>
      <c r="AX45" s="176">
        <v>0</v>
      </c>
      <c r="AY45" s="176">
        <v>0</v>
      </c>
      <c r="AZ45" s="176">
        <v>0</v>
      </c>
      <c r="BA45" s="176">
        <v>0</v>
      </c>
      <c r="BB45" s="176">
        <v>0</v>
      </c>
      <c r="BC45" s="176">
        <v>0</v>
      </c>
      <c r="BD45" s="176">
        <v>0</v>
      </c>
      <c r="BE45" s="176">
        <v>0</v>
      </c>
      <c r="BF45" s="176">
        <v>0</v>
      </c>
      <c r="BG45" s="176">
        <v>0</v>
      </c>
      <c r="BH45" s="176">
        <v>0</v>
      </c>
      <c r="BI45" s="176">
        <v>0</v>
      </c>
      <c r="BJ45" s="176">
        <v>0</v>
      </c>
      <c r="BK45" s="176">
        <v>0</v>
      </c>
      <c r="BL45" s="176">
        <v>0</v>
      </c>
      <c r="BM45" s="176">
        <v>0</v>
      </c>
      <c r="BN45" s="176">
        <v>0</v>
      </c>
      <c r="BO45" s="176">
        <v>0</v>
      </c>
      <c r="BP45" s="176">
        <v>0</v>
      </c>
      <c r="BQ45" s="176">
        <v>0</v>
      </c>
      <c r="BR45" s="176">
        <v>0</v>
      </c>
      <c r="BS45" s="176">
        <v>0</v>
      </c>
      <c r="BT45" s="176">
        <v>0</v>
      </c>
      <c r="BU45" s="176">
        <v>0</v>
      </c>
      <c r="BV45" s="176">
        <v>0</v>
      </c>
      <c r="BW45" s="176">
        <v>0</v>
      </c>
      <c r="BX45" s="176">
        <v>0</v>
      </c>
      <c r="BY45" s="176">
        <v>0</v>
      </c>
      <c r="BZ45" s="176">
        <v>0</v>
      </c>
      <c r="CA45" s="176">
        <v>0</v>
      </c>
      <c r="CB45" s="176">
        <v>0</v>
      </c>
      <c r="CC45" s="176">
        <v>0</v>
      </c>
      <c r="CD45" s="176">
        <v>0</v>
      </c>
      <c r="CE45" s="176">
        <v>0</v>
      </c>
      <c r="CF45" s="176">
        <v>0</v>
      </c>
      <c r="CG45" s="176">
        <v>0</v>
      </c>
      <c r="CH45" s="176">
        <v>0</v>
      </c>
      <c r="CI45" s="176">
        <v>0</v>
      </c>
      <c r="CJ45" s="176">
        <v>0</v>
      </c>
      <c r="CK45" s="176">
        <v>0</v>
      </c>
      <c r="CL45" s="176">
        <v>0</v>
      </c>
      <c r="CM45" s="176">
        <v>0</v>
      </c>
      <c r="CN45" s="176">
        <v>0</v>
      </c>
      <c r="CO45" s="176">
        <v>0</v>
      </c>
      <c r="CP45" s="176">
        <v>0</v>
      </c>
      <c r="CQ45" s="176">
        <v>0</v>
      </c>
      <c r="CR45" s="176">
        <v>0</v>
      </c>
      <c r="CS45" s="176">
        <v>0</v>
      </c>
      <c r="CT45" s="176">
        <v>0</v>
      </c>
      <c r="CU45" s="176">
        <v>0</v>
      </c>
      <c r="CV45" s="176">
        <v>0</v>
      </c>
      <c r="CW45" s="176">
        <v>0</v>
      </c>
      <c r="CX45" s="176">
        <v>0</v>
      </c>
      <c r="CY45" s="176">
        <v>0</v>
      </c>
      <c r="CZ45" s="176">
        <v>0</v>
      </c>
      <c r="DA45" s="176">
        <v>0</v>
      </c>
      <c r="DB45" s="176">
        <v>0</v>
      </c>
      <c r="DC45" s="176">
        <v>0</v>
      </c>
      <c r="DD45" s="176">
        <v>0</v>
      </c>
      <c r="DE45" s="176">
        <v>0</v>
      </c>
      <c r="DF45" s="176">
        <v>0</v>
      </c>
      <c r="DG45" s="176">
        <v>0</v>
      </c>
      <c r="DH45" s="176">
        <v>0</v>
      </c>
      <c r="DI45" s="176">
        <v>0</v>
      </c>
      <c r="DJ45" s="176">
        <v>0</v>
      </c>
      <c r="DK45" s="176">
        <v>0</v>
      </c>
      <c r="DL45" s="176">
        <v>0</v>
      </c>
      <c r="DM45" s="176">
        <v>0</v>
      </c>
      <c r="DN45" s="176">
        <v>0</v>
      </c>
      <c r="DO45" s="176">
        <v>0</v>
      </c>
      <c r="DP45" s="176">
        <v>0</v>
      </c>
      <c r="DQ45" s="176">
        <v>0</v>
      </c>
      <c r="DR45" s="176">
        <v>0</v>
      </c>
      <c r="DS45" s="176">
        <v>0</v>
      </c>
      <c r="DT45" s="176">
        <v>0</v>
      </c>
      <c r="DU45" s="176">
        <v>0</v>
      </c>
      <c r="DV45" s="176">
        <v>0</v>
      </c>
      <c r="DW45" s="176">
        <v>0</v>
      </c>
      <c r="DX45" s="176">
        <v>0</v>
      </c>
      <c r="DY45" s="176">
        <v>0</v>
      </c>
      <c r="DZ45" s="176">
        <v>0</v>
      </c>
      <c r="EA45" s="176">
        <v>0</v>
      </c>
      <c r="EB45" s="176">
        <v>0</v>
      </c>
      <c r="EC45" s="176">
        <v>0</v>
      </c>
      <c r="ED45" s="176">
        <v>0</v>
      </c>
      <c r="EE45" s="176">
        <v>0</v>
      </c>
      <c r="EF45" s="176">
        <v>0</v>
      </c>
      <c r="EG45" s="176">
        <v>0</v>
      </c>
      <c r="EH45" s="176">
        <v>0</v>
      </c>
      <c r="EI45" s="176">
        <v>0</v>
      </c>
      <c r="EJ45" s="176">
        <v>0</v>
      </c>
      <c r="EK45" s="176">
        <v>0</v>
      </c>
      <c r="EL45" s="176">
        <v>0</v>
      </c>
      <c r="EM45" s="176">
        <v>0</v>
      </c>
      <c r="EN45" s="176">
        <v>0</v>
      </c>
      <c r="EO45" s="176">
        <v>0</v>
      </c>
      <c r="EP45" s="176">
        <v>0</v>
      </c>
      <c r="EQ45" s="176">
        <v>0</v>
      </c>
      <c r="ER45" s="176">
        <v>0</v>
      </c>
      <c r="ES45" s="176">
        <v>0</v>
      </c>
      <c r="ET45" s="176">
        <v>0</v>
      </c>
      <c r="EU45" s="176">
        <v>0</v>
      </c>
      <c r="EV45" s="176">
        <v>0</v>
      </c>
      <c r="EW45" s="176">
        <v>0</v>
      </c>
      <c r="EX45" s="176">
        <v>0</v>
      </c>
      <c r="EY45" s="176">
        <v>0</v>
      </c>
      <c r="EZ45" s="176">
        <v>0</v>
      </c>
      <c r="FA45" s="176">
        <v>0</v>
      </c>
      <c r="FB45" s="176">
        <v>0</v>
      </c>
      <c r="FC45" s="176">
        <v>0</v>
      </c>
      <c r="FD45" s="176">
        <v>0</v>
      </c>
      <c r="FE45" s="176">
        <v>0</v>
      </c>
      <c r="FF45" s="176">
        <v>0</v>
      </c>
      <c r="FG45" s="176">
        <v>0</v>
      </c>
      <c r="FH45" s="176">
        <v>0</v>
      </c>
      <c r="FI45" s="176">
        <v>0</v>
      </c>
      <c r="FJ45" s="176">
        <v>0</v>
      </c>
      <c r="FK45" s="176">
        <v>0</v>
      </c>
      <c r="FL45" s="176">
        <v>0</v>
      </c>
      <c r="FM45" s="176">
        <v>0</v>
      </c>
      <c r="FN45" s="176">
        <v>0</v>
      </c>
      <c r="FO45" s="176">
        <v>0</v>
      </c>
      <c r="FP45" s="176">
        <v>0</v>
      </c>
      <c r="FQ45" s="176">
        <v>0</v>
      </c>
      <c r="FR45" s="176">
        <v>0</v>
      </c>
      <c r="FS45" s="176">
        <v>0</v>
      </c>
      <c r="FT45" s="176">
        <v>0</v>
      </c>
      <c r="FU45" s="176">
        <v>0</v>
      </c>
      <c r="FV45" s="176">
        <v>0</v>
      </c>
      <c r="FW45" s="176">
        <v>0</v>
      </c>
      <c r="FX45" s="176">
        <v>0</v>
      </c>
      <c r="FY45" s="176">
        <v>0</v>
      </c>
      <c r="FZ45" s="176">
        <v>0</v>
      </c>
      <c r="GA45" s="176">
        <v>0</v>
      </c>
      <c r="GB45" s="176">
        <v>0</v>
      </c>
      <c r="GC45" s="176">
        <v>0</v>
      </c>
      <c r="GD45" s="176">
        <v>0</v>
      </c>
      <c r="GE45" s="176">
        <v>0</v>
      </c>
      <c r="GF45" s="176">
        <v>0</v>
      </c>
      <c r="GG45" s="176">
        <v>0</v>
      </c>
      <c r="GH45" s="176">
        <v>0</v>
      </c>
      <c r="GI45" s="176">
        <v>0</v>
      </c>
      <c r="GJ45" s="176">
        <v>0</v>
      </c>
      <c r="GK45" s="176">
        <v>0</v>
      </c>
      <c r="GL45" s="176">
        <v>0</v>
      </c>
      <c r="GM45" s="176">
        <v>0</v>
      </c>
      <c r="GN45" s="176">
        <v>0</v>
      </c>
      <c r="GO45" s="176">
        <v>0</v>
      </c>
      <c r="GP45" s="176">
        <v>0</v>
      </c>
      <c r="GQ45" s="176">
        <v>0</v>
      </c>
      <c r="GR45" s="176">
        <v>0</v>
      </c>
      <c r="GS45" s="176">
        <v>0</v>
      </c>
      <c r="GT45" s="176">
        <v>0</v>
      </c>
      <c r="GU45" s="176">
        <v>0</v>
      </c>
      <c r="GV45" s="176">
        <v>0</v>
      </c>
      <c r="GW45" s="176">
        <v>0</v>
      </c>
      <c r="GX45" s="176">
        <v>0</v>
      </c>
      <c r="GY45" s="176">
        <v>0</v>
      </c>
      <c r="GZ45" s="176">
        <v>0</v>
      </c>
      <c r="HA45" s="176">
        <v>0</v>
      </c>
      <c r="HB45" s="176">
        <v>0</v>
      </c>
      <c r="HC45" s="176">
        <v>0</v>
      </c>
      <c r="HD45" s="176">
        <v>0</v>
      </c>
      <c r="HE45" s="176">
        <v>0</v>
      </c>
      <c r="HF45" s="176">
        <v>0</v>
      </c>
      <c r="HG45" s="176">
        <v>0</v>
      </c>
      <c r="HH45" s="176">
        <v>0</v>
      </c>
      <c r="HI45" s="176">
        <v>0</v>
      </c>
      <c r="HJ45" s="176">
        <v>0</v>
      </c>
      <c r="HK45" s="176">
        <v>0</v>
      </c>
      <c r="HL45" s="176">
        <v>0</v>
      </c>
      <c r="HM45" s="176">
        <v>0</v>
      </c>
      <c r="HN45" s="176">
        <v>0</v>
      </c>
      <c r="HO45" s="176">
        <v>0</v>
      </c>
      <c r="HP45" s="176">
        <v>0</v>
      </c>
      <c r="HQ45" s="176">
        <v>0</v>
      </c>
      <c r="HR45" s="176">
        <v>0</v>
      </c>
      <c r="HS45" s="176">
        <v>0</v>
      </c>
    </row>
    <row r="46" spans="1:227">
      <c r="A46" s="178"/>
      <c r="B46" s="177">
        <v>45644.895833333299</v>
      </c>
      <c r="C46" s="176">
        <v>0</v>
      </c>
      <c r="D46" s="176">
        <v>0</v>
      </c>
      <c r="E46" s="176">
        <v>0</v>
      </c>
      <c r="F46" s="176">
        <v>0</v>
      </c>
      <c r="G46" s="176">
        <v>0</v>
      </c>
      <c r="H46" s="176">
        <v>0</v>
      </c>
      <c r="I46" s="176">
        <v>0</v>
      </c>
      <c r="J46" s="176">
        <v>0</v>
      </c>
      <c r="K46" s="176">
        <v>0</v>
      </c>
      <c r="L46" s="176">
        <v>0</v>
      </c>
      <c r="M46" s="176">
        <v>0</v>
      </c>
      <c r="N46" s="176">
        <v>0</v>
      </c>
      <c r="O46" s="176">
        <v>0</v>
      </c>
      <c r="P46" s="176">
        <v>0</v>
      </c>
      <c r="Q46" s="176">
        <v>0</v>
      </c>
      <c r="R46" s="176">
        <v>0</v>
      </c>
      <c r="S46" s="176">
        <v>0</v>
      </c>
      <c r="T46" s="176">
        <v>0</v>
      </c>
      <c r="U46" s="176">
        <v>0</v>
      </c>
      <c r="V46" s="176">
        <v>0</v>
      </c>
      <c r="W46" s="176">
        <v>0</v>
      </c>
      <c r="X46" s="176">
        <v>0</v>
      </c>
      <c r="Y46" s="176">
        <v>0</v>
      </c>
      <c r="Z46" s="176">
        <v>0</v>
      </c>
      <c r="AA46" s="176">
        <v>0</v>
      </c>
      <c r="AB46" s="176">
        <v>0</v>
      </c>
      <c r="AC46" s="176">
        <v>0</v>
      </c>
      <c r="AD46" s="176">
        <v>0</v>
      </c>
      <c r="AE46" s="176">
        <v>0</v>
      </c>
      <c r="AF46" s="176">
        <v>0</v>
      </c>
      <c r="AG46" s="176">
        <v>0</v>
      </c>
      <c r="AH46" s="176">
        <v>0</v>
      </c>
      <c r="AI46" s="176">
        <v>0</v>
      </c>
      <c r="AJ46" s="176">
        <v>0</v>
      </c>
      <c r="AK46" s="176">
        <v>0</v>
      </c>
      <c r="AL46" s="176">
        <v>0</v>
      </c>
      <c r="AM46" s="176">
        <v>0</v>
      </c>
      <c r="AN46" s="176">
        <v>0</v>
      </c>
      <c r="AO46" s="176">
        <v>0</v>
      </c>
      <c r="AP46" s="176">
        <v>0</v>
      </c>
      <c r="AQ46" s="176">
        <v>0</v>
      </c>
      <c r="AR46" s="176">
        <v>0</v>
      </c>
      <c r="AS46" s="176">
        <v>0</v>
      </c>
      <c r="AT46" s="176">
        <v>0</v>
      </c>
      <c r="AU46" s="176">
        <v>0</v>
      </c>
      <c r="AV46" s="176">
        <v>0</v>
      </c>
      <c r="AW46" s="176">
        <v>0</v>
      </c>
      <c r="AX46" s="176">
        <v>0</v>
      </c>
      <c r="AY46" s="176">
        <v>0</v>
      </c>
      <c r="AZ46" s="176">
        <v>0</v>
      </c>
      <c r="BA46" s="176">
        <v>0</v>
      </c>
      <c r="BB46" s="176">
        <v>0</v>
      </c>
      <c r="BC46" s="176">
        <v>0</v>
      </c>
      <c r="BD46" s="176">
        <v>0</v>
      </c>
      <c r="BE46" s="176">
        <v>0</v>
      </c>
      <c r="BF46" s="176">
        <v>0</v>
      </c>
      <c r="BG46" s="176">
        <v>0</v>
      </c>
      <c r="BH46" s="176">
        <v>0</v>
      </c>
      <c r="BI46" s="176">
        <v>0</v>
      </c>
      <c r="BJ46" s="176">
        <v>0</v>
      </c>
      <c r="BK46" s="176">
        <v>0</v>
      </c>
      <c r="BL46" s="176">
        <v>0</v>
      </c>
      <c r="BM46" s="176">
        <v>0</v>
      </c>
      <c r="BN46" s="176">
        <v>0</v>
      </c>
      <c r="BO46" s="176">
        <v>0</v>
      </c>
      <c r="BP46" s="176">
        <v>0</v>
      </c>
      <c r="BQ46" s="176">
        <v>0</v>
      </c>
      <c r="BR46" s="176">
        <v>0</v>
      </c>
      <c r="BS46" s="176">
        <v>0</v>
      </c>
      <c r="BT46" s="176">
        <v>0</v>
      </c>
      <c r="BU46" s="176">
        <v>0</v>
      </c>
      <c r="BV46" s="176">
        <v>0</v>
      </c>
      <c r="BW46" s="176">
        <v>0</v>
      </c>
      <c r="BX46" s="176">
        <v>0</v>
      </c>
      <c r="BY46" s="176">
        <v>0</v>
      </c>
      <c r="BZ46" s="176">
        <v>0</v>
      </c>
      <c r="CA46" s="176">
        <v>0</v>
      </c>
      <c r="CB46" s="176">
        <v>0</v>
      </c>
      <c r="CC46" s="176">
        <v>0</v>
      </c>
      <c r="CD46" s="176">
        <v>0</v>
      </c>
      <c r="CE46" s="176">
        <v>0</v>
      </c>
      <c r="CF46" s="176">
        <v>0</v>
      </c>
      <c r="CG46" s="176">
        <v>0</v>
      </c>
      <c r="CH46" s="176">
        <v>0</v>
      </c>
      <c r="CI46" s="176">
        <v>0</v>
      </c>
      <c r="CJ46" s="176">
        <v>0</v>
      </c>
      <c r="CK46" s="176">
        <v>0</v>
      </c>
      <c r="CL46" s="176">
        <v>0</v>
      </c>
      <c r="CM46" s="176">
        <v>0</v>
      </c>
      <c r="CN46" s="176">
        <v>0</v>
      </c>
      <c r="CO46" s="176">
        <v>0</v>
      </c>
      <c r="CP46" s="176">
        <v>0</v>
      </c>
      <c r="CQ46" s="176">
        <v>0</v>
      </c>
      <c r="CR46" s="176">
        <v>0</v>
      </c>
      <c r="CS46" s="176">
        <v>0</v>
      </c>
      <c r="CT46" s="176">
        <v>0</v>
      </c>
      <c r="CU46" s="176">
        <v>0</v>
      </c>
      <c r="CV46" s="176">
        <v>0</v>
      </c>
      <c r="CW46" s="176">
        <v>0</v>
      </c>
      <c r="CX46" s="176">
        <v>0</v>
      </c>
      <c r="CY46" s="176">
        <v>0</v>
      </c>
      <c r="CZ46" s="176">
        <v>0</v>
      </c>
      <c r="DA46" s="176">
        <v>0</v>
      </c>
      <c r="DB46" s="176">
        <v>0</v>
      </c>
      <c r="DC46" s="176">
        <v>0</v>
      </c>
      <c r="DD46" s="176">
        <v>0</v>
      </c>
      <c r="DE46" s="176">
        <v>0</v>
      </c>
      <c r="DF46" s="176">
        <v>0</v>
      </c>
      <c r="DG46" s="176">
        <v>0</v>
      </c>
      <c r="DH46" s="176">
        <v>0</v>
      </c>
      <c r="DI46" s="176">
        <v>0</v>
      </c>
      <c r="DJ46" s="176">
        <v>0</v>
      </c>
      <c r="DK46" s="176">
        <v>0</v>
      </c>
      <c r="DL46" s="176">
        <v>0</v>
      </c>
      <c r="DM46" s="176">
        <v>0</v>
      </c>
      <c r="DN46" s="176">
        <v>0</v>
      </c>
      <c r="DO46" s="176">
        <v>0</v>
      </c>
      <c r="DP46" s="176">
        <v>0</v>
      </c>
      <c r="DQ46" s="176">
        <v>0</v>
      </c>
      <c r="DR46" s="176">
        <v>0</v>
      </c>
      <c r="DS46" s="176">
        <v>0</v>
      </c>
      <c r="DT46" s="176">
        <v>0</v>
      </c>
      <c r="DU46" s="176">
        <v>0</v>
      </c>
      <c r="DV46" s="176">
        <v>0</v>
      </c>
      <c r="DW46" s="176">
        <v>0</v>
      </c>
      <c r="DX46" s="176">
        <v>0</v>
      </c>
      <c r="DY46" s="176">
        <v>0</v>
      </c>
      <c r="DZ46" s="176">
        <v>0</v>
      </c>
      <c r="EA46" s="176">
        <v>0</v>
      </c>
      <c r="EB46" s="176">
        <v>0</v>
      </c>
      <c r="EC46" s="176">
        <v>0</v>
      </c>
      <c r="ED46" s="176">
        <v>0</v>
      </c>
      <c r="EE46" s="176">
        <v>0</v>
      </c>
      <c r="EF46" s="176">
        <v>0</v>
      </c>
      <c r="EG46" s="176">
        <v>0</v>
      </c>
      <c r="EH46" s="176">
        <v>0</v>
      </c>
      <c r="EI46" s="176">
        <v>0</v>
      </c>
      <c r="EJ46" s="176">
        <v>0</v>
      </c>
      <c r="EK46" s="176">
        <v>0</v>
      </c>
      <c r="EL46" s="176">
        <v>0</v>
      </c>
      <c r="EM46" s="176">
        <v>0</v>
      </c>
      <c r="EN46" s="176">
        <v>0</v>
      </c>
      <c r="EO46" s="176">
        <v>0</v>
      </c>
      <c r="EP46" s="176">
        <v>0</v>
      </c>
      <c r="EQ46" s="176">
        <v>0</v>
      </c>
      <c r="ER46" s="176">
        <v>0</v>
      </c>
      <c r="ES46" s="176">
        <v>0</v>
      </c>
      <c r="ET46" s="176">
        <v>0</v>
      </c>
      <c r="EU46" s="176">
        <v>0</v>
      </c>
      <c r="EV46" s="176">
        <v>0</v>
      </c>
      <c r="EW46" s="176">
        <v>0</v>
      </c>
      <c r="EX46" s="176">
        <v>0</v>
      </c>
      <c r="EY46" s="176">
        <v>0</v>
      </c>
      <c r="EZ46" s="176">
        <v>0</v>
      </c>
      <c r="FA46" s="176">
        <v>0</v>
      </c>
      <c r="FB46" s="176">
        <v>0</v>
      </c>
      <c r="FC46" s="176">
        <v>0</v>
      </c>
      <c r="FD46" s="176">
        <v>0</v>
      </c>
      <c r="FE46" s="176">
        <v>0</v>
      </c>
      <c r="FF46" s="176">
        <v>0</v>
      </c>
      <c r="FG46" s="176">
        <v>0</v>
      </c>
      <c r="FH46" s="176">
        <v>0</v>
      </c>
      <c r="FI46" s="176">
        <v>0</v>
      </c>
      <c r="FJ46" s="176">
        <v>0</v>
      </c>
      <c r="FK46" s="176">
        <v>0</v>
      </c>
      <c r="FL46" s="176">
        <v>0</v>
      </c>
      <c r="FM46" s="176">
        <v>0</v>
      </c>
      <c r="FN46" s="176">
        <v>0</v>
      </c>
      <c r="FO46" s="176">
        <v>0</v>
      </c>
      <c r="FP46" s="176">
        <v>0</v>
      </c>
      <c r="FQ46" s="176">
        <v>0</v>
      </c>
      <c r="FR46" s="176">
        <v>0</v>
      </c>
      <c r="FS46" s="176">
        <v>0</v>
      </c>
      <c r="FT46" s="176">
        <v>0</v>
      </c>
      <c r="FU46" s="176">
        <v>0</v>
      </c>
      <c r="FV46" s="176">
        <v>0</v>
      </c>
      <c r="FW46" s="176">
        <v>0</v>
      </c>
      <c r="FX46" s="176">
        <v>0</v>
      </c>
      <c r="FY46" s="176">
        <v>0</v>
      </c>
      <c r="FZ46" s="176">
        <v>0</v>
      </c>
      <c r="GA46" s="176">
        <v>0</v>
      </c>
      <c r="GB46" s="176">
        <v>0</v>
      </c>
      <c r="GC46" s="176">
        <v>0</v>
      </c>
      <c r="GD46" s="176">
        <v>0</v>
      </c>
      <c r="GE46" s="176">
        <v>0</v>
      </c>
      <c r="GF46" s="176">
        <v>0</v>
      </c>
      <c r="GG46" s="176">
        <v>0</v>
      </c>
      <c r="GH46" s="176">
        <v>0</v>
      </c>
      <c r="GI46" s="176">
        <v>0</v>
      </c>
      <c r="GJ46" s="176">
        <v>0</v>
      </c>
      <c r="GK46" s="176">
        <v>0</v>
      </c>
      <c r="GL46" s="176">
        <v>0</v>
      </c>
      <c r="GM46" s="176">
        <v>0</v>
      </c>
      <c r="GN46" s="176">
        <v>0</v>
      </c>
      <c r="GO46" s="176">
        <v>0</v>
      </c>
      <c r="GP46" s="176">
        <v>0</v>
      </c>
      <c r="GQ46" s="176">
        <v>0</v>
      </c>
      <c r="GR46" s="176">
        <v>0</v>
      </c>
      <c r="GS46" s="176">
        <v>0</v>
      </c>
      <c r="GT46" s="176">
        <v>0</v>
      </c>
      <c r="GU46" s="176">
        <v>0</v>
      </c>
      <c r="GV46" s="176">
        <v>0</v>
      </c>
      <c r="GW46" s="176">
        <v>0</v>
      </c>
      <c r="GX46" s="176">
        <v>0</v>
      </c>
      <c r="GY46" s="176">
        <v>0</v>
      </c>
      <c r="GZ46" s="176">
        <v>0</v>
      </c>
      <c r="HA46" s="176">
        <v>0</v>
      </c>
      <c r="HB46" s="176">
        <v>0</v>
      </c>
      <c r="HC46" s="176">
        <v>0</v>
      </c>
      <c r="HD46" s="176">
        <v>0</v>
      </c>
      <c r="HE46" s="176">
        <v>0</v>
      </c>
      <c r="HF46" s="176">
        <v>0</v>
      </c>
      <c r="HG46" s="176">
        <v>0</v>
      </c>
      <c r="HH46" s="176">
        <v>0</v>
      </c>
      <c r="HI46" s="176">
        <v>0</v>
      </c>
      <c r="HJ46" s="176">
        <v>0</v>
      </c>
      <c r="HK46" s="176">
        <v>0</v>
      </c>
      <c r="HL46" s="176">
        <v>0</v>
      </c>
      <c r="HM46" s="176">
        <v>0</v>
      </c>
      <c r="HN46" s="176">
        <v>0</v>
      </c>
      <c r="HO46" s="176">
        <v>0</v>
      </c>
      <c r="HP46" s="176">
        <v>0</v>
      </c>
      <c r="HQ46" s="176">
        <v>0</v>
      </c>
      <c r="HR46" s="176">
        <v>0</v>
      </c>
      <c r="HS46" s="176">
        <v>0</v>
      </c>
    </row>
    <row r="47" spans="1:227">
      <c r="A47" s="178"/>
      <c r="B47" s="177">
        <v>45644.916666666701</v>
      </c>
      <c r="C47" s="176">
        <v>0</v>
      </c>
      <c r="D47" s="176">
        <v>0</v>
      </c>
      <c r="E47" s="176">
        <v>0</v>
      </c>
      <c r="F47" s="176">
        <v>0</v>
      </c>
      <c r="G47" s="176">
        <v>0</v>
      </c>
      <c r="H47" s="176">
        <v>0</v>
      </c>
      <c r="I47" s="176">
        <v>0</v>
      </c>
      <c r="J47" s="176">
        <v>0</v>
      </c>
      <c r="K47" s="176">
        <v>0</v>
      </c>
      <c r="L47" s="176">
        <v>0</v>
      </c>
      <c r="M47" s="176">
        <v>0</v>
      </c>
      <c r="N47" s="176">
        <v>0</v>
      </c>
      <c r="O47" s="176">
        <v>0</v>
      </c>
      <c r="P47" s="176">
        <v>0</v>
      </c>
      <c r="Q47" s="176">
        <v>0</v>
      </c>
      <c r="R47" s="176">
        <v>0</v>
      </c>
      <c r="S47" s="176">
        <v>0</v>
      </c>
      <c r="T47" s="176">
        <v>0</v>
      </c>
      <c r="U47" s="176">
        <v>0</v>
      </c>
      <c r="V47" s="176">
        <v>0</v>
      </c>
      <c r="W47" s="176">
        <v>0</v>
      </c>
      <c r="X47" s="176">
        <v>0</v>
      </c>
      <c r="Y47" s="176">
        <v>0</v>
      </c>
      <c r="Z47" s="176">
        <v>0</v>
      </c>
      <c r="AA47" s="176">
        <v>0</v>
      </c>
      <c r="AB47" s="176">
        <v>0</v>
      </c>
      <c r="AC47" s="176">
        <v>0</v>
      </c>
      <c r="AD47" s="176">
        <v>0</v>
      </c>
      <c r="AE47" s="176">
        <v>0</v>
      </c>
      <c r="AF47" s="176">
        <v>0</v>
      </c>
      <c r="AG47" s="176">
        <v>0</v>
      </c>
      <c r="AH47" s="176">
        <v>0</v>
      </c>
      <c r="AI47" s="176">
        <v>0</v>
      </c>
      <c r="AJ47" s="176">
        <v>0</v>
      </c>
      <c r="AK47" s="176">
        <v>0</v>
      </c>
      <c r="AL47" s="176">
        <v>0</v>
      </c>
      <c r="AM47" s="176">
        <v>0</v>
      </c>
      <c r="AN47" s="176">
        <v>0</v>
      </c>
      <c r="AO47" s="176">
        <v>0</v>
      </c>
      <c r="AP47" s="176">
        <v>0</v>
      </c>
      <c r="AQ47" s="176">
        <v>0</v>
      </c>
      <c r="AR47" s="176">
        <v>0</v>
      </c>
      <c r="AS47" s="176">
        <v>0</v>
      </c>
      <c r="AT47" s="176">
        <v>0</v>
      </c>
      <c r="AU47" s="176">
        <v>0</v>
      </c>
      <c r="AV47" s="176">
        <v>0</v>
      </c>
      <c r="AW47" s="176">
        <v>0</v>
      </c>
      <c r="AX47" s="176">
        <v>0</v>
      </c>
      <c r="AY47" s="176">
        <v>0</v>
      </c>
      <c r="AZ47" s="176">
        <v>0</v>
      </c>
      <c r="BA47" s="176">
        <v>0</v>
      </c>
      <c r="BB47" s="176">
        <v>0</v>
      </c>
      <c r="BC47" s="176">
        <v>0</v>
      </c>
      <c r="BD47" s="176">
        <v>0</v>
      </c>
      <c r="BE47" s="176">
        <v>0</v>
      </c>
      <c r="BF47" s="176">
        <v>0</v>
      </c>
      <c r="BG47" s="176">
        <v>0</v>
      </c>
      <c r="BH47" s="176">
        <v>0</v>
      </c>
      <c r="BI47" s="176">
        <v>0</v>
      </c>
      <c r="BJ47" s="176">
        <v>0</v>
      </c>
      <c r="BK47" s="176">
        <v>0</v>
      </c>
      <c r="BL47" s="176">
        <v>0</v>
      </c>
      <c r="BM47" s="176">
        <v>0</v>
      </c>
      <c r="BN47" s="176">
        <v>0</v>
      </c>
      <c r="BO47" s="176">
        <v>0</v>
      </c>
      <c r="BP47" s="176">
        <v>0</v>
      </c>
      <c r="BQ47" s="176">
        <v>0</v>
      </c>
      <c r="BR47" s="176">
        <v>0</v>
      </c>
      <c r="BS47" s="176">
        <v>0</v>
      </c>
      <c r="BT47" s="176">
        <v>0</v>
      </c>
      <c r="BU47" s="176">
        <v>0</v>
      </c>
      <c r="BV47" s="176">
        <v>0</v>
      </c>
      <c r="BW47" s="176">
        <v>0</v>
      </c>
      <c r="BX47" s="176">
        <v>0</v>
      </c>
      <c r="BY47" s="176">
        <v>0</v>
      </c>
      <c r="BZ47" s="176">
        <v>0</v>
      </c>
      <c r="CA47" s="176">
        <v>0</v>
      </c>
      <c r="CB47" s="176">
        <v>0</v>
      </c>
      <c r="CC47" s="176">
        <v>0</v>
      </c>
      <c r="CD47" s="176">
        <v>0</v>
      </c>
      <c r="CE47" s="176">
        <v>0</v>
      </c>
      <c r="CF47" s="176">
        <v>0</v>
      </c>
      <c r="CG47" s="176">
        <v>0</v>
      </c>
      <c r="CH47" s="176">
        <v>0</v>
      </c>
      <c r="CI47" s="176">
        <v>0</v>
      </c>
      <c r="CJ47" s="176">
        <v>0</v>
      </c>
      <c r="CK47" s="176">
        <v>0</v>
      </c>
      <c r="CL47" s="176">
        <v>0</v>
      </c>
      <c r="CM47" s="176">
        <v>0</v>
      </c>
      <c r="CN47" s="176">
        <v>0</v>
      </c>
      <c r="CO47" s="176">
        <v>0</v>
      </c>
      <c r="CP47" s="176">
        <v>0</v>
      </c>
      <c r="CQ47" s="176">
        <v>0</v>
      </c>
      <c r="CR47" s="176">
        <v>0</v>
      </c>
      <c r="CS47" s="176">
        <v>0</v>
      </c>
      <c r="CT47" s="176">
        <v>0</v>
      </c>
      <c r="CU47" s="176">
        <v>0</v>
      </c>
      <c r="CV47" s="176">
        <v>0</v>
      </c>
      <c r="CW47" s="176">
        <v>0</v>
      </c>
      <c r="CX47" s="176">
        <v>0</v>
      </c>
      <c r="CY47" s="176">
        <v>0</v>
      </c>
      <c r="CZ47" s="176">
        <v>0</v>
      </c>
      <c r="DA47" s="176">
        <v>0</v>
      </c>
      <c r="DB47" s="176">
        <v>0</v>
      </c>
      <c r="DC47" s="176">
        <v>0</v>
      </c>
      <c r="DD47" s="176">
        <v>0</v>
      </c>
      <c r="DE47" s="176">
        <v>0</v>
      </c>
      <c r="DF47" s="176">
        <v>0</v>
      </c>
      <c r="DG47" s="176">
        <v>0</v>
      </c>
      <c r="DH47" s="176">
        <v>0</v>
      </c>
      <c r="DI47" s="176">
        <v>0</v>
      </c>
      <c r="DJ47" s="176">
        <v>0</v>
      </c>
      <c r="DK47" s="176">
        <v>0</v>
      </c>
      <c r="DL47" s="176">
        <v>0</v>
      </c>
      <c r="DM47" s="176">
        <v>0</v>
      </c>
      <c r="DN47" s="176">
        <v>0</v>
      </c>
      <c r="DO47" s="176">
        <v>0</v>
      </c>
      <c r="DP47" s="176">
        <v>0</v>
      </c>
      <c r="DQ47" s="176">
        <v>0</v>
      </c>
      <c r="DR47" s="176">
        <v>0</v>
      </c>
      <c r="DS47" s="176">
        <v>0</v>
      </c>
      <c r="DT47" s="176">
        <v>0</v>
      </c>
      <c r="DU47" s="176">
        <v>0</v>
      </c>
      <c r="DV47" s="176">
        <v>0</v>
      </c>
      <c r="DW47" s="176">
        <v>0</v>
      </c>
      <c r="DX47" s="176">
        <v>0</v>
      </c>
      <c r="DY47" s="176">
        <v>0</v>
      </c>
      <c r="DZ47" s="176">
        <v>0</v>
      </c>
      <c r="EA47" s="176">
        <v>0</v>
      </c>
      <c r="EB47" s="176">
        <v>0</v>
      </c>
      <c r="EC47" s="176">
        <v>0</v>
      </c>
      <c r="ED47" s="176">
        <v>0</v>
      </c>
      <c r="EE47" s="176">
        <v>0</v>
      </c>
      <c r="EF47" s="176">
        <v>0</v>
      </c>
      <c r="EG47" s="176">
        <v>0</v>
      </c>
      <c r="EH47" s="176">
        <v>0</v>
      </c>
      <c r="EI47" s="176">
        <v>0</v>
      </c>
      <c r="EJ47" s="176">
        <v>0</v>
      </c>
      <c r="EK47" s="176">
        <v>0</v>
      </c>
      <c r="EL47" s="176">
        <v>0</v>
      </c>
      <c r="EM47" s="176">
        <v>0</v>
      </c>
      <c r="EN47" s="176">
        <v>0</v>
      </c>
      <c r="EO47" s="176">
        <v>0</v>
      </c>
      <c r="EP47" s="176">
        <v>0</v>
      </c>
      <c r="EQ47" s="176">
        <v>0</v>
      </c>
      <c r="ER47" s="176">
        <v>0</v>
      </c>
      <c r="ES47" s="176">
        <v>0</v>
      </c>
      <c r="ET47" s="176">
        <v>0</v>
      </c>
      <c r="EU47" s="176">
        <v>0</v>
      </c>
      <c r="EV47" s="176">
        <v>0</v>
      </c>
      <c r="EW47" s="176">
        <v>0</v>
      </c>
      <c r="EX47" s="176">
        <v>0</v>
      </c>
      <c r="EY47" s="176">
        <v>0</v>
      </c>
      <c r="EZ47" s="176">
        <v>0</v>
      </c>
      <c r="FA47" s="176">
        <v>0</v>
      </c>
      <c r="FB47" s="176">
        <v>0</v>
      </c>
      <c r="FC47" s="176">
        <v>0</v>
      </c>
      <c r="FD47" s="176">
        <v>0</v>
      </c>
      <c r="FE47" s="176">
        <v>0</v>
      </c>
      <c r="FF47" s="176">
        <v>0</v>
      </c>
      <c r="FG47" s="176">
        <v>0</v>
      </c>
      <c r="FH47" s="176">
        <v>0</v>
      </c>
      <c r="FI47" s="176">
        <v>0</v>
      </c>
      <c r="FJ47" s="176">
        <v>0</v>
      </c>
      <c r="FK47" s="176">
        <v>0</v>
      </c>
      <c r="FL47" s="176">
        <v>0</v>
      </c>
      <c r="FM47" s="176">
        <v>0</v>
      </c>
      <c r="FN47" s="176">
        <v>0</v>
      </c>
      <c r="FO47" s="176">
        <v>0</v>
      </c>
      <c r="FP47" s="176">
        <v>0</v>
      </c>
      <c r="FQ47" s="176">
        <v>0</v>
      </c>
      <c r="FR47" s="176">
        <v>0</v>
      </c>
      <c r="FS47" s="176">
        <v>0</v>
      </c>
      <c r="FT47" s="176">
        <v>0</v>
      </c>
      <c r="FU47" s="176">
        <v>0</v>
      </c>
      <c r="FV47" s="176">
        <v>0</v>
      </c>
      <c r="FW47" s="176">
        <v>0</v>
      </c>
      <c r="FX47" s="176">
        <v>0</v>
      </c>
      <c r="FY47" s="176">
        <v>0</v>
      </c>
      <c r="FZ47" s="176">
        <v>0</v>
      </c>
      <c r="GA47" s="176">
        <v>0</v>
      </c>
      <c r="GB47" s="176">
        <v>0</v>
      </c>
      <c r="GC47" s="176">
        <v>0</v>
      </c>
      <c r="GD47" s="176">
        <v>0</v>
      </c>
      <c r="GE47" s="176">
        <v>0</v>
      </c>
      <c r="GF47" s="176">
        <v>0</v>
      </c>
      <c r="GG47" s="176">
        <v>0</v>
      </c>
      <c r="GH47" s="176">
        <v>0</v>
      </c>
      <c r="GI47" s="176">
        <v>0</v>
      </c>
      <c r="GJ47" s="176">
        <v>0</v>
      </c>
      <c r="GK47" s="176">
        <v>0</v>
      </c>
      <c r="GL47" s="176">
        <v>0</v>
      </c>
      <c r="GM47" s="176">
        <v>0</v>
      </c>
      <c r="GN47" s="176">
        <v>0</v>
      </c>
      <c r="GO47" s="176">
        <v>0</v>
      </c>
      <c r="GP47" s="176">
        <v>0</v>
      </c>
      <c r="GQ47" s="176">
        <v>0</v>
      </c>
      <c r="GR47" s="176">
        <v>0</v>
      </c>
      <c r="GS47" s="176">
        <v>0</v>
      </c>
      <c r="GT47" s="176">
        <v>0</v>
      </c>
      <c r="GU47" s="176">
        <v>0</v>
      </c>
      <c r="GV47" s="176">
        <v>0</v>
      </c>
      <c r="GW47" s="176">
        <v>0</v>
      </c>
      <c r="GX47" s="176">
        <v>0</v>
      </c>
      <c r="GY47" s="176">
        <v>0</v>
      </c>
      <c r="GZ47" s="176">
        <v>0</v>
      </c>
      <c r="HA47" s="176">
        <v>0</v>
      </c>
      <c r="HB47" s="176">
        <v>0</v>
      </c>
      <c r="HC47" s="176">
        <v>0</v>
      </c>
      <c r="HD47" s="176">
        <v>0</v>
      </c>
      <c r="HE47" s="176">
        <v>0</v>
      </c>
      <c r="HF47" s="176">
        <v>0</v>
      </c>
      <c r="HG47" s="176">
        <v>0</v>
      </c>
      <c r="HH47" s="176">
        <v>0</v>
      </c>
      <c r="HI47" s="176">
        <v>0</v>
      </c>
      <c r="HJ47" s="176">
        <v>0</v>
      </c>
      <c r="HK47" s="176">
        <v>0</v>
      </c>
      <c r="HL47" s="176">
        <v>0</v>
      </c>
      <c r="HM47" s="176">
        <v>0</v>
      </c>
      <c r="HN47" s="176">
        <v>0</v>
      </c>
      <c r="HO47" s="176">
        <v>0</v>
      </c>
      <c r="HP47" s="176">
        <v>0</v>
      </c>
      <c r="HQ47" s="176">
        <v>0</v>
      </c>
      <c r="HR47" s="176">
        <v>0</v>
      </c>
      <c r="HS47" s="176">
        <v>0</v>
      </c>
    </row>
    <row r="48" spans="1:227">
      <c r="A48" s="178"/>
      <c r="B48" s="177">
        <v>45644.9375</v>
      </c>
      <c r="C48" s="176">
        <v>0</v>
      </c>
      <c r="D48" s="176">
        <v>0</v>
      </c>
      <c r="E48" s="176">
        <v>0</v>
      </c>
      <c r="F48" s="176">
        <v>0</v>
      </c>
      <c r="G48" s="176">
        <v>0</v>
      </c>
      <c r="H48" s="176">
        <v>0</v>
      </c>
      <c r="I48" s="176">
        <v>0</v>
      </c>
      <c r="J48" s="176">
        <v>0</v>
      </c>
      <c r="K48" s="176">
        <v>0</v>
      </c>
      <c r="L48" s="176">
        <v>0</v>
      </c>
      <c r="M48" s="176">
        <v>0</v>
      </c>
      <c r="N48" s="176">
        <v>0</v>
      </c>
      <c r="O48" s="176">
        <v>0</v>
      </c>
      <c r="P48" s="176">
        <v>0</v>
      </c>
      <c r="Q48" s="176">
        <v>0</v>
      </c>
      <c r="R48" s="176">
        <v>0</v>
      </c>
      <c r="S48" s="176">
        <v>0</v>
      </c>
      <c r="T48" s="176">
        <v>0</v>
      </c>
      <c r="U48" s="176">
        <v>0</v>
      </c>
      <c r="V48" s="176">
        <v>0</v>
      </c>
      <c r="W48" s="176">
        <v>0</v>
      </c>
      <c r="X48" s="176">
        <v>0</v>
      </c>
      <c r="Y48" s="176">
        <v>0</v>
      </c>
      <c r="Z48" s="176">
        <v>0</v>
      </c>
      <c r="AA48" s="176">
        <v>0</v>
      </c>
      <c r="AB48" s="176">
        <v>0</v>
      </c>
      <c r="AC48" s="176">
        <v>0</v>
      </c>
      <c r="AD48" s="176">
        <v>0</v>
      </c>
      <c r="AE48" s="176">
        <v>0</v>
      </c>
      <c r="AF48" s="176">
        <v>0</v>
      </c>
      <c r="AG48" s="176">
        <v>0</v>
      </c>
      <c r="AH48" s="176">
        <v>0</v>
      </c>
      <c r="AI48" s="176">
        <v>0</v>
      </c>
      <c r="AJ48" s="176">
        <v>0</v>
      </c>
      <c r="AK48" s="176">
        <v>0</v>
      </c>
      <c r="AL48" s="176">
        <v>0</v>
      </c>
      <c r="AM48" s="176">
        <v>0</v>
      </c>
      <c r="AN48" s="176">
        <v>0</v>
      </c>
      <c r="AO48" s="176">
        <v>0</v>
      </c>
      <c r="AP48" s="176">
        <v>0</v>
      </c>
      <c r="AQ48" s="176">
        <v>0</v>
      </c>
      <c r="AR48" s="176">
        <v>0</v>
      </c>
      <c r="AS48" s="176">
        <v>0</v>
      </c>
      <c r="AT48" s="176">
        <v>0</v>
      </c>
      <c r="AU48" s="176">
        <v>0</v>
      </c>
      <c r="AV48" s="176">
        <v>0</v>
      </c>
      <c r="AW48" s="176">
        <v>0</v>
      </c>
      <c r="AX48" s="176">
        <v>0</v>
      </c>
      <c r="AY48" s="176">
        <v>0</v>
      </c>
      <c r="AZ48" s="176">
        <v>0</v>
      </c>
      <c r="BA48" s="176">
        <v>0</v>
      </c>
      <c r="BB48" s="176">
        <v>0</v>
      </c>
      <c r="BC48" s="176">
        <v>0</v>
      </c>
      <c r="BD48" s="176">
        <v>0</v>
      </c>
      <c r="BE48" s="176">
        <v>0</v>
      </c>
      <c r="BF48" s="176">
        <v>0</v>
      </c>
      <c r="BG48" s="176">
        <v>0</v>
      </c>
      <c r="BH48" s="176">
        <v>0</v>
      </c>
      <c r="BI48" s="176">
        <v>0</v>
      </c>
      <c r="BJ48" s="176">
        <v>0</v>
      </c>
      <c r="BK48" s="176">
        <v>0</v>
      </c>
      <c r="BL48" s="176">
        <v>0</v>
      </c>
      <c r="BM48" s="176">
        <v>0</v>
      </c>
      <c r="BN48" s="176">
        <v>0</v>
      </c>
      <c r="BO48" s="176">
        <v>0</v>
      </c>
      <c r="BP48" s="176">
        <v>0</v>
      </c>
      <c r="BQ48" s="176">
        <v>0</v>
      </c>
      <c r="BR48" s="176">
        <v>0</v>
      </c>
      <c r="BS48" s="176">
        <v>0</v>
      </c>
      <c r="BT48" s="176">
        <v>0</v>
      </c>
      <c r="BU48" s="176">
        <v>0</v>
      </c>
      <c r="BV48" s="176">
        <v>0</v>
      </c>
      <c r="BW48" s="176">
        <v>0</v>
      </c>
      <c r="BX48" s="176">
        <v>0</v>
      </c>
      <c r="BY48" s="176">
        <v>0</v>
      </c>
      <c r="BZ48" s="176">
        <v>0</v>
      </c>
      <c r="CA48" s="176">
        <v>0</v>
      </c>
      <c r="CB48" s="176">
        <v>0</v>
      </c>
      <c r="CC48" s="176">
        <v>0</v>
      </c>
      <c r="CD48" s="176">
        <v>0</v>
      </c>
      <c r="CE48" s="176">
        <v>0</v>
      </c>
      <c r="CF48" s="176">
        <v>0</v>
      </c>
      <c r="CG48" s="176">
        <v>0</v>
      </c>
      <c r="CH48" s="176">
        <v>0</v>
      </c>
      <c r="CI48" s="176">
        <v>0</v>
      </c>
      <c r="CJ48" s="176">
        <v>0</v>
      </c>
      <c r="CK48" s="176">
        <v>0</v>
      </c>
      <c r="CL48" s="176">
        <v>0</v>
      </c>
      <c r="CM48" s="176">
        <v>0</v>
      </c>
      <c r="CN48" s="176">
        <v>0</v>
      </c>
      <c r="CO48" s="176">
        <v>0</v>
      </c>
      <c r="CP48" s="176">
        <v>0</v>
      </c>
      <c r="CQ48" s="176">
        <v>0</v>
      </c>
      <c r="CR48" s="176">
        <v>0</v>
      </c>
      <c r="CS48" s="176">
        <v>0</v>
      </c>
      <c r="CT48" s="176">
        <v>0</v>
      </c>
      <c r="CU48" s="176">
        <v>0</v>
      </c>
      <c r="CV48" s="176">
        <v>0</v>
      </c>
      <c r="CW48" s="176">
        <v>0</v>
      </c>
      <c r="CX48" s="176">
        <v>0</v>
      </c>
      <c r="CY48" s="176">
        <v>0</v>
      </c>
      <c r="CZ48" s="176">
        <v>0</v>
      </c>
      <c r="DA48" s="176">
        <v>0</v>
      </c>
      <c r="DB48" s="176">
        <v>0</v>
      </c>
      <c r="DC48" s="176">
        <v>0</v>
      </c>
      <c r="DD48" s="176">
        <v>0</v>
      </c>
      <c r="DE48" s="176">
        <v>0</v>
      </c>
      <c r="DF48" s="176">
        <v>0</v>
      </c>
      <c r="DG48" s="176">
        <v>0</v>
      </c>
      <c r="DH48" s="176">
        <v>0</v>
      </c>
      <c r="DI48" s="176">
        <v>0</v>
      </c>
      <c r="DJ48" s="176">
        <v>0</v>
      </c>
      <c r="DK48" s="176">
        <v>0</v>
      </c>
      <c r="DL48" s="176">
        <v>0</v>
      </c>
      <c r="DM48" s="176">
        <v>0</v>
      </c>
      <c r="DN48" s="176">
        <v>0</v>
      </c>
      <c r="DO48" s="176">
        <v>0</v>
      </c>
      <c r="DP48" s="176">
        <v>0</v>
      </c>
      <c r="DQ48" s="176">
        <v>0</v>
      </c>
      <c r="DR48" s="176">
        <v>0</v>
      </c>
      <c r="DS48" s="176">
        <v>0</v>
      </c>
      <c r="DT48" s="176">
        <v>0</v>
      </c>
      <c r="DU48" s="176">
        <v>0</v>
      </c>
      <c r="DV48" s="176">
        <v>0</v>
      </c>
      <c r="DW48" s="176">
        <v>0</v>
      </c>
      <c r="DX48" s="176">
        <v>0</v>
      </c>
      <c r="DY48" s="176">
        <v>0</v>
      </c>
      <c r="DZ48" s="176">
        <v>0</v>
      </c>
      <c r="EA48" s="176">
        <v>0</v>
      </c>
      <c r="EB48" s="176">
        <v>0</v>
      </c>
      <c r="EC48" s="176">
        <v>0</v>
      </c>
      <c r="ED48" s="176">
        <v>0</v>
      </c>
      <c r="EE48" s="176">
        <v>0</v>
      </c>
      <c r="EF48" s="176">
        <v>0</v>
      </c>
      <c r="EG48" s="176">
        <v>0</v>
      </c>
      <c r="EH48" s="176">
        <v>0</v>
      </c>
      <c r="EI48" s="176">
        <v>0</v>
      </c>
      <c r="EJ48" s="176">
        <v>0</v>
      </c>
      <c r="EK48" s="176">
        <v>0</v>
      </c>
      <c r="EL48" s="176">
        <v>0</v>
      </c>
      <c r="EM48" s="176">
        <v>0</v>
      </c>
      <c r="EN48" s="176">
        <v>0</v>
      </c>
      <c r="EO48" s="176">
        <v>0</v>
      </c>
      <c r="EP48" s="176">
        <v>0</v>
      </c>
      <c r="EQ48" s="176">
        <v>0</v>
      </c>
      <c r="ER48" s="176">
        <v>0</v>
      </c>
      <c r="ES48" s="176">
        <v>0</v>
      </c>
      <c r="ET48" s="176">
        <v>0</v>
      </c>
      <c r="EU48" s="176">
        <v>0</v>
      </c>
      <c r="EV48" s="176">
        <v>0</v>
      </c>
      <c r="EW48" s="176">
        <v>0</v>
      </c>
      <c r="EX48" s="176">
        <v>0</v>
      </c>
      <c r="EY48" s="176">
        <v>0</v>
      </c>
      <c r="EZ48" s="176">
        <v>0</v>
      </c>
      <c r="FA48" s="176">
        <v>0</v>
      </c>
      <c r="FB48" s="176">
        <v>0</v>
      </c>
      <c r="FC48" s="176">
        <v>0</v>
      </c>
      <c r="FD48" s="176">
        <v>0</v>
      </c>
      <c r="FE48" s="176">
        <v>0</v>
      </c>
      <c r="FF48" s="176">
        <v>0</v>
      </c>
      <c r="FG48" s="176">
        <v>0</v>
      </c>
      <c r="FH48" s="176">
        <v>0</v>
      </c>
      <c r="FI48" s="176">
        <v>0</v>
      </c>
      <c r="FJ48" s="176">
        <v>0</v>
      </c>
      <c r="FK48" s="176">
        <v>0</v>
      </c>
      <c r="FL48" s="176">
        <v>0</v>
      </c>
      <c r="FM48" s="176">
        <v>0</v>
      </c>
      <c r="FN48" s="176">
        <v>0</v>
      </c>
      <c r="FO48" s="176">
        <v>0</v>
      </c>
      <c r="FP48" s="176">
        <v>0</v>
      </c>
      <c r="FQ48" s="176">
        <v>0</v>
      </c>
      <c r="FR48" s="176">
        <v>0</v>
      </c>
      <c r="FS48" s="176">
        <v>0</v>
      </c>
      <c r="FT48" s="176">
        <v>0</v>
      </c>
      <c r="FU48" s="176">
        <v>0</v>
      </c>
      <c r="FV48" s="176">
        <v>0</v>
      </c>
      <c r="FW48" s="176">
        <v>0</v>
      </c>
      <c r="FX48" s="176">
        <v>0</v>
      </c>
      <c r="FY48" s="176">
        <v>0</v>
      </c>
      <c r="FZ48" s="176">
        <v>0</v>
      </c>
      <c r="GA48" s="176">
        <v>0</v>
      </c>
      <c r="GB48" s="176">
        <v>0</v>
      </c>
      <c r="GC48" s="176">
        <v>0</v>
      </c>
      <c r="GD48" s="176">
        <v>0</v>
      </c>
      <c r="GE48" s="176">
        <v>0</v>
      </c>
      <c r="GF48" s="176">
        <v>0</v>
      </c>
      <c r="GG48" s="176">
        <v>0</v>
      </c>
      <c r="GH48" s="176">
        <v>0</v>
      </c>
      <c r="GI48" s="176">
        <v>0</v>
      </c>
      <c r="GJ48" s="176">
        <v>0</v>
      </c>
      <c r="GK48" s="176">
        <v>0</v>
      </c>
      <c r="GL48" s="176">
        <v>0</v>
      </c>
      <c r="GM48" s="176">
        <v>0</v>
      </c>
      <c r="GN48" s="176">
        <v>0</v>
      </c>
      <c r="GO48" s="176">
        <v>0</v>
      </c>
      <c r="GP48" s="176">
        <v>0</v>
      </c>
      <c r="GQ48" s="176">
        <v>0</v>
      </c>
      <c r="GR48" s="176">
        <v>0</v>
      </c>
      <c r="GS48" s="176">
        <v>0</v>
      </c>
      <c r="GT48" s="176">
        <v>0</v>
      </c>
      <c r="GU48" s="176">
        <v>0</v>
      </c>
      <c r="GV48" s="176">
        <v>0</v>
      </c>
      <c r="GW48" s="176">
        <v>0</v>
      </c>
      <c r="GX48" s="176">
        <v>0</v>
      </c>
      <c r="GY48" s="176">
        <v>0</v>
      </c>
      <c r="GZ48" s="176">
        <v>0</v>
      </c>
      <c r="HA48" s="176">
        <v>0</v>
      </c>
      <c r="HB48" s="176">
        <v>0</v>
      </c>
      <c r="HC48" s="176">
        <v>0</v>
      </c>
      <c r="HD48" s="176">
        <v>0</v>
      </c>
      <c r="HE48" s="176">
        <v>0</v>
      </c>
      <c r="HF48" s="176">
        <v>0</v>
      </c>
      <c r="HG48" s="176">
        <v>0</v>
      </c>
      <c r="HH48" s="176">
        <v>0</v>
      </c>
      <c r="HI48" s="176">
        <v>0</v>
      </c>
      <c r="HJ48" s="176">
        <v>0</v>
      </c>
      <c r="HK48" s="176">
        <v>0</v>
      </c>
      <c r="HL48" s="176">
        <v>0</v>
      </c>
      <c r="HM48" s="176">
        <v>0</v>
      </c>
      <c r="HN48" s="176">
        <v>0</v>
      </c>
      <c r="HO48" s="176">
        <v>0</v>
      </c>
      <c r="HP48" s="176">
        <v>0</v>
      </c>
      <c r="HQ48" s="176">
        <v>0</v>
      </c>
      <c r="HR48" s="176">
        <v>0</v>
      </c>
      <c r="HS48" s="176">
        <v>0</v>
      </c>
    </row>
    <row r="49" spans="1:227">
      <c r="A49" s="178"/>
      <c r="B49" s="177">
        <v>45644.958333333299</v>
      </c>
      <c r="C49" s="176">
        <v>0</v>
      </c>
      <c r="D49" s="176">
        <v>0</v>
      </c>
      <c r="E49" s="176">
        <v>0</v>
      </c>
      <c r="F49" s="176">
        <v>0</v>
      </c>
      <c r="G49" s="176">
        <v>0</v>
      </c>
      <c r="H49" s="176">
        <v>0</v>
      </c>
      <c r="I49" s="176">
        <v>0</v>
      </c>
      <c r="J49" s="176">
        <v>0</v>
      </c>
      <c r="K49" s="176">
        <v>0</v>
      </c>
      <c r="L49" s="176">
        <v>0</v>
      </c>
      <c r="M49" s="176">
        <v>0</v>
      </c>
      <c r="N49" s="176">
        <v>0</v>
      </c>
      <c r="O49" s="176">
        <v>0</v>
      </c>
      <c r="P49" s="176">
        <v>0</v>
      </c>
      <c r="Q49" s="176">
        <v>0</v>
      </c>
      <c r="R49" s="176">
        <v>0</v>
      </c>
      <c r="S49" s="176">
        <v>0</v>
      </c>
      <c r="T49" s="176">
        <v>0</v>
      </c>
      <c r="U49" s="176">
        <v>0</v>
      </c>
      <c r="V49" s="176">
        <v>0</v>
      </c>
      <c r="W49" s="176">
        <v>0</v>
      </c>
      <c r="X49" s="176">
        <v>0</v>
      </c>
      <c r="Y49" s="176">
        <v>0</v>
      </c>
      <c r="Z49" s="176">
        <v>0</v>
      </c>
      <c r="AA49" s="176">
        <v>0</v>
      </c>
      <c r="AB49" s="176">
        <v>0</v>
      </c>
      <c r="AC49" s="176">
        <v>0</v>
      </c>
      <c r="AD49" s="176">
        <v>0</v>
      </c>
      <c r="AE49" s="176">
        <v>0</v>
      </c>
      <c r="AF49" s="176">
        <v>0</v>
      </c>
      <c r="AG49" s="176">
        <v>0</v>
      </c>
      <c r="AH49" s="176">
        <v>0</v>
      </c>
      <c r="AI49" s="176">
        <v>0</v>
      </c>
      <c r="AJ49" s="176">
        <v>0</v>
      </c>
      <c r="AK49" s="176">
        <v>0</v>
      </c>
      <c r="AL49" s="176">
        <v>0</v>
      </c>
      <c r="AM49" s="176">
        <v>0</v>
      </c>
      <c r="AN49" s="176">
        <v>0</v>
      </c>
      <c r="AO49" s="176">
        <v>0</v>
      </c>
      <c r="AP49" s="176">
        <v>0</v>
      </c>
      <c r="AQ49" s="176">
        <v>0</v>
      </c>
      <c r="AR49" s="176">
        <v>0</v>
      </c>
      <c r="AS49" s="176">
        <v>0</v>
      </c>
      <c r="AT49" s="176">
        <v>0</v>
      </c>
      <c r="AU49" s="176">
        <v>0</v>
      </c>
      <c r="AV49" s="176">
        <v>0</v>
      </c>
      <c r="AW49" s="176">
        <v>0</v>
      </c>
      <c r="AX49" s="176">
        <v>0</v>
      </c>
      <c r="AY49" s="176">
        <v>0</v>
      </c>
      <c r="AZ49" s="176">
        <v>0</v>
      </c>
      <c r="BA49" s="176">
        <v>0</v>
      </c>
      <c r="BB49" s="176">
        <v>0</v>
      </c>
      <c r="BC49" s="176">
        <v>0</v>
      </c>
      <c r="BD49" s="176">
        <v>0</v>
      </c>
      <c r="BE49" s="176">
        <v>0</v>
      </c>
      <c r="BF49" s="176">
        <v>0</v>
      </c>
      <c r="BG49" s="176">
        <v>0</v>
      </c>
      <c r="BH49" s="176">
        <v>0</v>
      </c>
      <c r="BI49" s="176">
        <v>0</v>
      </c>
      <c r="BJ49" s="176">
        <v>0</v>
      </c>
      <c r="BK49" s="176">
        <v>0</v>
      </c>
      <c r="BL49" s="176">
        <v>0</v>
      </c>
      <c r="BM49" s="176">
        <v>0</v>
      </c>
      <c r="BN49" s="176">
        <v>0</v>
      </c>
      <c r="BO49" s="176">
        <v>0</v>
      </c>
      <c r="BP49" s="176">
        <v>0</v>
      </c>
      <c r="BQ49" s="176">
        <v>0</v>
      </c>
      <c r="BR49" s="176">
        <v>0</v>
      </c>
      <c r="BS49" s="176">
        <v>0</v>
      </c>
      <c r="BT49" s="176">
        <v>0</v>
      </c>
      <c r="BU49" s="176">
        <v>0</v>
      </c>
      <c r="BV49" s="176">
        <v>0</v>
      </c>
      <c r="BW49" s="176">
        <v>0</v>
      </c>
      <c r="BX49" s="176">
        <v>0</v>
      </c>
      <c r="BY49" s="176">
        <v>0</v>
      </c>
      <c r="BZ49" s="176">
        <v>0</v>
      </c>
      <c r="CA49" s="176">
        <v>0</v>
      </c>
      <c r="CB49" s="176">
        <v>0</v>
      </c>
      <c r="CC49" s="176">
        <v>0</v>
      </c>
      <c r="CD49" s="176">
        <v>0</v>
      </c>
      <c r="CE49" s="176">
        <v>0</v>
      </c>
      <c r="CF49" s="176">
        <v>0</v>
      </c>
      <c r="CG49" s="176">
        <v>0</v>
      </c>
      <c r="CH49" s="176">
        <v>0</v>
      </c>
      <c r="CI49" s="176">
        <v>0</v>
      </c>
      <c r="CJ49" s="176">
        <v>0</v>
      </c>
      <c r="CK49" s="176">
        <v>0</v>
      </c>
      <c r="CL49" s="176">
        <v>0</v>
      </c>
      <c r="CM49" s="176">
        <v>0</v>
      </c>
      <c r="CN49" s="176">
        <v>0</v>
      </c>
      <c r="CO49" s="176">
        <v>0</v>
      </c>
      <c r="CP49" s="176">
        <v>0</v>
      </c>
      <c r="CQ49" s="176">
        <v>0</v>
      </c>
      <c r="CR49" s="176">
        <v>0</v>
      </c>
      <c r="CS49" s="176">
        <v>0</v>
      </c>
      <c r="CT49" s="176">
        <v>0</v>
      </c>
      <c r="CU49" s="176">
        <v>0</v>
      </c>
      <c r="CV49" s="176">
        <v>0</v>
      </c>
      <c r="CW49" s="176">
        <v>0</v>
      </c>
      <c r="CX49" s="176">
        <v>0</v>
      </c>
      <c r="CY49" s="176">
        <v>0</v>
      </c>
      <c r="CZ49" s="176">
        <v>0</v>
      </c>
      <c r="DA49" s="176">
        <v>0</v>
      </c>
      <c r="DB49" s="176">
        <v>0</v>
      </c>
      <c r="DC49" s="176">
        <v>0</v>
      </c>
      <c r="DD49" s="176">
        <v>0</v>
      </c>
      <c r="DE49" s="176">
        <v>0</v>
      </c>
      <c r="DF49" s="176">
        <v>0</v>
      </c>
      <c r="DG49" s="176">
        <v>0</v>
      </c>
      <c r="DH49" s="176">
        <v>0</v>
      </c>
      <c r="DI49" s="176">
        <v>0</v>
      </c>
      <c r="DJ49" s="176">
        <v>0</v>
      </c>
      <c r="DK49" s="176">
        <v>0</v>
      </c>
      <c r="DL49" s="176">
        <v>0</v>
      </c>
      <c r="DM49" s="176">
        <v>0</v>
      </c>
      <c r="DN49" s="176">
        <v>0</v>
      </c>
      <c r="DO49" s="176">
        <v>0</v>
      </c>
      <c r="DP49" s="176">
        <v>0</v>
      </c>
      <c r="DQ49" s="176">
        <v>0</v>
      </c>
      <c r="DR49" s="176">
        <v>0</v>
      </c>
      <c r="DS49" s="176">
        <v>0</v>
      </c>
      <c r="DT49" s="176">
        <v>0</v>
      </c>
      <c r="DU49" s="176">
        <v>0</v>
      </c>
      <c r="DV49" s="176">
        <v>0</v>
      </c>
      <c r="DW49" s="176">
        <v>0</v>
      </c>
      <c r="DX49" s="176">
        <v>0</v>
      </c>
      <c r="DY49" s="176">
        <v>0</v>
      </c>
      <c r="DZ49" s="176">
        <v>0</v>
      </c>
      <c r="EA49" s="176">
        <v>0</v>
      </c>
      <c r="EB49" s="176">
        <v>0</v>
      </c>
      <c r="EC49" s="176">
        <v>0</v>
      </c>
      <c r="ED49" s="176">
        <v>0</v>
      </c>
      <c r="EE49" s="176">
        <v>0</v>
      </c>
      <c r="EF49" s="176">
        <v>0</v>
      </c>
      <c r="EG49" s="176">
        <v>0</v>
      </c>
      <c r="EH49" s="176">
        <v>0</v>
      </c>
      <c r="EI49" s="176">
        <v>0</v>
      </c>
      <c r="EJ49" s="176">
        <v>0</v>
      </c>
      <c r="EK49" s="176">
        <v>0</v>
      </c>
      <c r="EL49" s="176">
        <v>0</v>
      </c>
      <c r="EM49" s="176">
        <v>0</v>
      </c>
      <c r="EN49" s="176">
        <v>0</v>
      </c>
      <c r="EO49" s="176">
        <v>0</v>
      </c>
      <c r="EP49" s="176">
        <v>0</v>
      </c>
      <c r="EQ49" s="176">
        <v>0</v>
      </c>
      <c r="ER49" s="176">
        <v>0</v>
      </c>
      <c r="ES49" s="176">
        <v>0</v>
      </c>
      <c r="ET49" s="176">
        <v>0</v>
      </c>
      <c r="EU49" s="176">
        <v>0</v>
      </c>
      <c r="EV49" s="176">
        <v>0</v>
      </c>
      <c r="EW49" s="176">
        <v>0</v>
      </c>
      <c r="EX49" s="176">
        <v>0</v>
      </c>
      <c r="EY49" s="176">
        <v>0</v>
      </c>
      <c r="EZ49" s="176">
        <v>0</v>
      </c>
      <c r="FA49" s="176">
        <v>0</v>
      </c>
      <c r="FB49" s="176">
        <v>0</v>
      </c>
      <c r="FC49" s="176">
        <v>0</v>
      </c>
      <c r="FD49" s="176">
        <v>0</v>
      </c>
      <c r="FE49" s="176">
        <v>0</v>
      </c>
      <c r="FF49" s="176">
        <v>0</v>
      </c>
      <c r="FG49" s="176">
        <v>0</v>
      </c>
      <c r="FH49" s="176">
        <v>0</v>
      </c>
      <c r="FI49" s="176">
        <v>0</v>
      </c>
      <c r="FJ49" s="176">
        <v>0</v>
      </c>
      <c r="FK49" s="176">
        <v>0</v>
      </c>
      <c r="FL49" s="176">
        <v>0</v>
      </c>
      <c r="FM49" s="176">
        <v>0</v>
      </c>
      <c r="FN49" s="176">
        <v>0</v>
      </c>
      <c r="FO49" s="176">
        <v>0</v>
      </c>
      <c r="FP49" s="176">
        <v>0</v>
      </c>
      <c r="FQ49" s="176">
        <v>0</v>
      </c>
      <c r="FR49" s="176">
        <v>0</v>
      </c>
      <c r="FS49" s="176">
        <v>0</v>
      </c>
      <c r="FT49" s="176">
        <v>0</v>
      </c>
      <c r="FU49" s="176">
        <v>0</v>
      </c>
      <c r="FV49" s="176">
        <v>0</v>
      </c>
      <c r="FW49" s="176">
        <v>0</v>
      </c>
      <c r="FX49" s="176">
        <v>0</v>
      </c>
      <c r="FY49" s="176">
        <v>0</v>
      </c>
      <c r="FZ49" s="176">
        <v>0</v>
      </c>
      <c r="GA49" s="176">
        <v>0</v>
      </c>
      <c r="GB49" s="176">
        <v>0</v>
      </c>
      <c r="GC49" s="176">
        <v>0</v>
      </c>
      <c r="GD49" s="176">
        <v>0</v>
      </c>
      <c r="GE49" s="176">
        <v>0</v>
      </c>
      <c r="GF49" s="176">
        <v>0</v>
      </c>
      <c r="GG49" s="176">
        <v>0</v>
      </c>
      <c r="GH49" s="176">
        <v>0</v>
      </c>
      <c r="GI49" s="176">
        <v>0</v>
      </c>
      <c r="GJ49" s="176">
        <v>0</v>
      </c>
      <c r="GK49" s="176">
        <v>0</v>
      </c>
      <c r="GL49" s="176">
        <v>0</v>
      </c>
      <c r="GM49" s="176">
        <v>0</v>
      </c>
      <c r="GN49" s="176">
        <v>0</v>
      </c>
      <c r="GO49" s="176">
        <v>0</v>
      </c>
      <c r="GP49" s="176">
        <v>0</v>
      </c>
      <c r="GQ49" s="176">
        <v>0</v>
      </c>
      <c r="GR49" s="176">
        <v>0</v>
      </c>
      <c r="GS49" s="176">
        <v>0</v>
      </c>
      <c r="GT49" s="176">
        <v>0</v>
      </c>
      <c r="GU49" s="176">
        <v>0</v>
      </c>
      <c r="GV49" s="176">
        <v>0</v>
      </c>
      <c r="GW49" s="176">
        <v>0</v>
      </c>
      <c r="GX49" s="176">
        <v>0</v>
      </c>
      <c r="GY49" s="176">
        <v>0</v>
      </c>
      <c r="GZ49" s="176">
        <v>0</v>
      </c>
      <c r="HA49" s="176">
        <v>0</v>
      </c>
      <c r="HB49" s="176">
        <v>0</v>
      </c>
      <c r="HC49" s="176">
        <v>0</v>
      </c>
      <c r="HD49" s="176">
        <v>0</v>
      </c>
      <c r="HE49" s="176">
        <v>0</v>
      </c>
      <c r="HF49" s="176">
        <v>0</v>
      </c>
      <c r="HG49" s="176">
        <v>0</v>
      </c>
      <c r="HH49" s="176">
        <v>0</v>
      </c>
      <c r="HI49" s="176">
        <v>0</v>
      </c>
      <c r="HJ49" s="176">
        <v>0</v>
      </c>
      <c r="HK49" s="176">
        <v>0</v>
      </c>
      <c r="HL49" s="176">
        <v>0</v>
      </c>
      <c r="HM49" s="176">
        <v>0</v>
      </c>
      <c r="HN49" s="176">
        <v>0</v>
      </c>
      <c r="HO49" s="176">
        <v>0</v>
      </c>
      <c r="HP49" s="176">
        <v>0</v>
      </c>
      <c r="HQ49" s="176">
        <v>0</v>
      </c>
      <c r="HR49" s="176">
        <v>0</v>
      </c>
      <c r="HS49" s="176">
        <v>0</v>
      </c>
    </row>
    <row r="50" spans="1:227">
      <c r="A50" s="178"/>
      <c r="B50" s="177">
        <v>45644.979166666701</v>
      </c>
      <c r="C50" s="176">
        <v>0</v>
      </c>
      <c r="D50" s="176">
        <v>0</v>
      </c>
      <c r="E50" s="176">
        <v>0</v>
      </c>
      <c r="F50" s="176">
        <v>0</v>
      </c>
      <c r="G50" s="176">
        <v>0</v>
      </c>
      <c r="H50" s="176">
        <v>0</v>
      </c>
      <c r="I50" s="176">
        <v>0</v>
      </c>
      <c r="J50" s="176">
        <v>0</v>
      </c>
      <c r="K50" s="176">
        <v>0</v>
      </c>
      <c r="L50" s="176">
        <v>0</v>
      </c>
      <c r="M50" s="176">
        <v>0</v>
      </c>
      <c r="N50" s="176">
        <v>0</v>
      </c>
      <c r="O50" s="176">
        <v>0</v>
      </c>
      <c r="P50" s="176">
        <v>0</v>
      </c>
      <c r="Q50" s="176">
        <v>0</v>
      </c>
      <c r="R50" s="176">
        <v>0</v>
      </c>
      <c r="S50" s="176">
        <v>0</v>
      </c>
      <c r="T50" s="176">
        <v>0</v>
      </c>
      <c r="U50" s="176">
        <v>0</v>
      </c>
      <c r="V50" s="176">
        <v>0</v>
      </c>
      <c r="W50" s="176">
        <v>0</v>
      </c>
      <c r="X50" s="176">
        <v>0</v>
      </c>
      <c r="Y50" s="176">
        <v>0</v>
      </c>
      <c r="Z50" s="176">
        <v>0</v>
      </c>
      <c r="AA50" s="176">
        <v>0</v>
      </c>
      <c r="AB50" s="176">
        <v>0</v>
      </c>
      <c r="AC50" s="176">
        <v>0</v>
      </c>
      <c r="AD50" s="176">
        <v>0</v>
      </c>
      <c r="AE50" s="176">
        <v>0</v>
      </c>
      <c r="AF50" s="176">
        <v>0</v>
      </c>
      <c r="AG50" s="176">
        <v>0</v>
      </c>
      <c r="AH50" s="176">
        <v>0</v>
      </c>
      <c r="AI50" s="176">
        <v>0</v>
      </c>
      <c r="AJ50" s="176">
        <v>0</v>
      </c>
      <c r="AK50" s="176">
        <v>0</v>
      </c>
      <c r="AL50" s="176">
        <v>0</v>
      </c>
      <c r="AM50" s="176">
        <v>0</v>
      </c>
      <c r="AN50" s="176">
        <v>0</v>
      </c>
      <c r="AO50" s="176">
        <v>0</v>
      </c>
      <c r="AP50" s="176">
        <v>0</v>
      </c>
      <c r="AQ50" s="176">
        <v>0</v>
      </c>
      <c r="AR50" s="176">
        <v>0</v>
      </c>
      <c r="AS50" s="176">
        <v>0</v>
      </c>
      <c r="AT50" s="176">
        <v>0</v>
      </c>
      <c r="AU50" s="176">
        <v>0</v>
      </c>
      <c r="AV50" s="176">
        <v>0</v>
      </c>
      <c r="AW50" s="176">
        <v>0</v>
      </c>
      <c r="AX50" s="176">
        <v>0</v>
      </c>
      <c r="AY50" s="176">
        <v>0</v>
      </c>
      <c r="AZ50" s="176">
        <v>0</v>
      </c>
      <c r="BA50" s="176">
        <v>0</v>
      </c>
      <c r="BB50" s="176">
        <v>0</v>
      </c>
      <c r="BC50" s="176">
        <v>0</v>
      </c>
      <c r="BD50" s="176">
        <v>0</v>
      </c>
      <c r="BE50" s="176">
        <v>0</v>
      </c>
      <c r="BF50" s="176">
        <v>0</v>
      </c>
      <c r="BG50" s="176">
        <v>0</v>
      </c>
      <c r="BH50" s="176">
        <v>0</v>
      </c>
      <c r="BI50" s="176">
        <v>0</v>
      </c>
      <c r="BJ50" s="176">
        <v>0</v>
      </c>
      <c r="BK50" s="176">
        <v>0</v>
      </c>
      <c r="BL50" s="176">
        <v>0</v>
      </c>
      <c r="BM50" s="176">
        <v>0</v>
      </c>
      <c r="BN50" s="176">
        <v>0</v>
      </c>
      <c r="BO50" s="176">
        <v>0</v>
      </c>
      <c r="BP50" s="176">
        <v>0</v>
      </c>
      <c r="BQ50" s="176">
        <v>0</v>
      </c>
      <c r="BR50" s="176">
        <v>0</v>
      </c>
      <c r="BS50" s="176">
        <v>0</v>
      </c>
      <c r="BT50" s="176">
        <v>0</v>
      </c>
      <c r="BU50" s="176">
        <v>0</v>
      </c>
      <c r="BV50" s="176">
        <v>0</v>
      </c>
      <c r="BW50" s="176">
        <v>0</v>
      </c>
      <c r="BX50" s="176">
        <v>0</v>
      </c>
      <c r="BY50" s="176">
        <v>0</v>
      </c>
      <c r="BZ50" s="176">
        <v>0</v>
      </c>
      <c r="CA50" s="176">
        <v>0</v>
      </c>
      <c r="CB50" s="176">
        <v>0</v>
      </c>
      <c r="CC50" s="176">
        <v>0</v>
      </c>
      <c r="CD50" s="176">
        <v>0</v>
      </c>
      <c r="CE50" s="176">
        <v>0</v>
      </c>
      <c r="CF50" s="176">
        <v>0</v>
      </c>
      <c r="CG50" s="176">
        <v>0</v>
      </c>
      <c r="CH50" s="176">
        <v>0</v>
      </c>
      <c r="CI50" s="176">
        <v>0</v>
      </c>
      <c r="CJ50" s="176">
        <v>0</v>
      </c>
      <c r="CK50" s="176">
        <v>0</v>
      </c>
      <c r="CL50" s="176">
        <v>0</v>
      </c>
      <c r="CM50" s="176">
        <v>0</v>
      </c>
      <c r="CN50" s="176">
        <v>0</v>
      </c>
      <c r="CO50" s="176">
        <v>0</v>
      </c>
      <c r="CP50" s="176">
        <v>0</v>
      </c>
      <c r="CQ50" s="176">
        <v>0</v>
      </c>
      <c r="CR50" s="176">
        <v>0</v>
      </c>
      <c r="CS50" s="176">
        <v>0</v>
      </c>
      <c r="CT50" s="176">
        <v>0</v>
      </c>
      <c r="CU50" s="176">
        <v>0</v>
      </c>
      <c r="CV50" s="176">
        <v>0</v>
      </c>
      <c r="CW50" s="176">
        <v>0</v>
      </c>
      <c r="CX50" s="176">
        <v>0</v>
      </c>
      <c r="CY50" s="176">
        <v>0</v>
      </c>
      <c r="CZ50" s="176">
        <v>0</v>
      </c>
      <c r="DA50" s="176">
        <v>0</v>
      </c>
      <c r="DB50" s="176">
        <v>0</v>
      </c>
      <c r="DC50" s="176">
        <v>0</v>
      </c>
      <c r="DD50" s="176">
        <v>0</v>
      </c>
      <c r="DE50" s="176">
        <v>0</v>
      </c>
      <c r="DF50" s="176">
        <v>0</v>
      </c>
      <c r="DG50" s="176">
        <v>0</v>
      </c>
      <c r="DH50" s="176">
        <v>0</v>
      </c>
      <c r="DI50" s="176">
        <v>0</v>
      </c>
      <c r="DJ50" s="176">
        <v>0</v>
      </c>
      <c r="DK50" s="176">
        <v>0</v>
      </c>
      <c r="DL50" s="176">
        <v>0</v>
      </c>
      <c r="DM50" s="176">
        <v>0</v>
      </c>
      <c r="DN50" s="176">
        <v>0</v>
      </c>
      <c r="DO50" s="176">
        <v>0</v>
      </c>
      <c r="DP50" s="176">
        <v>0</v>
      </c>
      <c r="DQ50" s="176">
        <v>0</v>
      </c>
      <c r="DR50" s="176">
        <v>0</v>
      </c>
      <c r="DS50" s="176">
        <v>0</v>
      </c>
      <c r="DT50" s="176">
        <v>0</v>
      </c>
      <c r="DU50" s="176">
        <v>0</v>
      </c>
      <c r="DV50" s="176">
        <v>0</v>
      </c>
      <c r="DW50" s="176">
        <v>0</v>
      </c>
      <c r="DX50" s="176">
        <v>0</v>
      </c>
      <c r="DY50" s="176">
        <v>0</v>
      </c>
      <c r="DZ50" s="176">
        <v>0</v>
      </c>
      <c r="EA50" s="176">
        <v>0</v>
      </c>
      <c r="EB50" s="176">
        <v>0</v>
      </c>
      <c r="EC50" s="176">
        <v>0</v>
      </c>
      <c r="ED50" s="176">
        <v>0</v>
      </c>
      <c r="EE50" s="176">
        <v>0</v>
      </c>
      <c r="EF50" s="176">
        <v>0</v>
      </c>
      <c r="EG50" s="176">
        <v>0</v>
      </c>
      <c r="EH50" s="176">
        <v>0</v>
      </c>
      <c r="EI50" s="176">
        <v>0</v>
      </c>
      <c r="EJ50" s="176">
        <v>0</v>
      </c>
      <c r="EK50" s="176">
        <v>0</v>
      </c>
      <c r="EL50" s="176">
        <v>0</v>
      </c>
      <c r="EM50" s="176">
        <v>0</v>
      </c>
      <c r="EN50" s="176">
        <v>0</v>
      </c>
      <c r="EO50" s="176">
        <v>0</v>
      </c>
      <c r="EP50" s="176">
        <v>0</v>
      </c>
      <c r="EQ50" s="176">
        <v>0</v>
      </c>
      <c r="ER50" s="176">
        <v>0</v>
      </c>
      <c r="ES50" s="176">
        <v>0</v>
      </c>
      <c r="ET50" s="176">
        <v>0</v>
      </c>
      <c r="EU50" s="176">
        <v>0</v>
      </c>
      <c r="EV50" s="176">
        <v>0</v>
      </c>
      <c r="EW50" s="176">
        <v>0</v>
      </c>
      <c r="EX50" s="176">
        <v>0</v>
      </c>
      <c r="EY50" s="176">
        <v>0</v>
      </c>
      <c r="EZ50" s="176">
        <v>0</v>
      </c>
      <c r="FA50" s="176">
        <v>0</v>
      </c>
      <c r="FB50" s="176">
        <v>0</v>
      </c>
      <c r="FC50" s="176">
        <v>0</v>
      </c>
      <c r="FD50" s="176">
        <v>0</v>
      </c>
      <c r="FE50" s="176">
        <v>0</v>
      </c>
      <c r="FF50" s="176">
        <v>0</v>
      </c>
      <c r="FG50" s="176">
        <v>0</v>
      </c>
      <c r="FH50" s="176">
        <v>0</v>
      </c>
      <c r="FI50" s="176">
        <v>0</v>
      </c>
      <c r="FJ50" s="176">
        <v>0</v>
      </c>
      <c r="FK50" s="176">
        <v>0</v>
      </c>
      <c r="FL50" s="176">
        <v>0</v>
      </c>
      <c r="FM50" s="176">
        <v>0</v>
      </c>
      <c r="FN50" s="176">
        <v>0</v>
      </c>
      <c r="FO50" s="176">
        <v>0</v>
      </c>
      <c r="FP50" s="176">
        <v>0</v>
      </c>
      <c r="FQ50" s="176">
        <v>0</v>
      </c>
      <c r="FR50" s="176">
        <v>0</v>
      </c>
      <c r="FS50" s="176">
        <v>0</v>
      </c>
      <c r="FT50" s="176">
        <v>0</v>
      </c>
      <c r="FU50" s="176">
        <v>0</v>
      </c>
      <c r="FV50" s="176">
        <v>0</v>
      </c>
      <c r="FW50" s="176">
        <v>0</v>
      </c>
      <c r="FX50" s="176">
        <v>0</v>
      </c>
      <c r="FY50" s="176">
        <v>0</v>
      </c>
      <c r="FZ50" s="176">
        <v>0</v>
      </c>
      <c r="GA50" s="176">
        <v>0</v>
      </c>
      <c r="GB50" s="176">
        <v>0</v>
      </c>
      <c r="GC50" s="176">
        <v>0</v>
      </c>
      <c r="GD50" s="176">
        <v>0</v>
      </c>
      <c r="GE50" s="176">
        <v>0</v>
      </c>
      <c r="GF50" s="176">
        <v>0</v>
      </c>
      <c r="GG50" s="176">
        <v>0</v>
      </c>
      <c r="GH50" s="176">
        <v>0</v>
      </c>
      <c r="GI50" s="176">
        <v>0</v>
      </c>
      <c r="GJ50" s="176">
        <v>0</v>
      </c>
      <c r="GK50" s="176">
        <v>0</v>
      </c>
      <c r="GL50" s="176">
        <v>0</v>
      </c>
      <c r="GM50" s="176">
        <v>0</v>
      </c>
      <c r="GN50" s="176">
        <v>0</v>
      </c>
      <c r="GO50" s="176">
        <v>0</v>
      </c>
      <c r="GP50" s="176">
        <v>0</v>
      </c>
      <c r="GQ50" s="176">
        <v>0</v>
      </c>
      <c r="GR50" s="176">
        <v>0</v>
      </c>
      <c r="GS50" s="176">
        <v>0</v>
      </c>
      <c r="GT50" s="176">
        <v>0</v>
      </c>
      <c r="GU50" s="176">
        <v>0</v>
      </c>
      <c r="GV50" s="176">
        <v>0</v>
      </c>
      <c r="GW50" s="176">
        <v>0</v>
      </c>
      <c r="GX50" s="176">
        <v>0</v>
      </c>
      <c r="GY50" s="176">
        <v>0</v>
      </c>
      <c r="GZ50" s="176">
        <v>0</v>
      </c>
      <c r="HA50" s="176">
        <v>0</v>
      </c>
      <c r="HB50" s="176">
        <v>0</v>
      </c>
      <c r="HC50" s="176">
        <v>0</v>
      </c>
      <c r="HD50" s="176">
        <v>0</v>
      </c>
      <c r="HE50" s="176">
        <v>0</v>
      </c>
      <c r="HF50" s="176">
        <v>0</v>
      </c>
      <c r="HG50" s="176">
        <v>0</v>
      </c>
      <c r="HH50" s="176">
        <v>0</v>
      </c>
      <c r="HI50" s="176">
        <v>0</v>
      </c>
      <c r="HJ50" s="176">
        <v>0</v>
      </c>
      <c r="HK50" s="176">
        <v>0</v>
      </c>
      <c r="HL50" s="176">
        <v>0</v>
      </c>
      <c r="HM50" s="176">
        <v>0</v>
      </c>
      <c r="HN50" s="176">
        <v>0</v>
      </c>
      <c r="HO50" s="176">
        <v>0</v>
      </c>
      <c r="HP50" s="176">
        <v>0</v>
      </c>
      <c r="HQ50" s="176">
        <v>0</v>
      </c>
      <c r="HR50" s="176">
        <v>0</v>
      </c>
      <c r="HS50" s="176">
        <v>0</v>
      </c>
    </row>
    <row r="51" spans="1:227">
      <c r="A51" s="178"/>
      <c r="B51" s="177">
        <v>45644.999305555597</v>
      </c>
      <c r="C51" s="176">
        <v>0</v>
      </c>
      <c r="D51" s="176">
        <v>0</v>
      </c>
      <c r="E51" s="176">
        <v>0</v>
      </c>
      <c r="F51" s="176">
        <v>0</v>
      </c>
      <c r="G51" s="176">
        <v>0</v>
      </c>
      <c r="H51" s="176">
        <v>0</v>
      </c>
      <c r="I51" s="176">
        <v>0</v>
      </c>
      <c r="J51" s="176">
        <v>0</v>
      </c>
      <c r="K51" s="176">
        <v>0</v>
      </c>
      <c r="L51" s="176">
        <v>0</v>
      </c>
      <c r="M51" s="176">
        <v>0</v>
      </c>
      <c r="N51" s="176">
        <v>0</v>
      </c>
      <c r="O51" s="176">
        <v>0</v>
      </c>
      <c r="P51" s="176">
        <v>0</v>
      </c>
      <c r="Q51" s="176">
        <v>0</v>
      </c>
      <c r="R51" s="176">
        <v>0</v>
      </c>
      <c r="S51" s="176">
        <v>0</v>
      </c>
      <c r="T51" s="176">
        <v>0</v>
      </c>
      <c r="U51" s="176">
        <v>0</v>
      </c>
      <c r="V51" s="176">
        <v>0</v>
      </c>
      <c r="W51" s="176">
        <v>0</v>
      </c>
      <c r="X51" s="176">
        <v>0</v>
      </c>
      <c r="Y51" s="176">
        <v>0</v>
      </c>
      <c r="Z51" s="176">
        <v>0</v>
      </c>
      <c r="AA51" s="176">
        <v>0</v>
      </c>
      <c r="AB51" s="176">
        <v>0</v>
      </c>
      <c r="AC51" s="176">
        <v>0</v>
      </c>
      <c r="AD51" s="176">
        <v>0</v>
      </c>
      <c r="AE51" s="176">
        <v>0</v>
      </c>
      <c r="AF51" s="176">
        <v>0</v>
      </c>
      <c r="AG51" s="176">
        <v>0</v>
      </c>
      <c r="AH51" s="176">
        <v>0</v>
      </c>
      <c r="AI51" s="176">
        <v>0</v>
      </c>
      <c r="AJ51" s="176">
        <v>0</v>
      </c>
      <c r="AK51" s="176">
        <v>0</v>
      </c>
      <c r="AL51" s="176">
        <v>0</v>
      </c>
      <c r="AM51" s="176">
        <v>0</v>
      </c>
      <c r="AN51" s="176">
        <v>0</v>
      </c>
      <c r="AO51" s="176">
        <v>0</v>
      </c>
      <c r="AP51" s="176">
        <v>0</v>
      </c>
      <c r="AQ51" s="176">
        <v>0</v>
      </c>
      <c r="AR51" s="176">
        <v>0</v>
      </c>
      <c r="AS51" s="176">
        <v>0</v>
      </c>
      <c r="AT51" s="176">
        <v>0</v>
      </c>
      <c r="AU51" s="176">
        <v>0</v>
      </c>
      <c r="AV51" s="176">
        <v>0</v>
      </c>
      <c r="AW51" s="176">
        <v>0</v>
      </c>
      <c r="AX51" s="176">
        <v>0</v>
      </c>
      <c r="AY51" s="176">
        <v>0</v>
      </c>
      <c r="AZ51" s="176">
        <v>0</v>
      </c>
      <c r="BA51" s="176">
        <v>0</v>
      </c>
      <c r="BB51" s="176">
        <v>0</v>
      </c>
      <c r="BC51" s="176">
        <v>0</v>
      </c>
      <c r="BD51" s="176">
        <v>0</v>
      </c>
      <c r="BE51" s="176">
        <v>0</v>
      </c>
      <c r="BF51" s="176">
        <v>0</v>
      </c>
      <c r="BG51" s="176">
        <v>0</v>
      </c>
      <c r="BH51" s="176">
        <v>0</v>
      </c>
      <c r="BI51" s="176">
        <v>0</v>
      </c>
      <c r="BJ51" s="176">
        <v>0</v>
      </c>
      <c r="BK51" s="176">
        <v>0</v>
      </c>
      <c r="BL51" s="176">
        <v>0</v>
      </c>
      <c r="BM51" s="176">
        <v>0</v>
      </c>
      <c r="BN51" s="176">
        <v>0</v>
      </c>
      <c r="BO51" s="176">
        <v>0</v>
      </c>
      <c r="BP51" s="176">
        <v>0</v>
      </c>
      <c r="BQ51" s="176">
        <v>0</v>
      </c>
      <c r="BR51" s="176">
        <v>0</v>
      </c>
      <c r="BS51" s="176">
        <v>0</v>
      </c>
      <c r="BT51" s="176">
        <v>0</v>
      </c>
      <c r="BU51" s="176">
        <v>0</v>
      </c>
      <c r="BV51" s="176">
        <v>0</v>
      </c>
      <c r="BW51" s="176">
        <v>0</v>
      </c>
      <c r="BX51" s="176">
        <v>0</v>
      </c>
      <c r="BY51" s="176">
        <v>0</v>
      </c>
      <c r="BZ51" s="176">
        <v>0</v>
      </c>
      <c r="CA51" s="176">
        <v>0</v>
      </c>
      <c r="CB51" s="176">
        <v>0</v>
      </c>
      <c r="CC51" s="176">
        <v>0</v>
      </c>
      <c r="CD51" s="176">
        <v>0</v>
      </c>
      <c r="CE51" s="176">
        <v>0</v>
      </c>
      <c r="CF51" s="176">
        <v>0</v>
      </c>
      <c r="CG51" s="176">
        <v>0</v>
      </c>
      <c r="CH51" s="176">
        <v>0</v>
      </c>
      <c r="CI51" s="176">
        <v>0</v>
      </c>
      <c r="CJ51" s="176">
        <v>0</v>
      </c>
      <c r="CK51" s="176">
        <v>0</v>
      </c>
      <c r="CL51" s="176">
        <v>0</v>
      </c>
      <c r="CM51" s="176">
        <v>0</v>
      </c>
      <c r="CN51" s="176">
        <v>0</v>
      </c>
      <c r="CO51" s="176">
        <v>0</v>
      </c>
      <c r="CP51" s="176">
        <v>0</v>
      </c>
      <c r="CQ51" s="176">
        <v>0</v>
      </c>
      <c r="CR51" s="176">
        <v>0</v>
      </c>
      <c r="CS51" s="176">
        <v>0</v>
      </c>
      <c r="CT51" s="176">
        <v>0</v>
      </c>
      <c r="CU51" s="176">
        <v>0</v>
      </c>
      <c r="CV51" s="176">
        <v>0</v>
      </c>
      <c r="CW51" s="176">
        <v>0</v>
      </c>
      <c r="CX51" s="176">
        <v>0</v>
      </c>
      <c r="CY51" s="176">
        <v>0</v>
      </c>
      <c r="CZ51" s="176">
        <v>0</v>
      </c>
      <c r="DA51" s="176">
        <v>0</v>
      </c>
      <c r="DB51" s="176">
        <v>0</v>
      </c>
      <c r="DC51" s="176">
        <v>0</v>
      </c>
      <c r="DD51" s="176">
        <v>0</v>
      </c>
      <c r="DE51" s="176">
        <v>0</v>
      </c>
      <c r="DF51" s="176">
        <v>0</v>
      </c>
      <c r="DG51" s="176">
        <v>0</v>
      </c>
      <c r="DH51" s="176">
        <v>0</v>
      </c>
      <c r="DI51" s="176">
        <v>0</v>
      </c>
      <c r="DJ51" s="176">
        <v>0</v>
      </c>
      <c r="DK51" s="176">
        <v>0</v>
      </c>
      <c r="DL51" s="176">
        <v>0</v>
      </c>
      <c r="DM51" s="176">
        <v>0</v>
      </c>
      <c r="DN51" s="176">
        <v>0</v>
      </c>
      <c r="DO51" s="176">
        <v>0</v>
      </c>
      <c r="DP51" s="176">
        <v>0</v>
      </c>
      <c r="DQ51" s="176">
        <v>0</v>
      </c>
      <c r="DR51" s="176">
        <v>0</v>
      </c>
      <c r="DS51" s="176">
        <v>0</v>
      </c>
      <c r="DT51" s="176">
        <v>0</v>
      </c>
      <c r="DU51" s="176">
        <v>0</v>
      </c>
      <c r="DV51" s="176">
        <v>0</v>
      </c>
      <c r="DW51" s="176">
        <v>0</v>
      </c>
      <c r="DX51" s="176">
        <v>0</v>
      </c>
      <c r="DY51" s="176">
        <v>0</v>
      </c>
      <c r="DZ51" s="176">
        <v>0</v>
      </c>
      <c r="EA51" s="176">
        <v>0</v>
      </c>
      <c r="EB51" s="176">
        <v>0</v>
      </c>
      <c r="EC51" s="176">
        <v>0</v>
      </c>
      <c r="ED51" s="176">
        <v>0</v>
      </c>
      <c r="EE51" s="176">
        <v>0</v>
      </c>
      <c r="EF51" s="176">
        <v>0</v>
      </c>
      <c r="EG51" s="176">
        <v>0</v>
      </c>
      <c r="EH51" s="176">
        <v>0</v>
      </c>
      <c r="EI51" s="176">
        <v>0</v>
      </c>
      <c r="EJ51" s="176">
        <v>0</v>
      </c>
      <c r="EK51" s="176">
        <v>0</v>
      </c>
      <c r="EL51" s="176">
        <v>0</v>
      </c>
      <c r="EM51" s="176">
        <v>0</v>
      </c>
      <c r="EN51" s="176">
        <v>0</v>
      </c>
      <c r="EO51" s="176">
        <v>0</v>
      </c>
      <c r="EP51" s="176">
        <v>0</v>
      </c>
      <c r="EQ51" s="176">
        <v>0</v>
      </c>
      <c r="ER51" s="176">
        <v>0</v>
      </c>
      <c r="ES51" s="176">
        <v>0</v>
      </c>
      <c r="ET51" s="176">
        <v>0</v>
      </c>
      <c r="EU51" s="176">
        <v>0</v>
      </c>
      <c r="EV51" s="176">
        <v>0</v>
      </c>
      <c r="EW51" s="176">
        <v>0</v>
      </c>
      <c r="EX51" s="176">
        <v>0</v>
      </c>
      <c r="EY51" s="176">
        <v>0</v>
      </c>
      <c r="EZ51" s="176">
        <v>0</v>
      </c>
      <c r="FA51" s="176">
        <v>0</v>
      </c>
      <c r="FB51" s="176">
        <v>0</v>
      </c>
      <c r="FC51" s="176">
        <v>0</v>
      </c>
      <c r="FD51" s="176">
        <v>0</v>
      </c>
      <c r="FE51" s="176">
        <v>0</v>
      </c>
      <c r="FF51" s="176">
        <v>0</v>
      </c>
      <c r="FG51" s="176">
        <v>0</v>
      </c>
      <c r="FH51" s="176">
        <v>0</v>
      </c>
      <c r="FI51" s="176">
        <v>0</v>
      </c>
      <c r="FJ51" s="176">
        <v>0</v>
      </c>
      <c r="FK51" s="176">
        <v>0</v>
      </c>
      <c r="FL51" s="176">
        <v>0</v>
      </c>
      <c r="FM51" s="176">
        <v>0</v>
      </c>
      <c r="FN51" s="176">
        <v>0</v>
      </c>
      <c r="FO51" s="176">
        <v>0</v>
      </c>
      <c r="FP51" s="176">
        <v>0</v>
      </c>
      <c r="FQ51" s="176">
        <v>0</v>
      </c>
      <c r="FR51" s="176">
        <v>0</v>
      </c>
      <c r="FS51" s="176">
        <v>0</v>
      </c>
      <c r="FT51" s="176">
        <v>0</v>
      </c>
      <c r="FU51" s="176">
        <v>0</v>
      </c>
      <c r="FV51" s="176">
        <v>0</v>
      </c>
      <c r="FW51" s="176">
        <v>0</v>
      </c>
      <c r="FX51" s="176">
        <v>0</v>
      </c>
      <c r="FY51" s="176">
        <v>0</v>
      </c>
      <c r="FZ51" s="176">
        <v>0</v>
      </c>
      <c r="GA51" s="176">
        <v>0</v>
      </c>
      <c r="GB51" s="176">
        <v>0</v>
      </c>
      <c r="GC51" s="176">
        <v>0</v>
      </c>
      <c r="GD51" s="176">
        <v>0</v>
      </c>
      <c r="GE51" s="176">
        <v>0</v>
      </c>
      <c r="GF51" s="176">
        <v>0</v>
      </c>
      <c r="GG51" s="176">
        <v>0</v>
      </c>
      <c r="GH51" s="176">
        <v>0</v>
      </c>
      <c r="GI51" s="176">
        <v>0</v>
      </c>
      <c r="GJ51" s="176">
        <v>0</v>
      </c>
      <c r="GK51" s="176">
        <v>0</v>
      </c>
      <c r="GL51" s="176">
        <v>0</v>
      </c>
      <c r="GM51" s="176">
        <v>0</v>
      </c>
      <c r="GN51" s="176">
        <v>0</v>
      </c>
      <c r="GO51" s="176">
        <v>0</v>
      </c>
      <c r="GP51" s="176">
        <v>0</v>
      </c>
      <c r="GQ51" s="176">
        <v>0</v>
      </c>
      <c r="GR51" s="176">
        <v>0</v>
      </c>
      <c r="GS51" s="176">
        <v>0</v>
      </c>
      <c r="GT51" s="176">
        <v>0</v>
      </c>
      <c r="GU51" s="176">
        <v>0</v>
      </c>
      <c r="GV51" s="176">
        <v>0</v>
      </c>
      <c r="GW51" s="176">
        <v>0</v>
      </c>
      <c r="GX51" s="176">
        <v>0</v>
      </c>
      <c r="GY51" s="176">
        <v>0</v>
      </c>
      <c r="GZ51" s="176">
        <v>0</v>
      </c>
      <c r="HA51" s="176">
        <v>0</v>
      </c>
      <c r="HB51" s="176">
        <v>0</v>
      </c>
      <c r="HC51" s="176">
        <v>0</v>
      </c>
      <c r="HD51" s="176">
        <v>0</v>
      </c>
      <c r="HE51" s="176">
        <v>0</v>
      </c>
      <c r="HF51" s="176">
        <v>0</v>
      </c>
      <c r="HG51" s="176">
        <v>0</v>
      </c>
      <c r="HH51" s="176">
        <v>0</v>
      </c>
      <c r="HI51" s="176">
        <v>0</v>
      </c>
      <c r="HJ51" s="176">
        <v>0</v>
      </c>
      <c r="HK51" s="176">
        <v>0</v>
      </c>
      <c r="HL51" s="176">
        <v>0</v>
      </c>
      <c r="HM51" s="176">
        <v>0</v>
      </c>
      <c r="HN51" s="176">
        <v>0</v>
      </c>
      <c r="HO51" s="176">
        <v>0</v>
      </c>
      <c r="HP51" s="176">
        <v>0</v>
      </c>
      <c r="HQ51" s="176">
        <v>0</v>
      </c>
      <c r="HR51" s="176">
        <v>0</v>
      </c>
      <c r="HS51" s="176">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8" sqref="C18"/>
    </sheetView>
  </sheetViews>
  <sheetFormatPr defaultRowHeight="14.4"/>
  <cols>
    <col min="1" max="1" width="2" customWidth="1"/>
    <col min="2" max="2" width="18" customWidth="1"/>
    <col min="3" max="3" width="100" customWidth="1"/>
    <col min="4" max="4" width="2" customWidth="1"/>
  </cols>
  <sheetData>
    <row r="1" spans="1:7">
      <c r="A1" s="1"/>
      <c r="B1" s="1"/>
      <c r="C1" s="1"/>
    </row>
    <row r="2" spans="1:7">
      <c r="A2" s="1"/>
      <c r="B2" s="1"/>
      <c r="C2" s="1"/>
    </row>
    <row r="3" spans="1:7" ht="69" customHeight="1">
      <c r="A3" s="1"/>
      <c r="B3" s="180" t="s">
        <v>0</v>
      </c>
      <c r="C3" s="181"/>
      <c r="D3" s="183"/>
      <c r="E3" s="183"/>
      <c r="F3" s="183"/>
      <c r="G3" s="183"/>
    </row>
    <row r="4" spans="1:7" ht="0" hidden="1" customHeight="1">
      <c r="A4" s="1"/>
      <c r="B4" s="1"/>
      <c r="C4" s="1"/>
    </row>
    <row r="5" spans="1:7" ht="30" customHeight="1">
      <c r="A5" s="1"/>
      <c r="B5" s="2" t="s">
        <v>876</v>
      </c>
      <c r="C5" s="1"/>
    </row>
    <row r="6" spans="1:7" ht="34.950000000000003" customHeight="1">
      <c r="A6" s="1"/>
      <c r="B6" s="3" t="s">
        <v>3154</v>
      </c>
      <c r="C6" s="3" t="s">
        <v>3155</v>
      </c>
    </row>
    <row r="7" spans="1:7" ht="39" customHeight="1">
      <c r="B7" s="69">
        <v>1</v>
      </c>
      <c r="C7" s="174" t="s">
        <v>3387</v>
      </c>
    </row>
  </sheetData>
  <mergeCells count="1">
    <mergeCell ref="B3:G3"/>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B7" sqref="B7:C7"/>
    </sheetView>
  </sheetViews>
  <sheetFormatPr defaultRowHeight="14.4"/>
  <cols>
    <col min="1" max="1" width="2" customWidth="1"/>
    <col min="2" max="2" width="18" customWidth="1"/>
    <col min="3" max="3" width="100" customWidth="1"/>
    <col min="4" max="4" width="2" customWidth="1"/>
  </cols>
  <sheetData>
    <row r="1" spans="1:7">
      <c r="A1" s="1"/>
      <c r="B1" s="1"/>
      <c r="C1" s="1"/>
    </row>
    <row r="2" spans="1:7">
      <c r="A2" s="1"/>
      <c r="B2" s="1"/>
      <c r="C2" s="1"/>
    </row>
    <row r="3" spans="1:7" ht="69" customHeight="1">
      <c r="A3" s="1"/>
      <c r="B3" s="180" t="s">
        <v>0</v>
      </c>
      <c r="C3" s="181"/>
      <c r="D3" s="183"/>
      <c r="E3" s="183"/>
      <c r="F3" s="183"/>
      <c r="G3" s="183"/>
    </row>
    <row r="4" spans="1:7" ht="0" hidden="1" customHeight="1">
      <c r="A4" s="1"/>
      <c r="B4" s="1"/>
      <c r="C4" s="1"/>
    </row>
    <row r="5" spans="1:7" ht="30" customHeight="1">
      <c r="A5" s="1"/>
      <c r="B5" s="2" t="s">
        <v>876</v>
      </c>
      <c r="C5" s="1"/>
    </row>
    <row r="6" spans="1:7" ht="34.950000000000003" customHeight="1">
      <c r="A6" s="1"/>
      <c r="B6" s="3" t="s">
        <v>3154</v>
      </c>
      <c r="C6" s="3" t="s">
        <v>3156</v>
      </c>
    </row>
    <row r="7" spans="1:7" ht="45" customHeight="1">
      <c r="A7" s="1"/>
      <c r="B7" s="173">
        <v>1</v>
      </c>
      <c r="C7" s="174" t="s">
        <v>3386</v>
      </c>
    </row>
    <row r="8" spans="1:7" ht="34.5" customHeight="1">
      <c r="B8" s="173">
        <v>2</v>
      </c>
      <c r="C8" s="174" t="s">
        <v>3157</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47</vt:i4>
      </vt:variant>
    </vt:vector>
  </HeadingPairs>
  <TitlesOfParts>
    <vt:vector size="47"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Cmg_Barra</vt:lpstr>
      <vt:lpstr>Cmg_Ener</vt:lpstr>
      <vt:lpstr>Cmg_Cong</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Castillo</dc:creator>
  <cp:lastModifiedBy>Miguel Cabellos</cp:lastModifiedBy>
  <dcterms:created xsi:type="dcterms:W3CDTF">2024-12-19T15:50:40Z</dcterms:created>
  <dcterms:modified xsi:type="dcterms:W3CDTF">2024-12-20T15:47:23Z</dcterms:modified>
</cp:coreProperties>
</file>